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defaultThemeVersion="124226"/>
  <bookViews>
    <workbookView xWindow="-120" yWindow="-120" windowWidth="20730" windowHeight="11160" activeTab="5"/>
  </bookViews>
  <sheets>
    <sheet name="Register" sheetId="1" r:id="rId1"/>
    <sheet name="Infora " sheetId="5" r:id="rId2"/>
    <sheet name="Infora" sheetId="2" state="hidden" r:id="rId3"/>
    <sheet name="Observation" sheetId="3" r:id="rId4"/>
    <sheet name="PnL" sheetId="4" r:id="rId5"/>
    <sheet name="Cons." sheetId="6" r:id="rId6"/>
  </sheets>
  <externalReferences>
    <externalReference r:id="rId7"/>
    <externalReference r:id="rId8"/>
    <externalReference r:id="rId9"/>
  </externalReferences>
  <definedNames>
    <definedName name="_xlnm._FilterDatabase" localSheetId="1" hidden="1">'Infora '!$A$1:$Z$1</definedName>
    <definedName name="_xlnm._FilterDatabase" localSheetId="0" hidden="1">Register!$A$2:$H$1078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6"/>
  <c r="G12"/>
  <c r="G6"/>
  <c r="G5"/>
  <c r="G4"/>
  <c r="E6"/>
  <c r="E5"/>
  <c r="E4"/>
  <c r="Q188" i="4"/>
  <c r="Q187"/>
  <c r="Q186"/>
  <c r="Q183"/>
  <c r="G184" s="1"/>
  <c r="Q182"/>
  <c r="G183" s="1"/>
  <c r="B191" s="1"/>
  <c r="Q181"/>
  <c r="E184"/>
  <c r="E183"/>
  <c r="E182"/>
  <c r="B13" i="6" l="1"/>
  <c r="B12"/>
  <c r="G8"/>
  <c r="G182" i="4"/>
  <c r="B190" s="1"/>
  <c r="E4" i="3"/>
  <c r="E5"/>
  <c r="E6"/>
  <c r="E7"/>
  <c r="E8"/>
  <c r="E9"/>
  <c r="E10"/>
  <c r="E11"/>
  <c r="E12"/>
  <c r="G13"/>
  <c r="F13"/>
  <c r="C13"/>
  <c r="D13"/>
  <c r="G170" i="4"/>
  <c r="G163"/>
  <c r="G164"/>
  <c r="G162"/>
  <c r="E163"/>
  <c r="E164"/>
  <c r="E162"/>
  <c r="Q168"/>
  <c r="Q167"/>
  <c r="Q166"/>
  <c r="Q163"/>
  <c r="Q162"/>
  <c r="Q161"/>
  <c r="G144"/>
  <c r="G145"/>
  <c r="G143"/>
  <c r="E144"/>
  <c r="E145"/>
  <c r="E143"/>
  <c r="Q149"/>
  <c r="Q148"/>
  <c r="Q147"/>
  <c r="Q144"/>
  <c r="Q143"/>
  <c r="Q142"/>
  <c r="G124"/>
  <c r="G123"/>
  <c r="E124"/>
  <c r="E125"/>
  <c r="E123"/>
  <c r="Q129"/>
  <c r="G125" s="1"/>
  <c r="Q128"/>
  <c r="Q127"/>
  <c r="Q124"/>
  <c r="Q123"/>
  <c r="Q122"/>
  <c r="G104"/>
  <c r="G103"/>
  <c r="E104"/>
  <c r="E105"/>
  <c r="E103"/>
  <c r="Q109"/>
  <c r="G105" s="1"/>
  <c r="Q108"/>
  <c r="Q107"/>
  <c r="Q104"/>
  <c r="Q103"/>
  <c r="Q102"/>
  <c r="G84"/>
  <c r="G85"/>
  <c r="G83"/>
  <c r="E84"/>
  <c r="E85"/>
  <c r="E83"/>
  <c r="Q89"/>
  <c r="Q88"/>
  <c r="Q87"/>
  <c r="Q84"/>
  <c r="Q83"/>
  <c r="Q82"/>
  <c r="G64"/>
  <c r="G65"/>
  <c r="G63"/>
  <c r="E64"/>
  <c r="E65"/>
  <c r="E63"/>
  <c r="Q69"/>
  <c r="Q68"/>
  <c r="Q67"/>
  <c r="Q64"/>
  <c r="Q63"/>
  <c r="Q62"/>
  <c r="E44"/>
  <c r="E45"/>
  <c r="E43"/>
  <c r="Q49"/>
  <c r="Q48"/>
  <c r="Q47"/>
  <c r="Q44"/>
  <c r="G45" s="1"/>
  <c r="Q43"/>
  <c r="G44" s="1"/>
  <c r="Q42"/>
  <c r="G43" s="1"/>
  <c r="E24"/>
  <c r="E25"/>
  <c r="E23"/>
  <c r="Q29"/>
  <c r="Q28"/>
  <c r="Q27"/>
  <c r="Q24"/>
  <c r="G25" s="1"/>
  <c r="Q23"/>
  <c r="G24" s="1"/>
  <c r="Q22"/>
  <c r="G23" s="1"/>
  <c r="G11" i="6" l="1"/>
  <c r="B11" s="1"/>
  <c r="G186" i="4"/>
  <c r="G189" s="1"/>
  <c r="B189" s="1"/>
  <c r="E13" i="3"/>
  <c r="E6" i="4"/>
  <c r="E5"/>
  <c r="E4"/>
  <c r="Q10"/>
  <c r="Q9"/>
  <c r="Q8"/>
  <c r="G4" s="1"/>
  <c r="Q5"/>
  <c r="Q4"/>
  <c r="Q3"/>
  <c r="F1457" i="1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5"/>
  <c r="F1506"/>
  <c r="F1507"/>
  <c r="F1508"/>
  <c r="F1509"/>
  <c r="F1510"/>
  <c r="F1511"/>
  <c r="F1512"/>
  <c r="F1513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4"/>
  <c r="F1565"/>
  <c r="F1566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7"/>
  <c r="F1618"/>
  <c r="F1444"/>
  <c r="F1445"/>
  <c r="F1447"/>
  <c r="F1448"/>
  <c r="F1449"/>
  <c r="F1450"/>
  <c r="F1451"/>
  <c r="F1452"/>
  <c r="F1454"/>
  <c r="F1443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3"/>
  <c r="F1294"/>
  <c r="F1295"/>
  <c r="F1296"/>
  <c r="F1297"/>
  <c r="F1298"/>
  <c r="F1299"/>
  <c r="F1300"/>
  <c r="F1301"/>
  <c r="F1302"/>
  <c r="F1303"/>
  <c r="F1304"/>
  <c r="F1308"/>
  <c r="F1309"/>
  <c r="F1311"/>
  <c r="F1312"/>
  <c r="F1313"/>
  <c r="F1314"/>
  <c r="F1315"/>
  <c r="F1316"/>
  <c r="F1317"/>
  <c r="F1320"/>
  <c r="F1321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8"/>
  <c r="F1359"/>
  <c r="F1360"/>
  <c r="F1361"/>
  <c r="F1362"/>
  <c r="F1363"/>
  <c r="F1364"/>
  <c r="F1366"/>
  <c r="F1367"/>
  <c r="F1368"/>
  <c r="F1369"/>
  <c r="F1370"/>
  <c r="F1371"/>
  <c r="F1372"/>
  <c r="F1373"/>
  <c r="F1374"/>
  <c r="F1375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4"/>
  <c r="F1395"/>
  <c r="F1396"/>
  <c r="F1397"/>
  <c r="F1398"/>
  <c r="F1399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26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080"/>
  <c r="G17" i="6" l="1"/>
  <c r="G195" i="4"/>
  <c r="G6"/>
  <c r="G5"/>
  <c r="B92"/>
  <c r="B171"/>
  <c r="B152"/>
  <c r="B151"/>
  <c r="B132"/>
  <c r="B131"/>
  <c r="B112"/>
  <c r="B72"/>
  <c r="B71"/>
  <c r="B52"/>
  <c r="B32"/>
  <c r="B13"/>
  <c r="G107" l="1"/>
  <c r="G110" s="1"/>
  <c r="B110" s="1"/>
  <c r="G27"/>
  <c r="G30" s="1"/>
  <c r="B30" s="1"/>
  <c r="G147"/>
  <c r="G150" s="1"/>
  <c r="B150" s="1"/>
  <c r="G47"/>
  <c r="G50" s="1"/>
  <c r="B50" s="1"/>
  <c r="G87"/>
  <c r="G90" s="1"/>
  <c r="B90" s="1"/>
  <c r="G166"/>
  <c r="G169" s="1"/>
  <c r="B169" s="1"/>
  <c r="G127"/>
  <c r="G130" s="1"/>
  <c r="B130" s="1"/>
  <c r="B170"/>
  <c r="B111"/>
  <c r="B91"/>
  <c r="G67"/>
  <c r="B51"/>
  <c r="B31"/>
  <c r="G8"/>
  <c r="G11" s="1"/>
  <c r="B11" s="1"/>
  <c r="B12"/>
  <c r="G175" l="1"/>
  <c r="G156"/>
  <c r="G136"/>
  <c r="G116"/>
  <c r="G96"/>
  <c r="G70"/>
  <c r="B70" s="1"/>
  <c r="G56"/>
  <c r="G36"/>
  <c r="G17"/>
  <c r="F54" i="1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G76" i="4" l="1"/>
  <c r="F448" i="1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959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805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77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561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384"/>
  <c r="F368"/>
  <c r="F369"/>
  <c r="F370"/>
  <c r="F371"/>
  <c r="F372"/>
  <c r="F373"/>
  <c r="F374"/>
  <c r="F375"/>
  <c r="F376"/>
  <c r="F377"/>
  <c r="F378"/>
  <c r="F379"/>
  <c r="F380"/>
  <c r="F381"/>
  <c r="F38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212"/>
  <c r="F204"/>
  <c r="F205"/>
  <c r="F206"/>
  <c r="F207"/>
  <c r="F208"/>
  <c r="F209"/>
  <c r="F210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4"/>
</calcChain>
</file>

<file path=xl/sharedStrings.xml><?xml version="1.0" encoding="utf-8"?>
<sst xmlns="http://schemas.openxmlformats.org/spreadsheetml/2006/main" count="124849" uniqueCount="9958">
  <si>
    <t>DATE</t>
  </si>
  <si>
    <t>S.NO</t>
  </si>
  <si>
    <t>PRN</t>
  </si>
  <si>
    <t>BILL NO</t>
  </si>
  <si>
    <t>AGE</t>
  </si>
  <si>
    <t>PATIENT NAME</t>
  </si>
  <si>
    <t>CONSULTANT NAME</t>
  </si>
  <si>
    <t>REMARKS</t>
  </si>
  <si>
    <t>DR.BINAY KUMAR</t>
  </si>
  <si>
    <t>DR.ANUPAM KUMAR SINGH</t>
  </si>
  <si>
    <t>DR. BINAY KUMAR</t>
  </si>
  <si>
    <t>DR. ANUPAM KUMAR SINGH</t>
  </si>
  <si>
    <t>BILL NO. NOT MENTIONED</t>
  </si>
  <si>
    <t>BILL NO. AND CONSULTANT NAME NOT MENTIONED</t>
  </si>
  <si>
    <t>0053</t>
  </si>
  <si>
    <t>0077</t>
  </si>
  <si>
    <t>ATTEMDENT SIGN MISSING</t>
  </si>
  <si>
    <t>0031</t>
  </si>
  <si>
    <t>0054</t>
  </si>
  <si>
    <t>BILL NO. AND PRN
 NOT MENTIONED</t>
  </si>
  <si>
    <t>DR.ANUPAM KUMAR SINGH/
DR.BINAY KUMAR</t>
  </si>
  <si>
    <t>ATTENDENT SIGN NOT MENTIONED</t>
  </si>
  <si>
    <t>PATIENT NAME , SIGNATURE, AND 
CONSULTANT NAME NOT MENTIONED</t>
  </si>
  <si>
    <t>PRN, BILL NO. NOT MENTIONED</t>
  </si>
  <si>
    <t>0002</t>
  </si>
  <si>
    <t>0015</t>
  </si>
  <si>
    <t>0016</t>
  </si>
  <si>
    <t>0048</t>
  </si>
  <si>
    <t>0047</t>
  </si>
  <si>
    <t>0050</t>
  </si>
  <si>
    <t>0049</t>
  </si>
  <si>
    <t>PRN IS NOT MENTIONED</t>
  </si>
  <si>
    <t>0051</t>
  </si>
  <si>
    <t>0056</t>
  </si>
  <si>
    <t>0057</t>
  </si>
  <si>
    <t>0060</t>
  </si>
  <si>
    <t>0063</t>
  </si>
  <si>
    <t>0065</t>
  </si>
  <si>
    <t>0064</t>
  </si>
  <si>
    <t>0068</t>
  </si>
  <si>
    <t>0070</t>
  </si>
  <si>
    <t>0073</t>
  </si>
  <si>
    <t>0075</t>
  </si>
  <si>
    <t>0081</t>
  </si>
  <si>
    <t>0085</t>
  </si>
  <si>
    <t>0087</t>
  </si>
  <si>
    <t>0088</t>
  </si>
  <si>
    <t>0094</t>
  </si>
  <si>
    <t>0097</t>
  </si>
  <si>
    <t>0119</t>
  </si>
  <si>
    <t>0120</t>
  </si>
  <si>
    <t>0121</t>
  </si>
  <si>
    <t>0123</t>
  </si>
  <si>
    <t>0127</t>
  </si>
  <si>
    <t>0132</t>
  </si>
  <si>
    <t>0133</t>
  </si>
  <si>
    <t>0137</t>
  </si>
  <si>
    <t>0160</t>
  </si>
  <si>
    <t>0162</t>
  </si>
  <si>
    <t>0164</t>
  </si>
  <si>
    <t>0166</t>
  </si>
  <si>
    <t>0167</t>
  </si>
  <si>
    <t>VIP</t>
  </si>
  <si>
    <t>0189</t>
  </si>
  <si>
    <t>0191</t>
  </si>
  <si>
    <t>0193</t>
  </si>
  <si>
    <t>0200</t>
  </si>
  <si>
    <t>0216</t>
  </si>
  <si>
    <t>0219</t>
  </si>
  <si>
    <t>0220</t>
  </si>
  <si>
    <t>0221</t>
  </si>
  <si>
    <t>0225</t>
  </si>
  <si>
    <t>0178</t>
  </si>
  <si>
    <t>BILL NO. NOT MENTIONED/
ATTENDENT SIGN NOT MENTIONED</t>
  </si>
  <si>
    <t>DR.P.G. SARKAR</t>
  </si>
  <si>
    <t>0230</t>
  </si>
  <si>
    <t>PRE CATH PROFILE</t>
  </si>
  <si>
    <t>DR. SELF</t>
  </si>
  <si>
    <t>Dr. Binay Kumar</t>
  </si>
  <si>
    <t>Pre Cath Profile</t>
  </si>
  <si>
    <t>Dr. Anupam kumar Singh</t>
  </si>
  <si>
    <t>Bill no. not mentioned</t>
  </si>
  <si>
    <t>Attendent signature missing</t>
  </si>
  <si>
    <t xml:space="preserve">Pratap Prajapati </t>
  </si>
  <si>
    <t>Prn is Missing</t>
  </si>
  <si>
    <t>Bill no missing</t>
  </si>
  <si>
    <t>PRN &amp; Bill No. Not Mentioned</t>
  </si>
  <si>
    <t>Bill No. Not Mentioned</t>
  </si>
  <si>
    <t>PRN,Bill No.&amp; Attendent Signature is missing</t>
  </si>
  <si>
    <t>KC ROY</t>
  </si>
  <si>
    <t>Pateint without Bill no. &amp; Prn</t>
  </si>
  <si>
    <t>Dr. P.G Sarkar</t>
  </si>
  <si>
    <t>Bill No. &amp; PRNNot Mentioned</t>
  </si>
  <si>
    <t>Attendent signature &amp; bill no. is missing</t>
  </si>
  <si>
    <t>Attendent signature is missing</t>
  </si>
  <si>
    <t>Attendent Signture is missing</t>
  </si>
  <si>
    <t xml:space="preserve"> </t>
  </si>
  <si>
    <t>Bill no not mentioned</t>
  </si>
  <si>
    <t>Sister &amp; Attendent signature is missing</t>
  </si>
  <si>
    <t>Bill No. is missing</t>
  </si>
  <si>
    <t>Wrong Prn Entered</t>
  </si>
  <si>
    <t>Dr. Anupam kumar Singh/ Dr. Binay sir</t>
  </si>
  <si>
    <t>Dr. Anupam Kumar Singh</t>
  </si>
  <si>
    <t>Bill No. &amp; Attendent Signature is Missing</t>
  </si>
  <si>
    <t>Dr. Anupam Singh Kumar</t>
  </si>
  <si>
    <t>Bill Date</t>
  </si>
  <si>
    <t>Bill No</t>
  </si>
  <si>
    <t>Rendered Date</t>
  </si>
  <si>
    <t>Visit</t>
  </si>
  <si>
    <t>Patient Name</t>
  </si>
  <si>
    <t>Service</t>
  </si>
  <si>
    <t>Revenue Segment</t>
  </si>
  <si>
    <t>Shared with Dr</t>
  </si>
  <si>
    <t>Order Qty</t>
  </si>
  <si>
    <t>Rate</t>
  </si>
  <si>
    <t>Gross Amt</t>
  </si>
  <si>
    <t>Adjustment</t>
  </si>
  <si>
    <t>Discount</t>
  </si>
  <si>
    <t>Emergency</t>
  </si>
  <si>
    <t>Concession</t>
  </si>
  <si>
    <t>Net Amt</t>
  </si>
  <si>
    <t>Consultant</t>
  </si>
  <si>
    <t>Referred By</t>
  </si>
  <si>
    <t>Rendered By</t>
  </si>
  <si>
    <t>Rendering Dept</t>
  </si>
  <si>
    <t>Schedule</t>
  </si>
  <si>
    <t>Ordering Ward</t>
  </si>
  <si>
    <t>Qty In Pack</t>
  </si>
  <si>
    <t>COLOUR</t>
  </si>
  <si>
    <t>16/02/2023</t>
  </si>
  <si>
    <t>IP/22-23/000840</t>
  </si>
  <si>
    <t>14/02/2023 09:27</t>
  </si>
  <si>
    <t>IP1</t>
  </si>
  <si>
    <t>Mr. BISHWANATH SINGH</t>
  </si>
  <si>
    <t>ECG</t>
  </si>
  <si>
    <t>N</t>
  </si>
  <si>
    <t>Dr. Anupam Singh/Dr.Binay Kumar</t>
  </si>
  <si>
    <t>Sparsh Clinic</t>
  </si>
  <si>
    <t>Cardiology (Interventional)</t>
  </si>
  <si>
    <t>Hospital Std. Schedule</t>
  </si>
  <si>
    <t>CCU Ward</t>
  </si>
  <si>
    <t>B</t>
  </si>
  <si>
    <t>15/02/2023 09:30</t>
  </si>
  <si>
    <t>16/06/2023</t>
  </si>
  <si>
    <t>IP/23-24/000241</t>
  </si>
  <si>
    <t>15/06/2023 09:18</t>
  </si>
  <si>
    <t>Mrs. BIMALA SINGH</t>
  </si>
  <si>
    <t>16/06/2023 09:19</t>
  </si>
  <si>
    <t>10/02/2023</t>
  </si>
  <si>
    <t>IP/22-23/000817</t>
  </si>
  <si>
    <t>05/02/2023 09:10</t>
  </si>
  <si>
    <t>Mrs. SUSHILA DEVI JAIN</t>
  </si>
  <si>
    <t>06/02/2023 09:10</t>
  </si>
  <si>
    <t>09/02/2023 09:26</t>
  </si>
  <si>
    <t>10/02/2023 09:27</t>
  </si>
  <si>
    <t>16/03/2023</t>
  </si>
  <si>
    <t>IP/22-23/000937</t>
  </si>
  <si>
    <t>16/03/2023 11:53</t>
  </si>
  <si>
    <t>Mr. KOLESHWAR YADAV</t>
  </si>
  <si>
    <t>28/03/2023</t>
  </si>
  <si>
    <t>IP/22-23/000985</t>
  </si>
  <si>
    <t>27/03/2023 10:17</t>
  </si>
  <si>
    <t>Mr. SHASHI SUNDER LAL DAS</t>
  </si>
  <si>
    <t>09/04/2023</t>
  </si>
  <si>
    <t>IP/23-24/000041</t>
  </si>
  <si>
    <t>08/04/2023 08:56</t>
  </si>
  <si>
    <t>Mrs. KANTI DEVI</t>
  </si>
  <si>
    <t>Cardiology</t>
  </si>
  <si>
    <t>Delux Ward</t>
  </si>
  <si>
    <t>25/03/2023</t>
  </si>
  <si>
    <t>IP/22-23/000976</t>
  </si>
  <si>
    <t>23/03/2023 09:51</t>
  </si>
  <si>
    <t>Mrs. SHASHI PRABHA TIRKEY</t>
  </si>
  <si>
    <t>25/03/2023 11:47</t>
  </si>
  <si>
    <t>24/03/2023 10:28</t>
  </si>
  <si>
    <t>28/03/2023 10:52</t>
  </si>
  <si>
    <t>07/04/2023 08:55</t>
  </si>
  <si>
    <t>09/04/2023 08:56</t>
  </si>
  <si>
    <t>06/04/2023 00:25</t>
  </si>
  <si>
    <t>12/05/2023</t>
  </si>
  <si>
    <t>IP/23-24/000142</t>
  </si>
  <si>
    <t>12/05/2023 09:06</t>
  </si>
  <si>
    <t>Mrs. JAYA SHARMA</t>
  </si>
  <si>
    <t>Dr. RASHMI SINGH</t>
  </si>
  <si>
    <t>28/02/2023</t>
  </si>
  <si>
    <t>IP/22-23/000882</t>
  </si>
  <si>
    <t>27/02/2023 10:28</t>
  </si>
  <si>
    <t>Mr. VIJAY KUMAR SINGH</t>
  </si>
  <si>
    <t>28/02/2023 10:29</t>
  </si>
  <si>
    <t>21/02/2023</t>
  </si>
  <si>
    <t>IP/22-23/000853</t>
  </si>
  <si>
    <t>20/02/2023 10:40</t>
  </si>
  <si>
    <t>Mr. KARTIK GHOSH</t>
  </si>
  <si>
    <t>Dr. S. K. Pal</t>
  </si>
  <si>
    <t>KC ROY MEMORIAL HOSPITAL</t>
  </si>
  <si>
    <t>11/01/2023</t>
  </si>
  <si>
    <t>IP/22-23/000729</t>
  </si>
  <si>
    <t>11/01/2023 11:12</t>
  </si>
  <si>
    <t>Mr. F.TIRKEY</t>
  </si>
  <si>
    <t>27/02/2023</t>
  </si>
  <si>
    <t>IP/22-23/000878</t>
  </si>
  <si>
    <t>26/02/2023 09:09</t>
  </si>
  <si>
    <t>IP2</t>
  </si>
  <si>
    <t>23/02/2023 09:33</t>
  </si>
  <si>
    <t>24/02/2023 09:38</t>
  </si>
  <si>
    <t>25/02/2023 09:38</t>
  </si>
  <si>
    <t>27/02/2023 10:52</t>
  </si>
  <si>
    <t>23/02/2023 10:25</t>
  </si>
  <si>
    <t>22/02/2023 09:52</t>
  </si>
  <si>
    <t>IP/23-24/000039</t>
  </si>
  <si>
    <t>08/04/2023 13:11</t>
  </si>
  <si>
    <t>Mr. BUDHA DEV BANERJEE</t>
  </si>
  <si>
    <t>09/04/2023 13:12</t>
  </si>
  <si>
    <t>04/05/2023</t>
  </si>
  <si>
    <t>IP/23-24/000117</t>
  </si>
  <si>
    <t>03/05/2023 08:22</t>
  </si>
  <si>
    <t>Mr. PRASHANT EKKA</t>
  </si>
  <si>
    <t>21/02/2023 08:32</t>
  </si>
  <si>
    <t>15/03/2023</t>
  </si>
  <si>
    <t>IP/22-23/000935</t>
  </si>
  <si>
    <t>15/03/2023 10:26</t>
  </si>
  <si>
    <t>Mr. ROHIT TIGGA</t>
  </si>
  <si>
    <t>07/04/2023</t>
  </si>
  <si>
    <t>IP/23-24/000027</t>
  </si>
  <si>
    <t>07/04/2023 10:21</t>
  </si>
  <si>
    <t>Mr. HEMANT MINZ</t>
  </si>
  <si>
    <t>06/05/2023</t>
  </si>
  <si>
    <t>IP/23-24/000124</t>
  </si>
  <si>
    <t>03/05/2023 08:31</t>
  </si>
  <si>
    <t>Mrs. ALO DUTTA</t>
  </si>
  <si>
    <t>04/05/2023 09:19</t>
  </si>
  <si>
    <t>05/05/2023 08:39</t>
  </si>
  <si>
    <t>06/05/2023 08:40</t>
  </si>
  <si>
    <t>01/05/2023 08:28</t>
  </si>
  <si>
    <t>02/05/2023 08:29</t>
  </si>
  <si>
    <t>03/03/2023</t>
  </si>
  <si>
    <t>IP/22-23/000892</t>
  </si>
  <si>
    <t>24/02/2023 15:34</t>
  </si>
  <si>
    <t>Mr. SUKH DEV MAHTO</t>
  </si>
  <si>
    <t>Dr. R.S DAS</t>
  </si>
  <si>
    <t>25/02/2023 10:09</t>
  </si>
  <si>
    <t>25/01/2023</t>
  </si>
  <si>
    <t>IP/22-23/000765</t>
  </si>
  <si>
    <t>25/01/2023 09:27</t>
  </si>
  <si>
    <t>Mrs. SATNAM DUGGAL</t>
  </si>
  <si>
    <t>25/06/2023</t>
  </si>
  <si>
    <t>IP/23-24/000259</t>
  </si>
  <si>
    <t>24/06/2023 09:05</t>
  </si>
  <si>
    <t>Mr. MAHESH MALAKAR</t>
  </si>
  <si>
    <t>25/02/2023</t>
  </si>
  <si>
    <t>IP/22-23/000874</t>
  </si>
  <si>
    <t>25/02/2023 10:30</t>
  </si>
  <si>
    <t>Mrs. SHARDA DEVI</t>
  </si>
  <si>
    <t>12/06/2023</t>
  </si>
  <si>
    <t>IP/23-24/000230</t>
  </si>
  <si>
    <t>06/06/2023 11:10</t>
  </si>
  <si>
    <t>Mrs. SHOVONA ROY</t>
  </si>
  <si>
    <t>07/06/2023 10:04</t>
  </si>
  <si>
    <t>08/06/2023 10:05</t>
  </si>
  <si>
    <t>04/05/2023 08:52</t>
  </si>
  <si>
    <t>09/06/2023 09:04</t>
  </si>
  <si>
    <t>10/06/2023 09:00</t>
  </si>
  <si>
    <t>23/02/2023</t>
  </si>
  <si>
    <t>IP/22-23/000864</t>
  </si>
  <si>
    <t>22/02/2023 09:30</t>
  </si>
  <si>
    <t>Mrs. RUNA DEVI</t>
  </si>
  <si>
    <t>23/02/2023 10:44</t>
  </si>
  <si>
    <t>20/02/2023 09:13</t>
  </si>
  <si>
    <t>21/02/2023 09:15</t>
  </si>
  <si>
    <t>24/01/2023</t>
  </si>
  <si>
    <t>IP/22-23/000763</t>
  </si>
  <si>
    <t>21/01/2023 09:41</t>
  </si>
  <si>
    <t>Mrs. LAXMI DEVI</t>
  </si>
  <si>
    <t>Dr. ASHOK KUMAR BAIDYA</t>
  </si>
  <si>
    <t>22/01/2023 09:41</t>
  </si>
  <si>
    <t>23/01/2023 09:43</t>
  </si>
  <si>
    <t>24/01/2023 08:56</t>
  </si>
  <si>
    <t>03/06/2023</t>
  </si>
  <si>
    <t>IP/23-24/000198</t>
  </si>
  <si>
    <t>03/06/2023 10:19</t>
  </si>
  <si>
    <t>Mr. NIRMAL BANERJEE</t>
  </si>
  <si>
    <t>DR. PRAKASH KUMAR</t>
  </si>
  <si>
    <t>18/03/2023</t>
  </si>
  <si>
    <t>IP/22-23/000951</t>
  </si>
  <si>
    <t>17/03/2023 10:38</t>
  </si>
  <si>
    <t>Mr. C.B.N TIWARY</t>
  </si>
  <si>
    <t>15/03/2023 10:41</t>
  </si>
  <si>
    <t>16/03/2023 10:42</t>
  </si>
  <si>
    <t>IP/22-23/000946</t>
  </si>
  <si>
    <t>16/03/2023 16:20</t>
  </si>
  <si>
    <t>Mr. SURENDRA SINGH</t>
  </si>
  <si>
    <t>17/03/2023 16:25</t>
  </si>
  <si>
    <t>IP/22-23/000731</t>
  </si>
  <si>
    <t>11/01/2023 12:29</t>
  </si>
  <si>
    <t>Mrs. SUNILA DEVI</t>
  </si>
  <si>
    <t>18/03/2023 14:43</t>
  </si>
  <si>
    <t>27/01/2023</t>
  </si>
  <si>
    <t>IP/22-23/000768</t>
  </si>
  <si>
    <t>27/01/2023 12:30</t>
  </si>
  <si>
    <t>Mrs. NEHA KUMARI</t>
  </si>
  <si>
    <t>DR.RUHI SRIVASTAVA</t>
  </si>
  <si>
    <t>Obs &amp; Gyne</t>
  </si>
  <si>
    <t>25/01/2023 10:29</t>
  </si>
  <si>
    <t>26/01/2023 10:45</t>
  </si>
  <si>
    <t>09/03/2023</t>
  </si>
  <si>
    <t>IP/22-23/000913</t>
  </si>
  <si>
    <t>07/03/2023 17:13</t>
  </si>
  <si>
    <t>Mrs. KIRAN DEVI</t>
  </si>
  <si>
    <t>08/03/2023 08:13</t>
  </si>
  <si>
    <t>16/01/2023</t>
  </si>
  <si>
    <t>IP/22-23/000742</t>
  </si>
  <si>
    <t>07/01/2023 18:18</t>
  </si>
  <si>
    <t>Mrs. RITU KUMARI</t>
  </si>
  <si>
    <t>DR.RUHI</t>
  </si>
  <si>
    <t>08/01/2023 11:46</t>
  </si>
  <si>
    <t>09/01/2023 11:09</t>
  </si>
  <si>
    <t>10/01/2023 14:04</t>
  </si>
  <si>
    <t>11/01/2023 11:42</t>
  </si>
  <si>
    <t>12/01/2023 10:13</t>
  </si>
  <si>
    <t>13/01/2023 09:48</t>
  </si>
  <si>
    <t>14/01/2023 12:00</t>
  </si>
  <si>
    <t>15/01/2023 13:02</t>
  </si>
  <si>
    <t>16/01/2023 13:02</t>
  </si>
  <si>
    <t>22/06/2023</t>
  </si>
  <si>
    <t>IP/23-24/000256</t>
  </si>
  <si>
    <t>18/06/2023 09:04</t>
  </si>
  <si>
    <t>Mr. RANJAN SINGH</t>
  </si>
  <si>
    <t>DR.MANISH KUMAR</t>
  </si>
  <si>
    <t>Chola MS General Insurance Company</t>
  </si>
  <si>
    <t>19/06/2023 09:04</t>
  </si>
  <si>
    <t>IP/23-24/000125</t>
  </si>
  <si>
    <t>03/05/2023 09:50</t>
  </si>
  <si>
    <t>Mr. SINGHASAN BARADAN MINZ</t>
  </si>
  <si>
    <t>04/05/2023 09:54</t>
  </si>
  <si>
    <t>05/05/2023 08:56</t>
  </si>
  <si>
    <t>06/05/2023 08:57</t>
  </si>
  <si>
    <t>21/06/2023 09:52</t>
  </si>
  <si>
    <t>22/06/2023 09:53</t>
  </si>
  <si>
    <t>20/06/2023 10:17</t>
  </si>
  <si>
    <t>IP/22-23/000762</t>
  </si>
  <si>
    <t>24/01/2023 09:09</t>
  </si>
  <si>
    <t>Mrs. ARUNA VERMA</t>
  </si>
  <si>
    <t>DR. NISHAKAR TIWARI</t>
  </si>
  <si>
    <t>29/04/2023</t>
  </si>
  <si>
    <t>IP/23-24/000103</t>
  </si>
  <si>
    <t>28/04/2023 11:24</t>
  </si>
  <si>
    <t>Mr. OM PRAKASH AZAD</t>
  </si>
  <si>
    <t>DR. S.K GUPTA</t>
  </si>
  <si>
    <t>29/04/2023 11:25</t>
  </si>
  <si>
    <t>IP/22-23/000838</t>
  </si>
  <si>
    <t>15/02/2023 10:50</t>
  </si>
  <si>
    <t>Mr. NAGESHWAR PRASAD</t>
  </si>
  <si>
    <t>DR.B. KUMAR</t>
  </si>
  <si>
    <t>13/02/2023 09:29</t>
  </si>
  <si>
    <t>14/02/2023 09:31</t>
  </si>
  <si>
    <t>16/02/2023 10:17</t>
  </si>
  <si>
    <t>IP/22-23/000839</t>
  </si>
  <si>
    <t>14/02/2023 22:24</t>
  </si>
  <si>
    <t>Mrs. MANI DEVI</t>
  </si>
  <si>
    <t>SYNERGY GLOBAL HOSPITAL</t>
  </si>
  <si>
    <t>15/02/2023 09:09</t>
  </si>
  <si>
    <t>16/02/2023 10:42</t>
  </si>
  <si>
    <t>24/02/2023</t>
  </si>
  <si>
    <t>IP/22-23/000872</t>
  </si>
  <si>
    <t>24/02/2023 12:57</t>
  </si>
  <si>
    <t>Mrs. SHANTHI KATHAVARAYAN</t>
  </si>
  <si>
    <t>02/03/2023</t>
  </si>
  <si>
    <t>IP/22-23/000888</t>
  </si>
  <si>
    <t>27/02/2023 10:24</t>
  </si>
  <si>
    <t>Mrs. BINA DEVI</t>
  </si>
  <si>
    <t>DR. MANISH LAL</t>
  </si>
  <si>
    <t>26/02/2023 11:18</t>
  </si>
  <si>
    <t>24/02/2023 09:58</t>
  </si>
  <si>
    <t>25/02/2023 10:00</t>
  </si>
  <si>
    <t>01/03/2023 09:18</t>
  </si>
  <si>
    <t>02/03/2023 08:39</t>
  </si>
  <si>
    <t>28/02/2023 08:48</t>
  </si>
  <si>
    <t>27/03/2023</t>
  </si>
  <si>
    <t>IP/22-23/000980</t>
  </si>
  <si>
    <t>25/03/2023 12:37</t>
  </si>
  <si>
    <t>Mrs. ZAINAB ALAM</t>
  </si>
  <si>
    <t>Dr. Anupam Kumar Singh/ Dr.S.K.Pal</t>
  </si>
  <si>
    <t>ANJUMAN HOSPITAL</t>
  </si>
  <si>
    <t>26/03/2023 12:37</t>
  </si>
  <si>
    <t>27/03/2023 09:40</t>
  </si>
  <si>
    <t>19/05/2023</t>
  </si>
  <si>
    <t>IP/23-24/000162</t>
  </si>
  <si>
    <t>19/05/2023 09:20</t>
  </si>
  <si>
    <t>Mr. CHRISTOPHER TOPPO</t>
  </si>
  <si>
    <t>THE PRIME HEART</t>
  </si>
  <si>
    <t>18/05/2023 08:53</t>
  </si>
  <si>
    <t>17/05/2023 08:54</t>
  </si>
  <si>
    <t>IP/23-24/000119</t>
  </si>
  <si>
    <t>02/05/2023 09:04</t>
  </si>
  <si>
    <t>Mr. UMESH KUMAR SINGH</t>
  </si>
  <si>
    <t>03/05/2023 09:06</t>
  </si>
  <si>
    <t>04/05/2023 09:09</t>
  </si>
  <si>
    <t>08/06/2023</t>
  </si>
  <si>
    <t>IP/23-24/000216</t>
  </si>
  <si>
    <t>06/06/2023 09:44</t>
  </si>
  <si>
    <t>Mr. LAZRUS KHESS</t>
  </si>
  <si>
    <t>Followup</t>
  </si>
  <si>
    <t>07/06/2023 09:47</t>
  </si>
  <si>
    <t>08/06/2023 09:47</t>
  </si>
  <si>
    <t>21/06/2023</t>
  </si>
  <si>
    <t>IP/23-24/000249</t>
  </si>
  <si>
    <t>21/06/2023 12:17</t>
  </si>
  <si>
    <t>Miss. SR. TEOFILA MINJ</t>
  </si>
  <si>
    <t>19/06/2023 10:06</t>
  </si>
  <si>
    <t>20/06/2023 10:06</t>
  </si>
  <si>
    <t>28/06/2023</t>
  </si>
  <si>
    <t>IP/23-24/000269</t>
  </si>
  <si>
    <t>27/06/2023 10:43</t>
  </si>
  <si>
    <t>IP3</t>
  </si>
  <si>
    <t>Mrs. SANGEETA KUMARI</t>
  </si>
  <si>
    <t>28/06/2023 10:46</t>
  </si>
  <si>
    <t>04/06/2023</t>
  </si>
  <si>
    <t>IP/23-24/000200</t>
  </si>
  <si>
    <t>03/06/2023 10:35</t>
  </si>
  <si>
    <t>Mrs. URMILA DEVI</t>
  </si>
  <si>
    <t>04/06/2023 10:36</t>
  </si>
  <si>
    <t>26/05/2023</t>
  </si>
  <si>
    <t>IP/23-24/000181</t>
  </si>
  <si>
    <t>25/05/2023 08:50</t>
  </si>
  <si>
    <t>Mr. SURYA KANTA ROY</t>
  </si>
  <si>
    <t>26/05/2023 08:51</t>
  </si>
  <si>
    <t>23/05/2023</t>
  </si>
  <si>
    <t>IP/23-24/000173</t>
  </si>
  <si>
    <t>17/05/2023 10:47</t>
  </si>
  <si>
    <t>Mrs. BANDANA ROY</t>
  </si>
  <si>
    <t>DR. MAHESH KUSHWAHA</t>
  </si>
  <si>
    <t>HERITAGE</t>
  </si>
  <si>
    <t>16/05/2023 08:34</t>
  </si>
  <si>
    <t>18/05/2023 08:58</t>
  </si>
  <si>
    <t>19/05/2023 09:43</t>
  </si>
  <si>
    <t>21/05/2023 09:08</t>
  </si>
  <si>
    <t>23/05/2023 10:30</t>
  </si>
  <si>
    <t>20/05/2023 08:35</t>
  </si>
  <si>
    <t>22/05/2023 09:25</t>
  </si>
  <si>
    <t>19/04/2023</t>
  </si>
  <si>
    <t>IP/23-24/000070</t>
  </si>
  <si>
    <t>15/04/2023 10:03</t>
  </si>
  <si>
    <t>Mr. BHAGIRATH MAHTO</t>
  </si>
  <si>
    <t>WELLMARK HOSPITAL BOKARO STEEL CITY</t>
  </si>
  <si>
    <t>17/04/2023 09:07</t>
  </si>
  <si>
    <t>18/04/2023 08:46</t>
  </si>
  <si>
    <t>19/04/2023 09:15</t>
  </si>
  <si>
    <t>16/04/2023 10:06</t>
  </si>
  <si>
    <t>09/05/2023</t>
  </si>
  <si>
    <t>IP/23-24/000134</t>
  </si>
  <si>
    <t>08/05/2023 12:25</t>
  </si>
  <si>
    <t>Mr. SAMIR KUMAR CHANDA</t>
  </si>
  <si>
    <t>LIONS CLUB OF RANCHI EAST NIRAMAYA HOSPITAL</t>
  </si>
  <si>
    <t>09/05/2023 12:25</t>
  </si>
  <si>
    <t>17/05/2023</t>
  </si>
  <si>
    <t>IP/23-24/000157</t>
  </si>
  <si>
    <t>17/05/2023 09:56</t>
  </si>
  <si>
    <t>Mrs. LEELAWATI MINZ</t>
  </si>
  <si>
    <t>Dr. Anita Gloria Ekka</t>
  </si>
  <si>
    <t>15/05/2023 09:05</t>
  </si>
  <si>
    <t>16/05/2023 09:06</t>
  </si>
  <si>
    <t>18/06/2023</t>
  </si>
  <si>
    <t>IP/23-24/000244</t>
  </si>
  <si>
    <t>18/06/2023 09:20</t>
  </si>
  <si>
    <t>Mr. NARAYAN CHANDRA MONDAL</t>
  </si>
  <si>
    <t>DR. UMA SEN GUPTA</t>
  </si>
  <si>
    <t>27/06/2023</t>
  </si>
  <si>
    <t>IP/23-24/000265</t>
  </si>
  <si>
    <t>27/06/2023 09:09</t>
  </si>
  <si>
    <t>Mr. JAGAT KISHOR SINGH</t>
  </si>
  <si>
    <t>DR.ANKIT</t>
  </si>
  <si>
    <t>IP/22-23/000732</t>
  </si>
  <si>
    <t>09/01/2023 10:36</t>
  </si>
  <si>
    <t>Mr. ACHHE LAL MAHTO</t>
  </si>
  <si>
    <t>DR. KUMAR SAURABH</t>
  </si>
  <si>
    <t>10/01/2023 10:39</t>
  </si>
  <si>
    <t>IP/22-23/000949</t>
  </si>
  <si>
    <t>16/03/2023 10:04</t>
  </si>
  <si>
    <t>Mrs. MADHU KATARUKA</t>
  </si>
  <si>
    <t>17/03/2023 10:24</t>
  </si>
  <si>
    <t>18/03/2023 10:26</t>
  </si>
  <si>
    <t>11/01/2023 13:15</t>
  </si>
  <si>
    <t>14/06/2023</t>
  </si>
  <si>
    <t>IP/23-24/000234</t>
  </si>
  <si>
    <t>09/06/2023 10:28</t>
  </si>
  <si>
    <t>Mrs. RANI BALA DEVI</t>
  </si>
  <si>
    <t>DR. S.K. PAL</t>
  </si>
  <si>
    <t>IP/22-23/000909</t>
  </si>
  <si>
    <t>06/03/2023 16:33</t>
  </si>
  <si>
    <t>Mrs. RAMANI KUMAR</t>
  </si>
  <si>
    <t>07/03/2023 16:33</t>
  </si>
  <si>
    <t>08/03/2023 10:18</t>
  </si>
  <si>
    <t>21/03/2023</t>
  </si>
  <si>
    <t>IP/22-23/000958</t>
  </si>
  <si>
    <t>21/03/2023 09:16</t>
  </si>
  <si>
    <t>Mr. A.K PANDEY</t>
  </si>
  <si>
    <t>03/02/2023</t>
  </si>
  <si>
    <t>IP/22-23/000802</t>
  </si>
  <si>
    <t>02/02/2023 10:02</t>
  </si>
  <si>
    <t>Mrs. ZEENAT KHATOON</t>
  </si>
  <si>
    <t>03/02/2023 10:04</t>
  </si>
  <si>
    <t>15/02/2023</t>
  </si>
  <si>
    <t>IP/22-23/000837</t>
  </si>
  <si>
    <t>11/02/2023 09:09</t>
  </si>
  <si>
    <t>Mr. KAMLESH DUBEY</t>
  </si>
  <si>
    <t>12/02/2023 09:09</t>
  </si>
  <si>
    <t>12/04/2023</t>
  </si>
  <si>
    <t>IP/23-24/000047</t>
  </si>
  <si>
    <t>12/04/2023 09:08</t>
  </si>
  <si>
    <t>Mr. ANIL KUMAR SHARAN</t>
  </si>
  <si>
    <t>15/05/2023</t>
  </si>
  <si>
    <t>IP/23-24/000148</t>
  </si>
  <si>
    <t>07/05/2023 08:55</t>
  </si>
  <si>
    <t>Mr. MD.NAUSHAD</t>
  </si>
  <si>
    <t>08/05/2023 08:56</t>
  </si>
  <si>
    <t>09/05/2023 12:52</t>
  </si>
  <si>
    <t>IP/23-24/000161</t>
  </si>
  <si>
    <t>17/05/2023 10:31</t>
  </si>
  <si>
    <t>Mr. INDRANATH KUMAR</t>
  </si>
  <si>
    <t>16/05/2023 10:31</t>
  </si>
  <si>
    <t>IP/22-23/000733</t>
  </si>
  <si>
    <t>Mr. OM PRAKASH VERMA</t>
  </si>
  <si>
    <t>Dr. Anupam Singh/ Dr. B.N Banerjee</t>
  </si>
  <si>
    <t>12/02/2023</t>
  </si>
  <si>
    <t>IP/22-23/000826</t>
  </si>
  <si>
    <t>28/01/2023 07:57</t>
  </si>
  <si>
    <t>Mrs. BABY GOPE</t>
  </si>
  <si>
    <t>29/01/2023 07:59</t>
  </si>
  <si>
    <t>30/01/2023 08:00</t>
  </si>
  <si>
    <t>02/02/2023 10:38</t>
  </si>
  <si>
    <t>03/02/2023 10:39</t>
  </si>
  <si>
    <t>01/02/2023 10:57</t>
  </si>
  <si>
    <t>31/01/2023 00:39</t>
  </si>
  <si>
    <t>02/04/2023</t>
  </si>
  <si>
    <t>IP/23-24/000007</t>
  </si>
  <si>
    <t>02/04/2023 06:01</t>
  </si>
  <si>
    <t>Mrs. MEENA DEVI</t>
  </si>
  <si>
    <t>09/03/2023 00:23</t>
  </si>
  <si>
    <t>25/04/2023</t>
  </si>
  <si>
    <t>IP/23-24/000093</t>
  </si>
  <si>
    <t>24/04/2023 21:29</t>
  </si>
  <si>
    <t>MD SHAFI AHMAD</t>
  </si>
  <si>
    <t>25/04/2023 09:53</t>
  </si>
  <si>
    <t>IP/23-24/000237</t>
  </si>
  <si>
    <t>13/06/2023 09:13</t>
  </si>
  <si>
    <t>Mr. BIDHU BHUSHAN NAYAK</t>
  </si>
  <si>
    <t>14/06/2023 08:45</t>
  </si>
  <si>
    <t>12/06/2023 09:55</t>
  </si>
  <si>
    <t>19/06/2023</t>
  </si>
  <si>
    <t>IP/23-24/000245</t>
  </si>
  <si>
    <t>18/06/2023 13:36</t>
  </si>
  <si>
    <t>Mr. LAXMI CHAND GAKHAR</t>
  </si>
  <si>
    <t>IP/23-24/000160</t>
  </si>
  <si>
    <t>15/05/2023 08:58</t>
  </si>
  <si>
    <t>Mrs. SURTI DEVI</t>
  </si>
  <si>
    <t>SBI general Insurances</t>
  </si>
  <si>
    <t>17/05/2023 10:21</t>
  </si>
  <si>
    <t>10/01/2023 10:58</t>
  </si>
  <si>
    <t>05/03/2023</t>
  </si>
  <si>
    <t>IP/22-23/000897</t>
  </si>
  <si>
    <t>05/03/2023 16:01</t>
  </si>
  <si>
    <t>Mrs. MUSTARI KHATOON</t>
  </si>
  <si>
    <t>IP/22-23/000982</t>
  </si>
  <si>
    <t>22/03/2023 10:32</t>
  </si>
  <si>
    <t>Mrs. ASHA DEVI</t>
  </si>
  <si>
    <t>23/03/2023 10:32</t>
  </si>
  <si>
    <t>24/03/2023 12:30</t>
  </si>
  <si>
    <t>21/04/2023</t>
  </si>
  <si>
    <t>IP/23-24/000076</t>
  </si>
  <si>
    <t>20/04/2023 09:34</t>
  </si>
  <si>
    <t>Mr. BHEKLAL RAM</t>
  </si>
  <si>
    <t>21/04/2023 09:35</t>
  </si>
  <si>
    <t>22/05/2023</t>
  </si>
  <si>
    <t>IP/23-24/000168</t>
  </si>
  <si>
    <t>19/05/2023 09:08</t>
  </si>
  <si>
    <t>Mrs. SUBHA BANERJI</t>
  </si>
  <si>
    <t>20/05/2023 09:09</t>
  </si>
  <si>
    <t>10/06/2023 09:34</t>
  </si>
  <si>
    <t>11/06/2023 09:34</t>
  </si>
  <si>
    <t>08/06/2023 10:28</t>
  </si>
  <si>
    <t>IP/22-23/000832</t>
  </si>
  <si>
    <t>13/02/2023 10:26</t>
  </si>
  <si>
    <t>Mr. JAI NARAIN CHOUDHARY</t>
  </si>
  <si>
    <t>MEDIASSIST</t>
  </si>
  <si>
    <t>14/02/2023 10:31</t>
  </si>
  <si>
    <t>30/03/2023</t>
  </si>
  <si>
    <t>IP/22-23/000990</t>
  </si>
  <si>
    <t>29/03/2023 09:20</t>
  </si>
  <si>
    <t>Mrs. NIRMALA MADHUKAR</t>
  </si>
  <si>
    <t>30/03/2023 09:22</t>
  </si>
  <si>
    <t>10/04/2023 09:43</t>
  </si>
  <si>
    <t>11/04/2023 09:43</t>
  </si>
  <si>
    <t>10/01/2023</t>
  </si>
  <si>
    <t>IP/22-23/000728</t>
  </si>
  <si>
    <t>10/01/2023 20:32</t>
  </si>
  <si>
    <t>Mr. SHAMBHU SINGH</t>
  </si>
  <si>
    <t>IP/22-23/000836</t>
  </si>
  <si>
    <t>15/02/2023 10:03</t>
  </si>
  <si>
    <t>Mr. BHAGIRATH CHANDRA MUNDA</t>
  </si>
  <si>
    <t>14/02/2023 10:45</t>
  </si>
  <si>
    <t>IP/23-24/000164</t>
  </si>
  <si>
    <t>15/05/2023 09:38</t>
  </si>
  <si>
    <t>Mrs. SHASHI KUMARI</t>
  </si>
  <si>
    <t>16/05/2023 09:39</t>
  </si>
  <si>
    <t>04/02/2023 09:01</t>
  </si>
  <si>
    <t>05/02/2023 09:02</t>
  </si>
  <si>
    <t>12/02/2023 09:22</t>
  </si>
  <si>
    <t>08/02/2023 09:22</t>
  </si>
  <si>
    <t>07/02/2023 09:26</t>
  </si>
  <si>
    <t>06/02/2023 09:30</t>
  </si>
  <si>
    <t>11/02/2023 10:13</t>
  </si>
  <si>
    <t>09/02/2023 09:40</t>
  </si>
  <si>
    <t>10/02/2023 11:19</t>
  </si>
  <si>
    <t>21/05/2023 09:23</t>
  </si>
  <si>
    <t>22/05/2023 09:46</t>
  </si>
  <si>
    <t>12/06/2023 10:02</t>
  </si>
  <si>
    <t>13/06/2023 09:25</t>
  </si>
  <si>
    <t>14/06/2023 08:31</t>
  </si>
  <si>
    <t>14/05/2023 10:31</t>
  </si>
  <si>
    <t>15/05/2023 09:56</t>
  </si>
  <si>
    <t>13/05/2023 09:37</t>
  </si>
  <si>
    <t>10/05/2023 09:21</t>
  </si>
  <si>
    <t>11/05/2023 09:29</t>
  </si>
  <si>
    <t>18/05/2023 09:19</t>
  </si>
  <si>
    <t>12/05/2023 10:44</t>
  </si>
  <si>
    <t>17/05/2023 10:39</t>
  </si>
  <si>
    <t>19/05/2023 09:52</t>
  </si>
  <si>
    <t>22/01/2023</t>
  </si>
  <si>
    <t>IP/22-23/000755</t>
  </si>
  <si>
    <t>21/01/2023 10:12</t>
  </si>
  <si>
    <t>Mr. ANJAY KUMAR RAI</t>
  </si>
  <si>
    <t>22/01/2023 10:12</t>
  </si>
  <si>
    <t>15/02/2023 10:45</t>
  </si>
  <si>
    <t>14/02/2023 10:10</t>
  </si>
  <si>
    <t>13/02/2023 10:09</t>
  </si>
  <si>
    <t>25/03/2023 12:12</t>
  </si>
  <si>
    <t>27/03/2023 09:49</t>
  </si>
  <si>
    <t>26/03/2023 09:56</t>
  </si>
  <si>
    <t>04/02/2023</t>
  </si>
  <si>
    <t>IP/22-23/000805</t>
  </si>
  <si>
    <t>02/02/2023 10:10</t>
  </si>
  <si>
    <t>Mrs. SHIVANI KUMARI SINGH</t>
  </si>
  <si>
    <t>DR. RASHMI SINGH</t>
  </si>
  <si>
    <t>03/02/2023 10:11</t>
  </si>
  <si>
    <t>04/02/2023 10:52</t>
  </si>
  <si>
    <t>19/03/2023</t>
  </si>
  <si>
    <t>IP/22-23/000956</t>
  </si>
  <si>
    <t>18/03/2023 08:48</t>
  </si>
  <si>
    <t>Mrs. ASHA SRIVASTAVA</t>
  </si>
  <si>
    <t>DR. KUSHAGRA MAHANSARIA</t>
  </si>
  <si>
    <t>19/03/2023 08:49</t>
  </si>
  <si>
    <t>22/03/2023</t>
  </si>
  <si>
    <t>IP/22-23/000963</t>
  </si>
  <si>
    <t>21/03/2023 09:10</t>
  </si>
  <si>
    <t>Dr. Anupam kuumar Singh / Dr. Kushagra Mahansaria</t>
  </si>
  <si>
    <t>22/03/2023 10:15</t>
  </si>
  <si>
    <t>IP/22-23/000883</t>
  </si>
  <si>
    <t>26/02/2023 10:30</t>
  </si>
  <si>
    <t>Mrs. KIRAN DEVI MODI</t>
  </si>
  <si>
    <t>27/02/2023 10:31</t>
  </si>
  <si>
    <t>28/02/2023 10:10</t>
  </si>
  <si>
    <t>12/01/2023</t>
  </si>
  <si>
    <t>IP/22-23/000735</t>
  </si>
  <si>
    <t>10/01/2023 10:40</t>
  </si>
  <si>
    <t>Mrs. DEVI SHRIVASTAV</t>
  </si>
  <si>
    <t>DR. SYAMAL SARKAR</t>
  </si>
  <si>
    <t>11/01/2023 10:30</t>
  </si>
  <si>
    <t>10/01/2023 09:46</t>
  </si>
  <si>
    <t>12/01/2023 09:49</t>
  </si>
  <si>
    <t>11/02/2023</t>
  </si>
  <si>
    <t>IP/22-23/000820</t>
  </si>
  <si>
    <t>11/02/2023 09:52</t>
  </si>
  <si>
    <t>Mrs. SHASHI UPADHYAY</t>
  </si>
  <si>
    <t>DR. V.K. DHANDHANIA</t>
  </si>
  <si>
    <t>10/02/2023 10:14</t>
  </si>
  <si>
    <t>17/01/2023</t>
  </si>
  <si>
    <t>IP/22-23/000743</t>
  </si>
  <si>
    <t>16/01/2023 09:52</t>
  </si>
  <si>
    <t>Mrs. MALTI DEVI</t>
  </si>
  <si>
    <t>DR. R.S. DAS</t>
  </si>
  <si>
    <t>17/01/2023 07:39</t>
  </si>
  <si>
    <t>IP/22-23/000824</t>
  </si>
  <si>
    <t>09/02/2023 10:35</t>
  </si>
  <si>
    <t>Mr. S.R ACHARI</t>
  </si>
  <si>
    <t>10/02/2023 10:45</t>
  </si>
  <si>
    <t>11/02/2023 08:57</t>
  </si>
  <si>
    <t>12/02/2023 08:58</t>
  </si>
  <si>
    <t>08/02/2023 09:15</t>
  </si>
  <si>
    <t>09/02/2023 09:23</t>
  </si>
  <si>
    <t>28/01/2023</t>
  </si>
  <si>
    <t>IP/22-23/000771</t>
  </si>
  <si>
    <t>26/01/2023 22:33</t>
  </si>
  <si>
    <t>Mr. KESHRI KUMAR</t>
  </si>
  <si>
    <t>DR. SANJAY KUMAR</t>
  </si>
  <si>
    <t>28/01/2023 09:27</t>
  </si>
  <si>
    <t>27/01/2023 09:45</t>
  </si>
  <si>
    <t>IP/22-23/000953</t>
  </si>
  <si>
    <t>14/03/2023 10:30</t>
  </si>
  <si>
    <t>Mrs. ASHA KESHRI</t>
  </si>
  <si>
    <t>DR.NISHITH KUMAR</t>
  </si>
  <si>
    <t>15/03/2023 10:34</t>
  </si>
  <si>
    <t>16/03/2023 12:18</t>
  </si>
  <si>
    <t>27/04/2023</t>
  </si>
  <si>
    <t>IP/23-24/000099</t>
  </si>
  <si>
    <t>25/04/2023 10:33</t>
  </si>
  <si>
    <t>Mr. LAKSHMI NAND TIWARY</t>
  </si>
  <si>
    <t>24/04/2023 10:24</t>
  </si>
  <si>
    <t>26/04/2023 09:08</t>
  </si>
  <si>
    <t>IP/23-24/000105</t>
  </si>
  <si>
    <t>28/04/2023 15:08</t>
  </si>
  <si>
    <t>Mrs. DROPATI DEVI</t>
  </si>
  <si>
    <t>29/04/2023 15:08</t>
  </si>
  <si>
    <t>IP/23-24/000131</t>
  </si>
  <si>
    <t>08/05/2023 08:52</t>
  </si>
  <si>
    <t>Mrs. AGNES XALXO</t>
  </si>
  <si>
    <t>07/05/2023 10:50</t>
  </si>
  <si>
    <t>IP/22-23/000730</t>
  </si>
  <si>
    <t>09/01/2023 17:38</t>
  </si>
  <si>
    <t>Mrs. KIRAN JAISWAL</t>
  </si>
  <si>
    <t>10/01/2023 10:48</t>
  </si>
  <si>
    <t>IP/23-24/000143</t>
  </si>
  <si>
    <t>04/05/2023 10:00</t>
  </si>
  <si>
    <t>Mr. S.K UPADHYAY</t>
  </si>
  <si>
    <t>05/05/2023 10:02</t>
  </si>
  <si>
    <t>06/05/2023 09:04</t>
  </si>
  <si>
    <t>02/06/2023</t>
  </si>
  <si>
    <t>IP/23-24/000191</t>
  </si>
  <si>
    <t>01/06/2023 06:50</t>
  </si>
  <si>
    <t>Mr. SANJAY KUMAR  KESHRI</t>
  </si>
  <si>
    <t>02/06/2023 06:28</t>
  </si>
  <si>
    <t>01/06/2023 10:37</t>
  </si>
  <si>
    <t>05/01/2023</t>
  </si>
  <si>
    <t>IP/22-23/000710</t>
  </si>
  <si>
    <t>05/01/2023 10:29</t>
  </si>
  <si>
    <t>Mrs. REKHA DEVI</t>
  </si>
  <si>
    <t>04/01/2023 10:30</t>
  </si>
  <si>
    <t>IP/23-24/000106</t>
  </si>
  <si>
    <t>24/04/2023 10:56</t>
  </si>
  <si>
    <t>Mr. SURESH PRASAD</t>
  </si>
  <si>
    <t>25/04/2023 10:56</t>
  </si>
  <si>
    <t>26/04/2023 09:50</t>
  </si>
  <si>
    <t>27/04/2023 09:12</t>
  </si>
  <si>
    <t>08/03/2023</t>
  </si>
  <si>
    <t>IP/22-23/000907</t>
  </si>
  <si>
    <t>06/03/2023 16:19</t>
  </si>
  <si>
    <t>Mr. ARIF HUSSAIN</t>
  </si>
  <si>
    <t>07/03/2023 16:19</t>
  </si>
  <si>
    <t>08/03/2023 08:46</t>
  </si>
  <si>
    <t>18/03/2023 08:38</t>
  </si>
  <si>
    <t>19/03/2023 08:39</t>
  </si>
  <si>
    <t>17/03/2023 10:45</t>
  </si>
  <si>
    <t>07/05/2023 10:41</t>
  </si>
  <si>
    <t>08/05/2023 08:41</t>
  </si>
  <si>
    <t>09/05/2023 13:07</t>
  </si>
  <si>
    <t>10/05/2023 08:37</t>
  </si>
  <si>
    <t>11/05/2023 09:19</t>
  </si>
  <si>
    <t>28/04/2023 12:47</t>
  </si>
  <si>
    <t>29/04/2023 12:47</t>
  </si>
  <si>
    <t>27/04/2023 10:37</t>
  </si>
  <si>
    <t>09/05/2023 12:14</t>
  </si>
  <si>
    <t>29/01/2023</t>
  </si>
  <si>
    <t>IP/22-23/000777</t>
  </si>
  <si>
    <t>28/01/2023 09:48</t>
  </si>
  <si>
    <t>Mr. OM PRAKASH SAHU</t>
  </si>
  <si>
    <t>DR. P.K. SINHA</t>
  </si>
  <si>
    <t>29/01/2023 11:36</t>
  </si>
  <si>
    <t>17/03/2023</t>
  </si>
  <si>
    <t>IP/22-23/000941</t>
  </si>
  <si>
    <t>16/03/2023 11:27</t>
  </si>
  <si>
    <t>Mr. DEMKA ORAON</t>
  </si>
  <si>
    <t>16/03/2023 12:10</t>
  </si>
  <si>
    <t>15/03/2023 12:11</t>
  </si>
  <si>
    <t>17/03/2023 10:13</t>
  </si>
  <si>
    <t>03/04/2023</t>
  </si>
  <si>
    <t>IP/23-24/000010</t>
  </si>
  <si>
    <t>31/03/2023 09:35</t>
  </si>
  <si>
    <t>Mrs. RADHIKA DEVI</t>
  </si>
  <si>
    <t>01/04/2023 09:36</t>
  </si>
  <si>
    <t>14/05/2023</t>
  </si>
  <si>
    <t>IP/23-24/000147</t>
  </si>
  <si>
    <t>13/05/2023 10:21</t>
  </si>
  <si>
    <t>Mr. PREM GOPE</t>
  </si>
  <si>
    <t>12/05/2023 09:21</t>
  </si>
  <si>
    <t>11/05/2023 09:02</t>
  </si>
  <si>
    <t>07/01/2023</t>
  </si>
  <si>
    <t>IP/22-23/000721</t>
  </si>
  <si>
    <t>07/01/2023 10:19</t>
  </si>
  <si>
    <t>Mrs. CHANDO DEVI</t>
  </si>
  <si>
    <t>06/01/2023 10:22</t>
  </si>
  <si>
    <t>04/01/2023 15:30</t>
  </si>
  <si>
    <t>05/01/2023 11:54</t>
  </si>
  <si>
    <t>06/01/2023 10:03</t>
  </si>
  <si>
    <t>IP/22-23/000709</t>
  </si>
  <si>
    <t>05/01/2023 10:37</t>
  </si>
  <si>
    <t>Mr. KUSH DHAWAJ KUMAR</t>
  </si>
  <si>
    <t>IP/22-23/000893</t>
  </si>
  <si>
    <t>24/02/2023 10:34</t>
  </si>
  <si>
    <t>Mrs. DRUPTI DEVI</t>
  </si>
  <si>
    <t>25/02/2023 10:36</t>
  </si>
  <si>
    <t>06/02/2023</t>
  </si>
  <si>
    <t>IP/22-23/000812</t>
  </si>
  <si>
    <t>04/02/2023 00:41</t>
  </si>
  <si>
    <t>Mrs. INDU DEVI</t>
  </si>
  <si>
    <t>06/02/2023 16:15</t>
  </si>
  <si>
    <t>03/02/2023 08:53</t>
  </si>
  <si>
    <t>05/02/2023 08:55</t>
  </si>
  <si>
    <t>26/02/2023 11:53</t>
  </si>
  <si>
    <t>27/02/2023 10:36</t>
  </si>
  <si>
    <t>14/05/2023 10:27</t>
  </si>
  <si>
    <t>01/03/2023 09:11</t>
  </si>
  <si>
    <t>28/02/2023 09:27</t>
  </si>
  <si>
    <t>02/04/2023 09:44</t>
  </si>
  <si>
    <t>03/04/2023 11:04</t>
  </si>
  <si>
    <t>30/01/2023</t>
  </si>
  <si>
    <t>IP/22-23/000784</t>
  </si>
  <si>
    <t>28/01/2023 10:44</t>
  </si>
  <si>
    <t>Mrs. TERESA MINJ</t>
  </si>
  <si>
    <t>COSY CARE</t>
  </si>
  <si>
    <t>29/01/2023 10:45</t>
  </si>
  <si>
    <t>30/01/2023 10:48</t>
  </si>
  <si>
    <t>02/02/2023</t>
  </si>
  <si>
    <t>IP/22-23/000798</t>
  </si>
  <si>
    <t>31/01/2023 09:43</t>
  </si>
  <si>
    <t>Mr. BHUPESH KUMAR SINGH</t>
  </si>
  <si>
    <t>26/01/2023</t>
  </si>
  <si>
    <t>IP/22-23/000767</t>
  </si>
  <si>
    <t>24/01/2023 08:35</t>
  </si>
  <si>
    <t>Mr. RAJENDRA PRASAD SINGH</t>
  </si>
  <si>
    <t>26/01/2023 08:36</t>
  </si>
  <si>
    <t>25/01/2023 10:44</t>
  </si>
  <si>
    <t>IP/22-23/000936</t>
  </si>
  <si>
    <t>14/03/2023 10:23</t>
  </si>
  <si>
    <t>Mr. SHAMIM AKHTAR ASHIQUE</t>
  </si>
  <si>
    <t>14/04/2023</t>
  </si>
  <si>
    <t>IP/23-24/000051</t>
  </si>
  <si>
    <t>14/04/2023 08:40</t>
  </si>
  <si>
    <t>Mr. MOTI PRASAD</t>
  </si>
  <si>
    <t>05/04/2023</t>
  </si>
  <si>
    <t>IP/23-24/000018</t>
  </si>
  <si>
    <t>30/03/2023 09:52</t>
  </si>
  <si>
    <t>Mr. KRISHANU  ROY</t>
  </si>
  <si>
    <t>03/05/2023</t>
  </si>
  <si>
    <t>IP/23-24/000115</t>
  </si>
  <si>
    <t>03/05/2023 08:26</t>
  </si>
  <si>
    <t>Mrs. SUBHASH DEVI</t>
  </si>
  <si>
    <t>01/05/2023 08:45</t>
  </si>
  <si>
    <t>02/05/2023 08:46</t>
  </si>
  <si>
    <t>13/03/2023</t>
  </si>
  <si>
    <t>IP/22-23/000926</t>
  </si>
  <si>
    <t>12/03/2023 08:47</t>
  </si>
  <si>
    <t>Mrs. TANU PRAVIN</t>
  </si>
  <si>
    <t>13/03/2023 08:31</t>
  </si>
  <si>
    <t>IP/23-24/000017</t>
  </si>
  <si>
    <t>03/04/2023 11:35</t>
  </si>
  <si>
    <t>Miss. RAJNI GUPTA</t>
  </si>
  <si>
    <t>04/04/2023 11:35</t>
  </si>
  <si>
    <t>05/04/2023 08:53</t>
  </si>
  <si>
    <t>IP/23-24/000104</t>
  </si>
  <si>
    <t>26/04/2023 09:21</t>
  </si>
  <si>
    <t>Mr. SURENDRA KUMAR VISHWAKARMA</t>
  </si>
  <si>
    <t>27/04/2023 09:23</t>
  </si>
  <si>
    <t>01/06/2023</t>
  </si>
  <si>
    <t>IP/23-24/000189</t>
  </si>
  <si>
    <t>31/05/2023 10:31</t>
  </si>
  <si>
    <t>Mr. ISAHAK ANSARI</t>
  </si>
  <si>
    <t>01/06/2023 10:32</t>
  </si>
  <si>
    <t>IP/22-23/000773</t>
  </si>
  <si>
    <t>28/01/2023 09:03</t>
  </si>
  <si>
    <t>Mrs. KUSUM GUPTA</t>
  </si>
  <si>
    <t>27/01/2023 09:53</t>
  </si>
  <si>
    <t>26/01/2023 11:21</t>
  </si>
  <si>
    <t>20/01/2023</t>
  </si>
  <si>
    <t>IP/22-23/000751</t>
  </si>
  <si>
    <t>18/01/2023 09:13</t>
  </si>
  <si>
    <t>Mr. SAGAR RANA</t>
  </si>
  <si>
    <t>19/01/2023 09:14</t>
  </si>
  <si>
    <t>20/01/2023 09:43</t>
  </si>
  <si>
    <t>26/04/2023</t>
  </si>
  <si>
    <t>IP/23-24/000096</t>
  </si>
  <si>
    <t>25/04/2023 09:32</t>
  </si>
  <si>
    <t>Mr. SURENDRA YADAV</t>
  </si>
  <si>
    <t>26/04/2023 09:32</t>
  </si>
  <si>
    <t>01/01/2023</t>
  </si>
  <si>
    <t>IP/22-23/000699</t>
  </si>
  <si>
    <t>30/12/2022 11:15</t>
  </si>
  <si>
    <t>Mr. PLACIDIUS KIRO</t>
  </si>
  <si>
    <t>31/12/2022 10:06</t>
  </si>
  <si>
    <t>01/01/2023 10:06</t>
  </si>
  <si>
    <t>03/04/2023 11:09</t>
  </si>
  <si>
    <t>02/04/2023 09:57</t>
  </si>
  <si>
    <t>04/04/2023 10:56</t>
  </si>
  <si>
    <t>31/03/2023 10:11</t>
  </si>
  <si>
    <t>01/04/2023 10:12</t>
  </si>
  <si>
    <t>05/04/2023 09:33</t>
  </si>
  <si>
    <t>28/04/2023 11:40</t>
  </si>
  <si>
    <t>29/04/2023 11:41</t>
  </si>
  <si>
    <t>28/05/2023</t>
  </si>
  <si>
    <t>IP/23-24/000182</t>
  </si>
  <si>
    <t>26/05/2023 08:40</t>
  </si>
  <si>
    <t>Mr. DHANESHWAR PRASAD JAISWAL</t>
  </si>
  <si>
    <t>27/05/2023 08:45</t>
  </si>
  <si>
    <t>28/05/2023 08:45</t>
  </si>
  <si>
    <t>01/02/2023 13:03</t>
  </si>
  <si>
    <t>02/02/2023 10:05</t>
  </si>
  <si>
    <t>15/03/2023 09:04</t>
  </si>
  <si>
    <t>IP/22-23/000833</t>
  </si>
  <si>
    <t>13/02/2023 09:01</t>
  </si>
  <si>
    <t>Mr. JEGANATHAN CHOCKALINGAM</t>
  </si>
  <si>
    <t>14/02/2023 09:04</t>
  </si>
  <si>
    <t>07/03/2023</t>
  </si>
  <si>
    <t>IP/22-23/000902</t>
  </si>
  <si>
    <t>04/03/2023 08:42</t>
  </si>
  <si>
    <t>Mr. BASANT KUMAR BHATTACHARJEE</t>
  </si>
  <si>
    <t>DR. D.K SINGH</t>
  </si>
  <si>
    <t>05/03/2023 08:46</t>
  </si>
  <si>
    <t>06/03/2023 10:08</t>
  </si>
  <si>
    <t>07/03/2023 10:10</t>
  </si>
  <si>
    <t>IP/23-24/000231</t>
  </si>
  <si>
    <t>11/06/2023 09:06</t>
  </si>
  <si>
    <t>Mr. PURUSHOTTAM NAND TIWARY</t>
  </si>
  <si>
    <t>12/06/2023 09:07</t>
  </si>
  <si>
    <t>IP/22-23/000871</t>
  </si>
  <si>
    <t>21/02/2023 10:44</t>
  </si>
  <si>
    <t>Mr. SURESH CHANDRA</t>
  </si>
  <si>
    <t>22/02/2023 10:45</t>
  </si>
  <si>
    <t>23/03/2023</t>
  </si>
  <si>
    <t>IP/22-23/000968</t>
  </si>
  <si>
    <t>23/03/2023 16:31</t>
  </si>
  <si>
    <t>Mr. RAVI KUMAR</t>
  </si>
  <si>
    <t>DR.DEBASHIS NANDI</t>
  </si>
  <si>
    <t>Emergency Ward</t>
  </si>
  <si>
    <t>IP/23-24/000019</t>
  </si>
  <si>
    <t>27/03/2023 09:55</t>
  </si>
  <si>
    <t>Mr. BAIJ NATH YADAV</t>
  </si>
  <si>
    <t>DR.M/O RIMS</t>
  </si>
  <si>
    <t>28/03/2023 10:42</t>
  </si>
  <si>
    <t>25/03/2023 12:44</t>
  </si>
  <si>
    <t>26/03/2023 12:44</t>
  </si>
  <si>
    <t>29/03/2023 10:15</t>
  </si>
  <si>
    <t>30/03/2023 09:56</t>
  </si>
  <si>
    <t>04/04/2023 11:02</t>
  </si>
  <si>
    <t>05/04/2023 09:27</t>
  </si>
  <si>
    <t>03/04/2023 11:16</t>
  </si>
  <si>
    <t>02/04/2023 10:22</t>
  </si>
  <si>
    <t>31/03/2023 10:19</t>
  </si>
  <si>
    <t>01/04/2023 10:24</t>
  </si>
  <si>
    <t>10/04/2023</t>
  </si>
  <si>
    <t>IP/23-24/000044</t>
  </si>
  <si>
    <t>06/04/2023 12:38</t>
  </si>
  <si>
    <t>Mrs. SHOBHA TOPPO</t>
  </si>
  <si>
    <t>07/04/2023 12:38</t>
  </si>
  <si>
    <t>08/04/2023 12:38</t>
  </si>
  <si>
    <t>09/04/2023 12:39</t>
  </si>
  <si>
    <t>10/04/2023 12:39</t>
  </si>
  <si>
    <t>IP/22-23/000884</t>
  </si>
  <si>
    <t>28/02/2023 16:11</t>
  </si>
  <si>
    <t>walk-in</t>
  </si>
  <si>
    <t>23/04/2023</t>
  </si>
  <si>
    <t>IP/23-24/000084</t>
  </si>
  <si>
    <t>23/04/2023 09:07</t>
  </si>
  <si>
    <t>Mr. SOBHAN  KUMAR PAUL</t>
  </si>
  <si>
    <t>07/06/2023</t>
  </si>
  <si>
    <t>IP/23-24/000213</t>
  </si>
  <si>
    <t>06/06/2023 10:12</t>
  </si>
  <si>
    <t>Mr. SRAVAN PASI</t>
  </si>
  <si>
    <t>07/06/2023 11:47</t>
  </si>
  <si>
    <t>IP/22-23/000911</t>
  </si>
  <si>
    <t>07/03/2023 16:16</t>
  </si>
  <si>
    <t>Mr. AMARNATH SINGH</t>
  </si>
  <si>
    <t>IP/23-24/000026</t>
  </si>
  <si>
    <t>07/04/2023 12:21</t>
  </si>
  <si>
    <t>Mr. ISHWARI SINGH</t>
  </si>
  <si>
    <t>05/04/2023 10:39</t>
  </si>
  <si>
    <t>06/04/2023 10:39</t>
  </si>
  <si>
    <t>24/04/2023</t>
  </si>
  <si>
    <t>IP/23-24/000085</t>
  </si>
  <si>
    <t>23/04/2023 08:52</t>
  </si>
  <si>
    <t>24/04/2023 08:53</t>
  </si>
  <si>
    <t>05/05/2023</t>
  </si>
  <si>
    <t>IP/23-24/000122</t>
  </si>
  <si>
    <t>04/05/2023 09:37</t>
  </si>
  <si>
    <t>Mr. KAMTA PRASAD</t>
  </si>
  <si>
    <t>IP/23-24/000136</t>
  </si>
  <si>
    <t>09/05/2023 12:42</t>
  </si>
  <si>
    <t>Mr. NANI GOPAL DAS</t>
  </si>
  <si>
    <t>IP/23-24/000165</t>
  </si>
  <si>
    <t>18/05/2023 08:52</t>
  </si>
  <si>
    <t>19/05/2023 08:54</t>
  </si>
  <si>
    <t>20/05/2023</t>
  </si>
  <si>
    <t>IP/23-24/000166</t>
  </si>
  <si>
    <t>19/05/2023 08:19</t>
  </si>
  <si>
    <t>Mr. KANI LAL SAHU</t>
  </si>
  <si>
    <t>20/05/2023 08:23</t>
  </si>
  <si>
    <t>IP/23-24/000188</t>
  </si>
  <si>
    <t>31/05/2023 10:29</t>
  </si>
  <si>
    <t>Mrs. KIRAN DEVI SHARMA</t>
  </si>
  <si>
    <t>IP/23-24/000193</t>
  </si>
  <si>
    <t>02/06/2023 11:21</t>
  </si>
  <si>
    <t>Mr. HIMANSHU HEM</t>
  </si>
  <si>
    <t>19/01/2023</t>
  </si>
  <si>
    <t>IP/22-23/000748</t>
  </si>
  <si>
    <t>18/01/2023 09:04</t>
  </si>
  <si>
    <t>Miss. LATA KUMARI</t>
  </si>
  <si>
    <t>19/01/2023 09:04</t>
  </si>
  <si>
    <t>IP/22-23/000903</t>
  </si>
  <si>
    <t>05/03/2023 10:40</t>
  </si>
  <si>
    <t>Mr. NISHIKANT SAHAY</t>
  </si>
  <si>
    <t>06/03/2023 10:41</t>
  </si>
  <si>
    <t>07/03/2023 10:18</t>
  </si>
  <si>
    <t>IP/22-23/000891</t>
  </si>
  <si>
    <t>03/03/2023 08:46</t>
  </si>
  <si>
    <t>Mrs. GHAMIYA DEVI</t>
  </si>
  <si>
    <t>04/04/2023</t>
  </si>
  <si>
    <t>IP/23-24/000014</t>
  </si>
  <si>
    <t>02/04/2023 10:24</t>
  </si>
  <si>
    <t>Mrs. BAKRIDAN KHATOON</t>
  </si>
  <si>
    <t>03/04/2023 10:25</t>
  </si>
  <si>
    <t>IP/22-23/000966</t>
  </si>
  <si>
    <t>22/03/2023 09:44</t>
  </si>
  <si>
    <t>Mr. SAGAR MANDAL</t>
  </si>
  <si>
    <t>23/03/2023 09:47</t>
  </si>
  <si>
    <t>04/04/2023 10:25</t>
  </si>
  <si>
    <t>06/04/2023</t>
  </si>
  <si>
    <t>IP/23-24/000023</t>
  </si>
  <si>
    <t>05/04/2023 09:05</t>
  </si>
  <si>
    <t>Mr. NIRANJAN PAL</t>
  </si>
  <si>
    <t>06/04/2023 11:59</t>
  </si>
  <si>
    <t>02/05/2023</t>
  </si>
  <si>
    <t>IP/23-24/000113</t>
  </si>
  <si>
    <t>28/04/2023 11:56</t>
  </si>
  <si>
    <t>Mrs. UMRAWATI DEVI</t>
  </si>
  <si>
    <t>26/04/2023 10:31</t>
  </si>
  <si>
    <t>27/04/2023 10:32</t>
  </si>
  <si>
    <t>IP/23-24/000110</t>
  </si>
  <si>
    <t>29/04/2023 09:21</t>
  </si>
  <si>
    <t>Mr. BENEDICT EKKA</t>
  </si>
  <si>
    <t>30/04/2023 09:22</t>
  </si>
  <si>
    <t>06/06/2023</t>
  </si>
  <si>
    <t>IP/23-24/000210</t>
  </si>
  <si>
    <t>06/06/2023 10:48</t>
  </si>
  <si>
    <t>Mr. SHATRUGHAN CHOUDHARY</t>
  </si>
  <si>
    <t>04/06/2023 09:12</t>
  </si>
  <si>
    <t>05/06/2023 09:13</t>
  </si>
  <si>
    <t>20/06/2023</t>
  </si>
  <si>
    <t>IP/23-24/000248</t>
  </si>
  <si>
    <t>17/06/2023 12:39</t>
  </si>
  <si>
    <t>Mr. SURENDRA PRASAD</t>
  </si>
  <si>
    <t>18/06/2023 09:23</t>
  </si>
  <si>
    <t>IP/22-23/000809</t>
  </si>
  <si>
    <t>04/02/2023 10:22</t>
  </si>
  <si>
    <t>Mrs. PUNAM JYOTI GURIA</t>
  </si>
  <si>
    <t>05/02/2023 10:23</t>
  </si>
  <si>
    <t>IP/22-23/000890</t>
  </si>
  <si>
    <t>01/03/2023 10:01</t>
  </si>
  <si>
    <t>28/02/2023 09:41</t>
  </si>
  <si>
    <t>02/03/2023 08:49</t>
  </si>
  <si>
    <t>17/04/2023</t>
  </si>
  <si>
    <t>IP/23-24/000062</t>
  </si>
  <si>
    <t>17/04/2023 08:39</t>
  </si>
  <si>
    <t>Mr. SAMARENDRA NATH CHAKRABORTY</t>
  </si>
  <si>
    <t>16/04/2023 09:32</t>
  </si>
  <si>
    <t>13/04/2023 15:57</t>
  </si>
  <si>
    <t>14/04/2023 15:57</t>
  </si>
  <si>
    <t>01/05/2023</t>
  </si>
  <si>
    <t>IP/23-24/000109</t>
  </si>
  <si>
    <t>30/04/2023 12:39</t>
  </si>
  <si>
    <t>Mr. JAIMASIH BALMUCHU</t>
  </si>
  <si>
    <t>01/05/2023 12:39</t>
  </si>
  <si>
    <t>IP/23-24/000149</t>
  </si>
  <si>
    <t>15/05/2023 09:32</t>
  </si>
  <si>
    <t>Mr. RANJIT KUMAR  SINHA</t>
  </si>
  <si>
    <t>14/05/2023 10:18</t>
  </si>
  <si>
    <t>08/05/2023</t>
  </si>
  <si>
    <t>IP/23-24/000129</t>
  </si>
  <si>
    <t>08/05/2023 08:36</t>
  </si>
  <si>
    <t>IP5</t>
  </si>
  <si>
    <t>Mrs. SULOCHANA  DEVI</t>
  </si>
  <si>
    <t>IP/23-24/000190</t>
  </si>
  <si>
    <t>30/05/2023 10:02</t>
  </si>
  <si>
    <t>Mrs. ALICE TIRKEY</t>
  </si>
  <si>
    <t>31/05/2023 09:46</t>
  </si>
  <si>
    <t>24/05/2023</t>
  </si>
  <si>
    <t>IP/23-24/000175</t>
  </si>
  <si>
    <t>22/05/2023 23:35</t>
  </si>
  <si>
    <t>Mr. J.P CHOUDHARY</t>
  </si>
  <si>
    <t>24/05/2023 09:31</t>
  </si>
  <si>
    <t>23/05/2023 10:53</t>
  </si>
  <si>
    <t>17/06/2023</t>
  </si>
  <si>
    <t>IP/23-24/000243</t>
  </si>
  <si>
    <t>17/06/2023 12:12</t>
  </si>
  <si>
    <t>IP4</t>
  </si>
  <si>
    <t>IP/23-24/000214</t>
  </si>
  <si>
    <t>06/06/2023 10:55</t>
  </si>
  <si>
    <t>Mr. MOHAMMAD RAMJAN ANSARI</t>
  </si>
  <si>
    <t>01/04/2023</t>
  </si>
  <si>
    <t>IP/23-24/000003</t>
  </si>
  <si>
    <t>31/03/2023 09:51</t>
  </si>
  <si>
    <t>01/04/2023 09:57</t>
  </si>
  <si>
    <t>29/03/2023 10:02</t>
  </si>
  <si>
    <t>26/03/2023 10:08</t>
  </si>
  <si>
    <t>30/03/2023 09:35</t>
  </si>
  <si>
    <t>27/03/2023 10:08</t>
  </si>
  <si>
    <t>28/03/2023 10:58</t>
  </si>
  <si>
    <t>IP/22-23/000747</t>
  </si>
  <si>
    <t>19/01/2023 09:19</t>
  </si>
  <si>
    <t>Mr. SACHIN MANDAL</t>
  </si>
  <si>
    <t>IP/22-23/000863</t>
  </si>
  <si>
    <t>20/02/2023 09:06</t>
  </si>
  <si>
    <t>Mr. KAWAL RAJ BHATIA</t>
  </si>
  <si>
    <t>21/02/2023 09:07</t>
  </si>
  <si>
    <t>23/02/2023 04:09</t>
  </si>
  <si>
    <t>22/02/2023 09:05</t>
  </si>
  <si>
    <t>IP/23-24/000011</t>
  </si>
  <si>
    <t>03/04/2023 09:38</t>
  </si>
  <si>
    <t>Mr. MD. FAQRUDDIN</t>
  </si>
  <si>
    <t>26/03/2023</t>
  </si>
  <si>
    <t>IP/22-23/000977</t>
  </si>
  <si>
    <t>26/03/2023 12:06</t>
  </si>
  <si>
    <t>Mrs. DEVKI EKKA</t>
  </si>
  <si>
    <t>IP/23-24/000028</t>
  </si>
  <si>
    <t>07/04/2023 12:33</t>
  </si>
  <si>
    <t>Mrs. KAUSHALYA DEVI</t>
  </si>
  <si>
    <t>30/04/2023</t>
  </si>
  <si>
    <t>IP/23-24/000107</t>
  </si>
  <si>
    <t>29/04/2023 18:26</t>
  </si>
  <si>
    <t>Mr. EDWARD LAKRA</t>
  </si>
  <si>
    <t>30/04/2023 09:28</t>
  </si>
  <si>
    <t>IP/23-24/000150</t>
  </si>
  <si>
    <t>14/05/2023 10:15</t>
  </si>
  <si>
    <t>Mrs. SABRA KHATOON</t>
  </si>
  <si>
    <t>IP/23-24/000196</t>
  </si>
  <si>
    <t>02/06/2023 22:57</t>
  </si>
  <si>
    <t>03/06/2023 06:59</t>
  </si>
  <si>
    <t>IP/23-24/000201</t>
  </si>
  <si>
    <t>04/06/2023 10:06</t>
  </si>
  <si>
    <t>Mr.  GAJADHAR SINGH</t>
  </si>
  <si>
    <t>13/06/2023</t>
  </si>
  <si>
    <t>IP/23-24/000232</t>
  </si>
  <si>
    <t>11/06/2023 08:32</t>
  </si>
  <si>
    <t>Mrs. TASLIMA KHATOON</t>
  </si>
  <si>
    <t>12/06/2023 08:36</t>
  </si>
  <si>
    <t>13/06/2023 09:34</t>
  </si>
  <si>
    <t>IP/23-24/000267</t>
  </si>
  <si>
    <t>26/06/2023 10:59</t>
  </si>
  <si>
    <t>Mr. SHANICHARWA MUNDA</t>
  </si>
  <si>
    <t>27/06/2023 11:03</t>
  </si>
  <si>
    <t>IP/23-24/000246</t>
  </si>
  <si>
    <t>17/06/2023 12:02</t>
  </si>
  <si>
    <t>Mr. RAMESHWAR SAHI</t>
  </si>
  <si>
    <t>18/06/2023 09:10</t>
  </si>
  <si>
    <t>16/06/2023 09:01</t>
  </si>
  <si>
    <t>20/02/2023</t>
  </si>
  <si>
    <t>IP/22-23/000850</t>
  </si>
  <si>
    <t>19/02/2023 09:19</t>
  </si>
  <si>
    <t>Mr. DEV KUMAR CHANDA</t>
  </si>
  <si>
    <t>20/02/2023 09:37</t>
  </si>
  <si>
    <t>22/04/2023 18:39</t>
  </si>
  <si>
    <t>IP/23-24/000114</t>
  </si>
  <si>
    <t>02/05/2023 08:49</t>
  </si>
  <si>
    <t>03/05/2023 08:49</t>
  </si>
  <si>
    <t>IP/23-24/000141</t>
  </si>
  <si>
    <t>11/05/2023 09:37</t>
  </si>
  <si>
    <t>Mrs. GRACE KAMAL</t>
  </si>
  <si>
    <t>12/05/2023 10:47</t>
  </si>
  <si>
    <t>IP/23-24/000197</t>
  </si>
  <si>
    <t>29/05/2023 09:50</t>
  </si>
  <si>
    <t>Mrs. HUSNA AARA</t>
  </si>
  <si>
    <t>30/05/2023 09:51</t>
  </si>
  <si>
    <t>IP/22-23/000818</t>
  </si>
  <si>
    <t>10/02/2023 10:27</t>
  </si>
  <si>
    <t>Mr. RAHUL KUMAR</t>
  </si>
  <si>
    <t>09/02/2023 10:27</t>
  </si>
  <si>
    <t>IP/22-23/000964</t>
  </si>
  <si>
    <t>21/03/2023 10:53</t>
  </si>
  <si>
    <t>22/03/2023 10:55</t>
  </si>
  <si>
    <t>29/03/2023</t>
  </si>
  <si>
    <t>IP/22-23/000987</t>
  </si>
  <si>
    <t>28/03/2023 11:23</t>
  </si>
  <si>
    <t>Mr. SIMON MORGAN</t>
  </si>
  <si>
    <t>28/06/2023 09:24</t>
  </si>
  <si>
    <t>03/03/2023 08:18</t>
  </si>
  <si>
    <t>13/04/2023</t>
  </si>
  <si>
    <t>IP/23-24/000049</t>
  </si>
  <si>
    <t>12/04/2023 09:02</t>
  </si>
  <si>
    <t>Mr. DEVENDRA  THAKUR</t>
  </si>
  <si>
    <t>13/04/2023 09:06</t>
  </si>
  <si>
    <t>11/04/2023 09:38</t>
  </si>
  <si>
    <t>IP/23-24/000174</t>
  </si>
  <si>
    <t>17/05/2023 10:53</t>
  </si>
  <si>
    <t>Mr. LALAN KUMAR SINGH</t>
  </si>
  <si>
    <t>15/05/2023 09:43</t>
  </si>
  <si>
    <t>16/05/2023 09:43</t>
  </si>
  <si>
    <t>18/05/2023 09:09</t>
  </si>
  <si>
    <t>IP/23-24/000247</t>
  </si>
  <si>
    <t>17/06/2023 08:52</t>
  </si>
  <si>
    <t>Mrs. REENA TAIRAS BARA</t>
  </si>
  <si>
    <t>06/02/2023 09:16</t>
  </si>
  <si>
    <t>18/02/2023</t>
  </si>
  <si>
    <t>IP/22-23/000847</t>
  </si>
  <si>
    <t>17/02/2023 10:09</t>
  </si>
  <si>
    <t>16/02/2023 10:10</t>
  </si>
  <si>
    <t>18/02/2023 08:44</t>
  </si>
  <si>
    <t>IP/22-23/000914</t>
  </si>
  <si>
    <t>Mr. HARENDRA KUMAR SINGH</t>
  </si>
  <si>
    <t>03/03/2023 08:53</t>
  </si>
  <si>
    <t>08/03/2023 00:35</t>
  </si>
  <si>
    <t>09/03/2023 00:36</t>
  </si>
  <si>
    <t>29/03/2023 09:38</t>
  </si>
  <si>
    <t>01/05/2023 08:52</t>
  </si>
  <si>
    <t>02/05/2023 08:53</t>
  </si>
  <si>
    <t>IP/23-24/000178</t>
  </si>
  <si>
    <t>26/05/2023 07:24</t>
  </si>
  <si>
    <t>Mrs. RENU MAHTO</t>
  </si>
  <si>
    <t>25/05/2023 09:32</t>
  </si>
  <si>
    <t>01/06/2023 11:00</t>
  </si>
  <si>
    <t>29/05/2023</t>
  </si>
  <si>
    <t>IP/23-24/000183</t>
  </si>
  <si>
    <t>29/05/2023 09:10</t>
  </si>
  <si>
    <t>Miss. SHAGUN RANA</t>
  </si>
  <si>
    <t>19/06/2023 10:24</t>
  </si>
  <si>
    <t>IP/23-24/000013</t>
  </si>
  <si>
    <t>Mr. GOPAL KRISHNA ROY DAS</t>
  </si>
  <si>
    <t>24/03/2023 12:03</t>
  </si>
  <si>
    <t>25/03/2023 12:04</t>
  </si>
  <si>
    <t>15/05/2023 09:48</t>
  </si>
  <si>
    <t>11/05/2023</t>
  </si>
  <si>
    <t>IP/23-24/000140</t>
  </si>
  <si>
    <t>09/05/2023 09:16</t>
  </si>
  <si>
    <t>Mr. JAGNARAYAN SINGH</t>
  </si>
  <si>
    <t>10/05/2023 09:16</t>
  </si>
  <si>
    <t>11/05/2023 09:14</t>
  </si>
  <si>
    <t>03/06/2023 10:13</t>
  </si>
  <si>
    <t>01/06/2023 10:53</t>
  </si>
  <si>
    <t>31/05/2023 06:56</t>
  </si>
  <si>
    <t>IP/23-24/000208</t>
  </si>
  <si>
    <t>06/06/2023 13:15</t>
  </si>
  <si>
    <t>Mrs. MEGHA KAPOOR</t>
  </si>
  <si>
    <t>07/06/2023 12:52</t>
  </si>
  <si>
    <t>20/06/2023 10:20</t>
  </si>
  <si>
    <t>IP/23-24/000025</t>
  </si>
  <si>
    <t>03/04/2023 11:23</t>
  </si>
  <si>
    <t>Mr. BRAJ KISHOR TIWARY</t>
  </si>
  <si>
    <t>04/04/2023 11:24</t>
  </si>
  <si>
    <t>05/04/2023 09:43</t>
  </si>
  <si>
    <t>06/04/2023 12:58</t>
  </si>
  <si>
    <t>01/05/2023 08:39</t>
  </si>
  <si>
    <t>02/05/2023 09:16</t>
  </si>
  <si>
    <t>29/04/2023 09:51</t>
  </si>
  <si>
    <t>30/04/2023 09:53</t>
  </si>
  <si>
    <t>IP/23-24/000135</t>
  </si>
  <si>
    <t>08/05/2023 18:32</t>
  </si>
  <si>
    <t>09/05/2023 18:33</t>
  </si>
  <si>
    <t>02/06/2023 10:36</t>
  </si>
  <si>
    <t>01/06/2023 11:08</t>
  </si>
  <si>
    <t>IP/23-24/000155</t>
  </si>
  <si>
    <t>16/05/2023 09:13</t>
  </si>
  <si>
    <t>Mrs. NANDITA ROY</t>
  </si>
  <si>
    <t>IP/22-23/000905</t>
  </si>
  <si>
    <t>07/03/2023 14:59</t>
  </si>
  <si>
    <t>Mrs. SHOBHA DEVI</t>
  </si>
  <si>
    <t>DR.HD SINGH</t>
  </si>
  <si>
    <t>IP/22-23/000722</t>
  </si>
  <si>
    <t>04/01/2023 16:33</t>
  </si>
  <si>
    <t>Mr. BIJAY SINGH</t>
  </si>
  <si>
    <t>03/01/2023 23:05</t>
  </si>
  <si>
    <t>06/01/2023 09:24</t>
  </si>
  <si>
    <t>07/01/2023 10:23</t>
  </si>
  <si>
    <t>05/01/2023 11:00</t>
  </si>
  <si>
    <t>IP/22-23/000736</t>
  </si>
  <si>
    <t>09/01/2023 12:33</t>
  </si>
  <si>
    <t>Mr. SITARAM PRASAD</t>
  </si>
  <si>
    <t>SADAR HOSPITAL KHUNTI</t>
  </si>
  <si>
    <t>12/01/2023 10:50</t>
  </si>
  <si>
    <t>10/01/2023 12:28</t>
  </si>
  <si>
    <t>11/01/2023 12:31</t>
  </si>
  <si>
    <t>18/01/2023</t>
  </si>
  <si>
    <t>IP/22-23/000746</t>
  </si>
  <si>
    <t>17/01/2023 11:52</t>
  </si>
  <si>
    <t>Mr. AJAY KEDIA</t>
  </si>
  <si>
    <t>DR. AJIT KUMAR PRASAD</t>
  </si>
  <si>
    <t>18/01/2023 11:52</t>
  </si>
  <si>
    <t>21/01/2023</t>
  </si>
  <si>
    <t>IP/22-23/000752</t>
  </si>
  <si>
    <t>18/01/2023 08:56</t>
  </si>
  <si>
    <t>Mrs. ASHGARI KHATOON</t>
  </si>
  <si>
    <t>DR. PARWAIZ ALAM</t>
  </si>
  <si>
    <t>19/01/2023 08:57</t>
  </si>
  <si>
    <t>20/01/2023 09:30</t>
  </si>
  <si>
    <t>21/01/2023 10:04</t>
  </si>
  <si>
    <t>IP/22-23/000756</t>
  </si>
  <si>
    <t>22/01/2023 10:05</t>
  </si>
  <si>
    <t>Mr. NARSINGH MAHTO</t>
  </si>
  <si>
    <t>RAHAT NURSING HOME</t>
  </si>
  <si>
    <t>01/02/2023</t>
  </si>
  <si>
    <t>IP/22-23/000793</t>
  </si>
  <si>
    <t>01/02/2023 10:45</t>
  </si>
  <si>
    <t>Mr. DHANANJOY MAHATO</t>
  </si>
  <si>
    <t>DR. SOUMIK CHATTERJEE</t>
  </si>
  <si>
    <t>31/01/2023 10:21</t>
  </si>
  <si>
    <t>30/01/2023 10:17</t>
  </si>
  <si>
    <t>IP/23-24/000169</t>
  </si>
  <si>
    <t>18/05/2023 09:05</t>
  </si>
  <si>
    <t>19/05/2023 09:07</t>
  </si>
  <si>
    <t>22/05/2023 23:45</t>
  </si>
  <si>
    <t>20/05/2023 08:58</t>
  </si>
  <si>
    <t>21/05/2023 09:39</t>
  </si>
  <si>
    <t>23/05/2023 10:01</t>
  </si>
  <si>
    <t>IP/22-23/000801</t>
  </si>
  <si>
    <t>02/02/2023 10:24</t>
  </si>
  <si>
    <t>03/02/2023 10:25</t>
  </si>
  <si>
    <t>IP/23-24/000212</t>
  </si>
  <si>
    <t>06/06/2023 10:25</t>
  </si>
  <si>
    <t>07/06/2023 10:25</t>
  </si>
  <si>
    <t>IP/23-24/000016</t>
  </si>
  <si>
    <t>04/04/2023 23:13</t>
  </si>
  <si>
    <t>Mr. SARFARAZ GADDI</t>
  </si>
  <si>
    <t>DR. PARITOSH PRASAD</t>
  </si>
  <si>
    <t>07/02/2023</t>
  </si>
  <si>
    <t>IP/22-23/000814</t>
  </si>
  <si>
    <t>04/02/2023 11:46</t>
  </si>
  <si>
    <t>Mr. BINAY KUMAR SINHA</t>
  </si>
  <si>
    <t>DR. HARIDARSON SINGH</t>
  </si>
  <si>
    <t>05/02/2023 10:08</t>
  </si>
  <si>
    <t>03/02/2023 00:54</t>
  </si>
  <si>
    <t>07/02/2023 10:06</t>
  </si>
  <si>
    <t>06/02/2023 10:38</t>
  </si>
  <si>
    <t>IP/22-23/000834</t>
  </si>
  <si>
    <t>13/02/2023 09:52</t>
  </si>
  <si>
    <t>Mrs. JANAKRAJ DEVI</t>
  </si>
  <si>
    <t>SRI NARAYAN MULTISPECIALITY HOSPITAL</t>
  </si>
  <si>
    <t>15/02/2023 09:54</t>
  </si>
  <si>
    <t>IP/23-24/000022</t>
  </si>
  <si>
    <t>04/04/2023 10:48</t>
  </si>
  <si>
    <t>Mrs. BALAMDINA BAXLA</t>
  </si>
  <si>
    <t>CONSTANT LIEVENS HOSPITAL AND RESEARCH CENTER</t>
  </si>
  <si>
    <t>06/04/2023 12:50</t>
  </si>
  <si>
    <t>05/04/2023 09:09</t>
  </si>
  <si>
    <t>03/04/2023 10:59</t>
  </si>
  <si>
    <t>02/04/2023 10:15</t>
  </si>
  <si>
    <t>IP/23-24/000120</t>
  </si>
  <si>
    <t>02/05/2023 08:37</t>
  </si>
  <si>
    <t>Mrs. PRABHA PANDEY</t>
  </si>
  <si>
    <t>BOKRO GENERAL HOSPITAL</t>
  </si>
  <si>
    <t>03/05/2023 08:19</t>
  </si>
  <si>
    <t>04/05/2023 09:01</t>
  </si>
  <si>
    <t>IP/23-24/000211</t>
  </si>
  <si>
    <t>07/06/2023 10:01</t>
  </si>
  <si>
    <t>Mr. BIGAN MAHTO</t>
  </si>
  <si>
    <t>piyush pandey</t>
  </si>
  <si>
    <t>05/06/2023 11:00</t>
  </si>
  <si>
    <t>06/06/2023 11:01</t>
  </si>
  <si>
    <t>16/05/2023</t>
  </si>
  <si>
    <t>IP/23-24/000153</t>
  </si>
  <si>
    <t>14/05/2023 09:34</t>
  </si>
  <si>
    <t>MD SAJID</t>
  </si>
  <si>
    <t>DR. ATRI GANGOPADHYAY</t>
  </si>
  <si>
    <t>15/05/2023 09:36</t>
  </si>
  <si>
    <t>16/05/2023 08:54</t>
  </si>
  <si>
    <t>IP/22-23/000770</t>
  </si>
  <si>
    <t>26/01/2023 11:40</t>
  </si>
  <si>
    <t>Mr. MD. MURSHID ANSARI</t>
  </si>
  <si>
    <t>RIMS HOSPITAL</t>
  </si>
  <si>
    <t>27/01/2023 10:08</t>
  </si>
  <si>
    <t>IP/22-23/000775</t>
  </si>
  <si>
    <t>29/01/2023 08:33</t>
  </si>
  <si>
    <t>Mr. NAWAL PRASAD SINGH</t>
  </si>
  <si>
    <t>DR.P.K THAKUR</t>
  </si>
  <si>
    <t>IP/22-23/000928</t>
  </si>
  <si>
    <t>13/03/2023 20:14</t>
  </si>
  <si>
    <t>Mrs. TARA DEVI</t>
  </si>
  <si>
    <t>SPARSH CLINIC DALTONGANJ</t>
  </si>
  <si>
    <t>IP/23-24/000123</t>
  </si>
  <si>
    <t>04/05/2023 09:39</t>
  </si>
  <si>
    <t>05/05/2023 09:40</t>
  </si>
  <si>
    <t>IP/22-23/000753</t>
  </si>
  <si>
    <t>19/01/2023 09:28</t>
  </si>
  <si>
    <t>Mr. RAJENDRA PRASAD THAKUR</t>
  </si>
  <si>
    <t>DR. PRAKASH</t>
  </si>
  <si>
    <t>18/01/2023 09:28</t>
  </si>
  <si>
    <t>16/01/2023 11:07</t>
  </si>
  <si>
    <t>17/01/2023 11:08</t>
  </si>
  <si>
    <t>20/01/2023 10:51</t>
  </si>
  <si>
    <t>21/01/2023 10:52</t>
  </si>
  <si>
    <t>22/01/2023 08:28</t>
  </si>
  <si>
    <t>IP/22-23/000719</t>
  </si>
  <si>
    <t>06/01/2023 10:54</t>
  </si>
  <si>
    <t>Miss. ALIYA SAHBA</t>
  </si>
  <si>
    <t>DR. ABHIJIT</t>
  </si>
  <si>
    <t>07/01/2023 11:05</t>
  </si>
  <si>
    <t>IP/22-23/000877</t>
  </si>
  <si>
    <t>27/02/2023 10:11</t>
  </si>
  <si>
    <t>Mr. AZHAR MOBIN</t>
  </si>
  <si>
    <t>DR.HALIMUDDIN</t>
  </si>
  <si>
    <t>IP/22-23/000806</t>
  </si>
  <si>
    <t>02/02/2023 09:55</t>
  </si>
  <si>
    <t>Mrs. SISLIYA EKKA</t>
  </si>
  <si>
    <t>DR. ASHA SINGH</t>
  </si>
  <si>
    <t>03/02/2023 09:57</t>
  </si>
  <si>
    <t>01/02/2023 12:47</t>
  </si>
  <si>
    <t>04/02/2023 10:26</t>
  </si>
  <si>
    <t>31/01/2023 00:04</t>
  </si>
  <si>
    <t>14/02/2023</t>
  </si>
  <si>
    <t>IP/22-23/000829</t>
  </si>
  <si>
    <t>11/02/2023 09:13</t>
  </si>
  <si>
    <t>Mrs. PRIYANKA SINGH</t>
  </si>
  <si>
    <t>DR.ANUPAM SINGH</t>
  </si>
  <si>
    <t>12/02/2023 09:14</t>
  </si>
  <si>
    <t>IP/22-23/000852</t>
  </si>
  <si>
    <t>11/02/2023 09:04</t>
  </si>
  <si>
    <t>Mr. PRAMOD KUMAR SINHA</t>
  </si>
  <si>
    <t>12/02/2023 09:05</t>
  </si>
  <si>
    <t>14/02/2023 10:33</t>
  </si>
  <si>
    <t>13/02/2023 11:29</t>
  </si>
  <si>
    <t>22/02/2023</t>
  </si>
  <si>
    <t>IP/22-23/000860</t>
  </si>
  <si>
    <t>20/02/2023 09:21</t>
  </si>
  <si>
    <t>Mrs. ANISHA KUMARI</t>
  </si>
  <si>
    <t>21/02/2023 09:22</t>
  </si>
  <si>
    <t>22/02/2023 10:03</t>
  </si>
  <si>
    <t>13/02/2023 09:18</t>
  </si>
  <si>
    <t>14/02/2023 09:19</t>
  </si>
  <si>
    <t>15/02/2023 09:41</t>
  </si>
  <si>
    <t>IP/22-23/000803</t>
  </si>
  <si>
    <t>03/02/2023 09:51</t>
  </si>
  <si>
    <t>Mr. MALINDER KUIRI</t>
  </si>
  <si>
    <t>DR.PK DAS</t>
  </si>
  <si>
    <t>04/02/2023 10:48</t>
  </si>
  <si>
    <t>IP/22-23/000813</t>
  </si>
  <si>
    <t>06/02/2023 09:02</t>
  </si>
  <si>
    <t>Mr. SUDHIR PRASAD</t>
  </si>
  <si>
    <t>DR. SATISH KUMAR</t>
  </si>
  <si>
    <t>04/02/2023 10:14</t>
  </si>
  <si>
    <t>05/02/2023 10:15</t>
  </si>
  <si>
    <t>IP/22-23/000855</t>
  </si>
  <si>
    <t>18/02/2023 09:35</t>
  </si>
  <si>
    <t>Mr. SHESHNATH PRASAD</t>
  </si>
  <si>
    <t>LIFE LINE HOSPITAL AND ADVANCE STONE CLINIC</t>
  </si>
  <si>
    <t>19/02/2023 09:35</t>
  </si>
  <si>
    <t>19/02/2023 09:58</t>
  </si>
  <si>
    <t>20/02/2023 09:59</t>
  </si>
  <si>
    <t>21/02/2023 09:29</t>
  </si>
  <si>
    <t>IP/22-23/000857</t>
  </si>
  <si>
    <t>19/02/2023 09:43</t>
  </si>
  <si>
    <t>Mrs. BEENA DEVI</t>
  </si>
  <si>
    <t>AVISHKAR DIAGNOSTICS DHANBAD</t>
  </si>
  <si>
    <t>20/02/2023 09:43</t>
  </si>
  <si>
    <t>21/02/2023 08:44</t>
  </si>
  <si>
    <t>IP/22-23/000875</t>
  </si>
  <si>
    <t>24/02/2023 08:27</t>
  </si>
  <si>
    <t>Mrs. RAMRATI DEVI</t>
  </si>
  <si>
    <t>DR. RAJEEV NAYAN</t>
  </si>
  <si>
    <t>25/02/2023 08:28</t>
  </si>
  <si>
    <t>IP/22-23/000896</t>
  </si>
  <si>
    <t>04/03/2023 08:29</t>
  </si>
  <si>
    <t>Mr. DEVNANDAN SINGH</t>
  </si>
  <si>
    <t>HILL VIEW, HOSPITAL</t>
  </si>
  <si>
    <t>05/03/2023 08:30</t>
  </si>
  <si>
    <t>IP/22-23/000900</t>
  </si>
  <si>
    <t>06/03/2023 11:01</t>
  </si>
  <si>
    <t>Mrs. MOHANWATI DEVI</t>
  </si>
  <si>
    <t>DR. NIDHI SINGH</t>
  </si>
  <si>
    <t>IP/23-24/000060</t>
  </si>
  <si>
    <t>17/04/2023 08:49</t>
  </si>
  <si>
    <t>Mr. BIRSA ORAON</t>
  </si>
  <si>
    <t>DR. PRADEEP KUMAR THAKUR</t>
  </si>
  <si>
    <t>16/04/2023 10:24</t>
  </si>
  <si>
    <t>11/03/2023</t>
  </si>
  <si>
    <t>IP/22-23/000922</t>
  </si>
  <si>
    <t>11/03/2023 09:30</t>
  </si>
  <si>
    <t>Mrs. SMRITTY DEVI</t>
  </si>
  <si>
    <t>ORCHID</t>
  </si>
  <si>
    <t>IP/22-23/000961</t>
  </si>
  <si>
    <t>18/03/2023 09:06</t>
  </si>
  <si>
    <t>Mrs. MAYA VERMA</t>
  </si>
  <si>
    <t>19/03/2023 09:06</t>
  </si>
  <si>
    <t>20/03/2023 09:00</t>
  </si>
  <si>
    <t>21/03/2023 08:57</t>
  </si>
  <si>
    <t>IP/22-23/000933</t>
  </si>
  <si>
    <t>14/03/2023 11:17</t>
  </si>
  <si>
    <t>Mrs. PRAMILA ORAON</t>
  </si>
  <si>
    <t>DR. ANTRIKSH KUMAR</t>
  </si>
  <si>
    <t>15/03/2023 10:10</t>
  </si>
  <si>
    <t>IP/23-24/000090</t>
  </si>
  <si>
    <t>18/04/2023 09:53</t>
  </si>
  <si>
    <t>DR. BHASKAR GUPTA</t>
  </si>
  <si>
    <t>19/04/2023 09:54</t>
  </si>
  <si>
    <t>21/04/2023 10:03</t>
  </si>
  <si>
    <t>25/04/2023 10:28</t>
  </si>
  <si>
    <t>24/04/2023 09:02</t>
  </si>
  <si>
    <t>22/04/2023 09:15</t>
  </si>
  <si>
    <t>23/04/2023 09:16</t>
  </si>
  <si>
    <t>IP/22-23/000967</t>
  </si>
  <si>
    <t>21/03/2023 10:34</t>
  </si>
  <si>
    <t>Mrs. BALMATI DEVI</t>
  </si>
  <si>
    <t>SAHU NURSING HOME  HOSPITAL GUMLA</t>
  </si>
  <si>
    <t>22/03/2023 10:35</t>
  </si>
  <si>
    <t>23/03/2023 10:47</t>
  </si>
  <si>
    <t>IP/23-24/000015</t>
  </si>
  <si>
    <t>03/04/2023 11:53</t>
  </si>
  <si>
    <t>Mrs. GITA DEVI</t>
  </si>
  <si>
    <t>DR. DHIRENDRA KUMAR</t>
  </si>
  <si>
    <t>04/04/2023 11:54</t>
  </si>
  <si>
    <t>IP/23-24/000040</t>
  </si>
  <si>
    <t>09/04/2023 15:42</t>
  </si>
  <si>
    <t>Mr. AJAY KUMAR SINHA</t>
  </si>
  <si>
    <t>SADAR HAZARIBAGH</t>
  </si>
  <si>
    <t>08/04/2023 01:44</t>
  </si>
  <si>
    <t>13/05/2023</t>
  </si>
  <si>
    <t>IP/23-24/000146</t>
  </si>
  <si>
    <t>Mrs. SHASHI PRABHA KUMARI</t>
  </si>
  <si>
    <t>DR. A.K PRASAD</t>
  </si>
  <si>
    <t>13/05/2023 09:07</t>
  </si>
  <si>
    <t>22/04/2023</t>
  </si>
  <si>
    <t>IP/23-24/000079</t>
  </si>
  <si>
    <t>22/04/2023 11:33</t>
  </si>
  <si>
    <t>Mr. CHHOTU MANJHI</t>
  </si>
  <si>
    <t>SADAR HOSPITAL RANCHI</t>
  </si>
  <si>
    <t>IP/23-24/000102</t>
  </si>
  <si>
    <t>27/04/2023 13:27</t>
  </si>
  <si>
    <t>Mr. MUCHIRAY OREYA</t>
  </si>
  <si>
    <t>KIRIBURU-MEGHAHATUBURU GENERAL HOSPITAL</t>
  </si>
  <si>
    <t>28/04/2023 13:27</t>
  </si>
  <si>
    <t>29/04/2023 11:30</t>
  </si>
  <si>
    <t>IP/23-24/000144</t>
  </si>
  <si>
    <t>06/05/2023 10:57</t>
  </si>
  <si>
    <t>Mr. GANESH RAM</t>
  </si>
  <si>
    <t>SAMFORD HOSPITAL RANCHI</t>
  </si>
  <si>
    <t>07/05/2023 10:59</t>
  </si>
  <si>
    <t>IP/23-24/000156</t>
  </si>
  <si>
    <t>14/05/2023 09:24</t>
  </si>
  <si>
    <t>Mrs. MALTI AKINCHAN</t>
  </si>
  <si>
    <t>DR.VARUN KUMAR</t>
  </si>
  <si>
    <t>15/05/2023 09:25</t>
  </si>
  <si>
    <t>16/05/2023 09:28</t>
  </si>
  <si>
    <t>17/05/2023 09:41</t>
  </si>
  <si>
    <t>09/06/2023</t>
  </si>
  <si>
    <t>IP/23-24/000222</t>
  </si>
  <si>
    <t>31/05/2023 21:37</t>
  </si>
  <si>
    <t>Mrs. RENU SINGH</t>
  </si>
  <si>
    <t>DR.PRIYA GUPTA</t>
  </si>
  <si>
    <t>06/06/2023 11:15</t>
  </si>
  <si>
    <t>07/06/2023 12:37</t>
  </si>
  <si>
    <t>02/06/2023 11:33</t>
  </si>
  <si>
    <t>03/06/2023 10:33</t>
  </si>
  <si>
    <t>04/06/2023 10:15</t>
  </si>
  <si>
    <t>09/06/2023 10:20</t>
  </si>
  <si>
    <t>05/06/2023 08:56</t>
  </si>
  <si>
    <t>08/06/2023 10:16</t>
  </si>
  <si>
    <t>01/06/2023 15:54</t>
  </si>
  <si>
    <t>IP/23-24/000253</t>
  </si>
  <si>
    <t>20/06/2023 10:25</t>
  </si>
  <si>
    <t>Mrs. SWATI KUMARI</t>
  </si>
  <si>
    <t>21/06/2023 13:19</t>
  </si>
  <si>
    <t>22/06/2023 11:13</t>
  </si>
  <si>
    <t>IP/23-24/000250</t>
  </si>
  <si>
    <t>21/06/2023 13:27</t>
  </si>
  <si>
    <t>Mrs. BABLI KUMARI</t>
  </si>
  <si>
    <t>JHARKHAN CANCER HOSPITAL</t>
  </si>
  <si>
    <t>26/06/2023</t>
  </si>
  <si>
    <t>IP/23-24/000260</t>
  </si>
  <si>
    <t>21/06/2023 18:21</t>
  </si>
  <si>
    <t>Mrs. MANGLA GUPTA</t>
  </si>
  <si>
    <t>Dr. Debdutta Bandyopadhyay</t>
  </si>
  <si>
    <t>DR. RAJESH KUMAR SINGH</t>
  </si>
  <si>
    <t>22/06/2023 10:43</t>
  </si>
  <si>
    <t>24/06/2023 10:44</t>
  </si>
  <si>
    <t>25/06/2023 10:38</t>
  </si>
  <si>
    <t>23/06/2023 08:57</t>
  </si>
  <si>
    <t>26/06/2023 09:04</t>
  </si>
  <si>
    <t>IP/22-23/000744</t>
  </si>
  <si>
    <t>13/01/2023 12:24</t>
  </si>
  <si>
    <t>Mr. SHYAM BIHARI SINGH</t>
  </si>
  <si>
    <t>DR. P.G. SARKAR</t>
  </si>
  <si>
    <t>14/01/2023 10:08</t>
  </si>
  <si>
    <t>IP/23-24/000050</t>
  </si>
  <si>
    <t>03/04/2023 10:49</t>
  </si>
  <si>
    <t>Mrs. MANJU MOITRA</t>
  </si>
  <si>
    <t>29/03/2023 10:31</t>
  </si>
  <si>
    <t>02/04/2023 10:06</t>
  </si>
  <si>
    <t>31/03/2023 09:39</t>
  </si>
  <si>
    <t>01/04/2023 09:40</t>
  </si>
  <si>
    <t>30/03/2023 09:46</t>
  </si>
  <si>
    <t>IP/22-23/000740</t>
  </si>
  <si>
    <t>14/01/2023 10:17</t>
  </si>
  <si>
    <t>Mrs. SUDHA BHATTACHARYA</t>
  </si>
  <si>
    <t>15/01/2023 10:18</t>
  </si>
  <si>
    <t>16/01/2023 10:19</t>
  </si>
  <si>
    <t>IP/22-23/000741</t>
  </si>
  <si>
    <t>16/01/2023 09:34</t>
  </si>
  <si>
    <t>Mrs. SABITA RANI CHAND</t>
  </si>
  <si>
    <t>15/01/2023 13:30</t>
  </si>
  <si>
    <t>IP/22-23/000804</t>
  </si>
  <si>
    <t>03/02/2023 01:04</t>
  </si>
  <si>
    <t>Mrs. ANITA GUPTA</t>
  </si>
  <si>
    <t>04/02/2023 11:53</t>
  </si>
  <si>
    <t>17/02/2023</t>
  </si>
  <si>
    <t>IP/22-23/000843</t>
  </si>
  <si>
    <t>16/02/2023 10:33</t>
  </si>
  <si>
    <t>Mr. BISWAJIT CHOUDHARY</t>
  </si>
  <si>
    <t>14/02/2023 10:32</t>
  </si>
  <si>
    <t>15/02/2023 10:34</t>
  </si>
  <si>
    <t>IP/22-23/000764</t>
  </si>
  <si>
    <t>19/01/2023 08:42</t>
  </si>
  <si>
    <t>20/01/2023 08:44</t>
  </si>
  <si>
    <t>21/01/2023 10:36</t>
  </si>
  <si>
    <t>22/01/2023 10:54</t>
  </si>
  <si>
    <t>17/02/2023 09:34</t>
  </si>
  <si>
    <t>IP/22-23/000734</t>
  </si>
  <si>
    <t>12/01/2023 10:57</t>
  </si>
  <si>
    <t>Mrs. DEVANTI DEVI</t>
  </si>
  <si>
    <t>10/01/2023 14:30</t>
  </si>
  <si>
    <t>11/01/2023 11:01</t>
  </si>
  <si>
    <t>15/01/2023 10:00</t>
  </si>
  <si>
    <t>16/01/2023 10:04</t>
  </si>
  <si>
    <t>17/01/2023 12:25</t>
  </si>
  <si>
    <t>23/01/2023 11:17</t>
  </si>
  <si>
    <t>24/01/2023 09:17</t>
  </si>
  <si>
    <t>IP/22-23/000866</t>
  </si>
  <si>
    <t>22/02/2023 10:20</t>
  </si>
  <si>
    <t>Mrs. ARSIYA KHATUN</t>
  </si>
  <si>
    <t>23/02/2023 10:22</t>
  </si>
  <si>
    <t>06/04/2023 13:05</t>
  </si>
  <si>
    <t>07/04/2023 00:41</t>
  </si>
  <si>
    <t>08/04/2023 00:43</t>
  </si>
  <si>
    <t>10/04/2023 12:46</t>
  </si>
  <si>
    <t>05/04/2023 09:38</t>
  </si>
  <si>
    <t>09/04/2023 12:45</t>
  </si>
  <si>
    <t>11/04/2023 09:26</t>
  </si>
  <si>
    <t>04/04/2023 10:37</t>
  </si>
  <si>
    <t>03/04/2023 10:37</t>
  </si>
  <si>
    <t>23/01/2023</t>
  </si>
  <si>
    <t>IP/22-23/000758</t>
  </si>
  <si>
    <t>21/01/2023 09:36</t>
  </si>
  <si>
    <t>Mrs. SOMO ORAON</t>
  </si>
  <si>
    <t>DR. BEAUTY BANERJEE</t>
  </si>
  <si>
    <t>22/01/2023 09:37</t>
  </si>
  <si>
    <t>23/01/2023 09:27</t>
  </si>
  <si>
    <t>01/03/2023</t>
  </si>
  <si>
    <t>IP/22-23/000886</t>
  </si>
  <si>
    <t>28/02/2023 09:48</t>
  </si>
  <si>
    <t>Mr. MANOJ KUMAR GUPTA</t>
  </si>
  <si>
    <t>DR.G.D. BANERJEE</t>
  </si>
  <si>
    <t>25/02/2023 10:47</t>
  </si>
  <si>
    <t>26/02/2023 10:48</t>
  </si>
  <si>
    <t>27/02/2023 10:48</t>
  </si>
  <si>
    <t>01/03/2023 09:41</t>
  </si>
  <si>
    <t>IP/23-24/000192</t>
  </si>
  <si>
    <t>01/06/2023 10:20</t>
  </si>
  <si>
    <t>Mrs. MANOR  DEVI</t>
  </si>
  <si>
    <t>R.B HOSPITAL &amp; DIAGNOSTIC</t>
  </si>
  <si>
    <t>02/06/2023 10:21</t>
  </si>
  <si>
    <t>IP/22-23/000954</t>
  </si>
  <si>
    <t>17/03/2023 09:57</t>
  </si>
  <si>
    <t>Mrs. GEETA DEVI</t>
  </si>
  <si>
    <t>DR. RITESH KUMAR</t>
  </si>
  <si>
    <t>15/03/2023 12:24</t>
  </si>
  <si>
    <t>16/03/2023 12:25</t>
  </si>
  <si>
    <t>18/03/2023 09:38</t>
  </si>
  <si>
    <t>19/03/2023 09:39</t>
  </si>
  <si>
    <t>03/01/2023</t>
  </si>
  <si>
    <t>IP/22-23/000705</t>
  </si>
  <si>
    <t>02/01/2023 09:50</t>
  </si>
  <si>
    <t>Mr. AMBIKA VISHWAKARMA</t>
  </si>
  <si>
    <t>DR. A .RAZA</t>
  </si>
  <si>
    <t>03/01/2023 09:53</t>
  </si>
  <si>
    <t>IP/22-23/000779</t>
  </si>
  <si>
    <t>13/01/2023 19:12</t>
  </si>
  <si>
    <t>Mr. SINGH KAMLESH KUMAR</t>
  </si>
  <si>
    <t>DR. SNEHIL MISHRA</t>
  </si>
  <si>
    <t>IP/23-24/000215</t>
  </si>
  <si>
    <t>04/06/2023 09:51</t>
  </si>
  <si>
    <t>DR. VIDYA SAGAR</t>
  </si>
  <si>
    <t>05/06/2023 08:31</t>
  </si>
  <si>
    <t>05/06/2023</t>
  </si>
  <si>
    <t>IP/23-24/000202</t>
  </si>
  <si>
    <t>02/06/2023 10:23</t>
  </si>
  <si>
    <t>Mrs. GHUNAR DEVI</t>
  </si>
  <si>
    <t>03/06/2023 10:23</t>
  </si>
  <si>
    <t>04/06/2023 09:24</t>
  </si>
  <si>
    <t>05/06/2023 08:52</t>
  </si>
  <si>
    <t>06/06/2023 09:50</t>
  </si>
  <si>
    <t>07/06/2023 09:07</t>
  </si>
  <si>
    <t>03/06/2023 18:12</t>
  </si>
  <si>
    <t>IP/22-23/000942</t>
  </si>
  <si>
    <t>15/03/2023 10:22</t>
  </si>
  <si>
    <t>Mr. SANJAY PRASAD GUPTA</t>
  </si>
  <si>
    <t>UMA HEALTH CLINIC</t>
  </si>
  <si>
    <t>16/03/2023 11:49</t>
  </si>
  <si>
    <t>17/03/2023 11:39</t>
  </si>
  <si>
    <t>IP/22-23/000974</t>
  </si>
  <si>
    <t>22/03/2023 11:01</t>
  </si>
  <si>
    <t>Mr. JAKIR ANSARI</t>
  </si>
  <si>
    <t>DR.HUDDA</t>
  </si>
  <si>
    <t>23/03/2023 11:01</t>
  </si>
  <si>
    <t>24/03/2023 12:14</t>
  </si>
  <si>
    <t>IP/23-24/000024</t>
  </si>
  <si>
    <t>06/04/2023 20:57</t>
  </si>
  <si>
    <t>Mrs. PRITI KONA SINGHA</t>
  </si>
  <si>
    <t>RABINDRANATH TAGORE</t>
  </si>
  <si>
    <t>IP/23-24/000121</t>
  </si>
  <si>
    <t>20/04/2023 09:10</t>
  </si>
  <si>
    <t>Mrs. MITHU DEVI</t>
  </si>
  <si>
    <t>DR. NEERAJ DOKANIA</t>
  </si>
  <si>
    <t>21/04/2023 09:46</t>
  </si>
  <si>
    <t>18/04/2023 09:29</t>
  </si>
  <si>
    <t>19/04/2023 09:30</t>
  </si>
  <si>
    <t>24/04/2023 08:57</t>
  </si>
  <si>
    <t>22/04/2023 09:23</t>
  </si>
  <si>
    <t>23/04/2023 09:24</t>
  </si>
  <si>
    <t>IP/23-24/000207</t>
  </si>
  <si>
    <t>06/06/2023 11:08</t>
  </si>
  <si>
    <t>DR.A.K SINGH</t>
  </si>
  <si>
    <t>IP/23-24/000219</t>
  </si>
  <si>
    <t>07/06/2023 13:23</t>
  </si>
  <si>
    <t>Mr. NIL KANTH CHAR MODAK</t>
  </si>
  <si>
    <t>DR.MD SHAHANWAJ ANWAR</t>
  </si>
  <si>
    <t>08/06/2023 10:42</t>
  </si>
  <si>
    <t>06/06/2023 10:44</t>
  </si>
  <si>
    <t>09/06/2023 09:22</t>
  </si>
  <si>
    <t>08/04/2023</t>
  </si>
  <si>
    <t>IP/23-24/000029</t>
  </si>
  <si>
    <t>08/04/2023 09:03</t>
  </si>
  <si>
    <t>Mr. ATHNAS KUJUR</t>
  </si>
  <si>
    <t>IP/22-23/000759</t>
  </si>
  <si>
    <t>21/01/2023 11:05</t>
  </si>
  <si>
    <t>Mrs. PRAMILA SINGH</t>
  </si>
  <si>
    <t>Semi Delux Ward</t>
  </si>
  <si>
    <t>21/01/2023 11:08</t>
  </si>
  <si>
    <t>22/01/2023 11:11</t>
  </si>
  <si>
    <t>23/01/2023 12:32</t>
  </si>
  <si>
    <t>IP/22-23/000760</t>
  </si>
  <si>
    <t>22/01/2023 10:32</t>
  </si>
  <si>
    <t>Miss. SWATI SINGH</t>
  </si>
  <si>
    <t>23/01/2023 10:34</t>
  </si>
  <si>
    <t>08/01/2023</t>
  </si>
  <si>
    <t>IP/22-23/000724</t>
  </si>
  <si>
    <t>02/01/2023 12:20</t>
  </si>
  <si>
    <t>Mrs. LEELA DEVI</t>
  </si>
  <si>
    <t>03/01/2023 12:21</t>
  </si>
  <si>
    <t>IP/22-23/000947</t>
  </si>
  <si>
    <t>17/03/2023 11:58</t>
  </si>
  <si>
    <t>Mr. NAVIN KUMAR SINHA</t>
  </si>
  <si>
    <t>18/03/2023 11:58</t>
  </si>
  <si>
    <t>IP/22-23/000988</t>
  </si>
  <si>
    <t>27/03/2023 09:31</t>
  </si>
  <si>
    <t>Mr. PYARE MOHAN SHARAN</t>
  </si>
  <si>
    <t>26/03/2023 12:52</t>
  </si>
  <si>
    <t>25/03/2023 12:17</t>
  </si>
  <si>
    <t>24/03/2023 12:48</t>
  </si>
  <si>
    <t>IP/22-23/000712</t>
  </si>
  <si>
    <t>03/01/2023 14:56</t>
  </si>
  <si>
    <t>Mr. NURUL HASAN</t>
  </si>
  <si>
    <t>05/01/2023 10:55</t>
  </si>
  <si>
    <t>04/01/2023 15:12</t>
  </si>
  <si>
    <t>02/01/2023</t>
  </si>
  <si>
    <t>IP/22-23/000703</t>
  </si>
  <si>
    <t>01/01/2023 12:05</t>
  </si>
  <si>
    <t>Mr. NIRMAL KUMAR  CHOUDHARY</t>
  </si>
  <si>
    <t>02/01/2023 12:06</t>
  </si>
  <si>
    <t>15/01/2023</t>
  </si>
  <si>
    <t>IP/22-23/000737</t>
  </si>
  <si>
    <t>15/01/2023 09:37</t>
  </si>
  <si>
    <t>31/01/2023</t>
  </si>
  <si>
    <t>IP/22-23/000787</t>
  </si>
  <si>
    <t>06/01/2023 11:19</t>
  </si>
  <si>
    <t>Mr. RAVI SHANKAR MAZUMDAR</t>
  </si>
  <si>
    <t>07/01/2023 11:20</t>
  </si>
  <si>
    <t>10/03/2023</t>
  </si>
  <si>
    <t>IP/22-23/000917</t>
  </si>
  <si>
    <t>10/03/2023 09:34</t>
  </si>
  <si>
    <t>IP/22-23/000887</t>
  </si>
  <si>
    <t>01/03/2023 10:17</t>
  </si>
  <si>
    <t>Mr. DILIP KUMAR DUTT</t>
  </si>
  <si>
    <t>02/03/2023 08:33</t>
  </si>
  <si>
    <t>28/02/2023 09:59</t>
  </si>
  <si>
    <t>18/04/2023</t>
  </si>
  <si>
    <t>IP/23-24/000069</t>
  </si>
  <si>
    <t>18/04/2023 08:51</t>
  </si>
  <si>
    <t>Mrs. MARIYAM KERKETTA</t>
  </si>
  <si>
    <t>IP/22-23/000704</t>
  </si>
  <si>
    <t>29/12/2022 10:09</t>
  </si>
  <si>
    <t>Mr. NAGESHWAR SINGH</t>
  </si>
  <si>
    <t>26/12/2022 12:12</t>
  </si>
  <si>
    <t>27/12/2022 12:13</t>
  </si>
  <si>
    <t>28/12/2022 12:05</t>
  </si>
  <si>
    <t>30/12/2022 08:48</t>
  </si>
  <si>
    <t>IP/22-23/000718</t>
  </si>
  <si>
    <t>06/01/2023 18:40</t>
  </si>
  <si>
    <t>05/01/2023 11:19</t>
  </si>
  <si>
    <t>04/01/2023 11:25</t>
  </si>
  <si>
    <t>IP/22-23/000749</t>
  </si>
  <si>
    <t>20/01/2023 09:39</t>
  </si>
  <si>
    <t>Miss. AASTHA ANCHAL</t>
  </si>
  <si>
    <t>13/01/2023 10:13</t>
  </si>
  <si>
    <t>IP/22-23/000766</t>
  </si>
  <si>
    <t>24/01/2023 10:30</t>
  </si>
  <si>
    <t>Mr. CHANDESHWAR PRASAD SINGH</t>
  </si>
  <si>
    <t>25/01/2023 10:32</t>
  </si>
  <si>
    <t>IP/22-23/000861</t>
  </si>
  <si>
    <t>21/02/2023 10:41</t>
  </si>
  <si>
    <t>IP/22-23/000867</t>
  </si>
  <si>
    <t>24/02/2023 10:09</t>
  </si>
  <si>
    <t>Mr. SIKENDER SAHU</t>
  </si>
  <si>
    <t>22/02/2023 10:30</t>
  </si>
  <si>
    <t>23/02/2023 10:32</t>
  </si>
  <si>
    <t>15/04/2023</t>
  </si>
  <si>
    <t>IP/23-24/000057</t>
  </si>
  <si>
    <t>14/04/2023 12:39</t>
  </si>
  <si>
    <t>Mr. DINESH KUMAR SETH</t>
  </si>
  <si>
    <t>15/04/2023 12:39</t>
  </si>
  <si>
    <t>IP/23-24/000263</t>
  </si>
  <si>
    <t>25/06/2023 10:00</t>
  </si>
  <si>
    <t>Mr. RAJESH KUMAR VERMA</t>
  </si>
  <si>
    <t>23/06/2023 09:52</t>
  </si>
  <si>
    <t>24/06/2023 09:53</t>
  </si>
  <si>
    <t>26/06/2023 09:51</t>
  </si>
  <si>
    <t>IP/22-23/000750</t>
  </si>
  <si>
    <t>12/01/2023 10:25</t>
  </si>
  <si>
    <t>Mr. UMESH YADAV</t>
  </si>
  <si>
    <t>13/01/2023 09:24</t>
  </si>
  <si>
    <t>14/01/2023 10:06</t>
  </si>
  <si>
    <t>IP/22-23/000778</t>
  </si>
  <si>
    <t>23/01/2023 08:48</t>
  </si>
  <si>
    <t>Mr. SHYAM NANDAN SINHA</t>
  </si>
  <si>
    <t>IP/22-23/000781</t>
  </si>
  <si>
    <t>25/01/2023 18:57</t>
  </si>
  <si>
    <t>Dr. MOHAN LAL</t>
  </si>
  <si>
    <t>22/01/2023 08:44</t>
  </si>
  <si>
    <t>24/01/2023 16:48</t>
  </si>
  <si>
    <t>IP/22-23/000821</t>
  </si>
  <si>
    <t>11/02/2023 09:16</t>
  </si>
  <si>
    <t>09/02/2023 10:11</t>
  </si>
  <si>
    <t>10/02/2023 10:11</t>
  </si>
  <si>
    <t>IP/22-23/000854</t>
  </si>
  <si>
    <t>18/02/2023 09:09</t>
  </si>
  <si>
    <t>Mr. BINOD SINGH</t>
  </si>
  <si>
    <t>17/02/2023 09:08</t>
  </si>
  <si>
    <t>19/02/2023 09:24</t>
  </si>
  <si>
    <t>IP/22-23/000865</t>
  </si>
  <si>
    <t>23/02/2023 10:43</t>
  </si>
  <si>
    <t>Mrs. DROPADI KUNWAR</t>
  </si>
  <si>
    <t>22/02/2023 09:42</t>
  </si>
  <si>
    <t>21/02/2023 08:59</t>
  </si>
  <si>
    <t>19/02/2023 10:29</t>
  </si>
  <si>
    <t>20/02/2023 10:30</t>
  </si>
  <si>
    <t>IP/23-24/000167</t>
  </si>
  <si>
    <t>21/05/2023 09:44</t>
  </si>
  <si>
    <t>Mrs. UMA  SINGH</t>
  </si>
  <si>
    <t>22/05/2023 09:00</t>
  </si>
  <si>
    <t>IP/22-23/000919</t>
  </si>
  <si>
    <t>06/03/2023 13:26</t>
  </si>
  <si>
    <t>Mrs. INDIRA  DEVI</t>
  </si>
  <si>
    <t>Paramount Schedule</t>
  </si>
  <si>
    <t>04/03/2023 09:26</t>
  </si>
  <si>
    <t>05/03/2023 16:16</t>
  </si>
  <si>
    <t>06/01/2023</t>
  </si>
  <si>
    <t>IP/22-23/000714</t>
  </si>
  <si>
    <t>06/01/2023 12:55</t>
  </si>
  <si>
    <t>Mr. NAKUL CHANDRA   DAS</t>
  </si>
  <si>
    <t>05/01/2023 13:49</t>
  </si>
  <si>
    <t>IP/22-23/000796</t>
  </si>
  <si>
    <t>31/01/2023 09:08</t>
  </si>
  <si>
    <t>Mr. UDAY SHANKAR SINGH</t>
  </si>
  <si>
    <t>26/02/2023</t>
  </si>
  <si>
    <t>IP/22-23/000876</t>
  </si>
  <si>
    <t>26/02/2023 10:57</t>
  </si>
  <si>
    <t>Mr. SHAMBHU NATH SINHA</t>
  </si>
  <si>
    <t>04/01/2023</t>
  </si>
  <si>
    <t>IP/22-23/000707</t>
  </si>
  <si>
    <t>01/01/2023 11:04</t>
  </si>
  <si>
    <t>Mr. DIPAK SINGH</t>
  </si>
  <si>
    <t>IP/22-23/000808</t>
  </si>
  <si>
    <t>03/02/2023 11:03</t>
  </si>
  <si>
    <t>Mr. SANJAY PAUL</t>
  </si>
  <si>
    <t>02/02/2023 10:50</t>
  </si>
  <si>
    <t>01/02/2023 13:02</t>
  </si>
  <si>
    <t>30/01/2023 08:37</t>
  </si>
  <si>
    <t>31/01/2023 08:38</t>
  </si>
  <si>
    <t>IP/22-23/000881</t>
  </si>
  <si>
    <t>27/02/2023 10:09</t>
  </si>
  <si>
    <t>25/02/2023 11:28</t>
  </si>
  <si>
    <t>26/02/2023 11:29</t>
  </si>
  <si>
    <t>IP/23-24/000058</t>
  </si>
  <si>
    <t>12/04/2023 08:50</t>
  </si>
  <si>
    <t>13/04/2023 08:52</t>
  </si>
  <si>
    <t>14/04/2023 08:56</t>
  </si>
  <si>
    <t>15/04/2023 08:56</t>
  </si>
  <si>
    <t>28/04/2023</t>
  </si>
  <si>
    <t>IP/23-24/000100</t>
  </si>
  <si>
    <t>27/04/2023 08:59</t>
  </si>
  <si>
    <t>Mrs. SUMITRA KUNWAR</t>
  </si>
  <si>
    <t>IP/23-24/000163</t>
  </si>
  <si>
    <t>18/05/2023 10:08</t>
  </si>
  <si>
    <t>19/05/2023 10:09</t>
  </si>
  <si>
    <t>IP/22-23/000788</t>
  </si>
  <si>
    <t>31/01/2023 09:24</t>
  </si>
  <si>
    <t>Mrs. SUSHMA KUJUR</t>
  </si>
  <si>
    <t>29/01/2023 10:47</t>
  </si>
  <si>
    <t>30/01/2023 10:49</t>
  </si>
  <si>
    <t>28/01/2023 10:45</t>
  </si>
  <si>
    <t>IP/22-23/000780</t>
  </si>
  <si>
    <t>28/01/2023 09:13</t>
  </si>
  <si>
    <t>Mrs. PRITI NAG</t>
  </si>
  <si>
    <t>IP/23-24/000065</t>
  </si>
  <si>
    <t>16/04/2023 09:39</t>
  </si>
  <si>
    <t>Mr. JANARDAN PRASAD</t>
  </si>
  <si>
    <t>17/04/2023 09:39</t>
  </si>
  <si>
    <t>18/04/2023 09:04</t>
  </si>
  <si>
    <t>13/02/2023</t>
  </si>
  <si>
    <t>IP/22-23/000828</t>
  </si>
  <si>
    <t>13/02/2023 13:54</t>
  </si>
  <si>
    <t>Mrs. RUBINA TRANUM</t>
  </si>
  <si>
    <t>04/01/2023 17:02</t>
  </si>
  <si>
    <t>31/12/2022 10:32</t>
  </si>
  <si>
    <t>01/01/2023 10:33</t>
  </si>
  <si>
    <t>02/01/2023 10:33</t>
  </si>
  <si>
    <t>03/01/2023 10:34</t>
  </si>
  <si>
    <t>05/01/2023 12:13</t>
  </si>
  <si>
    <t>06/01/2023 09:35</t>
  </si>
  <si>
    <t>07/01/2023 10:10</t>
  </si>
  <si>
    <t>08/01/2023 11:28</t>
  </si>
  <si>
    <t>IP/22-23/000794</t>
  </si>
  <si>
    <t>31/01/2023 09:59</t>
  </si>
  <si>
    <t>Mr. SATYA NARAYAN SINGH</t>
  </si>
  <si>
    <t>01/02/2023 10:33</t>
  </si>
  <si>
    <t>30/01/2023 09:53</t>
  </si>
  <si>
    <t>IP/23-24/000037</t>
  </si>
  <si>
    <t>09/04/2023 07:09</t>
  </si>
  <si>
    <t>Mrs. NILAM BHASKAR</t>
  </si>
  <si>
    <t>IP/23-24/000033</t>
  </si>
  <si>
    <t>07/04/2023 16:51</t>
  </si>
  <si>
    <t>IP/23-24/000233</t>
  </si>
  <si>
    <t>24/05/2023 09:39</t>
  </si>
  <si>
    <t>25/05/2023 09:26</t>
  </si>
  <si>
    <t>09/03/2023 11:21</t>
  </si>
  <si>
    <t>07/03/2023 16:41</t>
  </si>
  <si>
    <t>08/03/2023 00:32</t>
  </si>
  <si>
    <t>IP/22-23/000702</t>
  </si>
  <si>
    <t>24/12/2022 22:00</t>
  </si>
  <si>
    <t>25/12/2022 13:38</t>
  </si>
  <si>
    <t>29/12/2022 09:59</t>
  </si>
  <si>
    <t>27/12/2022 10:45</t>
  </si>
  <si>
    <t>31/12/2022 14:59</t>
  </si>
  <si>
    <t>30/12/2022 08:39</t>
  </si>
  <si>
    <t>26/12/2022 12:42</t>
  </si>
  <si>
    <t>28/12/2022 12:43</t>
  </si>
  <si>
    <t>29/01/2023 08:44</t>
  </si>
  <si>
    <t>26/01/2023 09:07</t>
  </si>
  <si>
    <t>01/02/2023 11:20</t>
  </si>
  <si>
    <t>29/01/2023 08:16</t>
  </si>
  <si>
    <t>30/01/2023 08:17</t>
  </si>
  <si>
    <t>20/02/2023 10:18</t>
  </si>
  <si>
    <t>IP/23-24/000130</t>
  </si>
  <si>
    <t>07/05/2023 10:33</t>
  </si>
  <si>
    <t>Mr. MADAN MOHAN  GOPE</t>
  </si>
  <si>
    <t>05/05/2023 09:33</t>
  </si>
  <si>
    <t>06/05/2023 09:34</t>
  </si>
  <si>
    <t>08/05/2023 09:25</t>
  </si>
  <si>
    <t>IP/22-23/000711</t>
  </si>
  <si>
    <t>02/01/2023 15:21</t>
  </si>
  <si>
    <t>Mr. PRAKASH KUMAR</t>
  </si>
  <si>
    <t>03/01/2023 11:49</t>
  </si>
  <si>
    <t>04/01/2023 10:39</t>
  </si>
  <si>
    <t>05/01/2023 10:40</t>
  </si>
  <si>
    <t>15/01/2023 11:32</t>
  </si>
  <si>
    <t>16/01/2023 11:33</t>
  </si>
  <si>
    <t>17/01/2023 11:33</t>
  </si>
  <si>
    <t>18/01/2023 16:09</t>
  </si>
  <si>
    <t>19/01/2023 09:39</t>
  </si>
  <si>
    <t>20/01/2023 09:51</t>
  </si>
  <si>
    <t>IP/22-23/000797</t>
  </si>
  <si>
    <t>27/01/2023 09:36</t>
  </si>
  <si>
    <t>26/01/2023 11:04</t>
  </si>
  <si>
    <t>08/01/2023 08:21</t>
  </si>
  <si>
    <t>06/02/2023 09:46</t>
  </si>
  <si>
    <t>04/02/2023 09:18</t>
  </si>
  <si>
    <t>05/02/2023 09:18</t>
  </si>
  <si>
    <t>IP/22-23/000910</t>
  </si>
  <si>
    <t>05/03/2023 16:07</t>
  </si>
  <si>
    <t>06/03/2023 10:42</t>
  </si>
  <si>
    <t>07/03/2023 10:35</t>
  </si>
  <si>
    <t>08/03/2023 08:20</t>
  </si>
  <si>
    <t>03/03/2023 09:31</t>
  </si>
  <si>
    <t>04/03/2023 09:39</t>
  </si>
  <si>
    <t>09/03/2023 06:55</t>
  </si>
  <si>
    <t>28/03/2023 11:07</t>
  </si>
  <si>
    <t>29/03/2023 09:28</t>
  </si>
  <si>
    <t>IP/23-24/000087</t>
  </si>
  <si>
    <t>22/04/2023 18:51</t>
  </si>
  <si>
    <t>21/04/2023 18:52</t>
  </si>
  <si>
    <t>23/04/2023 09:11</t>
  </si>
  <si>
    <t>28/04/2023 11:50</t>
  </si>
  <si>
    <t>IP/22-23/000720</t>
  </si>
  <si>
    <t>04/01/2023 10:46</t>
  </si>
  <si>
    <t>Mr. BANDHANA KACHHAP</t>
  </si>
  <si>
    <t>05/01/2023 10:49</t>
  </si>
  <si>
    <t>07/01/2023 11:03</t>
  </si>
  <si>
    <t>06/01/2023 11:04</t>
  </si>
  <si>
    <t>09/01/2023</t>
  </si>
  <si>
    <t>IP/22-23/000725</t>
  </si>
  <si>
    <t>03/01/2023 15:22</t>
  </si>
  <si>
    <t>Miss. PAYAL KUMARI</t>
  </si>
  <si>
    <t>25/01/2023 10:31</t>
  </si>
  <si>
    <t>27/01/2023 09:40</t>
  </si>
  <si>
    <t>26/01/2023 09:43</t>
  </si>
  <si>
    <t>28/01/2023 09:59</t>
  </si>
  <si>
    <t>IP/22-23/000823</t>
  </si>
  <si>
    <t>11/02/2023 12:09</t>
  </si>
  <si>
    <t>Mrs. RANU   GHOSH</t>
  </si>
  <si>
    <t>09/02/2023 09:50</t>
  </si>
  <si>
    <t>10/02/2023 09:51</t>
  </si>
  <si>
    <t>IP/22-23/000904</t>
  </si>
  <si>
    <t>05/03/2023 09:26</t>
  </si>
  <si>
    <t>06/03/2023 10:59</t>
  </si>
  <si>
    <t>03/03/2023 10:00</t>
  </si>
  <si>
    <t>04/03/2023 10:01</t>
  </si>
  <si>
    <t>07/03/2023 10:58</t>
  </si>
  <si>
    <t>04/01/2023 14:05</t>
  </si>
  <si>
    <t>07/01/2023 06:29</t>
  </si>
  <si>
    <t>09/05/2023 11:54</t>
  </si>
  <si>
    <t>OP/22-23/004406</t>
  </si>
  <si>
    <t>12/01/2023 09:34</t>
  </si>
  <si>
    <t>OP1</t>
  </si>
  <si>
    <t>Mr. TELESPHORE LAKRA</t>
  </si>
  <si>
    <t>OPD</t>
  </si>
  <si>
    <t>OP/22-23/005110</t>
  </si>
  <si>
    <t>14/02/2023 11:36</t>
  </si>
  <si>
    <t>Mrs. SAWARIYA DEVI</t>
  </si>
  <si>
    <t>31/03/2023</t>
  </si>
  <si>
    <t>OP/22-23/006142</t>
  </si>
  <si>
    <t>31/03/2023 10:25</t>
  </si>
  <si>
    <t>Mrs. PURNIMA  GUPTA</t>
  </si>
  <si>
    <t>DR. GAUTAM MAITRA</t>
  </si>
  <si>
    <t>OP/23-24/001591</t>
  </si>
  <si>
    <t>05/06/2023 15:58</t>
  </si>
  <si>
    <t>Dr. JAYANT  GHOSH</t>
  </si>
  <si>
    <t>OP/23-24/001848</t>
  </si>
  <si>
    <t>17/06/2023 15:05</t>
  </si>
  <si>
    <t>Mr. SUMIT LAL</t>
  </si>
  <si>
    <t>SPARSH CLINIC</t>
  </si>
  <si>
    <t>OP/22-23/004504</t>
  </si>
  <si>
    <t>18/01/2023 10:28</t>
  </si>
  <si>
    <t>Mr. MD. FAIYAZ KHAN</t>
  </si>
  <si>
    <t>OP/22-23/004379</t>
  </si>
  <si>
    <t>10/01/2023 20:57</t>
  </si>
  <si>
    <t>OP2</t>
  </si>
  <si>
    <t>13/01/2023</t>
  </si>
  <si>
    <t>OP/22-23/004428</t>
  </si>
  <si>
    <t>13/01/2023 14:40</t>
  </si>
  <si>
    <t>Dr. KANCHAN SHARMA</t>
  </si>
  <si>
    <t>14/01/2023</t>
  </si>
  <si>
    <t>OP/22-23/004438</t>
  </si>
  <si>
    <t>14/01/2023 11:07</t>
  </si>
  <si>
    <t>Mr. SUJAY RAJ TIGGA</t>
  </si>
  <si>
    <t>DR. S.K. GHOSH</t>
  </si>
  <si>
    <t>OP/22-23/004600</t>
  </si>
  <si>
    <t>21/01/2023 17:09</t>
  </si>
  <si>
    <t>Mr. VIVEK BHARTI</t>
  </si>
  <si>
    <t>OP/22-23/004618</t>
  </si>
  <si>
    <t>23/01/2023 12:51</t>
  </si>
  <si>
    <t>Mrs. VILKIS KHATOON</t>
  </si>
  <si>
    <t>DR. ANWAR NEZAM</t>
  </si>
  <si>
    <t>OP/22-23/004620</t>
  </si>
  <si>
    <t>23/01/2023 13:01</t>
  </si>
  <si>
    <t>Mr. YUVRAJ KUMAR</t>
  </si>
  <si>
    <t>OP/22-23/004634</t>
  </si>
  <si>
    <t>23/01/2023 19:39</t>
  </si>
  <si>
    <t>OP3</t>
  </si>
  <si>
    <t>Mr. Hitesh  Goyal</t>
  </si>
  <si>
    <t>OP/22-23/004708</t>
  </si>
  <si>
    <t>27/01/2023 13:25</t>
  </si>
  <si>
    <t>Mr. ROHIT KUMAR SINGH</t>
  </si>
  <si>
    <t>OP/22-23/004341</t>
  </si>
  <si>
    <t>09/01/2023 13:25</t>
  </si>
  <si>
    <t>Mrs. KAUSHALYA KUMARI</t>
  </si>
  <si>
    <t>OP/22-23/004390</t>
  </si>
  <si>
    <t>11/01/2023 13:32</t>
  </si>
  <si>
    <t>Mrs. PRIYANKA KUMARI</t>
  </si>
  <si>
    <t>OP/22-23/004466</t>
  </si>
  <si>
    <t>16/01/2023 12:23</t>
  </si>
  <si>
    <t>Mr. GOPAL NARAYAN TIWARY</t>
  </si>
  <si>
    <t>OP/22-23/004467</t>
  </si>
  <si>
    <t>16/01/2023 12:46</t>
  </si>
  <si>
    <t>Mr. VIKASH  SURANA</t>
  </si>
  <si>
    <t>OP/22-23/004481</t>
  </si>
  <si>
    <t>16/01/2023 18:14</t>
  </si>
  <si>
    <t>Mr. TALKESHWAR PRASAD</t>
  </si>
  <si>
    <t>OP/22-23/004490</t>
  </si>
  <si>
    <t>17/01/2023 14:00</t>
  </si>
  <si>
    <t>Mr. BINOD PRASAD</t>
  </si>
  <si>
    <t>OP/22-23/004527</t>
  </si>
  <si>
    <t>18/01/2023 13:40</t>
  </si>
  <si>
    <t>Mr. ABHIJIT DEY</t>
  </si>
  <si>
    <t>OP/22-23/004549</t>
  </si>
  <si>
    <t>19/01/2023 16:03</t>
  </si>
  <si>
    <t>Mrs. ARCHANA JHA</t>
  </si>
  <si>
    <t>OP/22-23/004566</t>
  </si>
  <si>
    <t>20/01/2023 13:17</t>
  </si>
  <si>
    <t>OP/22-23/004626</t>
  </si>
  <si>
    <t>23/01/2023 13:00</t>
  </si>
  <si>
    <t>Mr. SUCHAD KOIRI</t>
  </si>
  <si>
    <t>OP/22-23/004233</t>
  </si>
  <si>
    <t>03/01/2023 12:06</t>
  </si>
  <si>
    <t>OP/22-23/004343</t>
  </si>
  <si>
    <t>09/01/2023 13:38</t>
  </si>
  <si>
    <t>Mrs. NIVEDITA SINGH</t>
  </si>
  <si>
    <t>DR. RAJANIGANDHA TUDU</t>
  </si>
  <si>
    <t>OP/22-23/004735</t>
  </si>
  <si>
    <t>28/01/2023 19:42</t>
  </si>
  <si>
    <t>Mrs. NAGHMI KHATOON</t>
  </si>
  <si>
    <t>OP/22-23/004738</t>
  </si>
  <si>
    <t>29/01/2023 11:24</t>
  </si>
  <si>
    <t>Mrs. GAZALA FARHAT</t>
  </si>
  <si>
    <t>OP/22-23/004747</t>
  </si>
  <si>
    <t>30/01/2023 10:51</t>
  </si>
  <si>
    <t>Master. ARYAN KUMAR BAITHA</t>
  </si>
  <si>
    <t>DR. ABHISHEK RANJAN</t>
  </si>
  <si>
    <t>OP/22-23/004765</t>
  </si>
  <si>
    <t>30/01/2023 13:31</t>
  </si>
  <si>
    <t>Mrs. KHUSHBOO DEVI</t>
  </si>
  <si>
    <t>OP/22-23/004767</t>
  </si>
  <si>
    <t>30/01/2023 13:38</t>
  </si>
  <si>
    <t>OP6</t>
  </si>
  <si>
    <t>OP/22-23/004822</t>
  </si>
  <si>
    <t>30/01/2023 13:58</t>
  </si>
  <si>
    <t>Mr. SURJIT KUMAR SINGH</t>
  </si>
  <si>
    <t>OP/22-23/004244</t>
  </si>
  <si>
    <t>03/01/2023 15:04</t>
  </si>
  <si>
    <t>Mr. SUBRATA KUMAR BHATTACHARYA</t>
  </si>
  <si>
    <t>DR.VIJAY RAJ</t>
  </si>
  <si>
    <t>OP/22-23/004813</t>
  </si>
  <si>
    <t>31/01/2023 13:22</t>
  </si>
  <si>
    <t>Mr. NELAN PRAKASH  TOPNO</t>
  </si>
  <si>
    <t>OP/22-23/004826</t>
  </si>
  <si>
    <t>31/01/2023 18:00</t>
  </si>
  <si>
    <t>Mr. JAI  PRAKASH</t>
  </si>
  <si>
    <t>OP/22-23/005338</t>
  </si>
  <si>
    <t>26/02/2023 17:42</t>
  </si>
  <si>
    <t>Mr. ARYAN KUMAR</t>
  </si>
  <si>
    <t>OP/22-23/004561</t>
  </si>
  <si>
    <t>20/01/2023 12:14</t>
  </si>
  <si>
    <t>Mrs. PUNAM DEVI</t>
  </si>
  <si>
    <t>OP/22-23/004622</t>
  </si>
  <si>
    <t>23/01/2023 13:03</t>
  </si>
  <si>
    <t>OP8</t>
  </si>
  <si>
    <t>Mr. SYLVESTER  TOPPO</t>
  </si>
  <si>
    <t>OP/22-23/004623</t>
  </si>
  <si>
    <t>23/01/2023 13:12</t>
  </si>
  <si>
    <t>Mr. NIRAL NOWEL BAKHLA</t>
  </si>
  <si>
    <t>DR. ALOK P. EKKA</t>
  </si>
  <si>
    <t>OP/22-23/004690</t>
  </si>
  <si>
    <t>26/01/2023 14:25</t>
  </si>
  <si>
    <t>Mr. AJAY KUMAR</t>
  </si>
  <si>
    <t>OP/22-23/004308</t>
  </si>
  <si>
    <t>07/01/2023 13:12</t>
  </si>
  <si>
    <t>Mr. BISWARUP SAMANTA</t>
  </si>
  <si>
    <t>OP/22-23/004444</t>
  </si>
  <si>
    <t>14/01/2023 17:46</t>
  </si>
  <si>
    <t>Mrs. SHAMPOOL DEVI</t>
  </si>
  <si>
    <t>DR. SHAYMAL SARKAR</t>
  </si>
  <si>
    <t>OP/22-23/004568</t>
  </si>
  <si>
    <t>20/01/2023 13:36</t>
  </si>
  <si>
    <t>Mrs. PRAMILA DEVI</t>
  </si>
  <si>
    <t>OP/22-23/004624</t>
  </si>
  <si>
    <t>23/01/2023 11:45</t>
  </si>
  <si>
    <t>Mrs. MUNNI DEVI</t>
  </si>
  <si>
    <t>OP/22-23/004781</t>
  </si>
  <si>
    <t>30/01/2023 15:11</t>
  </si>
  <si>
    <t>Mrs. SURJIT KAUR GANDHI</t>
  </si>
  <si>
    <t>OP/22-23/004783</t>
  </si>
  <si>
    <t>30/01/2023 15:22</t>
  </si>
  <si>
    <t>Mrs. NEERA SINGH</t>
  </si>
  <si>
    <t>OP/22-23/004786</t>
  </si>
  <si>
    <t>30/01/2023 15:42</t>
  </si>
  <si>
    <t>Mr. SUBAL KISHORE THAKUR</t>
  </si>
  <si>
    <t>OP/22-23/004794</t>
  </si>
  <si>
    <t>30/01/2023 17:17</t>
  </si>
  <si>
    <t>Mrs. TANDRA SINHA ROY</t>
  </si>
  <si>
    <t>OP/22-23/004280</t>
  </si>
  <si>
    <t>06/01/2023 11:55</t>
  </si>
  <si>
    <t>Mr. JAITUN KHALKHO</t>
  </si>
  <si>
    <t>OP/22-23/004289</t>
  </si>
  <si>
    <t>06/01/2023 15:43</t>
  </si>
  <si>
    <t>Mr. VISHWANATH SINGH</t>
  </si>
  <si>
    <t>DR.AMIT KUMAR</t>
  </si>
  <si>
    <t>OP/22-23/004642</t>
  </si>
  <si>
    <t>24/01/2023 12:56</t>
  </si>
  <si>
    <t>Mrs. AZMAT PARWEEN</t>
  </si>
  <si>
    <t>OP/22-23/004669</t>
  </si>
  <si>
    <t>25/01/2023 13:05</t>
  </si>
  <si>
    <t>Mr. AFTAB ANSARI</t>
  </si>
  <si>
    <t>OP/22-23/004713</t>
  </si>
  <si>
    <t>27/01/2023 14:56</t>
  </si>
  <si>
    <t>Mrs. KORESHA BIBI</t>
  </si>
  <si>
    <t>OP/22-23/004815</t>
  </si>
  <si>
    <t>31/01/2023 13:39</t>
  </si>
  <si>
    <t>Mr. LALAN  KUMAR</t>
  </si>
  <si>
    <t>OP/22-23/004817</t>
  </si>
  <si>
    <t>31/01/2023 13:53</t>
  </si>
  <si>
    <t>Mrs. Bani    Adhekary</t>
  </si>
  <si>
    <t>OP/22-23/004821</t>
  </si>
  <si>
    <t>31/01/2023 14:45</t>
  </si>
  <si>
    <t>Mrs. RENU RASHMI</t>
  </si>
  <si>
    <t>DR.APEKSHHA SAHU</t>
  </si>
  <si>
    <t>OP/22-23/004879</t>
  </si>
  <si>
    <t>03/02/2023 15:42</t>
  </si>
  <si>
    <t>Mr. HEMANT KUMAR</t>
  </si>
  <si>
    <t>OP/22-23/004591</t>
  </si>
  <si>
    <t>21/01/2023 15:12</t>
  </si>
  <si>
    <t>Mr. IRFAN ANSARI</t>
  </si>
  <si>
    <t>DOT CURE HOSPITAL</t>
  </si>
  <si>
    <t>OP/22-23/004880</t>
  </si>
  <si>
    <t>03/02/2023 16:19</t>
  </si>
  <si>
    <t>Mrs. YASHODA DEVI</t>
  </si>
  <si>
    <t>DR.USHA RANI</t>
  </si>
  <si>
    <t>OP/22-23/004887</t>
  </si>
  <si>
    <t>03/02/2023 17:42</t>
  </si>
  <si>
    <t>Mrs. SUSHILA DEVI</t>
  </si>
  <si>
    <t>SHARP SIGHT</t>
  </si>
  <si>
    <t>OP/22-23/004895</t>
  </si>
  <si>
    <t>04/02/2023 11:28</t>
  </si>
  <si>
    <t>OP4</t>
  </si>
  <si>
    <t>Mr. MADRA TIGGA</t>
  </si>
  <si>
    <t>OP/22-23/004897</t>
  </si>
  <si>
    <t>04/02/2023 12:04</t>
  </si>
  <si>
    <t>Mr. NAGESHWAR  RAM</t>
  </si>
  <si>
    <t>OP/22-23/004900</t>
  </si>
  <si>
    <t>04/02/2023 13:38</t>
  </si>
  <si>
    <t>Mrs. SHABNAM   AARA</t>
  </si>
  <si>
    <t>OP/22-23/004524</t>
  </si>
  <si>
    <t>18/01/2023 13:20</t>
  </si>
  <si>
    <t>Mr. ANUP  KUMAR SINHA</t>
  </si>
  <si>
    <t>OP/22-23/004592</t>
  </si>
  <si>
    <t>21/01/2023 15:21</t>
  </si>
  <si>
    <t>Mrs. TANUJA BEGAM</t>
  </si>
  <si>
    <t>OP/22-23/004219</t>
  </si>
  <si>
    <t>02/01/2023 16:44</t>
  </si>
  <si>
    <t>Mr. JUNIAD HAQUE</t>
  </si>
  <si>
    <t>Dr. Halimuddin</t>
  </si>
  <si>
    <t>OP/22-23/004912</t>
  </si>
  <si>
    <t>04/02/2023 15:36</t>
  </si>
  <si>
    <t>Mr. NASIM KHAN</t>
  </si>
  <si>
    <t>DR. HEDAYATULLAH</t>
  </si>
  <si>
    <t>05/02/2023</t>
  </si>
  <si>
    <t>OP/22-23/004915</t>
  </si>
  <si>
    <t>05/02/2023 13:47</t>
  </si>
  <si>
    <t>Mrs. ILA DEVI</t>
  </si>
  <si>
    <t>OP/22-23/004931</t>
  </si>
  <si>
    <t>06/02/2023 12:58</t>
  </si>
  <si>
    <t>OP/22-23/004938</t>
  </si>
  <si>
    <t>06/02/2023 13:30</t>
  </si>
  <si>
    <t>Mr. MOJAHID HUSSAIN</t>
  </si>
  <si>
    <t>OP/22-23/004939</t>
  </si>
  <si>
    <t>06/02/2023 13:36</t>
  </si>
  <si>
    <t>Mrs. KANAK ROY</t>
  </si>
  <si>
    <t>OP/22-23/004234</t>
  </si>
  <si>
    <t>03/01/2023 12:13</t>
  </si>
  <si>
    <t>Mrs. YASODA DEVI</t>
  </si>
  <si>
    <t>DR. ANIL KUMAR</t>
  </si>
  <si>
    <t>OP/22-23/004275</t>
  </si>
  <si>
    <t>05/01/2023 14:31</t>
  </si>
  <si>
    <t>Mrs. SHANTI MUKHERJEE</t>
  </si>
  <si>
    <t>OP/22-23/004866</t>
  </si>
  <si>
    <t>03/02/2023 12:48</t>
  </si>
  <si>
    <t>Mrs. SAJWANU  BIBI</t>
  </si>
  <si>
    <t>OP/22-23/004871</t>
  </si>
  <si>
    <t>03/02/2023 13:03</t>
  </si>
  <si>
    <t>OP/22-23/004884</t>
  </si>
  <si>
    <t>03/02/2023 16:37</t>
  </si>
  <si>
    <t>Mrs. SAROJ PANDEY</t>
  </si>
  <si>
    <t>DR. HEMANT NARIYAN</t>
  </si>
  <si>
    <t>OP/22-23/004339</t>
  </si>
  <si>
    <t>09/01/2023 13:10</t>
  </si>
  <si>
    <t>Miss. Neha  Quraishi</t>
  </si>
  <si>
    <t>OP/22-23/004381</t>
  </si>
  <si>
    <t>11/01/2023 10:50</t>
  </si>
  <si>
    <t>Mr. K. P. SHRIVASTAVA</t>
  </si>
  <si>
    <t>OP/22-23/004382</t>
  </si>
  <si>
    <t>11/01/2023 11:19</t>
  </si>
  <si>
    <t>Mrs. RATNI KHETAN</t>
  </si>
  <si>
    <t>OP/22-23/004943</t>
  </si>
  <si>
    <t>06/02/2023 14:10</t>
  </si>
  <si>
    <t>Mr. SATYDEO SINGH</t>
  </si>
  <si>
    <t>OP/22-23/004958</t>
  </si>
  <si>
    <t>07/02/2023 11:38</t>
  </si>
  <si>
    <t>Mrs. RAJANA KUMARI SINGH</t>
  </si>
  <si>
    <t>DR. RUCHIKA GOEL</t>
  </si>
  <si>
    <t>OP/22-23/004961</t>
  </si>
  <si>
    <t>07/02/2023 12:09</t>
  </si>
  <si>
    <t>Mr. MOQUIM</t>
  </si>
  <si>
    <t>OP/22-23/004962</t>
  </si>
  <si>
    <t>07/02/2023 12:32</t>
  </si>
  <si>
    <t>Mrs. BENU RANI</t>
  </si>
  <si>
    <t>08/02/2023</t>
  </si>
  <si>
    <t>OP/22-23/004984</t>
  </si>
  <si>
    <t>08/02/2023 12:15</t>
  </si>
  <si>
    <t>Mr. JAGLAL ORAON</t>
  </si>
  <si>
    <t>DR. AMITESH ANAND</t>
  </si>
  <si>
    <t>OP/22-23/004531</t>
  </si>
  <si>
    <t>18/01/2023 14:23</t>
  </si>
  <si>
    <t>Mrs. MEENA  DEVI</t>
  </si>
  <si>
    <t>OP/22-23/004550</t>
  </si>
  <si>
    <t>19/01/2023 16:36</t>
  </si>
  <si>
    <t>Mrs. MIRA DEVI</t>
  </si>
  <si>
    <t>OP/22-23/004726</t>
  </si>
  <si>
    <t>28/01/2023 13:02</t>
  </si>
  <si>
    <t>Mrs. ASIMAN KHATOON</t>
  </si>
  <si>
    <t>OP/22-23/004769</t>
  </si>
  <si>
    <t>30/01/2023 13:54</t>
  </si>
  <si>
    <t>Mrs. MALTI SINGH</t>
  </si>
  <si>
    <t>OP/22-23/004248</t>
  </si>
  <si>
    <t>03/01/2023 16:43</t>
  </si>
  <si>
    <t>Mr. RAM NARESH RAI</t>
  </si>
  <si>
    <t>OP/22-23/004637</t>
  </si>
  <si>
    <t>24/01/2023 11:56</t>
  </si>
  <si>
    <t>Mr. MD.MUMTAZ ALI</t>
  </si>
  <si>
    <t>09/02/2023</t>
  </si>
  <si>
    <t>OP/22-23/005009</t>
  </si>
  <si>
    <t>09/02/2023 13:51</t>
  </si>
  <si>
    <t>Mr. KAMLESH BHUIYAN</t>
  </si>
  <si>
    <t>OP/22-23/005014</t>
  </si>
  <si>
    <t>09/02/2023 14:12</t>
  </si>
  <si>
    <t>Mr. SANDEEP KUMAR KUSHWAHA</t>
  </si>
  <si>
    <t>OP/22-23/005029</t>
  </si>
  <si>
    <t>10/02/2023 12:09</t>
  </si>
  <si>
    <t>Mr. JAGMOHAN PATHAK</t>
  </si>
  <si>
    <t>MATRI PRERNA EYE HOSPITAL</t>
  </si>
  <si>
    <t>OP/22-23/005055</t>
  </si>
  <si>
    <t>11/02/2023 13:10</t>
  </si>
  <si>
    <t>Mr. GAURAV OJHA</t>
  </si>
  <si>
    <t>OP/22-23/005063</t>
  </si>
  <si>
    <t>11/02/2023 17:21</t>
  </si>
  <si>
    <t>Mrs. MEHRE TABAN</t>
  </si>
  <si>
    <t>OP/22-23/004257</t>
  </si>
  <si>
    <t>04/01/2023 12:08</t>
  </si>
  <si>
    <t>Mr. PANKAJ KUMAR SINGH</t>
  </si>
  <si>
    <t>OP/22-23/004398</t>
  </si>
  <si>
    <t>11/01/2023 18:37</t>
  </si>
  <si>
    <t>Mrs. NITU DEVI</t>
  </si>
  <si>
    <t>OP/22-23/004432</t>
  </si>
  <si>
    <t>13/01/2023 16:17</t>
  </si>
  <si>
    <t>Mr. SANTOSH KUMAR PANDEY</t>
  </si>
  <si>
    <t>OP/22-23/004486</t>
  </si>
  <si>
    <t>17/01/2023 11:36</t>
  </si>
  <si>
    <t>Mr. AGHANU MAHTO</t>
  </si>
  <si>
    <t>OP/22-23/004739</t>
  </si>
  <si>
    <t>29/01/2023 12:41</t>
  </si>
  <si>
    <t>OP/22-23/004919</t>
  </si>
  <si>
    <t>05/02/2023 21:04</t>
  </si>
  <si>
    <t>Mr. BABU RAM RABIDAS</t>
  </si>
  <si>
    <t>OP/22-23/004922</t>
  </si>
  <si>
    <t>06/02/2023 11:25</t>
  </si>
  <si>
    <t>Mrs. RAJ PAJI DEVI</t>
  </si>
  <si>
    <t>OP/22-23/005090</t>
  </si>
  <si>
    <t>13/02/2023 12:54</t>
  </si>
  <si>
    <t>Mr. RAM SHANKAR SINGH</t>
  </si>
  <si>
    <t>DR. JITENDRA KUMAR SINGH</t>
  </si>
  <si>
    <t>OP/22-23/005097</t>
  </si>
  <si>
    <t>13/02/2023 14:29</t>
  </si>
  <si>
    <t>Mr. MD.MERAJ</t>
  </si>
  <si>
    <t>OP/22-23/004221</t>
  </si>
  <si>
    <t>02/01/2023 17:18</t>
  </si>
  <si>
    <t>OP/22-23/004487</t>
  </si>
  <si>
    <t>17/01/2023 11:38</t>
  </si>
  <si>
    <t>Mrs. SAROJ EKKA</t>
  </si>
  <si>
    <t>OP/22-23/004681</t>
  </si>
  <si>
    <t>25/01/2023 16:56</t>
  </si>
  <si>
    <t>Mr. ARUN KUMAR SINGH</t>
  </si>
  <si>
    <t>SPECTRUM  HOSPITAL PVT. LTD</t>
  </si>
  <si>
    <t>OP/22-23/004686</t>
  </si>
  <si>
    <t>26/01/2023 10:56</t>
  </si>
  <si>
    <t>Mr. GAGAN CHANDRA GOGOI</t>
  </si>
  <si>
    <t>OP/22-23/004960</t>
  </si>
  <si>
    <t>07/02/2023 11:47</t>
  </si>
  <si>
    <t>Mrs. MANJU DEVI</t>
  </si>
  <si>
    <t>OP/22-23/004985</t>
  </si>
  <si>
    <t>08/02/2023 12:40</t>
  </si>
  <si>
    <t>Mrs. SAJDA KHATUN</t>
  </si>
  <si>
    <t>OP/22-23/005107</t>
  </si>
  <si>
    <t>14/02/2023 09:59</t>
  </si>
  <si>
    <t>Mrs. MOTI RANI DEVI</t>
  </si>
  <si>
    <t>OP/22-23/005109</t>
  </si>
  <si>
    <t>14/02/2023 11:32</t>
  </si>
  <si>
    <t>Mr. SUNIL GUHA</t>
  </si>
  <si>
    <t>OP/22-23/005142</t>
  </si>
  <si>
    <t>15/02/2023 19:00</t>
  </si>
  <si>
    <t>Mr. SAMAR  SARKAR</t>
  </si>
  <si>
    <t>OP/22-23/005147</t>
  </si>
  <si>
    <t>16/02/2023 12:35</t>
  </si>
  <si>
    <t>Miss. NAJNI PARWEEN</t>
  </si>
  <si>
    <t>DR.RASHMI SHYAM</t>
  </si>
  <si>
    <t>OP/22-23/005153</t>
  </si>
  <si>
    <t>16/02/2023 16:04</t>
  </si>
  <si>
    <t>Mrs. BACHNI DEVI</t>
  </si>
  <si>
    <t>OP/22-23/005154</t>
  </si>
  <si>
    <t>16/02/2023 16:06</t>
  </si>
  <si>
    <t>OP/22-23/005156</t>
  </si>
  <si>
    <t>16/02/2023 16:25</t>
  </si>
  <si>
    <t>Master. MAYANK NATH SHAH</t>
  </si>
  <si>
    <t>OP/22-23/005160</t>
  </si>
  <si>
    <t>17/02/2023 11:29</t>
  </si>
  <si>
    <t>Mrs. BIFU DEVI</t>
  </si>
  <si>
    <t>OP/22-23/005165</t>
  </si>
  <si>
    <t>17/02/2023 15:18</t>
  </si>
  <si>
    <t>Mr. P. NALIN KUMAR MAHTO</t>
  </si>
  <si>
    <t>OP/22-23/004208</t>
  </si>
  <si>
    <t>02/01/2023 12:54</t>
  </si>
  <si>
    <t>Mrs. SABEEHA  PERWEEN</t>
  </si>
  <si>
    <t>OP/22-23/004232</t>
  </si>
  <si>
    <t>03/01/2023 11:39</t>
  </si>
  <si>
    <t>Mrs. SOMA DAS</t>
  </si>
  <si>
    <t>OP/22-23/005037</t>
  </si>
  <si>
    <t>10/02/2023 13:19</t>
  </si>
  <si>
    <t>Mr. TAPAN KUNDU</t>
  </si>
  <si>
    <t>DR.VINAY K.DHANDHANIA</t>
  </si>
  <si>
    <t>OP/22-23/005038</t>
  </si>
  <si>
    <t>10/02/2023 13:27</t>
  </si>
  <si>
    <t>OP5</t>
  </si>
  <si>
    <t>OP/22-23/004249</t>
  </si>
  <si>
    <t>03/01/2023 18:05</t>
  </si>
  <si>
    <t>Mr. RAM BRIKSH RAM</t>
  </si>
  <si>
    <t>DR.SUBODH KUMAR SINGH</t>
  </si>
  <si>
    <t>OP/22-23/004459</t>
  </si>
  <si>
    <t>15/01/2023 14:45</t>
  </si>
  <si>
    <t>OP/22-23/004470</t>
  </si>
  <si>
    <t>16/01/2023 13:35</t>
  </si>
  <si>
    <t>Mr. SAGAR RAM</t>
  </si>
  <si>
    <t>OP/22-23/004492</t>
  </si>
  <si>
    <t>17/01/2023 14:20</t>
  </si>
  <si>
    <t>Mrs. HASRATUN KHATOON</t>
  </si>
  <si>
    <t>DR. GOUTAM MITRA</t>
  </si>
  <si>
    <t>OP/22-23/004496</t>
  </si>
  <si>
    <t>17/01/2023 15:17</t>
  </si>
  <si>
    <t>Mr. PRINCE KUMAR</t>
  </si>
  <si>
    <t>CURE HOSPITAL</t>
  </si>
  <si>
    <t>OP/22-23/005184</t>
  </si>
  <si>
    <t>18/02/2023 16:39</t>
  </si>
  <si>
    <t>Mr. T.N TRIPATHI</t>
  </si>
  <si>
    <t>OP/22-23/005185</t>
  </si>
  <si>
    <t>18/02/2023 17:37</t>
  </si>
  <si>
    <t>Mr. KISHOR KUMAR SAHU</t>
  </si>
  <si>
    <t>19/02/2023</t>
  </si>
  <si>
    <t>OP/22-23/005190</t>
  </si>
  <si>
    <t>19/02/2023 07:12</t>
  </si>
  <si>
    <t>Mr. AFROZ KRISHI</t>
  </si>
  <si>
    <t>OP/22-23/005196</t>
  </si>
  <si>
    <t>19/02/2023 12:17</t>
  </si>
  <si>
    <t>Mr. SANTOSH KUMAR AIKAT</t>
  </si>
  <si>
    <t>OP/22-23/005203</t>
  </si>
  <si>
    <t>20/02/2023 08:58</t>
  </si>
  <si>
    <t>Mrs. RAKHI MAHTO</t>
  </si>
  <si>
    <t>OP/22-23/004228</t>
  </si>
  <si>
    <t>03/01/2023 10:19</t>
  </si>
  <si>
    <t>Mr. TAHARAT HUSSAIN</t>
  </si>
  <si>
    <t>OP/22-23/004700</t>
  </si>
  <si>
    <t>27/01/2023 12:14</t>
  </si>
  <si>
    <t>Mr. BIMAL SINGH</t>
  </si>
  <si>
    <t>OP/22-23/004773</t>
  </si>
  <si>
    <t>30/01/2023 14:13</t>
  </si>
  <si>
    <t>Dr. AKANSHA</t>
  </si>
  <si>
    <t>OP/22-23/005056</t>
  </si>
  <si>
    <t>11/02/2023 13:27</t>
  </si>
  <si>
    <t>Mrs. NEELAM DEVI</t>
  </si>
  <si>
    <t>DR. SUNIL RUNGTA</t>
  </si>
  <si>
    <t>OP/22-23/004497</t>
  </si>
  <si>
    <t>17/01/2023 20:13</t>
  </si>
  <si>
    <t>Mrs. ANISHA KHATOON</t>
  </si>
  <si>
    <t>OP/22-23/004532</t>
  </si>
  <si>
    <t>18/01/2023 14:30</t>
  </si>
  <si>
    <t>Mr. GULAM MOHOMMAD</t>
  </si>
  <si>
    <t>OP/22-23/004567</t>
  </si>
  <si>
    <t>20/01/2023 13:29</t>
  </si>
  <si>
    <t>Mr. JILANI AHAMD</t>
  </si>
  <si>
    <t>OP/22-23/004651</t>
  </si>
  <si>
    <t>24/01/2023 15:29</t>
  </si>
  <si>
    <t>Miss. SAROJ JARIA</t>
  </si>
  <si>
    <t>OP/22-23/005224</t>
  </si>
  <si>
    <t>20/02/2023 15:18</t>
  </si>
  <si>
    <t>Mr. ANIL ORAON</t>
  </si>
  <si>
    <t>OP/22-23/005227</t>
  </si>
  <si>
    <t>20/02/2023 15:39</t>
  </si>
  <si>
    <t>Mrs. APARNA GOPE</t>
  </si>
  <si>
    <t>OP/22-23/005248</t>
  </si>
  <si>
    <t>21/02/2023 13:34</t>
  </si>
  <si>
    <t>Mr. SRI RAM KUMAR LAL  DAS</t>
  </si>
  <si>
    <t>OP/22-23/005252</t>
  </si>
  <si>
    <t>21/02/2023 14:18</t>
  </si>
  <si>
    <t>Mrs. SHARDHA DEVI</t>
  </si>
  <si>
    <t>OP/22-23/005261</t>
  </si>
  <si>
    <t>22/02/2023 12:21</t>
  </si>
  <si>
    <t>Mrs. PARWATI DEVI</t>
  </si>
  <si>
    <t>DR. P.C. RUNU</t>
  </si>
  <si>
    <t>OP/22-23/005269</t>
  </si>
  <si>
    <t>22/02/2023 14:58</t>
  </si>
  <si>
    <t>Mrs. CRESENCIA XAXA</t>
  </si>
  <si>
    <t>OP/22-23/004261</t>
  </si>
  <si>
    <t>04/01/2023 14:22</t>
  </si>
  <si>
    <t>Miss. POOJA SEN</t>
  </si>
  <si>
    <t>OP/22-23/004287</t>
  </si>
  <si>
    <t>06/01/2023 15:35</t>
  </si>
  <si>
    <t>Mr. RAJESH KUMAR</t>
  </si>
  <si>
    <t>OP/22-23/004305</t>
  </si>
  <si>
    <t>07/01/2023 12:57</t>
  </si>
  <si>
    <t>Mrs. NAYEEMA KHATOON</t>
  </si>
  <si>
    <t>OP/22-23/005131</t>
  </si>
  <si>
    <t>15/02/2023 13:04</t>
  </si>
  <si>
    <t>Mr. RABINDRA  PRASAD</t>
  </si>
  <si>
    <t>OP/22-23/005137</t>
  </si>
  <si>
    <t>15/02/2023 14:35</t>
  </si>
  <si>
    <t>Mr. S.N CHATTORAJ</t>
  </si>
  <si>
    <t>OP/22-23/005155</t>
  </si>
  <si>
    <t>16/02/2023 16:09</t>
  </si>
  <si>
    <t>Mrs. KAWITA SHANKER</t>
  </si>
  <si>
    <t>OP/22-23/005167</t>
  </si>
  <si>
    <t>17/02/2023 18:33</t>
  </si>
  <si>
    <t>Mr. RITESH RUNGTA</t>
  </si>
  <si>
    <t>OP/22-23/005273</t>
  </si>
  <si>
    <t>22/02/2023 16:47</t>
  </si>
  <si>
    <t>Mrs. SAVITA RATHOR</t>
  </si>
  <si>
    <t>DR. SAJEET KUMAR</t>
  </si>
  <si>
    <t>OP/22-23/005276</t>
  </si>
  <si>
    <t>22/02/2023 23:25</t>
  </si>
  <si>
    <t>Mrs. SUNITA DEVI</t>
  </si>
  <si>
    <t>GYAN VISHNU</t>
  </si>
  <si>
    <t>OP/22-23/005286</t>
  </si>
  <si>
    <t>23/02/2023 22:11</t>
  </si>
  <si>
    <t>OP/22-23/004393</t>
  </si>
  <si>
    <t>11/01/2023 15:33</t>
  </si>
  <si>
    <t>Mr. RAJKUMAR PANDEY</t>
  </si>
  <si>
    <t>OP/22-23/004408</t>
  </si>
  <si>
    <t>12/01/2023 11:27</t>
  </si>
  <si>
    <t>Mr. CHANDAN KUMAR</t>
  </si>
  <si>
    <t>DR. HARSH VARDHAN SINGH</t>
  </si>
  <si>
    <t>OP/22-23/004425</t>
  </si>
  <si>
    <t>13/01/2023 13:25</t>
  </si>
  <si>
    <t>Mr. SUNIL LAKRA</t>
  </si>
  <si>
    <t>OP/22-23/005220</t>
  </si>
  <si>
    <t>20/02/2023 14:28</t>
  </si>
  <si>
    <t>Mr. RAJAN KUMAR</t>
  </si>
  <si>
    <t>OP/22-23/005223</t>
  </si>
  <si>
    <t>20/02/2023 14:57</t>
  </si>
  <si>
    <t>Mr. KRISHNAKANT PRASAD SINHA</t>
  </si>
  <si>
    <t>OP/22-23/005229</t>
  </si>
  <si>
    <t>20/02/2023 15:52</t>
  </si>
  <si>
    <t>Mr. NIRMAL KUMAR CHOUDHARY</t>
  </si>
  <si>
    <t>OP/22-23/005230</t>
  </si>
  <si>
    <t>20/02/2023 15:56</t>
  </si>
  <si>
    <t>Mr. ANUJ KUMAR MAHTO</t>
  </si>
  <si>
    <t>OP/22-23/005240</t>
  </si>
  <si>
    <t>21/02/2023 11:00</t>
  </si>
  <si>
    <t>Mrs. KIRAN SINGH</t>
  </si>
  <si>
    <t>OP/22-23/005250</t>
  </si>
  <si>
    <t>21/02/2023 13:41</t>
  </si>
  <si>
    <t>OP/22-23/005305</t>
  </si>
  <si>
    <t>25/02/2023 11:31</t>
  </si>
  <si>
    <t>Mr. REWATI RAMAN SINHA</t>
  </si>
  <si>
    <t>DR. BIKRAMJIT P. PAL</t>
  </si>
  <si>
    <t>OP/22-23/005310</t>
  </si>
  <si>
    <t>25/02/2023 11:59</t>
  </si>
  <si>
    <t>Mr. RAM KAMAL PRASAD SINGH</t>
  </si>
  <si>
    <t>DR. VINOD</t>
  </si>
  <si>
    <t>OP/22-23/005322</t>
  </si>
  <si>
    <t>25/02/2023 23:21</t>
  </si>
  <si>
    <t>Mr. RAJESH RANA</t>
  </si>
  <si>
    <t>OP/22-23/005326</t>
  </si>
  <si>
    <t>26/02/2023 10:39</t>
  </si>
  <si>
    <t>Mr. KISHORE KUMAR</t>
  </si>
  <si>
    <t>OP/22-23/005293</t>
  </si>
  <si>
    <t>24/02/2023 12:10</t>
  </si>
  <si>
    <t>Mr. AMAN KUMAR</t>
  </si>
  <si>
    <t>OP/22-23/005295</t>
  </si>
  <si>
    <t>24/02/2023 13:29</t>
  </si>
  <si>
    <t>Mr. OM PRAKASH SINHA</t>
  </si>
  <si>
    <t>OP/22-23/005302</t>
  </si>
  <si>
    <t>24/02/2023 21:05</t>
  </si>
  <si>
    <t>Miss. BHAWYA SINGH</t>
  </si>
  <si>
    <t>OP/22-23/005308</t>
  </si>
  <si>
    <t>25/02/2023 11:51</t>
  </si>
  <si>
    <t>Master. ADARSH KUMAR VERMA</t>
  </si>
  <si>
    <t>OP/22-23/005321</t>
  </si>
  <si>
    <t>25/02/2023 17:14</t>
  </si>
  <si>
    <t>Mrs. GAMDHIRIA DEVI</t>
  </si>
  <si>
    <t>OP/22-23/005336</t>
  </si>
  <si>
    <t>26/02/2023 17:20</t>
  </si>
  <si>
    <t>OP/22-23/005389</t>
  </si>
  <si>
    <t>28/02/2023 13:25</t>
  </si>
  <si>
    <t>Mrs. PRIYANKA KHATRI</t>
  </si>
  <si>
    <t>DR. S. KUMAR</t>
  </si>
  <si>
    <t>OP/22-23/005397</t>
  </si>
  <si>
    <t>28/02/2023 15:06</t>
  </si>
  <si>
    <t>Mr. YUSUF</t>
  </si>
  <si>
    <t>OP/22-23/005399</t>
  </si>
  <si>
    <t>28/02/2023 15:12</t>
  </si>
  <si>
    <t>Mrs. TARA GHOSH</t>
  </si>
  <si>
    <t>OP/22-23/005424</t>
  </si>
  <si>
    <t>02/03/2023 10:05</t>
  </si>
  <si>
    <t>Mr. NAND LAL YADAV</t>
  </si>
  <si>
    <t>DR. H.K  JHA</t>
  </si>
  <si>
    <t>OP/22-23/005425</t>
  </si>
  <si>
    <t>02/03/2023 10:44</t>
  </si>
  <si>
    <t>Mr. SHAMBHU SAHU</t>
  </si>
  <si>
    <t>DR. RAMESH RANJAN</t>
  </si>
  <si>
    <t>OP/22-23/005435</t>
  </si>
  <si>
    <t>02/03/2023 13:13</t>
  </si>
  <si>
    <t>Mrs. SANTRA DEVI</t>
  </si>
  <si>
    <t>OP/22-23/004323</t>
  </si>
  <si>
    <t>07/01/2023 20:38</t>
  </si>
  <si>
    <t>Mrs. CHANDRA BALA  DEVI</t>
  </si>
  <si>
    <t>OP/22-23/004345</t>
  </si>
  <si>
    <t>09/01/2023 14:54</t>
  </si>
  <si>
    <t>Mrs. PUROBI GHOSH</t>
  </si>
  <si>
    <t>OP/22-23/004409</t>
  </si>
  <si>
    <t>12/01/2023 11:31</t>
  </si>
  <si>
    <t>Mrs. DHANBARTA DEVI</t>
  </si>
  <si>
    <t>OP/22-23/004465</t>
  </si>
  <si>
    <t>16/01/2023 12:19</t>
  </si>
  <si>
    <t>Mr. JAMAL   UDDIN</t>
  </si>
  <si>
    <t>OP/22-23/005357</t>
  </si>
  <si>
    <t>27/02/2023 12:41</t>
  </si>
  <si>
    <t>Mrs. ARCHANA KUMARI</t>
  </si>
  <si>
    <t>OP/22-23/005362</t>
  </si>
  <si>
    <t>27/02/2023 12:54</t>
  </si>
  <si>
    <t>Mr. RANJIT KUMAR SINGH</t>
  </si>
  <si>
    <t>OP/22-23/005421</t>
  </si>
  <si>
    <t>02/03/2023 01:23</t>
  </si>
  <si>
    <t>Miss. GUDIYA KUMARI</t>
  </si>
  <si>
    <t>OP/22-23/005431</t>
  </si>
  <si>
    <t>02/03/2023 12:07</t>
  </si>
  <si>
    <t>OP/22-23/005436</t>
  </si>
  <si>
    <t>02/03/2023 13:26</t>
  </si>
  <si>
    <t>Mr. KAMRUDDIN QURAISHI</t>
  </si>
  <si>
    <t>OP/22-23/005351</t>
  </si>
  <si>
    <t>27/02/2023 12:01</t>
  </si>
  <si>
    <t>Mrs. REKHA  ROY</t>
  </si>
  <si>
    <t>OP/22-23/005352</t>
  </si>
  <si>
    <t>27/02/2023 12:06</t>
  </si>
  <si>
    <t>Mr. SHAKIB ALAM</t>
  </si>
  <si>
    <t>OP/22-23/005372</t>
  </si>
  <si>
    <t>27/02/2023 15:30</t>
  </si>
  <si>
    <t>Mrs. CHANDMUNI DEVI</t>
  </si>
  <si>
    <t>OP/22-23/005377</t>
  </si>
  <si>
    <t>27/02/2023 17:50</t>
  </si>
  <si>
    <t>Mr. SHAMBHU  SHARAN</t>
  </si>
  <si>
    <t>OP/22-23/005432</t>
  </si>
  <si>
    <t>02/03/2023 12:14</t>
  </si>
  <si>
    <t>Mr. MD. ALAM</t>
  </si>
  <si>
    <t>OP/22-23/005438</t>
  </si>
  <si>
    <t>02/03/2023 13:42</t>
  </si>
  <si>
    <t>Mr. ARBIND  VISHWAKARMA</t>
  </si>
  <si>
    <t>OP/22-23/005449</t>
  </si>
  <si>
    <t>03/03/2023 09:32</t>
  </si>
  <si>
    <t>Miss. SWARNA LATA TIGGA</t>
  </si>
  <si>
    <t>OP/22-23/004658</t>
  </si>
  <si>
    <t>24/01/2023 19:27</t>
  </si>
  <si>
    <t>Mr. AMZAD ALI</t>
  </si>
  <si>
    <t>OP/22-23/004665</t>
  </si>
  <si>
    <t>25/01/2023 12:04</t>
  </si>
  <si>
    <t>Mr. NANDALAL  SAHIS</t>
  </si>
  <si>
    <t>OP/22-23/004687</t>
  </si>
  <si>
    <t>26/01/2023 11:14</t>
  </si>
  <si>
    <t>Mr. HAMENT MINZ</t>
  </si>
  <si>
    <t>DR.PATRIC</t>
  </si>
  <si>
    <t>OP/22-23/004699</t>
  </si>
  <si>
    <t>27/01/2023 12:12</t>
  </si>
  <si>
    <t>Mrs. PRATIMA SINGH</t>
  </si>
  <si>
    <t>OP/22-23/004705</t>
  </si>
  <si>
    <t>27/01/2023 13:03</t>
  </si>
  <si>
    <t>Mrs. JAYA  MALVIYA</t>
  </si>
  <si>
    <t>OP/22-23/004209</t>
  </si>
  <si>
    <t>02/01/2023 12:57</t>
  </si>
  <si>
    <t>Mrs. WAZDA KHATOON</t>
  </si>
  <si>
    <t>OP/22-23/004223</t>
  </si>
  <si>
    <t>02/01/2023 21:27</t>
  </si>
  <si>
    <t>OP/22-23/004231</t>
  </si>
  <si>
    <t>03/01/2023 11:12</t>
  </si>
  <si>
    <t>Mr. FULDER EKKA</t>
  </si>
  <si>
    <t>OP/22-23/004273</t>
  </si>
  <si>
    <t>05/01/2023 13:08</t>
  </si>
  <si>
    <t>Mr. RABINDRA SINGH</t>
  </si>
  <si>
    <t>OP/22-23/004338</t>
  </si>
  <si>
    <t>09/01/2023 12:21</t>
  </si>
  <si>
    <t>Mrs. SUKALA BOSS</t>
  </si>
  <si>
    <t>OP/22-23/004429</t>
  </si>
  <si>
    <t>13/01/2023 14:46</t>
  </si>
  <si>
    <t>Mrs. UMA SHRIVASTAVA</t>
  </si>
  <si>
    <t>OP/22-23/004439</t>
  </si>
  <si>
    <t>14/01/2023 11:28</t>
  </si>
  <si>
    <t>Mrs. MARTHA SOY MURUM</t>
  </si>
  <si>
    <t>OP/22-23/004456</t>
  </si>
  <si>
    <t>15/01/2023 12:26</t>
  </si>
  <si>
    <t>Mr. Y.K. JHA</t>
  </si>
  <si>
    <t>OP/22-23/004473</t>
  </si>
  <si>
    <t>16/01/2023 14:44</t>
  </si>
  <si>
    <t>OP/22-23/004491</t>
  </si>
  <si>
    <t>17/01/2023 14:13</t>
  </si>
  <si>
    <t>Mr. MD  NEHALUDDIN</t>
  </si>
  <si>
    <t>OP/22-23/004724</t>
  </si>
  <si>
    <t>27/01/2023 17:31</t>
  </si>
  <si>
    <t>Mrs. PRATIBHA SINGH</t>
  </si>
  <si>
    <t>OP/22-23/004725</t>
  </si>
  <si>
    <t>27/01/2023 17:41</t>
  </si>
  <si>
    <t>Mr. UMA SHANKAR DUBEY</t>
  </si>
  <si>
    <t>OP/22-23/004732</t>
  </si>
  <si>
    <t>28/01/2023 17:39</t>
  </si>
  <si>
    <t>MUNGRAJ GULRAJ SARAWGI SEVA NIKETAN</t>
  </si>
  <si>
    <t>OP/22-23/004737</t>
  </si>
  <si>
    <t>29/01/2023 09:58</t>
  </si>
  <si>
    <t>Mrs. AMRIT</t>
  </si>
  <si>
    <t>OP/22-23/004743</t>
  </si>
  <si>
    <t>29/01/2023 23:59</t>
  </si>
  <si>
    <t>Mrs. KAMLA SINHA</t>
  </si>
  <si>
    <t>OP/22-23/004761</t>
  </si>
  <si>
    <t>30/01/2023 13:05</t>
  </si>
  <si>
    <t>Miss. ROMIKA SUBARNO</t>
  </si>
  <si>
    <t>DR.SHEKHAR CHOUDHARY</t>
  </si>
  <si>
    <t>OP/22-23/004529</t>
  </si>
  <si>
    <t>18/01/2023 14:18</t>
  </si>
  <si>
    <t>Mr. TAPAN KUMAR MUKHRJEE</t>
  </si>
  <si>
    <t>OP/22-23/004619</t>
  </si>
  <si>
    <t>23/01/2023 12:58</t>
  </si>
  <si>
    <t>Mr. ASGAR ALI</t>
  </si>
  <si>
    <t>OP/22-23/004673</t>
  </si>
  <si>
    <t>25/01/2023 14:02</t>
  </si>
  <si>
    <t>OP/22-23/004674</t>
  </si>
  <si>
    <t>Miss. SUPARNA CHATTERJEE</t>
  </si>
  <si>
    <t>DR. GOUTAM DUTTA</t>
  </si>
  <si>
    <t>OP/22-23/004307</t>
  </si>
  <si>
    <t>07/01/2023 13:09</t>
  </si>
  <si>
    <t>Mr. SUBIR KUJUR</t>
  </si>
  <si>
    <t>OP/22-23/004796</t>
  </si>
  <si>
    <t>30/01/2023 14:08</t>
  </si>
  <si>
    <t>Mr. SHAILENDRA SINGH</t>
  </si>
  <si>
    <t>OP/22-23/004800</t>
  </si>
  <si>
    <t>31/01/2023 09:00</t>
  </si>
  <si>
    <t>Miss. ALIYA</t>
  </si>
  <si>
    <t>OP/22-23/004758</t>
  </si>
  <si>
    <t>30/01/2023 12:38</t>
  </si>
  <si>
    <t>Mr. RAFIQUEE HAWARI</t>
  </si>
  <si>
    <t>OP/22-23/004763</t>
  </si>
  <si>
    <t>30/01/2023 13:14</t>
  </si>
  <si>
    <t>Mrs. VIDHYA MASOMAT</t>
  </si>
  <si>
    <t>DR. NAVIN KUMAR</t>
  </si>
  <si>
    <t>OP/22-23/004766</t>
  </si>
  <si>
    <t>30/01/2023 13:35</t>
  </si>
  <si>
    <t>Mr. SYED SHAMSHAD ALI NAZRI</t>
  </si>
  <si>
    <t>DR. N.K SINGH</t>
  </si>
  <si>
    <t>OP/22-23/004811</t>
  </si>
  <si>
    <t>31/01/2023 13:07</t>
  </si>
  <si>
    <t>Mr. RAJENDRA  GOPE</t>
  </si>
  <si>
    <t>OP/22-23/004816</t>
  </si>
  <si>
    <t>31/01/2023 13:41</t>
  </si>
  <si>
    <t>Mr. BIJAY   JAISAWAL</t>
  </si>
  <si>
    <t>OP/22-23/004309</t>
  </si>
  <si>
    <t>07/01/2023 13:20</t>
  </si>
  <si>
    <t>Mr. SIDDHARTHA RANA</t>
  </si>
  <si>
    <t>OP/22-23/004319</t>
  </si>
  <si>
    <t>07/01/2023 18:30</t>
  </si>
  <si>
    <t>Mr. VIPUL BHARADWAJ</t>
  </si>
  <si>
    <t>OP/22-23/004320</t>
  </si>
  <si>
    <t>07/01/2023 18:40</t>
  </si>
  <si>
    <t>Mr. SHAFIQUE</t>
  </si>
  <si>
    <t>OP/22-23/004321</t>
  </si>
  <si>
    <t>07/01/2023 20:16</t>
  </si>
  <si>
    <t>Miss. PALLAVI KUMARI</t>
  </si>
  <si>
    <t>OP/22-23/004364</t>
  </si>
  <si>
    <t>10/01/2023 13:20</t>
  </si>
  <si>
    <t>Mrs. NAFISA KHATOON</t>
  </si>
  <si>
    <t>OP/22-23/004367</t>
  </si>
  <si>
    <t>10/01/2023 14:14</t>
  </si>
  <si>
    <t>OP/22-23/004818</t>
  </si>
  <si>
    <t>31/01/2023 13:57</t>
  </si>
  <si>
    <t>Mr. MD.NISHAR AHMAD</t>
  </si>
  <si>
    <t>OP/22-23/004860</t>
  </si>
  <si>
    <t>02/02/2023 14:49</t>
  </si>
  <si>
    <t>Mr. BHARAT LAL THAKUR</t>
  </si>
  <si>
    <t>OP/22-23/004868</t>
  </si>
  <si>
    <t>03/02/2023 12:54</t>
  </si>
  <si>
    <t>Mrs. RAZIYA KHATOON</t>
  </si>
  <si>
    <t>OP/22-23/004870</t>
  </si>
  <si>
    <t>03/02/2023 13:01</t>
  </si>
  <si>
    <t>Mrs. SHAMPA CHANDA</t>
  </si>
  <si>
    <t>DR. J.K RATH</t>
  </si>
  <si>
    <t>OP/22-23/004873</t>
  </si>
  <si>
    <t>03/02/2023 14:09</t>
  </si>
  <si>
    <t>Miss. ADITI BURMAN</t>
  </si>
  <si>
    <t>OP/22-23/004214</t>
  </si>
  <si>
    <t>02/01/2023 14:28</t>
  </si>
  <si>
    <t>Mr. RIZWAN</t>
  </si>
  <si>
    <t>OP/22-23/004340</t>
  </si>
  <si>
    <t>09/01/2023 13:22</t>
  </si>
  <si>
    <t>Mr. MD IRFAN</t>
  </si>
  <si>
    <t>OP/22-23/004377</t>
  </si>
  <si>
    <t>10/01/2023 17:25</t>
  </si>
  <si>
    <t>Mr. BHIKHAM CHANDRAVANSHI</t>
  </si>
  <si>
    <t>OP/22-23/004474</t>
  </si>
  <si>
    <t>16/01/2023 14:55</t>
  </si>
  <si>
    <t>Mr. MADHO PRASAD</t>
  </si>
  <si>
    <t>DR. M SHIRAZ ALI</t>
  </si>
  <si>
    <t>OP/22-23/004515</t>
  </si>
  <si>
    <t>18/01/2023 12:23</t>
  </si>
  <si>
    <t>Mrs. BANI FATMA</t>
  </si>
  <si>
    <t>OP/22-23/004519</t>
  </si>
  <si>
    <t>18/01/2023 13:04</t>
  </si>
  <si>
    <t>OP/22-23/004558</t>
  </si>
  <si>
    <t>20/01/2023 11:19</t>
  </si>
  <si>
    <t>Mr. PUNIT KUMAR GAUR</t>
  </si>
  <si>
    <t>DR.NUPUR VANI</t>
  </si>
  <si>
    <t>OP/22-23/004559</t>
  </si>
  <si>
    <t>20/01/2023 11:23</t>
  </si>
  <si>
    <t>Mrs. CECILIA  BHENGRA</t>
  </si>
  <si>
    <t>OP/22-23/004833</t>
  </si>
  <si>
    <t>01/02/2023 12:29</t>
  </si>
  <si>
    <t>Mr. RAMESH RAM</t>
  </si>
  <si>
    <t>OP/22-23/004843</t>
  </si>
  <si>
    <t>01/02/2023 19:12</t>
  </si>
  <si>
    <t>Mrs. KALEEMA KHATOON</t>
  </si>
  <si>
    <t>DR. TUSHAR ARYA</t>
  </si>
  <si>
    <t>OP/22-23/004850</t>
  </si>
  <si>
    <t>02/02/2023 12:12</t>
  </si>
  <si>
    <t>Mr. TARKESHWAR PRASAD</t>
  </si>
  <si>
    <t>OP/22-23/004851</t>
  </si>
  <si>
    <t>02/02/2023 12:25</t>
  </si>
  <si>
    <t>Mr. JOGINDAR ORAM</t>
  </si>
  <si>
    <t>OP/22-23/004854</t>
  </si>
  <si>
    <t>02/02/2023 12:46</t>
  </si>
  <si>
    <t>Mrs. GAYTRI DEVI</t>
  </si>
  <si>
    <t>OP/22-23/004294</t>
  </si>
  <si>
    <t>06/01/2023 20:53</t>
  </si>
  <si>
    <t>Mr. FOGAL PANDIT</t>
  </si>
  <si>
    <t>OP/22-23/004885</t>
  </si>
  <si>
    <t>03/02/2023 16:50</t>
  </si>
  <si>
    <t>Mr. PRAWEEN KUMAR SAHA</t>
  </si>
  <si>
    <t>OP/22-23/004936</t>
  </si>
  <si>
    <t>06/02/2023 13:04</t>
  </si>
  <si>
    <t>Mr. DILIP KUMAR SINGH</t>
  </si>
  <si>
    <t>OP/22-23/005257</t>
  </si>
  <si>
    <t>21/02/2023 20:06</t>
  </si>
  <si>
    <t>OP/22-23/005313</t>
  </si>
  <si>
    <t>25/02/2023 12:35</t>
  </si>
  <si>
    <t>Miss. AMRITA BARLA</t>
  </si>
  <si>
    <t>OP/22-23/004304</t>
  </si>
  <si>
    <t>07/01/2023 12:44</t>
  </si>
  <si>
    <t>Dr. PRASENJIT DEY</t>
  </si>
  <si>
    <t>OP/22-23/005370</t>
  </si>
  <si>
    <t>27/02/2023 15:14</t>
  </si>
  <si>
    <t>OP/22-23/005104</t>
  </si>
  <si>
    <t>13/02/2023 17:08</t>
  </si>
  <si>
    <t>Mrs. REKHA KUMARI</t>
  </si>
  <si>
    <t>OP/22-23/005140</t>
  </si>
  <si>
    <t>15/02/2023 16:01</t>
  </si>
  <si>
    <t>Mrs. DEWANTI DEVI</t>
  </si>
  <si>
    <t>OP/22-23/005256</t>
  </si>
  <si>
    <t>21/02/2023 17:05</t>
  </si>
  <si>
    <t>Mr. UMAKANT MUNDA</t>
  </si>
  <si>
    <t>OP/22-23/005262</t>
  </si>
  <si>
    <t>22/02/2023 12:37</t>
  </si>
  <si>
    <t>Mr. RAVINDRA PRASAD</t>
  </si>
  <si>
    <t>OP/22-23/005417</t>
  </si>
  <si>
    <t>01/03/2023 13:00</t>
  </si>
  <si>
    <t>Mr. INDRADEO MAHTO</t>
  </si>
  <si>
    <t>OP/22-23/005466</t>
  </si>
  <si>
    <t>03/03/2023 12:48</t>
  </si>
  <si>
    <t>OP10</t>
  </si>
  <si>
    <t>OP/22-23/004241</t>
  </si>
  <si>
    <t>03/01/2023 14:15</t>
  </si>
  <si>
    <t>Mr. SURAJ LAL  SAHU</t>
  </si>
  <si>
    <t>OP/22-23/004990</t>
  </si>
  <si>
    <t>08/02/2023 13:54</t>
  </si>
  <si>
    <t>Mrs. PRABHAWATI LAKRA</t>
  </si>
  <si>
    <t>OP/22-23/005330</t>
  </si>
  <si>
    <t>26/02/2023 11:49</t>
  </si>
  <si>
    <t>Mrs. SANGEETA GUPTA</t>
  </si>
  <si>
    <t>OP/22-23/005416</t>
  </si>
  <si>
    <t>01/03/2023 03:01</t>
  </si>
  <si>
    <t>Mrs. REHANA  KHATOON</t>
  </si>
  <si>
    <t>OP/22-23/005462</t>
  </si>
  <si>
    <t>03/03/2023 12:10</t>
  </si>
  <si>
    <t>OP/22-23/005468</t>
  </si>
  <si>
    <t>03/03/2023 13:03</t>
  </si>
  <si>
    <t>Mr. NISHANT JAIN</t>
  </si>
  <si>
    <t>04/03/2023</t>
  </si>
  <si>
    <t>OP/22-23/005501</t>
  </si>
  <si>
    <t>04/03/2023 15:16</t>
  </si>
  <si>
    <t>Mr. VINAY RAJ BHATIA</t>
  </si>
  <si>
    <t>OP/22-23/004404</t>
  </si>
  <si>
    <t>11/01/2023 19:13</t>
  </si>
  <si>
    <t>Mrs. ANU SINGH</t>
  </si>
  <si>
    <t>OP/22-23/004932</t>
  </si>
  <si>
    <t>06/02/2023 13:01</t>
  </si>
  <si>
    <t>OP/22-23/005098</t>
  </si>
  <si>
    <t>13/02/2023 15:03</t>
  </si>
  <si>
    <t>Mrs. MEERA  DEVI</t>
  </si>
  <si>
    <t>OP/22-23/005113</t>
  </si>
  <si>
    <t>14/02/2023 12:07</t>
  </si>
  <si>
    <t>Mrs. ISRAT KHATUN</t>
  </si>
  <si>
    <t>OP/22-23/005116</t>
  </si>
  <si>
    <t>14/02/2023 14:29</t>
  </si>
  <si>
    <t>OP/22-23/005164</t>
  </si>
  <si>
    <t>17/02/2023 14:29</t>
  </si>
  <si>
    <t>Mr. JAHANGIR HUSSAIN</t>
  </si>
  <si>
    <t>DR. P. MUKHARJEE</t>
  </si>
  <si>
    <t>OP/22-23/005279</t>
  </si>
  <si>
    <t>23/02/2023 11:53</t>
  </si>
  <si>
    <t>Mr. NAWAL KISHORE</t>
  </si>
  <si>
    <t>OP/22-23/004950</t>
  </si>
  <si>
    <t>06/02/2023 16:23</t>
  </si>
  <si>
    <t>OP/22-23/005135</t>
  </si>
  <si>
    <t>15/02/2023 14:07</t>
  </si>
  <si>
    <t>Mrs. CHARI DEVI</t>
  </si>
  <si>
    <t>OP/22-23/005217</t>
  </si>
  <si>
    <t>20/02/2023 14:04</t>
  </si>
  <si>
    <t>Mr. SURENDRA RAM</t>
  </si>
  <si>
    <t>OP/22-23/005296</t>
  </si>
  <si>
    <t>24/02/2023 14:31</t>
  </si>
  <si>
    <t>OP/22-23/005355</t>
  </si>
  <si>
    <t>27/02/2023 12:20</t>
  </si>
  <si>
    <t>OP/22-23/005369</t>
  </si>
  <si>
    <t>27/02/2023 15:10</t>
  </si>
  <si>
    <t>Mrs. JATRI  DEVI</t>
  </si>
  <si>
    <t>OP/22-23/005371</t>
  </si>
  <si>
    <t>27/02/2023 15:21</t>
  </si>
  <si>
    <t>Mrs. SHILA DEVI</t>
  </si>
  <si>
    <t>OP/22-23/005378</t>
  </si>
  <si>
    <t>27/02/2023 17:55</t>
  </si>
  <si>
    <t>OP/22-23/005413</t>
  </si>
  <si>
    <t>28/02/2023 20:10</t>
  </si>
  <si>
    <t>Dr. ANUBHUTI</t>
  </si>
  <si>
    <t>OP/22-23/005467</t>
  </si>
  <si>
    <t>03/03/2023 12:53</t>
  </si>
  <si>
    <t>Mr. MD. JAWED   ALAM</t>
  </si>
  <si>
    <t>OP/22-23/005572</t>
  </si>
  <si>
    <t>08/03/2023 16:08</t>
  </si>
  <si>
    <t>Mr. RAHUL ADITYA SINGH</t>
  </si>
  <si>
    <t>OP/22-23/004434</t>
  </si>
  <si>
    <t>13/01/2023 17:04</t>
  </si>
  <si>
    <t>Mr. RAJESH JAYASWAL</t>
  </si>
  <si>
    <t>OP/22-23/004443</t>
  </si>
  <si>
    <t>14/01/2023 17:06</t>
  </si>
  <si>
    <t>Mr. NEERAJ</t>
  </si>
  <si>
    <t>DR. BIRENDAR PRASAD</t>
  </si>
  <si>
    <t>OP/22-23/004952</t>
  </si>
  <si>
    <t>06/02/2023 17:41</t>
  </si>
  <si>
    <t>Mrs. ULFATH BANO</t>
  </si>
  <si>
    <t>OP/22-23/005103</t>
  </si>
  <si>
    <t>13/02/2023 16:51</t>
  </si>
  <si>
    <t>OP/22-23/005168</t>
  </si>
  <si>
    <t>18/02/2023 08:53</t>
  </si>
  <si>
    <t>Mr. CHANCHAL GHOSH</t>
  </si>
  <si>
    <t>OP/22-23/005211</t>
  </si>
  <si>
    <t>20/02/2023 11:38</t>
  </si>
  <si>
    <t>Mr. SANJAY GAGRAI</t>
  </si>
  <si>
    <t>OP/22-23/005219</t>
  </si>
  <si>
    <t>20/02/2023 14:15</t>
  </si>
  <si>
    <t>Mrs. JAITUN KHALKHO</t>
  </si>
  <si>
    <t>OP/22-23/005226</t>
  </si>
  <si>
    <t>20/02/2023 15:37</t>
  </si>
  <si>
    <t>Mr. GOPAL KUMAR</t>
  </si>
  <si>
    <t>OP/22-23/005340</t>
  </si>
  <si>
    <t>27/02/2023 01:10</t>
  </si>
  <si>
    <t>Mr. ROHIT MANJHI</t>
  </si>
  <si>
    <t>OP/22-23/005361</t>
  </si>
  <si>
    <t>27/02/2023 12:53</t>
  </si>
  <si>
    <t>Mr. SURAJ NAG</t>
  </si>
  <si>
    <t>OP/22-23/004237</t>
  </si>
  <si>
    <t>03/01/2023 12:58</t>
  </si>
  <si>
    <t>Mr. SUBIR DUTTA</t>
  </si>
  <si>
    <t>OP/22-23/004399</t>
  </si>
  <si>
    <t>11/01/2023 19:00</t>
  </si>
  <si>
    <t>Mr. PRAMOD KUMAR  AGRAWAL</t>
  </si>
  <si>
    <t>OP/22-23/004400</t>
  </si>
  <si>
    <t>11/01/2023 19:03</t>
  </si>
  <si>
    <t>Mrs. MANNUAR SULTANA</t>
  </si>
  <si>
    <t>OP/22-23/004410</t>
  </si>
  <si>
    <t>12/01/2023 12:09</t>
  </si>
  <si>
    <t>Mrs. BUDHANI DEVI</t>
  </si>
  <si>
    <t>MLITARY HOSPITAL NAMKUM</t>
  </si>
  <si>
    <t>OP/22-23/004460</t>
  </si>
  <si>
    <t>15/01/2023 15:47</t>
  </si>
  <si>
    <t>Mrs. RITA BANDYOPADHYAY</t>
  </si>
  <si>
    <t>OP/22-23/004507</t>
  </si>
  <si>
    <t>18/01/2023 11:20</t>
  </si>
  <si>
    <t>Mrs. USHA DEVI</t>
  </si>
  <si>
    <t>OP/22-23/004583</t>
  </si>
  <si>
    <t>21/01/2023 12:37</t>
  </si>
  <si>
    <t>Mrs. MUNIA KHATOON</t>
  </si>
  <si>
    <t>OP/22-23/004588</t>
  </si>
  <si>
    <t>21/01/2023 13:30</t>
  </si>
  <si>
    <t>Mr. MANOJ KUMAR SHARMA</t>
  </si>
  <si>
    <t>OP/22-23/004627</t>
  </si>
  <si>
    <t>23/01/2023 11:50</t>
  </si>
  <si>
    <t>Mr. SITA RAM SINGH</t>
  </si>
  <si>
    <t>OP/22-23/004617</t>
  </si>
  <si>
    <t>23/01/2023 12:24</t>
  </si>
  <si>
    <t>Mr. RANJIT SINGH</t>
  </si>
  <si>
    <t>OP/22-23/004940</t>
  </si>
  <si>
    <t>06/02/2023 13:39</t>
  </si>
  <si>
    <t>OP/22-23/004965</t>
  </si>
  <si>
    <t>07/02/2023 13:04</t>
  </si>
  <si>
    <t>Mr. GAURAV ABHISHEK</t>
  </si>
  <si>
    <t>OP/22-23/005426</t>
  </si>
  <si>
    <t>02/03/2023 11:15</t>
  </si>
  <si>
    <t>Mr. MANISH VERMA</t>
  </si>
  <si>
    <t>DR. RAVI PRAKASH</t>
  </si>
  <si>
    <t>OP/22-23/005463</t>
  </si>
  <si>
    <t>03/03/2023 12:17</t>
  </si>
  <si>
    <t>Mr. RANJEET KUMAR TIWARY</t>
  </si>
  <si>
    <t>OP/22-23/005486</t>
  </si>
  <si>
    <t>04/03/2023 12:12</t>
  </si>
  <si>
    <t>Mr. MATIN KUJUR</t>
  </si>
  <si>
    <t>ST. ANNE'S HOSPITAL &amp; RESEARCH CENTRE, ULHATU RANCHI</t>
  </si>
  <si>
    <t>OP/22-23/004454</t>
  </si>
  <si>
    <t>15/01/2023 11:10</t>
  </si>
  <si>
    <t>OP/22-23/004525</t>
  </si>
  <si>
    <t>18/01/2023 13:25</t>
  </si>
  <si>
    <t>Mr. VIJAY KUMAR OHDAR</t>
  </si>
  <si>
    <t>OP/22-23/004546</t>
  </si>
  <si>
    <t>19/01/2023 14:35</t>
  </si>
  <si>
    <t>Mr. ABHIGYAN DEY</t>
  </si>
  <si>
    <t>OP/22-23/004547</t>
  </si>
  <si>
    <t>19/01/2023 14:39</t>
  </si>
  <si>
    <t>Mrs. RUMELA DUTTA</t>
  </si>
  <si>
    <t>OP/22-23/005329</t>
  </si>
  <si>
    <t>26/02/2023 11:13</t>
  </si>
  <si>
    <t>Miss. BINITA TOPPO</t>
  </si>
  <si>
    <t>OP/22-23/005477</t>
  </si>
  <si>
    <t>03/03/2023 19:15</t>
  </si>
  <si>
    <t>Mrs. THOKARI DEVI</t>
  </si>
  <si>
    <t>OP/22-23/005487</t>
  </si>
  <si>
    <t>04/03/2023 12:17</t>
  </si>
  <si>
    <t>Mr. SUNIL KALYANI</t>
  </si>
  <si>
    <t>OP/22-23/005500</t>
  </si>
  <si>
    <t>04/03/2023 15:00</t>
  </si>
  <si>
    <t>Mrs. MANJARI PATHAK</t>
  </si>
  <si>
    <t>OP/22-23/005576</t>
  </si>
  <si>
    <t>09/03/2023 11:13</t>
  </si>
  <si>
    <t>Mrs. MAMTA SUMAN</t>
  </si>
  <si>
    <t>OP/22-23/005581</t>
  </si>
  <si>
    <t>09/03/2023 12:12</t>
  </si>
  <si>
    <t>Mr. R.C. SAHU</t>
  </si>
  <si>
    <t>OP/22-23/005582</t>
  </si>
  <si>
    <t>09/03/2023 12:23</t>
  </si>
  <si>
    <t>Mrs. JOLJINA MURMU</t>
  </si>
  <si>
    <t>Dr. STEPHEN HANSDA</t>
  </si>
  <si>
    <t>OP/22-23/004211</t>
  </si>
  <si>
    <t>02/01/2023 13:14</t>
  </si>
  <si>
    <t>Mr. RAJESH KUMAR SINGH</t>
  </si>
  <si>
    <t>OP/22-23/005086</t>
  </si>
  <si>
    <t>13/02/2023 12:13</t>
  </si>
  <si>
    <t>Mr. MANJAN  BARAIK</t>
  </si>
  <si>
    <t>OP/22-23/005390</t>
  </si>
  <si>
    <t>28/02/2023 12:56</t>
  </si>
  <si>
    <t>Mr. RAHUL SHARMA</t>
  </si>
  <si>
    <t>OP/22-23/005448</t>
  </si>
  <si>
    <t>03/03/2023 09:24</t>
  </si>
  <si>
    <t>Mrs. DIVYA MINZ</t>
  </si>
  <si>
    <t>OP/22-23/005476</t>
  </si>
  <si>
    <t>03/03/2023 16:29</t>
  </si>
  <si>
    <t>Master. RAJ ORAON</t>
  </si>
  <si>
    <t>OP/22-23/005494</t>
  </si>
  <si>
    <t>04/03/2023 13:44</t>
  </si>
  <si>
    <t>Mr. SYED IRFANUL HAQUE</t>
  </si>
  <si>
    <t>OP/22-23/005513</t>
  </si>
  <si>
    <t>04/03/2023 19:36</t>
  </si>
  <si>
    <t>Mrs. KIREN ROY</t>
  </si>
  <si>
    <t>06/03/2023</t>
  </si>
  <si>
    <t>OP/22-23/005523</t>
  </si>
  <si>
    <t>06/03/2023 10:55</t>
  </si>
  <si>
    <t>Mr. SANKAR GUCHAIT</t>
  </si>
  <si>
    <t>OP/22-23/005568</t>
  </si>
  <si>
    <t>Mr. RABINDRA PRATAP SINGH</t>
  </si>
  <si>
    <t>OP/22-23/004551</t>
  </si>
  <si>
    <t>19/01/2023 18:31</t>
  </si>
  <si>
    <t>Mr. PINTU KUMAR SHARMA</t>
  </si>
  <si>
    <t>OP/22-23/004563</t>
  </si>
  <si>
    <t>20/01/2023 12:27</t>
  </si>
  <si>
    <t>Mrs. MEHANDI KUMARI</t>
  </si>
  <si>
    <t>OP/22-23/005379</t>
  </si>
  <si>
    <t>28/02/2023 10:30</t>
  </si>
  <si>
    <t>Mr. ABHISHEK KUMAR</t>
  </si>
  <si>
    <t>OP/22-23/005454</t>
  </si>
  <si>
    <t>03/03/2023 11:05</t>
  </si>
  <si>
    <t>Mrs. BHANUMATI DEVI</t>
  </si>
  <si>
    <t>OP/22-23/005475</t>
  </si>
  <si>
    <t>03/03/2023 16:22</t>
  </si>
  <si>
    <t>Mrs. NEENA SARKAR</t>
  </si>
  <si>
    <t>OP/22-23/005503</t>
  </si>
  <si>
    <t>04/03/2023 16:04</t>
  </si>
  <si>
    <t>OP/22-23/005525</t>
  </si>
  <si>
    <t>06/03/2023 11:47</t>
  </si>
  <si>
    <t>Mr. JANAK SAHU</t>
  </si>
  <si>
    <t>OP/22-23/005529</t>
  </si>
  <si>
    <t>06/03/2023 13:38</t>
  </si>
  <si>
    <t>Mr. EMMANUEL  TOPPO</t>
  </si>
  <si>
    <t>OP/22-23/004331</t>
  </si>
  <si>
    <t>09/01/2023 11:10</t>
  </si>
  <si>
    <t>Mr. HEMRAJ YADAV</t>
  </si>
  <si>
    <t>DR.ANWAR EKRAM</t>
  </si>
  <si>
    <t>OP/22-23/004511</t>
  </si>
  <si>
    <t>18/01/2023 11:48</t>
  </si>
  <si>
    <t>Mrs. PRIYANKA RANI</t>
  </si>
  <si>
    <t>OP/22-23/005036</t>
  </si>
  <si>
    <t>10/02/2023 13:13</t>
  </si>
  <si>
    <t>Mr. BRINDA LAL RAM</t>
  </si>
  <si>
    <t>OP/22-23/005406</t>
  </si>
  <si>
    <t>28/02/2023 17:23</t>
  </si>
  <si>
    <t>Mr. MITHLESH KUMAR SINGH</t>
  </si>
  <si>
    <t>OP/22-23/005447</t>
  </si>
  <si>
    <t>02/03/2023 15:27</t>
  </si>
  <si>
    <t>Mr. C S P SINHA</t>
  </si>
  <si>
    <t>OP/22-23/005583</t>
  </si>
  <si>
    <t>09/03/2023 12:25</t>
  </si>
  <si>
    <t>Mrs. SUSHILA KUMARI</t>
  </si>
  <si>
    <t>OP/22-23/004603</t>
  </si>
  <si>
    <t>21/01/2023 19:27</t>
  </si>
  <si>
    <t>Mrs. SABITRI DEVI</t>
  </si>
  <si>
    <t>OP/22-23/004629</t>
  </si>
  <si>
    <t>23/01/2023 14:06</t>
  </si>
  <si>
    <t>Mr. UDAY SHANKAR SRIVASTAVA</t>
  </si>
  <si>
    <t>OP/22-23/004644</t>
  </si>
  <si>
    <t>24/01/2023 13:28</t>
  </si>
  <si>
    <t>OP7</t>
  </si>
  <si>
    <t>Mr. PRADIP  KUMAR DAS</t>
  </si>
  <si>
    <t>OP/22-23/005410</t>
  </si>
  <si>
    <t>28/02/2023 19:34</t>
  </si>
  <si>
    <t>Mr. KUNJI LAL NAYAK</t>
  </si>
  <si>
    <t>OP/22-23/005514</t>
  </si>
  <si>
    <t>04/03/2023 20:49</t>
  </si>
  <si>
    <t>Mr. SUPRIYO CHOUDHARY</t>
  </si>
  <si>
    <t>OP/22-23/004643</t>
  </si>
  <si>
    <t>24/01/2023 13:09</t>
  </si>
  <si>
    <t>Mr. KIRAN GOPE</t>
  </si>
  <si>
    <t>OP/22-23/004653</t>
  </si>
  <si>
    <t>24/01/2023 15:35</t>
  </si>
  <si>
    <t>Mr. SHEKHAR KUMAR SINHA</t>
  </si>
  <si>
    <t>DR ASHVINI MILAP</t>
  </si>
  <si>
    <t>OP/22-23/004659</t>
  </si>
  <si>
    <t>25/01/2023 10:01</t>
  </si>
  <si>
    <t>Mr. ANUJ KUMAR SINGH</t>
  </si>
  <si>
    <t>OP/22-23/004676</t>
  </si>
  <si>
    <t>25/01/2023 14:11</t>
  </si>
  <si>
    <t>Mr. PARDUMAN SINGH</t>
  </si>
  <si>
    <t>OP/22-23/005533</t>
  </si>
  <si>
    <t>06/03/2023 14:43</t>
  </si>
  <si>
    <t>Mrs. MAKIDA KHATOON</t>
  </si>
  <si>
    <t>OP/22-23/004946</t>
  </si>
  <si>
    <t>06/02/2023 15:34</t>
  </si>
  <si>
    <t>Mr. PINTU KUMAR SAW</t>
  </si>
  <si>
    <t>OP/22-23/004993</t>
  </si>
  <si>
    <t>08/02/2023 15:54</t>
  </si>
  <si>
    <t>Mrs. RAJ KUMARI DEVI</t>
  </si>
  <si>
    <t>OP/22-23/005050</t>
  </si>
  <si>
    <t>11/02/2023 11:23</t>
  </si>
  <si>
    <t>Mrs. LILY LEENA IGNATIUS</t>
  </si>
  <si>
    <t>DR. MADHU</t>
  </si>
  <si>
    <t>OP/22-23/005267</t>
  </si>
  <si>
    <t>22/02/2023 14:22</t>
  </si>
  <si>
    <t>Mrs. DRAUPADI DEVI</t>
  </si>
  <si>
    <t>OP/22-23/005359</t>
  </si>
  <si>
    <t>27/02/2023 12:49</t>
  </si>
  <si>
    <t>OP/22-23/005392</t>
  </si>
  <si>
    <t>28/02/2023 14:01</t>
  </si>
  <si>
    <t>Mrs. TABASSUM  ZUBAIR</t>
  </si>
  <si>
    <t>OP/22-23/005464</t>
  </si>
  <si>
    <t>03/03/2023 12:20</t>
  </si>
  <si>
    <t>Mr. R.N SINGH</t>
  </si>
  <si>
    <t>DR. S.K SINHA</t>
  </si>
  <si>
    <t>OP/22-23/005521</t>
  </si>
  <si>
    <t>06/03/2023 00:38</t>
  </si>
  <si>
    <t>Mrs. JAMILA  KHATOON</t>
  </si>
  <si>
    <t>OP/22-23/005532</t>
  </si>
  <si>
    <t>06/03/2023 14:29</t>
  </si>
  <si>
    <t>Mr. SIDHESHWAR PRASAD SINGH</t>
  </si>
  <si>
    <t>OP/22-23/004684</t>
  </si>
  <si>
    <t>25/01/2023 22:43</t>
  </si>
  <si>
    <t>Mr. ARDHENDU MAJONDAR</t>
  </si>
  <si>
    <t>OP/22-23/004688</t>
  </si>
  <si>
    <t>26/01/2023 12:53</t>
  </si>
  <si>
    <t>Mrs. JAIBUN BIBI</t>
  </si>
  <si>
    <t>OP/22-23/005531</t>
  </si>
  <si>
    <t>06/03/2023 14:03</t>
  </si>
  <si>
    <t>Mr. SANDEEP KUMAR</t>
  </si>
  <si>
    <t>OP/22-23/005537</t>
  </si>
  <si>
    <t>06/03/2023 14:50</t>
  </si>
  <si>
    <t>OP/22-23/005546</t>
  </si>
  <si>
    <t>06/03/2023 18:48</t>
  </si>
  <si>
    <t>OP/22-23/005553</t>
  </si>
  <si>
    <t>07/03/2023 09:06</t>
  </si>
  <si>
    <t>Mrs. SWEETY PRITI TIGGA</t>
  </si>
  <si>
    <t>OP/22-23/005563</t>
  </si>
  <si>
    <t>07/03/2023 13:23</t>
  </si>
  <si>
    <t>Mr. SUNIL  KR SINHA</t>
  </si>
  <si>
    <t>OP/22-23/004279</t>
  </si>
  <si>
    <t>Mrs. JASWINDER KAUR</t>
  </si>
  <si>
    <t>OP/22-23/004415</t>
  </si>
  <si>
    <t>13/01/2023 10:53</t>
  </si>
  <si>
    <t>Mrs. ABHILASHA DEVI</t>
  </si>
  <si>
    <t>OP/22-23/004909</t>
  </si>
  <si>
    <t>04/02/2023 15:01</t>
  </si>
  <si>
    <t>Mr. TRILOK SINGH</t>
  </si>
  <si>
    <t>OP/22-23/004995</t>
  </si>
  <si>
    <t>09/02/2023 03:59</t>
  </si>
  <si>
    <t>Mr. ASHOK CHOWDHUARY</t>
  </si>
  <si>
    <t>OP/22-23/005016</t>
  </si>
  <si>
    <t>09/02/2023 14:49</t>
  </si>
  <si>
    <t>Mrs. RUBI SAHAY</t>
  </si>
  <si>
    <t>OP/22-23/005177</t>
  </si>
  <si>
    <t>18/02/2023 12:33</t>
  </si>
  <si>
    <t>OP/22-23/005178</t>
  </si>
  <si>
    <t>18/02/2023 12:34</t>
  </si>
  <si>
    <t>Mr. VIVEK KUMAR</t>
  </si>
  <si>
    <t>OP/22-23/005023</t>
  </si>
  <si>
    <t>10/02/2023 10:48</t>
  </si>
  <si>
    <t>Mr. DINESH KUMAR MANDAL</t>
  </si>
  <si>
    <t>OP/22-23/005400</t>
  </si>
  <si>
    <t>28/02/2023 15:41</t>
  </si>
  <si>
    <t>OP/22-23/005474</t>
  </si>
  <si>
    <t>03/03/2023 16:17</t>
  </si>
  <si>
    <t>Mr. PRASHANT SARKAR</t>
  </si>
  <si>
    <t>OP/22-23/005591</t>
  </si>
  <si>
    <t>09/03/2023 15:48</t>
  </si>
  <si>
    <t>Mr. NAGENDRA PASWAN</t>
  </si>
  <si>
    <t>OP/22-23/004270</t>
  </si>
  <si>
    <t>05/01/2023 12:10</t>
  </si>
  <si>
    <t>Mrs. ANJU DEVI</t>
  </si>
  <si>
    <t>OP/22-23/004911</t>
  </si>
  <si>
    <t>04/02/2023 15:23</t>
  </si>
  <si>
    <t>OP/22-23/004982</t>
  </si>
  <si>
    <t>08/02/2023 11:59</t>
  </si>
  <si>
    <t>Mr. J.C GHOSH</t>
  </si>
  <si>
    <t>OP/22-23/004998</t>
  </si>
  <si>
    <t>09/02/2023 11:36</t>
  </si>
  <si>
    <t>OP/22-23/004999</t>
  </si>
  <si>
    <t>09/02/2023 11:43</t>
  </si>
  <si>
    <t>Mr. N.K GUHA</t>
  </si>
  <si>
    <t>OP/22-23/005000</t>
  </si>
  <si>
    <t>09/02/2023 11:47</t>
  </si>
  <si>
    <t>Mrs. ANITA DEVI</t>
  </si>
  <si>
    <t>OP/22-23/005092</t>
  </si>
  <si>
    <t>13/02/2023 12:59</t>
  </si>
  <si>
    <t>Mr. RAHUL RANJAN</t>
  </si>
  <si>
    <t>OP/22-23/004272</t>
  </si>
  <si>
    <t>05/01/2023 12:53</t>
  </si>
  <si>
    <t>Mrs. SARASWATI DEVI</t>
  </si>
  <si>
    <t>OP/22-23/004352</t>
  </si>
  <si>
    <t>09/01/2023 19:11</t>
  </si>
  <si>
    <t>Mr. JAGADISH PRASAD SHAW</t>
  </si>
  <si>
    <t>OP/22-23/004422</t>
  </si>
  <si>
    <t>13/01/2023 13:12</t>
  </si>
  <si>
    <t>Mr. BANSURI KUMAR ROY</t>
  </si>
  <si>
    <t>OP/22-23/004423</t>
  </si>
  <si>
    <t>13/01/2023 13:13</t>
  </si>
  <si>
    <t>OP/22-23/004489</t>
  </si>
  <si>
    <t>17/01/2023 13:14</t>
  </si>
  <si>
    <t>Mrs. JOYCE MEENA KHESS</t>
  </si>
  <si>
    <t>OP/22-23/004545</t>
  </si>
  <si>
    <t>19/01/2023 14:34</t>
  </si>
  <si>
    <t>Mrs. SUMITA DEY</t>
  </si>
  <si>
    <t>OP/22-23/004991</t>
  </si>
  <si>
    <t>08/02/2023 14:10</t>
  </si>
  <si>
    <t>Mrs. SUDAMA DEVI</t>
  </si>
  <si>
    <t>OP/22-23/005071</t>
  </si>
  <si>
    <t>12/02/2023 19:57</t>
  </si>
  <si>
    <t>OP/22-23/005189</t>
  </si>
  <si>
    <t>19/02/2023 06:29</t>
  </si>
  <si>
    <t>OP/22-23/005197</t>
  </si>
  <si>
    <t>19/02/2023 12:24</t>
  </si>
  <si>
    <t>Mr. MD. INAM</t>
  </si>
  <si>
    <t>OP/22-23/005003</t>
  </si>
  <si>
    <t>09/02/2023 12:40</t>
  </si>
  <si>
    <t>OP/22-23/005004</t>
  </si>
  <si>
    <t>09/02/2023 12:44</t>
  </si>
  <si>
    <t>Mr. MD KHALIL</t>
  </si>
  <si>
    <t>OP/22-23/004389</t>
  </si>
  <si>
    <t>11/01/2023 13:33</t>
  </si>
  <si>
    <t>Mr. J.K. YADAV</t>
  </si>
  <si>
    <t>OP/22-23/004450</t>
  </si>
  <si>
    <t>14/01/2023 19:23</t>
  </si>
  <si>
    <t>Mrs. GULNAJ PRAWEEN</t>
  </si>
  <si>
    <t>CURE &amp; CARE</t>
  </si>
  <si>
    <t>OP/22-23/004902</t>
  </si>
  <si>
    <t>04/02/2023 14:13</t>
  </si>
  <si>
    <t>Mr. KRISHNA CHOUDHARY</t>
  </si>
  <si>
    <t>OP/22-23/005088</t>
  </si>
  <si>
    <t>13/02/2023 12:28</t>
  </si>
  <si>
    <t>OP/22-23/005089</t>
  </si>
  <si>
    <t>13/02/2023 12:31</t>
  </si>
  <si>
    <t>Mr. MD. SHAHJAD</t>
  </si>
  <si>
    <t>OP/22-23/005158</t>
  </si>
  <si>
    <t>17/02/2023 09:05</t>
  </si>
  <si>
    <t>Mrs. SARASWATI KUMAR</t>
  </si>
  <si>
    <t>OP/22-23/005306</t>
  </si>
  <si>
    <t>25/02/2023 11:40</t>
  </si>
  <si>
    <t>Mr. SIHTO MAHTO</t>
  </si>
  <si>
    <t>OP/22-23/005561</t>
  </si>
  <si>
    <t>07/03/2023 12:26</t>
  </si>
  <si>
    <t>Mrs. GAYNTI  DEVI</t>
  </si>
  <si>
    <t>DR. J. P SINGH</t>
  </si>
  <si>
    <t>OP/22-23/004210</t>
  </si>
  <si>
    <t>02/01/2023 13:07</t>
  </si>
  <si>
    <t>Mr. ASHOK KUMAR</t>
  </si>
  <si>
    <t>OP/22-23/004388</t>
  </si>
  <si>
    <t>11/01/2023 13:25</t>
  </si>
  <si>
    <t>Mr. SALMAN AZAD</t>
  </si>
  <si>
    <t>OP/22-23/004970</t>
  </si>
  <si>
    <t>07/02/2023 15:44</t>
  </si>
  <si>
    <t>Mrs. PRAKASH KAUR</t>
  </si>
  <si>
    <t>OP/22-23/005042</t>
  </si>
  <si>
    <t>10/02/2023 14:36</t>
  </si>
  <si>
    <t>Mrs. SONI DEVI</t>
  </si>
  <si>
    <t>OP/22-23/005065</t>
  </si>
  <si>
    <t>11/02/2023 21:01</t>
  </si>
  <si>
    <t>OP/22-23/005074</t>
  </si>
  <si>
    <t>12/02/2023 21:42</t>
  </si>
  <si>
    <t>OP/22-23/004369</t>
  </si>
  <si>
    <t>10/01/2023 14:52</t>
  </si>
  <si>
    <t>Mrs. SHUBANI DEVI</t>
  </si>
  <si>
    <t>OP/22-23/004441</t>
  </si>
  <si>
    <t>14/01/2023 16:20</t>
  </si>
  <si>
    <t>Mr. JAWAHAR LAL TANEJA</t>
  </si>
  <si>
    <t>OP/22-23/004528</t>
  </si>
  <si>
    <t>18/01/2023 13:54</t>
  </si>
  <si>
    <t>Mrs. CHHAMMI MISHRA</t>
  </si>
  <si>
    <t>OP/22-23/005813</t>
  </si>
  <si>
    <t>17/03/2023 16:51</t>
  </si>
  <si>
    <t>Mrs. UTPALA CHAROBORTY</t>
  </si>
  <si>
    <t>20/03/2023</t>
  </si>
  <si>
    <t>OP/22-23/005874</t>
  </si>
  <si>
    <t>20/03/2023 13:42</t>
  </si>
  <si>
    <t>Mr. BABY DEVI</t>
  </si>
  <si>
    <t>OP/22-23/005877</t>
  </si>
  <si>
    <t>20/03/2023 16:15</t>
  </si>
  <si>
    <t>Mrs. MOUSHUMI CHAKRAVORTY</t>
  </si>
  <si>
    <t>MANMOHAN BORSE</t>
  </si>
  <si>
    <t>OP/22-23/005907</t>
  </si>
  <si>
    <t>21/03/2023 15:40</t>
  </si>
  <si>
    <t>Mr. HIRA LAL   SAHU</t>
  </si>
  <si>
    <t>OP/22-23/005908</t>
  </si>
  <si>
    <t>21/03/2023 15:42</t>
  </si>
  <si>
    <t>OP/22-23/005936</t>
  </si>
  <si>
    <t>22/03/2023 12:28</t>
  </si>
  <si>
    <t>Mr. NIRMAL VISHWKARMA</t>
  </si>
  <si>
    <t>OP/22-23/006140</t>
  </si>
  <si>
    <t>31/03/2023 10:05</t>
  </si>
  <si>
    <t>Mr. MADAN MOHAN GOPE</t>
  </si>
  <si>
    <t>DR. S .MANDAL</t>
  </si>
  <si>
    <t>OP/23-24/000309</t>
  </si>
  <si>
    <t>12/04/2023 14:00</t>
  </si>
  <si>
    <t>Mr. MARCEL GURIA</t>
  </si>
  <si>
    <t>OP/22-23/006080</t>
  </si>
  <si>
    <t>27/03/2023 16:36</t>
  </si>
  <si>
    <t>Mr. RAJENDRA DAS GOSWAMI</t>
  </si>
  <si>
    <t>OP/22-23/006105</t>
  </si>
  <si>
    <t>28/03/2023 13:19</t>
  </si>
  <si>
    <t>OP/23-24/000319</t>
  </si>
  <si>
    <t>12/04/2023 18:22</t>
  </si>
  <si>
    <t>Mr. JAMES BARWA</t>
  </si>
  <si>
    <t>OP/22-23/005650</t>
  </si>
  <si>
    <t>13/03/2023 10:14</t>
  </si>
  <si>
    <t>Mrs. KHAIRUN BIBI</t>
  </si>
  <si>
    <t>OP/22-23/005820</t>
  </si>
  <si>
    <t>17/03/2023 17:46</t>
  </si>
  <si>
    <t>Mr. ISLAMUL HAQUE</t>
  </si>
  <si>
    <t>OP/22-23/005943</t>
  </si>
  <si>
    <t>22/03/2023 13:09</t>
  </si>
  <si>
    <t>Mrs. BABLI LAHA</t>
  </si>
  <si>
    <t>OP/22-23/005990</t>
  </si>
  <si>
    <t>23/03/2023 19:26</t>
  </si>
  <si>
    <t>Mrs. KIRAN BHATIA</t>
  </si>
  <si>
    <t>OP/23-24/000802</t>
  </si>
  <si>
    <t>04/05/2023 12:57</t>
  </si>
  <si>
    <t>OP/23-24/000835</t>
  </si>
  <si>
    <t>05/05/2023 13:48</t>
  </si>
  <si>
    <t>Mrs. PUSPALATA  RANI DEY</t>
  </si>
  <si>
    <t>12/03/2023</t>
  </si>
  <si>
    <t>OP/22-23/005643</t>
  </si>
  <si>
    <t>12/03/2023 12:32</t>
  </si>
  <si>
    <t>Mr. HEMANT KUMAR MAHTO</t>
  </si>
  <si>
    <t>OP/22-23/005667</t>
  </si>
  <si>
    <t>13/03/2023 13:20</t>
  </si>
  <si>
    <t>Smt. ALBERTINA  KISPOTTA</t>
  </si>
  <si>
    <t>OP/22-23/005794</t>
  </si>
  <si>
    <t>17/03/2023 00:19</t>
  </si>
  <si>
    <t>Mr. ABHAY GORAY</t>
  </si>
  <si>
    <t>OP/22-23/005885</t>
  </si>
  <si>
    <t>20/03/2023 21:19</t>
  </si>
  <si>
    <t>OP/22-23/005895</t>
  </si>
  <si>
    <t>21/03/2023 13:15</t>
  </si>
  <si>
    <t>Mr. SANJAY KUMAR SHARMA</t>
  </si>
  <si>
    <t>OP/22-23/005979</t>
  </si>
  <si>
    <t>23/03/2023 15:53</t>
  </si>
  <si>
    <t>24/03/2023</t>
  </si>
  <si>
    <t>OP/22-23/006001</t>
  </si>
  <si>
    <t>24/03/2023 12:53</t>
  </si>
  <si>
    <t>Mr. VED PRAKASH</t>
  </si>
  <si>
    <t>OP/22-23/006017</t>
  </si>
  <si>
    <t>25/03/2023 08:39</t>
  </si>
  <si>
    <t>Smt.  SR. ANGELINA</t>
  </si>
  <si>
    <t>OP/23-24/000411</t>
  </si>
  <si>
    <t>18/04/2023 14:22</t>
  </si>
  <si>
    <t>Mrs. NUTAN SINHA</t>
  </si>
  <si>
    <t>OP/23-24/000425</t>
  </si>
  <si>
    <t>18/04/2023 18:31</t>
  </si>
  <si>
    <t>Mrs. REKHA KARWA</t>
  </si>
  <si>
    <t>OP/23-24/000662</t>
  </si>
  <si>
    <t>28/04/2023 16:14</t>
  </si>
  <si>
    <t>Mrs. ANJALI LAKHANI</t>
  </si>
  <si>
    <t>OP/22-23/005850</t>
  </si>
  <si>
    <t>19/03/2023 13:11</t>
  </si>
  <si>
    <t>Mr. PRATIK SINGHANIA</t>
  </si>
  <si>
    <t>OP/22-23/006118</t>
  </si>
  <si>
    <t>28/03/2023 15:06</t>
  </si>
  <si>
    <t>Mr. ANIL KUMAR RANA</t>
  </si>
  <si>
    <t>OP/22-23/006148</t>
  </si>
  <si>
    <t>31/03/2023 12:56</t>
  </si>
  <si>
    <t>Mr. JAY KISHUN UPADHYAY</t>
  </si>
  <si>
    <t>OP/23-24/000119</t>
  </si>
  <si>
    <t>05/04/2023 11:45</t>
  </si>
  <si>
    <t>OP/23-24/000293</t>
  </si>
  <si>
    <t>12/04/2023 11:26</t>
  </si>
  <si>
    <t>Mr. RAMADHAR CHOUDHARY</t>
  </si>
  <si>
    <t>OP/23-24/000493</t>
  </si>
  <si>
    <t>22/04/2023 12:27</t>
  </si>
  <si>
    <t>Miss. KUMARI MANJU</t>
  </si>
  <si>
    <t>OP/23-24/000424</t>
  </si>
  <si>
    <t>18/04/2023 18:26</t>
  </si>
  <si>
    <t>Mr. RAM KUMAR MAHTO</t>
  </si>
  <si>
    <t>OP/23-24/000540</t>
  </si>
  <si>
    <t>24/04/2023 14:31</t>
  </si>
  <si>
    <t>OP/23-24/000764</t>
  </si>
  <si>
    <t>03/05/2023 11:01</t>
  </si>
  <si>
    <t>Mrs. SHILA SINHA</t>
  </si>
  <si>
    <t>DR.S K GHOSH</t>
  </si>
  <si>
    <t>OP/22-23/006022</t>
  </si>
  <si>
    <t>25/03/2023 10:29</t>
  </si>
  <si>
    <t>Mr. JOHN EKKA</t>
  </si>
  <si>
    <t>OP/23-24/000031</t>
  </si>
  <si>
    <t>03/04/2023 11:33</t>
  </si>
  <si>
    <t>Mr. NITYANAND MAHTO</t>
  </si>
  <si>
    <t>OP/23-24/000073</t>
  </si>
  <si>
    <t>03/04/2023 16:51</t>
  </si>
  <si>
    <t>Mr. GANESH MANJHI</t>
  </si>
  <si>
    <t>Dr. Amanpreet kaur</t>
  </si>
  <si>
    <t>OP/23-24/000104</t>
  </si>
  <si>
    <t>04/04/2023 13:49</t>
  </si>
  <si>
    <t>Mr. AFATAB KARIM</t>
  </si>
  <si>
    <t>OP/23-24/000189</t>
  </si>
  <si>
    <t>07/04/2023 12:34</t>
  </si>
  <si>
    <t>OP/23-24/000364</t>
  </si>
  <si>
    <t>15/04/2023 14:18</t>
  </si>
  <si>
    <t>Mrs. PURABI RUDRA</t>
  </si>
  <si>
    <t>OP/23-24/000878</t>
  </si>
  <si>
    <t>06/05/2023 15:58</t>
  </si>
  <si>
    <t>Mrs. ANITA  KHAWAS</t>
  </si>
  <si>
    <t>OP/23-24/000919</t>
  </si>
  <si>
    <t>08/05/2023 15:14</t>
  </si>
  <si>
    <t>OP/23-24/000920</t>
  </si>
  <si>
    <t>08/05/2023 15:27</t>
  </si>
  <si>
    <t>Mr. MUBHARAK   HUSSAIN</t>
  </si>
  <si>
    <t>OP/23-24/000955</t>
  </si>
  <si>
    <t>09/05/2023 13:25</t>
  </si>
  <si>
    <t>Mrs. GITA MUKHERJEE</t>
  </si>
  <si>
    <t>OP/23-24/001004</t>
  </si>
  <si>
    <t>11/05/2023 14:05</t>
  </si>
  <si>
    <t>Mr. ABHIJEET KUMAR SAHA</t>
  </si>
  <si>
    <t>OP/23-24/001024</t>
  </si>
  <si>
    <t>12/05/2023 13:10</t>
  </si>
  <si>
    <t>Miss. MEENAKSHI KHALKHO</t>
  </si>
  <si>
    <t>OP/22-23/005660</t>
  </si>
  <si>
    <t>13/03/2023 12:18</t>
  </si>
  <si>
    <t>Mrs. BINITA DEVI JAIN</t>
  </si>
  <si>
    <t>OP/22-23/005758</t>
  </si>
  <si>
    <t>15/03/2023 16:44</t>
  </si>
  <si>
    <t>OP/22-23/006011</t>
  </si>
  <si>
    <t>24/03/2023 16:24</t>
  </si>
  <si>
    <t>Mr. RAVI ANAND</t>
  </si>
  <si>
    <t>OP/22-23/006056</t>
  </si>
  <si>
    <t>26/03/2023 12:23</t>
  </si>
  <si>
    <t>Mr. GOPAL PRASAD GUPTA</t>
  </si>
  <si>
    <t>OP/23-24/000315</t>
  </si>
  <si>
    <t>12/04/2023 17:44</t>
  </si>
  <si>
    <t>Mrs. SURAJMANI DEVI</t>
  </si>
  <si>
    <t>OP/23-24/000344</t>
  </si>
  <si>
    <t>14/04/2023 16:43</t>
  </si>
  <si>
    <t>Mr. RANJEET NANDI</t>
  </si>
  <si>
    <t>OP/23-24/000345</t>
  </si>
  <si>
    <t>14/04/2023 16:46</t>
  </si>
  <si>
    <t>Mr. VIKASH SINHA</t>
  </si>
  <si>
    <t>OP/23-24/000386</t>
  </si>
  <si>
    <t>17/04/2023 13:43</t>
  </si>
  <si>
    <t>Mrs. LALITA PRAJAPATI</t>
  </si>
  <si>
    <t>OP/23-24/000431</t>
  </si>
  <si>
    <t>19/04/2023 11:49</t>
  </si>
  <si>
    <t>OP/23-24/000604</t>
  </si>
  <si>
    <t>26/04/2023 14:44</t>
  </si>
  <si>
    <t>Mrs. MARY SUSHILA KERKETTA</t>
  </si>
  <si>
    <t>OP/23-24/000630</t>
  </si>
  <si>
    <t>27/04/2023 14:36</t>
  </si>
  <si>
    <t>Mr. CHINTA MANI MISHRA</t>
  </si>
  <si>
    <t>OP/23-24/000690</t>
  </si>
  <si>
    <t>29/04/2023 23:42</t>
  </si>
  <si>
    <t>Mr. MANISH KUMAR SUMAN</t>
  </si>
  <si>
    <t>OP/23-24/000811</t>
  </si>
  <si>
    <t>05/05/2023 07:20</t>
  </si>
  <si>
    <t>Mr. AMRESH KUMAR SRIVAS</t>
  </si>
  <si>
    <t>OP/23-24/000848</t>
  </si>
  <si>
    <t>06/05/2023 09:13</t>
  </si>
  <si>
    <t>Mrs. ANJALI ASHISH</t>
  </si>
  <si>
    <t>DEVKAMAL HOSPITAL</t>
  </si>
  <si>
    <t>14/03/2023</t>
  </si>
  <si>
    <t>OP/22-23/005687</t>
  </si>
  <si>
    <t>14/03/2023 09:57</t>
  </si>
  <si>
    <t>Mr. MD ABID</t>
  </si>
  <si>
    <t>OP/22-23/005712</t>
  </si>
  <si>
    <t>14/03/2023 14:21</t>
  </si>
  <si>
    <t>Mr. NIRAJ KUMAR BHATTACHARYA</t>
  </si>
  <si>
    <t>OP/22-23/005956</t>
  </si>
  <si>
    <t>22/03/2023 16:13</t>
  </si>
  <si>
    <t>Mrs. NIRODHA  EKKA</t>
  </si>
  <si>
    <t>OP/23-24/000546</t>
  </si>
  <si>
    <t>24/04/2023 15:14</t>
  </si>
  <si>
    <t>Mr. BHIM MAHTO</t>
  </si>
  <si>
    <t>OP/23-24/000603</t>
  </si>
  <si>
    <t>26/04/2023 14:42</t>
  </si>
  <si>
    <t>Mr. RIYAZUDDIN ALAM</t>
  </si>
  <si>
    <t>OP/23-24/001068</t>
  </si>
  <si>
    <t>15/05/2023 11:33</t>
  </si>
  <si>
    <t>Mr. MOHIT KUMAR</t>
  </si>
  <si>
    <t>OP/23-24/001093</t>
  </si>
  <si>
    <t>15/05/2023 18:25</t>
  </si>
  <si>
    <t>Mr. MANOJ LAHIRI</t>
  </si>
  <si>
    <t>OP/23-24/001114</t>
  </si>
  <si>
    <t>16/05/2023 14:21</t>
  </si>
  <si>
    <t>Mrs. RAJNI JYOTI JOJO</t>
  </si>
  <si>
    <t>DR. ALOK PRAVEEN</t>
  </si>
  <si>
    <t>OP/22-23/005631</t>
  </si>
  <si>
    <t>11/03/2023 13:54</t>
  </si>
  <si>
    <t>Mrs. SUMITRA DEVI</t>
  </si>
  <si>
    <t>OP/22-23/005674</t>
  </si>
  <si>
    <t>13/03/2023 15:16</t>
  </si>
  <si>
    <t>OP/22-23/005675</t>
  </si>
  <si>
    <t>13/03/2023 15:31</t>
  </si>
  <si>
    <t>Mrs. PUJA DEVI</t>
  </si>
  <si>
    <t>OP/22-23/005681</t>
  </si>
  <si>
    <t>13/03/2023 18:21</t>
  </si>
  <si>
    <t>Mrs. KRITI SRIVASTAVA MAJHI</t>
  </si>
  <si>
    <t>OP/22-23/005821</t>
  </si>
  <si>
    <t>17/03/2023 17:50</t>
  </si>
  <si>
    <t>OP/23-24/000317</t>
  </si>
  <si>
    <t>12/04/2023 17:55</t>
  </si>
  <si>
    <t>Mrs. GUDIA AGARWAL</t>
  </si>
  <si>
    <t>DR. ASHOK BANDOPADHYAY</t>
  </si>
  <si>
    <t>OP/23-24/000361</t>
  </si>
  <si>
    <t>15/04/2023 13:37</t>
  </si>
  <si>
    <t>Mr. VISHWANATH SHUKLA</t>
  </si>
  <si>
    <t>16/04/2023</t>
  </si>
  <si>
    <t>OP/23-24/000373</t>
  </si>
  <si>
    <t>16/04/2023 12:42</t>
  </si>
  <si>
    <t>Dr. BHASKAR GUPTA</t>
  </si>
  <si>
    <t>OP/23-24/000374</t>
  </si>
  <si>
    <t>16/04/2023 12:43</t>
  </si>
  <si>
    <t>Mrs. NANDITA GUPTA</t>
  </si>
  <si>
    <t>OP/23-24/000435</t>
  </si>
  <si>
    <t>19/04/2023 16:27</t>
  </si>
  <si>
    <t>Mr. JUGAL KISHORE SAHU</t>
  </si>
  <si>
    <t>OP/23-24/000602</t>
  </si>
  <si>
    <t>26/04/2023 14:37</t>
  </si>
  <si>
    <t>Mr. TAHEED ALAM</t>
  </si>
  <si>
    <t>DR. RISHIKANT KUMAR</t>
  </si>
  <si>
    <t>OP/23-24/000016</t>
  </si>
  <si>
    <t>01/04/2023 14:44</t>
  </si>
  <si>
    <t>Mr. JHON MINJ</t>
  </si>
  <si>
    <t>OP/23-24/000655</t>
  </si>
  <si>
    <t>OP/23-24/000844</t>
  </si>
  <si>
    <t>05/05/2023 19:26</t>
  </si>
  <si>
    <t>Mrs. POONAM LATA DEVI</t>
  </si>
  <si>
    <t>25/05/2023</t>
  </si>
  <si>
    <t>OP/23-24/001305</t>
  </si>
  <si>
    <t>25/05/2023 12:27</t>
  </si>
  <si>
    <t>31/05/2023</t>
  </si>
  <si>
    <t>OP/23-24/001429</t>
  </si>
  <si>
    <t>31/05/2023 12:28</t>
  </si>
  <si>
    <t>OP/22-23/005765</t>
  </si>
  <si>
    <t>15/03/2023 11:28</t>
  </si>
  <si>
    <t>Mrs. MEENA KUMARI SINGH</t>
  </si>
  <si>
    <t>DR.PRATEEK SINGH</t>
  </si>
  <si>
    <t>OP/22-23/005802</t>
  </si>
  <si>
    <t>17/03/2023 13:29</t>
  </si>
  <si>
    <t>OP/22-23/005847</t>
  </si>
  <si>
    <t>18/03/2023 15:44</t>
  </si>
  <si>
    <t>Mrs. SONAM KUMARI</t>
  </si>
  <si>
    <t>OP/23-24/000551</t>
  </si>
  <si>
    <t>24/04/2023 16:31</t>
  </si>
  <si>
    <t>Mr. PRATAP PRAJAPATI</t>
  </si>
  <si>
    <t>OP/23-24/000851</t>
  </si>
  <si>
    <t>06/05/2023 10:24</t>
  </si>
  <si>
    <t>Mrs. FARJANA KHATON</t>
  </si>
  <si>
    <t>DR. KUMAR VIJAY ANAND</t>
  </si>
  <si>
    <t>OP/23-24/000871</t>
  </si>
  <si>
    <t>06/05/2023 14:00</t>
  </si>
  <si>
    <t>Mr. PARESH VORA</t>
  </si>
  <si>
    <t>DR. MANOJ BHADANI</t>
  </si>
  <si>
    <t>OP/23-24/000880</t>
  </si>
  <si>
    <t>06/05/2023 16:22</t>
  </si>
  <si>
    <t>Mrs. SALOMI HORO</t>
  </si>
  <si>
    <t>07/05/2023</t>
  </si>
  <si>
    <t>OP/23-24/000892</t>
  </si>
  <si>
    <t>07/05/2023 21:31</t>
  </si>
  <si>
    <t>Mr. HRITHIK SARAWGI</t>
  </si>
  <si>
    <t>OP/23-24/000894</t>
  </si>
  <si>
    <t>07/05/2023 22:39</t>
  </si>
  <si>
    <t>OP/23-24/000927</t>
  </si>
  <si>
    <t>08/05/2023 21:20</t>
  </si>
  <si>
    <t>Mr. GUNIT SINGH</t>
  </si>
  <si>
    <t>OP/22-23/005808</t>
  </si>
  <si>
    <t>17/03/2023 15:59</t>
  </si>
  <si>
    <t>Mrs. KAMLA DEVI</t>
  </si>
  <si>
    <t>OP/22-23/005867</t>
  </si>
  <si>
    <t>20/03/2023 12:15</t>
  </si>
  <si>
    <t>Mr. HAROON RASHID</t>
  </si>
  <si>
    <t>OP/22-23/005868</t>
  </si>
  <si>
    <t>20/03/2023 12:18</t>
  </si>
  <si>
    <t>Mrs. REHANA KHATOON</t>
  </si>
  <si>
    <t>DR. V. N TIWARI</t>
  </si>
  <si>
    <t>OP/22-23/006072</t>
  </si>
  <si>
    <t>27/03/2023 13:43</t>
  </si>
  <si>
    <t>OP/23-24/000059</t>
  </si>
  <si>
    <t>03/04/2023 14:45</t>
  </si>
  <si>
    <t>Mrs. RANJU DEVI</t>
  </si>
  <si>
    <t>OP/23-24/000075</t>
  </si>
  <si>
    <t>03/04/2023 17:42</t>
  </si>
  <si>
    <t>OP/23-24/000097</t>
  </si>
  <si>
    <t>04/04/2023 12:49</t>
  </si>
  <si>
    <t>Mrs. PRIYANKA HEMROM</t>
  </si>
  <si>
    <t>OP/23-24/000502</t>
  </si>
  <si>
    <t>22/04/2023 18:35</t>
  </si>
  <si>
    <t>OP/23-24/000646</t>
  </si>
  <si>
    <t>28/04/2023 13:02</t>
  </si>
  <si>
    <t>Mr. RAJESH KUMAR PASWAN</t>
  </si>
  <si>
    <t>OP/23-24/001176</t>
  </si>
  <si>
    <t>19/05/2023 11:16</t>
  </si>
  <si>
    <t>Mr. PARAS MUNDA</t>
  </si>
  <si>
    <t>OP/23-24/001285</t>
  </si>
  <si>
    <t>24/05/2023 11:15</t>
  </si>
  <si>
    <t>Mrs. ANITA NAYAK</t>
  </si>
  <si>
    <t>SUMIT HEALTHA CARE</t>
  </si>
  <si>
    <t>30/05/2023</t>
  </si>
  <si>
    <t>OP/23-24/001406</t>
  </si>
  <si>
    <t>30/05/2023 13:14</t>
  </si>
  <si>
    <t>Mrs. SHANTI DEVI</t>
  </si>
  <si>
    <t>OP/22-23/005598</t>
  </si>
  <si>
    <t>10/03/2023 12:33</t>
  </si>
  <si>
    <t>Mrs. MANISHA PUNJABI NANDANI</t>
  </si>
  <si>
    <t>DR. R.J.LAKRA</t>
  </si>
  <si>
    <t>OP/22-23/005620</t>
  </si>
  <si>
    <t>11/03/2023 11:52</t>
  </si>
  <si>
    <t>Mr. ALI HUSSAIN</t>
  </si>
  <si>
    <t>OP/22-23/005824</t>
  </si>
  <si>
    <t>17/03/2023 18:14</t>
  </si>
  <si>
    <t>Mrs. RADHA DEVI</t>
  </si>
  <si>
    <t>OP/22-23/005827</t>
  </si>
  <si>
    <t>17/03/2023 18:30</t>
  </si>
  <si>
    <t>Mrs. BALJEET KAUR</t>
  </si>
  <si>
    <t>OP/23-24/000869</t>
  </si>
  <si>
    <t>06/05/2023 13:54</t>
  </si>
  <si>
    <t>Mrs. PUJA KESHRI</t>
  </si>
  <si>
    <t>OP/23-24/000961</t>
  </si>
  <si>
    <t>09/05/2023 15:07</t>
  </si>
  <si>
    <t>Mrs. RAJYA KHATOON</t>
  </si>
  <si>
    <t>OP/22-23/005593</t>
  </si>
  <si>
    <t>10/03/2023 11:10</t>
  </si>
  <si>
    <t>Mrs. KIRAN BALA BHENGRA</t>
  </si>
  <si>
    <t>OP/22-23/005621</t>
  </si>
  <si>
    <t>11/03/2023 12:00</t>
  </si>
  <si>
    <t>Mrs. PINKY KHALKHO</t>
  </si>
  <si>
    <t>OP/22-23/005708</t>
  </si>
  <si>
    <t>14/03/2023 13:48</t>
  </si>
  <si>
    <t>Mr. JAYANTA KUMAR  SEN GUPTA</t>
  </si>
  <si>
    <t>OP/22-23/005743</t>
  </si>
  <si>
    <t>15/03/2023 14:06</t>
  </si>
  <si>
    <t>Mr. SAHIL SINHA</t>
  </si>
  <si>
    <t>OP/22-23/005754</t>
  </si>
  <si>
    <t>15/03/2023 16:12</t>
  </si>
  <si>
    <t>Mr. ALOK KUMAR SINHA</t>
  </si>
  <si>
    <t>OP/23-24/000348</t>
  </si>
  <si>
    <t>14/04/2023 18:15</t>
  </si>
  <si>
    <t>Mr. BASUDEO PRASAD</t>
  </si>
  <si>
    <t>OP/23-24/000568</t>
  </si>
  <si>
    <t>25/04/2023 12:44</t>
  </si>
  <si>
    <t>MD ASIF QURASHI</t>
  </si>
  <si>
    <t>OP/23-24/001184</t>
  </si>
  <si>
    <t>19/05/2023 14:23</t>
  </si>
  <si>
    <t>Mr. SHIV PUJAN MISHRA</t>
  </si>
  <si>
    <t>OP/22-23/005661</t>
  </si>
  <si>
    <t>13/03/2023 12:41</t>
  </si>
  <si>
    <t>Mr. YUDHISHTHIR MAHTO</t>
  </si>
  <si>
    <t>OP/22-23/006039</t>
  </si>
  <si>
    <t>25/03/2023 13:37</t>
  </si>
  <si>
    <t>Mr. SANTOSH GHOSH</t>
  </si>
  <si>
    <t>OP/22-23/006040</t>
  </si>
  <si>
    <t>25/03/2023 13:38</t>
  </si>
  <si>
    <t>Mr. PRAWEEN GUPTA</t>
  </si>
  <si>
    <t>OP/22-23/006073</t>
  </si>
  <si>
    <t>27/03/2023 13:45</t>
  </si>
  <si>
    <t>Mrs. RAKHI DEVI</t>
  </si>
  <si>
    <t>OP/22-23/006147</t>
  </si>
  <si>
    <t>31/03/2023 12:51</t>
  </si>
  <si>
    <t>OP/23-24/000030</t>
  </si>
  <si>
    <t>03/04/2023 11:26</t>
  </si>
  <si>
    <t>MD TAHZIM</t>
  </si>
  <si>
    <t>OP/23-24/000063</t>
  </si>
  <si>
    <t>03/04/2023 15:05</t>
  </si>
  <si>
    <t>OP/23-24/000562</t>
  </si>
  <si>
    <t>25/04/2023 11:06</t>
  </si>
  <si>
    <t>Mr. MOTI VISHWAKARMA</t>
  </si>
  <si>
    <t>OP/23-24/000650</t>
  </si>
  <si>
    <t>28/04/2023 13:54</t>
  </si>
  <si>
    <t>OP/23-24/000700</t>
  </si>
  <si>
    <t>01/05/2023 11:13</t>
  </si>
  <si>
    <t>OP/23-24/000795</t>
  </si>
  <si>
    <t>03/05/2023 19:46</t>
  </si>
  <si>
    <t>Mr. ZEESHAN ALAM</t>
  </si>
  <si>
    <t>OP/23-24/000810</t>
  </si>
  <si>
    <t>04/05/2023 23:32</t>
  </si>
  <si>
    <t>Mrs. HERY SUCHITA MINZ</t>
  </si>
  <si>
    <t>OP/23-24/000944</t>
  </si>
  <si>
    <t>09/05/2023 11:35</t>
  </si>
  <si>
    <t>Mrs. ABHISHICA KUMAR</t>
  </si>
  <si>
    <t>OP/23-24/001009</t>
  </si>
  <si>
    <t>11/05/2023 15:46</t>
  </si>
  <si>
    <t>Mr. VIKRAM RAJVEER SINHA</t>
  </si>
  <si>
    <t>OP/22-23/005688</t>
  </si>
  <si>
    <t>14/03/2023 10:07</t>
  </si>
  <si>
    <t>Mr. KUMAR UTKARSH</t>
  </si>
  <si>
    <t>OP/22-23/005780</t>
  </si>
  <si>
    <t>16/03/2023 13:41</t>
  </si>
  <si>
    <t>Mrs. KAJAL YADAV</t>
  </si>
  <si>
    <t>OP/22-23/005828</t>
  </si>
  <si>
    <t>17/03/2023 18:38</t>
  </si>
  <si>
    <t>Mr. MITHU</t>
  </si>
  <si>
    <t>OP/22-23/005962</t>
  </si>
  <si>
    <t>23/03/2023 11:32</t>
  </si>
  <si>
    <t>OP/22-23/005975</t>
  </si>
  <si>
    <t>23/03/2023 15:03</t>
  </si>
  <si>
    <t>Mr. BINOD MEHRA</t>
  </si>
  <si>
    <t>DR. PRAVEEN CHANDRA</t>
  </si>
  <si>
    <t>OP/23-24/000724</t>
  </si>
  <si>
    <t>01/05/2023 16:08</t>
  </si>
  <si>
    <t>Mrs. PUTUL DEVI</t>
  </si>
  <si>
    <t>JHARKHND NATIONAL HOSPITAL</t>
  </si>
  <si>
    <t>OP/23-24/000807</t>
  </si>
  <si>
    <t>04/05/2023 14:53</t>
  </si>
  <si>
    <t>Mr. CALESTUS MINZ</t>
  </si>
  <si>
    <t>OP/22-23/005791</t>
  </si>
  <si>
    <t>16/03/2023 19:31</t>
  </si>
  <si>
    <t>Mr. PREM KUMAR MORE</t>
  </si>
  <si>
    <t>OP/22-23/005844</t>
  </si>
  <si>
    <t>18/03/2023 14:49</t>
  </si>
  <si>
    <t>Mrs. BINA PANI KATIYAR</t>
  </si>
  <si>
    <t>OP/22-23/005864</t>
  </si>
  <si>
    <t>20/03/2023 12:05</t>
  </si>
  <si>
    <t>Miss. TABASSUM</t>
  </si>
  <si>
    <t>Dr. Sumedha Gargy</t>
  </si>
  <si>
    <t>OP/22-23/005866</t>
  </si>
  <si>
    <t>20/03/2023 12:13</t>
  </si>
  <si>
    <t>OP/22-23/005894</t>
  </si>
  <si>
    <t>21/03/2023 13:11</t>
  </si>
  <si>
    <t>OP/22-23/006078</t>
  </si>
  <si>
    <t>27/03/2023 16:06</t>
  </si>
  <si>
    <t>OP/23-24/000053</t>
  </si>
  <si>
    <t>03/04/2023 13:50</t>
  </si>
  <si>
    <t>Mr. NARAYAN MAHTO</t>
  </si>
  <si>
    <t>OP/23-24/000054</t>
  </si>
  <si>
    <t>03/04/2023 13:55</t>
  </si>
  <si>
    <t>Mrs.  KRISHNA DEVI</t>
  </si>
  <si>
    <t>OP/23-24/000087</t>
  </si>
  <si>
    <t>04/04/2023 11:32</t>
  </si>
  <si>
    <t>Mr. GOPAL LAL BARNWAL</t>
  </si>
  <si>
    <t>OP/23-24/000088</t>
  </si>
  <si>
    <t>Mrs. PINKI KUMARI</t>
  </si>
  <si>
    <t>OP/23-24/000094</t>
  </si>
  <si>
    <t>04/04/2023 12:32</t>
  </si>
  <si>
    <t>Mr. SOUMEN   GUPTA</t>
  </si>
  <si>
    <t>OP/23-24/000106</t>
  </si>
  <si>
    <t>04/04/2023 17:30</t>
  </si>
  <si>
    <t>Mr. AKSHAT THAKKER</t>
  </si>
  <si>
    <t>DR. MOHIT NARAYAN</t>
  </si>
  <si>
    <t>OP/23-24/000595</t>
  </si>
  <si>
    <t>26/04/2023 12:56</t>
  </si>
  <si>
    <t>Mr. SHEO  SHANKAR PRASAD</t>
  </si>
  <si>
    <t>OP/23-24/001021</t>
  </si>
  <si>
    <t>12/05/2023 12:35</t>
  </si>
  <si>
    <t>Mr. AYUSH ANAND</t>
  </si>
  <si>
    <t>OP/23-24/001047</t>
  </si>
  <si>
    <t>13/05/2023 16:58</t>
  </si>
  <si>
    <t>Mr. MAHENDRA PATHAK</t>
  </si>
  <si>
    <t>OP/23-24/001054</t>
  </si>
  <si>
    <t>13/05/2023 22:03</t>
  </si>
  <si>
    <t>Mr. PIYUSH PATHAK</t>
  </si>
  <si>
    <t>OP/23-24/001059</t>
  </si>
  <si>
    <t>14/05/2023 15:45</t>
  </si>
  <si>
    <t>Mr. FAIZ REZABI</t>
  </si>
  <si>
    <t>OP/22-23/005684</t>
  </si>
  <si>
    <t>13/03/2023 20:30</t>
  </si>
  <si>
    <t>Mrs. NALINI PRADHAN</t>
  </si>
  <si>
    <t>OP/22-23/005838</t>
  </si>
  <si>
    <t>18/03/2023 12:03</t>
  </si>
  <si>
    <t>Mr. RAMA NATH UPADHYAY</t>
  </si>
  <si>
    <t>OP/22-23/005910</t>
  </si>
  <si>
    <t>21/03/2023 15:35</t>
  </si>
  <si>
    <t>Mr. SANJAY KUMAR</t>
  </si>
  <si>
    <t>DR. SANJAY SINGH</t>
  </si>
  <si>
    <t>OP/22-23/005906</t>
  </si>
  <si>
    <t>21/03/2023 15:38</t>
  </si>
  <si>
    <t>Mrs. SHOBHA   DEVI</t>
  </si>
  <si>
    <t>OP/22-23/006014</t>
  </si>
  <si>
    <t>24/03/2023 18:57</t>
  </si>
  <si>
    <t>Mr. PANKAJ RAJGARIAH</t>
  </si>
  <si>
    <t>DR.ASHUTOSH KUMAR</t>
  </si>
  <si>
    <t>OP/22-23/006029</t>
  </si>
  <si>
    <t>25/03/2023 12:11</t>
  </si>
  <si>
    <t>Mrs. ARCHANA SINGH</t>
  </si>
  <si>
    <t>DR. PUJA RANI</t>
  </si>
  <si>
    <t>OP/23-24/000571</t>
  </si>
  <si>
    <t>25/04/2023 13:57</t>
  </si>
  <si>
    <t>OP/23-24/000640</t>
  </si>
  <si>
    <t>28/04/2023 11:00</t>
  </si>
  <si>
    <t>Miss.  DR . RANI TIRKEY</t>
  </si>
  <si>
    <t>OP/23-24/000956</t>
  </si>
  <si>
    <t>09/05/2023 13:26</t>
  </si>
  <si>
    <t>Mr. UTTAM MUKHERJEE</t>
  </si>
  <si>
    <t>OP/23-24/001142</t>
  </si>
  <si>
    <t>17/05/2023 15:50</t>
  </si>
  <si>
    <t>Mr. CHANDERDEV KARMALI</t>
  </si>
  <si>
    <t>OP/23-24/001143</t>
  </si>
  <si>
    <t>17/05/2023 16:21</t>
  </si>
  <si>
    <t>Mr. LALLU ORAON</t>
  </si>
  <si>
    <t>OP/22-23/005734</t>
  </si>
  <si>
    <t>15/03/2023 12:30</t>
  </si>
  <si>
    <t>Mr. UTTAM SAHU</t>
  </si>
  <si>
    <t>OP/22-23/006133</t>
  </si>
  <si>
    <t>29/03/2023 21:32</t>
  </si>
  <si>
    <t>OP/23-24/000002</t>
  </si>
  <si>
    <t>01/04/2023 11:16</t>
  </si>
  <si>
    <t>Mr. P.L.   SAROJ</t>
  </si>
  <si>
    <t>OP/23-24/000068</t>
  </si>
  <si>
    <t>03/04/2023 16:10</t>
  </si>
  <si>
    <t>Mr. GEORGE  HANS</t>
  </si>
  <si>
    <t>OP/23-24/000464</t>
  </si>
  <si>
    <t>21/04/2023 11:33</t>
  </si>
  <si>
    <t>OP/23-24/000572</t>
  </si>
  <si>
    <t>25/04/2023 14:24</t>
  </si>
  <si>
    <t>Mr. RAJAN KULLU</t>
  </si>
  <si>
    <t>OP/23-24/001020</t>
  </si>
  <si>
    <t>12/05/2023 12:23</t>
  </si>
  <si>
    <t>Mr. BIRENDRA PRASAD SINHA</t>
  </si>
  <si>
    <t>OP/23-24/001072</t>
  </si>
  <si>
    <t>15/05/2023 12:22</t>
  </si>
  <si>
    <t>Mr. VINIT OBEROI</t>
  </si>
  <si>
    <t>OP/23-24/001074</t>
  </si>
  <si>
    <t>15/05/2023 12:39</t>
  </si>
  <si>
    <t>Mr. RANJEET KUMAR</t>
  </si>
  <si>
    <t>OP/23-24/001144</t>
  </si>
  <si>
    <t>17/05/2023 17:18</t>
  </si>
  <si>
    <t>MD SUBHAN ANSARI</t>
  </si>
  <si>
    <t>18/05/2023</t>
  </si>
  <si>
    <t>OP/23-24/001153</t>
  </si>
  <si>
    <t>18/05/2023 11:53</t>
  </si>
  <si>
    <t>Mr. BHAGWAN DAS</t>
  </si>
  <si>
    <t>OP/22-23/006102</t>
  </si>
  <si>
    <t>28/03/2023 12:51</t>
  </si>
  <si>
    <t>OP/22-23/006155</t>
  </si>
  <si>
    <t>31/03/2023 15:12</t>
  </si>
  <si>
    <t>Mrs. PRATIVA CHATTARAJ</t>
  </si>
  <si>
    <t>OP/23-24/000192</t>
  </si>
  <si>
    <t>07/04/2023 13:05</t>
  </si>
  <si>
    <t>Mr. HIRA SINGH</t>
  </si>
  <si>
    <t>DR. S. LAHA</t>
  </si>
  <si>
    <t>OP/23-24/001196</t>
  </si>
  <si>
    <t>20/05/2023 12:36</t>
  </si>
  <si>
    <t>OP/23-24/001236</t>
  </si>
  <si>
    <t>22/05/2023 13:13</t>
  </si>
  <si>
    <t>Mr. YOGENDRA KUMAR</t>
  </si>
  <si>
    <t>OP/23-24/001243</t>
  </si>
  <si>
    <t>22/05/2023 13:44</t>
  </si>
  <si>
    <t>Mr. MAHFUZ  RAHMAN</t>
  </si>
  <si>
    <t>OP/23-24/001244</t>
  </si>
  <si>
    <t>22/05/2023 14:30</t>
  </si>
  <si>
    <t>Mr. Albert tirkey</t>
  </si>
  <si>
    <t>OP/23-24/000151</t>
  </si>
  <si>
    <t>06/04/2023 10:49</t>
  </si>
  <si>
    <t>Mr. PRAKASH RUNDA</t>
  </si>
  <si>
    <t>OP/23-24/000181</t>
  </si>
  <si>
    <t>06/04/2023 23:32</t>
  </si>
  <si>
    <t>Mrs. SUSHMA JINDAL</t>
  </si>
  <si>
    <t>OP/23-24/000200</t>
  </si>
  <si>
    <t>07/04/2023 16:02</t>
  </si>
  <si>
    <t>Mr. SANDEEP CHAKRABORTY</t>
  </si>
  <si>
    <t>OP/23-24/000217</t>
  </si>
  <si>
    <t>08/04/2023 13:51</t>
  </si>
  <si>
    <t>OP/23-24/000508</t>
  </si>
  <si>
    <t>23/04/2023 01:33</t>
  </si>
  <si>
    <t>Mrs. BULBUL MISHRA</t>
  </si>
  <si>
    <t>OP/23-24/000582</t>
  </si>
  <si>
    <t>26/04/2023 01:30</t>
  </si>
  <si>
    <t>Mrs. INDU BHAGAT</t>
  </si>
  <si>
    <t>OP/23-24/001071</t>
  </si>
  <si>
    <t>15/05/2023 12:17</t>
  </si>
  <si>
    <t>Mrs. NEELAM  TIWARI</t>
  </si>
  <si>
    <t>OP/23-24/001149</t>
  </si>
  <si>
    <t>18/05/2023 10:28</t>
  </si>
  <si>
    <t>Miss. AMNA KHATOON</t>
  </si>
  <si>
    <t>OP/23-24/001326</t>
  </si>
  <si>
    <t>26/05/2023 13:32</t>
  </si>
  <si>
    <t>OP/23-24/000198</t>
  </si>
  <si>
    <t>07/04/2023 15:16</t>
  </si>
  <si>
    <t>OP/23-24/000220</t>
  </si>
  <si>
    <t>08/04/2023 15:07</t>
  </si>
  <si>
    <t>Mrs. AMITA CHATTERJEE</t>
  </si>
  <si>
    <t>OP/23-24/000243</t>
  </si>
  <si>
    <t>10/04/2023 11:45</t>
  </si>
  <si>
    <t>Mr. RISHI RAJ SETHI</t>
  </si>
  <si>
    <t>OP/23-24/001231</t>
  </si>
  <si>
    <t>22/05/2023 12:27</t>
  </si>
  <si>
    <t>Miss. SR. AUGUSTA</t>
  </si>
  <si>
    <t>OP/23-24/001239</t>
  </si>
  <si>
    <t>22/05/2023 13:30</t>
  </si>
  <si>
    <t>Mrs. SUFI KHATOON</t>
  </si>
  <si>
    <t>OP/23-24/001242</t>
  </si>
  <si>
    <t>22/05/2023 13:43</t>
  </si>
  <si>
    <t>Mrs. MUNIKA   GURIA</t>
  </si>
  <si>
    <t>OP/23-24/001268</t>
  </si>
  <si>
    <t>23/05/2023 14:00</t>
  </si>
  <si>
    <t>Mrs. RASHIDA  KHATOON</t>
  </si>
  <si>
    <t>OP/23-24/001372</t>
  </si>
  <si>
    <t>29/05/2023 11:42</t>
  </si>
  <si>
    <t>Mrs. TASNEEM ASHRAF</t>
  </si>
  <si>
    <t>OP/23-24/000252</t>
  </si>
  <si>
    <t>10/04/2023 12:53</t>
  </si>
  <si>
    <t>Mrs. JAYMALA DEVI</t>
  </si>
  <si>
    <t>OP/23-24/000254</t>
  </si>
  <si>
    <t>10/04/2023 13:32</t>
  </si>
  <si>
    <t>Mrs. SUFI KHATUN</t>
  </si>
  <si>
    <t>11/04/2023</t>
  </si>
  <si>
    <t>OP/23-24/000278</t>
  </si>
  <si>
    <t>11/04/2023 12:39</t>
  </si>
  <si>
    <t>Mr. JAYANTA RAY</t>
  </si>
  <si>
    <t>OP/23-24/000863</t>
  </si>
  <si>
    <t>06/05/2023 12:43</t>
  </si>
  <si>
    <t>Mr. RAJ KUMAR</t>
  </si>
  <si>
    <t>OP/23-24/001058</t>
  </si>
  <si>
    <t>14/05/2023 15:18</t>
  </si>
  <si>
    <t>Mrs. ANARAS DEVI</t>
  </si>
  <si>
    <t>27/05/2023</t>
  </si>
  <si>
    <t>OP/23-24/001352</t>
  </si>
  <si>
    <t>27/05/2023 14:24</t>
  </si>
  <si>
    <t>Mr. NANI GOPAL ROY</t>
  </si>
  <si>
    <t>OP/22-23/006141</t>
  </si>
  <si>
    <t>31/03/2023 10:20</t>
  </si>
  <si>
    <t>OP/23-24/000085</t>
  </si>
  <si>
    <t>04/04/2023 11:21</t>
  </si>
  <si>
    <t>OP/23-24/000275</t>
  </si>
  <si>
    <t>11/04/2023 12:14</t>
  </si>
  <si>
    <t>Mrs. MANJU  DEVI</t>
  </si>
  <si>
    <t>OP/23-24/000279</t>
  </si>
  <si>
    <t>11/04/2023 13:15</t>
  </si>
  <si>
    <t>DR. RAJNIGANDHA TUDU</t>
  </si>
  <si>
    <t>OP/23-24/000280</t>
  </si>
  <si>
    <t>11/04/2023 14:14</t>
  </si>
  <si>
    <t>Mrs. LAXMI JAISWAL</t>
  </si>
  <si>
    <t>DR. ANKIT SRIVASTAV</t>
  </si>
  <si>
    <t>OP/23-24/000505</t>
  </si>
  <si>
    <t>22/04/2023 20:50</t>
  </si>
  <si>
    <t>Mrs. MARSHA NAG</t>
  </si>
  <si>
    <t>OP/23-24/001043</t>
  </si>
  <si>
    <t>13/05/2023 16:01</t>
  </si>
  <si>
    <t>Mrs. SANGITA DEVI</t>
  </si>
  <si>
    <t>OP/23-24/001419</t>
  </si>
  <si>
    <t>31/05/2023 10:47</t>
  </si>
  <si>
    <t>OP/23-24/001435</t>
  </si>
  <si>
    <t>31/05/2023 13:06</t>
  </si>
  <si>
    <t>Mr. ZAINUL HASSAN</t>
  </si>
  <si>
    <t>OP/23-24/001437</t>
  </si>
  <si>
    <t>31/05/2023 13:13</t>
  </si>
  <si>
    <t>OP/23-24/000288</t>
  </si>
  <si>
    <t>11/04/2023 16:36</t>
  </si>
  <si>
    <t>Mr. NARESH SINGH</t>
  </si>
  <si>
    <t>OP/23-24/000303</t>
  </si>
  <si>
    <t>12/04/2023 12:46</t>
  </si>
  <si>
    <t>Mrs. MANJULIKA BHATTACHARYA</t>
  </si>
  <si>
    <t>OP/23-24/000306</t>
  </si>
  <si>
    <t>12/04/2023 13:08</t>
  </si>
  <si>
    <t>Mrs. ASHMA  KHATOON</t>
  </si>
  <si>
    <t>OP/23-24/000307</t>
  </si>
  <si>
    <t>12/04/2023 13:27</t>
  </si>
  <si>
    <t>Mrs. SALMA KHATOON</t>
  </si>
  <si>
    <t>OP/23-24/000324</t>
  </si>
  <si>
    <t>13/04/2023 12:05</t>
  </si>
  <si>
    <t>Mr. RAKESH KUMAR VERMA</t>
  </si>
  <si>
    <t>OP/23-24/000406</t>
  </si>
  <si>
    <t>18/04/2023 12:31</t>
  </si>
  <si>
    <t>Mrs. SAKILA BIBI</t>
  </si>
  <si>
    <t>OP/23-24/000335</t>
  </si>
  <si>
    <t>14/04/2023 13:07</t>
  </si>
  <si>
    <t>OP/23-24/000883</t>
  </si>
  <si>
    <t>06/05/2023 17:01</t>
  </si>
  <si>
    <t>Mr. SUSANTA KUMAR  MUKHERJEE</t>
  </si>
  <si>
    <t>OP/23-24/001088</t>
  </si>
  <si>
    <t>15/05/2023 15:47</t>
  </si>
  <si>
    <t>OP/23-24/001195</t>
  </si>
  <si>
    <t>20/05/2023 12:25</t>
  </si>
  <si>
    <t>21/05/2023</t>
  </si>
  <si>
    <t>OP/23-24/001206</t>
  </si>
  <si>
    <t>21/05/2023 15:31</t>
  </si>
  <si>
    <t>OP/23-24/001209</t>
  </si>
  <si>
    <t>22/05/2023 00:33</t>
  </si>
  <si>
    <t>Mrs. SUMAN BAHETY</t>
  </si>
  <si>
    <t>OP/23-24/001245</t>
  </si>
  <si>
    <t>22/05/2023 14:38</t>
  </si>
  <si>
    <t>Mrs. SHUBHRA  GOSWAMI</t>
  </si>
  <si>
    <t>OP/23-24/001289</t>
  </si>
  <si>
    <t>24/05/2023 12:26</t>
  </si>
  <si>
    <t>Mrs. GAYATRI XAXA</t>
  </si>
  <si>
    <t>St.Barnabas Hospital church Road Ranchi</t>
  </si>
  <si>
    <t>OP/23-24/001320</t>
  </si>
  <si>
    <t>25/05/2023 19:42</t>
  </si>
  <si>
    <t>Mrs. MAYA KUMARI</t>
  </si>
  <si>
    <t>OP/23-24/000519</t>
  </si>
  <si>
    <t>24/04/2023 11:41</t>
  </si>
  <si>
    <t>Miss. MANITA XALXO</t>
  </si>
  <si>
    <t>OP/23-24/000525</t>
  </si>
  <si>
    <t>24/04/2023 12:47</t>
  </si>
  <si>
    <t>Mr. ISHWAR SINGH</t>
  </si>
  <si>
    <t>DR. NARENDRA KUMAR SINGH BHOSLE</t>
  </si>
  <si>
    <t>OP/23-24/000533</t>
  </si>
  <si>
    <t>24/04/2023 13:53</t>
  </si>
  <si>
    <t>Mr. UJJWAL KUNWAR</t>
  </si>
  <si>
    <t>OP/23-24/000559</t>
  </si>
  <si>
    <t>25/04/2023 10:41</t>
  </si>
  <si>
    <t>OP/23-24/000564</t>
  </si>
  <si>
    <t>25/04/2023 11:33</t>
  </si>
  <si>
    <t>OP/23-24/000620</t>
  </si>
  <si>
    <t>27/04/2023 11:52</t>
  </si>
  <si>
    <t>Mrs. JHUNIBALA MUNDA</t>
  </si>
  <si>
    <t>OP/23-24/000622</t>
  </si>
  <si>
    <t>27/04/2023 13:03</t>
  </si>
  <si>
    <t>MD HUSSAIN</t>
  </si>
  <si>
    <t>DR. PRASAHANT KUMAR</t>
  </si>
  <si>
    <t>OP/23-24/001161</t>
  </si>
  <si>
    <t>18/05/2023 13:55</t>
  </si>
  <si>
    <t>Mr. AMIT KUMAR SINGH</t>
  </si>
  <si>
    <t>OP/23-24/001164</t>
  </si>
  <si>
    <t>18/05/2023 14:19</t>
  </si>
  <si>
    <t>Mr. JUGAL KISHOR</t>
  </si>
  <si>
    <t>OP/23-24/001167</t>
  </si>
  <si>
    <t>18/05/2023 14:34</t>
  </si>
  <si>
    <t>Mr. RAM RAJ TIWARY</t>
  </si>
  <si>
    <t>OP/23-24/001220</t>
  </si>
  <si>
    <t>22/05/2023 11:22</t>
  </si>
  <si>
    <t>Mrs. CHAYA ADHYA</t>
  </si>
  <si>
    <t>OP/23-24/001293</t>
  </si>
  <si>
    <t>24/05/2023 12:39</t>
  </si>
  <si>
    <t>OP/22-23/005610</t>
  </si>
  <si>
    <t>10/03/2023 15:46</t>
  </si>
  <si>
    <t>Mrs. MANJU PRASAD</t>
  </si>
  <si>
    <t>OP/23-24/000578</t>
  </si>
  <si>
    <t>25/04/2023 17:37</t>
  </si>
  <si>
    <t>Mrs. MAIMUN BIBI</t>
  </si>
  <si>
    <t>OP/23-24/000945</t>
  </si>
  <si>
    <t>09/05/2023 11:40</t>
  </si>
  <si>
    <t>Mrs. MEBLU  SURIN</t>
  </si>
  <si>
    <t>10/05/2023</t>
  </si>
  <si>
    <t>OP/23-24/000977</t>
  </si>
  <si>
    <t>10/05/2023 12:55</t>
  </si>
  <si>
    <t>Mr. HARIHAR PRASAD SAHU</t>
  </si>
  <si>
    <t>OP/23-24/001290</t>
  </si>
  <si>
    <t>24/05/2023 12:30</t>
  </si>
  <si>
    <t>Mrs. EDLIN KUJUR</t>
  </si>
  <si>
    <t>OP/23-24/000634</t>
  </si>
  <si>
    <t>27/04/2023 17:34</t>
  </si>
  <si>
    <t>DR.APEKSHA SAHU</t>
  </si>
  <si>
    <t>OP/23-24/000645</t>
  </si>
  <si>
    <t>28/04/2023 12:14</t>
  </si>
  <si>
    <t>OP/23-24/000718</t>
  </si>
  <si>
    <t>01/05/2023 15:01</t>
  </si>
  <si>
    <t>Mr. KALI KINKAR PRADHAN</t>
  </si>
  <si>
    <t>OP/23-24/000723</t>
  </si>
  <si>
    <t>01/05/2023 16:01</t>
  </si>
  <si>
    <t>Mr. LAL PRADEEP NATH SHAHDEO</t>
  </si>
  <si>
    <t>OP/23-24/000742</t>
  </si>
  <si>
    <t>02/05/2023 12:01</t>
  </si>
  <si>
    <t>Mr. BHRAT RANA</t>
  </si>
  <si>
    <t>OP/23-24/000743</t>
  </si>
  <si>
    <t>02/05/2023 12:04</t>
  </si>
  <si>
    <t>OP11</t>
  </si>
  <si>
    <t>OP/23-24/001150</t>
  </si>
  <si>
    <t>18/05/2023 11:29</t>
  </si>
  <si>
    <t>Mr. STANISLAUS BHUINYAN</t>
  </si>
  <si>
    <t>OP/23-24/001227</t>
  </si>
  <si>
    <t>22/05/2023 11:51</t>
  </si>
  <si>
    <t>Mr. BIJAY AGARWAL</t>
  </si>
  <si>
    <t>OP/23-24/001371</t>
  </si>
  <si>
    <t>29/05/2023 11:33</t>
  </si>
  <si>
    <t>Master. SIDHANT KUMAR</t>
  </si>
  <si>
    <t>OP/23-24/000586</t>
  </si>
  <si>
    <t>26/04/2023 10:47</t>
  </si>
  <si>
    <t>MD ASLAM ANSARI</t>
  </si>
  <si>
    <t>OP/23-24/000587</t>
  </si>
  <si>
    <t>26/04/2023 11:11</t>
  </si>
  <si>
    <t>Mrs. MODI DEVI</t>
  </si>
  <si>
    <t>OP/23-24/000616</t>
  </si>
  <si>
    <t>27/04/2023 11:10</t>
  </si>
  <si>
    <t>Mrs. VIJAYA AJMANI</t>
  </si>
  <si>
    <t>OP/23-24/000631</t>
  </si>
  <si>
    <t>27/04/2023 14:52</t>
  </si>
  <si>
    <t>Mrs. RANJANA KUMARI</t>
  </si>
  <si>
    <t>OP/23-24/000666</t>
  </si>
  <si>
    <t>28/04/2023 17:12</t>
  </si>
  <si>
    <t>Mr. DINANATH RAM</t>
  </si>
  <si>
    <t>OP/23-24/000737</t>
  </si>
  <si>
    <t>02/05/2023 10:52</t>
  </si>
  <si>
    <t>OP/23-24/000768</t>
  </si>
  <si>
    <t>03/05/2023 11:56</t>
  </si>
  <si>
    <t>Mrs. BINA THAKUR</t>
  </si>
  <si>
    <t>OP/23-24/000775</t>
  </si>
  <si>
    <t>03/05/2023 12:44</t>
  </si>
  <si>
    <t>Mr. BINOD MAKAN</t>
  </si>
  <si>
    <t>OP/23-24/001040</t>
  </si>
  <si>
    <t>13/05/2023 14:29</t>
  </si>
  <si>
    <t>OP/23-24/001075</t>
  </si>
  <si>
    <t>15/05/2023 13:01</t>
  </si>
  <si>
    <t>Mr. MUKUNDA  MAHATO</t>
  </si>
  <si>
    <t>OP/23-24/001258</t>
  </si>
  <si>
    <t>22/05/2023 19:03</t>
  </si>
  <si>
    <t>Mrs. MALA CHATURVEDI</t>
  </si>
  <si>
    <t>OP/23-24/001310</t>
  </si>
  <si>
    <t>25/05/2023 14:12</t>
  </si>
  <si>
    <t>Mrs. NILIMA XAXA</t>
  </si>
  <si>
    <t>OP/23-24/001351</t>
  </si>
  <si>
    <t>27/05/2023 13:49</t>
  </si>
  <si>
    <t>Mrs. SMITA PANDEY</t>
  </si>
  <si>
    <t>OP/22-23/005645</t>
  </si>
  <si>
    <t>12/03/2023 22:51</t>
  </si>
  <si>
    <t>Mrs. JANNATUN BIBI</t>
  </si>
  <si>
    <t>OP/22-23/005869</t>
  </si>
  <si>
    <t>20/03/2023 12:25</t>
  </si>
  <si>
    <t>Mrs. SHAKUNTALA  DEVI</t>
  </si>
  <si>
    <t>OP/22-23/005955</t>
  </si>
  <si>
    <t>22/03/2023 16:03</t>
  </si>
  <si>
    <t>OP/23-24/000110</t>
  </si>
  <si>
    <t>04/04/2023 21:33</t>
  </si>
  <si>
    <t>OP/23-24/000123</t>
  </si>
  <si>
    <t>05/04/2023 11:53</t>
  </si>
  <si>
    <t>OP/23-24/000773</t>
  </si>
  <si>
    <t>03/05/2023 12:19</t>
  </si>
  <si>
    <t>Mr. S.SAHU</t>
  </si>
  <si>
    <t>OP/23-24/001100</t>
  </si>
  <si>
    <t>16/05/2023 12:00</t>
  </si>
  <si>
    <t>Mr. ABBASH MANSURI</t>
  </si>
  <si>
    <t>OP/23-24/001190</t>
  </si>
  <si>
    <t>20/05/2023 11:16</t>
  </si>
  <si>
    <t>Mr. MOTI LAL PRASAD</t>
  </si>
  <si>
    <t>OP/23-24/001309</t>
  </si>
  <si>
    <t>25/05/2023 14:08</t>
  </si>
  <si>
    <t>OP/23-24/001332</t>
  </si>
  <si>
    <t>26/05/2023 14:38</t>
  </si>
  <si>
    <t>MD KAMAL</t>
  </si>
  <si>
    <t>OP/23-24/001340</t>
  </si>
  <si>
    <t>26/05/2023 18:55</t>
  </si>
  <si>
    <t>Mr. BALRAM SINGH</t>
  </si>
  <si>
    <t>OP/23-24/001399</t>
  </si>
  <si>
    <t>30/05/2023 12:33</t>
  </si>
  <si>
    <t>OP/23-24/001402</t>
  </si>
  <si>
    <t>30/05/2023 12:49</t>
  </si>
  <si>
    <t>Mrs. JITNI DEVI</t>
  </si>
  <si>
    <t>OP/22-23/005714</t>
  </si>
  <si>
    <t>14/03/2023 14:30</t>
  </si>
  <si>
    <t>Mr. JITENDRA PRASAD BARNWAL</t>
  </si>
  <si>
    <t>OP/22-23/005724</t>
  </si>
  <si>
    <t>14/03/2023 23:05</t>
  </si>
  <si>
    <t>OP/23-24/001089</t>
  </si>
  <si>
    <t>15/05/2023 16:08</t>
  </si>
  <si>
    <t>Mr. SOMRA ORAON</t>
  </si>
  <si>
    <t>OP/23-24/001111</t>
  </si>
  <si>
    <t>16/05/2023 13:56</t>
  </si>
  <si>
    <t>Mrs. JABINA  KHATOON</t>
  </si>
  <si>
    <t>OP/23-24/001237</t>
  </si>
  <si>
    <t>22/05/2023 13:21</t>
  </si>
  <si>
    <t>OP/23-24/001376</t>
  </si>
  <si>
    <t>29/05/2023 12:53</t>
  </si>
  <si>
    <t>Mrs. SHAKUNTALA DEVI</t>
  </si>
  <si>
    <t>OP/23-24/001414</t>
  </si>
  <si>
    <t>30/05/2023 18:54</t>
  </si>
  <si>
    <t>Mr. NARAYAN PRASAD TAMRIKAR</t>
  </si>
  <si>
    <t>OP/23-24/001426</t>
  </si>
  <si>
    <t>31/05/2023 12:13</t>
  </si>
  <si>
    <t>Mrs. SYEDA  TALAT</t>
  </si>
  <si>
    <t>OP/22-23/006114</t>
  </si>
  <si>
    <t>28/03/2023 14:14</t>
  </si>
  <si>
    <t>OP/22-23/006115</t>
  </si>
  <si>
    <t>28/03/2023 14:18</t>
  </si>
  <si>
    <t>Mrs. RAVINDRA KAUR</t>
  </si>
  <si>
    <t>OP/22-23/006116</t>
  </si>
  <si>
    <t>28/03/2023 14:19</t>
  </si>
  <si>
    <t>Mr. GURU SHARAN SINGH</t>
  </si>
  <si>
    <t>OP/23-24/000055</t>
  </si>
  <si>
    <t>03/04/2023 14:15</t>
  </si>
  <si>
    <t>Mr. RAJ KUMAR AGARWAL</t>
  </si>
  <si>
    <t>OP/23-24/000060</t>
  </si>
  <si>
    <t>03/04/2023 14:54</t>
  </si>
  <si>
    <t>OP/23-24/000191</t>
  </si>
  <si>
    <t>07/04/2023 13:02</t>
  </si>
  <si>
    <t>Master. RANSH KUMAR</t>
  </si>
  <si>
    <t>DR. RAVI SHEKHAR SINGH</t>
  </si>
  <si>
    <t>OP/23-24/000273</t>
  </si>
  <si>
    <t>11/04/2023 12:07</t>
  </si>
  <si>
    <t>OP/22-23/005774</t>
  </si>
  <si>
    <t>16/03/2023 11:44</t>
  </si>
  <si>
    <t>Mr. AJAY MAHTO</t>
  </si>
  <si>
    <t>OP/22-23/005812</t>
  </si>
  <si>
    <t>17/03/2023 16:33</t>
  </si>
  <si>
    <t>Mr. SURESH VERMA</t>
  </si>
  <si>
    <t>OP/22-23/005985</t>
  </si>
  <si>
    <t>23/03/2023 17:19</t>
  </si>
  <si>
    <t>Mr. CHHEDI MAHTO</t>
  </si>
  <si>
    <t>OP/23-24/001449</t>
  </si>
  <si>
    <t>31/05/2023 14:50</t>
  </si>
  <si>
    <t>Mr. LALKESHWAR SAW</t>
  </si>
  <si>
    <t>OP/23-24/000436</t>
  </si>
  <si>
    <t>19/04/2023 16:39</t>
  </si>
  <si>
    <t>Mr. SANTOSH KUMAR CHOURASIA</t>
  </si>
  <si>
    <t>OP/23-24/000443</t>
  </si>
  <si>
    <t>19/04/2023 19:06</t>
  </si>
  <si>
    <t>Mrs. JAISHREE KUMARI</t>
  </si>
  <si>
    <t>Dr. Pankaj Choudhary</t>
  </si>
  <si>
    <t>OP/23-24/000473</t>
  </si>
  <si>
    <t>21/04/2023 13:17</t>
  </si>
  <si>
    <t>Mr. KESRILAL BIRBALI GAUTAM</t>
  </si>
  <si>
    <t>OP/23-24/000475</t>
  </si>
  <si>
    <t>21/04/2023 14:14</t>
  </si>
  <si>
    <t>Mr. SHRIKANT SINGH</t>
  </si>
  <si>
    <t>OP/23-24/000495</t>
  </si>
  <si>
    <t>22/04/2023 12:37</t>
  </si>
  <si>
    <t>Mr. RAGHUVEER RAM</t>
  </si>
  <si>
    <t>OP/22-23/005601</t>
  </si>
  <si>
    <t>10/03/2023 12:54</t>
  </si>
  <si>
    <t>OP/22-23/005671</t>
  </si>
  <si>
    <t>13/03/2023 13:41</t>
  </si>
  <si>
    <t>Mrs. CHAMNI</t>
  </si>
  <si>
    <t>OP/22-23/005801</t>
  </si>
  <si>
    <t>17/03/2023 13:21</t>
  </si>
  <si>
    <t>Dr. D.P TANEJA</t>
  </si>
  <si>
    <t>OP/22-23/005926</t>
  </si>
  <si>
    <t>22/03/2023 10:46</t>
  </si>
  <si>
    <t>Mrs. GURIYA SRIVASTAVA</t>
  </si>
  <si>
    <t>OP/22-23/006083</t>
  </si>
  <si>
    <t>27/03/2023 18:40</t>
  </si>
  <si>
    <t>Mr. PRADEEP KUMAR VERMA</t>
  </si>
  <si>
    <t>OP/22-23/006138</t>
  </si>
  <si>
    <t>30/03/2023 16:22</t>
  </si>
  <si>
    <t>Mrs. BILKISH KHATOON</t>
  </si>
  <si>
    <t>OP/23-24/000057</t>
  </si>
  <si>
    <t>03/04/2023 14:23</t>
  </si>
  <si>
    <t>OP/23-24/000479</t>
  </si>
  <si>
    <t>21/04/2023 15:23</t>
  </si>
  <si>
    <t>OP/23-24/000511</t>
  </si>
  <si>
    <t>23/04/2023 13:29</t>
  </si>
  <si>
    <t>OP/23-24/000515</t>
  </si>
  <si>
    <t>23/04/2023 20:35</t>
  </si>
  <si>
    <t>OP/23-24/000522</t>
  </si>
  <si>
    <t>24/04/2023 12:02</t>
  </si>
  <si>
    <t>Mr. RAJ HALDAR</t>
  </si>
  <si>
    <t>OP/23-24/000531</t>
  </si>
  <si>
    <t>24/04/2023 13:30</t>
  </si>
  <si>
    <t>Mr. AMAR NATH SHARMA</t>
  </si>
  <si>
    <t>OP/23-24/000552</t>
  </si>
  <si>
    <t>24/04/2023 16:47</t>
  </si>
  <si>
    <t>Mr. SHAMBHUNATH GUPTA</t>
  </si>
  <si>
    <t>OP/23-24/000555</t>
  </si>
  <si>
    <t>24/04/2023 21:24</t>
  </si>
  <si>
    <t>Mrs. SUDHA DEVI MURARKA</t>
  </si>
  <si>
    <t>OP/23-24/000070</t>
  </si>
  <si>
    <t>03/04/2023 16:32</t>
  </si>
  <si>
    <t>OP/23-24/000274</t>
  </si>
  <si>
    <t>11/04/2023 12:11</t>
  </si>
  <si>
    <t>Mr. JYOTINDRA PRASAD SRIVASTAVA</t>
  </si>
  <si>
    <t>DR. NOOPUR VANI</t>
  </si>
  <si>
    <t>OP/23-24/000362</t>
  </si>
  <si>
    <t>15/04/2023 13:56</t>
  </si>
  <si>
    <t>20/04/2023</t>
  </si>
  <si>
    <t>OP/23-24/000445</t>
  </si>
  <si>
    <t>20/04/2023 10:12</t>
  </si>
  <si>
    <t>OP/23-24/000574</t>
  </si>
  <si>
    <t>25/04/2023 15:30</t>
  </si>
  <si>
    <t>Miss. DIPTI TOPPO</t>
  </si>
  <si>
    <t>OP/23-24/000481</t>
  </si>
  <si>
    <t>21/04/2023 20:32</t>
  </si>
  <si>
    <t>Mr. SUBHASH CHANDRA PODDAR</t>
  </si>
  <si>
    <t>OP/23-24/000496</t>
  </si>
  <si>
    <t>22/04/2023 12:42</t>
  </si>
  <si>
    <t>OP/23-24/000506</t>
  </si>
  <si>
    <t>22/04/2023 21:40</t>
  </si>
  <si>
    <t>Miss. BABY KUMARI</t>
  </si>
  <si>
    <t>OP/23-24/000580</t>
  </si>
  <si>
    <t>25/04/2023 21:17</t>
  </si>
  <si>
    <t>OP/23-24/000592</t>
  </si>
  <si>
    <t>26/04/2023 12:06</t>
  </si>
  <si>
    <t>Mrs. POONAM DEVI</t>
  </si>
  <si>
    <t>OP/22-23/005597</t>
  </si>
  <si>
    <t>10/03/2023 12:22</t>
  </si>
  <si>
    <t>Mr. DILIP  MISHRA</t>
  </si>
  <si>
    <t>OP/22-23/006135</t>
  </si>
  <si>
    <t>30/03/2023 09:29</t>
  </si>
  <si>
    <t>Smt. SR. SALOMY</t>
  </si>
  <si>
    <t>OP/23-24/000127</t>
  </si>
  <si>
    <t>05/04/2023 12:22</t>
  </si>
  <si>
    <t>OP/23-24/000225</t>
  </si>
  <si>
    <t>08/04/2023 17:08</t>
  </si>
  <si>
    <t>Mr. PUSHVINDER  PAL SINGH</t>
  </si>
  <si>
    <t>OP/23-24/000265</t>
  </si>
  <si>
    <t>10/04/2023 19:48</t>
  </si>
  <si>
    <t>Mrs. RITA DEVI</t>
  </si>
  <si>
    <t>DR.RAJNI KUMARI</t>
  </si>
  <si>
    <t>OP/23-24/000295</t>
  </si>
  <si>
    <t>12/04/2023 11:47</t>
  </si>
  <si>
    <t>OP/23-24/000322</t>
  </si>
  <si>
    <t>13/04/2023 11:14</t>
  </si>
  <si>
    <t>Mr. ALEXIUES KHALKHO</t>
  </si>
  <si>
    <t>OP/23-24/000588</t>
  </si>
  <si>
    <t>26/04/2023 11:22</t>
  </si>
  <si>
    <t>Mr. MANOJ  MAHADANI</t>
  </si>
  <si>
    <t>OP/23-24/000590</t>
  </si>
  <si>
    <t>26/04/2023 11:53</t>
  </si>
  <si>
    <t>Mrs. HUSNAZ BANO</t>
  </si>
  <si>
    <t>DR. SATWIK SAURAV</t>
  </si>
  <si>
    <t>OP/23-24/000612</t>
  </si>
  <si>
    <t>26/04/2023 17:42</t>
  </si>
  <si>
    <t>Mr. N. RAMAKRISHNAN</t>
  </si>
  <si>
    <t>OP/23-24/000628</t>
  </si>
  <si>
    <t>27/04/2023 14:01</t>
  </si>
  <si>
    <t>Mrs. RAMPATI KUNWAR</t>
  </si>
  <si>
    <t>OP/23-24/000629</t>
  </si>
  <si>
    <t>27/04/2023 14:17</t>
  </si>
  <si>
    <t>Mr. ANIL KUMAR LOHRA</t>
  </si>
  <si>
    <t>OP/23-24/000641</t>
  </si>
  <si>
    <t>28/04/2023 11:29</t>
  </si>
  <si>
    <t>Mrs. DULARI LAKRA</t>
  </si>
  <si>
    <t>DR. RUPANJALI LAKRA</t>
  </si>
  <si>
    <t>OP/23-24/000642</t>
  </si>
  <si>
    <t>28/04/2023 11:41</t>
  </si>
  <si>
    <t>Mr. ABHAY  KUMAR JAIN</t>
  </si>
  <si>
    <t>OP/23-24/000661</t>
  </si>
  <si>
    <t>28/04/2023 16:09</t>
  </si>
  <si>
    <t>OP/23-24/000665</t>
  </si>
  <si>
    <t>28/04/2023 17:09</t>
  </si>
  <si>
    <t>Mr. ISRAIL KHAN</t>
  </si>
  <si>
    <t>DEVRA CLINIC</t>
  </si>
  <si>
    <t>OP/23-24/000685</t>
  </si>
  <si>
    <t>29/04/2023 13:40</t>
  </si>
  <si>
    <t>Mrs. SARITA KHESS</t>
  </si>
  <si>
    <t>OP/22-23/005852</t>
  </si>
  <si>
    <t>19/03/2023 18:57</t>
  </si>
  <si>
    <t>Mr. RAKESH KUMAR GUPTA</t>
  </si>
  <si>
    <t>OP/22-23/005886</t>
  </si>
  <si>
    <t>20/03/2023 21:38</t>
  </si>
  <si>
    <t>OP/22-23/006099</t>
  </si>
  <si>
    <t>28/03/2023 12:35</t>
  </si>
  <si>
    <t>Mr. BEERA SINGH</t>
  </si>
  <si>
    <t>DR. GOBU P</t>
  </si>
  <si>
    <t>OP/23-24/000103</t>
  </si>
  <si>
    <t>04/04/2023 14:50</t>
  </si>
  <si>
    <t>Mrs. KRISTINA MURMU</t>
  </si>
  <si>
    <t>OP/23-24/000467</t>
  </si>
  <si>
    <t>21/04/2023 12:06</t>
  </si>
  <si>
    <t>OP/23-24/000468</t>
  </si>
  <si>
    <t>21/04/2023 12:09</t>
  </si>
  <si>
    <t>Mrs. MOHINI DEVI</t>
  </si>
  <si>
    <t>OP/23-24/000621</t>
  </si>
  <si>
    <t>27/04/2023 12:24</t>
  </si>
  <si>
    <t>Miss. NISHA KUMARI</t>
  </si>
  <si>
    <t>SELF</t>
  </si>
  <si>
    <t>OP/23-24/000706</t>
  </si>
  <si>
    <t>01/05/2023 11:59</t>
  </si>
  <si>
    <t>Miss. PRIYA ALISHA EKKA</t>
  </si>
  <si>
    <t>DR. ARUN KUMAR</t>
  </si>
  <si>
    <t>OP/23-24/000712</t>
  </si>
  <si>
    <t>01/05/2023 13:07</t>
  </si>
  <si>
    <t>Mrs. LATA DEVI</t>
  </si>
  <si>
    <t>OP/22-23/005648</t>
  </si>
  <si>
    <t>13/03/2023 09:17</t>
  </si>
  <si>
    <t>Mr. SHANMUGAM KUPPUSAMY</t>
  </si>
  <si>
    <t>OP/22-23/005767</t>
  </si>
  <si>
    <t>15/03/2023 18:55</t>
  </si>
  <si>
    <t>Mr. ANIL PRASAD</t>
  </si>
  <si>
    <t>OP/22-23/005825</t>
  </si>
  <si>
    <t>17/03/2023 18:20</t>
  </si>
  <si>
    <t>Mr. RAMJEE SINGH</t>
  </si>
  <si>
    <t>OP/22-23/006113</t>
  </si>
  <si>
    <t>28/03/2023 14:09</t>
  </si>
  <si>
    <t>Mrs. MEENA SINGH</t>
  </si>
  <si>
    <t>OP/23-24/000544</t>
  </si>
  <si>
    <t>24/04/2023 15:03</t>
  </si>
  <si>
    <t>OP/23-24/000605</t>
  </si>
  <si>
    <t>26/04/2023 14:49</t>
  </si>
  <si>
    <t>OP/23-24/000693</t>
  </si>
  <si>
    <t>30/04/2023 20:17</t>
  </si>
  <si>
    <t>Mr. MANOJ KAPOOR</t>
  </si>
  <si>
    <t>OP/23-24/000709</t>
  </si>
  <si>
    <t>01/05/2023 12:27</t>
  </si>
  <si>
    <t>Mr. BOAS KANDULNA</t>
  </si>
  <si>
    <t>OP/22-23/005755</t>
  </si>
  <si>
    <t>15/03/2023 16:15</t>
  </si>
  <si>
    <t>Mrs. MANISHA TIRKEY</t>
  </si>
  <si>
    <t>OP/22-23/005830</t>
  </si>
  <si>
    <t>17/03/2023 19:19</t>
  </si>
  <si>
    <t>Mr. SANJAY BIHARI</t>
  </si>
  <si>
    <t>OP/23-24/000244</t>
  </si>
  <si>
    <t>10/04/2023 11:50</t>
  </si>
  <si>
    <t>Mr. RADHESHYAM SAHU</t>
  </si>
  <si>
    <t>DR. K. CHOUDHURY</t>
  </si>
  <si>
    <t>OP/23-24/000263</t>
  </si>
  <si>
    <t>10/04/2023 18:07</t>
  </si>
  <si>
    <t>Dr. Lalit Kapoor</t>
  </si>
  <si>
    <t>OP/23-24/000626</t>
  </si>
  <si>
    <t>27/04/2023 13:51</t>
  </si>
  <si>
    <t>Mr. SUDHIR CHANDRA MISHRA</t>
  </si>
  <si>
    <t>OP/23-24/000714</t>
  </si>
  <si>
    <t>01/05/2023 13:44</t>
  </si>
  <si>
    <t>Mrs. JABA BANERJEE</t>
  </si>
  <si>
    <t>OP/23-24/000729</t>
  </si>
  <si>
    <t>01/05/2023 17:17</t>
  </si>
  <si>
    <t>OP/23-24/000745</t>
  </si>
  <si>
    <t>02/05/2023 12:22</t>
  </si>
  <si>
    <t>Mr. SURESH AGARWAL</t>
  </si>
  <si>
    <t>OP/23-24/000761</t>
  </si>
  <si>
    <t>02/05/2023 21:07</t>
  </si>
  <si>
    <t>OP/23-24/000767</t>
  </si>
  <si>
    <t>03/05/2023 11:45</t>
  </si>
  <si>
    <t>Mrs. SUNITA PANDEY</t>
  </si>
  <si>
    <t>OP/23-24/000132</t>
  </si>
  <si>
    <t>05/04/2023 13:19</t>
  </si>
  <si>
    <t>Mr. DEEPAK GURIA</t>
  </si>
  <si>
    <t>OP/23-24/000133</t>
  </si>
  <si>
    <t>05/04/2023 13:22</t>
  </si>
  <si>
    <t>Mrs. MALTI BHAGAT</t>
  </si>
  <si>
    <t>OP/23-24/000162</t>
  </si>
  <si>
    <t>06/04/2023 12:27</t>
  </si>
  <si>
    <t>Mrs. SHALEHA KHATOON</t>
  </si>
  <si>
    <t>ANKURAM IVF</t>
  </si>
  <si>
    <t>OP/23-24/000205</t>
  </si>
  <si>
    <t>07/04/2023 19:47</t>
  </si>
  <si>
    <t>Mrs. SAROJ DEVI</t>
  </si>
  <si>
    <t>OP/23-24/000237</t>
  </si>
  <si>
    <t>10/04/2023 11:03</t>
  </si>
  <si>
    <t>OP/23-24/000253</t>
  </si>
  <si>
    <t>10/04/2023 12:56</t>
  </si>
  <si>
    <t>Mrs. RASMUNI  TOPNO</t>
  </si>
  <si>
    <t>OP/23-24/000283</t>
  </si>
  <si>
    <t>11/04/2023 14:55</t>
  </si>
  <si>
    <t>Mrs. ASHA  PATHAK</t>
  </si>
  <si>
    <t>OP/23-24/000542</t>
  </si>
  <si>
    <t>24/04/2023 14:43</t>
  </si>
  <si>
    <t>Mr. BIRENDRA KUMAR PRASAD SINGH</t>
  </si>
  <si>
    <t>OP/23-24/000710</t>
  </si>
  <si>
    <t>01/05/2023 12:30</t>
  </si>
  <si>
    <t>OP/23-24/000713</t>
  </si>
  <si>
    <t>01/05/2023 13:29</t>
  </si>
  <si>
    <t>Mrs. AGNES MINJ</t>
  </si>
  <si>
    <t>OP/23-24/000740</t>
  </si>
  <si>
    <t>02/05/2023 11:57</t>
  </si>
  <si>
    <t>Mrs. KABITA SUI</t>
  </si>
  <si>
    <t>OP/23-24/000748</t>
  </si>
  <si>
    <t>02/05/2023 13:45</t>
  </si>
  <si>
    <t>Mrs. AJMESUN KHATUN</t>
  </si>
  <si>
    <t>OP/22-23/005668</t>
  </si>
  <si>
    <t>13/03/2023 13:12</t>
  </si>
  <si>
    <t>Mrs. RITA SINGH</t>
  </si>
  <si>
    <t>OP/22-23/005698</t>
  </si>
  <si>
    <t>14/03/2023 12:44</t>
  </si>
  <si>
    <t>OP/23-24/000081</t>
  </si>
  <si>
    <t>04/04/2023 10:41</t>
  </si>
  <si>
    <t>Mrs. MADHU KUMARI</t>
  </si>
  <si>
    <t>OP/23-24/000160</t>
  </si>
  <si>
    <t>06/04/2023 12:15</t>
  </si>
  <si>
    <t>Mrs. MEERA DEVI</t>
  </si>
  <si>
    <t>OP/23-24/000203</t>
  </si>
  <si>
    <t>07/04/2023 16:28</t>
  </si>
  <si>
    <t>OP/23-24/000500</t>
  </si>
  <si>
    <t>22/04/2023 16:48</t>
  </si>
  <si>
    <t>Mrs. SOMA SINHA</t>
  </si>
  <si>
    <t>OP/23-24/000695</t>
  </si>
  <si>
    <t>01/05/2023 10:14</t>
  </si>
  <si>
    <t>Mr. HARIDAS CHAKARBORTY</t>
  </si>
  <si>
    <t>OP/23-24/000725</t>
  </si>
  <si>
    <t>01/05/2023 16:12</t>
  </si>
  <si>
    <t>OP/23-24/000856</t>
  </si>
  <si>
    <t>06/05/2023 11:36</t>
  </si>
  <si>
    <t>OP/23-24/000857</t>
  </si>
  <si>
    <t>06/05/2023 11:40</t>
  </si>
  <si>
    <t>Mrs. NAZIYA KHATOON</t>
  </si>
  <si>
    <t>OP/23-24/000858</t>
  </si>
  <si>
    <t>06/05/2023 11:39</t>
  </si>
  <si>
    <t>OP/23-24/000873</t>
  </si>
  <si>
    <t>06/05/2023 14:24</t>
  </si>
  <si>
    <t>Mr. DEVI PRASAD AGARWAL</t>
  </si>
  <si>
    <t>OP/23-24/000887</t>
  </si>
  <si>
    <t>06/05/2023 21:21</t>
  </si>
  <si>
    <t>Mr. NIRAJ LAL</t>
  </si>
  <si>
    <t>OP/23-24/000909</t>
  </si>
  <si>
    <t>08/05/2023 12:32</t>
  </si>
  <si>
    <t>Mrs. BILKIS BANO</t>
  </si>
  <si>
    <t>OP/22-23/005749</t>
  </si>
  <si>
    <t>15/03/2023 15:01</t>
  </si>
  <si>
    <t>Mrs. FHAGEE BHAGAT</t>
  </si>
  <si>
    <t>OP/22-23/006012</t>
  </si>
  <si>
    <t>24/03/2023 16:39</t>
  </si>
  <si>
    <t>OP/22-23/006052</t>
  </si>
  <si>
    <t>25/03/2023 20:19</t>
  </si>
  <si>
    <t>OP/23-24/000022</t>
  </si>
  <si>
    <t>01/04/2023 20:16</t>
  </si>
  <si>
    <t>Mr. CHANDRA BHANU CHOUDHARY</t>
  </si>
  <si>
    <t>OP/23-24/000108</t>
  </si>
  <si>
    <t>04/04/2023 17:55</t>
  </si>
  <si>
    <t>Miss. PRAMILA MARANDI</t>
  </si>
  <si>
    <t>OP/23-24/000567</t>
  </si>
  <si>
    <t>25/04/2023 12:33</t>
  </si>
  <si>
    <t>Mrs. BERONIKA TIGGA</t>
  </si>
  <si>
    <t>Dr. Himanshu Kumar Choudhary</t>
  </si>
  <si>
    <t>OP/23-24/000611</t>
  </si>
  <si>
    <t>26/04/2023 16:42</t>
  </si>
  <si>
    <t>Dr. BASUDEO SINGH</t>
  </si>
  <si>
    <t>OP/23-24/000672</t>
  </si>
  <si>
    <t>29/04/2023 12:17</t>
  </si>
  <si>
    <t>Mrs. AMITA GUPTA</t>
  </si>
  <si>
    <t>OP/23-24/000701</t>
  </si>
  <si>
    <t>01/05/2023 11:16</t>
  </si>
  <si>
    <t>OP/23-24/000703</t>
  </si>
  <si>
    <t>01/05/2023 11:20</t>
  </si>
  <si>
    <t>Mr. KRISHNA SINGH</t>
  </si>
  <si>
    <t>OP/23-24/000772</t>
  </si>
  <si>
    <t>03/05/2023 12:12</t>
  </si>
  <si>
    <t>Mr. RAVI SHANKAR</t>
  </si>
  <si>
    <t>OP/23-24/000774</t>
  </si>
  <si>
    <t>03/05/2023 12:24</t>
  </si>
  <si>
    <t>Dr. NEESHU KUMARI</t>
  </si>
  <si>
    <t>OP/23-24/000780</t>
  </si>
  <si>
    <t>03/05/2023 14:04</t>
  </si>
  <si>
    <t>Mrs. DAULAT DEVI</t>
  </si>
  <si>
    <t>OP/23-24/000783</t>
  </si>
  <si>
    <t>03/05/2023 14:17</t>
  </si>
  <si>
    <t>Mr. KARAMCHAND PRASAD</t>
  </si>
  <si>
    <t>OP/23-24/000793</t>
  </si>
  <si>
    <t>03/05/2023 18:01</t>
  </si>
  <si>
    <t>Mrs. SARITA MANJHI</t>
  </si>
  <si>
    <t>OP/22-23/005637</t>
  </si>
  <si>
    <t>11/03/2023 14:57</t>
  </si>
  <si>
    <t>OP/22-23/005666</t>
  </si>
  <si>
    <t>13/03/2023 13:19</t>
  </si>
  <si>
    <t>Mrs. RESHMA KHATOON</t>
  </si>
  <si>
    <t>OP/22-23/005707</t>
  </si>
  <si>
    <t>14/03/2023 13:42</t>
  </si>
  <si>
    <t>Mr. SARFARAZ AHMAD  ANSARI</t>
  </si>
  <si>
    <t>OP/22-23/005941</t>
  </si>
  <si>
    <t>22/03/2023 12:51</t>
  </si>
  <si>
    <t>Mr. AMAR  KUMAR GUPTA</t>
  </si>
  <si>
    <t>OP/23-24/000831</t>
  </si>
  <si>
    <t>05/05/2023 13:11</t>
  </si>
  <si>
    <t>Mrs. JOANNA EMLEN BESRA</t>
  </si>
  <si>
    <t>OP/23-24/000832</t>
  </si>
  <si>
    <t>05/05/2023 13:18</t>
  </si>
  <si>
    <t>OP/23-24/000872</t>
  </si>
  <si>
    <t>06/05/2023 14:11</t>
  </si>
  <si>
    <t>Mr. RANJEET RAKSHIT</t>
  </si>
  <si>
    <t>OP/23-24/000925</t>
  </si>
  <si>
    <t>08/05/2023 19:21</t>
  </si>
  <si>
    <t>Mr. ANUJ KUMAR SINHA</t>
  </si>
  <si>
    <t>OP/23-24/000964</t>
  </si>
  <si>
    <t>09/05/2023 16:06</t>
  </si>
  <si>
    <t>Mr. PRAVEER BHARDWAJ</t>
  </si>
  <si>
    <t>OP/23-24/000979</t>
  </si>
  <si>
    <t>10/05/2023 13:27</t>
  </si>
  <si>
    <t>Mrs. MOON MOON GHOSH DUTTA</t>
  </si>
  <si>
    <t>OP/23-24/000990</t>
  </si>
  <si>
    <t>10/05/2023 16:01</t>
  </si>
  <si>
    <t>Mr. VAIDYANATH PRASAD SINGH</t>
  </si>
  <si>
    <t>OP/22-23/005999</t>
  </si>
  <si>
    <t>24/03/2023 12:39</t>
  </si>
  <si>
    <t>Mr. NAGESHWAR MAHTO</t>
  </si>
  <si>
    <t>OP/22-23/006055</t>
  </si>
  <si>
    <t>26/03/2023 12:13</t>
  </si>
  <si>
    <t>OP/23-24/000678</t>
  </si>
  <si>
    <t>29/04/2023 12:53</t>
  </si>
  <si>
    <t>Mrs. VIDYA DEVI</t>
  </si>
  <si>
    <t>OP/23-24/000679</t>
  </si>
  <si>
    <t>29/04/2023 12:56</t>
  </si>
  <si>
    <t>OP/23-24/000841</t>
  </si>
  <si>
    <t>05/05/2023 15:16</t>
  </si>
  <si>
    <t>Mrs. VANI  MITRA</t>
  </si>
  <si>
    <t>OP/23-24/000875</t>
  </si>
  <si>
    <t>06/05/2023 14:36</t>
  </si>
  <si>
    <t>OP/22-23/005776</t>
  </si>
  <si>
    <t>16/03/2023 12:04</t>
  </si>
  <si>
    <t>Mr. BISHNU KR. YADAV</t>
  </si>
  <si>
    <t>OP/22-23/005951</t>
  </si>
  <si>
    <t>22/03/2023 14:26</t>
  </si>
  <si>
    <t>Mr. BHAGWAT SINGH</t>
  </si>
  <si>
    <t>OP/22-23/006002</t>
  </si>
  <si>
    <t>24/03/2023 12:44</t>
  </si>
  <si>
    <t>Mrs. GUDDI DEVI</t>
  </si>
  <si>
    <t>OP/22-23/006070</t>
  </si>
  <si>
    <t>27/03/2023 13:35</t>
  </si>
  <si>
    <t>OP/22-23/006101</t>
  </si>
  <si>
    <t>28/03/2023 12:44</t>
  </si>
  <si>
    <t>Mr. AMBIKA CHARAN SAHU</t>
  </si>
  <si>
    <t>OP/23-24/001017</t>
  </si>
  <si>
    <t>12/05/2023 11:48</t>
  </si>
  <si>
    <t>Mrs. SUBHADRA  SINGH</t>
  </si>
  <si>
    <t>OP/23-24/001028</t>
  </si>
  <si>
    <t>12/05/2023 14:08</t>
  </si>
  <si>
    <t>Mr. RAGHAV SONI</t>
  </si>
  <si>
    <t>OP/23-24/001034</t>
  </si>
  <si>
    <t>12/05/2023 19:01</t>
  </si>
  <si>
    <t>OP/23-24/001104</t>
  </si>
  <si>
    <t>16/05/2023 12:45</t>
  </si>
  <si>
    <t>Mr. AVDHESH KUMAR YADAV</t>
  </si>
  <si>
    <t>OP/22-23/005797</t>
  </si>
  <si>
    <t>17/03/2023 12:43</t>
  </si>
  <si>
    <t>OP/22-23/005832</t>
  </si>
  <si>
    <t>17/03/2023 20:13</t>
  </si>
  <si>
    <t>Dr. KRISHNA DEO THAKUR</t>
  </si>
  <si>
    <t>OP/22-23/005848</t>
  </si>
  <si>
    <t>18/03/2023 16:14</t>
  </si>
  <si>
    <t>Mrs. FIRDASA KHATOON</t>
  </si>
  <si>
    <t>OP/22-23/005849</t>
  </si>
  <si>
    <t>19/03/2023 11:19</t>
  </si>
  <si>
    <t>Miss. SHRIYA MONIKA TIGGA</t>
  </si>
  <si>
    <t>OP/22-23/005880</t>
  </si>
  <si>
    <t>20/03/2023 17:05</t>
  </si>
  <si>
    <t>OP/22-23/005946</t>
  </si>
  <si>
    <t>22/03/2023 13:43</t>
  </si>
  <si>
    <t>Mrs. RUBY ROY</t>
  </si>
  <si>
    <t>OP/23-24/000903</t>
  </si>
  <si>
    <t>08/05/2023 11:11</t>
  </si>
  <si>
    <t>OP/23-24/000907</t>
  </si>
  <si>
    <t>08/05/2023 11:59</t>
  </si>
  <si>
    <t>Mr. NIYARJAN TOPNO</t>
  </si>
  <si>
    <t>OP/23-24/000923</t>
  </si>
  <si>
    <t>08/05/2023 18:55</t>
  </si>
  <si>
    <t>Mr. ROJAN KHAN</t>
  </si>
  <si>
    <t>OP/23-24/000937</t>
  </si>
  <si>
    <t>09/05/2023 11:03</t>
  </si>
  <si>
    <t>Mrs. ANJU ROSE XALXO</t>
  </si>
  <si>
    <t>OP/23-24/000943</t>
  </si>
  <si>
    <t>09/05/2023 11:27</t>
  </si>
  <si>
    <t>Mr. RABINDAR KUMAR</t>
  </si>
  <si>
    <t>OP/22-23/005961</t>
  </si>
  <si>
    <t>23/03/2023 11:26</t>
  </si>
  <si>
    <t>Mr. RAJENDRA PRASAD</t>
  </si>
  <si>
    <t>OP/23-24/000050</t>
  </si>
  <si>
    <t>03/04/2023 13:40</t>
  </si>
  <si>
    <t>Mr. GOPAL  GORAI</t>
  </si>
  <si>
    <t>OP/23-24/000051</t>
  </si>
  <si>
    <t>03/04/2023 13:42</t>
  </si>
  <si>
    <t>Mr. INDU RAM</t>
  </si>
  <si>
    <t>OP/23-24/000686</t>
  </si>
  <si>
    <t>29/04/2023 14:36</t>
  </si>
  <si>
    <t>Mr. BHUNESHWAR PRASAD MAHTO</t>
  </si>
  <si>
    <t>OP/23-24/001127</t>
  </si>
  <si>
    <t>17/05/2023 12:36</t>
  </si>
  <si>
    <t>Mrs. AZAMERI KHATOON</t>
  </si>
  <si>
    <t>OP/23-24/001130</t>
  </si>
  <si>
    <t>17/05/2023 12:51</t>
  </si>
  <si>
    <t>Mr. AMIT KUMAR</t>
  </si>
  <si>
    <t>OP/23-24/000026</t>
  </si>
  <si>
    <t>02/04/2023 20:55</t>
  </si>
  <si>
    <t>Mrs. KAMINEE DUTTA</t>
  </si>
  <si>
    <t>OP/23-24/000047</t>
  </si>
  <si>
    <t>03/04/2023 13:22</t>
  </si>
  <si>
    <t>Mr. SAJJAN SARAF</t>
  </si>
  <si>
    <t>OP/23-24/000048</t>
  </si>
  <si>
    <t>03/04/2023 13:24</t>
  </si>
  <si>
    <t>Mrs. KIRAN DEVI SARAF</t>
  </si>
  <si>
    <t>OP/23-24/000049</t>
  </si>
  <si>
    <t>03/04/2023 13:35</t>
  </si>
  <si>
    <t>OP/23-24/000052</t>
  </si>
  <si>
    <t>03/04/2023 13:39</t>
  </si>
  <si>
    <t>Mr. AYUSH CHATTERJEE</t>
  </si>
  <si>
    <t>OP/23-24/000167</t>
  </si>
  <si>
    <t>06/04/2023 13:31</t>
  </si>
  <si>
    <t>Mr. SHADAB KHAN</t>
  </si>
  <si>
    <t>OP/23-24/000946</t>
  </si>
  <si>
    <t>09/05/2023 11:32</t>
  </si>
  <si>
    <t>Mr. MD. ZIYAUDDIN</t>
  </si>
  <si>
    <t>OP/23-24/000976</t>
  </si>
  <si>
    <t>10/05/2023 12:47</t>
  </si>
  <si>
    <t>Mrs. REKHA SINGH</t>
  </si>
  <si>
    <t>BIT MESRA RANCHI  HOSPITAL</t>
  </si>
  <si>
    <t>OP/23-24/000981</t>
  </si>
  <si>
    <t>10/05/2023 13:42</t>
  </si>
  <si>
    <t>OP/22-23/005606</t>
  </si>
  <si>
    <t>10/03/2023 14:42</t>
  </si>
  <si>
    <t>OP/22-23/005764</t>
  </si>
  <si>
    <t>15/03/2023 11:21</t>
  </si>
  <si>
    <t>Dr. K.K. SINGH</t>
  </si>
  <si>
    <t>OP/23-24/000510</t>
  </si>
  <si>
    <t>23/04/2023 11:26</t>
  </si>
  <si>
    <t>Mrs. SUMAN DEVI</t>
  </si>
  <si>
    <t>DR. BIPIN SINHA</t>
  </si>
  <si>
    <t>OP/23-24/000750</t>
  </si>
  <si>
    <t>02/05/2023 14:04</t>
  </si>
  <si>
    <t>Mr. LAL ASHOK NATH SHAH DEO</t>
  </si>
  <si>
    <t>OP/23-24/001235</t>
  </si>
  <si>
    <t>Mr. BHUBNESHWAR MALLIK</t>
  </si>
  <si>
    <t>OP/22-23/005842</t>
  </si>
  <si>
    <t>18/03/2023 13:22</t>
  </si>
  <si>
    <t>Mrs. MAIJUN BIBI</t>
  </si>
  <si>
    <t>OP/22-23/005871</t>
  </si>
  <si>
    <t>20/03/2023 12:41</t>
  </si>
  <si>
    <t>Mr. ANAND KUMAR</t>
  </si>
  <si>
    <t>OP/22-23/005968</t>
  </si>
  <si>
    <t>23/03/2023 13:11</t>
  </si>
  <si>
    <t>OP/22-23/006037</t>
  </si>
  <si>
    <t>25/03/2023 12:48</t>
  </si>
  <si>
    <t>OP/23-24/000056</t>
  </si>
  <si>
    <t>03/04/2023 14:20</t>
  </si>
  <si>
    <t>Mrs. NITIKA KUMAR</t>
  </si>
  <si>
    <t>OP/23-24/000995</t>
  </si>
  <si>
    <t>10/05/2023 16:37</t>
  </si>
  <si>
    <t>Mrs. PARMILA DEVI</t>
  </si>
  <si>
    <t>OP/23-24/001008</t>
  </si>
  <si>
    <t>11/05/2023 15:44</t>
  </si>
  <si>
    <t>Mr. MUNNI LAL  GIRI</t>
  </si>
  <si>
    <t>OP/23-24/001015</t>
  </si>
  <si>
    <t>12/05/2023 10:55</t>
  </si>
  <si>
    <t>Mr. RAMESHWAR SAW</t>
  </si>
  <si>
    <t>OP/23-24/001030</t>
  </si>
  <si>
    <t>12/05/2023 17:14</t>
  </si>
  <si>
    <t>Mrs. LUCIA BHENGRA</t>
  </si>
  <si>
    <t>OP/23-24/001037</t>
  </si>
  <si>
    <t>13/05/2023 12:12</t>
  </si>
  <si>
    <t>Mrs. MADHULIKA SINHA</t>
  </si>
  <si>
    <t>OP/23-24/001038</t>
  </si>
  <si>
    <t>13/05/2023 12:54</t>
  </si>
  <si>
    <t>Mr. HASIB ANSRI</t>
  </si>
  <si>
    <t>OP/22-23/006007</t>
  </si>
  <si>
    <t>24/03/2023 15:17</t>
  </si>
  <si>
    <t>Miss. MINTI KUMAR</t>
  </si>
  <si>
    <t>OP/22-23/006036</t>
  </si>
  <si>
    <t>25/03/2023 12:43</t>
  </si>
  <si>
    <t>Mr. AJEET GIRI</t>
  </si>
  <si>
    <t>OP/22-23/006045</t>
  </si>
  <si>
    <t>25/03/2023 15:33</t>
  </si>
  <si>
    <t>Mrs. NAZMA KHATOON</t>
  </si>
  <si>
    <t>DR. NIKHIL VIJAY</t>
  </si>
  <si>
    <t>OP/22-23/006049</t>
  </si>
  <si>
    <t>25/03/2023 17:32</t>
  </si>
  <si>
    <t>Mrs. MUNDRIKA DEVI</t>
  </si>
  <si>
    <t>OP/22-23/006089</t>
  </si>
  <si>
    <t>28/03/2023 00:26</t>
  </si>
  <si>
    <t>OP/22-23/006090</t>
  </si>
  <si>
    <t>28/03/2023 09:17</t>
  </si>
  <si>
    <t>Mr. JAGDISH KARMAKAR</t>
  </si>
  <si>
    <t>OP/23-24/001192</t>
  </si>
  <si>
    <t>20/05/2023 11:01</t>
  </si>
  <si>
    <t>Master. RAJESH KUMAR</t>
  </si>
  <si>
    <t>OP/23-24/001278</t>
  </si>
  <si>
    <t>23/05/2023 17:45</t>
  </si>
  <si>
    <t>Mr. B.K RAI</t>
  </si>
  <si>
    <t>DR.KUMAR PRATIK</t>
  </si>
  <si>
    <t>OP/23-24/001279</t>
  </si>
  <si>
    <t>23/05/2023 17:49</t>
  </si>
  <si>
    <t>Mrs. KUMARI RASHMI SINGH</t>
  </si>
  <si>
    <t>OP/23-24/000064</t>
  </si>
  <si>
    <t>03/04/2023 15:16</t>
  </si>
  <si>
    <t>Mr. HIMANSHU CHANDRAVANSHI</t>
  </si>
  <si>
    <t>OP/23-24/000065</t>
  </si>
  <si>
    <t>03/04/2023 15:15</t>
  </si>
  <si>
    <t>Mr. MUSHAFIR HUSSAIN</t>
  </si>
  <si>
    <t>OP/23-24/000140</t>
  </si>
  <si>
    <t>05/04/2023 15:38</t>
  </si>
  <si>
    <t>OP/23-24/000230</t>
  </si>
  <si>
    <t>09/04/2023 11:39</t>
  </si>
  <si>
    <t>Mr. BIJAY PRASAD AMBASTA</t>
  </si>
  <si>
    <t>OP/23-24/000264</t>
  </si>
  <si>
    <t>10/04/2023 18:13</t>
  </si>
  <si>
    <t>Mr. SURAJ SAW</t>
  </si>
  <si>
    <t>OP/23-24/000271</t>
  </si>
  <si>
    <t>11/04/2023 11:42</t>
  </si>
  <si>
    <t>Miss. VINITA KUMARI MINJ</t>
  </si>
  <si>
    <t>OP/23-24/001067</t>
  </si>
  <si>
    <t>15/05/2023 11:19</t>
  </si>
  <si>
    <t>OP/23-24/001078</t>
  </si>
  <si>
    <t>15/05/2023 13:15</t>
  </si>
  <si>
    <t>OP/23-24/001091</t>
  </si>
  <si>
    <t>15/05/2023 16:40</t>
  </si>
  <si>
    <t>DR.SAFI IMRAN</t>
  </si>
  <si>
    <t>OP/22-23/005602</t>
  </si>
  <si>
    <t>10/03/2023 12:57</t>
  </si>
  <si>
    <t>Mr. JITU SINGH</t>
  </si>
  <si>
    <t>OP/23-24/000164</t>
  </si>
  <si>
    <t>06/04/2023 13:00</t>
  </si>
  <si>
    <t>DR. NEERAJ KUMAR</t>
  </si>
  <si>
    <t>OP/23-24/000166</t>
  </si>
  <si>
    <t>06/04/2023 13:15</t>
  </si>
  <si>
    <t>Mrs. ARTI SARKAR</t>
  </si>
  <si>
    <t>OP/23-24/000950</t>
  </si>
  <si>
    <t>Mr. PARIKSHIT MAHTO</t>
  </si>
  <si>
    <t>OP/23-24/001316</t>
  </si>
  <si>
    <t>25/05/2023 17:40</t>
  </si>
  <si>
    <t>OP/23-24/001319</t>
  </si>
  <si>
    <t>25/05/2023 19:37</t>
  </si>
  <si>
    <t>MD ASHFAQUE</t>
  </si>
  <si>
    <t>OP/23-24/001324</t>
  </si>
  <si>
    <t>26/05/2023 11:35</t>
  </si>
  <si>
    <t>Mr. NAND KISHOR PRASAD</t>
  </si>
  <si>
    <t>OP/23-24/001345</t>
  </si>
  <si>
    <t>27/05/2023 11:52</t>
  </si>
  <si>
    <t>Mr. SACHIN DAS</t>
  </si>
  <si>
    <t>OP/23-24/001348</t>
  </si>
  <si>
    <t>27/05/2023 12:22</t>
  </si>
  <si>
    <t>Mrs. MEENA MISHRA</t>
  </si>
  <si>
    <t>OP/22-23/005690</t>
  </si>
  <si>
    <t>14/03/2023 11:30</t>
  </si>
  <si>
    <t>Mrs. SOREN EKKA</t>
  </si>
  <si>
    <t>OP/22-23/005768</t>
  </si>
  <si>
    <t>15/03/2023 20:48</t>
  </si>
  <si>
    <t>Mr. MD. ASHLAM</t>
  </si>
  <si>
    <t>OP/22-23/005937</t>
  </si>
  <si>
    <t>22/03/2023 12:33</t>
  </si>
  <si>
    <t>Mrs. KUSUM DEVI</t>
  </si>
  <si>
    <t>OP/23-24/001095</t>
  </si>
  <si>
    <t>16/05/2023 10:58</t>
  </si>
  <si>
    <t>Mr. AMIT JAIN</t>
  </si>
  <si>
    <t>OP/23-24/001103</t>
  </si>
  <si>
    <t>16/05/2023 12:10</t>
  </si>
  <si>
    <t>Mr. P.D MAJUMDAR</t>
  </si>
  <si>
    <t>OP/23-24/001112</t>
  </si>
  <si>
    <t>16/05/2023 13:59</t>
  </si>
  <si>
    <t>Mr. BATESHWAR SINGH</t>
  </si>
  <si>
    <t>MO CCL GANDHI NAGAR HOSPITAL</t>
  </si>
  <si>
    <t>OP/23-24/000219</t>
  </si>
  <si>
    <t>08/04/2023 15:04</t>
  </si>
  <si>
    <t>Mr. MD . ATTAUL RAHMAN</t>
  </si>
  <si>
    <t>OP/23-24/000239</t>
  </si>
  <si>
    <t>10/04/2023 11:17</t>
  </si>
  <si>
    <t>Mr. BHOLI KUMAR BHOJGARIYA</t>
  </si>
  <si>
    <t>DR. BIPIN KUMAR</t>
  </si>
  <si>
    <t>OP/23-24/000261</t>
  </si>
  <si>
    <t>10/04/2023 15:49</t>
  </si>
  <si>
    <t>Mr. TETAR SINGH</t>
  </si>
  <si>
    <t>OP/23-24/000292</t>
  </si>
  <si>
    <t>12/04/2023 11:19</t>
  </si>
  <si>
    <t>OP/23-24/000302</t>
  </si>
  <si>
    <t>12/04/2023 12:43</t>
  </si>
  <si>
    <t>Mr. GHANSHYAM THAKUR</t>
  </si>
  <si>
    <t>OP/23-24/000305</t>
  </si>
  <si>
    <t>12/04/2023 13:03</t>
  </si>
  <si>
    <t>Mr. PRAHLAD KUMAR GUPTA</t>
  </si>
  <si>
    <t>OP/23-24/000316</t>
  </si>
  <si>
    <t>12/04/2023 17:46</t>
  </si>
  <si>
    <t>Mrs. SOFIYA TIGGA</t>
  </si>
  <si>
    <t>OP/23-24/000326</t>
  </si>
  <si>
    <t>13/04/2023 14:23</t>
  </si>
  <si>
    <t>OP/23-24/001380</t>
  </si>
  <si>
    <t>29/05/2023 16:41</t>
  </si>
  <si>
    <t>Mr. DIL MOHAMMAD ANSARI</t>
  </si>
  <si>
    <t>OP/23-24/001385</t>
  </si>
  <si>
    <t>29/05/2023 20:03</t>
  </si>
  <si>
    <t>OP/23-24/001409</t>
  </si>
  <si>
    <t>30/05/2023 14:48</t>
  </si>
  <si>
    <t>OP/23-24/001428</t>
  </si>
  <si>
    <t>31/05/2023 12:23</t>
  </si>
  <si>
    <t>Mrs. CHANDA KUMARI</t>
  </si>
  <si>
    <t>OP/22-23/005980</t>
  </si>
  <si>
    <t>22/03/2023 13:47</t>
  </si>
  <si>
    <t>Mrs. RINKU BANERJEE</t>
  </si>
  <si>
    <t>OP/22-23/006010</t>
  </si>
  <si>
    <t>24/03/2023 16:15</t>
  </si>
  <si>
    <t>Mrs. SHAMSUN NISHA</t>
  </si>
  <si>
    <t>OP/22-23/006131</t>
  </si>
  <si>
    <t>29/03/2023 13:30</t>
  </si>
  <si>
    <t>Mr. RAVINDER PAL SINGH</t>
  </si>
  <si>
    <t>OP/23-24/000300</t>
  </si>
  <si>
    <t>12/04/2023 12:33</t>
  </si>
  <si>
    <t>Mr. SHISHIR KUMAR MISHRA</t>
  </si>
  <si>
    <t>OP/23-24/001136</t>
  </si>
  <si>
    <t>17/05/2023 14:27</t>
  </si>
  <si>
    <t>Mr. ARWIND KUMAR</t>
  </si>
  <si>
    <t>OP/23-24/001158</t>
  </si>
  <si>
    <t>18/05/2023 13:41</t>
  </si>
  <si>
    <t>MD KAMRUDDIN</t>
  </si>
  <si>
    <t>OP/23-24/001165</t>
  </si>
  <si>
    <t>18/05/2023 14:24</t>
  </si>
  <si>
    <t>OP/23-24/001177</t>
  </si>
  <si>
    <t>19/05/2023 11:27</t>
  </si>
  <si>
    <t>Mrs. BAIJANTI MALA DEVI</t>
  </si>
  <si>
    <t>OP/23-24/001185</t>
  </si>
  <si>
    <t>19/05/2023 14:31</t>
  </si>
  <si>
    <t>Mrs. VARSHA KUMAR</t>
  </si>
  <si>
    <t>OP/23-24/000340</t>
  </si>
  <si>
    <t>14/04/2023 14:13</t>
  </si>
  <si>
    <t>Mrs. MADHURI AIND</t>
  </si>
  <si>
    <t>OP/23-24/000350</t>
  </si>
  <si>
    <t>15/04/2023 11:33</t>
  </si>
  <si>
    <t>DR. D K SINGH</t>
  </si>
  <si>
    <t>OP/23-24/000368</t>
  </si>
  <si>
    <t>15/04/2023 16:26</t>
  </si>
  <si>
    <t>Mrs. RANJANA SINGH</t>
  </si>
  <si>
    <t>OP/23-24/000375</t>
  </si>
  <si>
    <t>16/04/2023 13:16</t>
  </si>
  <si>
    <t>Mrs. SARITA DEVI</t>
  </si>
  <si>
    <t>OP/23-24/000396</t>
  </si>
  <si>
    <t>18/04/2023 10:46</t>
  </si>
  <si>
    <t>Mr. ABHISHEK BARA</t>
  </si>
  <si>
    <t>OP/23-24/000398</t>
  </si>
  <si>
    <t>18/04/2023 11:24</t>
  </si>
  <si>
    <t>Miss. MARY TIGGA</t>
  </si>
  <si>
    <t>OP/23-24/000401</t>
  </si>
  <si>
    <t>18/04/2023 11:57</t>
  </si>
  <si>
    <t>OP/23-24/000405</t>
  </si>
  <si>
    <t>18/04/2023 12:14</t>
  </si>
  <si>
    <t>OP/23-24/000417</t>
  </si>
  <si>
    <t>18/04/2023 15:37</t>
  </si>
  <si>
    <t>Mrs. ANJU MANJHI</t>
  </si>
  <si>
    <t>OP/23-24/000422</t>
  </si>
  <si>
    <t>18/04/2023 17:27</t>
  </si>
  <si>
    <t>Mr. DEVENDRA NATH PANDEY</t>
  </si>
  <si>
    <t>OP/23-24/001446</t>
  </si>
  <si>
    <t>31/05/2023 14:38</t>
  </si>
  <si>
    <t>Miss. ANJALI AGARWAL</t>
  </si>
  <si>
    <t>OP/23-24/001450</t>
  </si>
  <si>
    <t>31/05/2023 14:54</t>
  </si>
  <si>
    <t>OP/23-24/001451</t>
  </si>
  <si>
    <t>OP/23-24/001500</t>
  </si>
  <si>
    <t>02/06/2023 15:29</t>
  </si>
  <si>
    <t>OP/23-24/001501</t>
  </si>
  <si>
    <t>02/06/2023 15:32</t>
  </si>
  <si>
    <t>Mr. MUSTAMKIM ANSARI</t>
  </si>
  <si>
    <t>OP/23-24/000320</t>
  </si>
  <si>
    <t>12/04/2023 18:31</t>
  </si>
  <si>
    <t>Mr. PRABHAT KUMAR</t>
  </si>
  <si>
    <t>OP/23-24/000360</t>
  </si>
  <si>
    <t>15/04/2023 13:22</t>
  </si>
  <si>
    <t>OP/23-24/000367</t>
  </si>
  <si>
    <t>15/04/2023 16:18</t>
  </si>
  <si>
    <t>Mr. SANJAY RAM</t>
  </si>
  <si>
    <t>OP/23-24/000380</t>
  </si>
  <si>
    <t>17/04/2023 10:41</t>
  </si>
  <si>
    <t>Mr. ASHISH KUMAR</t>
  </si>
  <si>
    <t>DR. AJAY GHOSH</t>
  </si>
  <si>
    <t>OP/23-24/000391</t>
  </si>
  <si>
    <t>17/04/2023 17:17</t>
  </si>
  <si>
    <t>OP/23-24/000402</t>
  </si>
  <si>
    <t>18/04/2023 12:00</t>
  </si>
  <si>
    <t>Mrs. JANKI DEVI</t>
  </si>
  <si>
    <t>DR. SONIKA PANDEY</t>
  </si>
  <si>
    <t>OP/23-24/000404</t>
  </si>
  <si>
    <t>18/04/2023 12:10</t>
  </si>
  <si>
    <t>OP/23-24/000415</t>
  </si>
  <si>
    <t>18/04/2023 15:22</t>
  </si>
  <si>
    <t>Mrs. RUPALI  MUKHERJEE</t>
  </si>
  <si>
    <t>OP/23-24/001232</t>
  </si>
  <si>
    <t>22/05/2023 12:46</t>
  </si>
  <si>
    <t>MD DILJAN KHAN</t>
  </si>
  <si>
    <t>OP/23-24/001252</t>
  </si>
  <si>
    <t>22/05/2023 15:51</t>
  </si>
  <si>
    <t>Mr. UJJWAL JHA</t>
  </si>
  <si>
    <t>OP/22-23/005595</t>
  </si>
  <si>
    <t>10/03/2023 11:31</t>
  </si>
  <si>
    <t>OP/22-23/005706</t>
  </si>
  <si>
    <t>14/03/2023 13:40</t>
  </si>
  <si>
    <t>Mrs. ILMA KHAN</t>
  </si>
  <si>
    <t>INDIRA IVF</t>
  </si>
  <si>
    <t>OP/23-24/000107</t>
  </si>
  <si>
    <t>04/04/2023 17:49</t>
  </si>
  <si>
    <t>OP/23-24/000137</t>
  </si>
  <si>
    <t>05/04/2023 14:25</t>
  </si>
  <si>
    <t>OP/23-24/000259</t>
  </si>
  <si>
    <t>10/04/2023 14:30</t>
  </si>
  <si>
    <t>Mrs. BABITA  SINGH</t>
  </si>
  <si>
    <t>OP/23-24/001458</t>
  </si>
  <si>
    <t>31/05/2023 19:16</t>
  </si>
  <si>
    <t>Mrs. AMINA  KHATOON</t>
  </si>
  <si>
    <t>OP/23-24/001467</t>
  </si>
  <si>
    <t>01/06/2023 11:59</t>
  </si>
  <si>
    <t>Mrs. SUMITRA KUMAR</t>
  </si>
  <si>
    <t>DR. SWARUP SADHU</t>
  </si>
  <si>
    <t>OP/23-24/000416</t>
  </si>
  <si>
    <t>18/04/2023 15:33</t>
  </si>
  <si>
    <t>Mr. MANOJ MAHTO</t>
  </si>
  <si>
    <t>OP/23-24/000418</t>
  </si>
  <si>
    <t>18/04/2023 15:43</t>
  </si>
  <si>
    <t>OP/23-24/000419</t>
  </si>
  <si>
    <t>18/04/2023 15:54</t>
  </si>
  <si>
    <t>Mrs. NEHA PANDIT</t>
  </si>
  <si>
    <t>OP/23-24/000433</t>
  </si>
  <si>
    <t>19/04/2023 13:56</t>
  </si>
  <si>
    <t>Mrs. SOBHA  DEVI</t>
  </si>
  <si>
    <t>OP/23-24/000451</t>
  </si>
  <si>
    <t>20/04/2023 11:37</t>
  </si>
  <si>
    <t>Mrs. MALANI DEVI</t>
  </si>
  <si>
    <t>OP/23-24/001297</t>
  </si>
  <si>
    <t>24/05/2023 15:32</t>
  </si>
  <si>
    <t>Mrs. NABITA DEVI</t>
  </si>
  <si>
    <t>OP/23-24/001307</t>
  </si>
  <si>
    <t>25/05/2023 12:56</t>
  </si>
  <si>
    <t>Mr. RUPESH RAJ</t>
  </si>
  <si>
    <t>OP/23-24/001313</t>
  </si>
  <si>
    <t>25/05/2023 16:05</t>
  </si>
  <si>
    <t>OP/23-24/001331</t>
  </si>
  <si>
    <t>26/05/2023 14:35</t>
  </si>
  <si>
    <t>Mr. RAFIKE ANSARI</t>
  </si>
  <si>
    <t>OP/23-24/001358</t>
  </si>
  <si>
    <t>27/05/2023 15:15</t>
  </si>
  <si>
    <t>Mrs. SANDHYA DEVI</t>
  </si>
  <si>
    <t>OP/23-24/001365</t>
  </si>
  <si>
    <t>28/05/2023 17:58</t>
  </si>
  <si>
    <t>OP/22-23/006047</t>
  </si>
  <si>
    <t>25/03/2023 16:03</t>
  </si>
  <si>
    <t>OP/23-24/000121</t>
  </si>
  <si>
    <t>05/04/2023 11:49</t>
  </si>
  <si>
    <t>OP/23-24/001469</t>
  </si>
  <si>
    <t>01/06/2023 12:27</t>
  </si>
  <si>
    <t>Mr. GOPAL PRASAD</t>
  </si>
  <si>
    <t>OP/23-24/001470</t>
  </si>
  <si>
    <t>01/06/2023 12:30</t>
  </si>
  <si>
    <t>Mr. ASHISH KUMAR DEY</t>
  </si>
  <si>
    <t>OP/23-24/001471</t>
  </si>
  <si>
    <t>01/06/2023 12:52</t>
  </si>
  <si>
    <t>Mr. SANJEEV PATHAK</t>
  </si>
  <si>
    <t>OP/23-24/001478</t>
  </si>
  <si>
    <t>01/06/2023 16:31</t>
  </si>
  <si>
    <t>OP/23-24/001489</t>
  </si>
  <si>
    <t>02/06/2023 13:09</t>
  </si>
  <si>
    <t>OP/22-23/005739</t>
  </si>
  <si>
    <t>15/03/2023 13:13</t>
  </si>
  <si>
    <t>Mr. CHANDESHWAR SAHU</t>
  </si>
  <si>
    <t>OP/22-23/005911</t>
  </si>
  <si>
    <t>21/03/2023 16:05</t>
  </si>
  <si>
    <t>Mr. PREM LALA NAYAK</t>
  </si>
  <si>
    <t>OP/22-23/005923</t>
  </si>
  <si>
    <t>21/03/2023 20:11</t>
  </si>
  <si>
    <t>Mr. SHYAMA PRASAD</t>
  </si>
  <si>
    <t>OP/23-24/001374</t>
  </si>
  <si>
    <t>29/05/2023 12:27</t>
  </si>
  <si>
    <t>MD NASIM</t>
  </si>
  <si>
    <t>OP/23-24/001375</t>
  </si>
  <si>
    <t>29/05/2023 12:32</t>
  </si>
  <si>
    <t>Mr. SUNIL KUMAR GUPTA</t>
  </si>
  <si>
    <t>OP/23-24/001401</t>
  </si>
  <si>
    <t>30/05/2023 12:38</t>
  </si>
  <si>
    <t>Mr. RAMJIVAN  SINGH</t>
  </si>
  <si>
    <t>OP/23-24/001404</t>
  </si>
  <si>
    <t>30/05/2023 13:09</t>
  </si>
  <si>
    <t>Mr. MD. SAMUSUDIN</t>
  </si>
  <si>
    <t>DR. SATWIK SAURABH</t>
  </si>
  <si>
    <t>OP/22-23/005699</t>
  </si>
  <si>
    <t>14/03/2023 13:09</t>
  </si>
  <si>
    <t>OP/22-23/005903</t>
  </si>
  <si>
    <t>21/03/2023 15:32</t>
  </si>
  <si>
    <t>Mr. SUNIL KUMAR PASWAN</t>
  </si>
  <si>
    <t>OP/22-23/005914</t>
  </si>
  <si>
    <t>21/03/2023 16:26</t>
  </si>
  <si>
    <t>OP/22-23/005932</t>
  </si>
  <si>
    <t>22/03/2023 11:57</t>
  </si>
  <si>
    <t>Mr. RITESH KUJUR</t>
  </si>
  <si>
    <t>OP/23-24/000172</t>
  </si>
  <si>
    <t>06/04/2023 17:33</t>
  </si>
  <si>
    <t>Mrs. KUMARI DOLLY</t>
  </si>
  <si>
    <t>OP/23-24/000178</t>
  </si>
  <si>
    <t>06/04/2023 20:12</t>
  </si>
  <si>
    <t>Mr. BALI RAM ORAON</t>
  </si>
  <si>
    <t>OP/23-24/000193</t>
  </si>
  <si>
    <t>07/04/2023 13:17</t>
  </si>
  <si>
    <t>Mrs. CHINTA DEVI</t>
  </si>
  <si>
    <t>OP/23-24/000216</t>
  </si>
  <si>
    <t>08/04/2023 13:20</t>
  </si>
  <si>
    <t>Mrs. YASMIN  ROUNAQUE</t>
  </si>
  <si>
    <t>OP/23-24/000221</t>
  </si>
  <si>
    <t>08/04/2023 15:11</t>
  </si>
  <si>
    <t>Mr. PP  CHATTARJEE</t>
  </si>
  <si>
    <t>OP/23-24/000260</t>
  </si>
  <si>
    <t>10/04/2023 14:48</t>
  </si>
  <si>
    <t>OP/23-24/000285</t>
  </si>
  <si>
    <t>11/04/2023 15:27</t>
  </si>
  <si>
    <t>OP/23-24/000423</t>
  </si>
  <si>
    <t>18/04/2023 17:54</t>
  </si>
  <si>
    <t>Mr. SUDHANSU BIMAL DAS</t>
  </si>
  <si>
    <t>OP/23-24/001457</t>
  </si>
  <si>
    <t>31/05/2023 18:17</t>
  </si>
  <si>
    <t>OP/23-24/001476</t>
  </si>
  <si>
    <t>01/06/2023 14:53</t>
  </si>
  <si>
    <t>Mrs. PRABHA DEVI</t>
  </si>
  <si>
    <t>OP/23-24/001494</t>
  </si>
  <si>
    <t>02/06/2023 14:40</t>
  </si>
  <si>
    <t>OP/23-24/001497</t>
  </si>
  <si>
    <t>02/06/2023 15:11</t>
  </si>
  <si>
    <t>Mrs. NAGESHWARI DEVI</t>
  </si>
  <si>
    <t>OP/22-23/005605</t>
  </si>
  <si>
    <t>10/03/2023 14:21</t>
  </si>
  <si>
    <t>Mr. SUSHIL KUMAR</t>
  </si>
  <si>
    <t>OP/22-23/005883</t>
  </si>
  <si>
    <t>20/03/2023 18:15</t>
  </si>
  <si>
    <t>Mr. BRAJ MOHAN MAHTO</t>
  </si>
  <si>
    <t>DR.PRAKASH MAHTO</t>
  </si>
  <si>
    <t>OP/22-23/006038</t>
  </si>
  <si>
    <t>25/03/2023 13:32</t>
  </si>
  <si>
    <t>Mr. GANESH REDDY</t>
  </si>
  <si>
    <t>OP/23-24/001894</t>
  </si>
  <si>
    <t>20/06/2023 14:36</t>
  </si>
  <si>
    <t>23/06/2023</t>
  </si>
  <si>
    <t>OP/23-24/001961</t>
  </si>
  <si>
    <t>23/06/2023 14:58</t>
  </si>
  <si>
    <t>Mrs. ZARINA  JAMIL</t>
  </si>
  <si>
    <t>OP/23-24/002036</t>
  </si>
  <si>
    <t>27/06/2023 18:08</t>
  </si>
  <si>
    <t>Mr. RAVINDRA THAKUR</t>
  </si>
  <si>
    <t>OP/23-24/002045</t>
  </si>
  <si>
    <t>28/06/2023 12:13</t>
  </si>
  <si>
    <t>Mr. B N PANDEY</t>
  </si>
  <si>
    <t>30/06/2023</t>
  </si>
  <si>
    <t>OP/23-24/002089</t>
  </si>
  <si>
    <t>30/06/2023 12:48</t>
  </si>
  <si>
    <t>Master. SURYANSH GADODIA</t>
  </si>
  <si>
    <t>OP/23-24/002090</t>
  </si>
  <si>
    <t>30/06/2023 12:51</t>
  </si>
  <si>
    <t>Mrs. ANITA JANA</t>
  </si>
  <si>
    <t>OP/23-24/001674</t>
  </si>
  <si>
    <t>09/06/2023 18:56</t>
  </si>
  <si>
    <t>15/06/2023</t>
  </si>
  <si>
    <t>OP/23-24/001795</t>
  </si>
  <si>
    <t>15/06/2023 16:28</t>
  </si>
  <si>
    <t>Mrs. KABITA KUMARI</t>
  </si>
  <si>
    <t>OP/23-24/001832</t>
  </si>
  <si>
    <t>17/06/2023 11:35</t>
  </si>
  <si>
    <t>OP/23-24/001855</t>
  </si>
  <si>
    <t>17/06/2023 15:58</t>
  </si>
  <si>
    <t>Mr. UDIT PRADHAN</t>
  </si>
  <si>
    <t>OP/23-24/001888</t>
  </si>
  <si>
    <t>20/06/2023 11:21</t>
  </si>
  <si>
    <t>Mrs. LALITA JOJO</t>
  </si>
  <si>
    <t>DR. NISHIT TIGGA</t>
  </si>
  <si>
    <t>OP/23-24/001606</t>
  </si>
  <si>
    <t>06/06/2023 13:14</t>
  </si>
  <si>
    <t>Mr. MD AMZAD</t>
  </si>
  <si>
    <t>OP/23-24/001836</t>
  </si>
  <si>
    <t>17/06/2023 12:46</t>
  </si>
  <si>
    <t>Mrs. HAURI ORAON</t>
  </si>
  <si>
    <t>OP/23-24/001859</t>
  </si>
  <si>
    <t>18/06/2023 13:49</t>
  </si>
  <si>
    <t>Mrs. ANUPAMA PRASAD</t>
  </si>
  <si>
    <t>OP/23-24/001869</t>
  </si>
  <si>
    <t>19/06/2023 11:38</t>
  </si>
  <si>
    <t>10/06/2023</t>
  </si>
  <si>
    <t>OP/23-24/001688</t>
  </si>
  <si>
    <t>10/06/2023 14:12</t>
  </si>
  <si>
    <t>Dr. RATNA BANERJEE</t>
  </si>
  <si>
    <t>OP/23-24/001689</t>
  </si>
  <si>
    <t>Mr. BINOD KUMAR KARMALI</t>
  </si>
  <si>
    <t>OP/23-24/001826</t>
  </si>
  <si>
    <t>16/06/2023 17:09</t>
  </si>
  <si>
    <t>Mrs. ROSELIN MINZ</t>
  </si>
  <si>
    <t>OP/23-24/001602</t>
  </si>
  <si>
    <t>06/06/2023 12:29</t>
  </si>
  <si>
    <t>Mrs. SALIM KHATUN</t>
  </si>
  <si>
    <t>OP/23-24/001713</t>
  </si>
  <si>
    <t>12/06/2023 12:39</t>
  </si>
  <si>
    <t>Mr. BASANT BAJORIA</t>
  </si>
  <si>
    <t>DR. BISHWANATH BANERJEE</t>
  </si>
  <si>
    <t>OP/23-24/001782</t>
  </si>
  <si>
    <t>14/06/2023 17:09</t>
  </si>
  <si>
    <t>Mrs. MEENA TIWARY</t>
  </si>
  <si>
    <t>OP/23-24/001896</t>
  </si>
  <si>
    <t>20/06/2023 15:21</t>
  </si>
  <si>
    <t>24/06/2023</t>
  </si>
  <si>
    <t>OP/23-24/001972</t>
  </si>
  <si>
    <t>24/06/2023 12:39</t>
  </si>
  <si>
    <t>Mr. SAMBHU SINGH</t>
  </si>
  <si>
    <t>OP/23-24/001527</t>
  </si>
  <si>
    <t>03/06/2023 11:51</t>
  </si>
  <si>
    <t>Mr. ASHISH NAYAK</t>
  </si>
  <si>
    <t>OP/23-24/001596</t>
  </si>
  <si>
    <t>05/06/2023 17:32</t>
  </si>
  <si>
    <t>OP/23-24/001510</t>
  </si>
  <si>
    <t>02/06/2023 17:08</t>
  </si>
  <si>
    <t>Mr. NAFIS  AHMED</t>
  </si>
  <si>
    <t>OP/23-24/001531</t>
  </si>
  <si>
    <t>03/06/2023 14:10</t>
  </si>
  <si>
    <t>OP/23-24/001551</t>
  </si>
  <si>
    <t>05/06/2023 11:48</t>
  </si>
  <si>
    <t>Mrs. ASMAT  AARA</t>
  </si>
  <si>
    <t>OP/23-24/001567</t>
  </si>
  <si>
    <t>05/06/2023 13:05</t>
  </si>
  <si>
    <t>OP/23-24/001630</t>
  </si>
  <si>
    <t>07/06/2023 13:31</t>
  </si>
  <si>
    <t>OP/23-24/001633</t>
  </si>
  <si>
    <t>07/06/2023 14:55</t>
  </si>
  <si>
    <t>OP/23-24/001694</t>
  </si>
  <si>
    <t>10/06/2023 20:37</t>
  </si>
  <si>
    <t>Mr. MAHENDRA AGARWAL</t>
  </si>
  <si>
    <t>OP/23-24/001779</t>
  </si>
  <si>
    <t>14/06/2023 15:38</t>
  </si>
  <si>
    <t>OP/23-24/001891</t>
  </si>
  <si>
    <t>20/06/2023 12:25</t>
  </si>
  <si>
    <t>OP/23-24/001903</t>
  </si>
  <si>
    <t>21/06/2023 11:16</t>
  </si>
  <si>
    <t>Mr. SATNARAYAN SAH</t>
  </si>
  <si>
    <t>OP/23-24/001619</t>
  </si>
  <si>
    <t>07/06/2023 10:44</t>
  </si>
  <si>
    <t>Mrs. RANJITA  SEN</t>
  </si>
  <si>
    <t>OP/23-24/001720</t>
  </si>
  <si>
    <t>12/06/2023 15:18</t>
  </si>
  <si>
    <t>Mr. DEVENDRA KUMAR SINGH</t>
  </si>
  <si>
    <t>OP/23-24/001750</t>
  </si>
  <si>
    <t>13/06/2023 14:38</t>
  </si>
  <si>
    <t>MD SALIM ANSARI</t>
  </si>
  <si>
    <t>OP/23-24/001798</t>
  </si>
  <si>
    <t>15/06/2023 20:54</t>
  </si>
  <si>
    <t>Mr. YASHWANT ANAND</t>
  </si>
  <si>
    <t>OP/23-24/001847</t>
  </si>
  <si>
    <t>17/06/2023 15:11</t>
  </si>
  <si>
    <t>Mr. RASID ANWAR</t>
  </si>
  <si>
    <t>OP/23-24/001844</t>
  </si>
  <si>
    <t>OP9</t>
  </si>
  <si>
    <t>OP/23-24/001845</t>
  </si>
  <si>
    <t>17/06/2023 15:07</t>
  </si>
  <si>
    <t>Mr. INTAKHABUR RAHMAN</t>
  </si>
  <si>
    <t>OP/23-24/001846</t>
  </si>
  <si>
    <t>17/06/2023 15:09</t>
  </si>
  <si>
    <t>Mrs. SHAHIDA  KHATOON</t>
  </si>
  <si>
    <t>OP/23-24/002042</t>
  </si>
  <si>
    <t>28/06/2023 11:49</t>
  </si>
  <si>
    <t>Mrs. SANJOTI DEVI</t>
  </si>
  <si>
    <t>OP/23-24/001727</t>
  </si>
  <si>
    <t>13/06/2023 10:59</t>
  </si>
  <si>
    <t>Mr. VISHWAJIT KUMAR</t>
  </si>
  <si>
    <t>OP/23-24/001905</t>
  </si>
  <si>
    <t>21/06/2023 11:59</t>
  </si>
  <si>
    <t>OP/23-24/001929</t>
  </si>
  <si>
    <t>21/06/2023 19:51</t>
  </si>
  <si>
    <t>MD HABIB ANSARI</t>
  </si>
  <si>
    <t>OP/23-24/001931</t>
  </si>
  <si>
    <t>22/06/2023 10:59</t>
  </si>
  <si>
    <t>Mrs. SHILA KINDO</t>
  </si>
  <si>
    <t>OP/23-24/001950</t>
  </si>
  <si>
    <t>23/06/2023 13:25</t>
  </si>
  <si>
    <t>Mrs. ANIMA KARMAKAR</t>
  </si>
  <si>
    <t>OP/23-24/001959</t>
  </si>
  <si>
    <t>23/06/2023 14:32</t>
  </si>
  <si>
    <t>OP/23-24/001583</t>
  </si>
  <si>
    <t>05/06/2023 14:51</t>
  </si>
  <si>
    <t>OP/23-24/001656</t>
  </si>
  <si>
    <t>09/06/2023 12:47</t>
  </si>
  <si>
    <t>Mr. MANU SINGH</t>
  </si>
  <si>
    <t>OP/23-24/001677</t>
  </si>
  <si>
    <t>09/06/2023 20:29</t>
  </si>
  <si>
    <t>Miss. RUCHIKA CHOUDHRY</t>
  </si>
  <si>
    <t>OP/23-24/001854</t>
  </si>
  <si>
    <t>17/06/2023 15:57</t>
  </si>
  <si>
    <t>Miss. URVASHI PRADHAN</t>
  </si>
  <si>
    <t>OP/23-24/002016</t>
  </si>
  <si>
    <t>27/06/2023 12:32</t>
  </si>
  <si>
    <t>Mr. GOVIND NAYAK</t>
  </si>
  <si>
    <t>OP/23-24/001610</t>
  </si>
  <si>
    <t>06/06/2023 15:48</t>
  </si>
  <si>
    <t>Mrs. SITA DEVI</t>
  </si>
  <si>
    <t>OP/23-24/001681</t>
  </si>
  <si>
    <t>10/06/2023 12:08</t>
  </si>
  <si>
    <t>Mr. KALI KUMAR GHOSH</t>
  </si>
  <si>
    <t>OP/23-24/001586</t>
  </si>
  <si>
    <t>05/06/2023 15:09</t>
  </si>
  <si>
    <t>OP/23-24/001587</t>
  </si>
  <si>
    <t>05/06/2023 15:12</t>
  </si>
  <si>
    <t>Mr. SHAMSUL  HAQUE</t>
  </si>
  <si>
    <t>OP/23-24/001616</t>
  </si>
  <si>
    <t>07/06/2023 08:11</t>
  </si>
  <si>
    <t>Mrs. NINA  AIKAT</t>
  </si>
  <si>
    <t>OP/23-24/001712</t>
  </si>
  <si>
    <t>12/06/2023 12:06</t>
  </si>
  <si>
    <t>Mr. RATAN LAL</t>
  </si>
  <si>
    <t>OP/23-24/001739</t>
  </si>
  <si>
    <t>13/06/2023 12:41</t>
  </si>
  <si>
    <t>Mr. MANOJ MINJ</t>
  </si>
  <si>
    <t>OP/23-24/001752</t>
  </si>
  <si>
    <t>13/06/2023 14:54</t>
  </si>
  <si>
    <t>Mrs. PURNIMA ROY</t>
  </si>
  <si>
    <t>OP/23-24/002018</t>
  </si>
  <si>
    <t>27/06/2023 12:36</t>
  </si>
  <si>
    <t>Mrs. SUSHMA FLORA TOPPO</t>
  </si>
  <si>
    <t>OP/23-24/001553</t>
  </si>
  <si>
    <t>05/06/2023 11:54</t>
  </si>
  <si>
    <t>OP/23-24/001638</t>
  </si>
  <si>
    <t>08/06/2023 11:23</t>
  </si>
  <si>
    <t>Mrs. CAROLINA MINJ</t>
  </si>
  <si>
    <t>OP/23-24/001763</t>
  </si>
  <si>
    <t>14/06/2023 11:39</t>
  </si>
  <si>
    <t>Mrs. GUNJRI DEVI</t>
  </si>
  <si>
    <t>OP/23-24/001780</t>
  </si>
  <si>
    <t>14/06/2023 15:40</t>
  </si>
  <si>
    <t>Mrs. AISHA KHATOON</t>
  </si>
  <si>
    <t>OP/23-24/001797</t>
  </si>
  <si>
    <t>15/06/2023 18:04</t>
  </si>
  <si>
    <t>Mrs. KHUSMANI DEVI</t>
  </si>
  <si>
    <t>OP/23-24/001877</t>
  </si>
  <si>
    <t>19/06/2023 13:31</t>
  </si>
  <si>
    <t>OP/23-24/002024</t>
  </si>
  <si>
    <t>27/06/2023 13:36</t>
  </si>
  <si>
    <t>Mr. ANTON EKKA</t>
  </si>
  <si>
    <t>OP/23-24/002099</t>
  </si>
  <si>
    <t>30/06/2023 14:39</t>
  </si>
  <si>
    <t>OP/23-24/001537</t>
  </si>
  <si>
    <t>03/06/2023 21:37</t>
  </si>
  <si>
    <t>Mr. SAIKAT KETAN NANDY</t>
  </si>
  <si>
    <t>OP/23-24/001692</t>
  </si>
  <si>
    <t>10/06/2023 14:23</t>
  </si>
  <si>
    <t>Mrs. REHANA KHATUN</t>
  </si>
  <si>
    <t>OP/23-24/001810</t>
  </si>
  <si>
    <t>16/06/2023 12:03</t>
  </si>
  <si>
    <t>Mr. JAHUP MIYA</t>
  </si>
  <si>
    <t>OP/23-24/001812</t>
  </si>
  <si>
    <t>16/06/2023 13:05</t>
  </si>
  <si>
    <t>Mrs. KALYANI DITTA</t>
  </si>
  <si>
    <t>OP/23-24/001670</t>
  </si>
  <si>
    <t>09/06/2023 16:07</t>
  </si>
  <si>
    <t>Mrs. FAUGNI DEVI</t>
  </si>
  <si>
    <t>OP/23-24/001696</t>
  </si>
  <si>
    <t>10/06/2023 22:30</t>
  </si>
  <si>
    <t>Miss. PUJA KUMARI</t>
  </si>
  <si>
    <t>OP/23-24/001595</t>
  </si>
  <si>
    <t>05/06/2023 17:22</t>
  </si>
  <si>
    <t>OP/23-24/001645</t>
  </si>
  <si>
    <t>08/06/2023 14:16</t>
  </si>
  <si>
    <t>Mr. RAJ KUMAR SAW</t>
  </si>
  <si>
    <t>OP/23-24/001682</t>
  </si>
  <si>
    <t>10/06/2023 13:14</t>
  </si>
  <si>
    <t>Mr. SABIR SHAIKH</t>
  </si>
  <si>
    <t>OP/23-24/001873</t>
  </si>
  <si>
    <t>19/06/2023 12:47</t>
  </si>
  <si>
    <t>Mr. RAJESH  PRASAD</t>
  </si>
  <si>
    <t>OP/23-24/001996</t>
  </si>
  <si>
    <t>26/06/2023 14:03</t>
  </si>
  <si>
    <t>Mrs. ZUBEDA KHATUN</t>
  </si>
  <si>
    <t>OP/23-24/002023</t>
  </si>
  <si>
    <t>27/06/2023 13:24</t>
  </si>
  <si>
    <t>DR. NAVIN KUMAR BURNWAL</t>
  </si>
  <si>
    <t>OP/23-24/002041</t>
  </si>
  <si>
    <t>28/06/2023 11:32</t>
  </si>
  <si>
    <t>Mrs. RAKHA DAS</t>
  </si>
  <si>
    <t>Dr. Rakesh Mishra</t>
  </si>
  <si>
    <t>OP/23-24/001815</t>
  </si>
  <si>
    <t>16/06/2023 13:25</t>
  </si>
  <si>
    <t>Mr. RAJESH KUMAR SANTHALIA</t>
  </si>
  <si>
    <t>OP/23-24/001838</t>
  </si>
  <si>
    <t>17/06/2023 13:32</t>
  </si>
  <si>
    <t>OP/23-24/002019</t>
  </si>
  <si>
    <t>27/06/2023 12:50</t>
  </si>
  <si>
    <t>Mr. SANJAY KUMAR THARAD</t>
  </si>
  <si>
    <t>OP/23-24/001507</t>
  </si>
  <si>
    <t>02/06/2023 16:17</t>
  </si>
  <si>
    <t>Mrs. SONI PRASAD</t>
  </si>
  <si>
    <t>DR. RIYAZ AHMAD</t>
  </si>
  <si>
    <t>OP/23-24/001980</t>
  </si>
  <si>
    <t>24/06/2023 23:18</t>
  </si>
  <si>
    <t>Mr. VIJAY MANDAL</t>
  </si>
  <si>
    <t>OP/23-24/001991</t>
  </si>
  <si>
    <t>26/06/2023 13:22</t>
  </si>
  <si>
    <t>OP/23-24/001506</t>
  </si>
  <si>
    <t>02/06/2023 16:01</t>
  </si>
  <si>
    <t>Mr. KALESHWAR MANJHI</t>
  </si>
  <si>
    <t>OP/23-24/001693</t>
  </si>
  <si>
    <t>10/06/2023 14:20</t>
  </si>
  <si>
    <t>Mr. SHAKIL AHMAD</t>
  </si>
  <si>
    <t>OP/23-24/002103</t>
  </si>
  <si>
    <t>30/06/2023 15:50</t>
  </si>
  <si>
    <t>Mr. TABREJ ALAM</t>
  </si>
  <si>
    <t>DR. B.K. GUPTA</t>
  </si>
  <si>
    <t>OP/23-24/001620</t>
  </si>
  <si>
    <t>07/06/2023 10:59</t>
  </si>
  <si>
    <t>Mr. IRSHAD AHMAD KHAN</t>
  </si>
  <si>
    <t>OP/23-24/001711</t>
  </si>
  <si>
    <t>12/06/2023 11:56</t>
  </si>
  <si>
    <t>Master. ANIKET KUMAR</t>
  </si>
  <si>
    <t>OP/23-24/001875</t>
  </si>
  <si>
    <t>19/06/2023 12:56</t>
  </si>
  <si>
    <t>OP/23-24/001671</t>
  </si>
  <si>
    <t>09/06/2023 16:35</t>
  </si>
  <si>
    <t>Mrs. MASOODA KHATOON</t>
  </si>
  <si>
    <t>OP/23-24/001784</t>
  </si>
  <si>
    <t>15/06/2023 11:48</t>
  </si>
  <si>
    <t>Mrs. MUKTA DEVI</t>
  </si>
  <si>
    <t>OP/23-24/002092</t>
  </si>
  <si>
    <t>30/06/2023 13:06</t>
  </si>
  <si>
    <t>Mr. CHANDRIKA PRASAD</t>
  </si>
  <si>
    <t>DR. RAJ KUMAR SHARMA</t>
  </si>
  <si>
    <t>OP/23-24/001556</t>
  </si>
  <si>
    <t>05/06/2023 12:12</t>
  </si>
  <si>
    <t>Mr. GURUWA MUNDA</t>
  </si>
  <si>
    <t>OP/23-24/001666</t>
  </si>
  <si>
    <t>09/06/2023 14:56</t>
  </si>
  <si>
    <t>OP/23-24/001924</t>
  </si>
  <si>
    <t>21/06/2023 17:06</t>
  </si>
  <si>
    <t>OP/23-24/001568</t>
  </si>
  <si>
    <t>05/06/2023 13:47</t>
  </si>
  <si>
    <t>Mrs. RACHEL TIRKEY</t>
  </si>
  <si>
    <t>OP/23-24/001584</t>
  </si>
  <si>
    <t>05/06/2023 14:57</t>
  </si>
  <si>
    <t>Mr. ASHISH KUMAR MISHRA</t>
  </si>
  <si>
    <t>OP/23-24/001660</t>
  </si>
  <si>
    <t>09/06/2023 13:03</t>
  </si>
  <si>
    <t>OP/23-24/001754</t>
  </si>
  <si>
    <t>13/06/2023 16:04</t>
  </si>
  <si>
    <t>OP/23-24/001911</t>
  </si>
  <si>
    <t>21/06/2023 12:53</t>
  </si>
  <si>
    <t>Mr. RAMESHWAR RAVIDAS</t>
  </si>
  <si>
    <t>OP/23-24/002079</t>
  </si>
  <si>
    <t>30/06/2023 10:32</t>
  </si>
  <si>
    <t>Mr. MANINATH MAHATO</t>
  </si>
  <si>
    <t>OP/23-24/001504</t>
  </si>
  <si>
    <t>02/06/2023 15:57</t>
  </si>
  <si>
    <t>Mrs. DURGA DEVI</t>
  </si>
  <si>
    <t>OP/23-24/001729</t>
  </si>
  <si>
    <t>13/06/2023 11:37</t>
  </si>
  <si>
    <t>Mrs. RUPA DEVI</t>
  </si>
  <si>
    <t>OP/23-24/001901</t>
  </si>
  <si>
    <t>20/06/2023 20:58</t>
  </si>
  <si>
    <t>OP/23-24/001915</t>
  </si>
  <si>
    <t>21/06/2023 14:51</t>
  </si>
  <si>
    <t>OP/23-24/001916</t>
  </si>
  <si>
    <t>21/06/2023 14:55</t>
  </si>
  <si>
    <t>Mr. CHANDO RAM</t>
  </si>
  <si>
    <t>29/06/2023</t>
  </si>
  <si>
    <t>OP/23-24/002061</t>
  </si>
  <si>
    <t>29/06/2023 12:49</t>
  </si>
  <si>
    <t>Mr. VIKAS KUMAR PASWAN</t>
  </si>
  <si>
    <t>OP/23-24/001982</t>
  </si>
  <si>
    <t>25/06/2023 15:53</t>
  </si>
  <si>
    <t>Mr. AMULYA TIGGA</t>
  </si>
  <si>
    <t>OP/23-24/002082</t>
  </si>
  <si>
    <t>30/06/2023 11:20</t>
  </si>
  <si>
    <t>Mr. NIRANJAN MAHTO</t>
  </si>
  <si>
    <t>OP/23-24/001737</t>
  </si>
  <si>
    <t>13/06/2023 12:35</t>
  </si>
  <si>
    <t>OP/23-24/001909</t>
  </si>
  <si>
    <t>21/06/2023 12:44</t>
  </si>
  <si>
    <t>OP/23-24/001910</t>
  </si>
  <si>
    <t>21/06/2023 12:48</t>
  </si>
  <si>
    <t>Mrs. LILAWATI DEVI</t>
  </si>
  <si>
    <t>OP/23-24/001920</t>
  </si>
  <si>
    <t>21/06/2023 16:39</t>
  </si>
  <si>
    <t>OP/23-24/001781</t>
  </si>
  <si>
    <t>14/06/2023 15:34</t>
  </si>
  <si>
    <t>OP/23-24/001963</t>
  </si>
  <si>
    <t>23/06/2023 15:29</t>
  </si>
  <si>
    <t>OP/23-24/001560</t>
  </si>
  <si>
    <t>05/06/2023 12:42</t>
  </si>
  <si>
    <t>Mrs. JITAN DEVI</t>
  </si>
  <si>
    <t>OP/23-24/001561</t>
  </si>
  <si>
    <t>05/06/2023 12:48</t>
  </si>
  <si>
    <t>Mr. KISHORI PRASAD SINHA</t>
  </si>
  <si>
    <t>OP/23-24/001642</t>
  </si>
  <si>
    <t>08/06/2023 13:15</t>
  </si>
  <si>
    <t>Mrs. SABRA BIBI</t>
  </si>
  <si>
    <t>OP/23-24/002026</t>
  </si>
  <si>
    <t>27/06/2023 13:42</t>
  </si>
  <si>
    <t>OP/23-24/002052</t>
  </si>
  <si>
    <t>28/06/2023 18:39</t>
  </si>
  <si>
    <t>Mr. CHANDRADUTT PANDEY</t>
  </si>
  <si>
    <t>DR.R.K.RANJAN</t>
  </si>
  <si>
    <t>OP/23-24/001589</t>
  </si>
  <si>
    <t>05/06/2023 15:41</t>
  </si>
  <si>
    <t>Mr. ARPIT JAIN</t>
  </si>
  <si>
    <t>OP/23-24/001647</t>
  </si>
  <si>
    <t>08/06/2023 14:20</t>
  </si>
  <si>
    <t>Mrs. AHILYA DEVI</t>
  </si>
  <si>
    <t>OP/23-24/001744</t>
  </si>
  <si>
    <t>13/06/2023 13:30</t>
  </si>
  <si>
    <t>Miss. KHUSHI PASWAN</t>
  </si>
  <si>
    <t>OP/23-24/001774</t>
  </si>
  <si>
    <t>14/06/2023 14:09</t>
  </si>
  <si>
    <t>Mrs. MANISHA MEENA MINZ</t>
  </si>
  <si>
    <t>OP/23-24/001908</t>
  </si>
  <si>
    <t>21/06/2023 12:32</t>
  </si>
  <si>
    <t>Mr. MITHU GORAIN</t>
  </si>
  <si>
    <t>DR. SANJAY CHAUDHARY</t>
  </si>
  <si>
    <t>OP/23-24/002015</t>
  </si>
  <si>
    <t>27/06/2023 12:25</t>
  </si>
  <si>
    <t>OP/23-24/002060</t>
  </si>
  <si>
    <t>29/06/2023 12:42</t>
  </si>
  <si>
    <t>OP/23-24/001819</t>
  </si>
  <si>
    <t>16/06/2023 14:02</t>
  </si>
  <si>
    <t>OP/23-24/001820</t>
  </si>
  <si>
    <t>16/06/2023 14:12</t>
  </si>
  <si>
    <t>OP/23-24/002097</t>
  </si>
  <si>
    <t>30/06/2023 14:15</t>
  </si>
  <si>
    <t>Mrs. SHAHIDA KHATOON</t>
  </si>
  <si>
    <t>OP/23-24/001678</t>
  </si>
  <si>
    <t>09/06/2023 20:39</t>
  </si>
  <si>
    <t>OP/23-24/001747</t>
  </si>
  <si>
    <t>13/06/2023 13:49</t>
  </si>
  <si>
    <t>Mr. PRADIP  GUHA</t>
  </si>
  <si>
    <t>OP/23-24/001864</t>
  </si>
  <si>
    <t>19/06/2023 10:38</t>
  </si>
  <si>
    <t>Mr. DILIP KUMAR</t>
  </si>
  <si>
    <t>OP/23-24/001942</t>
  </si>
  <si>
    <t>23/06/2023 07:49</t>
  </si>
  <si>
    <t>Mr. SUROJIT CHOUDHARY</t>
  </si>
  <si>
    <t>OP/23-24/002002</t>
  </si>
  <si>
    <t>26/06/2023 15:19</t>
  </si>
  <si>
    <t>MD SHAUKAT ALI</t>
  </si>
  <si>
    <t>OP/23-24/001526</t>
  </si>
  <si>
    <t>03/06/2023 11:29</t>
  </si>
  <si>
    <t>Master. UMAR ALAM</t>
  </si>
  <si>
    <t>OP/23-24/001792</t>
  </si>
  <si>
    <t>15/06/2023 14:06</t>
  </si>
  <si>
    <t>Mrs. PRIYANKA PATHAK</t>
  </si>
  <si>
    <t>OP/23-24/001879</t>
  </si>
  <si>
    <t>19/06/2023 13:57</t>
  </si>
  <si>
    <t>Mr. IMRAN ALAM</t>
  </si>
  <si>
    <t>OP/23-24/001928</t>
  </si>
  <si>
    <t>21/06/2023 19:42</t>
  </si>
  <si>
    <t>Mrs. SAJDA PARWEEN</t>
  </si>
  <si>
    <t>OP/23-24/001957</t>
  </si>
  <si>
    <t>23/06/2023 14:10</t>
  </si>
  <si>
    <t>Mrs. SHIKHA KHESS</t>
  </si>
  <si>
    <t>OP/23-24/002073</t>
  </si>
  <si>
    <t>29/06/2023 16:08</t>
  </si>
  <si>
    <t>Mrs. DEVKI DEVI</t>
  </si>
  <si>
    <t>OP/23-24/001581</t>
  </si>
  <si>
    <t>05/06/2023 14:35</t>
  </si>
  <si>
    <t>OP/23-24/001598</t>
  </si>
  <si>
    <t>05/06/2023 18:23</t>
  </si>
  <si>
    <t>OP/23-24/002102</t>
  </si>
  <si>
    <t>30/06/2023 15:59</t>
  </si>
  <si>
    <t>OP/23-24/002064</t>
  </si>
  <si>
    <t>29/06/2023 13:59</t>
  </si>
  <si>
    <t>OP/23-24/001952</t>
  </si>
  <si>
    <t>23/06/2023 13:33</t>
  </si>
  <si>
    <t>OP/23-24/002037</t>
  </si>
  <si>
    <t>27/06/2023 19:07</t>
  </si>
  <si>
    <t>Mr. SAURAV KUMAR</t>
  </si>
  <si>
    <t>OP/23-24/001951</t>
  </si>
  <si>
    <t>23/06/2023 13:29</t>
  </si>
  <si>
    <t>Mr. BINOD PRASAD KESHRI</t>
  </si>
  <si>
    <t>OP/23-24/001640</t>
  </si>
  <si>
    <t>08/06/2023 12:23</t>
  </si>
  <si>
    <t>Mrs. WAKILAN KHATOON</t>
  </si>
  <si>
    <t>OP/23-24/001641</t>
  </si>
  <si>
    <t>08/06/2023 12:25</t>
  </si>
  <si>
    <t>Mrs. PRIYANKA PRASAD</t>
  </si>
  <si>
    <t>OP/23-24/001664</t>
  </si>
  <si>
    <t>09/06/2023 13:53</t>
  </si>
  <si>
    <t>OP/23-24/001821</t>
  </si>
  <si>
    <t>16/06/2023 14:34</t>
  </si>
  <si>
    <t>OP/23-24/001834</t>
  </si>
  <si>
    <t>17/06/2023 12:15</t>
  </si>
  <si>
    <t>OP/23-24/001880</t>
  </si>
  <si>
    <t>19/06/2023 12:41</t>
  </si>
  <si>
    <t>DR. D.K. SINGH</t>
  </si>
  <si>
    <t>OP/23-24/001523</t>
  </si>
  <si>
    <t>02/06/2023 23:51</t>
  </si>
  <si>
    <t>Miss. AKRITI OROAN</t>
  </si>
  <si>
    <t>OP/23-24/001835</t>
  </si>
  <si>
    <t>17/06/2023 12:34</t>
  </si>
  <si>
    <t>Mr. RANJIT KUMAR</t>
  </si>
  <si>
    <t>OP/23-24/001899</t>
  </si>
  <si>
    <t>20/06/2023 18:41</t>
  </si>
  <si>
    <t>Mrs. SHAGUFTA PARWEEN</t>
  </si>
  <si>
    <t>OP/23-24/002065</t>
  </si>
  <si>
    <t>29/06/2023 14:10</t>
  </si>
  <si>
    <t>Mrs. SHABANA BEGUM</t>
  </si>
  <si>
    <t>DR. HEMANT NARAYAN</t>
  </si>
  <si>
    <t>OP/23-24/002066</t>
  </si>
  <si>
    <t>Mrs. ANITA KUMAR</t>
  </si>
  <si>
    <t>OP/23-24/001621</t>
  </si>
  <si>
    <t>07/06/2023 11:05</t>
  </si>
  <si>
    <t>Mrs. RUPA BASUDEO</t>
  </si>
  <si>
    <t>OP/23-24/001809</t>
  </si>
  <si>
    <t>16/06/2023 12:01</t>
  </si>
  <si>
    <t>OP/23-24/001919</t>
  </si>
  <si>
    <t>21/06/2023 16:12</t>
  </si>
  <si>
    <t>Mr. VIVEKANAND ROUT</t>
  </si>
  <si>
    <t>OP/23-24/001753</t>
  </si>
  <si>
    <t>13/06/2023 14:56</t>
  </si>
  <si>
    <t>Mr. HAFIZ ABDUL KAUM</t>
  </si>
  <si>
    <t>OP/23-24/001772</t>
  </si>
  <si>
    <t>14/06/2023 13:45</t>
  </si>
  <si>
    <t>Dr. VICTOR MAXFIELD ZEDEK</t>
  </si>
  <si>
    <t>OP/23-24/002020</t>
  </si>
  <si>
    <t>27/06/2023 13:01</t>
  </si>
  <si>
    <t>Mrs. SAGUFTA BEGAM</t>
  </si>
  <si>
    <t>OP/23-24/002021</t>
  </si>
  <si>
    <t>27/06/2023 13:08</t>
  </si>
  <si>
    <t>OP/22-23/004548</t>
  </si>
  <si>
    <t>19/01/2023 15:44</t>
  </si>
  <si>
    <t>Mrs. DEVI TUDU</t>
  </si>
  <si>
    <t>OP/22-23/005179</t>
  </si>
  <si>
    <t>18/02/2023 14:20</t>
  </si>
  <si>
    <t>Mrs. SHIP SHIKHA SINGH</t>
  </si>
  <si>
    <t>OP/22-23/004351</t>
  </si>
  <si>
    <t>09/01/2023 17:29</t>
  </si>
  <si>
    <t>Mrs. DULARI DEVI</t>
  </si>
  <si>
    <t>OP/22-23/005845</t>
  </si>
  <si>
    <t>18/03/2023 15:19</t>
  </si>
  <si>
    <t>Mrs. KUMARI EKTA</t>
  </si>
  <si>
    <t>Month</t>
  </si>
  <si>
    <t>No. of Pateint as per Register</t>
  </si>
  <si>
    <t>Cases in which Attendent Signature is missing</t>
  </si>
  <si>
    <t>January</t>
  </si>
  <si>
    <t>February</t>
  </si>
  <si>
    <t>March</t>
  </si>
  <si>
    <t>April</t>
  </si>
  <si>
    <t>May</t>
  </si>
  <si>
    <t>June</t>
  </si>
  <si>
    <t>Total</t>
  </si>
  <si>
    <t>Cases in which Wrong PRN mentioned</t>
  </si>
  <si>
    <t>PRN &amp; BILL no. is missing</t>
  </si>
  <si>
    <t>Attendent Signature is missing</t>
  </si>
  <si>
    <t>Particulars</t>
  </si>
  <si>
    <t>No. of cases</t>
  </si>
  <si>
    <t>Revenue from operation - OPD</t>
  </si>
  <si>
    <t>Revenue from operation  - IPD</t>
  </si>
  <si>
    <t xml:space="preserve">Other Receipt </t>
  </si>
  <si>
    <t>Expenses</t>
  </si>
  <si>
    <t>Effective %age</t>
  </si>
  <si>
    <t>Variable expenses</t>
  </si>
  <si>
    <t>➤</t>
  </si>
  <si>
    <t>Operator's  Share</t>
  </si>
  <si>
    <t>Concession- OPD</t>
  </si>
  <si>
    <t>Concession- IPD</t>
  </si>
  <si>
    <t>Others</t>
  </si>
  <si>
    <t>Non-Variable Expenses</t>
  </si>
  <si>
    <t>Profit from Department</t>
  </si>
  <si>
    <t>ECG (Jan, 2023)</t>
  </si>
  <si>
    <t>ECG (Feb, 2023)</t>
  </si>
  <si>
    <t>ECG (Mar, 2023)</t>
  </si>
  <si>
    <t>ECG (Apr, 2023)</t>
  </si>
  <si>
    <t>ECG (May, 2023)</t>
  </si>
  <si>
    <t>ECG (June, 2023)</t>
  </si>
  <si>
    <t>ECG (July, 2023)</t>
  </si>
  <si>
    <t>ECG (Aug, 2023)</t>
  </si>
  <si>
    <t>ECG (Sept, 2023)</t>
  </si>
  <si>
    <t>Included in package</t>
  </si>
  <si>
    <t>OP/23-24/002118</t>
  </si>
  <si>
    <t>OP/23-24/002127</t>
  </si>
  <si>
    <t>OP/23-24/002123</t>
  </si>
  <si>
    <t>OP/23-24/002122</t>
  </si>
  <si>
    <t>OP/23-24/002130</t>
  </si>
  <si>
    <t>OP/23-24/002147</t>
  </si>
  <si>
    <t>OP/23-24/002152</t>
  </si>
  <si>
    <t>OP/23-24/002149</t>
  </si>
  <si>
    <t>OP/23-24/002146</t>
  </si>
  <si>
    <t>OP/23-24/002154</t>
  </si>
  <si>
    <t>OP/23-24/002159</t>
  </si>
  <si>
    <t>OP/23-24/002164</t>
  </si>
  <si>
    <t>OP/23-24/002176</t>
  </si>
  <si>
    <t>OP/23-24/002184</t>
  </si>
  <si>
    <t>OP/23-24/002192</t>
  </si>
  <si>
    <t>OP/23-24/002194</t>
  </si>
  <si>
    <t>OP/23-24/002197</t>
  </si>
  <si>
    <t>OP/23-24/002204</t>
  </si>
  <si>
    <t>OP/23-24/002205</t>
  </si>
  <si>
    <t>OP/23-24/002210</t>
  </si>
  <si>
    <t>OP/23-24/002218</t>
  </si>
  <si>
    <t>OP/23-24/002216</t>
  </si>
  <si>
    <t>OP/23-24/002219</t>
  </si>
  <si>
    <t>OP/23-24/002220</t>
  </si>
  <si>
    <t>OP/23-24/002221</t>
  </si>
  <si>
    <t>OP/23-24/002229</t>
  </si>
  <si>
    <t>OP/23-24/002234</t>
  </si>
  <si>
    <t>OP/23-24/002241</t>
  </si>
  <si>
    <t>OP/23-24/002245</t>
  </si>
  <si>
    <t>OP/23-24/002258</t>
  </si>
  <si>
    <t>OP/23-24/002262</t>
  </si>
  <si>
    <t>OP/23-24/002285</t>
  </si>
  <si>
    <t>OP/23-24/002287</t>
  </si>
  <si>
    <t>OP/23-24/002322</t>
  </si>
  <si>
    <t>OP/23-24/002334</t>
  </si>
  <si>
    <t>OP/23-24/002346</t>
  </si>
  <si>
    <t>OP/23-24/002348</t>
  </si>
  <si>
    <t>OP/23-24/002349</t>
  </si>
  <si>
    <t>OP/23-24/002350</t>
  </si>
  <si>
    <t>OP/23-24/002355</t>
  </si>
  <si>
    <t>OP/23-24/002359</t>
  </si>
  <si>
    <t>OP/23-24/002363</t>
  </si>
  <si>
    <t>OP/23-24/002367</t>
  </si>
  <si>
    <t>OP/23-24/002377</t>
  </si>
  <si>
    <t>OP/23-24/002379</t>
  </si>
  <si>
    <t>OP/23-24/002381</t>
  </si>
  <si>
    <t>OP/23-24/002283</t>
  </si>
  <si>
    <t>OP/23-24/002386</t>
  </si>
  <si>
    <t>OP/23-24/002388</t>
  </si>
  <si>
    <t>OP/23-24/002376</t>
  </si>
  <si>
    <t>OP/23-24/002389</t>
  </si>
  <si>
    <t>OP/23-24/002385</t>
  </si>
  <si>
    <t>OP/23-24/002384</t>
  </si>
  <si>
    <t>OP/23-24/002398</t>
  </si>
  <si>
    <t>OP/23-24/002402</t>
  </si>
  <si>
    <t>OP/23-24/002407</t>
  </si>
  <si>
    <t>OP/23-24/002414</t>
  </si>
  <si>
    <t>OP/23-24/002416</t>
  </si>
  <si>
    <t>OP/23-24/002417</t>
  </si>
  <si>
    <t>By Priya Ranjan Sinhg</t>
  </si>
  <si>
    <t>OP/23-24/002419</t>
  </si>
  <si>
    <t>OP/23-24/002426</t>
  </si>
  <si>
    <t>OP/23-24/002428</t>
  </si>
  <si>
    <t>OP/23-24</t>
  </si>
  <si>
    <t>OP/23-24/002437</t>
  </si>
  <si>
    <t>OP/23-24/002438</t>
  </si>
  <si>
    <t>OP/23-24/002459</t>
  </si>
  <si>
    <t>OP/23-24/002461</t>
  </si>
  <si>
    <t>OP/23-24/002476</t>
  </si>
  <si>
    <t>OP/23-24/002502</t>
  </si>
  <si>
    <t>OP/23-24/002504</t>
  </si>
  <si>
    <t>OP/23-24/002505</t>
  </si>
  <si>
    <t>OP/23-24/002513</t>
  </si>
  <si>
    <t>OP/23-24/002517</t>
  </si>
  <si>
    <t>OP/23-24/002515</t>
  </si>
  <si>
    <t>OP/23-24/00</t>
  </si>
  <si>
    <t>OP/23-24/002522</t>
  </si>
  <si>
    <t>OP/23-24/002524</t>
  </si>
  <si>
    <t>OP/23-24/002542</t>
  </si>
  <si>
    <t>OP/23-24/002543</t>
  </si>
  <si>
    <t>OP/23-24/002544</t>
  </si>
  <si>
    <t>OP/23-24/002545</t>
  </si>
  <si>
    <t>OP/23-24/002553</t>
  </si>
  <si>
    <t>OP/23-24/002558</t>
  </si>
  <si>
    <t>OP/23-24/002559</t>
  </si>
  <si>
    <t>OP/23-24/002560</t>
  </si>
  <si>
    <t>OP/23-24/002564</t>
  </si>
  <si>
    <t>OP/23-24/002563</t>
  </si>
  <si>
    <t>OP/23-24/002567</t>
  </si>
  <si>
    <t>OP/23-24/002572</t>
  </si>
  <si>
    <t>OP/23-24/002589</t>
  </si>
  <si>
    <t>OP/23-24/002592</t>
  </si>
  <si>
    <t>OP/23-24/0</t>
  </si>
  <si>
    <t>OP/23-24/002598</t>
  </si>
  <si>
    <t>OP/23-24/002599</t>
  </si>
  <si>
    <t>OP/23-24/002602</t>
  </si>
  <si>
    <t>OP/23-24/002606</t>
  </si>
  <si>
    <t>OP/23-24/002617</t>
  </si>
  <si>
    <t>OP/23-24/002618</t>
  </si>
  <si>
    <t>OP/23-24/002624</t>
  </si>
  <si>
    <t>Anupam Sir</t>
  </si>
  <si>
    <t>OP/23-24/002634</t>
  </si>
  <si>
    <t>OP/23-24/002633</t>
  </si>
  <si>
    <t>OP/23-24/002646</t>
  </si>
  <si>
    <t>OP/23-24/002662</t>
  </si>
  <si>
    <t>OP/23-24/002661</t>
  </si>
  <si>
    <t>OP/23-24/002665</t>
  </si>
  <si>
    <t>OP/23-24/002672</t>
  </si>
  <si>
    <t>OP/23-24/002674</t>
  </si>
  <si>
    <t>OP/23-24/002677</t>
  </si>
  <si>
    <t>OP/23-24/002673</t>
  </si>
  <si>
    <t>OP/23-24/002679</t>
  </si>
  <si>
    <t>OP/23-24/002680</t>
  </si>
  <si>
    <t>OP/23-24/002685</t>
  </si>
  <si>
    <t>OP/23-24/002692</t>
  </si>
  <si>
    <t>OP/23-24/002695</t>
  </si>
  <si>
    <t>OP/23-24/002694</t>
  </si>
  <si>
    <t>OP/23-24/002701</t>
  </si>
  <si>
    <t>OP/23-24/002723</t>
  </si>
  <si>
    <t>OP/23-24/002724</t>
  </si>
  <si>
    <t>OP/23-24/002737</t>
  </si>
  <si>
    <t>OP/23-24/002740</t>
  </si>
  <si>
    <t>OP/23-24/002743</t>
  </si>
  <si>
    <t>OP/23-24/002746</t>
  </si>
  <si>
    <t>OP/23-24/002749</t>
  </si>
  <si>
    <t>OP/23-24/002754</t>
  </si>
  <si>
    <t>OP/23-24/002755</t>
  </si>
  <si>
    <t>OP/23-24/002765</t>
  </si>
  <si>
    <t>OP/23-24/002768</t>
  </si>
  <si>
    <t>OP/23-24/002776</t>
  </si>
  <si>
    <t>OP/23-24/002779</t>
  </si>
  <si>
    <t>OP/23-24/002774</t>
  </si>
  <si>
    <t>OP/23-24/002777</t>
  </si>
  <si>
    <t>OP/23-24/002786</t>
  </si>
  <si>
    <t>OP/23-24/002790</t>
  </si>
  <si>
    <t>OP/23-24/002791</t>
  </si>
  <si>
    <t>OP/23-24/002796</t>
  </si>
  <si>
    <t>OP/23-24/002798</t>
  </si>
  <si>
    <t>OP/23-24/002801</t>
  </si>
  <si>
    <t>OP/23-24/002811</t>
  </si>
  <si>
    <t>OP/23-24/002812</t>
  </si>
  <si>
    <t>OP/23-24/002819</t>
  </si>
  <si>
    <t>OP/23-24/002820</t>
  </si>
  <si>
    <t>OP/23-24/002818</t>
  </si>
  <si>
    <t>OP/23-24/002822</t>
  </si>
  <si>
    <t>OP/23-24/002829</t>
  </si>
  <si>
    <t>OP/23-24/002834</t>
  </si>
  <si>
    <t>OP/23-24/002837</t>
  </si>
  <si>
    <t>OP/23-24/002838</t>
  </si>
  <si>
    <t>OP/23-24/002843</t>
  </si>
  <si>
    <t>OP/23-24/002847</t>
  </si>
  <si>
    <t>OP/23-24/</t>
  </si>
  <si>
    <t>OP/23-24/002852</t>
  </si>
  <si>
    <t>OP/23-24/002863</t>
  </si>
  <si>
    <t>OP/23-24/002875</t>
  </si>
  <si>
    <t>OP/23-24/002884</t>
  </si>
  <si>
    <t>OP/23-24/002885</t>
  </si>
  <si>
    <t>OP/23-24/002886</t>
  </si>
  <si>
    <t>OP/23-24/002894</t>
  </si>
  <si>
    <t>OP/23-24/002897</t>
  </si>
  <si>
    <t>OP/23-24/002903</t>
  </si>
  <si>
    <t>OP/23-24/002911</t>
  </si>
  <si>
    <t>OP/23-24/002912</t>
  </si>
  <si>
    <t>OP/23-24/002921</t>
  </si>
  <si>
    <t>OP/23-24/002923</t>
  </si>
  <si>
    <t>OP/23-24/002929</t>
  </si>
  <si>
    <t>25/07/2023 14:38</t>
  </si>
  <si>
    <t>OP</t>
  </si>
  <si>
    <t>Mrs. SAVITRI  PODDAR</t>
  </si>
  <si>
    <t>ECG (WITH MAGNET)</t>
  </si>
  <si>
    <t>Diagnostics</t>
  </si>
  <si>
    <t>21/07/2023 16:56</t>
  </si>
  <si>
    <t>Mrs. ANITA DAS  GUPTA</t>
  </si>
  <si>
    <t>IP/23-24/000313</t>
  </si>
  <si>
    <t>15/07/2023 13:14</t>
  </si>
  <si>
    <t>IP</t>
  </si>
  <si>
    <t>MD KHURSHID ALAM</t>
  </si>
  <si>
    <t>R</t>
  </si>
  <si>
    <t>IP/23-24/000367</t>
  </si>
  <si>
    <t>25/07/2023 09:19</t>
  </si>
  <si>
    <t>Mr. JUGESHWAR PRASAD</t>
  </si>
  <si>
    <t>IP/23-24/000311</t>
  </si>
  <si>
    <t>14/07/2023 09:09</t>
  </si>
  <si>
    <t>Mr. BRAJ MOHAN PRASAD GUPTA</t>
  </si>
  <si>
    <t>15/07/2023 09:10</t>
  </si>
  <si>
    <t>IP/23-24/000316</t>
  </si>
  <si>
    <t>16/07/2023 10:50</t>
  </si>
  <si>
    <t>Mrs. DURGAMANI DEVI</t>
  </si>
  <si>
    <t>24/07/2023 14:02</t>
  </si>
  <si>
    <t>Mr. GABRIEL HEMROM</t>
  </si>
  <si>
    <t>19/07/2023 16:24</t>
  </si>
  <si>
    <t>DR. ANOOP  MOHAN NAIR</t>
  </si>
  <si>
    <t>OP/23-24/002926</t>
  </si>
  <si>
    <t>31/07/2023 15:23</t>
  </si>
  <si>
    <t>Mrs. SANGEN LAKRA</t>
  </si>
  <si>
    <t>OP/23-24/002652</t>
  </si>
  <si>
    <t>20/07/2023 12:44</t>
  </si>
  <si>
    <t>Mr. DINESH KUMAR SINGH</t>
  </si>
  <si>
    <t>OP/23-24/002183</t>
  </si>
  <si>
    <t>04/07/2023 11:52</t>
  </si>
  <si>
    <t>Mr. MANIK LAL MITRA</t>
  </si>
  <si>
    <t>OP/23-24/002930</t>
  </si>
  <si>
    <t>31/07/2023 15:27</t>
  </si>
  <si>
    <t>Mrs. JUTHIKA BHOWANI</t>
  </si>
  <si>
    <t>31/07/2023 13:45</t>
  </si>
  <si>
    <t>Mrs. BHASWATI SARKAR</t>
  </si>
  <si>
    <t>OP/23-24/002932</t>
  </si>
  <si>
    <t>31/07/2023 20:37</t>
  </si>
  <si>
    <t>03/07/2023 13:59</t>
  </si>
  <si>
    <t>15/07/2023 12:38</t>
  </si>
  <si>
    <t>17/07/2023 13:56</t>
  </si>
  <si>
    <t>Mr. SANICHARWA LAKRA</t>
  </si>
  <si>
    <t>13/07/2023 10:19</t>
  </si>
  <si>
    <t>Mrs. RAMA TRIPATHI</t>
  </si>
  <si>
    <t>01/07/2023 17:11</t>
  </si>
  <si>
    <t>Mrs. MASHIYA KHATOON</t>
  </si>
  <si>
    <t>28/07/2023 10:13</t>
  </si>
  <si>
    <t>Mr. AMAL KRISHNA CHATTERJEE</t>
  </si>
  <si>
    <t>28/07/2023 12:49</t>
  </si>
  <si>
    <t>Mr. VINOD KUMAR</t>
  </si>
  <si>
    <t>OP/23-24/002824</t>
  </si>
  <si>
    <t>27/07/2023 13:03</t>
  </si>
  <si>
    <t>OP/23-24/002251</t>
  </si>
  <si>
    <t>06/07/2023 15:30</t>
  </si>
  <si>
    <t>OP/23-24/002333</t>
  </si>
  <si>
    <t>08/07/2023 23:02</t>
  </si>
  <si>
    <t>Mr. NOMIT MURMU</t>
  </si>
  <si>
    <t>OP/23-24/002610</t>
  </si>
  <si>
    <t>18/07/2023 10:09</t>
  </si>
  <si>
    <t>Mrs. SUHASINI SINGH</t>
  </si>
  <si>
    <t>13/07/2023 12:51</t>
  </si>
  <si>
    <t>Mr. SATBIR SINGH SALUJA</t>
  </si>
  <si>
    <t>05/07/2023 14:10</t>
  </si>
  <si>
    <t>Mr. NIRAJ KUMAR JAIN</t>
  </si>
  <si>
    <t>26/07/2023 14:28</t>
  </si>
  <si>
    <t>Mrs. REWALI DEVI</t>
  </si>
  <si>
    <t>27/07/2023 10:21</t>
  </si>
  <si>
    <t>Mrs. TAIYABA KHATOON</t>
  </si>
  <si>
    <t>28/07/2023 09:08</t>
  </si>
  <si>
    <t>Mr. PRINCE GHOSH</t>
  </si>
  <si>
    <t>29/07/2023 13:27</t>
  </si>
  <si>
    <t>Mrs. SULEKHA DEVI</t>
  </si>
  <si>
    <t>DR.D.P. TANEJA</t>
  </si>
  <si>
    <t>OP/23-24/002486</t>
  </si>
  <si>
    <t>14/07/2023 16:47</t>
  </si>
  <si>
    <t>Mr. AMAR MUNDU</t>
  </si>
  <si>
    <t>17/07/2023 12:18</t>
  </si>
  <si>
    <t>Mrs. ZEENAT PERWEEN</t>
  </si>
  <si>
    <t>21/07/2023 16:00</t>
  </si>
  <si>
    <t>Mr. JAGDISH THAKUR</t>
  </si>
  <si>
    <t>OP/23-24/002773</t>
  </si>
  <si>
    <t>25/07/2023 15:17</t>
  </si>
  <si>
    <t>Mr. BIRBAL MAHTO</t>
  </si>
  <si>
    <t>OP/23-24/002856</t>
  </si>
  <si>
    <t>28/07/2023 14:57</t>
  </si>
  <si>
    <t>Mr. SATYADEO  SINGH</t>
  </si>
  <si>
    <t>OP/23-24/002529</t>
  </si>
  <si>
    <t>16/07/2023 12:38</t>
  </si>
  <si>
    <t>OP/23-24/002576</t>
  </si>
  <si>
    <t>18/07/2023 10:07</t>
  </si>
  <si>
    <t>Mr. SUNIL KUMAR SINGH</t>
  </si>
  <si>
    <t>08/07/2023 14:51</t>
  </si>
  <si>
    <t>Mr. SUNESHWAR MAHTO</t>
  </si>
  <si>
    <t>26/07/2023 14:20</t>
  </si>
  <si>
    <t>Mrs. MIRA SINGH</t>
  </si>
  <si>
    <t>27/07/2023 12:09</t>
  </si>
  <si>
    <t>Mr. HILARIOUS BARA</t>
  </si>
  <si>
    <t>OP/23-24/002833</t>
  </si>
  <si>
    <t>27/07/2023 15:47</t>
  </si>
  <si>
    <t>OP/23-24/002872</t>
  </si>
  <si>
    <t>28/07/2023 22:49</t>
  </si>
  <si>
    <t>Miss. ANANYA SHREE</t>
  </si>
  <si>
    <t>OP/23-24/002862</t>
  </si>
  <si>
    <t>28/07/2023 16:29</t>
  </si>
  <si>
    <t>Mrs. JENAT PARWEEN</t>
  </si>
  <si>
    <t>29/07/2023 13:12</t>
  </si>
  <si>
    <t>29/07/2023 16:19</t>
  </si>
  <si>
    <t>Mrs. SARITA TIGGA</t>
  </si>
  <si>
    <t>31/07/2023 14:22</t>
  </si>
  <si>
    <t>MD RASHID</t>
  </si>
  <si>
    <t>10/07/2023 12:22</t>
  </si>
  <si>
    <t>Mrs. MARGRET BEK</t>
  </si>
  <si>
    <t>24/07/2023 14:01</t>
  </si>
  <si>
    <t>13/07/2023 10:07</t>
  </si>
  <si>
    <t>Mrs. BINDU DEVI</t>
  </si>
  <si>
    <t>OP/23-24/002705</t>
  </si>
  <si>
    <t>22/07/2023 12:48</t>
  </si>
  <si>
    <t>Mr. SANTOSH TIGGA</t>
  </si>
  <si>
    <t>OP/23-24/002481</t>
  </si>
  <si>
    <t>14/07/2023 15:25</t>
  </si>
  <si>
    <t>Mrs. KANCHAN SINGH</t>
  </si>
  <si>
    <t>OP/23-24/002611</t>
  </si>
  <si>
    <t>18/07/2023 10:19</t>
  </si>
  <si>
    <t>Mr. MANOJ KUMAR</t>
  </si>
  <si>
    <t>28/07/2023 12:10</t>
  </si>
  <si>
    <t>Mr. RAGHUNATH BAKAREWALA</t>
  </si>
  <si>
    <t>OP/23-24/002893</t>
  </si>
  <si>
    <t>29/07/2023 14:41</t>
  </si>
  <si>
    <t>Mrs. ANITA EKKA</t>
  </si>
  <si>
    <t>OP/23-24/002267</t>
  </si>
  <si>
    <t>06/07/2023 20:05</t>
  </si>
  <si>
    <t>Mr. UMESH KUMAR</t>
  </si>
  <si>
    <t>12/07/2023 08:26</t>
  </si>
  <si>
    <t>Mr. SHANKAR KUMAR DUTTA</t>
  </si>
  <si>
    <t>12/07/2023 11:49</t>
  </si>
  <si>
    <t>MD TASLIM ANSARI</t>
  </si>
  <si>
    <t>19/07/2023 10:51</t>
  </si>
  <si>
    <t>Mr. BINOD RANJAN</t>
  </si>
  <si>
    <t>OP/23-24/002643</t>
  </si>
  <si>
    <t>19/07/2023 15:35</t>
  </si>
  <si>
    <t>Mr. SADHU CHARAN PRASAD</t>
  </si>
  <si>
    <t>19/07/2023 16:25</t>
  </si>
  <si>
    <t>24/07/2023 11:04</t>
  </si>
  <si>
    <t>Mrs. NAHID NAJAM</t>
  </si>
  <si>
    <t>24/07/2023 16:07</t>
  </si>
  <si>
    <t>26/07/2023 12:09</t>
  </si>
  <si>
    <t>Mr. RAGHVENDRA PRASAD</t>
  </si>
  <si>
    <t>OP/23-24/002232</t>
  </si>
  <si>
    <t>05/07/2023 18:12</t>
  </si>
  <si>
    <t>MD MAJID KHAN</t>
  </si>
  <si>
    <t>11/07/2023 13:08</t>
  </si>
  <si>
    <t>Mrs. PINKI EKKA</t>
  </si>
  <si>
    <t>DR. ALOK</t>
  </si>
  <si>
    <t>15/07/2023 12:55</t>
  </si>
  <si>
    <t>Mr. SATRUNJAY SINGH</t>
  </si>
  <si>
    <t>21/07/2023 12:55</t>
  </si>
  <si>
    <t>Mrs. NUTAN GHOSH</t>
  </si>
  <si>
    <t>25/07/2023 15:38</t>
  </si>
  <si>
    <t>Mrs. SEEMA DEVI</t>
  </si>
  <si>
    <t>OP/23-24/002858</t>
  </si>
  <si>
    <t>28/07/2023 15:11</t>
  </si>
  <si>
    <t>Mrs. SHASTI BALA DEVI</t>
  </si>
  <si>
    <t>05/07/2023 21:05</t>
  </si>
  <si>
    <t>Mr. MAMUDDIN ANSARI</t>
  </si>
  <si>
    <t>11/07/2023 13:54</t>
  </si>
  <si>
    <t>MD SHEKH NASIRUDDIN</t>
  </si>
  <si>
    <t>OP/23-24/002450</t>
  </si>
  <si>
    <t>13/07/2023 19:06</t>
  </si>
  <si>
    <t>Mr. JITENDRA LAL CHOWDHURY</t>
  </si>
  <si>
    <t>15/07/2023 14:53</t>
  </si>
  <si>
    <t>Miss. AUGUSTENE EKKA</t>
  </si>
  <si>
    <t>DR.AJAY KUMAR RAJ</t>
  </si>
  <si>
    <t>21/07/2023 13:07</t>
  </si>
  <si>
    <t>Mr. MD NASIM</t>
  </si>
  <si>
    <t>OP/23-24/002425</t>
  </si>
  <si>
    <t>12/07/2023 22:37</t>
  </si>
  <si>
    <t>Miss. AISHWARYA CHOUDHARY</t>
  </si>
  <si>
    <t>14/07/2023 13:58</t>
  </si>
  <si>
    <t>Mrs. SONAMANI DEVI</t>
  </si>
  <si>
    <t>OP/23-24/002485</t>
  </si>
  <si>
    <t>14/07/2023 16:35</t>
  </si>
  <si>
    <t>27/07/2023 15:56</t>
  </si>
  <si>
    <t>Mrs. ANJANI DEVI</t>
  </si>
  <si>
    <t>03/07/2023 13:28</t>
  </si>
  <si>
    <t>Mrs. PRIYA SINGH</t>
  </si>
  <si>
    <t>DR. SURAVI CHATTERJEE</t>
  </si>
  <si>
    <t>03/07/2023 14:23</t>
  </si>
  <si>
    <t>Mr. PRASHANT DEVA</t>
  </si>
  <si>
    <t>OP/23-24/002396</t>
  </si>
  <si>
    <t>11/07/2023 15:46</t>
  </si>
  <si>
    <t>Mr. ABHAY KUMAR</t>
  </si>
  <si>
    <t>DR.MANISH KUMAR SINGH</t>
  </si>
  <si>
    <t>11/07/2023 16:03</t>
  </si>
  <si>
    <t>Mrs. SHAHDA KHATOON</t>
  </si>
  <si>
    <t>OP/23-24/002491</t>
  </si>
  <si>
    <t>14/07/2023 18:07</t>
  </si>
  <si>
    <t>Miss. CHANCHLA KUMARI</t>
  </si>
  <si>
    <t>21/07/2023 13:10</t>
  </si>
  <si>
    <t>01/07/2023 14:19</t>
  </si>
  <si>
    <t>OP/23-24/002601</t>
  </si>
  <si>
    <t>18/07/2023 14:30</t>
  </si>
  <si>
    <t>Mr. PRAMOD KUMAR</t>
  </si>
  <si>
    <t>OP/23-24/002169</t>
  </si>
  <si>
    <t>03/07/2023 16:52</t>
  </si>
  <si>
    <t>05/07/2023 13:12</t>
  </si>
  <si>
    <t>Miss. SUHANI TOPPO</t>
  </si>
  <si>
    <t>OP/23-24/002269</t>
  </si>
  <si>
    <t>06/07/2023 20:45</t>
  </si>
  <si>
    <t>Mrs. MADHU RAY</t>
  </si>
  <si>
    <t>OP/23-24/002532</t>
  </si>
  <si>
    <t>16/07/2023 16:47</t>
  </si>
  <si>
    <t>Mr. ARUN KUMAR BHAGAT</t>
  </si>
  <si>
    <t>OP/23-24/002193</t>
  </si>
  <si>
    <t>04/07/2023 14:48</t>
  </si>
  <si>
    <t>Mr. PURNENDU KUMAR THAKUR</t>
  </si>
  <si>
    <t>10/07/2023 17:33</t>
  </si>
  <si>
    <t>Mr. KULDEEP KUMAR</t>
  </si>
  <si>
    <t>07/07/2023 12:28</t>
  </si>
  <si>
    <t>09/07/2023 10:35</t>
  </si>
  <si>
    <t>Mr. VAIBHAV RAJ</t>
  </si>
  <si>
    <t>20/07/2023 18:00</t>
  </si>
  <si>
    <t>Mrs. KALPANA MEHTA</t>
  </si>
  <si>
    <t>24/07/2023 13:42</t>
  </si>
  <si>
    <t>Mrs. MAYA RANI DEY</t>
  </si>
  <si>
    <t>10/07/2023 12:35</t>
  </si>
  <si>
    <t>29/07/2023 13:16</t>
  </si>
  <si>
    <t>03/07/2023 13:44</t>
  </si>
  <si>
    <t>OP/23-24/002499</t>
  </si>
  <si>
    <t>15/07/2023 12:04</t>
  </si>
  <si>
    <t>06/07/2023 12:47</t>
  </si>
  <si>
    <t>01/07/2023 17:16</t>
  </si>
  <si>
    <t>Mr. TAHARAT ANSARI</t>
  </si>
  <si>
    <t>OP/23-24/002112</t>
  </si>
  <si>
    <t>01/07/2023 12:57</t>
  </si>
  <si>
    <t>Mrs. TUKNI DEVI</t>
  </si>
  <si>
    <t>04/07/2023 14:51</t>
  </si>
  <si>
    <t>Miss. RASHILA KUDADA</t>
  </si>
  <si>
    <t>04/07/2023 16:28</t>
  </si>
  <si>
    <t>Mr. JULFAM ANSARI</t>
  </si>
  <si>
    <t>DR. J.K.GHOSH</t>
  </si>
  <si>
    <t>05/07/2023 13:58</t>
  </si>
  <si>
    <t>Mr. BIRENDRA KUMAR THAKUR</t>
  </si>
  <si>
    <t>QUALITY DIAGNOSTIC CENTRE</t>
  </si>
  <si>
    <t>OP/23-24/002304</t>
  </si>
  <si>
    <t>07/07/2023 18:25</t>
  </si>
  <si>
    <t>Mr. JAY NARAYAN SINGH</t>
  </si>
  <si>
    <t>DR. AVINASH KUMAR</t>
  </si>
  <si>
    <t>OP/23-24/002470</t>
  </si>
  <si>
    <t>14/07/2023 13:06</t>
  </si>
  <si>
    <t>Mrs. JEEN SPRING</t>
  </si>
  <si>
    <t>DR. B.K. VERMA</t>
  </si>
  <si>
    <t>19/07/2023 11:33</t>
  </si>
  <si>
    <t>Mr. ARVIND KUMAR</t>
  </si>
  <si>
    <t>24/07/2023 10:52</t>
  </si>
  <si>
    <t>Miss. MARY NIRMALA MUNDU</t>
  </si>
  <si>
    <t>30/07/2023 12:10</t>
  </si>
  <si>
    <t>Mr. SANJAY RAI</t>
  </si>
  <si>
    <t>06/07/2023 18:21</t>
  </si>
  <si>
    <t>Mrs. VERONICA LEENA JOSEPS</t>
  </si>
  <si>
    <t>15/07/2023 12:57</t>
  </si>
  <si>
    <t>Mrs. SOMA SENGUPTA</t>
  </si>
  <si>
    <t>31/07/2023 15:22</t>
  </si>
  <si>
    <t>22/07/2023 11:26</t>
  </si>
  <si>
    <t>OP/23-24/002753</t>
  </si>
  <si>
    <t>24/07/2023 20:02</t>
  </si>
  <si>
    <t>Mr. SARAD KUMAR MODI</t>
  </si>
  <si>
    <t>OP/23-24/002752</t>
  </si>
  <si>
    <t>24/07/2023 19:15</t>
  </si>
  <si>
    <t>Mrs. LUCY  DAHANGA</t>
  </si>
  <si>
    <t>JHARKHAND CANCER CENTRE</t>
  </si>
  <si>
    <t>27/07/2023 12:29</t>
  </si>
  <si>
    <t>Mr. ADARSH KUMAR MEHTA</t>
  </si>
  <si>
    <t>30/07/2023 15:07</t>
  </si>
  <si>
    <t>Mr. SAJID KARIM</t>
  </si>
  <si>
    <t>OP/23-24/002444</t>
  </si>
  <si>
    <t>13/07/2023 14:24</t>
  </si>
  <si>
    <t>MD SHEKH SAFRUDDIN</t>
  </si>
  <si>
    <t>DR. JAYANT KUMAR GHOSH</t>
  </si>
  <si>
    <t>OP/23-24/002445</t>
  </si>
  <si>
    <t>Mr. RAMKISHORE SINGH MUNDA</t>
  </si>
  <si>
    <t>OP/23-24/002585</t>
  </si>
  <si>
    <t>18/07/2023 11:33</t>
  </si>
  <si>
    <t>Mr. SYED AINUL</t>
  </si>
  <si>
    <t>24/07/2023 14:09</t>
  </si>
  <si>
    <t>OP/23-24/002850</t>
  </si>
  <si>
    <t>28/07/2023 13:08</t>
  </si>
  <si>
    <t>Mrs. SHAKILA KHATOON</t>
  </si>
  <si>
    <t>04/07/2023 10:44</t>
  </si>
  <si>
    <t>Miss. SADIYA SADAF</t>
  </si>
  <si>
    <t>OP/23-24/002604</t>
  </si>
  <si>
    <t>18/07/2023 17:02</t>
  </si>
  <si>
    <t>OP/23-24/002483</t>
  </si>
  <si>
    <t>14/07/2023 15:54</t>
  </si>
  <si>
    <t>Mr. PRABHU DAYAL AGARWAL</t>
  </si>
  <si>
    <t>21/07/2023 12:25</t>
  </si>
  <si>
    <t>Mr. ASHIQUE ALI KHAN</t>
  </si>
  <si>
    <t>18/07/2023 12:18</t>
  </si>
  <si>
    <t>Mr. RAJESH KUMAR TIWARY</t>
  </si>
  <si>
    <t>11/07/2023 13:40</t>
  </si>
  <si>
    <t>Mr. BASANT PATHAK</t>
  </si>
  <si>
    <t>DR. SAILESH VERMA</t>
  </si>
  <si>
    <t>20/07/2023 14:59</t>
  </si>
  <si>
    <t>Mr. SHASHIKANT SHUKLA</t>
  </si>
  <si>
    <t>20/07/2023 15:03</t>
  </si>
  <si>
    <t>Mrs. VEENA DEVI</t>
  </si>
  <si>
    <t>26/07/2023 15:52</t>
  </si>
  <si>
    <t>Miss. JYOTI SEN</t>
  </si>
  <si>
    <t>OP/23-24/002906</t>
  </si>
  <si>
    <t>30/07/2023 17:23</t>
  </si>
  <si>
    <t>Mr. NASIM AHMAD</t>
  </si>
  <si>
    <t>OP/23-24/002307</t>
  </si>
  <si>
    <t>07/07/2023 21:43</t>
  </si>
  <si>
    <t>Mr. KUNAL KISHORE BHATT</t>
  </si>
  <si>
    <t>OP/23-24/002356</t>
  </si>
  <si>
    <t>10/07/2023 13:36</t>
  </si>
  <si>
    <t>Mrs. SUMAN TIRKEY</t>
  </si>
  <si>
    <t>OP/23-24/002422</t>
  </si>
  <si>
    <t>12/07/2023 19:49</t>
  </si>
  <si>
    <t>Mr. PRADEEP KISHORE SAHAY</t>
  </si>
  <si>
    <t>OP/23-24/002477</t>
  </si>
  <si>
    <t>14/07/2023 14:03</t>
  </si>
  <si>
    <t>Mrs. MAMTA DEVI</t>
  </si>
  <si>
    <t>17/07/2023 16:12</t>
  </si>
  <si>
    <t>Mr. ABDUL RAJAK ANSARI</t>
  </si>
  <si>
    <t>OP/23-24/002651</t>
  </si>
  <si>
    <t>20/07/2023 12:41</t>
  </si>
  <si>
    <t>Mr. SUBODH KUMAR SINGH</t>
  </si>
  <si>
    <t>21/07/2023 12:16</t>
  </si>
  <si>
    <t>Mr. RAJU SAHU</t>
  </si>
  <si>
    <t>25/07/2023 15:47</t>
  </si>
  <si>
    <t>Mr. ANIL KUMAR SINGH</t>
  </si>
  <si>
    <t>27/07/2023 12:45</t>
  </si>
  <si>
    <t>Mrs. SHARDA KUMAR</t>
  </si>
  <si>
    <t>31/07/2023 11:12</t>
  </si>
  <si>
    <t>Mrs. LEELA GUPTA</t>
  </si>
  <si>
    <t>DR. SUDHIR RANJAN</t>
  </si>
  <si>
    <t>04/07/2023 11:53</t>
  </si>
  <si>
    <t>OP/23-24/002198</t>
  </si>
  <si>
    <t>04/07/2023 20:10</t>
  </si>
  <si>
    <t>Mr. A. B. HAZRA</t>
  </si>
  <si>
    <t>OP/23-24/002308</t>
  </si>
  <si>
    <t>07/07/2023 22:40</t>
  </si>
  <si>
    <t>Mr. ASHOK RAM</t>
  </si>
  <si>
    <t>OP/23-24/002607</t>
  </si>
  <si>
    <t>17/07/2023 19:07</t>
  </si>
  <si>
    <t>Mrs. NIRMALA SINGH</t>
  </si>
  <si>
    <t>18/07/2023 17:58</t>
  </si>
  <si>
    <t>Mrs. BACHAN DEVI</t>
  </si>
  <si>
    <t>OP/23-24/002530</t>
  </si>
  <si>
    <t>16/07/2023 12:44</t>
  </si>
  <si>
    <t>Mrs. MALABIKA SINHA</t>
  </si>
  <si>
    <t>OP/23-24/002787</t>
  </si>
  <si>
    <t>26/07/2023 12:17</t>
  </si>
  <si>
    <t>11/07/2023 13:19</t>
  </si>
  <si>
    <t>Mrs. DOLI DUBEY</t>
  </si>
  <si>
    <t>11/07/2023 13:23</t>
  </si>
  <si>
    <t>Mrs. MANDAURI DEVI</t>
  </si>
  <si>
    <t>13/07/2023 12:41</t>
  </si>
  <si>
    <t>Mr. GOBARDHAN SAHU</t>
  </si>
  <si>
    <t>17/07/2023 17:07</t>
  </si>
  <si>
    <t>Mrs. RAMBHAWATI SINGH</t>
  </si>
  <si>
    <t>18/07/2023 12:08</t>
  </si>
  <si>
    <t>Mr. MANU RAM MAHTO</t>
  </si>
  <si>
    <t>19/07/2023 10:47</t>
  </si>
  <si>
    <t>Mr. SUMIT ABHAY KERKETTA</t>
  </si>
  <si>
    <t>OP/23-24/002638</t>
  </si>
  <si>
    <t>19/07/2023 11:26</t>
  </si>
  <si>
    <t>Mr. DEV KUMAR SINGH</t>
  </si>
  <si>
    <t>OP/23-24/002654</t>
  </si>
  <si>
    <t>20/07/2023 13:22</t>
  </si>
  <si>
    <t>MD SULEMAN</t>
  </si>
  <si>
    <t>OP/23-24/002735</t>
  </si>
  <si>
    <t>24/07/2023 13:48</t>
  </si>
  <si>
    <t>Mr. DEEPAK KUMAR SINHA</t>
  </si>
  <si>
    <t>25/07/2023 14:05</t>
  </si>
  <si>
    <t>Mrs. ANULEKHA DAS</t>
  </si>
  <si>
    <t>25/07/2023 16:28</t>
  </si>
  <si>
    <t>Mr. MANJIT PRAKASH</t>
  </si>
  <si>
    <t>OP/23-24/002807</t>
  </si>
  <si>
    <t>26/07/2023 21:41</t>
  </si>
  <si>
    <t>Mrs. RUBY KHATOON</t>
  </si>
  <si>
    <t>OP/23-24/002814</t>
  </si>
  <si>
    <t>27/07/2023 11:34</t>
  </si>
  <si>
    <t>Mrs. SANGITA DAS</t>
  </si>
  <si>
    <t>28/07/2023 13:53</t>
  </si>
  <si>
    <t>Master. AARAV ROY</t>
  </si>
  <si>
    <t>DR.RAVI SHEKHAR SINGH</t>
  </si>
  <si>
    <t>OP/23-24/002931</t>
  </si>
  <si>
    <t>31/07/2023 19:40</t>
  </si>
  <si>
    <t>Mr. RAM NARAYAN GUPTA</t>
  </si>
  <si>
    <t>10/07/2023 13:25</t>
  </si>
  <si>
    <t>Mr. SHASHI SHEKHAR</t>
  </si>
  <si>
    <t>OP/23-24/002500</t>
  </si>
  <si>
    <t>15/07/2023 12:11</t>
  </si>
  <si>
    <t>Mrs. SAVITRI DEVI</t>
  </si>
  <si>
    <t>OP/23-24/002715</t>
  </si>
  <si>
    <t>22/07/2023 21:04</t>
  </si>
  <si>
    <t>Mr. KANCHAN MAHTO</t>
  </si>
  <si>
    <t>17/07/2023 12:07</t>
  </si>
  <si>
    <t>Mr. PRANAV</t>
  </si>
  <si>
    <t>12/07/2023 13:53</t>
  </si>
  <si>
    <t>Mr. SHIV LAL MAHTO</t>
  </si>
  <si>
    <t>OP/23-24/002330</t>
  </si>
  <si>
    <t>08/07/2023 18:24</t>
  </si>
  <si>
    <t>Miss. SUHANI KUMARI</t>
  </si>
  <si>
    <t>11/07/2023 10:41</t>
  </si>
  <si>
    <t>Mrs. HEENA PARWEEN</t>
  </si>
  <si>
    <t>OP/23-24/002383</t>
  </si>
  <si>
    <t>11/07/2023 13:27</t>
  </si>
  <si>
    <t>Mr. ARJUN YADAV</t>
  </si>
  <si>
    <t>28/07/2023 16:36</t>
  </si>
  <si>
    <t>OP/23-24/002423</t>
  </si>
  <si>
    <t>12/07/2023 21:27</t>
  </si>
  <si>
    <t>Mrs. HOOSAN ARZOO</t>
  </si>
  <si>
    <t>OP/23-24/002436</t>
  </si>
  <si>
    <t>13/07/2023 12:21</t>
  </si>
  <si>
    <t>Mrs. ANNIE SMRITI EKKA</t>
  </si>
  <si>
    <t>OP/23-24/002441</t>
  </si>
  <si>
    <t>13/07/2023 13:57</t>
  </si>
  <si>
    <t>Mr. ADITYA KUMAR</t>
  </si>
  <si>
    <t>OP/23-24/002452</t>
  </si>
  <si>
    <t>13/07/2023 20:51</t>
  </si>
  <si>
    <t>Mrs. BIMLA LINDA</t>
  </si>
  <si>
    <t>OP/23-24/002471</t>
  </si>
  <si>
    <t>14/07/2023 13:22</t>
  </si>
  <si>
    <t>MD NASIM AKRAM</t>
  </si>
  <si>
    <t>OP/23-24/002475</t>
  </si>
  <si>
    <t>14/07/2023 13:55</t>
  </si>
  <si>
    <t>Mr. CHANDAN KUMAR SINHA</t>
  </si>
  <si>
    <t>15/07/2023 14:24</t>
  </si>
  <si>
    <t>Mrs. IGNATIA KUJUR</t>
  </si>
  <si>
    <t>19/07/2023 14:10</t>
  </si>
  <si>
    <t>Mrs. AZRA KHATOON</t>
  </si>
  <si>
    <t>OP/23-24/002314</t>
  </si>
  <si>
    <t>08/07/2023 11:50</t>
  </si>
  <si>
    <t>14/07/2023 11:24</t>
  </si>
  <si>
    <t>Mr. MANOJ SAW</t>
  </si>
  <si>
    <t>OP/23-24/002596</t>
  </si>
  <si>
    <t>18/07/2023 13:29</t>
  </si>
  <si>
    <t>Mrs. REENA GUPTA</t>
  </si>
  <si>
    <t>27/07/2023 12:27</t>
  </si>
  <si>
    <t>Mr. INDU BHUSHAN</t>
  </si>
  <si>
    <t>27/07/2023 15:13</t>
  </si>
  <si>
    <t>Mr. KANHAIYA PRASAD</t>
  </si>
  <si>
    <t>17/07/2023 12:12</t>
  </si>
  <si>
    <t>05/07/2023 13:22</t>
  </si>
  <si>
    <t>OP/23-24/002225</t>
  </si>
  <si>
    <t>05/07/2023 15:49</t>
  </si>
  <si>
    <t>Mr. SATISH PRASAD GUPTA</t>
  </si>
  <si>
    <t>07/07/2023 12:41</t>
  </si>
  <si>
    <t>Mrs. RAM DULARI DEVI</t>
  </si>
  <si>
    <t>12/07/2023 16:20</t>
  </si>
  <si>
    <t>Mr. ANANT KUMAR GUPTA</t>
  </si>
  <si>
    <t>OP/23-24/002294</t>
  </si>
  <si>
    <t>07/07/2023 13:56</t>
  </si>
  <si>
    <t>Mr. ABDUL QUIYUM</t>
  </si>
  <si>
    <t>OP/23-24/002129</t>
  </si>
  <si>
    <t>01/07/2023 18:18</t>
  </si>
  <si>
    <t>Mrs. MEENA SHASHI HANSDAH</t>
  </si>
  <si>
    <t>04/07/2023 12:40</t>
  </si>
  <si>
    <t>Mrs. CHANDRAWATI DEVI</t>
  </si>
  <si>
    <t>DR. B. P SINGH</t>
  </si>
  <si>
    <t>OP/23-24/002280</t>
  </si>
  <si>
    <t>07/07/2023 10:57</t>
  </si>
  <si>
    <t>Mrs. HASI GHOSH</t>
  </si>
  <si>
    <t>MH NAMKUM</t>
  </si>
  <si>
    <t>01/07/2023 18:14</t>
  </si>
  <si>
    <t>Mr. KANKAM RAVI RAJU</t>
  </si>
  <si>
    <t>04/07/2023 14:45</t>
  </si>
  <si>
    <t>Mrs. TOLO KISKU</t>
  </si>
  <si>
    <t>05/07/2023 11:35</t>
  </si>
  <si>
    <t>05/07/2023 17:14</t>
  </si>
  <si>
    <t>Mr. JAHUR ALI</t>
  </si>
  <si>
    <t>15/07/2023 17:32</t>
  </si>
  <si>
    <t>Mr. BALARAM GHOSH</t>
  </si>
  <si>
    <t>17/07/2023 15:27</t>
  </si>
  <si>
    <t>Mrs. RENU DEVI</t>
  </si>
  <si>
    <t>OP/23-24/002899</t>
  </si>
  <si>
    <t>30/07/2023 12:31</t>
  </si>
  <si>
    <t>Mrs. LALITA DEVI</t>
  </si>
  <si>
    <t>02/07/2023 11:19</t>
  </si>
  <si>
    <t>Mrs. SUCHANDRA DEY</t>
  </si>
  <si>
    <t>11/07/2023 13:11</t>
  </si>
  <si>
    <t>Mr. ATHAR ADAM</t>
  </si>
  <si>
    <t>OP/23-24/002394</t>
  </si>
  <si>
    <t>11/07/2023 15:26</t>
  </si>
  <si>
    <t>12/07/2023 13:16</t>
  </si>
  <si>
    <t>Mr. ASIT MUKHARJEE</t>
  </si>
  <si>
    <t>OP/23-24/002518</t>
  </si>
  <si>
    <t>15/07/2023 14:56</t>
  </si>
  <si>
    <t>Mr. ANSHU KHALKHO</t>
  </si>
  <si>
    <t>24/07/2023 20:03</t>
  </si>
  <si>
    <t>Mrs. SANGEETA MODI</t>
  </si>
  <si>
    <t>26/07/2023 12:32</t>
  </si>
  <si>
    <t>Mr. JAMUNA DAS</t>
  </si>
  <si>
    <t>27/07/2023 10:19</t>
  </si>
  <si>
    <t>Mrs. ZAKIYA RAHMAN</t>
  </si>
  <si>
    <t>05/07/2023 11:31</t>
  </si>
  <si>
    <t>15/07/2023 17:02</t>
  </si>
  <si>
    <t>11/07/2023 13:26</t>
  </si>
  <si>
    <t>Mr. AMRESH KUMAR</t>
  </si>
  <si>
    <t>OP/23-24/002337</t>
  </si>
  <si>
    <t>10/07/2023 03:40</t>
  </si>
  <si>
    <t>Mrs. ASHA GURUNG</t>
  </si>
  <si>
    <t>OP/23-24/002259</t>
  </si>
  <si>
    <t>06/07/2023 18:22</t>
  </si>
  <si>
    <t>OP/23-24/002881</t>
  </si>
  <si>
    <t>29/07/2023 12:07</t>
  </si>
  <si>
    <t>Miss. SR. ELISABA KUJUR</t>
  </si>
  <si>
    <t>06/07/2023 13:23</t>
  </si>
  <si>
    <t>MD ZAFER EQBAL ANJUM</t>
  </si>
  <si>
    <t>21/07/2023 16:50</t>
  </si>
  <si>
    <t>12/07/2023 13:42</t>
  </si>
  <si>
    <t>OP/23-24/002273</t>
  </si>
  <si>
    <t>06/07/2023 21:28</t>
  </si>
  <si>
    <t>OP/23-24/002275</t>
  </si>
  <si>
    <t>06/07/2023 21:53</t>
  </si>
  <si>
    <t>Mrs. SHANTI CHOUDHARY</t>
  </si>
  <si>
    <t>OP/23-24/002805</t>
  </si>
  <si>
    <t>26/07/2023 19:42</t>
  </si>
  <si>
    <t>Miss. ANANYA SACHI</t>
  </si>
  <si>
    <t>10/07/2023 16:40</t>
  </si>
  <si>
    <t>Mrs. PRIYANKA DEVA</t>
  </si>
  <si>
    <t>OP/23-24/002520</t>
  </si>
  <si>
    <t>15/07/2023 13:50</t>
  </si>
  <si>
    <t>Mrs. KHALIQUA BANO</t>
  </si>
  <si>
    <t>19/07/2023 14:15</t>
  </si>
  <si>
    <t>Mr. RAMDEO SAHU</t>
  </si>
  <si>
    <t>24/07/2023 16:53</t>
  </si>
  <si>
    <t>Mr. ASHOK KUMAR SINHA</t>
  </si>
  <si>
    <t>29/07/2023 11:12</t>
  </si>
  <si>
    <t>Mrs. KISHORI DEVI</t>
  </si>
  <si>
    <t>31/07/2023 11:00</t>
  </si>
  <si>
    <t>Mr. MD. ALI ABAS ANSARI</t>
  </si>
  <si>
    <t>11/07/2023 13:33</t>
  </si>
  <si>
    <t>03/07/2023 15:38</t>
  </si>
  <si>
    <t>18/07/2023 14:16</t>
  </si>
  <si>
    <t>31/07/2023 15:51</t>
  </si>
  <si>
    <t>OP/23-24/002453</t>
  </si>
  <si>
    <t>14/07/2023 08:37</t>
  </si>
  <si>
    <t>21/07/2023 12:22</t>
  </si>
  <si>
    <t>26/07/2023 12:54</t>
  </si>
  <si>
    <t>OP/23-24/002780</t>
  </si>
  <si>
    <t>26/07/2023 07:55</t>
  </si>
  <si>
    <t>18/07/2023 14:20</t>
  </si>
  <si>
    <t>OP/23-24/002185</t>
  </si>
  <si>
    <t>OP/23-24/002880</t>
  </si>
  <si>
    <t>29/07/2023 11:45</t>
  </si>
  <si>
    <t>15/07/2023 12:37</t>
  </si>
  <si>
    <t>OP/23-24/002718</t>
  </si>
  <si>
    <t>23/07/2023 13:32</t>
  </si>
  <si>
    <t>10/07/2023 12:29</t>
  </si>
  <si>
    <t>Mr. BIMAL PD.AGRAWAL</t>
  </si>
  <si>
    <t>OP/23-24/002591</t>
  </si>
  <si>
    <t>18/07/2023 12:16</t>
  </si>
  <si>
    <t>06/07/2023 17:53</t>
  </si>
  <si>
    <t>Mr. MAHENDRA BHAGAT</t>
  </si>
  <si>
    <t>OP/23-24/002810</t>
  </si>
  <si>
    <t>27/07/2023 10:18</t>
  </si>
  <si>
    <t>Mr. ARUN  KUMAR</t>
  </si>
  <si>
    <t>11/07/2023 13:30</t>
  </si>
  <si>
    <t>OP/23-24/002696</t>
  </si>
  <si>
    <t>21/07/2023 16:52</t>
  </si>
  <si>
    <t>OP/23-24/002593</t>
  </si>
  <si>
    <t>18/07/2023 12:22</t>
  </si>
  <si>
    <t>OP/23-24/002736</t>
  </si>
  <si>
    <t>24/07/2023 13:50</t>
  </si>
  <si>
    <t>Mrs. YOGANI  DEVI</t>
  </si>
  <si>
    <t>03/07/2023 15:01</t>
  </si>
  <si>
    <t>Mrs. ANSARI  BEGUM</t>
  </si>
  <si>
    <t>17/07/2023 12:17</t>
  </si>
  <si>
    <t>17/07/2023 16:20</t>
  </si>
  <si>
    <t>Mr. MD. KALLU</t>
  </si>
  <si>
    <t>17/07/2023 15:21</t>
  </si>
  <si>
    <t>Mr. SEK  MUNAJIR</t>
  </si>
  <si>
    <t>17/07/2023 14:35</t>
  </si>
  <si>
    <t>10/07/2023 12:27</t>
  </si>
  <si>
    <t>Mr. SUJAY KUMAR ROY</t>
  </si>
  <si>
    <t>OP/23-24/002851</t>
  </si>
  <si>
    <t>28/07/2023 13:46</t>
  </si>
  <si>
    <t>15/07/2023 14:35</t>
  </si>
  <si>
    <t>Mr. SHIVNATH   MANJHI</t>
  </si>
  <si>
    <t>05/07/2023 13:59</t>
  </si>
  <si>
    <t>03/07/2023 13:40</t>
  </si>
  <si>
    <t>Mr. AJAY KUMAR SINGH</t>
  </si>
  <si>
    <t>14/07/2023 11:12</t>
  </si>
  <si>
    <t>Mr. RAM NIWAS  RAM</t>
  </si>
  <si>
    <t>05/07/2023 12:19</t>
  </si>
  <si>
    <t>IP/23-24/000360</t>
  </si>
  <si>
    <t>27/07/2023 11:12</t>
  </si>
  <si>
    <t>28/07/2023 08:52</t>
  </si>
  <si>
    <t>IP/23-24/000364</t>
  </si>
  <si>
    <t>26/07/2023 12:35</t>
  </si>
  <si>
    <t>Mrs. BENIGNA MINJ</t>
  </si>
  <si>
    <t>27/07/2023 12:35</t>
  </si>
  <si>
    <t>28/07/2023 12:35</t>
  </si>
  <si>
    <t>IP/23-24/000373</t>
  </si>
  <si>
    <t>28/07/2023 09:57</t>
  </si>
  <si>
    <t>29/07/2023 09:06</t>
  </si>
  <si>
    <t>30/07/2023 08:54</t>
  </si>
  <si>
    <t>IP/23-24/000372</t>
  </si>
  <si>
    <t>Mr. ANIL KUMAR  SINGH</t>
  </si>
  <si>
    <t>29/07/2023 08:57</t>
  </si>
  <si>
    <t>IP/23-24/000353</t>
  </si>
  <si>
    <t>25/07/2023 13:44</t>
  </si>
  <si>
    <t>IP/23-24/000369</t>
  </si>
  <si>
    <t>26/07/2023 09:12</t>
  </si>
  <si>
    <t>27/07/2023 09:12</t>
  </si>
  <si>
    <t>28/07/2023 09:12</t>
  </si>
  <si>
    <t>29/07/2023 09:12</t>
  </si>
  <si>
    <t>IP/23-24/000359</t>
  </si>
  <si>
    <t>27/07/2023 16:26</t>
  </si>
  <si>
    <t>IP/23-24/000370</t>
  </si>
  <si>
    <t>29/07/2023 14:01</t>
  </si>
  <si>
    <t>Dr. R.N PRASAD</t>
  </si>
  <si>
    <t>IP/23-24/000371</t>
  </si>
  <si>
    <t>29/07/2023 16:46</t>
  </si>
  <si>
    <t>Mr. JAY PRAKASH GUPTA</t>
  </si>
  <si>
    <t>IP/23-24/000375</t>
  </si>
  <si>
    <t>30/07/2023 15:30</t>
  </si>
  <si>
    <t>Mrs. ANILA DAHANGA</t>
  </si>
  <si>
    <t>IP/23-24/000344</t>
  </si>
  <si>
    <t>21/07/2023 09:18</t>
  </si>
  <si>
    <t>Mr. NIRANJAN KUMAR SONI</t>
  </si>
  <si>
    <t>22/07/2023 09:19</t>
  </si>
  <si>
    <t>IP/23-24/000346</t>
  </si>
  <si>
    <t>22/07/2023 09:31</t>
  </si>
  <si>
    <t>23/07/2023 09:40</t>
  </si>
  <si>
    <t>24/07/2023 09:40</t>
  </si>
  <si>
    <t>IP/23-24/000345</t>
  </si>
  <si>
    <t>23/07/2023 13:30</t>
  </si>
  <si>
    <t>IP/23-24/000358</t>
  </si>
  <si>
    <t>23/07/2023 10:02</t>
  </si>
  <si>
    <t>24/07/2023 10:02</t>
  </si>
  <si>
    <t>27/07/2023 11:39</t>
  </si>
  <si>
    <t>25/07/2023 09:24</t>
  </si>
  <si>
    <t>26/07/2023 11:52</t>
  </si>
  <si>
    <t>IP/23-24/000352</t>
  </si>
  <si>
    <t>23/07/2023 09:54</t>
  </si>
  <si>
    <t>Mrs. SALOMI TOPPO</t>
  </si>
  <si>
    <t>24/07/2023 09:55</t>
  </si>
  <si>
    <t>25/07/2023 06:25</t>
  </si>
  <si>
    <t>IP/23-24/000351</t>
  </si>
  <si>
    <t>24/07/2023 20:26</t>
  </si>
  <si>
    <t>25/07/2023 06:04</t>
  </si>
  <si>
    <t>IP/23-24/000348</t>
  </si>
  <si>
    <t>24/07/2023 15:49</t>
  </si>
  <si>
    <t>Mr. BRIJ KISHOR SINGH</t>
  </si>
  <si>
    <t>IP/23-24/000354</t>
  </si>
  <si>
    <t>25/07/2023 14:47</t>
  </si>
  <si>
    <t>Mr. SHANKAR PRASAD SAHU</t>
  </si>
  <si>
    <t>MUSHKAN HOSPITAL</t>
  </si>
  <si>
    <t>IP/23-24/000335</t>
  </si>
  <si>
    <t>19/07/2023 09:27</t>
  </si>
  <si>
    <t>Mrs. NIBHA GHOSLAL</t>
  </si>
  <si>
    <t>20/07/2023 09:27</t>
  </si>
  <si>
    <t>IP/23-24/000331</t>
  </si>
  <si>
    <t>19/07/2023 16:35</t>
  </si>
  <si>
    <t>Mr. SURENDRA TIWARI</t>
  </si>
  <si>
    <t>IP/23-24/000340</t>
  </si>
  <si>
    <t>22/07/2023 14:09</t>
  </si>
  <si>
    <t>Mrs. SHAHIN KAUSHAR</t>
  </si>
  <si>
    <t>IP/23-24/000343</t>
  </si>
  <si>
    <t>23/07/2023 03:17</t>
  </si>
  <si>
    <t>Mr. JEET LAL PRASAD</t>
  </si>
  <si>
    <t>IP/23-24/000362</t>
  </si>
  <si>
    <t>26/07/2023 12:50</t>
  </si>
  <si>
    <t>Mr. GAJENDRA RAM</t>
  </si>
  <si>
    <t>28/07/2023 10:36</t>
  </si>
  <si>
    <t>26/07/2023 11:12</t>
  </si>
  <si>
    <t>IP/23-24/000324</t>
  </si>
  <si>
    <t>17/07/2023 19:18</t>
  </si>
  <si>
    <t>18/07/2023 12:53</t>
  </si>
  <si>
    <t>IP/23-24/000349</t>
  </si>
  <si>
    <t>17/07/2023 22:39</t>
  </si>
  <si>
    <t>21/07/2023 10:03</t>
  </si>
  <si>
    <t>24/07/2023 10:09</t>
  </si>
  <si>
    <t>20/07/2023 09:54</t>
  </si>
  <si>
    <t>23/07/2023 10:13</t>
  </si>
  <si>
    <t>19/07/2023 09:33</t>
  </si>
  <si>
    <t>20/07/2023 10:00</t>
  </si>
  <si>
    <t>IP/23-24/000323</t>
  </si>
  <si>
    <t>18/07/2023 13:38</t>
  </si>
  <si>
    <t>16/07/2023 17:54</t>
  </si>
  <si>
    <t>17/07/2023 00:09</t>
  </si>
  <si>
    <t>IP/23-24/000330</t>
  </si>
  <si>
    <t>18/07/2023 09:08</t>
  </si>
  <si>
    <t>Mrs. SUSARI KONGARI</t>
  </si>
  <si>
    <t>19/07/2023 09:09</t>
  </si>
  <si>
    <t>16/07/2023 23:39</t>
  </si>
  <si>
    <t>17/07/2023 23:41</t>
  </si>
  <si>
    <t>IP/23-24/000325</t>
  </si>
  <si>
    <t>18/07/2023 17:34</t>
  </si>
  <si>
    <t>Mr. BANWARI LAL</t>
  </si>
  <si>
    <t>IP/23-24/000337</t>
  </si>
  <si>
    <t>19/07/2023 10:05</t>
  </si>
  <si>
    <t>Mr. TARKESHWAR PRASAD SRIVASTAVA</t>
  </si>
  <si>
    <t>20/07/2023 10:05</t>
  </si>
  <si>
    <t>IP/23-24/000327</t>
  </si>
  <si>
    <t>19/07/2023 14:04</t>
  </si>
  <si>
    <t>14/07/2023 12:05</t>
  </si>
  <si>
    <t>15/07/2023 13:13</t>
  </si>
  <si>
    <t>16/07/2023 13:16</t>
  </si>
  <si>
    <t>16/07/2023 14:25</t>
  </si>
  <si>
    <t>IP/23-24/000374</t>
  </si>
  <si>
    <t>21/07/2023 09:41</t>
  </si>
  <si>
    <t>19/07/2023 08:31</t>
  </si>
  <si>
    <t>16/07/2023 10:24</t>
  </si>
  <si>
    <t>15/07/2023 10:20</t>
  </si>
  <si>
    <t>18/07/2023 13:44</t>
  </si>
  <si>
    <t>17/07/2023 23:10</t>
  </si>
  <si>
    <t>20/07/2023 09:16</t>
  </si>
  <si>
    <t>28/07/2023 09:23</t>
  </si>
  <si>
    <t>IP/23-24/000320</t>
  </si>
  <si>
    <t>18/07/2023 11:20</t>
  </si>
  <si>
    <t>MD NOORUL HASSAN</t>
  </si>
  <si>
    <t>DR.ABDULA</t>
  </si>
  <si>
    <t>16/07/2023 23:57</t>
  </si>
  <si>
    <t>17/07/2023 15:47</t>
  </si>
  <si>
    <t>IP/23-24/000326</t>
  </si>
  <si>
    <t>17/07/2023 23:29</t>
  </si>
  <si>
    <t>Mrs. KIRAN MISHRA</t>
  </si>
  <si>
    <t>DR.NIRMAL</t>
  </si>
  <si>
    <t>18/07/2023 10:55</t>
  </si>
  <si>
    <t>IP/23-24/000347</t>
  </si>
  <si>
    <t>23/07/2023 10:09</t>
  </si>
  <si>
    <t>Mr. INUSH  ANSARI</t>
  </si>
  <si>
    <t>21/07/2023 10:18</t>
  </si>
  <si>
    <t>24/07/2023 09:23</t>
  </si>
  <si>
    <t>19/07/2023 09:32</t>
  </si>
  <si>
    <t>20/07/2023 09:33</t>
  </si>
  <si>
    <t>23/07/2023 09:44</t>
  </si>
  <si>
    <t>IP/23-24/000294</t>
  </si>
  <si>
    <t>06/07/2023 10:31</t>
  </si>
  <si>
    <t>07/07/2023 10:33</t>
  </si>
  <si>
    <t>08/07/2023 11:03</t>
  </si>
  <si>
    <t>IP/23-24/000290</t>
  </si>
  <si>
    <t>07/07/2023 10:07</t>
  </si>
  <si>
    <t>IP/23-24/000305</t>
  </si>
  <si>
    <t>12/07/2023 15:49</t>
  </si>
  <si>
    <t>Mr. ASHOK KUMAR  SINGH</t>
  </si>
  <si>
    <t>IP/23-24/000306</t>
  </si>
  <si>
    <t>13/07/2023 13:16</t>
  </si>
  <si>
    <t>DR. DEBASHIS NANDI</t>
  </si>
  <si>
    <t>IP/23-24/000319</t>
  </si>
  <si>
    <t>13/07/2023 10:55</t>
  </si>
  <si>
    <t>14/07/2023 10:56</t>
  </si>
  <si>
    <t>IP/23-24/000310</t>
  </si>
  <si>
    <t>15/07/2023 16:24</t>
  </si>
  <si>
    <t>Mr. RAKESH RANJIT TOPPO</t>
  </si>
  <si>
    <t>IP/23-24/000293</t>
  </si>
  <si>
    <t>03/07/2023 09:57</t>
  </si>
  <si>
    <t>Mrs.  PRABHA SAHU</t>
  </si>
  <si>
    <t>04/07/2023 10:05</t>
  </si>
  <si>
    <t>05/07/2023 10:16</t>
  </si>
  <si>
    <t>06/07/2023 09:00</t>
  </si>
  <si>
    <t>07/07/2023 09:49</t>
  </si>
  <si>
    <t>08/07/2023 10:44</t>
  </si>
  <si>
    <t>IP/23-24/000302</t>
  </si>
  <si>
    <t>09/07/2023 09:57</t>
  </si>
  <si>
    <t>Mr. GANESH NAHA</t>
  </si>
  <si>
    <t>BAJAJ ALLIANZ TPA</t>
  </si>
  <si>
    <t>10/07/2023 09:58</t>
  </si>
  <si>
    <t>IP/23-24/000298</t>
  </si>
  <si>
    <t>10/07/2023 15:25</t>
  </si>
  <si>
    <t>Mrs. ASHA SINGH</t>
  </si>
  <si>
    <t>IP/23-24/000299</t>
  </si>
  <si>
    <t>10/07/2023 17:01</t>
  </si>
  <si>
    <t>Mr. LALIT MOHAN MOHLI</t>
  </si>
  <si>
    <t>IP/23-24/000366</t>
  </si>
  <si>
    <t>11/07/2023 07:12</t>
  </si>
  <si>
    <t>IP/23-24/000288</t>
  </si>
  <si>
    <t>05/07/2023 10:02</t>
  </si>
  <si>
    <t>07/07/2023 10:21</t>
  </si>
  <si>
    <t>06/07/2023 09:09</t>
  </si>
  <si>
    <t>IP/23-24/000292</t>
  </si>
  <si>
    <t>08/07/2023 09:53</t>
  </si>
  <si>
    <t>Mr. JAI BHGWAN NAYAK</t>
  </si>
  <si>
    <t>DR. D.K AGARWAL</t>
  </si>
  <si>
    <t>06/07/2023 09:50</t>
  </si>
  <si>
    <t>07/07/2023 09:51</t>
  </si>
  <si>
    <t>IP/23-24/000295</t>
  </si>
  <si>
    <t>06/07/2023 10:09</t>
  </si>
  <si>
    <t>07/07/2023 10:10</t>
  </si>
  <si>
    <t>09/07/2023 09:20</t>
  </si>
  <si>
    <t>08/07/2023 10:34</t>
  </si>
  <si>
    <t>IP/23-24/000297</t>
  </si>
  <si>
    <t>09/07/2023 09:40</t>
  </si>
  <si>
    <t>Mr. SOME NATH CHATTERJEE</t>
  </si>
  <si>
    <t>08/07/2023 09:32</t>
  </si>
  <si>
    <t>IP/23-24/000304</t>
  </si>
  <si>
    <t>11/07/2023 09:18</t>
  </si>
  <si>
    <t>09/07/2023 09:27</t>
  </si>
  <si>
    <t>10/07/2023 10:01</t>
  </si>
  <si>
    <t>12/07/2023 08:52</t>
  </si>
  <si>
    <t>IP/23-24/000300</t>
  </si>
  <si>
    <t>10/07/2023 08:59</t>
  </si>
  <si>
    <t>MD NEHAL KHAN</t>
  </si>
  <si>
    <t>11/07/2023 09:00</t>
  </si>
  <si>
    <t>IP/23-24/000309</t>
  </si>
  <si>
    <t>12/07/2023 09:06</t>
  </si>
  <si>
    <t>11/07/2023 09:01</t>
  </si>
  <si>
    <t>13/07/2023 08:43</t>
  </si>
  <si>
    <t>14/07/2023 10:28</t>
  </si>
  <si>
    <t>15/07/2023 10:28</t>
  </si>
  <si>
    <t>IP/23-24/000280</t>
  </si>
  <si>
    <t>21/06/2023 18:31</t>
  </si>
  <si>
    <t>Miss. PRIYA VERMA</t>
  </si>
  <si>
    <t>DR. D.K JHA</t>
  </si>
  <si>
    <t>IP/23-24/000274</t>
  </si>
  <si>
    <t>02/07/2023 08:33</t>
  </si>
  <si>
    <t>01/07/2023 09:34</t>
  </si>
  <si>
    <t>29/06/2023 09:23</t>
  </si>
  <si>
    <t>30/06/2023 09:25</t>
  </si>
  <si>
    <t>IP/23-24/000275</t>
  </si>
  <si>
    <t>02/07/2023 08:28</t>
  </si>
  <si>
    <t>01/07/2023 09:57</t>
  </si>
  <si>
    <t>IP/23-24/000277</t>
  </si>
  <si>
    <t>30/06/2023 09:31</t>
  </si>
  <si>
    <t>MD SERAJ</t>
  </si>
  <si>
    <t>01/07/2023 09:31</t>
  </si>
  <si>
    <t>03/07/2023 10:11</t>
  </si>
  <si>
    <t>02/07/2023 08:41</t>
  </si>
  <si>
    <t>IP/23-24/000278</t>
  </si>
  <si>
    <t>30/06/2023 09:37</t>
  </si>
  <si>
    <t>01/07/2023 09:22</t>
  </si>
  <si>
    <t>02/07/2023 09:16</t>
  </si>
  <si>
    <t>03/07/2023 10:46</t>
  </si>
  <si>
    <t>IP/23-24/000276</t>
  </si>
  <si>
    <t>02/07/2023 15:02</t>
  </si>
  <si>
    <t>IP/23-24/000291</t>
  </si>
  <si>
    <t>07/07/2023 18:21</t>
  </si>
  <si>
    <t>IP/23-24/000301</t>
  </si>
  <si>
    <t>10/07/2023 09:57</t>
  </si>
  <si>
    <t>MD AFSAR ALAM</t>
  </si>
  <si>
    <t>11/07/2023 09:58</t>
  </si>
  <si>
    <t>IP/23-24/000322</t>
  </si>
  <si>
    <t>18/07/2023 11:36</t>
  </si>
  <si>
    <t>Mr. KISHOR KUMAR SINGH</t>
  </si>
  <si>
    <t>16/07/2023 22:51</t>
  </si>
  <si>
    <t>17/07/2023 22:53</t>
  </si>
  <si>
    <t>IP/23-24/000342</t>
  </si>
  <si>
    <t>22/07/2023 17:00</t>
  </si>
  <si>
    <t>Mr. BASHIR AHAMAD</t>
  </si>
  <si>
    <t>IP/23-24/000355</t>
  </si>
  <si>
    <t>24/07/2023 09:41</t>
  </si>
  <si>
    <t>25/07/2023 09:42</t>
  </si>
  <si>
    <t>IP/23-24/000271</t>
  </si>
  <si>
    <t>30/06/2023 10:03</t>
  </si>
  <si>
    <t>28/06/2023 10:19</t>
  </si>
  <si>
    <t>21/06/2023 13:08</t>
  </si>
  <si>
    <t>25/06/2023 10:07</t>
  </si>
  <si>
    <t>20/06/2023 10:34</t>
  </si>
  <si>
    <t>27/06/2023 11:11</t>
  </si>
  <si>
    <t>26/06/2023 09:14</t>
  </si>
  <si>
    <t>01/07/2023 11:20</t>
  </si>
  <si>
    <t>29/06/2023 08:35</t>
  </si>
  <si>
    <t>23/06/2023 09:05</t>
  </si>
  <si>
    <t>22/06/2023 11:06</t>
  </si>
  <si>
    <t>24/06/2023 10:15</t>
  </si>
  <si>
    <t>IP/23-24/000283</t>
  </si>
  <si>
    <t>03/07/2023 10:35</t>
  </si>
  <si>
    <t>04/07/2023 10:35</t>
  </si>
  <si>
    <t>IP/23-24/000312</t>
  </si>
  <si>
    <t>15/07/2023 09:17</t>
  </si>
  <si>
    <t>Mr. OMPRAKASH GUPTA</t>
  </si>
  <si>
    <t>14/07/2023 16:11</t>
  </si>
  <si>
    <t>16/07/2023 10:30</t>
  </si>
  <si>
    <t>IP/23-24/000329</t>
  </si>
  <si>
    <t>19/07/2023 13:26</t>
  </si>
  <si>
    <t>Mrs. INDIRA SHAHDEO</t>
  </si>
  <si>
    <t>IP/23-24/000334</t>
  </si>
  <si>
    <t>20/07/2023 12:52</t>
  </si>
  <si>
    <t>Mr. BISWAJIT MUKHERJEE</t>
  </si>
  <si>
    <t>IP/23-24/000285</t>
  </si>
  <si>
    <t>03/07/2023 10:01</t>
  </si>
  <si>
    <t>Mrs. GAYATRI DEVI</t>
  </si>
  <si>
    <t>04/07/2023 09:18</t>
  </si>
  <si>
    <t>01/07/2023 09:03</t>
  </si>
  <si>
    <t>02/07/2023 09:07</t>
  </si>
  <si>
    <t>IP/23-24/000282</t>
  </si>
  <si>
    <t>02/07/2023 09:06</t>
  </si>
  <si>
    <t>Mr. NANDLAL MAHTO</t>
  </si>
  <si>
    <t>JHARKHAND HOSPITAL</t>
  </si>
  <si>
    <t>04/07/2023 10:13</t>
  </si>
  <si>
    <t>03/07/2023 09:11</t>
  </si>
  <si>
    <t>IP/23-24/000308</t>
  </si>
  <si>
    <t>13/07/2023 09:03</t>
  </si>
  <si>
    <t>14/07/2023 10:58</t>
  </si>
  <si>
    <t>IP/23-24/000363</t>
  </si>
  <si>
    <t>26/07/2023 11:20</t>
  </si>
  <si>
    <t>Mr. RABIUL ISLAM</t>
  </si>
  <si>
    <t>27/07/2023 11:21</t>
  </si>
  <si>
    <t>28/07/2023 10:48</t>
  </si>
  <si>
    <t>IP/23-24/000318</t>
  </si>
  <si>
    <t>16/07/2023 10:16</t>
  </si>
  <si>
    <t>17/07/2023 10:37</t>
  </si>
  <si>
    <t>IP/23-24/000356</t>
  </si>
  <si>
    <t>25/07/2023 10:39</t>
  </si>
  <si>
    <t>Mr. HEMRAJ RANA</t>
  </si>
  <si>
    <t>26/07/2023 10:00</t>
  </si>
  <si>
    <t>24/07/2023 09:59</t>
  </si>
  <si>
    <t>IP/23-24/000357</t>
  </si>
  <si>
    <t>24/07/2023 09:49</t>
  </si>
  <si>
    <t>Mrs. NEELAM KHANDELWAL</t>
  </si>
  <si>
    <t>IP/23-24/000286</t>
  </si>
  <si>
    <t>02/07/2023 08:55</t>
  </si>
  <si>
    <t>Mrs. GULSHAN KHATUN</t>
  </si>
  <si>
    <t>04/07/2023 09:37</t>
  </si>
  <si>
    <t>05/07/2023 10:30</t>
  </si>
  <si>
    <t>25/07/2023 10:10</t>
  </si>
  <si>
    <t>26/07/2023 09:25</t>
  </si>
  <si>
    <t>14/07/2023 09:06</t>
  </si>
  <si>
    <t>17/07/2023 10:54</t>
  </si>
  <si>
    <t>15/07/2023 10:19</t>
  </si>
  <si>
    <t>16/07/2023 10:20</t>
  </si>
  <si>
    <t>IP/23-24/000315</t>
  </si>
  <si>
    <t>15/07/2023 11:14</t>
  </si>
  <si>
    <t>16/07/2023 11:15</t>
  </si>
  <si>
    <t>IP/23-24/000328</t>
  </si>
  <si>
    <t>19/07/2023 13:39</t>
  </si>
  <si>
    <t>IP/23-24/000336</t>
  </si>
  <si>
    <t>20/07/2023 16:58</t>
  </si>
  <si>
    <t>IP/23-24/000341</t>
  </si>
  <si>
    <t>20/07/2023 10:30</t>
  </si>
  <si>
    <t>21/07/2023 10:34</t>
  </si>
  <si>
    <t>22/07/2023 09:13</t>
  </si>
  <si>
    <t>IP/23-24/000333</t>
  </si>
  <si>
    <t>19/07/2023 15:45</t>
  </si>
  <si>
    <t>Mrs. ALAKA MAHATO</t>
  </si>
  <si>
    <t>IP/23-24/000338</t>
  </si>
  <si>
    <t>21/07/2023 15:51</t>
  </si>
  <si>
    <t>Mr. BADRI DUSAD</t>
  </si>
  <si>
    <t>IP/23-24/000284</t>
  </si>
  <si>
    <t>03/07/2023 09:34</t>
  </si>
  <si>
    <t>04/07/2023 09:12</t>
  </si>
  <si>
    <t>IP/23-24/000287</t>
  </si>
  <si>
    <t>06/07/2023 09:20</t>
  </si>
  <si>
    <t>Mrs. KALPANA VERMA</t>
  </si>
  <si>
    <t>04/07/2023 21:16</t>
  </si>
  <si>
    <t>05/07/2023 10:13</t>
  </si>
  <si>
    <t>IP/23-24/000289</t>
  </si>
  <si>
    <t>07/07/2023 17:07</t>
  </si>
  <si>
    <t>IP/23-24/000317</t>
  </si>
  <si>
    <t>15/07/2023 10:13</t>
  </si>
  <si>
    <t>Mr. RAM NARESH SINGH</t>
  </si>
  <si>
    <t>16/07/2023 10:14</t>
  </si>
  <si>
    <t>17/07/2023 10:55</t>
  </si>
  <si>
    <t>IP/23-24/000314</t>
  </si>
  <si>
    <t>16/07/2023 16:37</t>
  </si>
  <si>
    <t>Mr. BIMAL DEO BHAGAT</t>
  </si>
  <si>
    <t>IP/23-24/000281</t>
  </si>
  <si>
    <t>24/06/2023 09:16</t>
  </si>
  <si>
    <t>25/06/2023 09:00</t>
  </si>
  <si>
    <t>IP/23-24/000296</t>
  </si>
  <si>
    <t>07/07/2023 09:42</t>
  </si>
  <si>
    <t>Mrs. INDU  DEVI</t>
  </si>
  <si>
    <t>08/07/2023 09:43</t>
  </si>
  <si>
    <t>09/07/2023 09:44</t>
  </si>
  <si>
    <t>IP/23-24/000361</t>
  </si>
  <si>
    <t>26/07/2023 11:27</t>
  </si>
  <si>
    <t>27/07/2023 11:28</t>
  </si>
  <si>
    <t>28/07/2023 10:31</t>
  </si>
  <si>
    <t>IP/23-24/000279</t>
  </si>
  <si>
    <t>09/06/2023 08:40</t>
  </si>
  <si>
    <t>Mr. SAROJ DUTTA</t>
  </si>
  <si>
    <t>10/06/2023 08:42</t>
  </si>
  <si>
    <t>IP/23-24/000273</t>
  </si>
  <si>
    <t>01/07/2023 09:44</t>
  </si>
  <si>
    <t>Mr. YOGENDRA MAHTO</t>
  </si>
  <si>
    <t>RINCHI HOSPITAL</t>
  </si>
  <si>
    <t>IP/23-24/000307</t>
  </si>
  <si>
    <t>11/07/2023 09:21</t>
  </si>
  <si>
    <t>12/07/2023 09:22</t>
  </si>
  <si>
    <t>13/07/2023 08:50</t>
  </si>
  <si>
    <t>IP/23-24/000339</t>
  </si>
  <si>
    <t>17/07/2023 10:50</t>
  </si>
  <si>
    <t>LIFE CARE HOSPITAL</t>
  </si>
  <si>
    <t>19/07/2023 09:40</t>
  </si>
  <si>
    <t>18/07/2023 12:44</t>
  </si>
  <si>
    <t>20/07/2023 09:42</t>
  </si>
  <si>
    <t>21/07/2023 10:42</t>
  </si>
  <si>
    <t>IP/23-24/000368</t>
  </si>
  <si>
    <t>28/07/2023 20:17</t>
  </si>
  <si>
    <t>IP/23-24/000376</t>
  </si>
  <si>
    <t>31/07/2023 13:40</t>
  </si>
  <si>
    <t>Mr. SHYAMAL CHANDRA SAHANI</t>
  </si>
  <si>
    <t>Dr. Anupam Singh</t>
  </si>
  <si>
    <t>No. of Pateint as per OPD</t>
  </si>
  <si>
    <t>No. of Pateint as per Infora IPD</t>
  </si>
  <si>
    <t>July</t>
  </si>
  <si>
    <t>August</t>
  </si>
  <si>
    <t>September</t>
  </si>
  <si>
    <t>OP/23-24/002936</t>
  </si>
  <si>
    <t>OP/23-24/002940</t>
  </si>
  <si>
    <t>OP/23-24/002944</t>
  </si>
  <si>
    <t>OP/23-24/002945</t>
  </si>
  <si>
    <t>OP/23-24/002947</t>
  </si>
  <si>
    <t>OP/23-24/002953</t>
  </si>
  <si>
    <t>OP/23-24/002954</t>
  </si>
  <si>
    <t>OP/23-24/002956</t>
  </si>
  <si>
    <t>OP/23-24/002960</t>
  </si>
  <si>
    <t>OP/23-24/002961</t>
  </si>
  <si>
    <t>OP/23-24/002969</t>
  </si>
  <si>
    <t>OP/23-24/002973</t>
  </si>
  <si>
    <t>OP/23-24/002974</t>
  </si>
  <si>
    <t>OP/23-24/002977</t>
  </si>
  <si>
    <t>OP/23-24/002978</t>
  </si>
  <si>
    <t>OP/23-24/002980</t>
  </si>
  <si>
    <t>OP/23-24/002981</t>
  </si>
  <si>
    <t>OP/23-24/002985</t>
  </si>
  <si>
    <t>OP/23-24/002987</t>
  </si>
  <si>
    <t>OP/23-24/002996</t>
  </si>
  <si>
    <t>OP/23-24/002998</t>
  </si>
  <si>
    <t>Mrs. Urmila Devi</t>
  </si>
  <si>
    <t>OP/23-24/003005</t>
  </si>
  <si>
    <t>OP/23-24/003007</t>
  </si>
  <si>
    <t>OP/23-24/003013</t>
  </si>
  <si>
    <t>OP/23-24/003015</t>
  </si>
  <si>
    <t>OP/23-24/003018</t>
  </si>
  <si>
    <t>OP/23-24/003024</t>
  </si>
  <si>
    <t>OP/23-24/003036</t>
  </si>
  <si>
    <t>OP/23-24/003041</t>
  </si>
  <si>
    <t>OP/23-24/003063</t>
  </si>
  <si>
    <t>OP/23-24/003072</t>
  </si>
  <si>
    <t>Mr. Sonu Anand</t>
  </si>
  <si>
    <t>OP/23-24/003075</t>
  </si>
  <si>
    <t>OP/23-24/003076</t>
  </si>
  <si>
    <t>OP/23-24/003090</t>
  </si>
  <si>
    <t>OP/23-24/003092</t>
  </si>
  <si>
    <t>OP/23-24/003095</t>
  </si>
  <si>
    <t>OP/23-24/003104</t>
  </si>
  <si>
    <t>OP/23-24/003115</t>
  </si>
  <si>
    <t>OP/23-24/003116</t>
  </si>
  <si>
    <t>OP/23-24/003117</t>
  </si>
  <si>
    <t>OP/23-24/003122</t>
  </si>
  <si>
    <t>OP/23-24/003130</t>
  </si>
  <si>
    <t>Mr. Jwahar Taneja</t>
  </si>
  <si>
    <t>OP/23-24/003131</t>
  </si>
  <si>
    <t>Mrs. Madhumita Gupta</t>
  </si>
  <si>
    <t>OP/23-24/003137</t>
  </si>
  <si>
    <t>Mrs. Seweta Biswas</t>
  </si>
  <si>
    <t>OP/23-24/003141</t>
  </si>
  <si>
    <t>OP/23-24/003153</t>
  </si>
  <si>
    <t>OP/23-24/003158</t>
  </si>
  <si>
    <t>OP/23-24/003160</t>
  </si>
  <si>
    <t>OP/23-24/003161</t>
  </si>
  <si>
    <t>OP/23-24/003163</t>
  </si>
  <si>
    <t>OP/23-24/003169</t>
  </si>
  <si>
    <t>OP/23-24/003178</t>
  </si>
  <si>
    <t>OP/23-24/003176</t>
  </si>
  <si>
    <t>OP/23-24/003186</t>
  </si>
  <si>
    <t>OP/23-24/003191</t>
  </si>
  <si>
    <t>Mr. Nehal Khan</t>
  </si>
  <si>
    <t>Mr. Rakesh Kumar</t>
  </si>
  <si>
    <t>OP/23-24/003195</t>
  </si>
  <si>
    <t>OP/23-24/003193</t>
  </si>
  <si>
    <t>OP/23-24/003194</t>
  </si>
  <si>
    <t>Mr. Rakesh Rajak</t>
  </si>
  <si>
    <t>OP/23-24/003198</t>
  </si>
  <si>
    <t>OP/23-24/003200</t>
  </si>
  <si>
    <t>OP/23-24/003206</t>
  </si>
  <si>
    <t>OP/23-24/003207</t>
  </si>
  <si>
    <t>OP/23-24/003213</t>
  </si>
  <si>
    <t>OP/23-24/003216</t>
  </si>
  <si>
    <t>OP/23-24/003223</t>
  </si>
  <si>
    <t>OP/23-24/003222</t>
  </si>
  <si>
    <t>OP/23-24/003225</t>
  </si>
  <si>
    <t>OP/23-24/003240</t>
  </si>
  <si>
    <t>OP/23-24/003246</t>
  </si>
  <si>
    <t>Dr. Pg Sarkar</t>
  </si>
  <si>
    <t>OP/23-24/003248</t>
  </si>
  <si>
    <t>OP/23-24/003251</t>
  </si>
  <si>
    <t>OP/23-24/003252</t>
  </si>
  <si>
    <t>OP/23-24/003258</t>
  </si>
  <si>
    <t>Dr. Anupam/Dr. Binay</t>
  </si>
  <si>
    <t>OP/23-24/003259</t>
  </si>
  <si>
    <t>OP/23-24/003265</t>
  </si>
  <si>
    <t>OP/23-24/003279</t>
  </si>
  <si>
    <t>OP/23-24/003284</t>
  </si>
  <si>
    <t>OP/23-24/003289</t>
  </si>
  <si>
    <t>OP/23-24/003296</t>
  </si>
  <si>
    <t>OP/23-24/003294</t>
  </si>
  <si>
    <t>OP/23-24/003298</t>
  </si>
  <si>
    <t>OP/23-24/003301</t>
  </si>
  <si>
    <t>OP/23-24/003318</t>
  </si>
  <si>
    <t>OP/23-24/003319</t>
  </si>
  <si>
    <t>OP/23-24/003329</t>
  </si>
  <si>
    <t>OP/23-24/003327</t>
  </si>
  <si>
    <t>OP/23-24/003332</t>
  </si>
  <si>
    <t>OP/23-24/003333</t>
  </si>
  <si>
    <t>OP/23-24/003334</t>
  </si>
  <si>
    <t>Mr. Sanjive Kumar</t>
  </si>
  <si>
    <t>OP/23-24/003339</t>
  </si>
  <si>
    <t>Mrs. Kiran Devi</t>
  </si>
  <si>
    <t>OP/23-24/003352</t>
  </si>
  <si>
    <t>OP/23-24/003355</t>
  </si>
  <si>
    <t>OP/23-24/003360</t>
  </si>
  <si>
    <t>OP/23-24/003361</t>
  </si>
  <si>
    <t>OP/23-24/003376</t>
  </si>
  <si>
    <t>OP/23-24/003374</t>
  </si>
  <si>
    <t>OP/23-24/003379</t>
  </si>
  <si>
    <t>Mrs. Phula Devi</t>
  </si>
  <si>
    <t>OP/23-24/003386</t>
  </si>
  <si>
    <t>OP/23-24/003393</t>
  </si>
  <si>
    <t>OP/23-24/003397</t>
  </si>
  <si>
    <t>OP/23-24/003402</t>
  </si>
  <si>
    <t>OP/23-24/003410</t>
  </si>
  <si>
    <t>OP/23-24/003408</t>
  </si>
  <si>
    <t>OP/23-24/003419</t>
  </si>
  <si>
    <t>OP/23-24/003420</t>
  </si>
  <si>
    <t>OP/23-24/003447</t>
  </si>
  <si>
    <t>OP/23-24/003449</t>
  </si>
  <si>
    <t>Mr. Babu Lal Modi</t>
  </si>
  <si>
    <t>OP/23-24/003462</t>
  </si>
  <si>
    <t>OP/23-24/003467</t>
  </si>
  <si>
    <t>OP/23-24/003469</t>
  </si>
  <si>
    <t>OP/23-24/003468</t>
  </si>
  <si>
    <t>OP/23-24/003471</t>
  </si>
  <si>
    <t>OP/23-24/003482</t>
  </si>
  <si>
    <t>OP/23-24/003478</t>
  </si>
  <si>
    <t>OP/23-24/003479</t>
  </si>
  <si>
    <t>OP/23-24/003495</t>
  </si>
  <si>
    <t>OP/23-24/003502</t>
  </si>
  <si>
    <t>OP/23-24/003503</t>
  </si>
  <si>
    <t>OP/23-24/003506</t>
  </si>
  <si>
    <t>OP/23-24/003512</t>
  </si>
  <si>
    <t>MD. Ainul Haque</t>
  </si>
  <si>
    <t>OP/23-24/003519</t>
  </si>
  <si>
    <t>OP/23-24/003525</t>
  </si>
  <si>
    <t>OP/23-24/003528</t>
  </si>
  <si>
    <t>OP/23-24/003540</t>
  </si>
  <si>
    <t>OP/23-24/003539</t>
  </si>
  <si>
    <t>OP/23-24/003544</t>
  </si>
  <si>
    <t>Mr. Akash Kumar Roy</t>
  </si>
  <si>
    <t>OP/23-24/003556</t>
  </si>
  <si>
    <t>OP/23-24/003558</t>
  </si>
  <si>
    <t>OP/23-24/003564</t>
  </si>
  <si>
    <t>OP/23-24/003568</t>
  </si>
  <si>
    <t>OP/23-24/003565</t>
  </si>
  <si>
    <t>Dr. Binay Dr. Anupam</t>
  </si>
  <si>
    <t>OP/23-24/003569</t>
  </si>
  <si>
    <t>OP/23-24/003571</t>
  </si>
  <si>
    <t>OP/23-24/003578</t>
  </si>
  <si>
    <t>OP/23-24/003589</t>
  </si>
  <si>
    <t>OP/23-24/003587</t>
  </si>
  <si>
    <t>OP/23-24/003593</t>
  </si>
  <si>
    <t>OP/23-24/003615</t>
  </si>
  <si>
    <t>OP/23-24/003616</t>
  </si>
  <si>
    <t>OP/23-24/003619</t>
  </si>
  <si>
    <t>OP/23-24/003620</t>
  </si>
  <si>
    <t>OP/23-24/002629</t>
  </si>
  <si>
    <t>OP/23-24/003632</t>
  </si>
  <si>
    <t>OP/23-24/003634</t>
  </si>
  <si>
    <t>OP/23-24/003645</t>
  </si>
  <si>
    <t>OP/23-24/003652</t>
  </si>
  <si>
    <t>OP/23-24/003655</t>
  </si>
  <si>
    <t>OP/23-24/003654</t>
  </si>
  <si>
    <t>Mrs. Manju Devi</t>
  </si>
  <si>
    <t>OP/23-24/003662</t>
  </si>
  <si>
    <t>OP/23-24/003664</t>
  </si>
  <si>
    <t>OP/23-24/003667</t>
  </si>
  <si>
    <t>OP/23-24/003681</t>
  </si>
  <si>
    <t>OP/23-24/003682</t>
  </si>
  <si>
    <t>OP/23-24/003680</t>
  </si>
  <si>
    <t>OP/23-24/003688</t>
  </si>
  <si>
    <t>OP/23-24/003709</t>
  </si>
  <si>
    <t>OP/23-24/003716</t>
  </si>
  <si>
    <t>OP/23-24/003717</t>
  </si>
  <si>
    <t>OP/23-24/003719</t>
  </si>
  <si>
    <t>OP/23-24/003727</t>
  </si>
  <si>
    <t>OP/23-24/003728</t>
  </si>
  <si>
    <t>OP/23-24/003729</t>
  </si>
  <si>
    <t>OP/23-24/003732</t>
  </si>
  <si>
    <t>OP/23-24/003733</t>
  </si>
  <si>
    <t>OP/23-24/003737</t>
  </si>
  <si>
    <t>IP/23-24/000453</t>
  </si>
  <si>
    <t>21/08/2023 08:55</t>
  </si>
  <si>
    <t>Mr. PROFESSOR HASHMAT ALI</t>
  </si>
  <si>
    <t>IP/23-24/000470</t>
  </si>
  <si>
    <t>04/08/2023 10:38</t>
  </si>
  <si>
    <t>Mr. GHANSHYAM  CHAND</t>
  </si>
  <si>
    <t>IP/23-24/000389</t>
  </si>
  <si>
    <t>02/08/2023 09:40</t>
  </si>
  <si>
    <t>Mr. SHAILENDRA KUMAR SINGH</t>
  </si>
  <si>
    <t>04/08/2023 14:30</t>
  </si>
  <si>
    <t>Mr. BINOD KUMAR  SINGH</t>
  </si>
  <si>
    <t>OP/23-24/003269</t>
  </si>
  <si>
    <t>13/08/2023 14:04</t>
  </si>
  <si>
    <t>11/08/2023 14:19</t>
  </si>
  <si>
    <t>OP/23-24/003684</t>
  </si>
  <si>
    <t>29/08/2023 15:56</t>
  </si>
  <si>
    <t>Mr. ASHOK KUMAR ROY</t>
  </si>
  <si>
    <t>OP/23-24/003543</t>
  </si>
  <si>
    <t>23/08/2023 14:04</t>
  </si>
  <si>
    <t>28/08/2023 13:20</t>
  </si>
  <si>
    <t>25/08/2023 12:18</t>
  </si>
  <si>
    <t>OP/23-24/002989</t>
  </si>
  <si>
    <t>03/08/2023 12:35</t>
  </si>
  <si>
    <t>Mr. RAM MOHAN SAHU</t>
  </si>
  <si>
    <t>DR. ROHIT</t>
  </si>
  <si>
    <t>12/08/2023 15:31</t>
  </si>
  <si>
    <t>Mr. SANJAY KUMAR PATHAK</t>
  </si>
  <si>
    <t>23/08/2023 13:31</t>
  </si>
  <si>
    <t>Mrs. ABLA DEVI</t>
  </si>
  <si>
    <t>OP/23-24/003559</t>
  </si>
  <si>
    <t>24/08/2023 12:33</t>
  </si>
  <si>
    <t>Mrs. RAHMAT TABASSUM</t>
  </si>
  <si>
    <t>OP/23-24/003629</t>
  </si>
  <si>
    <t>26/08/2023 14:25</t>
  </si>
  <si>
    <t>Mrs. SANJIDA NAAZ</t>
  </si>
  <si>
    <t>07/08/2023 11:37</t>
  </si>
  <si>
    <t>Mr. CHANDRA DEV YADAV</t>
  </si>
  <si>
    <t>DR. SUNIL KUMR YADAV</t>
  </si>
  <si>
    <t>OP/23-24/003140</t>
  </si>
  <si>
    <t>09/08/2023 16:03</t>
  </si>
  <si>
    <t>Mr. SHIV BALAK MISTRI</t>
  </si>
  <si>
    <t>OP/23-24/003427</t>
  </si>
  <si>
    <t>19/08/2023 17:26</t>
  </si>
  <si>
    <t>Mr. BINAY SHANKER MUKHERJEE</t>
  </si>
  <si>
    <t>12/08/2023 14:13</t>
  </si>
  <si>
    <t>OP/23-24/003030</t>
  </si>
  <si>
    <t>05/08/2023 12:19</t>
  </si>
  <si>
    <t>Mr. AYUSH KUMAR</t>
  </si>
  <si>
    <t>OP/23-24/003109</t>
  </si>
  <si>
    <t>08/08/2023 16:40</t>
  </si>
  <si>
    <t>Mr. AMULYA RAJWAR</t>
  </si>
  <si>
    <t>16/08/2023 14:00</t>
  </si>
  <si>
    <t>OP/23-24/003674</t>
  </si>
  <si>
    <t>29/08/2023 11:09</t>
  </si>
  <si>
    <t>Mrs. LAKSHMI DEVI</t>
  </si>
  <si>
    <t>21/08/2023 15:06</t>
  </si>
  <si>
    <t>Mr. ARUN YADAV</t>
  </si>
  <si>
    <t>04/08/2023 13:11</t>
  </si>
  <si>
    <t>Mr. SURESH MAHTO</t>
  </si>
  <si>
    <t>04/08/2023 12:07</t>
  </si>
  <si>
    <t>OP/23-24/003527</t>
  </si>
  <si>
    <t>22/08/2023 18:20</t>
  </si>
  <si>
    <t>OP/23-24/003722</t>
  </si>
  <si>
    <t>30/08/2023 19:34</t>
  </si>
  <si>
    <t>Mr. TRIBENI KUMAR KASHI</t>
  </si>
  <si>
    <t>OP/23-24/003724</t>
  </si>
  <si>
    <t>30/08/2023 20:24</t>
  </si>
  <si>
    <t>Mrs. MUNI DEVI</t>
  </si>
  <si>
    <t>23/08/2023 14:15</t>
  </si>
  <si>
    <t>Mr. NAVIN KUMAR SINGH</t>
  </si>
  <si>
    <t>23/08/2023 13:28</t>
  </si>
  <si>
    <t>Miss. AKANSHA ANNE EKKA</t>
  </si>
  <si>
    <t>10/08/2023 11:38</t>
  </si>
  <si>
    <t>Mrs. VIOLET KHALKHO</t>
  </si>
  <si>
    <t>OP/23-24/003433</t>
  </si>
  <si>
    <t>20/08/2023 09:22</t>
  </si>
  <si>
    <t>Mrs. SHANDHYA DEVI</t>
  </si>
  <si>
    <t>28/08/2023 15:22</t>
  </si>
  <si>
    <t>Mr. MAHADEV PRASAD AGRAWAL</t>
  </si>
  <si>
    <t>11/08/2023 13:49</t>
  </si>
  <si>
    <t>Mr. RAKESH RAJAK</t>
  </si>
  <si>
    <t>11/08/2023 13:47</t>
  </si>
  <si>
    <t>Mr. UMA SHANKAR SINGH</t>
  </si>
  <si>
    <t>16/08/2023 13:20</t>
  </si>
  <si>
    <t>Mrs. DAMI KUJUR</t>
  </si>
  <si>
    <t>OP/23-24/003487</t>
  </si>
  <si>
    <t>22/08/2023 00:12</t>
  </si>
  <si>
    <t>22/08/2023 12:20</t>
  </si>
  <si>
    <t>OP/23-24/003382</t>
  </si>
  <si>
    <t>18/08/2023 14:00</t>
  </si>
  <si>
    <t>Mrs. PHULA DEVI</t>
  </si>
  <si>
    <t>21/08/2023 13:48</t>
  </si>
  <si>
    <t>Mrs. NELAN TOPNO</t>
  </si>
  <si>
    <t>DR. MARSHAL  LUGUN MD</t>
  </si>
  <si>
    <t>OP/23-24/003661</t>
  </si>
  <si>
    <t>28/08/2023 14:58</t>
  </si>
  <si>
    <t>31/08/2023 11:49</t>
  </si>
  <si>
    <t>DR. BINAY KUMAR GUPTA</t>
  </si>
  <si>
    <t>03/08/2023 13:02</t>
  </si>
  <si>
    <t>14/08/2023 14:45</t>
  </si>
  <si>
    <t>Mrs. SHULEKHA DEVI</t>
  </si>
  <si>
    <t>14/08/2023 16:57</t>
  </si>
  <si>
    <t>Miss. RUPALI MAKAN</t>
  </si>
  <si>
    <t>14/08/2023 16:29</t>
  </si>
  <si>
    <t>Mr. RITWIK SENGUPTA</t>
  </si>
  <si>
    <t>16/08/2023 11:12</t>
  </si>
  <si>
    <t>Mr. KAPILDEO PAL</t>
  </si>
  <si>
    <t>16/08/2023 11:15</t>
  </si>
  <si>
    <t>Mrs. NAJMUN NISHA</t>
  </si>
  <si>
    <t>16/08/2023 12:28</t>
  </si>
  <si>
    <t>Mrs. DALI DEVI</t>
  </si>
  <si>
    <t>29/08/2023 18:17</t>
  </si>
  <si>
    <t>17/08/2023 13:53</t>
  </si>
  <si>
    <t>Mr. LALIT KUMAR</t>
  </si>
  <si>
    <t>OP/23-24/003381</t>
  </si>
  <si>
    <t>18/08/2023 13:49</t>
  </si>
  <si>
    <t>Mr. RABINDRA NATH  PANDEY</t>
  </si>
  <si>
    <t>19/08/2023 14:52</t>
  </si>
  <si>
    <t>Mrs. MUNERA KHATOON</t>
  </si>
  <si>
    <t>21/08/2023 16:52</t>
  </si>
  <si>
    <t>Mr. MITHLESH MAHARAJ</t>
  </si>
  <si>
    <t>OP/23-24/003516</t>
  </si>
  <si>
    <t>22/08/2023 15:19</t>
  </si>
  <si>
    <t>Mr. MANISH DUTTA</t>
  </si>
  <si>
    <t>24/08/2023 14:22</t>
  </si>
  <si>
    <t>08/08/2023 11:41</t>
  </si>
  <si>
    <t>Mrs. SUSHILA TOPNO</t>
  </si>
  <si>
    <t>DR. NISHIT S. TIGGA</t>
  </si>
  <si>
    <t>08/08/2023 15:10</t>
  </si>
  <si>
    <t>Mr. GOURI SHANKAR</t>
  </si>
  <si>
    <t>DR. R.C MISHRA</t>
  </si>
  <si>
    <t>OP/23-24/003123</t>
  </si>
  <si>
    <t>09/08/2023 11:41</t>
  </si>
  <si>
    <t>Mr. ALOK CHANDRA DEEPAK</t>
  </si>
  <si>
    <t>09/08/2023 14:27</t>
  </si>
  <si>
    <t>Mrs. MADHUMITA GUPTA</t>
  </si>
  <si>
    <t>OP/23-24/003147</t>
  </si>
  <si>
    <t>10/08/2023 05:06</t>
  </si>
  <si>
    <t>Mrs. MALA DEVI</t>
  </si>
  <si>
    <t>10/08/2023 13:02</t>
  </si>
  <si>
    <t>Mr. NILOY RANJAN CHAKRABORTY</t>
  </si>
  <si>
    <t>10/08/2023 16:08</t>
  </si>
  <si>
    <t>Mrs. JAYA NIKITA MINZ</t>
  </si>
  <si>
    <t>OP/23-24/003171</t>
  </si>
  <si>
    <t>11/08/2023 07:26</t>
  </si>
  <si>
    <t>Mr. ARUN MAHTO</t>
  </si>
  <si>
    <t>12/08/2023 10:54</t>
  </si>
  <si>
    <t>Mrs. BAISHALI  BOSE</t>
  </si>
  <si>
    <t>12/08/2023 11:41</t>
  </si>
  <si>
    <t>Mr. NANDKISHORE SINGH</t>
  </si>
  <si>
    <t>25/08/2023 08:11</t>
  </si>
  <si>
    <t>Mr. ASHOK KUMAR TIWARI</t>
  </si>
  <si>
    <t>Dr. Ashutosh  Kumar</t>
  </si>
  <si>
    <t>OP/23-24/003586</t>
  </si>
  <si>
    <t>25/08/2023 12:05</t>
  </si>
  <si>
    <t>25/08/2023 14:44</t>
  </si>
  <si>
    <t>Mr. NIRANJAN PRASAD</t>
  </si>
  <si>
    <t>OP/23-24/003601</t>
  </si>
  <si>
    <t>25/08/2023 17:39</t>
  </si>
  <si>
    <t>26/08/2023 12:22</t>
  </si>
  <si>
    <t>26/08/2023 12:30</t>
  </si>
  <si>
    <t>Mr. KHEM BAHADUR LAMA</t>
  </si>
  <si>
    <t>30/08/2023 14:27</t>
  </si>
  <si>
    <t>Mr. ABOU HURAIR</t>
  </si>
  <si>
    <t>LIFE LINE HOSPITAL AND ADVANCE STONE CLICIC</t>
  </si>
  <si>
    <t>30/08/2023 17:29</t>
  </si>
  <si>
    <t>Mrs. IFFAT RANA</t>
  </si>
  <si>
    <t>OP/23-24/003250</t>
  </si>
  <si>
    <t>12/08/2023 14:08</t>
  </si>
  <si>
    <t>14/08/2023 11:54</t>
  </si>
  <si>
    <t>Mrs. FULO DEVI</t>
  </si>
  <si>
    <t>OP/23-24/003314</t>
  </si>
  <si>
    <t>15/08/2023 20:52</t>
  </si>
  <si>
    <t>Mr. RAVI RITESH NAG</t>
  </si>
  <si>
    <t>19/08/2023 10:54</t>
  </si>
  <si>
    <t>Mrs. CHOTIYA DEVI</t>
  </si>
  <si>
    <t>19/08/2023 13:19</t>
  </si>
  <si>
    <t>OP/23-24/003441</t>
  </si>
  <si>
    <t>20/08/2023 23:40</t>
  </si>
  <si>
    <t>Mrs. RAZIA KHATOON</t>
  </si>
  <si>
    <t>21/08/2023 10:48</t>
  </si>
  <si>
    <t>Mr. IGNACE MUNDU</t>
  </si>
  <si>
    <t>OP/23-24/003486</t>
  </si>
  <si>
    <t>21/08/2023 21:36</t>
  </si>
  <si>
    <t>Mrs. SANGEETA DASVARMA</t>
  </si>
  <si>
    <t>22/08/2023 12:54</t>
  </si>
  <si>
    <t>Mr. SURYA BHUSAN BAKSHI</t>
  </si>
  <si>
    <t>OP/23-24/003497</t>
  </si>
  <si>
    <t>22/08/2023 12:04</t>
  </si>
  <si>
    <t>Mrs. SUSHILA LAKRA</t>
  </si>
  <si>
    <t>OP/23-24/003026</t>
  </si>
  <si>
    <t>04/08/2023 22:39</t>
  </si>
  <si>
    <t>Mr. DEVENDRA KUMAR</t>
  </si>
  <si>
    <t>01/08/2023 15:50</t>
  </si>
  <si>
    <t>Mrs. MALA PAL</t>
  </si>
  <si>
    <t>ANUMANDALIYA ASPATAL BUNDU</t>
  </si>
  <si>
    <t>03/08/2023 14:03</t>
  </si>
  <si>
    <t>Mrs. SAROJ PRASAD</t>
  </si>
  <si>
    <t>22/08/2023 17:26</t>
  </si>
  <si>
    <t>21/08/2023 15:09</t>
  </si>
  <si>
    <t>11/08/2023 11:21</t>
  </si>
  <si>
    <t>OP/23-24/003459</t>
  </si>
  <si>
    <t>21/08/2023 13:14</t>
  </si>
  <si>
    <t>Mr. ADITYA PRASAD</t>
  </si>
  <si>
    <t>07/08/2023 14:36</t>
  </si>
  <si>
    <t>Dr. RAJ KUMARI SINHA</t>
  </si>
  <si>
    <t>24/08/2023 13:17</t>
  </si>
  <si>
    <t>08/08/2023 10:57</t>
  </si>
  <si>
    <t>09/08/2023 13:51</t>
  </si>
  <si>
    <t>Mr. CHRISTOPHER  SEN</t>
  </si>
  <si>
    <t>OP/23-24/003192</t>
  </si>
  <si>
    <t>11/08/2023 13:38</t>
  </si>
  <si>
    <t>Mr. RAKESH KUMAR SAH</t>
  </si>
  <si>
    <t>12/08/2023 11:03</t>
  </si>
  <si>
    <t>Mrs. LALITA MINJ</t>
  </si>
  <si>
    <t>OP/23-24/003276</t>
  </si>
  <si>
    <t>14/08/2023 10:22</t>
  </si>
  <si>
    <t>Mr. RAM BABU MADHAVPURI</t>
  </si>
  <si>
    <t>14/08/2023 12:26</t>
  </si>
  <si>
    <t>14/08/2023 16:40</t>
  </si>
  <si>
    <t>Mr. UDAY NARAYAN TIWARI</t>
  </si>
  <si>
    <t>05/08/2023 15:41</t>
  </si>
  <si>
    <t>Mrs. SUNITA BECK</t>
  </si>
  <si>
    <t>04/08/2023 13:21</t>
  </si>
  <si>
    <t>29/08/2023 13:26</t>
  </si>
  <si>
    <t>01/08/2023 12:53</t>
  </si>
  <si>
    <t>Mrs. DHRITY DEVI</t>
  </si>
  <si>
    <t>16/08/2023 13:09</t>
  </si>
  <si>
    <t>02/08/2023 11:37</t>
  </si>
  <si>
    <t>Miss. AKANSHA DUNGDUNG</t>
  </si>
  <si>
    <t>02/08/2023 11:46</t>
  </si>
  <si>
    <t>Mr. ANIL KUMAR SINHA</t>
  </si>
  <si>
    <t>OP/23-24/003048</t>
  </si>
  <si>
    <t>05/08/2023 19:35</t>
  </si>
  <si>
    <t>Mr. RAMKISHORE SHUKLA</t>
  </si>
  <si>
    <t>OP/23-24/003088</t>
  </si>
  <si>
    <t>08/08/2023 03:05</t>
  </si>
  <si>
    <t>03/08/2023 14:09</t>
  </si>
  <si>
    <t>Mr. ROHAN KAMAT</t>
  </si>
  <si>
    <t>09/08/2023 16:10</t>
  </si>
  <si>
    <t>OP/23-24/003220</t>
  </si>
  <si>
    <t>11/08/2023 21:04</t>
  </si>
  <si>
    <t>OP/23-24/003551</t>
  </si>
  <si>
    <t>23/08/2023 19:39</t>
  </si>
  <si>
    <t>01/08/2023 13:29</t>
  </si>
  <si>
    <t>Mr. SURJIT BOSE</t>
  </si>
  <si>
    <t>03/08/2023 13:31</t>
  </si>
  <si>
    <t>Mrs. SONAMUNI MARANDI</t>
  </si>
  <si>
    <t>12/08/2023 14:02</t>
  </si>
  <si>
    <t>OP/23-24/003311</t>
  </si>
  <si>
    <t>15/08/2023 17:50</t>
  </si>
  <si>
    <t>Mrs. NISHA MODI</t>
  </si>
  <si>
    <t>OP/23-24/003714</t>
  </si>
  <si>
    <t>30/08/2023 15:01</t>
  </si>
  <si>
    <t>Mr. SHAHNAWAJ ALAM</t>
  </si>
  <si>
    <t>31/08/2023 12:21</t>
  </si>
  <si>
    <t>Mrs. KRISTINA  SOY MURMU</t>
  </si>
  <si>
    <t>OP/23-24/003263</t>
  </si>
  <si>
    <t>13/08/2023 00:27</t>
  </si>
  <si>
    <t>Mr. PRADEEP DAS GOSWAMI</t>
  </si>
  <si>
    <t>28/08/2023 17:37</t>
  </si>
  <si>
    <t>Mrs. TARAMATI DEVI</t>
  </si>
  <si>
    <t>OP/23-24/003739</t>
  </si>
  <si>
    <t>31/08/2023 19:01</t>
  </si>
  <si>
    <t>Mrs. BELA KEJRIWAL</t>
  </si>
  <si>
    <t>OP/23-24/002939</t>
  </si>
  <si>
    <t>01/08/2023 13:09</t>
  </si>
  <si>
    <t>10/08/2023 12:40</t>
  </si>
  <si>
    <t>19/08/2023 14:40</t>
  </si>
  <si>
    <t>Mr. MOIN ALAM</t>
  </si>
  <si>
    <t>DR. DANISH HALIM</t>
  </si>
  <si>
    <t>26/08/2023 17:47</t>
  </si>
  <si>
    <t>Miss. MADHU TIGGA</t>
  </si>
  <si>
    <t>ZEDEK HOSPITAL</t>
  </si>
  <si>
    <t>OP/23-24/003685</t>
  </si>
  <si>
    <t>29/08/2023 13:43</t>
  </si>
  <si>
    <t>Master. SUSHANT LAKRA</t>
  </si>
  <si>
    <t>09/08/2023 10:40</t>
  </si>
  <si>
    <t>Mr. ATANU DAS GUPTA</t>
  </si>
  <si>
    <t>OP/23-24/003323</t>
  </si>
  <si>
    <t>16/08/2023 11:58</t>
  </si>
  <si>
    <t>Mr. ARUP ROY</t>
  </si>
  <si>
    <t>24/08/2023 12:04</t>
  </si>
  <si>
    <t>MD SHOYEB AKHTAR</t>
  </si>
  <si>
    <t>18/08/2023 11:25</t>
  </si>
  <si>
    <t>Mrs. SADIYA ANJUM</t>
  </si>
  <si>
    <t>22/08/2023 16:44</t>
  </si>
  <si>
    <t>Mr. VIVEK ASTHANA</t>
  </si>
  <si>
    <t>24/08/2023 13:12</t>
  </si>
  <si>
    <t>Mr. ASHISH BECK</t>
  </si>
  <si>
    <t>OP/23-24/003613</t>
  </si>
  <si>
    <t>26/08/2023 11:27</t>
  </si>
  <si>
    <t>Mr. SHIV KUMAR PRASAD VERMA</t>
  </si>
  <si>
    <t>OP/23-24/003643</t>
  </si>
  <si>
    <t>27/08/2023 18:57</t>
  </si>
  <si>
    <t>Mr. MANISH SINGH</t>
  </si>
  <si>
    <t>31/08/2023 09:19</t>
  </si>
  <si>
    <t>31/08/2023 15:00</t>
  </si>
  <si>
    <t>Mrs. ASHA VERMA</t>
  </si>
  <si>
    <t>OP/23-24/003209</t>
  </si>
  <si>
    <t>11/08/2023 15:43</t>
  </si>
  <si>
    <t>Mrs. PRITI KUMARI</t>
  </si>
  <si>
    <t>12/08/2023 13:55</t>
  </si>
  <si>
    <t>Mrs. ANU KUMARI</t>
  </si>
  <si>
    <t>OP/23-24/002937</t>
  </si>
  <si>
    <t>31/07/2023 11:31</t>
  </si>
  <si>
    <t>Mrs. MARY AUGUSTINA SURIN</t>
  </si>
  <si>
    <t>13/08/2023 09:55</t>
  </si>
  <si>
    <t>Mr. BINDESHWAR PRASAD</t>
  </si>
  <si>
    <t>19/08/2023 11:33</t>
  </si>
  <si>
    <t>Mrs. BUDHNI ORAON</t>
  </si>
  <si>
    <t>29/08/2023 15:57</t>
  </si>
  <si>
    <t>OP/23-24/003074</t>
  </si>
  <si>
    <t>07/08/2023 14:42</t>
  </si>
  <si>
    <t>Mr. GAUTAM</t>
  </si>
  <si>
    <t>11/08/2023 18:10</t>
  </si>
  <si>
    <t>Mr. SANJEEV KUMAR SINGH</t>
  </si>
  <si>
    <t>OP/23-24/003270</t>
  </si>
  <si>
    <t>13/08/2023 15:32</t>
  </si>
  <si>
    <t>01/08/2023 14:43</t>
  </si>
  <si>
    <t>Mr. RAJESHWAR DAYAL</t>
  </si>
  <si>
    <t>03/08/2023 11:54</t>
  </si>
  <si>
    <t>Mrs. SEEMA KUMARI</t>
  </si>
  <si>
    <t>09/08/2023 10:43</t>
  </si>
  <si>
    <t>09/08/2023 10:47</t>
  </si>
  <si>
    <t>Mr. BAKIM BIHARI BANARJEE</t>
  </si>
  <si>
    <t>OP/23-24/003233</t>
  </si>
  <si>
    <t>12/08/2023 12:32</t>
  </si>
  <si>
    <t>Mr. SUBIR CHAKRAVARTY</t>
  </si>
  <si>
    <t>OP/23-24/003546</t>
  </si>
  <si>
    <t>23/08/2023 15:21</t>
  </si>
  <si>
    <t>MD JAMAL</t>
  </si>
  <si>
    <t>17/08/2023 12:47</t>
  </si>
  <si>
    <t>Mr. PRABHU BARWA</t>
  </si>
  <si>
    <t>21/08/2023 11:13</t>
  </si>
  <si>
    <t>Mr. CHRISTOPHER KINDO</t>
  </si>
  <si>
    <t>OP/23-24/003491</t>
  </si>
  <si>
    <t>22/08/2023 10:20</t>
  </si>
  <si>
    <t>Mr. FREDRICK EKKA</t>
  </si>
  <si>
    <t>31/08/2023 16:21</t>
  </si>
  <si>
    <t>30/08/2023 16:40</t>
  </si>
  <si>
    <t>02/08/2023 12:12</t>
  </si>
  <si>
    <t>Mrs. AMBIKA DEVI</t>
  </si>
  <si>
    <t>09/08/2023 11:22</t>
  </si>
  <si>
    <t>Mrs. RAJIYA BEGAM</t>
  </si>
  <si>
    <t>OP/23-24/003290</t>
  </si>
  <si>
    <t>14/08/2023 15:08</t>
  </si>
  <si>
    <t>BABA HOSPITAL &amp; REASERCH CENTRE</t>
  </si>
  <si>
    <t>16/08/2023 13:06</t>
  </si>
  <si>
    <t>Mrs. FULLA DEVI</t>
  </si>
  <si>
    <t>OP/23-24/003035</t>
  </si>
  <si>
    <t>05/08/2023 13:32</t>
  </si>
  <si>
    <t>Mr. ONKARESHWAR TRIVEDI</t>
  </si>
  <si>
    <t>DR. PREM KUMAR</t>
  </si>
  <si>
    <t>14/08/2023 16:24</t>
  </si>
  <si>
    <t>Mrs. SOBHA DEVI</t>
  </si>
  <si>
    <t>08/08/2023 13:41</t>
  </si>
  <si>
    <t>OP/23-24/003272</t>
  </si>
  <si>
    <t>13/08/2023 17:02</t>
  </si>
  <si>
    <t>OP/23-24/003219</t>
  </si>
  <si>
    <t>11/08/2023 19:53</t>
  </si>
  <si>
    <t>OP/23-24/003084</t>
  </si>
  <si>
    <t>07/08/2023 18:38</t>
  </si>
  <si>
    <t>OP/23-24/003073</t>
  </si>
  <si>
    <t>07/08/2023 14:38</t>
  </si>
  <si>
    <t>Mr. SATYA NARAIN SINHA</t>
  </si>
  <si>
    <t>OP/23-24/003167</t>
  </si>
  <si>
    <t>10/08/2023 15:20</t>
  </si>
  <si>
    <t>Mr. PAWAN KUMAR</t>
  </si>
  <si>
    <t>OP/23-24/003511</t>
  </si>
  <si>
    <t>22/08/2023 13:49</t>
  </si>
  <si>
    <t>ANITA SEVA SADAN</t>
  </si>
  <si>
    <t>31/08/2023 14:59</t>
  </si>
  <si>
    <t>11/08/2023 10:52</t>
  </si>
  <si>
    <t>Mr. MD. SHAKIL</t>
  </si>
  <si>
    <t>17/08/2023 15:18</t>
  </si>
  <si>
    <t>Mrs. SHILPA KUJUR</t>
  </si>
  <si>
    <t>OP/23-24/003529</t>
  </si>
  <si>
    <t>23/08/2023 10:36</t>
  </si>
  <si>
    <t>Mrs. PUSHPA DEVI</t>
  </si>
  <si>
    <t>OP/23-24/003202</t>
  </si>
  <si>
    <t>11/08/2023 14:48</t>
  </si>
  <si>
    <t>Mrs. MISHRO DEVI</t>
  </si>
  <si>
    <t>12/08/2023 14:18</t>
  </si>
  <si>
    <t>28/08/2023 16:08</t>
  </si>
  <si>
    <t>OP/23-24/003426</t>
  </si>
  <si>
    <t>19/08/2023 17:23</t>
  </si>
  <si>
    <t>Mrs. TAHIRA  KHAMUM</t>
  </si>
  <si>
    <t>21/08/2023 15:15</t>
  </si>
  <si>
    <t>MD AMANAT ANSARI</t>
  </si>
  <si>
    <t>01/08/2023 14:38</t>
  </si>
  <si>
    <t>Mr. SULEHANKAR PAUL</t>
  </si>
  <si>
    <t>OP/23-24/003204</t>
  </si>
  <si>
    <t>11/08/2023 15:23</t>
  </si>
  <si>
    <t>Mr. MURSALIM SHEKH</t>
  </si>
  <si>
    <t>04/08/2023 14:40</t>
  </si>
  <si>
    <t>Mrs. SUMAN  RAJGARIAH</t>
  </si>
  <si>
    <t>OP/23-24/003451</t>
  </si>
  <si>
    <t>21/08/2023 12:03</t>
  </si>
  <si>
    <t>Mr. BABU LAL MODI</t>
  </si>
  <si>
    <t>DR. L.P SINGH</t>
  </si>
  <si>
    <t>30/08/2023 17:46</t>
  </si>
  <si>
    <t>OP/23-24/003190</t>
  </si>
  <si>
    <t>11/08/2023 13:39</t>
  </si>
  <si>
    <t>OP/23-24/003065</t>
  </si>
  <si>
    <t>07/08/2023 11:58</t>
  </si>
  <si>
    <t>Mrs. MANISHA SABOO</t>
  </si>
  <si>
    <t>25/08/2023 12:08</t>
  </si>
  <si>
    <t>Mrs. FULPATIYA DEVI</t>
  </si>
  <si>
    <t>21/08/2023 17:17</t>
  </si>
  <si>
    <t>Mrs. JYOTIRA  TIRKEY</t>
  </si>
  <si>
    <t>26/08/2023 14:56</t>
  </si>
  <si>
    <t>28/08/2023 10:20</t>
  </si>
  <si>
    <t>MD MERAJ</t>
  </si>
  <si>
    <t>OP/23-24/003703</t>
  </si>
  <si>
    <t>30/08/2023 12:47</t>
  </si>
  <si>
    <t>Miss. APURVA SINGH</t>
  </si>
  <si>
    <t>OP/23-24/003052</t>
  </si>
  <si>
    <t>06/08/2023 12:57</t>
  </si>
  <si>
    <t>Mr. RAM LAL RAM</t>
  </si>
  <si>
    <t>24/08/2023 16:11</t>
  </si>
  <si>
    <t>Miss. PREMI GURIA</t>
  </si>
  <si>
    <t>OP/23-24/003591</t>
  </si>
  <si>
    <t>25/08/2023 12:29</t>
  </si>
  <si>
    <t>OP/23-24/003390</t>
  </si>
  <si>
    <t>18/08/2023 23:47</t>
  </si>
  <si>
    <t>Mr. KRISHNA GOPE</t>
  </si>
  <si>
    <t>19/08/2023 12:34</t>
  </si>
  <si>
    <t>Mrs. REENA KUMARI</t>
  </si>
  <si>
    <t>OP/23-24/003488</t>
  </si>
  <si>
    <t>22/08/2023 07:05</t>
  </si>
  <si>
    <t>Mr. SUDHANSHU PANDEY</t>
  </si>
  <si>
    <t>18/08/2023 14:32</t>
  </si>
  <si>
    <t>Mrs. SHANTI KERKETTA KULLU</t>
  </si>
  <si>
    <t>OP/23-24/003458</t>
  </si>
  <si>
    <t>21/08/2023 13:10</t>
  </si>
  <si>
    <t>Mr. BINOD KUMAR</t>
  </si>
  <si>
    <t>OP/23-24/003043</t>
  </si>
  <si>
    <t>05/08/2023 14:05</t>
  </si>
  <si>
    <t>09/08/2023 15:09</t>
  </si>
  <si>
    <t>Mrs. SUJATA BISWAS</t>
  </si>
  <si>
    <t>12/08/2023 15:21</t>
  </si>
  <si>
    <t>Mrs. MAZDA KHATOON</t>
  </si>
  <si>
    <t>YOGODA SATSANGA SEVASHRAM</t>
  </si>
  <si>
    <t>28/08/2023 12:47</t>
  </si>
  <si>
    <t>Mr. SERATUL KHAN</t>
  </si>
  <si>
    <t>OP/23-24/003100</t>
  </si>
  <si>
    <t>08/08/2023 14:45</t>
  </si>
  <si>
    <t>Mr. BEHARI SHARMA</t>
  </si>
  <si>
    <t>OP/23-24/003605</t>
  </si>
  <si>
    <t>25/08/2023 19:42</t>
  </si>
  <si>
    <t>OP/23-24/003282</t>
  </si>
  <si>
    <t>14/08/2023 12:05</t>
  </si>
  <si>
    <t>Mrs. DURBA  CHATTERJEE</t>
  </si>
  <si>
    <t>03/08/2023 12:39</t>
  </si>
  <si>
    <t>19/08/2023 12:47</t>
  </si>
  <si>
    <t>Mrs. DIYANI NAG</t>
  </si>
  <si>
    <t>OP/23-24/003465</t>
  </si>
  <si>
    <t>21/08/2023 14:30</t>
  </si>
  <si>
    <t>Mrs. ANJANA PANDEY</t>
  </si>
  <si>
    <t>29/08/2023 13:20</t>
  </si>
  <si>
    <t>Mr. DEEPAK KUMAR</t>
  </si>
  <si>
    <t>OP/23-24/003247</t>
  </si>
  <si>
    <t>12/08/2023 13:58</t>
  </si>
  <si>
    <t>07/08/2023 15:45</t>
  </si>
  <si>
    <t>Mrs. AMEETA BECK</t>
  </si>
  <si>
    <t>CMPDI</t>
  </si>
  <si>
    <t>OP/23-24/003331</t>
  </si>
  <si>
    <t>16/08/2023 12:53</t>
  </si>
  <si>
    <t>Mr. RAMAVATAR PRASAD SINGH</t>
  </si>
  <si>
    <t>OP/23-24/003145</t>
  </si>
  <si>
    <t>09/08/2023 20:30</t>
  </si>
  <si>
    <t>Mr. SHYAM BARAIK</t>
  </si>
  <si>
    <t>OP/23-24/003702</t>
  </si>
  <si>
    <t>30/08/2023 12:41</t>
  </si>
  <si>
    <t>Mr. MANOJ KUMAR SINGH</t>
  </si>
  <si>
    <t>OP/23-24/003466</t>
  </si>
  <si>
    <t>21/08/2023 14:35</t>
  </si>
  <si>
    <t>Mr. ADITYA PANDEY</t>
  </si>
  <si>
    <t>24/08/2023 14:32</t>
  </si>
  <si>
    <t>Mr. DAYA SHANKAR  CHOUDHARY</t>
  </si>
  <si>
    <t>OP/23-24/003677</t>
  </si>
  <si>
    <t>29/08/2023 11:55</t>
  </si>
  <si>
    <t>Mrs. SUSHMA EKKA</t>
  </si>
  <si>
    <t>28/08/2023 13:21</t>
  </si>
  <si>
    <t>22/08/2023 13:05</t>
  </si>
  <si>
    <t>04/08/2023 15:17</t>
  </si>
  <si>
    <t>02/08/2023 14:00</t>
  </si>
  <si>
    <t>28/08/2023 13:16</t>
  </si>
  <si>
    <t>OP/23-24/003430</t>
  </si>
  <si>
    <t>19/08/2023 20:38</t>
  </si>
  <si>
    <t>03/08/2023 13:39</t>
  </si>
  <si>
    <t>11/08/2023 14:37</t>
  </si>
  <si>
    <t>Mr. SHILENDRA TIWARI</t>
  </si>
  <si>
    <t>26/08/2023 12:08</t>
  </si>
  <si>
    <t>11/08/2023 13:54</t>
  </si>
  <si>
    <t>03/08/2023 13:08</t>
  </si>
  <si>
    <t>12/08/2023 13:29</t>
  </si>
  <si>
    <t>04/08/2023 11:50</t>
  </si>
  <si>
    <t>Mrs. DIMPI OJHA</t>
  </si>
  <si>
    <t>22/08/2023 11:55</t>
  </si>
  <si>
    <t>11/08/2023 13:24</t>
  </si>
  <si>
    <t>18/08/2023 11:41</t>
  </si>
  <si>
    <t>02/08/2023 14:04</t>
  </si>
  <si>
    <t>18/08/2023 13:19</t>
  </si>
  <si>
    <t>Mr. SHUKHDEV  KUMAR</t>
  </si>
  <si>
    <t>07/08/2023 14:55</t>
  </si>
  <si>
    <t>Mr. JAITANU  GANGULI</t>
  </si>
  <si>
    <t>OP/23-24/003595</t>
  </si>
  <si>
    <t>25/08/2023 15:51</t>
  </si>
  <si>
    <t>Mr. VINAYAK LAL MEHTA</t>
  </si>
  <si>
    <t>21/08/2023 16:56</t>
  </si>
  <si>
    <t>Mr. RUDRA   SAH</t>
  </si>
  <si>
    <t>17/08/2023 15:47</t>
  </si>
  <si>
    <t>11/08/2023 16:07</t>
  </si>
  <si>
    <t>Mr. PRASHANT  KUMAR</t>
  </si>
  <si>
    <t>11/08/2023 15:30</t>
  </si>
  <si>
    <t>10/08/2023 13:07</t>
  </si>
  <si>
    <t>OP/23-24/003413</t>
  </si>
  <si>
    <t>19/08/2023 13:29</t>
  </si>
  <si>
    <t>04/08/2023 18:43</t>
  </si>
  <si>
    <t>IP/23-24/000479</t>
  </si>
  <si>
    <t>28/08/2023 09:34</t>
  </si>
  <si>
    <t>Mr. NARESH SAW</t>
  </si>
  <si>
    <t>29/08/2023 09:35</t>
  </si>
  <si>
    <t>30/08/2023 10:20</t>
  </si>
  <si>
    <t>IP/23-24/000480</t>
  </si>
  <si>
    <t>29/08/2023 09:18</t>
  </si>
  <si>
    <t>Mrs. REKHA SINHA</t>
  </si>
  <si>
    <t>IP/23-24/000475</t>
  </si>
  <si>
    <t>28/08/2023 12:26</t>
  </si>
  <si>
    <t>Mr. SANJAY SAHU</t>
  </si>
  <si>
    <t>29/08/2023 12:21</t>
  </si>
  <si>
    <t>IP/23-24/000481</t>
  </si>
  <si>
    <t>29/08/2023 12:12</t>
  </si>
  <si>
    <t>30/08/2023 12:13</t>
  </si>
  <si>
    <t>31/08/2023 10:24</t>
  </si>
  <si>
    <t>IP/23-24/000456</t>
  </si>
  <si>
    <t>21/08/2023 10:50</t>
  </si>
  <si>
    <t>22/08/2023 10:50</t>
  </si>
  <si>
    <t>23/08/2023 10:38</t>
  </si>
  <si>
    <t>IP/23-24/000461</t>
  </si>
  <si>
    <t>23/08/2023 09:02</t>
  </si>
  <si>
    <t>Mrs. JEBA ALMAS</t>
  </si>
  <si>
    <t>24/08/2023 09:02</t>
  </si>
  <si>
    <t>25/08/2023 09:57</t>
  </si>
  <si>
    <t>IP/23-24/000482</t>
  </si>
  <si>
    <t>26/08/2023 09:05</t>
  </si>
  <si>
    <t>Mrs. LATIFA KHATUN</t>
  </si>
  <si>
    <t>27/08/2023 09:08</t>
  </si>
  <si>
    <t>28/08/2023 08:46</t>
  </si>
  <si>
    <t>29/08/2023 08:52</t>
  </si>
  <si>
    <t>30/08/2023 10:10</t>
  </si>
  <si>
    <t>31/08/2023 10:33</t>
  </si>
  <si>
    <t>IP/23-24/000457</t>
  </si>
  <si>
    <t>21/08/2023 10:54</t>
  </si>
  <si>
    <t>22/08/2023 10:55</t>
  </si>
  <si>
    <t>23/08/2023 09:47</t>
  </si>
  <si>
    <t>IP/23-24/000459</t>
  </si>
  <si>
    <t>24/08/2023 08:55</t>
  </si>
  <si>
    <t>Mrs. KALYANI DAS</t>
  </si>
  <si>
    <t>21/08/2023 09:05</t>
  </si>
  <si>
    <t>22/08/2023 09:07</t>
  </si>
  <si>
    <t>23/08/2023 09:26</t>
  </si>
  <si>
    <t>IP/23-24/000462</t>
  </si>
  <si>
    <t>23/08/2023 09:05</t>
  </si>
  <si>
    <t>Mr. BISHWANATH CHOUDHURY</t>
  </si>
  <si>
    <t>24/08/2023 09:05</t>
  </si>
  <si>
    <t>25/08/2023 09:47</t>
  </si>
  <si>
    <t>IP/23-24/000466</t>
  </si>
  <si>
    <t>24/08/2023 09:08</t>
  </si>
  <si>
    <t>25/08/2023 09:11</t>
  </si>
  <si>
    <t>26/08/2023 08:57</t>
  </si>
  <si>
    <t>IP/23-24/000464</t>
  </si>
  <si>
    <t>25/08/2023 13:45</t>
  </si>
  <si>
    <t>IP/23-24/000467</t>
  </si>
  <si>
    <t>26/08/2023 14:32</t>
  </si>
  <si>
    <t>Mr. ABHOY KUMAR SINHA</t>
  </si>
  <si>
    <t>IP/23-24/000469</t>
  </si>
  <si>
    <t>28/08/2023 08:19</t>
  </si>
  <si>
    <t>Mr. AFROZ AKHTAR</t>
  </si>
  <si>
    <t>IP/23-24/000472</t>
  </si>
  <si>
    <t>28/08/2023 15:41</t>
  </si>
  <si>
    <t>Mrs. RUKMANI DEVI</t>
  </si>
  <si>
    <t>IP/23-24/000455</t>
  </si>
  <si>
    <t>22/08/2023 10:43</t>
  </si>
  <si>
    <t>Mrs. BHARTI DEVI</t>
  </si>
  <si>
    <t>21/08/2023 10:43</t>
  </si>
  <si>
    <t>20/08/2023 08:58</t>
  </si>
  <si>
    <t>23/08/2023 09:40</t>
  </si>
  <si>
    <t>21/08/2023 08:54</t>
  </si>
  <si>
    <t>22/08/2023 08:55</t>
  </si>
  <si>
    <t>IP/23-24/000432</t>
  </si>
  <si>
    <t>16/08/2023 15:44</t>
  </si>
  <si>
    <t>Mr. JOGENDRA KUMAR BHUIYAN</t>
  </si>
  <si>
    <t>IP/23-24/000441</t>
  </si>
  <si>
    <t>18/08/2023 15:22</t>
  </si>
  <si>
    <t>Mrs. DEEPALI PRASAD</t>
  </si>
  <si>
    <t>IP/23-24/000448</t>
  </si>
  <si>
    <t>19/08/2023 09:19</t>
  </si>
  <si>
    <t>Mrs. SANGITA SINGH</t>
  </si>
  <si>
    <t>20/08/2023 09:56</t>
  </si>
  <si>
    <t>IP/23-24/000442</t>
  </si>
  <si>
    <t>19/08/2023 17:30</t>
  </si>
  <si>
    <t>Mr. AJAY KUMAR SHARMA</t>
  </si>
  <si>
    <t>IP/23-24/000428</t>
  </si>
  <si>
    <t>14/08/2023 10:45</t>
  </si>
  <si>
    <t>15/08/2023 10:48</t>
  </si>
  <si>
    <t>IP/23-24/000417</t>
  </si>
  <si>
    <t>10/08/2023 15:40</t>
  </si>
  <si>
    <t>Mr. SONU KUMAR KESHRI</t>
  </si>
  <si>
    <t>IP/23-24/000420</t>
  </si>
  <si>
    <t>11/08/2023 17:39</t>
  </si>
  <si>
    <t>Mr. MANISH  KUMAR</t>
  </si>
  <si>
    <t>IP/23-24/000424</t>
  </si>
  <si>
    <t>14/08/2023 09:45</t>
  </si>
  <si>
    <t>12/08/2023 09:36</t>
  </si>
  <si>
    <t>13/08/2023 09:37</t>
  </si>
  <si>
    <t>IP/23-24/000435</t>
  </si>
  <si>
    <t>16/08/2023 09:43</t>
  </si>
  <si>
    <t>Mr. SHARDA KUMAR OHDAR</t>
  </si>
  <si>
    <t>17/08/2023 08:55</t>
  </si>
  <si>
    <t>IP/23-24/000437</t>
  </si>
  <si>
    <t>14/08/2023 09:48</t>
  </si>
  <si>
    <t>Mr. SHIVKUMAR SAI PAINKRA</t>
  </si>
  <si>
    <t>15/08/2023 09:49</t>
  </si>
  <si>
    <t>16/08/2023 09:11</t>
  </si>
  <si>
    <t>17/08/2023 09:32</t>
  </si>
  <si>
    <t>IP/23-24/000439</t>
  </si>
  <si>
    <t>17/08/2023 08:59</t>
  </si>
  <si>
    <t>16/08/2023 00:46</t>
  </si>
  <si>
    <t>15/08/2023 08:59</t>
  </si>
  <si>
    <t>IP/23-24/000451</t>
  </si>
  <si>
    <t>18/08/2023 08:41</t>
  </si>
  <si>
    <t>MD FIROZ KHAN</t>
  </si>
  <si>
    <t>19/08/2023 09:28</t>
  </si>
  <si>
    <t>20/08/2023 09:31</t>
  </si>
  <si>
    <t>21/08/2023 09:33</t>
  </si>
  <si>
    <t>22/08/2023 09:33</t>
  </si>
  <si>
    <t>IP/23-24/000440</t>
  </si>
  <si>
    <t>18/08/2023 14:24</t>
  </si>
  <si>
    <t>Mr. SUPRIYO  ROY</t>
  </si>
  <si>
    <t>IP/23-24/000449</t>
  </si>
  <si>
    <t>21/08/2023 09:20</t>
  </si>
  <si>
    <t>19/08/2023 10:05</t>
  </si>
  <si>
    <t>20/08/2023 08:25</t>
  </si>
  <si>
    <t>IP/23-24/000443</t>
  </si>
  <si>
    <t>20/08/2023 09:40</t>
  </si>
  <si>
    <t>19/08/2023 09:43</t>
  </si>
  <si>
    <t>IP/23-24/000405</t>
  </si>
  <si>
    <t>05/08/2023 10:37</t>
  </si>
  <si>
    <t>06/08/2023 10:37</t>
  </si>
  <si>
    <t>07/08/2023 09:23</t>
  </si>
  <si>
    <t>IP/23-24/000397</t>
  </si>
  <si>
    <t>07/08/2023 02:54</t>
  </si>
  <si>
    <t>05/08/2023 10:27</t>
  </si>
  <si>
    <t>06/08/2023 10:27</t>
  </si>
  <si>
    <t>IP/23-24/000403</t>
  </si>
  <si>
    <t>06/08/2023 09:40</t>
  </si>
  <si>
    <t>MAJID</t>
  </si>
  <si>
    <t>07/08/2023 09:42</t>
  </si>
  <si>
    <t>08/08/2023 09:03</t>
  </si>
  <si>
    <t>IP/23-24/000413</t>
  </si>
  <si>
    <t>08/08/2023 13:46</t>
  </si>
  <si>
    <t>Mr. PARSHURAM  SINGH</t>
  </si>
  <si>
    <t>Dr. Himansu Choudhary</t>
  </si>
  <si>
    <t>09/08/2023 10:28</t>
  </si>
  <si>
    <t>IP/23-24/000416</t>
  </si>
  <si>
    <t>08/08/2023 10:24</t>
  </si>
  <si>
    <t>CARE HOSPITAL</t>
  </si>
  <si>
    <t>09/08/2023 10:25</t>
  </si>
  <si>
    <t>10/08/2023 11:43</t>
  </si>
  <si>
    <t>IP/23-24/000419</t>
  </si>
  <si>
    <t>11/08/2023 09:07</t>
  </si>
  <si>
    <t>Miss. RAKHI AGARWAL</t>
  </si>
  <si>
    <t>IP/23-24/000425</t>
  </si>
  <si>
    <t>11/08/2023 07:55</t>
  </si>
  <si>
    <t>Mr. SIDHU HARIJAN</t>
  </si>
  <si>
    <t>MD INDIA TPA</t>
  </si>
  <si>
    <t>12/08/2023 07:56</t>
  </si>
  <si>
    <t>13/08/2023 09:26</t>
  </si>
  <si>
    <t>IP/23-24/000430</t>
  </si>
  <si>
    <t>14/08/2023 09:35</t>
  </si>
  <si>
    <t>Mrs. SUKHMANI KUWAR</t>
  </si>
  <si>
    <t>15/08/2023 00:54</t>
  </si>
  <si>
    <t>16/08/2023 07:42</t>
  </si>
  <si>
    <t>15/08/2023 09:04</t>
  </si>
  <si>
    <t>04/08/2023 09:38</t>
  </si>
  <si>
    <t>05/08/2023 09:45</t>
  </si>
  <si>
    <t>02/08/2023 09:39</t>
  </si>
  <si>
    <t>03/08/2023 09:42</t>
  </si>
  <si>
    <t>IP/23-24/000388</t>
  </si>
  <si>
    <t>03/08/2023 10:44</t>
  </si>
  <si>
    <t>04/08/2023 10:46</t>
  </si>
  <si>
    <t>05/08/2023 09:26</t>
  </si>
  <si>
    <t>IP/23-24/000387</t>
  </si>
  <si>
    <t>03/08/2023 10:50</t>
  </si>
  <si>
    <t>Mrs. NAMITA DEVI</t>
  </si>
  <si>
    <t>04/08/2023 10:52</t>
  </si>
  <si>
    <t>04/08/2023 10:36</t>
  </si>
  <si>
    <t>05/08/2023 10:39</t>
  </si>
  <si>
    <t>06/08/2023 10:05</t>
  </si>
  <si>
    <t>IP/23-24/000378</t>
  </si>
  <si>
    <t>01/08/2023 08:49</t>
  </si>
  <si>
    <t>02/08/2023 08:49</t>
  </si>
  <si>
    <t>IP/23-24/000384</t>
  </si>
  <si>
    <t>02/08/2023 09:31</t>
  </si>
  <si>
    <t>Mr. KHUDIRAM MAHATO</t>
  </si>
  <si>
    <t>03/08/2023 09:32</t>
  </si>
  <si>
    <t>04/08/2023 10:59</t>
  </si>
  <si>
    <t>IP/23-24/000386</t>
  </si>
  <si>
    <t>03/08/2023 09:35</t>
  </si>
  <si>
    <t>05/08/2023 09:53</t>
  </si>
  <si>
    <t>IP/23-24/000395</t>
  </si>
  <si>
    <t>06/08/2023 09:21</t>
  </si>
  <si>
    <t>IP/23-24/000398</t>
  </si>
  <si>
    <t>05/08/2023 10:20</t>
  </si>
  <si>
    <t>DR. AJAY KUMAR SINGH</t>
  </si>
  <si>
    <t>06/08/2023 10:20</t>
  </si>
  <si>
    <t>07/08/2023 09:30</t>
  </si>
  <si>
    <t>IP/23-24/000394</t>
  </si>
  <si>
    <t>06/08/2023 12:47</t>
  </si>
  <si>
    <t>IP/23-24/000406</t>
  </si>
  <si>
    <t>07/08/2023 09:15</t>
  </si>
  <si>
    <t>08/08/2023 09:16</t>
  </si>
  <si>
    <t>IP/23-24/000407</t>
  </si>
  <si>
    <t>08/08/2023 17:12</t>
  </si>
  <si>
    <t>MD SHAMIM ANSARI</t>
  </si>
  <si>
    <t>IP/23-24/000411</t>
  </si>
  <si>
    <t>09/08/2023 10:19</t>
  </si>
  <si>
    <t>IP/23-24/000381</t>
  </si>
  <si>
    <t>01/08/2023 09:05</t>
  </si>
  <si>
    <t>02/08/2023 09:27</t>
  </si>
  <si>
    <t>29/07/2023 08:39</t>
  </si>
  <si>
    <t>30/07/2023 08:46</t>
  </si>
  <si>
    <t>31/07/2023 08:26</t>
  </si>
  <si>
    <t>IP/23-24/000377</t>
  </si>
  <si>
    <t>31/07/2023 12:02</t>
  </si>
  <si>
    <t>01/08/2023 09:02</t>
  </si>
  <si>
    <t>IP/23-24/000379</t>
  </si>
  <si>
    <t>01/08/2023 08:53</t>
  </si>
  <si>
    <t>02/08/2023 08:50</t>
  </si>
  <si>
    <t>IP/23-24/000390</t>
  </si>
  <si>
    <t>04/08/2023 10:14</t>
  </si>
  <si>
    <t>Mrs. KUNWARI KUJUR</t>
  </si>
  <si>
    <t>05/08/2023 10:15</t>
  </si>
  <si>
    <t>03/08/2023 09:29</t>
  </si>
  <si>
    <t>01/08/2023 08:55</t>
  </si>
  <si>
    <t>02/08/2023 08:57</t>
  </si>
  <si>
    <t>IP/23-24/000382</t>
  </si>
  <si>
    <t>01/08/2023 09:34</t>
  </si>
  <si>
    <t>02/08/2023 09:36</t>
  </si>
  <si>
    <t>03/08/2023 09:53</t>
  </si>
  <si>
    <t>IP/23-24/000385</t>
  </si>
  <si>
    <t>16/07/2023 10:01</t>
  </si>
  <si>
    <t>Mr. RAM SANEHI SINGH</t>
  </si>
  <si>
    <t>14/07/2023 10:01</t>
  </si>
  <si>
    <t>15/07/2023 10:01</t>
  </si>
  <si>
    <t>17/07/2023 23:17</t>
  </si>
  <si>
    <t>20/07/2023 09:37</t>
  </si>
  <si>
    <t>18/07/2023 10:06</t>
  </si>
  <si>
    <t>19/07/2023 10:08</t>
  </si>
  <si>
    <t>IP/23-24/000396</t>
  </si>
  <si>
    <t>05/08/2023 09:28</t>
  </si>
  <si>
    <t>Mr. NIRANJAN MAHATO</t>
  </si>
  <si>
    <t>IP/23-24/000434</t>
  </si>
  <si>
    <t>16/08/2023 09:17</t>
  </si>
  <si>
    <t>15/08/2023 00:57</t>
  </si>
  <si>
    <t>17/08/2023 09:02</t>
  </si>
  <si>
    <t>IP/23-24/000433</t>
  </si>
  <si>
    <t>16/08/2023 17:40</t>
  </si>
  <si>
    <t>IP/23-24/000399</t>
  </si>
  <si>
    <t>07/08/2023 14:35</t>
  </si>
  <si>
    <t>IP/23-24/000402</t>
  </si>
  <si>
    <t>06/08/2023 11:54</t>
  </si>
  <si>
    <t>Mr. ISHWAR DAYAL MAHTO</t>
  </si>
  <si>
    <t>Dr. Varun  Kumar</t>
  </si>
  <si>
    <t>07/08/2023 10:06</t>
  </si>
  <si>
    <t>IP/23-24/000391</t>
  </si>
  <si>
    <t>05/08/2023 20:09</t>
  </si>
  <si>
    <t>Mr. FIROZ AHMAD ANSARI</t>
  </si>
  <si>
    <t>IP/23-24/000452</t>
  </si>
  <si>
    <t>17/08/2023 09:16</t>
  </si>
  <si>
    <t>Mr. BIRENDRA PRASAD MAHATO</t>
  </si>
  <si>
    <t>12/08/2023 07:42</t>
  </si>
  <si>
    <t>11/08/2023 08:59</t>
  </si>
  <si>
    <t>09/08/2023 10:33</t>
  </si>
  <si>
    <t>10/08/2023 11:24</t>
  </si>
  <si>
    <t>18/08/2023 09:06</t>
  </si>
  <si>
    <t>08/08/2023 08:37</t>
  </si>
  <si>
    <t>14/08/2023 09:39</t>
  </si>
  <si>
    <t>15/08/2023 10:00</t>
  </si>
  <si>
    <t>22/08/2023 10:39</t>
  </si>
  <si>
    <t>07/08/2023 09:35</t>
  </si>
  <si>
    <t>16/08/2023 09:26</t>
  </si>
  <si>
    <t>19/08/2023 09:05</t>
  </si>
  <si>
    <t>20/08/2023 09:49</t>
  </si>
  <si>
    <t>05/08/2023 10:33</t>
  </si>
  <si>
    <t>IP/23-24/000380</t>
  </si>
  <si>
    <t>31/07/2023 09:07</t>
  </si>
  <si>
    <t>01/08/2023 09:09</t>
  </si>
  <si>
    <t>02/08/2023 09:11</t>
  </si>
  <si>
    <t>IP/23-24/000401</t>
  </si>
  <si>
    <t>07/08/2023 16:35</t>
  </si>
  <si>
    <t>IP/23-24/000438</t>
  </si>
  <si>
    <t>16/08/2023 09:32</t>
  </si>
  <si>
    <t>15/08/2023 10:35</t>
  </si>
  <si>
    <t>17/08/2023 09:23</t>
  </si>
  <si>
    <t>14/08/2023 09:41</t>
  </si>
  <si>
    <t>IP/23-24/000429</t>
  </si>
  <si>
    <t>16/08/2023 09:05</t>
  </si>
  <si>
    <t>15/08/2023 10:59</t>
  </si>
  <si>
    <t>14/08/2023 11:43</t>
  </si>
  <si>
    <t>IP/23-24/000483</t>
  </si>
  <si>
    <t>31/08/2023 09:44</t>
  </si>
  <si>
    <t>IP/23-24/000418</t>
  </si>
  <si>
    <t>10/08/2023 09:12</t>
  </si>
  <si>
    <t>11/08/2023 09:13</t>
  </si>
  <si>
    <t>IP/23-24/000458</t>
  </si>
  <si>
    <t>21/08/2023 09:13</t>
  </si>
  <si>
    <t>20/08/2023 09:34</t>
  </si>
  <si>
    <t>19/08/2023 09:49</t>
  </si>
  <si>
    <t>17/08/2023 09:08</t>
  </si>
  <si>
    <t>18/08/2023 08:54</t>
  </si>
  <si>
    <t>IP/23-24/000474</t>
  </si>
  <si>
    <t>29/08/2023 10:05</t>
  </si>
  <si>
    <t>Mr. LAXMAN SHARMA</t>
  </si>
  <si>
    <t>28/08/2023 10:29</t>
  </si>
  <si>
    <t>27/08/2023 08:24</t>
  </si>
  <si>
    <t>IP/23-24/000471</t>
  </si>
  <si>
    <t>28/08/2023 14:19</t>
  </si>
  <si>
    <t>Mr. MOHAMMAD NAUSHAD</t>
  </si>
  <si>
    <t>IP/23-24/000463</t>
  </si>
  <si>
    <t>24/08/2023 09:11</t>
  </si>
  <si>
    <t>Mrs. SADHIN BAI</t>
  </si>
  <si>
    <t>24/08/2023 08:26</t>
  </si>
  <si>
    <t>23/08/2023 09:16</t>
  </si>
  <si>
    <t>22/08/2023 09:23</t>
  </si>
  <si>
    <t>25/08/2023 09:32</t>
  </si>
  <si>
    <t>IP/23-24/000460</t>
  </si>
  <si>
    <t>24/08/2023 16:49</t>
  </si>
  <si>
    <t>Mrs. RASHIDA PARWEEN</t>
  </si>
  <si>
    <t>IP/23-24/000478</t>
  </si>
  <si>
    <t>29/08/2023 18:03</t>
  </si>
  <si>
    <t>Mr. RAM BINAY  SHARMA</t>
  </si>
  <si>
    <t>IP/23-24/000447</t>
  </si>
  <si>
    <t>20/08/2023 22:44</t>
  </si>
  <si>
    <t>Mr. CHANDRA SHEKHAR SRIVASTAVA</t>
  </si>
  <si>
    <t>DR. DEBDUTTA BANDOPADHYA</t>
  </si>
  <si>
    <t>IP/23-24/000450</t>
  </si>
  <si>
    <t>21/08/2023 08:47</t>
  </si>
  <si>
    <t>Mr. ARVIND KUMAR BID</t>
  </si>
  <si>
    <t>22/08/2023 08:48</t>
  </si>
  <si>
    <t>IP/23-24/000446</t>
  </si>
  <si>
    <t>19/08/2023 09:44</t>
  </si>
  <si>
    <t>20/08/2023 09:44</t>
  </si>
  <si>
    <t>IP/23-24/000408</t>
  </si>
  <si>
    <t>08/08/2023 18:23</t>
  </si>
  <si>
    <t>IP/23-24/000414</t>
  </si>
  <si>
    <t>08/08/2023 09:51</t>
  </si>
  <si>
    <t>Mr. DASHRATH RAJWAR</t>
  </si>
  <si>
    <t>09/08/2023 09:51</t>
  </si>
  <si>
    <t>10/08/2023 08:25</t>
  </si>
  <si>
    <t>IP/23-24/000409</t>
  </si>
  <si>
    <t>09/08/2023 15:15</t>
  </si>
  <si>
    <t>IP/23-24/000415</t>
  </si>
  <si>
    <t>09/08/2023 11:28</t>
  </si>
  <si>
    <t>Mr. JAWAHAR LAL TENEJA</t>
  </si>
  <si>
    <t>10/08/2023 11:28</t>
  </si>
  <si>
    <t>IP/23-24/000421</t>
  </si>
  <si>
    <t>11/08/2023 07:51</t>
  </si>
  <si>
    <t>12/08/2023 07:51</t>
  </si>
  <si>
    <t>IP/23-24/000431</t>
  </si>
  <si>
    <t>14/08/2023 10:52</t>
  </si>
  <si>
    <t>Mr. JWASAR MAHTO</t>
  </si>
  <si>
    <t>15/08/2023 10:52</t>
  </si>
  <si>
    <t>16/08/2023 08:53</t>
  </si>
  <si>
    <t>IP/23-24/000426</t>
  </si>
  <si>
    <t>14/08/2023 22:41</t>
  </si>
  <si>
    <t>Mr. VIJAY KACHHAP</t>
  </si>
  <si>
    <t>IP/23-24/000423</t>
  </si>
  <si>
    <t>13/08/2023 11:06</t>
  </si>
  <si>
    <t>Mr. CHITTARANJAN KUMAR</t>
  </si>
  <si>
    <t>14/08/2023 11:07</t>
  </si>
  <si>
    <t>IP/23-24/000473</t>
  </si>
  <si>
    <t>25/08/2023 10:05</t>
  </si>
  <si>
    <t>26/08/2023 08:38</t>
  </si>
  <si>
    <t>27/08/2023 08:53</t>
  </si>
  <si>
    <t>28/08/2023 09:27</t>
  </si>
  <si>
    <t>IP/23-24/000465</t>
  </si>
  <si>
    <t>25/08/2023 15:37</t>
  </si>
  <si>
    <t>Mr. ISHWAR CHAND</t>
  </si>
  <si>
    <t>IP/23-24/000476</t>
  </si>
  <si>
    <t>27/08/2023 08:46</t>
  </si>
  <si>
    <t>Mr. CHHATTAR SINGH</t>
  </si>
  <si>
    <t>28/08/2023 08:52</t>
  </si>
  <si>
    <t>29/08/2023 08:42</t>
  </si>
  <si>
    <t>26/08/2023 08:42</t>
  </si>
  <si>
    <t>IP/23-24/000477</t>
  </si>
  <si>
    <t>29/08/2023 16:31</t>
  </si>
  <si>
    <t>Mrs. AMANA KHATUN</t>
  </si>
  <si>
    <t>IP/23-24/000393</t>
  </si>
  <si>
    <t>05/08/2023 10:52</t>
  </si>
  <si>
    <t>06/08/2023 09:05</t>
  </si>
  <si>
    <t>IP/23-24/000404</t>
  </si>
  <si>
    <t>07/08/2023 09:13</t>
  </si>
  <si>
    <t>Mr. B.D RAM</t>
  </si>
  <si>
    <t>08/08/2023 09:13</t>
  </si>
  <si>
    <t>IP/23-24/000454</t>
  </si>
  <si>
    <t>22/08/2023 16:51</t>
  </si>
  <si>
    <t>Mr. SACHIDANAND PRAJAPATI</t>
  </si>
  <si>
    <t>IP/23-24/000392</t>
  </si>
  <si>
    <t>05/08/2023 10:50</t>
  </si>
  <si>
    <t>06/08/2023 09:50</t>
  </si>
  <si>
    <t>IP/23-24/000410</t>
  </si>
  <si>
    <t>07/08/2023 10:39</t>
  </si>
  <si>
    <t>Mr. AJAMBAR MAHTO</t>
  </si>
  <si>
    <t>PRAVEEN</t>
  </si>
  <si>
    <t>08/08/2023 08:41</t>
  </si>
  <si>
    <t>04/08/2023 10:43</t>
  </si>
  <si>
    <t>05/08/2023 10:45</t>
  </si>
  <si>
    <t>06/08/2023 10:17</t>
  </si>
  <si>
    <t>IP/23-24/000422</t>
  </si>
  <si>
    <t>14/08/2023 10:54</t>
  </si>
  <si>
    <t>12/08/2023 09:41</t>
  </si>
  <si>
    <t>13/08/2023 09:42</t>
  </si>
  <si>
    <t>IP/23-24/000436</t>
  </si>
  <si>
    <t>16/08/2023 09:38</t>
  </si>
  <si>
    <t>17/08/2023 08:45</t>
  </si>
  <si>
    <t>OP/23-24/003751</t>
  </si>
  <si>
    <t>OP/23-24/003752</t>
  </si>
  <si>
    <t>OP/23-24/003754</t>
  </si>
  <si>
    <t>OP/23-24/003753</t>
  </si>
  <si>
    <t>OP/23-24/003757</t>
  </si>
  <si>
    <t>OP/23-24/003758</t>
  </si>
  <si>
    <t>OP/23-24/003759</t>
  </si>
  <si>
    <t>OP/23-24/003767</t>
  </si>
  <si>
    <t>OP/23-24/003770</t>
  </si>
  <si>
    <t>OP/23-24/003771</t>
  </si>
  <si>
    <t>OP/23-24/003788</t>
  </si>
  <si>
    <t>Dr. Anupam</t>
  </si>
  <si>
    <t>OP/23-24/003801</t>
  </si>
  <si>
    <t>OP/23-24/003802</t>
  </si>
  <si>
    <t>OP/23-24/003807</t>
  </si>
  <si>
    <t>OP/23-24/003825</t>
  </si>
  <si>
    <t>OP/23-24/003839</t>
  </si>
  <si>
    <t>OP/23-24/003838</t>
  </si>
  <si>
    <t>OP/23-24/003840</t>
  </si>
  <si>
    <t>OP/23-24/003851</t>
  </si>
  <si>
    <t>OP/23-24/003855</t>
  </si>
  <si>
    <t>OP/23-24/003853</t>
  </si>
  <si>
    <t>OP/23-24/003868</t>
  </si>
  <si>
    <t>OP/23-24/003871</t>
  </si>
  <si>
    <t>OP/23-24/003872</t>
  </si>
  <si>
    <t>OP/23-24/003873</t>
  </si>
  <si>
    <t>OP/23-24/003879</t>
  </si>
  <si>
    <t>OP/23-24/003889</t>
  </si>
  <si>
    <t>OP/23-24/003891</t>
  </si>
  <si>
    <t>OP/23-24/003900</t>
  </si>
  <si>
    <t>OP/23-24/003908</t>
  </si>
  <si>
    <t>OP/23-24/003916</t>
  </si>
  <si>
    <t>OP/23-24/003915</t>
  </si>
  <si>
    <t>OP/23-24/003861</t>
  </si>
  <si>
    <t>OP/23-24/003924</t>
  </si>
  <si>
    <t>OP/23-24/003946</t>
  </si>
  <si>
    <t>OP/23-24/003956</t>
  </si>
  <si>
    <t>OP/23-24/003977</t>
  </si>
  <si>
    <t>OP/23-24/003976</t>
  </si>
  <si>
    <t>OP/23-24/003983</t>
  </si>
  <si>
    <t>OP/23-24/004003</t>
  </si>
  <si>
    <t>OP/23-24/004004</t>
  </si>
  <si>
    <t>OP/23-24/004020</t>
  </si>
  <si>
    <t>OP/23-24/004012</t>
  </si>
  <si>
    <t>OP/23-24/004013</t>
  </si>
  <si>
    <t>OP/23-24/004026</t>
  </si>
  <si>
    <t>OP/23-24/004025</t>
  </si>
  <si>
    <t>OP/23-24/004029</t>
  </si>
  <si>
    <t>OP/23-24/004035</t>
  </si>
  <si>
    <t>OP/23-24/004039</t>
  </si>
  <si>
    <t>OP/23-24/004054</t>
  </si>
  <si>
    <t>OP/23-24/004056</t>
  </si>
  <si>
    <t>OP/23-24/004064</t>
  </si>
  <si>
    <t>OP/23-24/004068</t>
  </si>
  <si>
    <t>OP/23-24/004072</t>
  </si>
  <si>
    <t>OP/23-24/004071</t>
  </si>
  <si>
    <t>OP/23-24/004069</t>
  </si>
  <si>
    <t>OP/23-24/004073</t>
  </si>
  <si>
    <t>OP/23-24/004091</t>
  </si>
  <si>
    <t>OP/23-24/004092</t>
  </si>
  <si>
    <t>OP/23-24/004093</t>
  </si>
  <si>
    <t>OP/23-24/004098</t>
  </si>
  <si>
    <t>OP/23-24/004119</t>
  </si>
  <si>
    <t>OP/23-24/004122</t>
  </si>
  <si>
    <t>OP/23-24/004131</t>
  </si>
  <si>
    <t>OP/23-24/004142</t>
  </si>
  <si>
    <t>OP/23-24/004152</t>
  </si>
  <si>
    <t>OP/23-24/004155</t>
  </si>
  <si>
    <t>OP/23-24/004161</t>
  </si>
  <si>
    <t>OP/23-24/004176</t>
  </si>
  <si>
    <t>OP/23-24/004179</t>
  </si>
  <si>
    <t>OP/23-24/004186</t>
  </si>
  <si>
    <t>OP/23-24/004205</t>
  </si>
  <si>
    <t>OP/23-24/004183</t>
  </si>
  <si>
    <t>OP/23-24/004200</t>
  </si>
  <si>
    <t>OP/23-24/004206</t>
  </si>
  <si>
    <t>OP/23-24/004202</t>
  </si>
  <si>
    <t>OP/23-24/004232</t>
  </si>
  <si>
    <t>OP/23-24/004234</t>
  </si>
  <si>
    <t>OP/23-24/004236</t>
  </si>
  <si>
    <t>OP/23-24/004242</t>
  </si>
  <si>
    <t>OP/23-24/004246</t>
  </si>
  <si>
    <t>OP/23-24/004248</t>
  </si>
  <si>
    <t>OP/23-24/004251</t>
  </si>
  <si>
    <t>OP/23-24/004259</t>
  </si>
  <si>
    <t>OP/23-24/004277</t>
  </si>
  <si>
    <t>OP/23-24/004285</t>
  </si>
  <si>
    <t>OP/23-24/004282</t>
  </si>
  <si>
    <t>OP/23-24/004288</t>
  </si>
  <si>
    <t>OP/23-24/004293</t>
  </si>
  <si>
    <t>OP/23-24/004295</t>
  </si>
  <si>
    <t>OP/23-24/004297</t>
  </si>
  <si>
    <t>OP/23-24/004304</t>
  </si>
  <si>
    <t>OP/23-24/004322</t>
  </si>
  <si>
    <t>OP/23-24/004338</t>
  </si>
  <si>
    <t>OP/23-24/004347</t>
  </si>
  <si>
    <t>OP/23-24/004348</t>
  </si>
  <si>
    <t>OP/23-24/004349</t>
  </si>
  <si>
    <t>OP/23-24/004357</t>
  </si>
  <si>
    <t>OP/23-24/004377</t>
  </si>
  <si>
    <t>OP/23-24/004378</t>
  </si>
  <si>
    <t>OP/23-24/004381</t>
  </si>
  <si>
    <t>OP/23-24/004383</t>
  </si>
  <si>
    <t>OP/23-24/004391</t>
  </si>
  <si>
    <t>OP/23-24/004432</t>
  </si>
  <si>
    <t>OP/23-24/004434</t>
  </si>
  <si>
    <t>OP/23-24/004436</t>
  </si>
  <si>
    <t>OP/23-24/004448</t>
  </si>
  <si>
    <t>OP/23-24/004452</t>
  </si>
  <si>
    <t>OP/23-24/004459</t>
  </si>
  <si>
    <t>OP/23-24/004492</t>
  </si>
  <si>
    <t>OP/23-24/004493</t>
  </si>
  <si>
    <t>OP/23-24/004494</t>
  </si>
  <si>
    <t>OP/23-24/004495</t>
  </si>
  <si>
    <t>OP/23-24/004503</t>
  </si>
  <si>
    <t>OP/23-24/004498</t>
  </si>
  <si>
    <t>OP/23-24/004508</t>
  </si>
  <si>
    <t>OP/23-24/004510</t>
  </si>
  <si>
    <t>OP/23-24/004517</t>
  </si>
  <si>
    <t>OP/23-24/004519</t>
  </si>
  <si>
    <t>OP/23-24/004529</t>
  </si>
  <si>
    <t>OP/23-24/004542</t>
  </si>
  <si>
    <t>OP/23-24/004549</t>
  </si>
  <si>
    <t>OP/23-24/004547</t>
  </si>
  <si>
    <t>OP/23-24/004556</t>
  </si>
  <si>
    <t>OP/23-24/004562</t>
  </si>
  <si>
    <t>OP/23-24/004561</t>
  </si>
  <si>
    <t>OP/23-24/004560</t>
  </si>
  <si>
    <t>OP/23-24/004564</t>
  </si>
  <si>
    <t>OP/23-24/004583</t>
  </si>
  <si>
    <t>OP/23-24/004584</t>
  </si>
  <si>
    <t>OP/23-24/004603</t>
  </si>
  <si>
    <t>OP/23-24/004604</t>
  </si>
  <si>
    <t>OP/23-24/004606</t>
  </si>
  <si>
    <t>OP/23-24/004609</t>
  </si>
  <si>
    <t>OP/23-24/004613</t>
  </si>
  <si>
    <t>OP/23-24/004620</t>
  </si>
  <si>
    <t>OP/23-24/004626</t>
  </si>
  <si>
    <t>OP/23-24/004636</t>
  </si>
  <si>
    <t>OP/23-24/004637</t>
  </si>
  <si>
    <t>OP/23-24/004641</t>
  </si>
  <si>
    <t>OP/23-24/004643</t>
  </si>
  <si>
    <t>OP/23-24/004644</t>
  </si>
  <si>
    <t>OP/23-24/004647</t>
  </si>
  <si>
    <t>OP/23-24/004654</t>
  </si>
  <si>
    <t>OP/23-24/004656</t>
  </si>
  <si>
    <t>OP/23-24/004657</t>
  </si>
  <si>
    <t>OP/23-24/004658</t>
  </si>
  <si>
    <t>OP/23-24/004662</t>
  </si>
  <si>
    <t>OP/23-24/004664</t>
  </si>
  <si>
    <t>OP/23-24/004666</t>
  </si>
  <si>
    <t>OP/23-24/004667</t>
  </si>
  <si>
    <t>OP/23-24/004672</t>
  </si>
  <si>
    <t>OP/23-24/Binay sir</t>
  </si>
  <si>
    <t>OP/23-24/004687</t>
  </si>
  <si>
    <t>OP/23-24/004676</t>
  </si>
  <si>
    <t>IP/23-24/000554</t>
  </si>
  <si>
    <t>15/09/2023 10:05</t>
  </si>
  <si>
    <t>Mr. KAMIL</t>
  </si>
  <si>
    <t>08/09/2023 12:30</t>
  </si>
  <si>
    <t>Mrs. BERNADETTE  LAKRA</t>
  </si>
  <si>
    <t>IP/23-24/000597</t>
  </si>
  <si>
    <t>22/09/2023 09:57</t>
  </si>
  <si>
    <t>Mr. BINOD KUMAR MISHRA</t>
  </si>
  <si>
    <t>IP/23-24/000602</t>
  </si>
  <si>
    <t>23/09/2023 09:21</t>
  </si>
  <si>
    <t>Mr. MAITAN LAKRA</t>
  </si>
  <si>
    <t>IP/23-24/000572</t>
  </si>
  <si>
    <t>16/09/2023 09:52</t>
  </si>
  <si>
    <t>Mr. HEERALAL OHDAR</t>
  </si>
  <si>
    <t>IP/23-24/000494</t>
  </si>
  <si>
    <t>29/08/2023 10:30</t>
  </si>
  <si>
    <t>Mr. SAMSUDDIN ANSARI</t>
  </si>
  <si>
    <t>DR.HIDAYAT</t>
  </si>
  <si>
    <t>24/09/2023 13:38</t>
  </si>
  <si>
    <t>Mr. PRAMOD SINGH</t>
  </si>
  <si>
    <t>18/09/2023 13:41</t>
  </si>
  <si>
    <t>OP/23-24/004356</t>
  </si>
  <si>
    <t>20/09/2023 16:34</t>
  </si>
  <si>
    <t>Mr. DEEPAK RANA</t>
  </si>
  <si>
    <t>OP/23-24/004514</t>
  </si>
  <si>
    <t>25/09/2023 14:18</t>
  </si>
  <si>
    <t>16/09/2023 13:11</t>
  </si>
  <si>
    <t>OP/23-24/004085</t>
  </si>
  <si>
    <t>12/09/2023 13:48</t>
  </si>
  <si>
    <t>OP/23-24/004627</t>
  </si>
  <si>
    <t>27/09/2023 15:43</t>
  </si>
  <si>
    <t>Mrs. SWAPNA SARKHEL</t>
  </si>
  <si>
    <t>04/09/2023 13:43</t>
  </si>
  <si>
    <t>OP/23-24/003885</t>
  </si>
  <si>
    <t>06/09/2023 11:49</t>
  </si>
  <si>
    <t>27/09/2023 12:18</t>
  </si>
  <si>
    <t>Mrs. EMMA SAROJINI KERKETTA</t>
  </si>
  <si>
    <t>01/09/2023 12:17</t>
  </si>
  <si>
    <t>Mr. ABHIJIT  BANERJEE</t>
  </si>
  <si>
    <t>01/09/2023 16:43</t>
  </si>
  <si>
    <t>Mr. HINDU  MUNDA</t>
  </si>
  <si>
    <t>OP/23-24/003912</t>
  </si>
  <si>
    <t>07/09/2023 12:04</t>
  </si>
  <si>
    <t>DR. SAURAV PRASAD</t>
  </si>
  <si>
    <t>OP/23-24/004216</t>
  </si>
  <si>
    <t>15/09/2023 21:27</t>
  </si>
  <si>
    <t>Mr. PASURAM MAHTO</t>
  </si>
  <si>
    <t>OP/23-24/004269</t>
  </si>
  <si>
    <t>17/09/2023 11:52</t>
  </si>
  <si>
    <t>Mr. SUDHIR KUMAR SINGH</t>
  </si>
  <si>
    <t>OP/23-24/004463</t>
  </si>
  <si>
    <t>24/09/2023 14:22</t>
  </si>
  <si>
    <t>Mr. AJAY TIWARI</t>
  </si>
  <si>
    <t>25/09/2023 12:01</t>
  </si>
  <si>
    <t>Mrs. RUBI PRAWEEN</t>
  </si>
  <si>
    <t>26/09/2023 12:35</t>
  </si>
  <si>
    <t>26/09/2023 15:52</t>
  </si>
  <si>
    <t>Mrs. SABANA AFROZ</t>
  </si>
  <si>
    <t>OP/23-24/004573</t>
  </si>
  <si>
    <t>26/09/2023 14:33</t>
  </si>
  <si>
    <t>Mr. SURESH KUMAR TEKRIWAL</t>
  </si>
  <si>
    <t>01/09/2023 16:50</t>
  </si>
  <si>
    <t>MD SHAMIM</t>
  </si>
  <si>
    <t>OP/23-24/004028</t>
  </si>
  <si>
    <t>11/09/2023 12:53</t>
  </si>
  <si>
    <t>Mr. ARJUN MAHTHA</t>
  </si>
  <si>
    <t>DR. SHASHANK</t>
  </si>
  <si>
    <t>OP/23-24/004024</t>
  </si>
  <si>
    <t>11/09/2023 12:58</t>
  </si>
  <si>
    <t>Mr. MAKARIUS KUJUR</t>
  </si>
  <si>
    <t>26/09/2023 11:26</t>
  </si>
  <si>
    <t>12/09/2023 12:10</t>
  </si>
  <si>
    <t>04/09/2023 13:29</t>
  </si>
  <si>
    <t>Mr. NAWAL KISHORE SINGH</t>
  </si>
  <si>
    <t>05/09/2023 13:27</t>
  </si>
  <si>
    <t>Mr. SHANKAR PAL</t>
  </si>
  <si>
    <t>OP/23-24/003958</t>
  </si>
  <si>
    <t>08/09/2023 16:54</t>
  </si>
  <si>
    <t>Mrs. KHATOON NISHA</t>
  </si>
  <si>
    <t>OP/23-24/003926</t>
  </si>
  <si>
    <t>07/09/2023 17:19</t>
  </si>
  <si>
    <t>Mrs. BASANTI DEVI</t>
  </si>
  <si>
    <t>08/09/2023 15:59</t>
  </si>
  <si>
    <t>11/09/2023 11:34</t>
  </si>
  <si>
    <t>Mr. MANISH CHAWLA</t>
  </si>
  <si>
    <t>OP/23-24/004034</t>
  </si>
  <si>
    <t>11/09/2023 13:52</t>
  </si>
  <si>
    <t>OP/23-24/004055</t>
  </si>
  <si>
    <t>11/09/2023 17:44</t>
  </si>
  <si>
    <t>01/09/2023 13:39</t>
  </si>
  <si>
    <t>Mr. ALOKE KUMAR GUPTA</t>
  </si>
  <si>
    <t>01/09/2023 13:49</t>
  </si>
  <si>
    <t>Mr. RUDRA PRATAP SINGH</t>
  </si>
  <si>
    <t>OP/23-24/003774</t>
  </si>
  <si>
    <t>01/09/2023 19:32</t>
  </si>
  <si>
    <t>Mr. MANTOSH OJHA</t>
  </si>
  <si>
    <t>23/09/2023 17:19</t>
  </si>
  <si>
    <t>Mr. JAYESH SANGHVI</t>
  </si>
  <si>
    <t>OP/23-24/004455</t>
  </si>
  <si>
    <t>23/09/2023 19:32</t>
  </si>
  <si>
    <t>02/09/2023 14:50</t>
  </si>
  <si>
    <t>04/09/2023 11:16</t>
  </si>
  <si>
    <t>Mr. SATISH KUMAR</t>
  </si>
  <si>
    <t>DR. RAJESH SINGH</t>
  </si>
  <si>
    <t>04/09/2023 15:54</t>
  </si>
  <si>
    <t>Mr. CHANDRA BHUSHAN MISHRA</t>
  </si>
  <si>
    <t>05/09/2023 13:30</t>
  </si>
  <si>
    <t>Mr. RAVI PRATAP SINHA</t>
  </si>
  <si>
    <t>05/09/2023 16:17</t>
  </si>
  <si>
    <t>Mrs. PREMLATA  PATRA</t>
  </si>
  <si>
    <t>OP/23-24/003905</t>
  </si>
  <si>
    <t>06/09/2023 22:33</t>
  </si>
  <si>
    <t>Mr. NISHANT KUMAR OJHA</t>
  </si>
  <si>
    <t>11/09/2023 12:15</t>
  </si>
  <si>
    <t>Mr. BHOLA MAHTO</t>
  </si>
  <si>
    <t>DR. MD SHAFI IMRAN</t>
  </si>
  <si>
    <t>12/09/2023 12:21</t>
  </si>
  <si>
    <t>Mrs. SUNITA MAHTO</t>
  </si>
  <si>
    <t>12/09/2023 14:33</t>
  </si>
  <si>
    <t>Mr. ILIYAS GADDI</t>
  </si>
  <si>
    <t>OP/23-24/004081</t>
  </si>
  <si>
    <t>12/09/2023 13:18</t>
  </si>
  <si>
    <t>Mrs. ANJLINA  XAXA</t>
  </si>
  <si>
    <t>13/09/2023 11:51</t>
  </si>
  <si>
    <t>Mrs. PHULO DEVI</t>
  </si>
  <si>
    <t>OP/23-24/004128</t>
  </si>
  <si>
    <t>13/09/2023 12:48</t>
  </si>
  <si>
    <t>Mr. RABILAL MAHATO</t>
  </si>
  <si>
    <t>13/09/2023 13:15</t>
  </si>
  <si>
    <t>Mr. TABREZ RAHMAN</t>
  </si>
  <si>
    <t>DR. SATYANDRA  KUMAR SINGH</t>
  </si>
  <si>
    <t>OP/23-24/004192</t>
  </si>
  <si>
    <t>15/09/2023 13:04</t>
  </si>
  <si>
    <t>Mrs. URMILA TOPPO</t>
  </si>
  <si>
    <t>15/09/2023 14:31</t>
  </si>
  <si>
    <t>Mrs. PURNI DEVI</t>
  </si>
  <si>
    <t>16/09/2023 14:13</t>
  </si>
  <si>
    <t>Mrs. RANJA DAS</t>
  </si>
  <si>
    <t>16/09/2023 15:00</t>
  </si>
  <si>
    <t>Mrs. BINITA BANDANA BARA</t>
  </si>
  <si>
    <t>DR. (PROF.)  R.G.BAXLA</t>
  </si>
  <si>
    <t>16/09/2023 17:57</t>
  </si>
  <si>
    <t>Mrs. SHAHNAZ BANO</t>
  </si>
  <si>
    <t>OP/23-24/004267</t>
  </si>
  <si>
    <t>17/09/2023 11:38</t>
  </si>
  <si>
    <t>Mrs. SIBU TIRKEY</t>
  </si>
  <si>
    <t>OP/23-24/004366</t>
  </si>
  <si>
    <t>20/09/2023 19:48</t>
  </si>
  <si>
    <t>Mr. ABDUL KHALIK</t>
  </si>
  <si>
    <t>04/09/2023 23:22</t>
  </si>
  <si>
    <t>Mr. ARUSH KUMAR</t>
  </si>
  <si>
    <t>OP/23-24/003919</t>
  </si>
  <si>
    <t>07/09/2023 13:09</t>
  </si>
  <si>
    <t>05/09/2023 13:25</t>
  </si>
  <si>
    <t>Mr. S.M  SHAMIM</t>
  </si>
  <si>
    <t>07/09/2023 11:11</t>
  </si>
  <si>
    <t>Mrs. CHONHATI LAKRA</t>
  </si>
  <si>
    <t>07/09/2023 12:35</t>
  </si>
  <si>
    <t>Mr. SURENDRA MOHAN SINHA</t>
  </si>
  <si>
    <t>11/09/2023 12:45</t>
  </si>
  <si>
    <t>Mrs. USHA SINGH</t>
  </si>
  <si>
    <t>OP/23-24/004426</t>
  </si>
  <si>
    <t>22/09/2023 20:43</t>
  </si>
  <si>
    <t>OP/23-24/003809</t>
  </si>
  <si>
    <t>03/09/2023 01:58</t>
  </si>
  <si>
    <t>11/09/2023 12:59</t>
  </si>
  <si>
    <t>27/09/2023 10:56</t>
  </si>
  <si>
    <t>OP12</t>
  </si>
  <si>
    <t>11/09/2023 13:58</t>
  </si>
  <si>
    <t>OP/23-24/004114</t>
  </si>
  <si>
    <t>13/09/2023 10:08</t>
  </si>
  <si>
    <t>Dr. AKANKSHA AANYA</t>
  </si>
  <si>
    <t>09/09/2023 13:00</t>
  </si>
  <si>
    <t>OP/23-24/004458</t>
  </si>
  <si>
    <t>24/09/2023 13:34</t>
  </si>
  <si>
    <t>OP/23-24/004088</t>
  </si>
  <si>
    <t>12/09/2023 14:24</t>
  </si>
  <si>
    <t>02/09/2023 15:03</t>
  </si>
  <si>
    <t>OP/23-24/004446</t>
  </si>
  <si>
    <t>23/09/2023 14:19</t>
  </si>
  <si>
    <t>OP/23-24/004528</t>
  </si>
  <si>
    <t>25/09/2023 16:40</t>
  </si>
  <si>
    <t>Mr. NAGENDRA SHARMA</t>
  </si>
  <si>
    <t>OP/23-24/004537</t>
  </si>
  <si>
    <t>26/09/2023 09:02</t>
  </si>
  <si>
    <t>Mr. ROBIN TIRKEY</t>
  </si>
  <si>
    <t>DR.SHANTI MALA</t>
  </si>
  <si>
    <t>OP/23-24/004557</t>
  </si>
  <si>
    <t>26/09/2023 12:10</t>
  </si>
  <si>
    <t>Mr. HARAKHNATH SAW</t>
  </si>
  <si>
    <t>26/09/2023 12:32</t>
  </si>
  <si>
    <t>Mr. JEET TUTI</t>
  </si>
  <si>
    <t>OP/23-24/004563</t>
  </si>
  <si>
    <t>26/09/2023 12:48</t>
  </si>
  <si>
    <t>Mrs. FLORA PURTY</t>
  </si>
  <si>
    <t>27/09/2023 13:27</t>
  </si>
  <si>
    <t>Mr. MAYANK TIWARY</t>
  </si>
  <si>
    <t>27/09/2023 15:35</t>
  </si>
  <si>
    <t>Mr. NANDKISHOR MUNDA</t>
  </si>
  <si>
    <t>28/09/2023 14:54</t>
  </si>
  <si>
    <t>Mr. ISIDOR KIRO</t>
  </si>
  <si>
    <t>29/09/2023 18:08</t>
  </si>
  <si>
    <t>OP/23-24/004559</t>
  </si>
  <si>
    <t>26/09/2023 12:11</t>
  </si>
  <si>
    <t>12/09/2023 12:13</t>
  </si>
  <si>
    <t>18/09/2023 13:42</t>
  </si>
  <si>
    <t>16/09/2023 12:52</t>
  </si>
  <si>
    <t>Mr. MADHESHWAR SHARMA</t>
  </si>
  <si>
    <t>18/09/2023 10:16</t>
  </si>
  <si>
    <t>Mr. SUNIL SINGH</t>
  </si>
  <si>
    <t>OP/23-24/004306</t>
  </si>
  <si>
    <t>18/09/2023 11:20</t>
  </si>
  <si>
    <t>Mr. KISHORE KUMAR SINGH</t>
  </si>
  <si>
    <t>20/09/2023 15:07</t>
  </si>
  <si>
    <t>Mr. INDRAJEET SINGH</t>
  </si>
  <si>
    <t>21/09/2023 11:19</t>
  </si>
  <si>
    <t>Miss. RAKHI KUMARI</t>
  </si>
  <si>
    <t>21/09/2023 12:01</t>
  </si>
  <si>
    <t>Mr. GOPAL BASKEY</t>
  </si>
  <si>
    <t>21/09/2023 13:15</t>
  </si>
  <si>
    <t>Mr. SUBODH RAJBANSI</t>
  </si>
  <si>
    <t>OP/23-24/004421</t>
  </si>
  <si>
    <t>22/09/2023 16:58</t>
  </si>
  <si>
    <t>Mrs. CHAMPA DEVI</t>
  </si>
  <si>
    <t>16/09/2023 15:56</t>
  </si>
  <si>
    <t>Mr. CHANDAN ORAON</t>
  </si>
  <si>
    <t>OP/23-24/004417</t>
  </si>
  <si>
    <t>22/09/2023 14:05</t>
  </si>
  <si>
    <t>Mrs. MANJU MANTRI</t>
  </si>
  <si>
    <t>25/09/2023 14:20</t>
  </si>
  <si>
    <t>Mr. ANAND ORAON</t>
  </si>
  <si>
    <t>OP/23-24/003817</t>
  </si>
  <si>
    <t>03/09/2023 10:47</t>
  </si>
  <si>
    <t>Miss. SR. JYOTHI M</t>
  </si>
  <si>
    <t>OP/23-24/003847</t>
  </si>
  <si>
    <t>04/09/2023 12:55</t>
  </si>
  <si>
    <t>Mr. BENU RANJAN SAHA</t>
  </si>
  <si>
    <t>OP/23-24/003824</t>
  </si>
  <si>
    <t>04/09/2023 11:05</t>
  </si>
  <si>
    <t>15/09/2023 11:51</t>
  </si>
  <si>
    <t>Mrs. MARIAM TOPPO</t>
  </si>
  <si>
    <t>13/09/2023 12:03</t>
  </si>
  <si>
    <t>Mrs. DUKHNI DEVI</t>
  </si>
  <si>
    <t>18/09/2023 13:46</t>
  </si>
  <si>
    <t>Mr. MUCHIRAY TUTI</t>
  </si>
  <si>
    <t>OP/23-24/004398</t>
  </si>
  <si>
    <t>21/09/2023 15:23</t>
  </si>
  <si>
    <t>Mr. JANARDAN YADAV</t>
  </si>
  <si>
    <t>23/09/2023 15:19</t>
  </si>
  <si>
    <t>Mrs. SAWITRI DEVI</t>
  </si>
  <si>
    <t>27/09/2023 12:43</t>
  </si>
  <si>
    <t>30/09/2023 11:49</t>
  </si>
  <si>
    <t>Mr. GEORGE BARA</t>
  </si>
  <si>
    <t>OP/23-24/003965</t>
  </si>
  <si>
    <t>08/09/2023 18:14</t>
  </si>
  <si>
    <t>Mr. RAMASHANKAR PRASAD SINHA</t>
  </si>
  <si>
    <t>OP/23-24/004016</t>
  </si>
  <si>
    <t>11/09/2023 12:19</t>
  </si>
  <si>
    <t>Mrs. KHATUN BEGUM</t>
  </si>
  <si>
    <t>OP/23-24/004043</t>
  </si>
  <si>
    <t>11/09/2023 15:24</t>
  </si>
  <si>
    <t>Miss. MUKTI SENGUPTA</t>
  </si>
  <si>
    <t>12/09/2023 11:33</t>
  </si>
  <si>
    <t>Mrs. MEENA MAHTO</t>
  </si>
  <si>
    <t>12/09/2023 12:17</t>
  </si>
  <si>
    <t>Mrs. BHARTI SINGH</t>
  </si>
  <si>
    <t>OP/23-24/004090</t>
  </si>
  <si>
    <t>12/09/2023 14:29</t>
  </si>
  <si>
    <t>Mrs. HASINA PARWEEN</t>
  </si>
  <si>
    <t>OP/23-24/004104</t>
  </si>
  <si>
    <t>12/09/2023 16:16</t>
  </si>
  <si>
    <t>OP/23-24/004117</t>
  </si>
  <si>
    <t>13/09/2023 11:15</t>
  </si>
  <si>
    <t>Mrs. KULWINDER KOUR</t>
  </si>
  <si>
    <t>OP/23-24/004133</t>
  </si>
  <si>
    <t>13/09/2023 13:17</t>
  </si>
  <si>
    <t>Mr. MUKUL KUMAR</t>
  </si>
  <si>
    <t>13/09/2023 14:48</t>
  </si>
  <si>
    <t>Mr. SUBODH KUMAR CHOUDHARY</t>
  </si>
  <si>
    <t>15/09/2023 14:20</t>
  </si>
  <si>
    <t>Mr. ANIL KUMAR</t>
  </si>
  <si>
    <t>OP/23-24/004520</t>
  </si>
  <si>
    <t>25/09/2023 14:45</t>
  </si>
  <si>
    <t>Mrs. RAMSOMWARI DEVI</t>
  </si>
  <si>
    <t>OP/23-24/003813</t>
  </si>
  <si>
    <t>03/09/2023 10:05</t>
  </si>
  <si>
    <t>Mr. ARUP CHOUDHARY</t>
  </si>
  <si>
    <t>11/09/2023 17:53</t>
  </si>
  <si>
    <t>Mrs. ANITA BARLA</t>
  </si>
  <si>
    <t>OP/23-24/004171</t>
  </si>
  <si>
    <t>14/09/2023 14:37</t>
  </si>
  <si>
    <t>OP/23-24/004061</t>
  </si>
  <si>
    <t>12/09/2023 10:12</t>
  </si>
  <si>
    <t>OP/23-24/003841</t>
  </si>
  <si>
    <t>04/09/2023 13:50</t>
  </si>
  <si>
    <t>01/09/2023 12:14</t>
  </si>
  <si>
    <t>Mrs. ARTI DEVI</t>
  </si>
  <si>
    <t>01/09/2023 13:56</t>
  </si>
  <si>
    <t>Mr. TGNATIUS LUCAS</t>
  </si>
  <si>
    <t>OP/23-24/003775</t>
  </si>
  <si>
    <t>01/09/2023 22:13</t>
  </si>
  <si>
    <t>Mr. IMANUL HAQUE</t>
  </si>
  <si>
    <t>OP/23-24/003782</t>
  </si>
  <si>
    <t>02/09/2023 11:30</t>
  </si>
  <si>
    <t>Mr. BANDHAN PANDEY</t>
  </si>
  <si>
    <t>OP/23-24/003787</t>
  </si>
  <si>
    <t>02/09/2023 12:58</t>
  </si>
  <si>
    <t>Mr. MADAN CHAUDHARY</t>
  </si>
  <si>
    <t>25/09/2023 13:15</t>
  </si>
  <si>
    <t>Mr. NIRANJAN KUMAR SINGH</t>
  </si>
  <si>
    <t>02/09/2023 17:42</t>
  </si>
  <si>
    <t>16/09/2023 13:07</t>
  </si>
  <si>
    <t>Miss. SHRUTI KUMARI</t>
  </si>
  <si>
    <t>16/09/2023 13:47</t>
  </si>
  <si>
    <t>Mrs. JAYANTI DEVI</t>
  </si>
  <si>
    <t>18/09/2023 16:34</t>
  </si>
  <si>
    <t>Mrs. TAJO KUNWAR</t>
  </si>
  <si>
    <t>OP/23-24/004312</t>
  </si>
  <si>
    <t>18/09/2023 22:33</t>
  </si>
  <si>
    <t>Mrs. SANWRI PARWEEN</t>
  </si>
  <si>
    <t>OP/23-24/004478</t>
  </si>
  <si>
    <t>25/09/2023 00:56</t>
  </si>
  <si>
    <t>Mrs. VINA CHHETRY</t>
  </si>
  <si>
    <t>OP/23-24/004402</t>
  </si>
  <si>
    <t>21/09/2023 16:45</t>
  </si>
  <si>
    <t>Mr. SANTOSH KUMAR SINGH</t>
  </si>
  <si>
    <t>OP/23-24/004477</t>
  </si>
  <si>
    <t>25/09/2023 00:53</t>
  </si>
  <si>
    <t>Mr. JETENDRA XALXO</t>
  </si>
  <si>
    <t>25/09/2023 12:00</t>
  </si>
  <si>
    <t>Mrs. PUNITA KUMARI</t>
  </si>
  <si>
    <t>26/09/2023 12:56</t>
  </si>
  <si>
    <t>OP/23-24/004598</t>
  </si>
  <si>
    <t>26/09/2023 21:37</t>
  </si>
  <si>
    <t>27/09/2023 11:22</t>
  </si>
  <si>
    <t>Mr. VIJAY KUMAR TRIPATHI</t>
  </si>
  <si>
    <t>28/09/2023 11:36</t>
  </si>
  <si>
    <t>Mrs. CHANDA DEVI</t>
  </si>
  <si>
    <t>SUMIT HEALTH CARE</t>
  </si>
  <si>
    <t>07/09/2023 12:37</t>
  </si>
  <si>
    <t>Miss. ANUSHKA LAKRA</t>
  </si>
  <si>
    <t>OP/23-24/003981</t>
  </si>
  <si>
    <t>09/09/2023 13:23</t>
  </si>
  <si>
    <t>Mr. RITU PAHAN</t>
  </si>
  <si>
    <t>OP/23-24/004040</t>
  </si>
  <si>
    <t>11/09/2023 15:05</t>
  </si>
  <si>
    <t>Mrs. SUCHITRA PRAKASH</t>
  </si>
  <si>
    <t>11/09/2023 14:52</t>
  </si>
  <si>
    <t>MD TOWQUIR ANSARI</t>
  </si>
  <si>
    <t>WELLCARE HOSPITAL</t>
  </si>
  <si>
    <t>11/09/2023 17:47</t>
  </si>
  <si>
    <t>Mr. SAMI AHAMAD</t>
  </si>
  <si>
    <t>OP/23-24/004565</t>
  </si>
  <si>
    <t>26/09/2023 12:53</t>
  </si>
  <si>
    <t>Mrs. BUDI MINZ</t>
  </si>
  <si>
    <t>OP/23-24/004130</t>
  </si>
  <si>
    <t>13/09/2023 13:08</t>
  </si>
  <si>
    <t>OP/23-24/004164</t>
  </si>
  <si>
    <t>14/09/2023 10:48</t>
  </si>
  <si>
    <t>Mr. JAMES PUTHUPAREMBIL PUNNOOSE</t>
  </si>
  <si>
    <t>OP/23-24/004177</t>
  </si>
  <si>
    <t>14/09/2023 15:33</t>
  </si>
  <si>
    <t>Mrs. SHABNAM ARA</t>
  </si>
  <si>
    <t>OP/23-24/004272</t>
  </si>
  <si>
    <t>17/09/2023 12:52</t>
  </si>
  <si>
    <t>OP/23-24/004266</t>
  </si>
  <si>
    <t>17/09/2023 11:30</t>
  </si>
  <si>
    <t>18/09/2023 11:42</t>
  </si>
  <si>
    <t>Mr. AMITAVA CHAKRABORTY</t>
  </si>
  <si>
    <t>19/09/2023 12:37</t>
  </si>
  <si>
    <t>MD SHOEB AKHTAR</t>
  </si>
  <si>
    <t>OP/23-24/004428</t>
  </si>
  <si>
    <t>22/09/2023 22:25</t>
  </si>
  <si>
    <t>Mr. SHARDA TOPPO</t>
  </si>
  <si>
    <t>OP/23-24/004469</t>
  </si>
  <si>
    <t>24/09/2023 19:52</t>
  </si>
  <si>
    <t>OP/23-24/004546</t>
  </si>
  <si>
    <t>26/09/2023 11:14</t>
  </si>
  <si>
    <t>Mr. RAMDEV BISHWAKARMA</t>
  </si>
  <si>
    <t>OP/23-24/004602</t>
  </si>
  <si>
    <t>27/09/2023 10:49</t>
  </si>
  <si>
    <t>Miss. NAAZ</t>
  </si>
  <si>
    <t>27/09/2023 18:35</t>
  </si>
  <si>
    <t>Mrs. KUMUDINI MAHATO</t>
  </si>
  <si>
    <t>DR. MANNAVI SUMAN</t>
  </si>
  <si>
    <t>29/09/2023 11:36</t>
  </si>
  <si>
    <t>Mrs. SAVITRY ORAIN</t>
  </si>
  <si>
    <t>29/09/2023 12:46</t>
  </si>
  <si>
    <t>Mrs. SMT SAMI DEVI</t>
  </si>
  <si>
    <t>OP/23-24/004682</t>
  </si>
  <si>
    <t>30/09/2023 13:11</t>
  </si>
  <si>
    <t>Mrs. KRISHNA ROY CHOUDHURY</t>
  </si>
  <si>
    <t>25/09/2023 11:48</t>
  </si>
  <si>
    <t>26/09/2023 10:57</t>
  </si>
  <si>
    <t>25/09/2023 11:54</t>
  </si>
  <si>
    <t>OP/23-24/004212</t>
  </si>
  <si>
    <t>15/09/2023 17:06</t>
  </si>
  <si>
    <t>Mr. SHASHI RANJAN</t>
  </si>
  <si>
    <t>21/09/2023 11:22</t>
  </si>
  <si>
    <t>OP/23-24/004450</t>
  </si>
  <si>
    <t>23/09/2023 15:37</t>
  </si>
  <si>
    <t>01/09/2023 12:26</t>
  </si>
  <si>
    <t>Mr. VIKASH RANA</t>
  </si>
  <si>
    <t>18/09/2023 14:00</t>
  </si>
  <si>
    <t>OP/23-24/004324</t>
  </si>
  <si>
    <t>19/09/2023 13:09</t>
  </si>
  <si>
    <t>Miss. SRUTI KUMARI</t>
  </si>
  <si>
    <t>25/09/2023 14:39</t>
  </si>
  <si>
    <t>MD GULAM  HUSSAIN</t>
  </si>
  <si>
    <t>OP/23-24/004628</t>
  </si>
  <si>
    <t>27/09/2023 15:44</t>
  </si>
  <si>
    <t>Mr. VIJAY KUMAR</t>
  </si>
  <si>
    <t>OP/23-24/004695</t>
  </si>
  <si>
    <t>30/09/2023 14:49</t>
  </si>
  <si>
    <t>23/09/2023 12:07</t>
  </si>
  <si>
    <t>Mr. RAMDAS RAWANI</t>
  </si>
  <si>
    <t>DR. H. K MISHRA</t>
  </si>
  <si>
    <t>27/09/2023 14:05</t>
  </si>
  <si>
    <t>Mr. SUBHASH</t>
  </si>
  <si>
    <t>28/09/2023 10:16</t>
  </si>
  <si>
    <t>OP/23-24/004595</t>
  </si>
  <si>
    <t>26/09/2023 21:05</t>
  </si>
  <si>
    <t>04/09/2023 16:23</t>
  </si>
  <si>
    <t>Mrs. ABHILASHA KUMARI</t>
  </si>
  <si>
    <t>29/09/2023 12:55</t>
  </si>
  <si>
    <t>OP/23-24/004011</t>
  </si>
  <si>
    <t>11/09/2023 12:10</t>
  </si>
  <si>
    <t>Mrs. MOJREN TIGGA</t>
  </si>
  <si>
    <t>OP/23-24/004196</t>
  </si>
  <si>
    <t>15/09/2023 13:58</t>
  </si>
  <si>
    <t>Mr. A.N. BISHWAKARMA</t>
  </si>
  <si>
    <t>OP/23-24/004413</t>
  </si>
  <si>
    <t>22/09/2023 12:53</t>
  </si>
  <si>
    <t>29/09/2023 12:28</t>
  </si>
  <si>
    <t>OP/23-24/004045</t>
  </si>
  <si>
    <t>11/09/2023 16:17</t>
  </si>
  <si>
    <t>Mrs. MINA DEVI</t>
  </si>
  <si>
    <t>14/09/2023 15:20</t>
  </si>
  <si>
    <t>Mr. AJIT KUJUR</t>
  </si>
  <si>
    <t>26/09/2023 11:17</t>
  </si>
  <si>
    <t>Mr. ANSELM EKKA</t>
  </si>
  <si>
    <t>OP/23-24/004698</t>
  </si>
  <si>
    <t>30/09/2023 15:24</t>
  </si>
  <si>
    <t>OP/23-24/004693</t>
  </si>
  <si>
    <t>30/09/2023 14:41</t>
  </si>
  <si>
    <t>Mrs. CHANDRA  KANTA DEVI</t>
  </si>
  <si>
    <t>OP/23-24/004370</t>
  </si>
  <si>
    <t>20/09/2023 23:06</t>
  </si>
  <si>
    <t>Mrs. RASHMA PARWEEN</t>
  </si>
  <si>
    <t>25/09/2023 13:27</t>
  </si>
  <si>
    <t>Mr. NILESH TIRKEY</t>
  </si>
  <si>
    <t>06/09/2023 12:52</t>
  </si>
  <si>
    <t>Mrs. ANKITA GHOSAL</t>
  </si>
  <si>
    <t>OP/23-24/003917</t>
  </si>
  <si>
    <t>07/09/2023 12:58</t>
  </si>
  <si>
    <t>Mr. UPENDRA RAJAK</t>
  </si>
  <si>
    <t>12/09/2023 15:22</t>
  </si>
  <si>
    <t>Mr. SUSHIL KUMAR  MISHRA</t>
  </si>
  <si>
    <t>OP/23-24/004352</t>
  </si>
  <si>
    <t>20/09/2023 15:57</t>
  </si>
  <si>
    <t>Miss. RAHMAT RAHMAN</t>
  </si>
  <si>
    <t>28/09/2023 14:15</t>
  </si>
  <si>
    <t>12/09/2023 14:48</t>
  </si>
  <si>
    <t>Mrs. SHILPI  KUMARI</t>
  </si>
  <si>
    <t>13/09/2023 19:03</t>
  </si>
  <si>
    <t>Mrs. GHOULI DEVI</t>
  </si>
  <si>
    <t>OP/23-24/004401</t>
  </si>
  <si>
    <t>21/09/2023 15:55</t>
  </si>
  <si>
    <t>Mrs. SHREYA ADHIKARY</t>
  </si>
  <si>
    <t>OP/23-24/004364</t>
  </si>
  <si>
    <t>20/09/2023 18:59</t>
  </si>
  <si>
    <t>Mr. PREETAM SAGAR</t>
  </si>
  <si>
    <t>21/09/2023 11:53</t>
  </si>
  <si>
    <t>Mrs. KIRANWALA HANSDA</t>
  </si>
  <si>
    <t>11/09/2023 13:02</t>
  </si>
  <si>
    <t>25/09/2023 13:50</t>
  </si>
  <si>
    <t>20/09/2023 14:37</t>
  </si>
  <si>
    <t>20/09/2023 16:45</t>
  </si>
  <si>
    <t>OP/23-24/004569</t>
  </si>
  <si>
    <t>26/09/2023 13:41</t>
  </si>
  <si>
    <t>Mrs. FARZANA KHATOON</t>
  </si>
  <si>
    <t>OP/23-24/004685</t>
  </si>
  <si>
    <t>30/09/2023 13:53</t>
  </si>
  <si>
    <t>Mr. YUNUS ANSARI</t>
  </si>
  <si>
    <t>OP/23-24/003806</t>
  </si>
  <si>
    <t>02/09/2023 17:21</t>
  </si>
  <si>
    <t>OP/23-24/004466</t>
  </si>
  <si>
    <t>24/09/2023 15:37</t>
  </si>
  <si>
    <t>Mr. MOKHTAR KHAN</t>
  </si>
  <si>
    <t>26/09/2023 15:56</t>
  </si>
  <si>
    <t>Mr. MD. SHARIK SOYEB</t>
  </si>
  <si>
    <t>OP/23-24/004694</t>
  </si>
  <si>
    <t>30/09/2023 14:45</t>
  </si>
  <si>
    <t>Mr. NAZRUL ISLAM</t>
  </si>
  <si>
    <t>06/09/2023 12:46</t>
  </si>
  <si>
    <t>12/09/2023 14:44</t>
  </si>
  <si>
    <t>20/09/2023 14:55</t>
  </si>
  <si>
    <t>Mr. BAIJNATH PANDIT</t>
  </si>
  <si>
    <t>07/09/2023 16:25</t>
  </si>
  <si>
    <t>DR. MALAY VERMA</t>
  </si>
  <si>
    <t>14/09/2023 16:32</t>
  </si>
  <si>
    <t>OP/23-24/004341</t>
  </si>
  <si>
    <t>20/09/2023 13:30</t>
  </si>
  <si>
    <t>29/09/2023 11:22</t>
  </si>
  <si>
    <t>Mrs. SAVITA JAISWAL</t>
  </si>
  <si>
    <t>14/09/2023 12:45</t>
  </si>
  <si>
    <t>Mr. BINOD KANCHAN XAXA</t>
  </si>
  <si>
    <t>OP/23-24/004181</t>
  </si>
  <si>
    <t>15/09/2023 05:27</t>
  </si>
  <si>
    <t>Mrs. MINA KHATUN</t>
  </si>
  <si>
    <t>OP/23-24/003765</t>
  </si>
  <si>
    <t>01/09/2023 16:00</t>
  </si>
  <si>
    <t>Mrs. HEMLATA AGARWAL</t>
  </si>
  <si>
    <t>OP/23-24/003797</t>
  </si>
  <si>
    <t>02/09/2023 14:10</t>
  </si>
  <si>
    <t>Master. ADITYA RAJ</t>
  </si>
  <si>
    <t>OP/23-24/003991</t>
  </si>
  <si>
    <t>09/09/2023 15:54</t>
  </si>
  <si>
    <t>Mrs. PATI DEVI</t>
  </si>
  <si>
    <t>OP/23-24/004140</t>
  </si>
  <si>
    <t>13/09/2023 14:44</t>
  </si>
  <si>
    <t>04/09/2023 16:11</t>
  </si>
  <si>
    <t>26/09/2023 12:38</t>
  </si>
  <si>
    <t>OP/23-24/004703</t>
  </si>
  <si>
    <t>30/09/2023 18:48</t>
  </si>
  <si>
    <t>18/09/2023 11:25</t>
  </si>
  <si>
    <t>OP/23-24/004443</t>
  </si>
  <si>
    <t>23/09/2023 13:06</t>
  </si>
  <si>
    <t>Mr. HAFIZ ZAKIR ANSARI</t>
  </si>
  <si>
    <t>28/09/2023 11:57</t>
  </si>
  <si>
    <t>05/09/2023 12:23</t>
  </si>
  <si>
    <t>01/09/2023 12:19</t>
  </si>
  <si>
    <t>OP/23-24/004445</t>
  </si>
  <si>
    <t>23/09/2023 13:30</t>
  </si>
  <si>
    <t>12/09/2023 12:23</t>
  </si>
  <si>
    <t>Mr. SUKCHAND SAW</t>
  </si>
  <si>
    <t>OP/23-24/003867</t>
  </si>
  <si>
    <t>05/09/2023 12:17</t>
  </si>
  <si>
    <t>Dr. A.K. SINHA</t>
  </si>
  <si>
    <t>23/09/2023 11:49</t>
  </si>
  <si>
    <t>OP/23-24/004103</t>
  </si>
  <si>
    <t>12/09/2023 16:48</t>
  </si>
  <si>
    <t>Mr. AMAL AJIT KUMAR SOREN</t>
  </si>
  <si>
    <t>25/09/2023 17:09</t>
  </si>
  <si>
    <t>Mr. KRIPAMOY SEN GUPTA</t>
  </si>
  <si>
    <t>29/09/2023 12:36</t>
  </si>
  <si>
    <t>29/09/2023 11:42</t>
  </si>
  <si>
    <t>09/09/2023 13:51</t>
  </si>
  <si>
    <t>15/09/2023 14:15</t>
  </si>
  <si>
    <t>OP/23-24/004582</t>
  </si>
  <si>
    <t>26/09/2023 15:31</t>
  </si>
  <si>
    <t>Mr. SATENDRA KUMAR  SINHA</t>
  </si>
  <si>
    <t>15/09/2023 14:26</t>
  </si>
  <si>
    <t>25/09/2023 13:45</t>
  </si>
  <si>
    <t>OP/23-24/004198</t>
  </si>
  <si>
    <t>15/09/2023 14:10</t>
  </si>
  <si>
    <t>OP/23-24/004550</t>
  </si>
  <si>
    <t>26/09/2023 11:34</t>
  </si>
  <si>
    <t>Mrs. SWAPNA GHOSH</t>
  </si>
  <si>
    <t>30/09/2023 14:02</t>
  </si>
  <si>
    <t>OP/23-24/003791</t>
  </si>
  <si>
    <t>02/09/2023 13:35</t>
  </si>
  <si>
    <t>Mrs. SHASHILATA  SINGH</t>
  </si>
  <si>
    <t>23/09/2023 11:59</t>
  </si>
  <si>
    <t>Mr. JAGDISH  MAHTO</t>
  </si>
  <si>
    <t>06/09/2023 16:03</t>
  </si>
  <si>
    <t>IP/23-24/000612</t>
  </si>
  <si>
    <t>26/09/2023 21:28</t>
  </si>
  <si>
    <t>Mr. RITVIK KUMAR</t>
  </si>
  <si>
    <t>15/09/2023 10:04</t>
  </si>
  <si>
    <t>16/09/2023 10:05</t>
  </si>
  <si>
    <t>IP/23-24/000578</t>
  </si>
  <si>
    <t>20/09/2023 14:14</t>
  </si>
  <si>
    <t>Mr. RASHMI RANJAN</t>
  </si>
  <si>
    <t>IP/23-24/000508</t>
  </si>
  <si>
    <t>06/09/2023 10:59</t>
  </si>
  <si>
    <t>Mr. RAJESHWAR PRASAD CHOUDHARY</t>
  </si>
  <si>
    <t>07/09/2023 11:00</t>
  </si>
  <si>
    <t>IP/23-24/000552</t>
  </si>
  <si>
    <t>15/09/2023 20:46</t>
  </si>
  <si>
    <t>Mrs. DINA TUTI</t>
  </si>
  <si>
    <t>IP/23-24/000543</t>
  </si>
  <si>
    <t>12/09/2023 10:21</t>
  </si>
  <si>
    <t>13/09/2023 09:47</t>
  </si>
  <si>
    <t>IP/23-24/000547</t>
  </si>
  <si>
    <t>13/09/2023 09:46</t>
  </si>
  <si>
    <t>14/09/2023 09:46</t>
  </si>
  <si>
    <t>IP/23-24/000559</t>
  </si>
  <si>
    <t>16/09/2023 09:51</t>
  </si>
  <si>
    <t>Mr. DOMAN VISHWAKARMA</t>
  </si>
  <si>
    <t>14/09/2023 15:18</t>
  </si>
  <si>
    <t>15/09/2023 15:19</t>
  </si>
  <si>
    <t>17/09/2023 10:35</t>
  </si>
  <si>
    <t>02/09/2023 13:00</t>
  </si>
  <si>
    <t>Mrs. VASANTI   DEVI</t>
  </si>
  <si>
    <t>20/09/2023 12:49</t>
  </si>
  <si>
    <t>Mr. SUNIL  KUMAR AMBASTHA</t>
  </si>
  <si>
    <t>OP/23-24/003940</t>
  </si>
  <si>
    <t>08/09/2023 11:53</t>
  </si>
  <si>
    <t>OP13</t>
  </si>
  <si>
    <t>09/09/2023 12:57</t>
  </si>
  <si>
    <t>Mr. BALAK   SINGH</t>
  </si>
  <si>
    <t>29/09/2023 11:46</t>
  </si>
  <si>
    <t>Mr. SUBRATO  CHATTERJEE</t>
  </si>
  <si>
    <t>04/09/2023 13:46</t>
  </si>
  <si>
    <t>Mr. MITHLESH  SHARMA</t>
  </si>
  <si>
    <t>IP/23-24/000603</t>
  </si>
  <si>
    <t>25/09/2023 12:33</t>
  </si>
  <si>
    <t>IP/23-24/000617</t>
  </si>
  <si>
    <t>28/09/2023 08:45</t>
  </si>
  <si>
    <t>29/09/2023 08:46</t>
  </si>
  <si>
    <t>IP/23-24/000539</t>
  </si>
  <si>
    <t>11/09/2023 16:59</t>
  </si>
  <si>
    <t>Mrs. MITHLESH DEVI</t>
  </si>
  <si>
    <t>IP/23-24/000524</t>
  </si>
  <si>
    <t>09/09/2023 16:16</t>
  </si>
  <si>
    <t>Dr. BHOLA MAHTO</t>
  </si>
  <si>
    <t>IP/23-24/000576</t>
  </si>
  <si>
    <t>19/09/2023 11:11</t>
  </si>
  <si>
    <t>Mr. AZHAR KARIM</t>
  </si>
  <si>
    <t>20/09/2023 09:00</t>
  </si>
  <si>
    <t>IP/23-24/000571</t>
  </si>
  <si>
    <t>18/09/2023 10:13</t>
  </si>
  <si>
    <t>19/09/2023 10:13</t>
  </si>
  <si>
    <t>IP/23-24/000598</t>
  </si>
  <si>
    <t>22/09/2023 10:17</t>
  </si>
  <si>
    <t>Mr. SANTOSH KUMAR SULANKI</t>
  </si>
  <si>
    <t>21/09/2023 09:14</t>
  </si>
  <si>
    <t>19/09/2023 12:35</t>
  </si>
  <si>
    <t>20/09/2023 09:49</t>
  </si>
  <si>
    <t>23/09/2023 09:47</t>
  </si>
  <si>
    <t>IP/23-24/000619</t>
  </si>
  <si>
    <t>28/09/2023 09:13</t>
  </si>
  <si>
    <t>Mr. MANBODH MAHTO</t>
  </si>
  <si>
    <t>29/09/2023 09:14</t>
  </si>
  <si>
    <t>30/09/2023 09:12</t>
  </si>
  <si>
    <t>IP/23-24/000609</t>
  </si>
  <si>
    <t>27/09/2023 10:10</t>
  </si>
  <si>
    <t>28/09/2023 08:47</t>
  </si>
  <si>
    <t>IP/23-24/000588</t>
  </si>
  <si>
    <t>21/09/2023 16:32</t>
  </si>
  <si>
    <t>21/09/2023 10:40</t>
  </si>
  <si>
    <t>22/09/2023 10:41</t>
  </si>
  <si>
    <t>23/09/2023 09:57</t>
  </si>
  <si>
    <t>IP/23-24/000518</t>
  </si>
  <si>
    <t>09/09/2023 09:21</t>
  </si>
  <si>
    <t>IP/23-24/000580</t>
  </si>
  <si>
    <t>20/09/2023 18:01</t>
  </si>
  <si>
    <t>IP/23-24/000528</t>
  </si>
  <si>
    <t>10/09/2023 14:02</t>
  </si>
  <si>
    <t>IP/23-24/000596</t>
  </si>
  <si>
    <t>20/09/2023 10:05</t>
  </si>
  <si>
    <t>Mrs. CHANDRAKALA VERMA</t>
  </si>
  <si>
    <t>21/09/2023 10:06</t>
  </si>
  <si>
    <t>22/09/2023 10:52</t>
  </si>
  <si>
    <t>23/09/2023 09:50</t>
  </si>
  <si>
    <t>IP/23-24/000519</t>
  </si>
  <si>
    <t>08/09/2023 12:09</t>
  </si>
  <si>
    <t>09/09/2023 12:11</t>
  </si>
  <si>
    <t>IP/23-24/000533</t>
  </si>
  <si>
    <t>11/09/2023 14:03</t>
  </si>
  <si>
    <t>Mr. KRISHNA SAHU</t>
  </si>
  <si>
    <t>IP/23-24/000549</t>
  </si>
  <si>
    <t>13/09/2023 10:18</t>
  </si>
  <si>
    <t>14/09/2023 10:41</t>
  </si>
  <si>
    <t>15/09/2023 16:27</t>
  </si>
  <si>
    <t>IP/23-24/000610</t>
  </si>
  <si>
    <t>26/09/2023 08:48</t>
  </si>
  <si>
    <t>Mr. SHIV SHANKAR RAY</t>
  </si>
  <si>
    <t>27/09/2023 09:15</t>
  </si>
  <si>
    <t>28/09/2023 13:25</t>
  </si>
  <si>
    <t>IP/23-24/000513</t>
  </si>
  <si>
    <t>07/09/2023 18:37</t>
  </si>
  <si>
    <t>Mrs. KHUSBOO KUMARI</t>
  </si>
  <si>
    <t>IP/23-24/000525</t>
  </si>
  <si>
    <t>07/09/2023 15:33</t>
  </si>
  <si>
    <t>Mr. PRASANTA KUMAR ROY</t>
  </si>
  <si>
    <t>08/09/2023 09:57</t>
  </si>
  <si>
    <t>07/09/2023 09:57</t>
  </si>
  <si>
    <t>IP/23-24/000618</t>
  </si>
  <si>
    <t>27/09/2023 09:43</t>
  </si>
  <si>
    <t>MD ALI JAUHAR</t>
  </si>
  <si>
    <t>28/09/2023 09:43</t>
  </si>
  <si>
    <t>29/09/2023 09:46</t>
  </si>
  <si>
    <t>IP/23-24/000611</t>
  </si>
  <si>
    <t>28/09/2023 09:46</t>
  </si>
  <si>
    <t>Mr. ORIGENES HEMBROM</t>
  </si>
  <si>
    <t>IP/23-24/000530</t>
  </si>
  <si>
    <t>08/09/2023 10:03</t>
  </si>
  <si>
    <t>Mr. KRISHNA  PODO SIKDAR</t>
  </si>
  <si>
    <t>09/09/2023 09:18</t>
  </si>
  <si>
    <t>10/09/2023 09:19</t>
  </si>
  <si>
    <t>07/09/2023 15:10</t>
  </si>
  <si>
    <t>IP/23-24/000587</t>
  </si>
  <si>
    <t>21/09/2023 16:01</t>
  </si>
  <si>
    <t>Mr. PRASAD MAHTO</t>
  </si>
  <si>
    <t>IP/23-24/000505</t>
  </si>
  <si>
    <t>06/09/2023 16:57</t>
  </si>
  <si>
    <t>IP/23-24/000517</t>
  </si>
  <si>
    <t>06/09/2023 10:19</t>
  </si>
  <si>
    <t>Mr. BHARAT SINGH</t>
  </si>
  <si>
    <t>07/09/2023 10:19</t>
  </si>
  <si>
    <t>08/09/2023 10:07</t>
  </si>
  <si>
    <t>09/09/2023 10:08</t>
  </si>
  <si>
    <t>IP/23-24/000516</t>
  </si>
  <si>
    <t>08/09/2023 09:37</t>
  </si>
  <si>
    <t>07/09/2023 09:38</t>
  </si>
  <si>
    <t>IP/23-24/000589</t>
  </si>
  <si>
    <t>19/09/2023 10:22</t>
  </si>
  <si>
    <t>21/09/2023 09:00</t>
  </si>
  <si>
    <t>IP/23-24/000600</t>
  </si>
  <si>
    <t>22/09/2023 10:23</t>
  </si>
  <si>
    <t>Mr. GOUTAM SARKAR</t>
  </si>
  <si>
    <t>23/09/2023 10:23</t>
  </si>
  <si>
    <t>24/09/2023 08:16</t>
  </si>
  <si>
    <t>18/09/2023 10:56</t>
  </si>
  <si>
    <t>19/09/2023 08:59</t>
  </si>
  <si>
    <t>IP/23-24/000569</t>
  </si>
  <si>
    <t>16/09/2023 11:55</t>
  </si>
  <si>
    <t>Mrs. AMINA KHATOON</t>
  </si>
  <si>
    <t>17/09/2023 09:43</t>
  </si>
  <si>
    <t>18/09/2023 10:34</t>
  </si>
  <si>
    <t>IP/23-24/000607</t>
  </si>
  <si>
    <t>24/09/2023 08:34</t>
  </si>
  <si>
    <t>25/09/2023 08:35</t>
  </si>
  <si>
    <t>IP/23-24/000614</t>
  </si>
  <si>
    <t>27/09/2023 09:30</t>
  </si>
  <si>
    <t>28/09/2023 08:37</t>
  </si>
  <si>
    <t>IP/23-24/000613</t>
  </si>
  <si>
    <t>28/09/2023 15:32</t>
  </si>
  <si>
    <t>Mr. MANOHAR KUJUR</t>
  </si>
  <si>
    <t>IP/23-24/000506</t>
  </si>
  <si>
    <t>06/09/2023 16:43</t>
  </si>
  <si>
    <t>Mrs. NAJMA KHATUN</t>
  </si>
  <si>
    <t>IP/23-24/000550</t>
  </si>
  <si>
    <t>14/09/2023 10:20</t>
  </si>
  <si>
    <t>15/09/2023 11:26</t>
  </si>
  <si>
    <t>IP/23-24/000568</t>
  </si>
  <si>
    <t>15/09/2023 11:34</t>
  </si>
  <si>
    <t>Mr. SANJEEV RANJAN RAY</t>
  </si>
  <si>
    <t>16/09/2023 11:48</t>
  </si>
  <si>
    <t>17/09/2023 09:36</t>
  </si>
  <si>
    <t>18/09/2023 09:50</t>
  </si>
  <si>
    <t>IP/23-24/000608</t>
  </si>
  <si>
    <t>26/09/2023 14:58</t>
  </si>
  <si>
    <t>MD MANAJUL ANSARI</t>
  </si>
  <si>
    <t>IP/23-24/000620</t>
  </si>
  <si>
    <t>28/09/2023 22:57</t>
  </si>
  <si>
    <t>29/09/2023 09:20</t>
  </si>
  <si>
    <t>30/09/2023 09:10</t>
  </si>
  <si>
    <t>IP/23-24/000565</t>
  </si>
  <si>
    <t>14/09/2023 11:01</t>
  </si>
  <si>
    <t>16/09/2023 11:23</t>
  </si>
  <si>
    <t>12/09/2023 09:36</t>
  </si>
  <si>
    <t>13/09/2023 09:36</t>
  </si>
  <si>
    <t>18/09/2023 08:54</t>
  </si>
  <si>
    <t>15/09/2023 12:01</t>
  </si>
  <si>
    <t>IP/23-24/000573</t>
  </si>
  <si>
    <t>17/09/2023 09:20</t>
  </si>
  <si>
    <t>18/09/2023 09:58</t>
  </si>
  <si>
    <t>19/09/2023 10:39</t>
  </si>
  <si>
    <t>IP/23-24/000591</t>
  </si>
  <si>
    <t>21/09/2023 09:30</t>
  </si>
  <si>
    <t>Mr. DHEERAJ  KUMAR</t>
  </si>
  <si>
    <t>22/09/2023 09:30</t>
  </si>
  <si>
    <t>IP/23-24/000606</t>
  </si>
  <si>
    <t>22/09/2023 10:11</t>
  </si>
  <si>
    <t>Mr. AKSHAY ASHESH</t>
  </si>
  <si>
    <t>23/09/2023 10:12</t>
  </si>
  <si>
    <t>24/09/2023 09:14</t>
  </si>
  <si>
    <t>25/09/2023 08:41</t>
  </si>
  <si>
    <t>IP/23-24/000616</t>
  </si>
  <si>
    <t>28/09/2023 08:58</t>
  </si>
  <si>
    <t>29/09/2023 08:39</t>
  </si>
  <si>
    <t>26/09/2023 09:20</t>
  </si>
  <si>
    <t>27/09/2023 09:19</t>
  </si>
  <si>
    <t>IP/23-24/000592</t>
  </si>
  <si>
    <t>22/09/2023 16:46</t>
  </si>
  <si>
    <t>Mr. ABHAY KUMAR SINGH</t>
  </si>
  <si>
    <t>IP/23-24/000542</t>
  </si>
  <si>
    <t>12/09/2023 16:24</t>
  </si>
  <si>
    <t>Mr. RAJESHWAR DEV</t>
  </si>
  <si>
    <t>IP/23-24/000579</t>
  </si>
  <si>
    <t>20/09/2023 16:49</t>
  </si>
  <si>
    <t>Mrs. SNIGDHA BOSE</t>
  </si>
  <si>
    <t>IP/23-24/000509</t>
  </si>
  <si>
    <t>05/09/2023 10:46</t>
  </si>
  <si>
    <t>06/09/2023 10:47</t>
  </si>
  <si>
    <t>07/09/2023 10:52</t>
  </si>
  <si>
    <t>IP/23-24/000540</t>
  </si>
  <si>
    <t>11/09/2023 09:06</t>
  </si>
  <si>
    <t>09/09/2023 09:46</t>
  </si>
  <si>
    <t>10/09/2023 09:46</t>
  </si>
  <si>
    <t>12/09/2023 09:55</t>
  </si>
  <si>
    <t>IP/23-24/000562</t>
  </si>
  <si>
    <t>17/09/2023 10:07</t>
  </si>
  <si>
    <t>MD HABIBULLAH</t>
  </si>
  <si>
    <t>15/09/2023 10:31</t>
  </si>
  <si>
    <t>16/09/2023 10:32</t>
  </si>
  <si>
    <t>13/09/2023 11:38</t>
  </si>
  <si>
    <t>14/09/2023 10:28</t>
  </si>
  <si>
    <t>IP/23-24/000555</t>
  </si>
  <si>
    <t>16/09/2023 14:34</t>
  </si>
  <si>
    <t>Mr. RAVINDRA SINGH</t>
  </si>
  <si>
    <t>IP/23-24/000563</t>
  </si>
  <si>
    <t>16/09/2023 09:40</t>
  </si>
  <si>
    <t>Mrs. BEENA DEMTA</t>
  </si>
  <si>
    <t>17/09/2023 09:40</t>
  </si>
  <si>
    <t>IP/23-24/000577</t>
  </si>
  <si>
    <t>20/09/2023 09:25</t>
  </si>
  <si>
    <t>Mr. KARYANAND PATHAK</t>
  </si>
  <si>
    <t>19/09/2023 10:24</t>
  </si>
  <si>
    <t>16/09/2023 10:49</t>
  </si>
  <si>
    <t>17/09/2023 10:50</t>
  </si>
  <si>
    <t>18/09/2023 10:50</t>
  </si>
  <si>
    <t>IP/23-24/000601</t>
  </si>
  <si>
    <t>24/09/2023 09:28</t>
  </si>
  <si>
    <t>IP/23-24/000586</t>
  </si>
  <si>
    <t>19/09/2023 13:02</t>
  </si>
  <si>
    <t>IP/23-24/000538</t>
  </si>
  <si>
    <t>08/09/2023 09:43</t>
  </si>
  <si>
    <t>Mr. PRAMESHWAR SAW</t>
  </si>
  <si>
    <t>09/09/2023 09:43</t>
  </si>
  <si>
    <t>10/09/2023 09:37</t>
  </si>
  <si>
    <t>IP/23-24/000522</t>
  </si>
  <si>
    <t>09/09/2023 14:12</t>
  </si>
  <si>
    <t>MD RAMJAN MIYAN</t>
  </si>
  <si>
    <t>IP/23-24/000595</t>
  </si>
  <si>
    <t>20/09/2023 08:51</t>
  </si>
  <si>
    <t>Mr. SHAMIM AKHTAR</t>
  </si>
  <si>
    <t>21/09/2023 08:48</t>
  </si>
  <si>
    <t>17/09/2023 10:18</t>
  </si>
  <si>
    <t>22/09/2023 10:08</t>
  </si>
  <si>
    <t>18/09/2023 11:49</t>
  </si>
  <si>
    <t>23/09/2023 09:22</t>
  </si>
  <si>
    <t>19/09/2023 08:57</t>
  </si>
  <si>
    <t>14/09/2023 11:47</t>
  </si>
  <si>
    <t>16/09/2023 09:26</t>
  </si>
  <si>
    <t>15/09/2023 09:26</t>
  </si>
  <si>
    <t>11/09/2023 09:37</t>
  </si>
  <si>
    <t>12/09/2023 09:39</t>
  </si>
  <si>
    <t>13/09/2023 10:49</t>
  </si>
  <si>
    <t>IP/23-24/000551</t>
  </si>
  <si>
    <t>15/09/2023 19:17</t>
  </si>
  <si>
    <t>IP/23-24/000514</t>
  </si>
  <si>
    <t>Mrs. NEELAM KUJUR</t>
  </si>
  <si>
    <t>Dr. BEAUTY BANERJEE</t>
  </si>
  <si>
    <t>07/09/2023 15:17</t>
  </si>
  <si>
    <t>IP/23-24/000520</t>
  </si>
  <si>
    <t>08/09/2023 09:49</t>
  </si>
  <si>
    <t>Mrs. NIGHAT  PARWEEN</t>
  </si>
  <si>
    <t>07/09/2023 09:48</t>
  </si>
  <si>
    <t>09/09/2023 12:36</t>
  </si>
  <si>
    <t>IP/23-24/000590</t>
  </si>
  <si>
    <t>22/09/2023 09:21</t>
  </si>
  <si>
    <t>Mr. TOMAL BANERJEE</t>
  </si>
  <si>
    <t>20/09/2023 09:09</t>
  </si>
  <si>
    <t>21/09/2023 09:09</t>
  </si>
  <si>
    <t>IP/23-24/000531</t>
  </si>
  <si>
    <t>09/09/2023 09:07</t>
  </si>
  <si>
    <t>Mr. DIPANKAR PATHAK</t>
  </si>
  <si>
    <t>10/09/2023 09:07</t>
  </si>
  <si>
    <t>IP/23-24/000593</t>
  </si>
  <si>
    <t>22/09/2023 09:47</t>
  </si>
  <si>
    <t>23/09/2023 10:06</t>
  </si>
  <si>
    <t>IP/23-24/000537</t>
  </si>
  <si>
    <t>11/09/2023 09:15</t>
  </si>
  <si>
    <t>MD EKARAM</t>
  </si>
  <si>
    <t>IP/23-24/000585</t>
  </si>
  <si>
    <t>20/09/2023 10:08</t>
  </si>
  <si>
    <t>Mrs. BIRAJMANI DANG</t>
  </si>
  <si>
    <t>21/09/2023 09:05</t>
  </si>
  <si>
    <t>18/09/2023 11:04</t>
  </si>
  <si>
    <t>19/09/2023 11:05</t>
  </si>
  <si>
    <t>IP/23-24/000561</t>
  </si>
  <si>
    <t>17/09/2023 10:38</t>
  </si>
  <si>
    <t>Mr. ANISUL HAQUE</t>
  </si>
  <si>
    <t>IP/23-24/000575</t>
  </si>
  <si>
    <t>18/09/2023 10:18</t>
  </si>
  <si>
    <t>Mr. MAHENDRA SAO</t>
  </si>
  <si>
    <t>19/09/2023 10:18</t>
  </si>
  <si>
    <t>23/09/2023 10:26</t>
  </si>
  <si>
    <t>24/09/2023 09:22</t>
  </si>
  <si>
    <t>IP/23-24/000615</t>
  </si>
  <si>
    <t>29/09/2023 09:35</t>
  </si>
  <si>
    <t>Mrs. POONAM SRIVASTAVA</t>
  </si>
  <si>
    <t>PARAS HCE</t>
  </si>
  <si>
    <t>25/09/2023 08:59</t>
  </si>
  <si>
    <t>26/09/2023 09:00</t>
  </si>
  <si>
    <t>28/09/2023 08:43</t>
  </si>
  <si>
    <t>27/09/2023 09:14</t>
  </si>
  <si>
    <t>IP/23-24/000527</t>
  </si>
  <si>
    <t>08/09/2023 09:13</t>
  </si>
  <si>
    <t>Mr. RAJU</t>
  </si>
  <si>
    <t>09/09/2023 09:14</t>
  </si>
  <si>
    <t>10/09/2023 09:14</t>
  </si>
  <si>
    <t>IP/23-24/000536</t>
  </si>
  <si>
    <t>08/09/2023 09:51</t>
  </si>
  <si>
    <t>Mr. KINU SHEKH</t>
  </si>
  <si>
    <t>DR. S. IMAM</t>
  </si>
  <si>
    <t>09/09/2023 09:52</t>
  </si>
  <si>
    <t>10/09/2023 09:01</t>
  </si>
  <si>
    <t>11/09/2023 09:09</t>
  </si>
  <si>
    <t>IP/23-24/000546</t>
  </si>
  <si>
    <t>09/09/2023 09:41</t>
  </si>
  <si>
    <t>10/09/2023 09:41</t>
  </si>
  <si>
    <t>11/09/2023 08:58</t>
  </si>
  <si>
    <t>12/09/2023 10:30</t>
  </si>
  <si>
    <t>13/09/2023 09:29</t>
  </si>
  <si>
    <t>12/09/2023 10:23</t>
  </si>
  <si>
    <t>13/09/2023 10:24</t>
  </si>
  <si>
    <t>14/09/2023 10:27</t>
  </si>
  <si>
    <t>15/09/2023 09:50</t>
  </si>
  <si>
    <t>17/09/2023 09:52</t>
  </si>
  <si>
    <t>IP/23-24/000605</t>
  </si>
  <si>
    <t>24/09/2023 09:26</t>
  </si>
  <si>
    <t>20/09/2023 09:59</t>
  </si>
  <si>
    <t>21/09/2023 09:59</t>
  </si>
  <si>
    <t>23/09/2023 10:02</t>
  </si>
  <si>
    <t>25/09/2023 08:50</t>
  </si>
  <si>
    <t>IP/23-24/000574</t>
  </si>
  <si>
    <t>18/09/2023 10:30</t>
  </si>
  <si>
    <t>Mr. UJJWAL DEEP CHOUDHARY</t>
  </si>
  <si>
    <t>SHINU</t>
  </si>
  <si>
    <t>19/09/2023 10:32</t>
  </si>
  <si>
    <t>IP/23-24/000557</t>
  </si>
  <si>
    <t>16/09/2023 22:55</t>
  </si>
  <si>
    <t>IP/23-24/000556</t>
  </si>
  <si>
    <t>16/09/2023 11:05</t>
  </si>
  <si>
    <t>17/09/2023 11:06</t>
  </si>
  <si>
    <t>IP/23-24/000567</t>
  </si>
  <si>
    <t>18/09/2023 17:46</t>
  </si>
  <si>
    <t>IP/23-24/000583</t>
  </si>
  <si>
    <t>20/09/2023 10:11</t>
  </si>
  <si>
    <t>21/09/2023 10:12</t>
  </si>
  <si>
    <t>IP/23-24/000535</t>
  </si>
  <si>
    <t>11/09/2023 14:11</t>
  </si>
  <si>
    <t>Mr. AMITABH SHEKHAR</t>
  </si>
  <si>
    <t>IP/23-24/000523</t>
  </si>
  <si>
    <t>07/09/2023 09:32</t>
  </si>
  <si>
    <t>08/09/2023 09:33</t>
  </si>
  <si>
    <t>09/09/2023 09:33</t>
  </si>
  <si>
    <t>IP/23-24/000529</t>
  </si>
  <si>
    <t>10/09/2023 12:26</t>
  </si>
  <si>
    <t>IP/23-24/000570</t>
  </si>
  <si>
    <t>13/09/2023 10:05</t>
  </si>
  <si>
    <t>14/09/2023 09:39</t>
  </si>
  <si>
    <t>15/09/2023 18:35</t>
  </si>
  <si>
    <t>12/09/2023 09:29</t>
  </si>
  <si>
    <t>IP/23-24/000566</t>
  </si>
  <si>
    <t>Mr. NIRBHAY SINGH</t>
  </si>
  <si>
    <t>16/09/2023 10:11</t>
  </si>
  <si>
    <t>17/09/2023 10:12</t>
  </si>
  <si>
    <t>IP/23-24/000544</t>
  </si>
  <si>
    <t>11/09/2023 10:36</t>
  </si>
  <si>
    <t>12/09/2023 10:38</t>
  </si>
  <si>
    <t>13/09/2023 10:39</t>
  </si>
  <si>
    <t>IP/23-24/000594</t>
  </si>
  <si>
    <t>14/09/2023 10:59</t>
  </si>
  <si>
    <t>15/09/2023 10:59</t>
  </si>
  <si>
    <t>16/09/2023 09:55</t>
  </si>
  <si>
    <t>17/09/2023 10:46</t>
  </si>
  <si>
    <t>18/09/2023 10:17</t>
  </si>
  <si>
    <t>19/09/2023 09:35</t>
  </si>
  <si>
    <t>20/09/2023 10:20</t>
  </si>
  <si>
    <t>21/09/2023 09:38</t>
  </si>
  <si>
    <t>22/09/2023 08:48</t>
  </si>
  <si>
    <t>23/09/2023 09:35</t>
  </si>
  <si>
    <t>IP/23-24/000560</t>
  </si>
  <si>
    <t>15/09/2023 11:57</t>
  </si>
  <si>
    <t>Mrs. ZOYA  PARWEEN</t>
  </si>
  <si>
    <t>16/09/2023 11:57</t>
  </si>
  <si>
    <t>17/09/2023 10:44</t>
  </si>
  <si>
    <t>IP/23-24/000545</t>
  </si>
  <si>
    <t>Mr. ARUN TOPPO</t>
  </si>
  <si>
    <t>13/09/2023 10:32</t>
  </si>
  <si>
    <t>IP/23-24/000564</t>
  </si>
  <si>
    <t>17/09/2023 14:43</t>
  </si>
  <si>
    <t>Mrs. KAMLA VERMA</t>
  </si>
  <si>
    <t>17/09/2023 12:37</t>
  </si>
  <si>
    <t>IP/23-24/000584</t>
  </si>
  <si>
    <t>18/09/2023 10:29</t>
  </si>
  <si>
    <t>19/09/2023 10:33</t>
  </si>
  <si>
    <t>20/09/2023 08:50</t>
  </si>
  <si>
    <t>21/09/2023 09:27</t>
  </si>
  <si>
    <t>18/09/2023 10:38</t>
  </si>
  <si>
    <t>20/09/2023 10:36</t>
  </si>
  <si>
    <t>21/09/2023 08:52</t>
  </si>
  <si>
    <t>31/08/2023 10:29</t>
  </si>
  <si>
    <t>01/09/2023 10:33</t>
  </si>
  <si>
    <t>28/08/2023 09:23</t>
  </si>
  <si>
    <t>29/08/2023 09:23</t>
  </si>
  <si>
    <t>30/08/2023 10:30</t>
  </si>
  <si>
    <t>IP/23-24/000490</t>
  </si>
  <si>
    <t>31/08/2023 10:04</t>
  </si>
  <si>
    <t>01/09/2023 11:04</t>
  </si>
  <si>
    <t>28/08/2023 09:31</t>
  </si>
  <si>
    <t>29/08/2023 09:31</t>
  </si>
  <si>
    <t>30/08/2023 09:32</t>
  </si>
  <si>
    <t>03/09/2023 10:37</t>
  </si>
  <si>
    <t>IP/23-24/000484</t>
  </si>
  <si>
    <t>01/09/2023 10:51</t>
  </si>
  <si>
    <t>Mr. UPENDER HAJAM</t>
  </si>
  <si>
    <t>29/08/2023 12:20</t>
  </si>
  <si>
    <t>30/08/2023 12:23</t>
  </si>
  <si>
    <t>31/08/2023 10:15</t>
  </si>
  <si>
    <t>IP/23-24/000485</t>
  </si>
  <si>
    <t>02/09/2023 10:25</t>
  </si>
  <si>
    <t>Mr. SAHAY EKKA</t>
  </si>
  <si>
    <t>IP/23-24/000498</t>
  </si>
  <si>
    <t>02/09/2023 11:49</t>
  </si>
  <si>
    <t>Mr. NIRANJAN RANA</t>
  </si>
  <si>
    <t>03/09/2023 11:48</t>
  </si>
  <si>
    <t>04/09/2023 11:48</t>
  </si>
  <si>
    <t>IP/23-24/000503</t>
  </si>
  <si>
    <t>04/09/2023 09:41</t>
  </si>
  <si>
    <t>Mrs. NANDITA DUTTA</t>
  </si>
  <si>
    <t>05/09/2023 09:43</t>
  </si>
  <si>
    <t>06/09/2023 08:39</t>
  </si>
  <si>
    <t>IP/23-24/000500</t>
  </si>
  <si>
    <t>04/09/2023 09:33</t>
  </si>
  <si>
    <t>05/09/2023 09:34</t>
  </si>
  <si>
    <t>IP/23-24/000515</t>
  </si>
  <si>
    <t>06/09/2023 09:44</t>
  </si>
  <si>
    <t>Mrs. RAGINI SINGH</t>
  </si>
  <si>
    <t>07/09/2023 14:54</t>
  </si>
  <si>
    <t>05/09/2023 09:59</t>
  </si>
  <si>
    <t>IP/23-24/000501</t>
  </si>
  <si>
    <t>05/09/2023 13:47</t>
  </si>
  <si>
    <t>Mrs. PINKY DEVI</t>
  </si>
  <si>
    <t>IP/23-24/000502</t>
  </si>
  <si>
    <t>05/09/2023 15:54</t>
  </si>
  <si>
    <t>Mr. AJAY KUMAR MAHTO</t>
  </si>
  <si>
    <t>IP/23-24/000489</t>
  </si>
  <si>
    <t>28/08/2023 09:13</t>
  </si>
  <si>
    <t>Mrs. SUSHILA BAITHA</t>
  </si>
  <si>
    <t>29/08/2023 09:17</t>
  </si>
  <si>
    <t>01/09/2023 10:06</t>
  </si>
  <si>
    <t>IP/23-24/000499</t>
  </si>
  <si>
    <t>03/09/2023 09:27</t>
  </si>
  <si>
    <t>04/09/2023 09:27</t>
  </si>
  <si>
    <t>02/09/2023 09:28</t>
  </si>
  <si>
    <t>IP/23-24/000497</t>
  </si>
  <si>
    <t>04/09/2023 08:51</t>
  </si>
  <si>
    <t>02/09/2023 11:16</t>
  </si>
  <si>
    <t>03/09/2023 11:17</t>
  </si>
  <si>
    <t>IP/23-24/000534</t>
  </si>
  <si>
    <t>05/09/2023 08:41</t>
  </si>
  <si>
    <t>Dr. Anupam Kumar Singh/ Dr.Debdutta</t>
  </si>
  <si>
    <t>06/09/2023 08:35</t>
  </si>
  <si>
    <t>02/09/2023 09:00</t>
  </si>
  <si>
    <t>03/09/2023 09:05</t>
  </si>
  <si>
    <t>04/09/2023 09:05</t>
  </si>
  <si>
    <t>08/09/2023 10:23</t>
  </si>
  <si>
    <t>07/09/2023 10:27</t>
  </si>
  <si>
    <t>09/09/2023 09:05</t>
  </si>
  <si>
    <t>10/09/2023 08:54</t>
  </si>
  <si>
    <t>11/09/2023 08:47</t>
  </si>
  <si>
    <t>IP/23-24/000492</t>
  </si>
  <si>
    <t>03/09/2023 12:04</t>
  </si>
  <si>
    <t>Mr. RIZWAN ANWAR</t>
  </si>
  <si>
    <t>IP/23-24/000504</t>
  </si>
  <si>
    <t>05/09/2023 08:39</t>
  </si>
  <si>
    <t>Mrs. SARIKA PRAKASH</t>
  </si>
  <si>
    <t>IP/23-24/000488</t>
  </si>
  <si>
    <t>02/09/2023 20:27</t>
  </si>
  <si>
    <t>IP/23-24/000507</t>
  </si>
  <si>
    <t>06/09/2023 08:36</t>
  </si>
  <si>
    <t>05/09/2023 08:43</t>
  </si>
  <si>
    <t>03/09/2023 09:22</t>
  </si>
  <si>
    <t>04/09/2023 09:23</t>
  </si>
  <si>
    <t>IP/23-24/000496</t>
  </si>
  <si>
    <t>03/09/2023 09:16</t>
  </si>
  <si>
    <t>04/09/2023 09:16</t>
  </si>
  <si>
    <t>IP/23-24/000511</t>
  </si>
  <si>
    <t>07/09/2023 13:07</t>
  </si>
  <si>
    <t>Mrs. RENU KUMARI</t>
  </si>
  <si>
    <t>03/09/2023 09:19</t>
  </si>
  <si>
    <t>05/09/2023 08:46</t>
  </si>
  <si>
    <t>06/09/2023 08:37</t>
  </si>
  <si>
    <t>IP/23-24/000553</t>
  </si>
  <si>
    <t>03/09/2023 09:51</t>
  </si>
  <si>
    <t>04/09/2023 09:51</t>
  </si>
  <si>
    <t>05/09/2023 09:51</t>
  </si>
  <si>
    <t>06/09/2023 08:32</t>
  </si>
  <si>
    <t>08/09/2023 06:58</t>
  </si>
  <si>
    <t>09/09/2023 06:59</t>
  </si>
  <si>
    <t>06/09/2023 08:34</t>
  </si>
  <si>
    <t>03/09/2023 08:52</t>
  </si>
  <si>
    <t>04/09/2023 08:54</t>
  </si>
  <si>
    <t>IP/23-24/000495</t>
  </si>
  <si>
    <t>04/09/2023 10:09</t>
  </si>
  <si>
    <t>Mr. SHANKAR PRASAD</t>
  </si>
  <si>
    <t>01/09/2023 09:23</t>
  </si>
  <si>
    <t>02/09/2023 09:24</t>
  </si>
  <si>
    <t>03/09/2023 10:06</t>
  </si>
  <si>
    <t>IP/23-24/000491</t>
  </si>
  <si>
    <t>03/09/2023 11:57</t>
  </si>
  <si>
    <t>Mrs. ZARINA BANO</t>
  </si>
  <si>
    <t>01/09/2023 09:19</t>
  </si>
  <si>
    <t>02/09/2023 09:19</t>
  </si>
  <si>
    <t>IP/23-24/000487</t>
  </si>
  <si>
    <t>01/09/2023 11:20</t>
  </si>
  <si>
    <t>Mrs. GOURI MUKHERJEE</t>
  </si>
  <si>
    <t>IP/23-24/000493</t>
  </si>
  <si>
    <t>02/09/2023 09:09</t>
  </si>
  <si>
    <t>Mr. RAMESHWAR UPADHYAY</t>
  </si>
  <si>
    <t>31/08/2023 09:53</t>
  </si>
  <si>
    <t>01/09/2023 12:35</t>
  </si>
  <si>
    <t>03/09/2023 11:45</t>
  </si>
  <si>
    <t>29/08/2023 10:34</t>
  </si>
  <si>
    <t>30/08/2023 10:34</t>
  </si>
  <si>
    <t>IP/23-24/000486</t>
  </si>
  <si>
    <t>01/09/2023 09:50</t>
  </si>
  <si>
    <t>02/09/2023 08:58</t>
  </si>
  <si>
    <t>30/08/2023 09:59</t>
  </si>
  <si>
    <t>31/08/2023 09:59</t>
  </si>
  <si>
    <t>02/09/2023 08:51</t>
  </si>
  <si>
    <t>30/08/2023 10:18</t>
  </si>
  <si>
    <t>31/08/2023 10:19</t>
  </si>
  <si>
    <t>Mrs. Indu Devi</t>
  </si>
  <si>
    <t>Mr. Bhandari Pandey</t>
  </si>
  <si>
    <t>Mr. Madan Choudhary</t>
  </si>
  <si>
    <t>Mr. Aditya Raj</t>
  </si>
  <si>
    <t>Mrs. Neelam Singh</t>
  </si>
  <si>
    <t>Mr. Anzan Moitki</t>
  </si>
  <si>
    <t>Mrs. Mina Devi</t>
  </si>
  <si>
    <t>Mrs. Anuliya Xaxa</t>
  </si>
  <si>
    <t>Mr. Janardhan</t>
  </si>
  <si>
    <t>Mr. S.K.Singh</t>
  </si>
  <si>
    <t>Mrs. Savitri Devi</t>
  </si>
  <si>
    <t>Mr. Ramdev</t>
  </si>
  <si>
    <t>Mr. YuNus Ansari</t>
  </si>
  <si>
    <t>Without magnet</t>
  </si>
  <si>
    <t>With magnet</t>
  </si>
  <si>
    <t>12/01/2023 09:26</t>
  </si>
  <si>
    <t>13/01/2023 10:14</t>
  </si>
  <si>
    <t>14/01/2023 10:14</t>
  </si>
  <si>
    <t>30/01/2023 15:10</t>
  </si>
  <si>
    <t>Miss. ALIYA SAHBNAM</t>
  </si>
  <si>
    <t>OP/22-23/004608</t>
  </si>
  <si>
    <t>23/01/2023 10:13</t>
  </si>
  <si>
    <t>Mr. TEST</t>
  </si>
  <si>
    <t>IP/22-23/000776</t>
  </si>
  <si>
    <t>29/01/2023 08:21</t>
  </si>
  <si>
    <t>Mr. NAEEM AKHTER</t>
  </si>
  <si>
    <t>27/01/2023 09:19</t>
  </si>
  <si>
    <t>28/01/2023 09:21</t>
  </si>
  <si>
    <t>IP/22-23/000774</t>
  </si>
  <si>
    <t>28/01/2023 08:25</t>
  </si>
  <si>
    <t>29/01/2023 08:26</t>
  </si>
  <si>
    <t>26/01/2023 22:28</t>
  </si>
  <si>
    <t>27/01/2023 10:06</t>
  </si>
  <si>
    <t>IP/22-23/000772</t>
  </si>
  <si>
    <t>28/01/2023 13:28</t>
  </si>
  <si>
    <t>Mr. AZIM ANSARI</t>
  </si>
  <si>
    <t>IP/22-23/000789</t>
  </si>
  <si>
    <t>31/01/2023 15:56</t>
  </si>
  <si>
    <t>IP/22-23/000761</t>
  </si>
  <si>
    <t>23/01/2023 14:54</t>
  </si>
  <si>
    <t>Mr. MANOJ KESHRI</t>
  </si>
  <si>
    <t>IP/22-23/000791</t>
  </si>
  <si>
    <t>31/01/2023 17:10</t>
  </si>
  <si>
    <t>Mr. GHANSYAM SINGH</t>
  </si>
  <si>
    <t>IP/22-23/000727</t>
  </si>
  <si>
    <t>10/01/2023 12:18</t>
  </si>
  <si>
    <t>Mrs. SUMONA CHAKRABORTY</t>
  </si>
  <si>
    <t>10/01/2023 14:50</t>
  </si>
  <si>
    <t>IP/22-23/000738</t>
  </si>
  <si>
    <t>15/01/2023 13:48</t>
  </si>
  <si>
    <t>IP/22-23/000754</t>
  </si>
  <si>
    <t>22/01/2023 09:42</t>
  </si>
  <si>
    <t>Mr. PAWAN KUMAR JHUNJHUNWALA</t>
  </si>
  <si>
    <t>20/01/2023 10:13</t>
  </si>
  <si>
    <t>21/01/2023 10:16</t>
  </si>
  <si>
    <t>26/01/2023 09:48</t>
  </si>
  <si>
    <t>25/01/2023 19:49</t>
  </si>
  <si>
    <t>27/01/2023 10:01</t>
  </si>
  <si>
    <t>28/01/2023 06:21</t>
  </si>
  <si>
    <t>IP/22-23/000782</t>
  </si>
  <si>
    <t>30/01/2023 14:11</t>
  </si>
  <si>
    <t>Mr. SAHDEO  SAW</t>
  </si>
  <si>
    <t>IP/22-23/000792</t>
  </si>
  <si>
    <t>31/01/2023 18:05</t>
  </si>
  <si>
    <t>Mr. SARJUN THAKUR</t>
  </si>
  <si>
    <t>IP/22-23/000783</t>
  </si>
  <si>
    <t>Mr. SUKUMAR MAHTO</t>
  </si>
  <si>
    <t>12/01/2023 10:32</t>
  </si>
  <si>
    <t>IP/22-23/000785</t>
  </si>
  <si>
    <t>20/01/2023 11:04</t>
  </si>
  <si>
    <t>21/01/2023 11:06</t>
  </si>
  <si>
    <t>IP/22-23/000757</t>
  </si>
  <si>
    <t>21/01/2023 09:34</t>
  </si>
  <si>
    <t>22/01/2023 09:35</t>
  </si>
  <si>
    <t>IP/22-23/000790</t>
  </si>
  <si>
    <t>30/01/2023 15:01</t>
  </si>
  <si>
    <t>DR.PARTICK MINJ</t>
  </si>
  <si>
    <t>31/01/2023 09:34</t>
  </si>
  <si>
    <t>IP/22-23/000708</t>
  </si>
  <si>
    <t>04/01/2023 16:45</t>
  </si>
  <si>
    <t>IP/22-23/000700</t>
  </si>
  <si>
    <t>29/12/2022 08:34</t>
  </si>
  <si>
    <t>30/12/2022 08:34</t>
  </si>
  <si>
    <t>31/12/2022 11:50</t>
  </si>
  <si>
    <t>IP/22-23/000701</t>
  </si>
  <si>
    <t>31/12/2022 14:11</t>
  </si>
  <si>
    <t>Mr. SATISH KUMAR VISHWAKARMA</t>
  </si>
  <si>
    <t>IP/22-23/000723</t>
  </si>
  <si>
    <t>08/01/2023 11:17</t>
  </si>
  <si>
    <t>Mr. AMAR DEEP KUMAR SINGH</t>
  </si>
  <si>
    <t>IP/22-23/000726</t>
  </si>
  <si>
    <t>09/01/2023 13:40</t>
  </si>
  <si>
    <t>DR.B. DAS</t>
  </si>
  <si>
    <t>01/01/2023 10:49</t>
  </si>
  <si>
    <t>31/12/2022 10:51</t>
  </si>
  <si>
    <t>30/12/2022 10:51</t>
  </si>
  <si>
    <t>02/01/2023 11:04</t>
  </si>
  <si>
    <t>03/01/2023 11:05</t>
  </si>
  <si>
    <t>04/01/2023 10:21</t>
  </si>
  <si>
    <t>IP/22-23/000706</t>
  </si>
  <si>
    <t>02/01/2023 11:22</t>
  </si>
  <si>
    <t>03/01/2023 11:08</t>
  </si>
  <si>
    <t>04/01/2023 09:49</t>
  </si>
  <si>
    <t>IP/22-23/000717</t>
  </si>
  <si>
    <t>06/01/2023 18:11</t>
  </si>
  <si>
    <t>Mr. SANT PRASAD CHOUDHARY</t>
  </si>
  <si>
    <t>IP/22-23/000716</t>
  </si>
  <si>
    <t>06/01/2023 17:43</t>
  </si>
  <si>
    <t>IP/22-23/000786</t>
  </si>
  <si>
    <t>24/12/2022 14:57</t>
  </si>
  <si>
    <t>23/12/2022 14:56</t>
  </si>
  <si>
    <t>10/02/2023 12:10</t>
  </si>
  <si>
    <t>09/02/2023 09:51</t>
  </si>
  <si>
    <t>OP/22-23/004933</t>
  </si>
  <si>
    <t>06/02/2023 13:02</t>
  </si>
  <si>
    <t>14/02/2023 11:37</t>
  </si>
  <si>
    <t>OP/22-23/004849</t>
  </si>
  <si>
    <t>02/02/2023 11:58</t>
  </si>
  <si>
    <t>IP/22-23/000831</t>
  </si>
  <si>
    <t>14/02/2023 15:44</t>
  </si>
  <si>
    <t>Dr. MAHENDRA BHAGAT</t>
  </si>
  <si>
    <t>IP/22-23/000822</t>
  </si>
  <si>
    <t>09/02/2023 09:55</t>
  </si>
  <si>
    <t>11/02/2023 09:42</t>
  </si>
  <si>
    <t>IP/22-23/000819</t>
  </si>
  <si>
    <t>10/02/2023 16:02</t>
  </si>
  <si>
    <t>Mrs. SAIRUN BIBI</t>
  </si>
  <si>
    <t>IP/22-23/000848</t>
  </si>
  <si>
    <t>18/02/2023 15:31</t>
  </si>
  <si>
    <t>Mr. MOIN  ANSARI</t>
  </si>
  <si>
    <t>29/01/2023 19:51</t>
  </si>
  <si>
    <t>30/01/2023 07:51</t>
  </si>
  <si>
    <t>IP/22-23/000827</t>
  </si>
  <si>
    <t>13/02/2023 08:51</t>
  </si>
  <si>
    <t>DR. AJAY CHHABRA</t>
  </si>
  <si>
    <t>10/02/2023 10:44</t>
  </si>
  <si>
    <t>10/02/2023 10:49</t>
  </si>
  <si>
    <t>11/02/2023 10:49</t>
  </si>
  <si>
    <t>12/02/2023 08:51</t>
  </si>
  <si>
    <t>IP/22-23/000845</t>
  </si>
  <si>
    <t>Mrs. HAFIJA KHATOON</t>
  </si>
  <si>
    <t>18/02/2023 09:05</t>
  </si>
  <si>
    <t>IP/22-23/000841</t>
  </si>
  <si>
    <t>16/02/2023 15:06</t>
  </si>
  <si>
    <t>Mr. SUKHDEV SINGH</t>
  </si>
  <si>
    <t>IP/22-23/000835</t>
  </si>
  <si>
    <t>14/02/2023 09:34</t>
  </si>
  <si>
    <t>15/02/2023 09:34</t>
  </si>
  <si>
    <t>14/02/2023 09:42</t>
  </si>
  <si>
    <t>14/02/2023 09:53</t>
  </si>
  <si>
    <t>IP/22-23/000844</t>
  </si>
  <si>
    <t>17/02/2023 18:55</t>
  </si>
  <si>
    <t>Mr. MD MOZAHID</t>
  </si>
  <si>
    <t>IP/22-23/000870</t>
  </si>
  <si>
    <t>23/02/2023 12:47</t>
  </si>
  <si>
    <t>24/02/2023 12:48</t>
  </si>
  <si>
    <t>IP/22-23/000868</t>
  </si>
  <si>
    <t>24/02/2023 12:13</t>
  </si>
  <si>
    <t>Mr. AMAR KUMAR MAHTO</t>
  </si>
  <si>
    <t>IP/22-23/000869</t>
  </si>
  <si>
    <t>24/02/2023 13:08</t>
  </si>
  <si>
    <t>Mr. RAVINDRA KUMAR SINGH</t>
  </si>
  <si>
    <t>08/02/2023 09:18</t>
  </si>
  <si>
    <t>07/02/2023 09:59</t>
  </si>
  <si>
    <t>IP/22-23/000879</t>
  </si>
  <si>
    <t>27/02/2023 15:22</t>
  </si>
  <si>
    <t>Mr. MD ISRAIL ANSARI</t>
  </si>
  <si>
    <t>IP/22-23/000830</t>
  </si>
  <si>
    <t>14/02/2023 15:54</t>
  </si>
  <si>
    <t>Mrs. GITA KUNWAR</t>
  </si>
  <si>
    <t>IP/22-23/000846</t>
  </si>
  <si>
    <t>18/02/2023 14:23</t>
  </si>
  <si>
    <t>IP/22-23/000842</t>
  </si>
  <si>
    <t>16/02/2023 15:31</t>
  </si>
  <si>
    <t>IP/22-23/000811</t>
  </si>
  <si>
    <t>06/02/2023 15:52</t>
  </si>
  <si>
    <t>IP/22-23/000807</t>
  </si>
  <si>
    <t>01/02/2023 23:46</t>
  </si>
  <si>
    <t>02/02/2023 10:18</t>
  </si>
  <si>
    <t>03/02/2023 10:53</t>
  </si>
  <si>
    <t>IP/22-23/000815</t>
  </si>
  <si>
    <t>07/02/2023 16:10</t>
  </si>
  <si>
    <t>Mr. MD. NASIM</t>
  </si>
  <si>
    <t>13/02/2023 10:44</t>
  </si>
  <si>
    <t>IP/22-23/000873</t>
  </si>
  <si>
    <t>Mr. RABINDRA NATH CHATTERJEE</t>
  </si>
  <si>
    <t>IP/22-23/000851</t>
  </si>
  <si>
    <t>20/02/2023 15:46</t>
  </si>
  <si>
    <t>Mr. ASHOK CHANDRA BHODRA</t>
  </si>
  <si>
    <t>IP/22-23/000858</t>
  </si>
  <si>
    <t>20/02/2023 09:39</t>
  </si>
  <si>
    <t>21/02/2023 09:39</t>
  </si>
  <si>
    <t>22/02/2023 09:25</t>
  </si>
  <si>
    <t>IP/22-23/000862</t>
  </si>
  <si>
    <t>22/02/2023 16:55</t>
  </si>
  <si>
    <t>IP/22-23/000795</t>
  </si>
  <si>
    <t>01/02/2023 14:33</t>
  </si>
  <si>
    <t>Mr. BIJAY KANT SHUKLA</t>
  </si>
  <si>
    <t>IP/22-23/000859</t>
  </si>
  <si>
    <t>12/02/2023 10:53</t>
  </si>
  <si>
    <t>Mr. BIJENDRA KUMAR SINGH</t>
  </si>
  <si>
    <t>13/02/2023 10:54</t>
  </si>
  <si>
    <t>IP/22-23/000856</t>
  </si>
  <si>
    <t>21/02/2023 13:27</t>
  </si>
  <si>
    <t>10/03/2023 12:56</t>
  </si>
  <si>
    <t>IP/22-23/000978</t>
  </si>
  <si>
    <t>25/03/2023 11:17</t>
  </si>
  <si>
    <t>Mr. BUDHAN RAM</t>
  </si>
  <si>
    <t>IP/22-23/000979</t>
  </si>
  <si>
    <t>25/03/2023 10:30</t>
  </si>
  <si>
    <t>IP/22-23/000952</t>
  </si>
  <si>
    <t>17/03/2023 12:35</t>
  </si>
  <si>
    <t>18/03/2023 12:38</t>
  </si>
  <si>
    <t>IP/22-23/000934</t>
  </si>
  <si>
    <t>13/03/2023 18:54</t>
  </si>
  <si>
    <t>Mr. BIRENDRA RANA</t>
  </si>
  <si>
    <t>14/03/2023 10:41</t>
  </si>
  <si>
    <t>15/03/2023 08:56</t>
  </si>
  <si>
    <t>IP/22-23/000898</t>
  </si>
  <si>
    <t>06/03/2023 15:14</t>
  </si>
  <si>
    <t>IP/22-23/000986</t>
  </si>
  <si>
    <t>28/03/2023 17:26</t>
  </si>
  <si>
    <t>IP/22-23/000992</t>
  </si>
  <si>
    <t>31/03/2023 13:39</t>
  </si>
  <si>
    <t>Mr. CHANDRAMANI PRASAD SINGH</t>
  </si>
  <si>
    <t>IP/22-23/000970</t>
  </si>
  <si>
    <t>23/03/2023 10:11</t>
  </si>
  <si>
    <t>24/03/2023 10:34</t>
  </si>
  <si>
    <t>22/03/2023 10:10</t>
  </si>
  <si>
    <t>IP/22-23/000885</t>
  </si>
  <si>
    <t>01/03/2023 13:53</t>
  </si>
  <si>
    <t>IP/22-23/000920</t>
  </si>
  <si>
    <t>09/03/2023 09:53</t>
  </si>
  <si>
    <t>Mr. O. D. PANDEY</t>
  </si>
  <si>
    <t>10/03/2023 09:55</t>
  </si>
  <si>
    <t>06/03/2023 16:09</t>
  </si>
  <si>
    <t>07/03/2023 16:09</t>
  </si>
  <si>
    <t>08/03/2023 00:38</t>
  </si>
  <si>
    <t>IP/22-23/000908</t>
  </si>
  <si>
    <t>08/03/2023 08:31</t>
  </si>
  <si>
    <t>IP/22-23/000981</t>
  </si>
  <si>
    <t>27/03/2023 16:01</t>
  </si>
  <si>
    <t>IP/22-23/000940</t>
  </si>
  <si>
    <t>16/03/2023 14:19</t>
  </si>
  <si>
    <t>IP/22-23/000957</t>
  </si>
  <si>
    <t>17/03/2023 11:25</t>
  </si>
  <si>
    <t>Mr. RAJNEESH MISRA</t>
  </si>
  <si>
    <t>19/03/2023 09:47</t>
  </si>
  <si>
    <t>20/03/2023 09:48</t>
  </si>
  <si>
    <t>18/03/2023 11:26</t>
  </si>
  <si>
    <t>25/03/2023 11:16</t>
  </si>
  <si>
    <t>26/03/2023 11:17</t>
  </si>
  <si>
    <t>IP/22-23/000921</t>
  </si>
  <si>
    <t>11/03/2023 14:32</t>
  </si>
  <si>
    <t>Mr. MD. NADIM  KHUNDKAR</t>
  </si>
  <si>
    <t>IP/22-23/000932</t>
  </si>
  <si>
    <t>14/03/2023 17:09</t>
  </si>
  <si>
    <t>Mr. VIKARAM PASWAN</t>
  </si>
  <si>
    <t>IP/22-23/000950</t>
  </si>
  <si>
    <t>18/03/2023 15:29</t>
  </si>
  <si>
    <t>Mrs. SAGORIKA BOSE</t>
  </si>
  <si>
    <t>IP/22-23/000912</t>
  </si>
  <si>
    <t>07/03/2023 14:48</t>
  </si>
  <si>
    <t>Mr. SANJAY PETER GURIA</t>
  </si>
  <si>
    <t>IP/22-23/000945</t>
  </si>
  <si>
    <t>18/03/2023 10:11</t>
  </si>
  <si>
    <t>17/03/2023 10:10</t>
  </si>
  <si>
    <t>IP/22-23/000959</t>
  </si>
  <si>
    <t>21/03/2023 14:29</t>
  </si>
  <si>
    <t>IP/22-23/000895</t>
  </si>
  <si>
    <t>03/03/2023 08:30</t>
  </si>
  <si>
    <t>Mr. ABULLAISH AHMED</t>
  </si>
  <si>
    <t>03/03/2023 08:31</t>
  </si>
  <si>
    <t>04/03/2023 08:31</t>
  </si>
  <si>
    <t>02/03/2023 08:34</t>
  </si>
  <si>
    <t>03/03/2023 08:34</t>
  </si>
  <si>
    <t>IP/22-23/000962</t>
  </si>
  <si>
    <t>21/03/2023 10:01</t>
  </si>
  <si>
    <t>Mr. PAUL TIGGA</t>
  </si>
  <si>
    <t>21/03/2023 10:03</t>
  </si>
  <si>
    <t>22/03/2023 10:04</t>
  </si>
  <si>
    <t>24/03/2023 14:00</t>
  </si>
  <si>
    <t>25/03/2023 12:22</t>
  </si>
  <si>
    <t>26/03/2023 10:35</t>
  </si>
  <si>
    <t>27/03/2023 08:57</t>
  </si>
  <si>
    <t>IP/22-23/000969</t>
  </si>
  <si>
    <t>22/03/2023 10:29</t>
  </si>
  <si>
    <t>23/03/2023 11:07</t>
  </si>
  <si>
    <t>21/03/2023 13:05</t>
  </si>
  <si>
    <t>20/03/2023 13:06</t>
  </si>
  <si>
    <t>IP/22-23/000899</t>
  </si>
  <si>
    <t>06/03/2023 15:23</t>
  </si>
  <si>
    <t>IP/22-23/000955</t>
  </si>
  <si>
    <t>16/03/2023 10:16</t>
  </si>
  <si>
    <t>17/03/2023 10:17</t>
  </si>
  <si>
    <t>19/03/2023 09:15</t>
  </si>
  <si>
    <t>18/03/2023 09:15</t>
  </si>
  <si>
    <t>IP/22-23/000991</t>
  </si>
  <si>
    <t>31/03/2023 08:48</t>
  </si>
  <si>
    <t>30/03/2023 09:41</t>
  </si>
  <si>
    <t>29/03/2023 10:43</t>
  </si>
  <si>
    <t>IP/22-23/000929</t>
  </si>
  <si>
    <t>14/03/2023 14:05</t>
  </si>
  <si>
    <t>Mrs. ANITA TRIPATHI</t>
  </si>
  <si>
    <t>IP/22-23/000938</t>
  </si>
  <si>
    <t>15/03/2023 09:40</t>
  </si>
  <si>
    <t>16/03/2023 09:41</t>
  </si>
  <si>
    <t>IP/22-23/000943</t>
  </si>
  <si>
    <t>17/03/2023 16:13</t>
  </si>
  <si>
    <t>Mr. MD. KASIM</t>
  </si>
  <si>
    <t>IP/22-23/000973</t>
  </si>
  <si>
    <t>24/03/2023 10:40</t>
  </si>
  <si>
    <t>ROHINI MOHINI HOSPITAL</t>
  </si>
  <si>
    <t>25/03/2023 10:41</t>
  </si>
  <si>
    <t>22/03/2023 09:58</t>
  </si>
  <si>
    <t>23/03/2023 09:59</t>
  </si>
  <si>
    <t>IP/22-23/000960</t>
  </si>
  <si>
    <t>21/03/2023 17:33</t>
  </si>
  <si>
    <t>IP/22-23/000989</t>
  </si>
  <si>
    <t>30/03/2023 12:34</t>
  </si>
  <si>
    <t>Mrs. SABINA KHATUN</t>
  </si>
  <si>
    <t>IP/22-23/000931</t>
  </si>
  <si>
    <t>14/03/2023 16:29</t>
  </si>
  <si>
    <t>Dr.  B.C ADHIKARI</t>
  </si>
  <si>
    <t>IP/22-23/000894</t>
  </si>
  <si>
    <t>03/03/2023 17:04</t>
  </si>
  <si>
    <t>Mrs. TAPATI DUTTA</t>
  </si>
  <si>
    <t>IP/22-23/000944</t>
  </si>
  <si>
    <t>17/03/2023 16:29</t>
  </si>
  <si>
    <t>IP/22-23/000971</t>
  </si>
  <si>
    <t>24/03/2023 14:54</t>
  </si>
  <si>
    <t>IP/22-23/000984</t>
  </si>
  <si>
    <t>28/03/2023 10:20</t>
  </si>
  <si>
    <t>Mr. MD. GULAM ANSARI</t>
  </si>
  <si>
    <t>25/03/2023 10:14</t>
  </si>
  <si>
    <t>26/03/2023 10:14</t>
  </si>
  <si>
    <t>27/03/2023 09:45</t>
  </si>
  <si>
    <t>IP/22-23/000983</t>
  </si>
  <si>
    <t>27/03/2023 11:14</t>
  </si>
  <si>
    <t>28/03/2023 11:15</t>
  </si>
  <si>
    <t>IP/22-23/000925</t>
  </si>
  <si>
    <t>10/03/2023 09:23</t>
  </si>
  <si>
    <t>DR. DHARMDEV RUPAREL</t>
  </si>
  <si>
    <t>11/03/2023 09:23</t>
  </si>
  <si>
    <t>12/03/2023 09:12</t>
  </si>
  <si>
    <t>IP/22-23/000930</t>
  </si>
  <si>
    <t>14/03/2023 16:03</t>
  </si>
  <si>
    <t>Mr. GANESH SAO</t>
  </si>
  <si>
    <t>IP/22-23/000948</t>
  </si>
  <si>
    <t>18/03/2023 11:10</t>
  </si>
  <si>
    <t>17/03/2023 11:05</t>
  </si>
  <si>
    <t>18/03/2023 11:05</t>
  </si>
  <si>
    <t>OP/23-24/000120</t>
  </si>
  <si>
    <t>05/04/2023 11:46</t>
  </si>
  <si>
    <t>Mr. ALBERT  TIRKEY</t>
  </si>
  <si>
    <t>IP/23-24/000081</t>
  </si>
  <si>
    <t>21/04/2023 11:42</t>
  </si>
  <si>
    <t>IP/23-24/000036</t>
  </si>
  <si>
    <t>07/04/2023 00:18</t>
  </si>
  <si>
    <t>IP/23-24/000064</t>
  </si>
  <si>
    <t>15/04/2023 10:30</t>
  </si>
  <si>
    <t>06/04/2023 20:56</t>
  </si>
  <si>
    <t>IP/23-24/000066</t>
  </si>
  <si>
    <t>17/04/2023 10:11</t>
  </si>
  <si>
    <t>Mr. SUBODH KUMAR LAKRA</t>
  </si>
  <si>
    <t>18/04/2023 10:11</t>
  </si>
  <si>
    <t>OP/23-24/000163</t>
  </si>
  <si>
    <t>06/04/2023 12:54</t>
  </si>
  <si>
    <t>OP/23-24/000100</t>
  </si>
  <si>
    <t>04/04/2023 13:41</t>
  </si>
  <si>
    <t>10/04/2023 12:57</t>
  </si>
  <si>
    <t>28/04/2023 13:53</t>
  </si>
  <si>
    <t>OP/23-24/000015</t>
  </si>
  <si>
    <t>01/04/2023 14:10</t>
  </si>
  <si>
    <t>IP/23-24/000009</t>
  </si>
  <si>
    <t>02/04/2023 10:38</t>
  </si>
  <si>
    <t>Mr. GURUPADO HAJAM</t>
  </si>
  <si>
    <t>03/04/2023 10:39</t>
  </si>
  <si>
    <t>IP/23-24/000043</t>
  </si>
  <si>
    <t>10/04/2023 14:21</t>
  </si>
  <si>
    <t>Mr. KEDAR RAM</t>
  </si>
  <si>
    <t>IP/23-24/000048</t>
  </si>
  <si>
    <t>12/04/2023 09:25</t>
  </si>
  <si>
    <t>13/04/2023 09:26</t>
  </si>
  <si>
    <t>IP/23-24/000092</t>
  </si>
  <si>
    <t>24/04/2023 10:11</t>
  </si>
  <si>
    <t>Mrs. NAGIYA DEVI</t>
  </si>
  <si>
    <t>25/04/2023 10:11</t>
  </si>
  <si>
    <t>IP/23-24/000095</t>
  </si>
  <si>
    <t>26/04/2023 13:12</t>
  </si>
  <si>
    <t>Mrs. JULEKHA KHATOON</t>
  </si>
  <si>
    <t>23/03/2023 11:53</t>
  </si>
  <si>
    <t>24/03/2023 11:54</t>
  </si>
  <si>
    <t>IP/23-24/000001</t>
  </si>
  <si>
    <t>01/04/2023 13:21</t>
  </si>
  <si>
    <t>IP/23-24/000008</t>
  </si>
  <si>
    <t>03/04/2023 12:05</t>
  </si>
  <si>
    <t>Mr. MANDEEP BAITHA</t>
  </si>
  <si>
    <t>IP/23-24/000055</t>
  </si>
  <si>
    <t>13/04/2023 13:24</t>
  </si>
  <si>
    <t>Mr. TRILOKI SINGH</t>
  </si>
  <si>
    <t>14/04/2023 13:24</t>
  </si>
  <si>
    <t>IP/23-24/000054</t>
  </si>
  <si>
    <t>10/04/2023 14:43</t>
  </si>
  <si>
    <t>IP/23-24/000067</t>
  </si>
  <si>
    <t>18/04/2023 15:03</t>
  </si>
  <si>
    <t>Mrs. ASHA KIRAN</t>
  </si>
  <si>
    <t>26/04/2023 10:50</t>
  </si>
  <si>
    <t>27/04/2023 10:51</t>
  </si>
  <si>
    <t>IP/23-24/000101</t>
  </si>
  <si>
    <t>28/04/2023 13:55</t>
  </si>
  <si>
    <t>Mr. MANINDRA NATH CHOUDHARY</t>
  </si>
  <si>
    <t>IP/23-24/000020</t>
  </si>
  <si>
    <t>05/04/2023 16:28</t>
  </si>
  <si>
    <t>Mrs. SAKILA BANO</t>
  </si>
  <si>
    <t>IP/23-24/000063</t>
  </si>
  <si>
    <t>17/04/2023 16:04</t>
  </si>
  <si>
    <t>Mr. BIHARI LAL AGARWAL</t>
  </si>
  <si>
    <t>IP/23-24/000042</t>
  </si>
  <si>
    <t>09/04/2023 10:13</t>
  </si>
  <si>
    <t>Mrs. NILIMA PAUL</t>
  </si>
  <si>
    <t>10/04/2023 10:14</t>
  </si>
  <si>
    <t>IP/23-24/000038</t>
  </si>
  <si>
    <t>09/04/2023 11:58</t>
  </si>
  <si>
    <t>IP/23-24/000053</t>
  </si>
  <si>
    <t>14/04/2023 18:46</t>
  </si>
  <si>
    <t>Mrs. VISHNU MAYA DEVI</t>
  </si>
  <si>
    <t>IP/23-24/000046</t>
  </si>
  <si>
    <t>10/04/2023 18:28</t>
  </si>
  <si>
    <t>Mr. BHUSHAN PRASAD</t>
  </si>
  <si>
    <t>IP/23-24/000068</t>
  </si>
  <si>
    <t>18/04/2023 15:14</t>
  </si>
  <si>
    <t>Mr. PANCHANAN PATHAK</t>
  </si>
  <si>
    <t>IP/23-24/000073</t>
  </si>
  <si>
    <t>19/04/2023 16:04</t>
  </si>
  <si>
    <t>IP/23-24/000083</t>
  </si>
  <si>
    <t>22/04/2023 17:36</t>
  </si>
  <si>
    <t>Mr. UPENDRA PRASAD  SINGH</t>
  </si>
  <si>
    <t>08/04/2023 10:12</t>
  </si>
  <si>
    <t>05/04/2023 13:16</t>
  </si>
  <si>
    <t>06/04/2023 13:17</t>
  </si>
  <si>
    <t>07/04/2023 10:09</t>
  </si>
  <si>
    <t>IP/23-24/000030</t>
  </si>
  <si>
    <t>08/04/2023 09:46</t>
  </si>
  <si>
    <t>IP/23-24/000045</t>
  </si>
  <si>
    <t>10/04/2023 17:37</t>
  </si>
  <si>
    <t>Mrs. SUKHWASH DEVI</t>
  </si>
  <si>
    <t>13/04/2023 18:45</t>
  </si>
  <si>
    <t>IP/23-24/000097</t>
  </si>
  <si>
    <t>27/04/2023 06:47</t>
  </si>
  <si>
    <t>Mrs. RENU LAL</t>
  </si>
  <si>
    <t>IP/23-24/000091</t>
  </si>
  <si>
    <t>25/04/2023 14:06</t>
  </si>
  <si>
    <t>Mr. INDAR DEV PRASAD</t>
  </si>
  <si>
    <t>IP/23-24/000031</t>
  </si>
  <si>
    <t>08/04/2023 13:37</t>
  </si>
  <si>
    <t>21/04/2023 09:15</t>
  </si>
  <si>
    <t>20/04/2023 11:40</t>
  </si>
  <si>
    <t>22/04/2023 11:43</t>
  </si>
  <si>
    <t>IP/23-24/000077</t>
  </si>
  <si>
    <t>20/04/2023 10:40</t>
  </si>
  <si>
    <t>21/04/2023 10:42</t>
  </si>
  <si>
    <t>22/04/2023 10:46</t>
  </si>
  <si>
    <t>IP/23-24/000074</t>
  </si>
  <si>
    <t>20/04/2023 10:48</t>
  </si>
  <si>
    <t>Mr. SATENDER SINGH</t>
  </si>
  <si>
    <t>21/04/2023 10:49</t>
  </si>
  <si>
    <t>IP/23-24/000075</t>
  </si>
  <si>
    <t>21/04/2023 13:34</t>
  </si>
  <si>
    <t>IP/23-24/000078</t>
  </si>
  <si>
    <t>21/04/2023 10:55</t>
  </si>
  <si>
    <t>22/04/2023 10:56</t>
  </si>
  <si>
    <t>IP/23-24/000098</t>
  </si>
  <si>
    <t>27/04/2023 12:50</t>
  </si>
  <si>
    <t>MD ASIM ANSARI</t>
  </si>
  <si>
    <t>26/04/2023 09:26</t>
  </si>
  <si>
    <t>25/04/2023 10:21</t>
  </si>
  <si>
    <t>IP/23-24/000071</t>
  </si>
  <si>
    <t>19/04/2023 14:10</t>
  </si>
  <si>
    <t>IP/23-24/000072</t>
  </si>
  <si>
    <t>19/04/2023 13:53</t>
  </si>
  <si>
    <t>Mr. S. THAKUR</t>
  </si>
  <si>
    <t>IP/23-24/000088</t>
  </si>
  <si>
    <t>24/04/2023 15:21</t>
  </si>
  <si>
    <t>IP/23-24/000094</t>
  </si>
  <si>
    <t>24/04/2023 09:58</t>
  </si>
  <si>
    <t>25/04/2023 09:59</t>
  </si>
  <si>
    <t>25/04/2023 09:21</t>
  </si>
  <si>
    <t>IP/23-24/000061</t>
  </si>
  <si>
    <t>17/04/2023 08:57</t>
  </si>
  <si>
    <t>15/04/2023 10:12</t>
  </si>
  <si>
    <t>16/04/2023 10:13</t>
  </si>
  <si>
    <t>IP/23-24/000032</t>
  </si>
  <si>
    <t>08/04/2023 15:15</t>
  </si>
  <si>
    <t>Mr. BRAJNANDAN SINGH</t>
  </si>
  <si>
    <t>12/04/2023 08:59</t>
  </si>
  <si>
    <t>13/04/2023 09:00</t>
  </si>
  <si>
    <t>08/04/2023 00:19</t>
  </si>
  <si>
    <t>07/04/2023 00:15</t>
  </si>
  <si>
    <t>09/04/2023 09:08</t>
  </si>
  <si>
    <t>IP/23-24/000082</t>
  </si>
  <si>
    <t>18/04/2023 14:11</t>
  </si>
  <si>
    <t>Mrs. SHIKHA ROY CHOWDHURY</t>
  </si>
  <si>
    <t>IP/23-24/000021</t>
  </si>
  <si>
    <t>05/04/2023 12:06</t>
  </si>
  <si>
    <t>Mr. BABLU SUTRADHAR</t>
  </si>
  <si>
    <t>06/04/2023 12:06</t>
  </si>
  <si>
    <t>IP/23-24/000035</t>
  </si>
  <si>
    <t>08/04/2023 16:16</t>
  </si>
  <si>
    <t>IP/23-24/000056</t>
  </si>
  <si>
    <t>14/04/2023 09:05</t>
  </si>
  <si>
    <t>15/04/2023 09:08</t>
  </si>
  <si>
    <t>12/04/2023 09:18</t>
  </si>
  <si>
    <t>13/04/2023 09:19</t>
  </si>
  <si>
    <t>IP/23-24/000052</t>
  </si>
  <si>
    <t>14/04/2023 17:43</t>
  </si>
  <si>
    <t>Mrs. SUBASANI DEVI</t>
  </si>
  <si>
    <t>16/04/2023 10:27</t>
  </si>
  <si>
    <t>14/04/2023 10:29</t>
  </si>
  <si>
    <t>15/04/2023 10:29</t>
  </si>
  <si>
    <t>17/04/2023 09:04</t>
  </si>
  <si>
    <t>IP/23-24/000006</t>
  </si>
  <si>
    <t>01/04/2023 20:04</t>
  </si>
  <si>
    <t>Mr. LAXMAN SAHU</t>
  </si>
  <si>
    <t>06/04/2023 12:37</t>
  </si>
  <si>
    <t>03/04/2023 11:44</t>
  </si>
  <si>
    <t>04/04/2023 11:45</t>
  </si>
  <si>
    <t>05/04/2023 08:50</t>
  </si>
  <si>
    <t>15/04/2023 10:23</t>
  </si>
  <si>
    <t>17/04/2023 10:10</t>
  </si>
  <si>
    <t>IP/23-24/000004</t>
  </si>
  <si>
    <t>01/04/2023 14:17</t>
  </si>
  <si>
    <t>IP/23-24/000005</t>
  </si>
  <si>
    <t>01/04/2023 16:03</t>
  </si>
  <si>
    <t>IP/23-24/000112</t>
  </si>
  <si>
    <t>29/04/2023 18:04</t>
  </si>
  <si>
    <t>IP/23-24/000170</t>
  </si>
  <si>
    <t>22/05/2023 23:20</t>
  </si>
  <si>
    <t>23/05/2023 09:27</t>
  </si>
  <si>
    <t>03/05/2023 09:54</t>
  </si>
  <si>
    <t>18/05/2023 10:09</t>
  </si>
  <si>
    <t>07/05/2023 15:12</t>
  </si>
  <si>
    <t>12/05/2023 10:54</t>
  </si>
  <si>
    <t>OP/23-24/001234</t>
  </si>
  <si>
    <t>22/05/2023 13:05</t>
  </si>
  <si>
    <t>IP/23-24/000139</t>
  </si>
  <si>
    <t>11/05/2023 09:09</t>
  </si>
  <si>
    <t>IP/23-24/000132</t>
  </si>
  <si>
    <t>09/05/2023 14:15</t>
  </si>
  <si>
    <t>Mr. SATYPAL AGARWAL</t>
  </si>
  <si>
    <t>IP/23-24/000128</t>
  </si>
  <si>
    <t>08/05/2023 16:04</t>
  </si>
  <si>
    <t>Mr. SITARAM MAHATO</t>
  </si>
  <si>
    <t>IP/23-24/000151</t>
  </si>
  <si>
    <t>15/05/2023 15:28</t>
  </si>
  <si>
    <t>28/04/2023 18:04</t>
  </si>
  <si>
    <t>01/05/2023 09:02</t>
  </si>
  <si>
    <t>02/05/2023 09:03</t>
  </si>
  <si>
    <t>30/04/2023 09:35</t>
  </si>
  <si>
    <t>IP/23-24/000133</t>
  </si>
  <si>
    <t>09/05/2023 15:14</t>
  </si>
  <si>
    <t>Mr. RAJENDRA KUMAR GUPTA</t>
  </si>
  <si>
    <t>IP/23-24/000138</t>
  </si>
  <si>
    <t>10/05/2023 14:29</t>
  </si>
  <si>
    <t>Mr. GOPAL SHARMA</t>
  </si>
  <si>
    <t>IP/23-24/000111</t>
  </si>
  <si>
    <t>02/05/2023 14:12</t>
  </si>
  <si>
    <t>Mr. LAXMAN SAW</t>
  </si>
  <si>
    <t>IP/23-24/000116</t>
  </si>
  <si>
    <t>03/05/2023 14:22</t>
  </si>
  <si>
    <t>Mr. BISWANATH RAM</t>
  </si>
  <si>
    <t>IP/23-24/000127</t>
  </si>
  <si>
    <t>08/05/2023 13:23</t>
  </si>
  <si>
    <t>Mr. KAMRUDDIN ANSARI</t>
  </si>
  <si>
    <t>IP/23-24/000185</t>
  </si>
  <si>
    <t>30/05/2023 14:06</t>
  </si>
  <si>
    <t>01/05/2023 08:36</t>
  </si>
  <si>
    <t>22/05/2023 23:19</t>
  </si>
  <si>
    <t>23/05/2023 09:29</t>
  </si>
  <si>
    <t>IP/23-24/000172</t>
  </si>
  <si>
    <t>23/05/2023 13:38</t>
  </si>
  <si>
    <t>Mr. SACCHIDANAND DUBEY</t>
  </si>
  <si>
    <t>IP/23-24/000184</t>
  </si>
  <si>
    <t>30/05/2023 14:03</t>
  </si>
  <si>
    <t>Mr. RAJENDRA PANDEY</t>
  </si>
  <si>
    <t>IP/23-24/000137</t>
  </si>
  <si>
    <t>10/05/2023 15:03</t>
  </si>
  <si>
    <t>Mr. BALESHWAR SAW</t>
  </si>
  <si>
    <t>IP/23-24/000152</t>
  </si>
  <si>
    <t>16/05/2023 13:19</t>
  </si>
  <si>
    <t>MD NURULHODA SHAH</t>
  </si>
  <si>
    <t>IP/23-24/000159</t>
  </si>
  <si>
    <t>17/05/2023 15:57</t>
  </si>
  <si>
    <t>IP/23-24/000176</t>
  </si>
  <si>
    <t>24/05/2023 15:18</t>
  </si>
  <si>
    <t>MD MERAJUDDIN</t>
  </si>
  <si>
    <t>01/05/2023 08:40</t>
  </si>
  <si>
    <t>02/05/2023 08:41</t>
  </si>
  <si>
    <t>IP/23-24/000118</t>
  </si>
  <si>
    <t>04/05/2023 12:48</t>
  </si>
  <si>
    <t>Mr. SUBRATA SEN</t>
  </si>
  <si>
    <t>IP/23-24/000108</t>
  </si>
  <si>
    <t>27/04/2023 17:50</t>
  </si>
  <si>
    <t>MD MOEN UDDIN</t>
  </si>
  <si>
    <t>28/04/2023 17:50</t>
  </si>
  <si>
    <t>29/04/2023 17:50</t>
  </si>
  <si>
    <t>30/04/2023 09:44</t>
  </si>
  <si>
    <t>01/05/2023 12:11</t>
  </si>
  <si>
    <t>IP/23-24/000187</t>
  </si>
  <si>
    <t>30/05/2023 10:19</t>
  </si>
  <si>
    <t>31/05/2023 10:19</t>
  </si>
  <si>
    <t>IP/23-24/000179</t>
  </si>
  <si>
    <t>26/05/2023 12:26</t>
  </si>
  <si>
    <t>MD IRFAN ULLAH</t>
  </si>
  <si>
    <t>IP/23-24/000180</t>
  </si>
  <si>
    <t>26/05/2023 13:26</t>
  </si>
  <si>
    <t>IP/23-24/000186</t>
  </si>
  <si>
    <t>30/05/2023 10:22</t>
  </si>
  <si>
    <t>31/05/2023 10:22</t>
  </si>
  <si>
    <t>IP/23-24/000154</t>
  </si>
  <si>
    <t>14/05/2023 10:02</t>
  </si>
  <si>
    <t>15/05/2023 09:18</t>
  </si>
  <si>
    <t>16/05/2023 08:47</t>
  </si>
  <si>
    <t>IP/23-24/000177</t>
  </si>
  <si>
    <t>24/05/2023 09:08</t>
  </si>
  <si>
    <t>Mrs. RAMA DEVI</t>
  </si>
  <si>
    <t>25/05/2023 09:09</t>
  </si>
  <si>
    <t>IP/23-24/000171</t>
  </si>
  <si>
    <t>23/05/2023 09:47</t>
  </si>
  <si>
    <t>Mr. BHUNESHWAR SINGH</t>
  </si>
  <si>
    <t>21/05/2023 10:05</t>
  </si>
  <si>
    <t>22/05/2023 10:07</t>
  </si>
  <si>
    <t>IP/23-24/000126</t>
  </si>
  <si>
    <t>Mrs. JASINTA BARA</t>
  </si>
  <si>
    <t>16/05/2023 09:01</t>
  </si>
  <si>
    <t>IP/23-24/000158</t>
  </si>
  <si>
    <t>17/05/2023 14:18</t>
  </si>
  <si>
    <t>05/06/2023 11:07</t>
  </si>
  <si>
    <t>IP/23-24/000255</t>
  </si>
  <si>
    <t>21/06/2023 09:14</t>
  </si>
  <si>
    <t>Mr. RAM BHAGWAN CHOUDHARY</t>
  </si>
  <si>
    <t>IP/23-24/000209</t>
  </si>
  <si>
    <t>05/06/2023 10:18</t>
  </si>
  <si>
    <t>MD ZAFAR ALAM</t>
  </si>
  <si>
    <t>OP/23-24/001498</t>
  </si>
  <si>
    <t>02/06/2023 15:24</t>
  </si>
  <si>
    <t>13/06/2023 16:05</t>
  </si>
  <si>
    <t>IP/23-24/000266</t>
  </si>
  <si>
    <t>27/06/2023 16:00</t>
  </si>
  <si>
    <t>IP/23-24/000257</t>
  </si>
  <si>
    <t>23/06/2023 16:55</t>
  </si>
  <si>
    <t>Mr. MAHABIR SAW</t>
  </si>
  <si>
    <t>IP/23-24/000236</t>
  </si>
  <si>
    <t>14/06/2023 13:08</t>
  </si>
  <si>
    <t>Mrs. BATILA MAHATO</t>
  </si>
  <si>
    <t>IP/23-24/000227</t>
  </si>
  <si>
    <t>10/06/2023 09:16</t>
  </si>
  <si>
    <t>Mr. RAVINDER SINHA</t>
  </si>
  <si>
    <t>11/06/2023 09:17</t>
  </si>
  <si>
    <t>12/06/2023 07:56</t>
  </si>
  <si>
    <t>IP/23-24/000242</t>
  </si>
  <si>
    <t>16/06/2023 14:06</t>
  </si>
  <si>
    <t>IP/23-24/000264</t>
  </si>
  <si>
    <t>26/06/2023 17:47</t>
  </si>
  <si>
    <t>Mrs. ASBINA BIBI</t>
  </si>
  <si>
    <t>01/06/2023 11:20</t>
  </si>
  <si>
    <t>02/06/2023 10:19</t>
  </si>
  <si>
    <t>05/06/2023 11:06</t>
  </si>
  <si>
    <t>IP/23-24/000220</t>
  </si>
  <si>
    <t>07/06/2023 09:54</t>
  </si>
  <si>
    <t>08/06/2023 09:55</t>
  </si>
  <si>
    <t>09/06/2023 10:37</t>
  </si>
  <si>
    <t>IP/23-24/000224</t>
  </si>
  <si>
    <t>08/06/2023 15:03</t>
  </si>
  <si>
    <t>DR.G.N. AGRAWAL</t>
  </si>
  <si>
    <t>09/06/2023 10:49</t>
  </si>
  <si>
    <t>10/06/2023 10:49</t>
  </si>
  <si>
    <t>IP/23-24/000229</t>
  </si>
  <si>
    <t>12/06/2023 14:16</t>
  </si>
  <si>
    <t>Mrs. NILIMA CHATTERJEE</t>
  </si>
  <si>
    <t>DR. NIBEDITA CHAKRABORTY</t>
  </si>
  <si>
    <t>IP/23-24/000238</t>
  </si>
  <si>
    <t>15/06/2023 09:26</t>
  </si>
  <si>
    <t>Mr. SHIVNARAYAN YADAV</t>
  </si>
  <si>
    <t>14/06/2023 09:26</t>
  </si>
  <si>
    <t>IP/23-24/000228</t>
  </si>
  <si>
    <t>12/06/2023 13:02</t>
  </si>
  <si>
    <t>30/05/2023 09:44</t>
  </si>
  <si>
    <t>28/05/2023 09:12</t>
  </si>
  <si>
    <t>29/05/2023 09:12</t>
  </si>
  <si>
    <t>IP/23-24/000223</t>
  </si>
  <si>
    <t>09/06/2023 10:02</t>
  </si>
  <si>
    <t>10/06/2023 10:03</t>
  </si>
  <si>
    <t>IP/23-24/000252</t>
  </si>
  <si>
    <t>21/06/2023 09:35</t>
  </si>
  <si>
    <t>22/06/2023 09:36</t>
  </si>
  <si>
    <t>IP/23-24/000226</t>
  </si>
  <si>
    <t>11/06/2023 15:58</t>
  </si>
  <si>
    <t>Mr. PERWEZ ALAM</t>
  </si>
  <si>
    <t>IP/23-24/000261</t>
  </si>
  <si>
    <t>26/06/2023 15:03</t>
  </si>
  <si>
    <t>Miss. SR. MARGARET  EKKA</t>
  </si>
  <si>
    <t>IP/23-24/000203</t>
  </si>
  <si>
    <t>05/06/2023 16:15</t>
  </si>
  <si>
    <t>Mr. TULSI BHAGAT</t>
  </si>
  <si>
    <t>IP/23-24/000239</t>
  </si>
  <si>
    <t>15/06/2023 17:33</t>
  </si>
  <si>
    <t>Mrs. NURESHA KHATUN</t>
  </si>
  <si>
    <t>IP/23-24/000240</t>
  </si>
  <si>
    <t>15/06/2023 18:09</t>
  </si>
  <si>
    <t>MD SHAHID</t>
  </si>
  <si>
    <t>IP/23-24/000254</t>
  </si>
  <si>
    <t>19/06/2023 09:13</t>
  </si>
  <si>
    <t>20/06/2023 09:16</t>
  </si>
  <si>
    <t>21/06/2023 13:09</t>
  </si>
  <si>
    <t>22/06/2023 09:22</t>
  </si>
  <si>
    <t>21/06/2023 09:12</t>
  </si>
  <si>
    <t>22/06/2023 09:15</t>
  </si>
  <si>
    <t>IP/23-24/000251</t>
  </si>
  <si>
    <t>19/06/2023 09:40</t>
  </si>
  <si>
    <t>Mrs. ASHIYA  KHATOON</t>
  </si>
  <si>
    <t>20/06/2023 09:40</t>
  </si>
  <si>
    <t>21/06/2023 12:37</t>
  </si>
  <si>
    <t>IP/23-24/000258</t>
  </si>
  <si>
    <t>24/06/2023 11:00</t>
  </si>
  <si>
    <t>23/06/2023 09:19</t>
  </si>
  <si>
    <t>24/06/2023 09:23</t>
  </si>
  <si>
    <t>IP/23-24/000218</t>
  </si>
  <si>
    <t>08/06/2023 16:44</t>
  </si>
  <si>
    <t>IP/23-24/000194</t>
  </si>
  <si>
    <t>02/06/2023 18:13</t>
  </si>
  <si>
    <t>04/06/2023 09:10</t>
  </si>
  <si>
    <t>05/06/2023 09:10</t>
  </si>
  <si>
    <t>06/06/2023 10:19</t>
  </si>
  <si>
    <t>IP/23-24/000270</t>
  </si>
  <si>
    <t>29/06/2023 15:22</t>
  </si>
  <si>
    <t>IP/23-24/000235</t>
  </si>
  <si>
    <t>14/06/2023 13:34</t>
  </si>
  <si>
    <t>Mr. MANGAL PARAMANIK</t>
  </si>
  <si>
    <t>IP/23-24/000262</t>
  </si>
  <si>
    <t>26/06/2023 15:52</t>
  </si>
  <si>
    <t>Mr. JAYPRAKASH MUNDA</t>
  </si>
  <si>
    <t>31/05/2023 10:36</t>
  </si>
  <si>
    <t>IP/23-24/000199</t>
  </si>
  <si>
    <t>02/06/2023 10:52</t>
  </si>
  <si>
    <t>Mr. JAWED AKHTAR</t>
  </si>
  <si>
    <t>03/06/2023 10:52</t>
  </si>
  <si>
    <t>04/06/2023 08:41</t>
  </si>
  <si>
    <t>IP/23-24/000221</t>
  </si>
  <si>
    <t>07/06/2023 09:33</t>
  </si>
  <si>
    <t>Mr. NAUSHAD AHAMAD</t>
  </si>
  <si>
    <t>08/06/2023 09:33</t>
  </si>
  <si>
    <t>09/06/2023 10:05</t>
  </si>
  <si>
    <t>IP/23-24/000268</t>
  </si>
  <si>
    <t>25/06/2023 09:36</t>
  </si>
  <si>
    <t>26/06/2023 09:36</t>
  </si>
  <si>
    <t>27/06/2023 09:53</t>
  </si>
  <si>
    <t>28/06/2023 09:38</t>
  </si>
  <si>
    <t>IP/23-24/000204</t>
  </si>
  <si>
    <t>05/06/2023 18:32</t>
  </si>
  <si>
    <t>IP/23-24/000206</t>
  </si>
  <si>
    <t>05/06/2023 17:25</t>
  </si>
  <si>
    <t>v</t>
  </si>
  <si>
    <r>
      <t xml:space="preserve"> ECG TEST</t>
    </r>
    <r>
      <rPr>
        <sz val="18"/>
        <color theme="1"/>
        <rFont val="Arial Black"/>
        <family val="2"/>
      </rPr>
      <t xml:space="preserve">(Jan-Sept </t>
    </r>
    <r>
      <rPr>
        <sz val="16"/>
        <color theme="1"/>
        <rFont val="Arial Black"/>
        <family val="2"/>
      </rPr>
      <t>2023</t>
    </r>
    <r>
      <rPr>
        <sz val="18"/>
        <color theme="1"/>
        <rFont val="Arial Black"/>
        <family val="2"/>
      </rPr>
      <t>)</t>
    </r>
  </si>
  <si>
    <t>ECG (Oct, 2023)</t>
  </si>
  <si>
    <t>ECG (Jan-Oct, 2023)</t>
  </si>
</sst>
</file>

<file path=xl/styles.xml><?xml version="1.0" encoding="utf-8"?>
<styleSheet xmlns="http://schemas.openxmlformats.org/spreadsheetml/2006/main">
  <numFmts count="1">
    <numFmt numFmtId="43" formatCode="_ * #,##0.00_ ;_ * \-#,##0.00_ ;_ * &quot;-&quot;??_ ;_ @_ 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6"/>
      <name val="Calibri"/>
      <family val="2"/>
      <scheme val="minor"/>
    </font>
    <font>
      <sz val="24"/>
      <color theme="1"/>
      <name val="Arial Black"/>
      <family val="2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8"/>
      <color theme="1"/>
      <name val="Arial Black"/>
      <family val="2"/>
    </font>
    <font>
      <sz val="16"/>
      <color theme="1"/>
      <name val="Arial Black"/>
      <family val="2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5" tint="-0.499984740745262"/>
      <name val="Calibri"/>
      <family val="2"/>
    </font>
    <font>
      <b/>
      <sz val="11"/>
      <color theme="4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14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/>
    <xf numFmtId="0" fontId="0" fillId="2" borderId="1" xfId="0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14" fontId="0" fillId="2" borderId="1" xfId="0" applyNumberFormat="1" applyFill="1" applyBorder="1" applyAlignment="1">
      <alignment horizontal="center"/>
    </xf>
    <xf numFmtId="14" fontId="0" fillId="3" borderId="1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 vertical="center"/>
    </xf>
    <xf numFmtId="0" fontId="0" fillId="6" borderId="1" xfId="0" applyFill="1" applyBorder="1"/>
    <xf numFmtId="0" fontId="0" fillId="8" borderId="1" xfId="0" applyFill="1" applyBorder="1"/>
    <xf numFmtId="14" fontId="0" fillId="3" borderId="1" xfId="0" applyNumberFormat="1" applyFill="1" applyBorder="1" applyAlignment="1">
      <alignment horizontal="center"/>
    </xf>
    <xf numFmtId="0" fontId="0" fillId="3" borderId="1" xfId="0" applyFill="1" applyBorder="1"/>
    <xf numFmtId="14" fontId="0" fillId="0" borderId="0" xfId="0" applyNumberFormat="1"/>
    <xf numFmtId="14" fontId="0" fillId="0" borderId="1" xfId="0" applyNumberFormat="1" applyBorder="1"/>
    <xf numFmtId="0" fontId="0" fillId="0" borderId="3" xfId="0" applyBorder="1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4" xfId="0" applyFill="1" applyBorder="1" applyAlignment="1">
      <alignment horizontal="center" wrapText="1"/>
    </xf>
    <xf numFmtId="0" fontId="1" fillId="0" borderId="4" xfId="0" applyFont="1" applyBorder="1" applyAlignment="1">
      <alignment horizontal="center"/>
    </xf>
    <xf numFmtId="0" fontId="0" fillId="2" borderId="4" xfId="0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6" borderId="4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2" fillId="0" borderId="8" xfId="0" applyFont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/>
    </xf>
    <xf numFmtId="14" fontId="0" fillId="0" borderId="15" xfId="0" applyNumberFormat="1" applyBorder="1"/>
    <xf numFmtId="0" fontId="0" fillId="0" borderId="15" xfId="0" applyBorder="1"/>
    <xf numFmtId="0" fontId="0" fillId="0" borderId="16" xfId="0" applyBorder="1"/>
    <xf numFmtId="0" fontId="0" fillId="0" borderId="17" xfId="0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0" fillId="0" borderId="18" xfId="0" applyBorder="1"/>
    <xf numFmtId="14" fontId="0" fillId="0" borderId="15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2" fillId="4" borderId="9" xfId="0" applyFont="1" applyFill="1" applyBorder="1" applyAlignment="1">
      <alignment vertical="center"/>
    </xf>
    <xf numFmtId="0" fontId="0" fillId="0" borderId="1" xfId="0" quotePrefix="1" applyBorder="1"/>
    <xf numFmtId="0" fontId="0" fillId="0" borderId="15" xfId="0" quotePrefix="1" applyBorder="1"/>
    <xf numFmtId="0" fontId="0" fillId="3" borderId="1" xfId="0" quotePrefix="1" applyFill="1" applyBorder="1"/>
    <xf numFmtId="0" fontId="0" fillId="2" borderId="1" xfId="0" quotePrefix="1" applyFill="1" applyBorder="1"/>
    <xf numFmtId="0" fontId="0" fillId="0" borderId="19" xfId="0" applyBorder="1"/>
    <xf numFmtId="14" fontId="0" fillId="2" borderId="15" xfId="0" applyNumberForma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14" fontId="0" fillId="2" borderId="1" xfId="0" applyNumberFormat="1" applyFill="1" applyBorder="1"/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14" fontId="0" fillId="2" borderId="2" xfId="0" applyNumberFormat="1" applyFill="1" applyBorder="1"/>
    <xf numFmtId="0" fontId="0" fillId="2" borderId="2" xfId="0" applyFill="1" applyBorder="1"/>
    <xf numFmtId="0" fontId="0" fillId="2" borderId="18" xfId="0" applyFill="1" applyBorder="1"/>
    <xf numFmtId="0" fontId="0" fillId="2" borderId="15" xfId="0" applyFill="1" applyBorder="1" applyAlignment="1">
      <alignment horizontal="center"/>
    </xf>
    <xf numFmtId="0" fontId="0" fillId="2" borderId="15" xfId="0" applyFill="1" applyBorder="1"/>
    <xf numFmtId="0" fontId="0" fillId="2" borderId="16" xfId="0" applyFill="1" applyBorder="1" applyAlignment="1">
      <alignment horizontal="center"/>
    </xf>
    <xf numFmtId="0" fontId="11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14" xfId="0" applyBorder="1"/>
    <xf numFmtId="0" fontId="0" fillId="0" borderId="3" xfId="0" applyBorder="1"/>
    <xf numFmtId="0" fontId="0" fillId="8" borderId="8" xfId="0" applyFill="1" applyBorder="1" applyAlignment="1">
      <alignment horizontal="center" vertical="center" wrapText="1"/>
    </xf>
    <xf numFmtId="0" fontId="0" fillId="8" borderId="9" xfId="0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0" fontId="1" fillId="10" borderId="5" xfId="0" applyFont="1" applyFill="1" applyBorder="1"/>
    <xf numFmtId="0" fontId="1" fillId="10" borderId="6" xfId="0" applyFont="1" applyFill="1" applyBorder="1"/>
    <xf numFmtId="0" fontId="1" fillId="10" borderId="7" xfId="0" applyFont="1" applyFill="1" applyBorder="1"/>
    <xf numFmtId="0" fontId="13" fillId="0" borderId="9" xfId="0" applyFont="1" applyBorder="1"/>
    <xf numFmtId="43" fontId="13" fillId="0" borderId="10" xfId="1" applyFont="1" applyBorder="1"/>
    <xf numFmtId="0" fontId="14" fillId="0" borderId="15" xfId="0" applyFont="1" applyBorder="1"/>
    <xf numFmtId="43" fontId="0" fillId="0" borderId="16" xfId="1" applyFont="1" applyBorder="1"/>
    <xf numFmtId="0" fontId="0" fillId="0" borderId="1" xfId="0" applyBorder="1" applyAlignment="1">
      <alignment horizontal="left"/>
    </xf>
    <xf numFmtId="43" fontId="0" fillId="0" borderId="18" xfId="1" applyFont="1" applyBorder="1"/>
    <xf numFmtId="0" fontId="0" fillId="0" borderId="20" xfId="0" applyBorder="1"/>
    <xf numFmtId="43" fontId="0" fillId="0" borderId="21" xfId="1" applyFont="1" applyBorder="1"/>
    <xf numFmtId="0" fontId="1" fillId="0" borderId="3" xfId="0" applyFont="1" applyBorder="1" applyAlignment="1">
      <alignment horizontal="center"/>
    </xf>
    <xf numFmtId="0" fontId="1" fillId="0" borderId="1" xfId="0" applyFont="1" applyBorder="1"/>
    <xf numFmtId="43" fontId="0" fillId="0" borderId="4" xfId="1" applyFont="1" applyBorder="1"/>
    <xf numFmtId="10" fontId="0" fillId="0" borderId="3" xfId="2" applyNumberFormat="1" applyFont="1" applyBorder="1"/>
    <xf numFmtId="0" fontId="15" fillId="0" borderId="0" xfId="0" applyFont="1" applyAlignment="1">
      <alignment horizontal="right"/>
    </xf>
    <xf numFmtId="9" fontId="1" fillId="0" borderId="1" xfId="0" applyNumberFormat="1" applyFont="1" applyBorder="1"/>
    <xf numFmtId="0" fontId="0" fillId="0" borderId="22" xfId="0" applyBorder="1"/>
    <xf numFmtId="0" fontId="0" fillId="0" borderId="9" xfId="0" applyBorder="1"/>
    <xf numFmtId="0" fontId="0" fillId="0" borderId="23" xfId="0" applyBorder="1"/>
    <xf numFmtId="43" fontId="16" fillId="0" borderId="21" xfId="1" applyFont="1" applyBorder="1"/>
    <xf numFmtId="43" fontId="0" fillId="0" borderId="24" xfId="1" applyFont="1" applyBorder="1"/>
    <xf numFmtId="0" fontId="0" fillId="11" borderId="1" xfId="0" applyFill="1" applyBorder="1" applyAlignment="1">
      <alignment horizontal="center"/>
    </xf>
    <xf numFmtId="43" fontId="0" fillId="0" borderId="0" xfId="0" applyNumberFormat="1"/>
    <xf numFmtId="0" fontId="0" fillId="0" borderId="1" xfId="0" applyBorder="1" applyAlignment="1">
      <alignment horizontal="left"/>
    </xf>
    <xf numFmtId="0" fontId="0" fillId="2" borderId="22" xfId="0" applyFill="1" applyBorder="1" applyAlignment="1">
      <alignment horizontal="center"/>
    </xf>
    <xf numFmtId="0" fontId="0" fillId="2" borderId="19" xfId="0" applyFill="1" applyBorder="1"/>
    <xf numFmtId="0" fontId="0" fillId="0" borderId="1" xfId="0" applyBorder="1" applyAlignment="1">
      <alignment horizontal="left"/>
    </xf>
    <xf numFmtId="0" fontId="5" fillId="7" borderId="11" xfId="0" applyFont="1" applyFill="1" applyBorder="1" applyAlignment="1">
      <alignment horizontal="center" vertical="center"/>
    </xf>
    <xf numFmtId="0" fontId="5" fillId="7" borderId="12" xfId="0" applyFont="1" applyFill="1" applyBorder="1" applyAlignment="1">
      <alignment horizontal="center" vertical="center"/>
    </xf>
    <xf numFmtId="0" fontId="5" fillId="7" borderId="13" xfId="0" applyFont="1" applyFill="1" applyBorder="1" applyAlignment="1">
      <alignment horizontal="center" vertical="center"/>
    </xf>
    <xf numFmtId="17" fontId="2" fillId="9" borderId="8" xfId="0" applyNumberFormat="1" applyFont="1" applyFill="1" applyBorder="1" applyAlignment="1">
      <alignment horizontal="center" vertical="center"/>
    </xf>
    <xf numFmtId="0" fontId="2" fillId="9" borderId="9" xfId="0" applyFont="1" applyFill="1" applyBorder="1" applyAlignment="1">
      <alignment horizontal="center" vertical="center"/>
    </xf>
    <xf numFmtId="0" fontId="2" fillId="9" borderId="10" xfId="0" applyFont="1" applyFill="1" applyBorder="1" applyAlignment="1">
      <alignment horizontal="center" vertical="center"/>
    </xf>
    <xf numFmtId="17" fontId="8" fillId="9" borderId="8" xfId="0" applyNumberFormat="1" applyFont="1" applyFill="1" applyBorder="1" applyAlignment="1">
      <alignment horizontal="center"/>
    </xf>
    <xf numFmtId="0" fontId="8" fillId="9" borderId="9" xfId="0" applyFont="1" applyFill="1" applyBorder="1" applyAlignment="1">
      <alignment horizontal="center"/>
    </xf>
    <xf numFmtId="0" fontId="8" fillId="9" borderId="10" xfId="0" applyFont="1" applyFill="1" applyBorder="1" applyAlignment="1">
      <alignment horizontal="center"/>
    </xf>
    <xf numFmtId="17" fontId="7" fillId="9" borderId="8" xfId="0" applyNumberFormat="1" applyFont="1" applyFill="1" applyBorder="1" applyAlignment="1">
      <alignment horizontal="center"/>
    </xf>
    <xf numFmtId="0" fontId="7" fillId="9" borderId="9" xfId="0" applyFont="1" applyFill="1" applyBorder="1" applyAlignment="1">
      <alignment horizontal="center"/>
    </xf>
    <xf numFmtId="0" fontId="7" fillId="9" borderId="10" xfId="0" applyFont="1" applyFill="1" applyBorder="1" applyAlignment="1">
      <alignment horizontal="center"/>
    </xf>
    <xf numFmtId="17" fontId="6" fillId="9" borderId="8" xfId="0" applyNumberFormat="1" applyFont="1" applyFill="1" applyBorder="1" applyAlignment="1">
      <alignment horizontal="center"/>
    </xf>
    <xf numFmtId="0" fontId="6" fillId="9" borderId="9" xfId="0" applyFont="1" applyFill="1" applyBorder="1" applyAlignment="1">
      <alignment horizontal="center"/>
    </xf>
    <xf numFmtId="0" fontId="6" fillId="9" borderId="10" xfId="0" applyFont="1" applyFill="1" applyBorder="1" applyAlignment="1">
      <alignment horizontal="center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1" xfId="0" applyBorder="1" applyAlignment="1">
      <alignment horizontal="left"/>
    </xf>
    <xf numFmtId="0" fontId="1" fillId="0" borderId="3" xfId="0" applyFont="1" applyBorder="1" applyAlignment="1">
      <alignment horizontal="right" indent="1"/>
    </xf>
    <xf numFmtId="0" fontId="1" fillId="0" borderId="1" xfId="0" applyFont="1" applyBorder="1" applyAlignment="1">
      <alignment horizontal="right" indent="1"/>
    </xf>
    <xf numFmtId="0" fontId="1" fillId="0" borderId="3" xfId="0" applyFont="1" applyBorder="1" applyAlignment="1">
      <alignment horizontal="left" indent="1"/>
    </xf>
    <xf numFmtId="0" fontId="1" fillId="0" borderId="1" xfId="0" applyFont="1" applyBorder="1" applyAlignment="1">
      <alignment horizontal="left" indent="1"/>
    </xf>
    <xf numFmtId="0" fontId="1" fillId="0" borderId="8" xfId="0" applyFont="1" applyBorder="1" applyAlignment="1">
      <alignment horizontal="left" indent="1"/>
    </xf>
    <xf numFmtId="0" fontId="1" fillId="0" borderId="9" xfId="0" applyFont="1" applyBorder="1" applyAlignment="1">
      <alignment horizontal="left" inden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Income%20Analysis%20by%20Servic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esktop/Pathlab/Income%20Analysis%20by%20Service(19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ublic/FY%202023-24/Report%20Jan2023%20to%20june2023/Pathlab/Income%20Analysis%20by%20Service(19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3038</v>
          </cell>
          <cell r="F2" t="str">
            <v>Mr. BISHWANATH SINGH</v>
          </cell>
        </row>
        <row r="3">
          <cell r="D3">
            <v>3038</v>
          </cell>
          <cell r="F3" t="str">
            <v>Mr. BISHWANATH SINGH</v>
          </cell>
        </row>
        <row r="4">
          <cell r="D4">
            <v>4714</v>
          </cell>
          <cell r="F4" t="str">
            <v>Mrs. BIMALA SINGH</v>
          </cell>
        </row>
        <row r="5">
          <cell r="D5">
            <v>4714</v>
          </cell>
          <cell r="F5" t="str">
            <v>Mrs. BIMALA SINGH</v>
          </cell>
        </row>
        <row r="6">
          <cell r="D6">
            <v>3293</v>
          </cell>
          <cell r="F6" t="str">
            <v>Mrs. SUSHILA DEVI JAIN</v>
          </cell>
        </row>
        <row r="7">
          <cell r="D7">
            <v>3293</v>
          </cell>
          <cell r="F7" t="str">
            <v>Mrs. SUSHILA DEVI JAIN</v>
          </cell>
        </row>
        <row r="8">
          <cell r="D8">
            <v>3293</v>
          </cell>
          <cell r="F8" t="str">
            <v>Mrs. SUSHILA DEVI JAIN</v>
          </cell>
        </row>
        <row r="9">
          <cell r="D9">
            <v>3293</v>
          </cell>
          <cell r="F9" t="str">
            <v>Mrs. SUSHILA DEVI JAIN</v>
          </cell>
        </row>
        <row r="10">
          <cell r="D10">
            <v>3713</v>
          </cell>
          <cell r="F10" t="str">
            <v>Mr. KOLESHWAR YADAV</v>
          </cell>
        </row>
        <row r="11">
          <cell r="D11">
            <v>2759</v>
          </cell>
          <cell r="F11" t="str">
            <v>Mr. SHASHI SUNDER LAL DAS</v>
          </cell>
        </row>
        <row r="12">
          <cell r="D12">
            <v>3979</v>
          </cell>
          <cell r="F12" t="str">
            <v>Mrs. KANTI DEVI</v>
          </cell>
        </row>
        <row r="13">
          <cell r="D13">
            <v>3809</v>
          </cell>
          <cell r="F13" t="str">
            <v>Mrs. SHASHI PRABHA TIRKEY</v>
          </cell>
        </row>
        <row r="14">
          <cell r="D14">
            <v>3809</v>
          </cell>
          <cell r="F14" t="str">
            <v>Mrs. SHASHI PRABHA TIRKEY</v>
          </cell>
        </row>
        <row r="15">
          <cell r="D15">
            <v>3809</v>
          </cell>
          <cell r="F15" t="str">
            <v>Mrs. SHASHI PRABHA TIRKEY</v>
          </cell>
        </row>
        <row r="16">
          <cell r="D16">
            <v>2759</v>
          </cell>
          <cell r="F16" t="str">
            <v>Mr. SHASHI SUNDER LAL DAS</v>
          </cell>
        </row>
        <row r="17">
          <cell r="D17">
            <v>3979</v>
          </cell>
          <cell r="F17" t="str">
            <v>Mrs. KANTI DEVI</v>
          </cell>
        </row>
        <row r="18">
          <cell r="D18">
            <v>3979</v>
          </cell>
          <cell r="F18" t="str">
            <v>Mrs. KANTI DEVI</v>
          </cell>
        </row>
        <row r="19">
          <cell r="D19">
            <v>3979</v>
          </cell>
          <cell r="F19" t="str">
            <v>Mrs. KANTI DEVI</v>
          </cell>
        </row>
        <row r="20">
          <cell r="D20">
            <v>4376</v>
          </cell>
          <cell r="F20" t="str">
            <v>Mrs. JAYA SHARMA</v>
          </cell>
        </row>
        <row r="21">
          <cell r="D21">
            <v>3525</v>
          </cell>
          <cell r="F21" t="str">
            <v>Mr. VIJAY KUMAR SINGH</v>
          </cell>
        </row>
        <row r="22">
          <cell r="D22">
            <v>3525</v>
          </cell>
          <cell r="F22" t="str">
            <v>Mr. VIJAY KUMAR SINGH</v>
          </cell>
        </row>
        <row r="23">
          <cell r="D23">
            <v>3437</v>
          </cell>
          <cell r="F23" t="str">
            <v>Mr. KARTIK GHOSH</v>
          </cell>
        </row>
        <row r="24">
          <cell r="D24">
            <v>3005</v>
          </cell>
          <cell r="F24" t="str">
            <v>Mr. F.TIRKEY</v>
          </cell>
        </row>
        <row r="25">
          <cell r="D25">
            <v>3437</v>
          </cell>
          <cell r="F25" t="str">
            <v>Mr. KARTIK GHOSH</v>
          </cell>
        </row>
        <row r="26">
          <cell r="D26">
            <v>3437</v>
          </cell>
          <cell r="F26" t="str">
            <v>Mr. KARTIK GHOSH</v>
          </cell>
        </row>
        <row r="27">
          <cell r="D27">
            <v>3437</v>
          </cell>
          <cell r="F27" t="str">
            <v>Mr. KARTIK GHOSH</v>
          </cell>
        </row>
        <row r="28">
          <cell r="D28">
            <v>3437</v>
          </cell>
          <cell r="F28" t="str">
            <v>Mr. KARTIK GHOSH</v>
          </cell>
        </row>
        <row r="29">
          <cell r="D29">
            <v>3437</v>
          </cell>
          <cell r="F29" t="str">
            <v>Mr. KARTIK GHOSH</v>
          </cell>
        </row>
        <row r="30">
          <cell r="D30">
            <v>3437</v>
          </cell>
          <cell r="F30" t="str">
            <v>Mr. KARTIK GHOSH</v>
          </cell>
        </row>
        <row r="31">
          <cell r="D31">
            <v>3437</v>
          </cell>
          <cell r="F31" t="str">
            <v>Mr. KARTIK GHOSH</v>
          </cell>
        </row>
        <row r="32">
          <cell r="D32">
            <v>4014</v>
          </cell>
          <cell r="F32" t="str">
            <v>Mr. BUDHA DEV BANERJEE</v>
          </cell>
        </row>
        <row r="33">
          <cell r="D33">
            <v>4014</v>
          </cell>
          <cell r="F33" t="str">
            <v>Mr. BUDHA DEV BANERJEE</v>
          </cell>
        </row>
        <row r="34">
          <cell r="D34">
            <v>4238</v>
          </cell>
          <cell r="F34" t="str">
            <v>Mr. PRASHANT EKKA</v>
          </cell>
        </row>
        <row r="35">
          <cell r="D35">
            <v>3437</v>
          </cell>
          <cell r="F35" t="str">
            <v>Mr. KARTIK GHOSH</v>
          </cell>
        </row>
        <row r="36">
          <cell r="D36">
            <v>3705</v>
          </cell>
          <cell r="F36" t="str">
            <v>Mr. ROHIT TIGGA</v>
          </cell>
        </row>
        <row r="37">
          <cell r="D37">
            <v>3950</v>
          </cell>
          <cell r="F37" t="str">
            <v>Mr. HEMANT MINZ</v>
          </cell>
        </row>
        <row r="38">
          <cell r="D38">
            <v>4243</v>
          </cell>
          <cell r="F38" t="str">
            <v>Mrs. ALO DUTTA</v>
          </cell>
        </row>
        <row r="39">
          <cell r="D39">
            <v>4243</v>
          </cell>
          <cell r="F39" t="str">
            <v>Mrs. ALO DUTTA</v>
          </cell>
        </row>
        <row r="40">
          <cell r="D40">
            <v>4243</v>
          </cell>
          <cell r="F40" t="str">
            <v>Mrs. ALO DUTTA</v>
          </cell>
        </row>
        <row r="41">
          <cell r="D41">
            <v>4243</v>
          </cell>
          <cell r="F41" t="str">
            <v>Mrs. ALO DUTTA</v>
          </cell>
        </row>
        <row r="42">
          <cell r="D42">
            <v>4243</v>
          </cell>
          <cell r="F42" t="str">
            <v>Mrs. ALO DUTTA</v>
          </cell>
        </row>
        <row r="43">
          <cell r="D43">
            <v>4243</v>
          </cell>
          <cell r="F43" t="str">
            <v>Mrs. ALO DUTTA</v>
          </cell>
        </row>
        <row r="44">
          <cell r="D44">
            <v>3470</v>
          </cell>
          <cell r="F44" t="str">
            <v>Mr. SUKH DEV MAHTO</v>
          </cell>
        </row>
        <row r="45">
          <cell r="D45">
            <v>3470</v>
          </cell>
          <cell r="F45" t="str">
            <v>Mr. SUKH DEV MAHTO</v>
          </cell>
        </row>
        <row r="46">
          <cell r="D46">
            <v>2817</v>
          </cell>
          <cell r="F46" t="str">
            <v>Mrs. SATNAM DUGGAL</v>
          </cell>
        </row>
        <row r="47">
          <cell r="D47">
            <v>4802</v>
          </cell>
          <cell r="F47" t="str">
            <v>Mr. MAHESH MALAKAR</v>
          </cell>
        </row>
        <row r="48">
          <cell r="D48">
            <v>3494</v>
          </cell>
          <cell r="F48" t="str">
            <v>Mrs. SHARDA DEVI</v>
          </cell>
        </row>
        <row r="49">
          <cell r="D49">
            <v>4639</v>
          </cell>
          <cell r="F49" t="str">
            <v>Mrs. SHOVONA ROY</v>
          </cell>
        </row>
        <row r="50">
          <cell r="D50">
            <v>4639</v>
          </cell>
          <cell r="F50" t="str">
            <v>Mrs. SHOVONA ROY</v>
          </cell>
        </row>
        <row r="51">
          <cell r="D51">
            <v>4639</v>
          </cell>
          <cell r="F51" t="str">
            <v>Mrs. SHOVONA ROY</v>
          </cell>
        </row>
        <row r="52">
          <cell r="D52">
            <v>4238</v>
          </cell>
          <cell r="F52" t="str">
            <v>Mr. PRASHANT EKKA</v>
          </cell>
        </row>
        <row r="53">
          <cell r="D53">
            <v>4639</v>
          </cell>
          <cell r="F53" t="str">
            <v>Mrs. SHOVONA ROY</v>
          </cell>
        </row>
        <row r="54">
          <cell r="D54">
            <v>4639</v>
          </cell>
          <cell r="F54" t="str">
            <v>Mrs. SHOVONA ROY</v>
          </cell>
        </row>
        <row r="55">
          <cell r="D55">
            <v>3441</v>
          </cell>
          <cell r="F55" t="str">
            <v>Mrs. RUNA DEVI</v>
          </cell>
        </row>
        <row r="56">
          <cell r="D56">
            <v>3441</v>
          </cell>
          <cell r="F56" t="str">
            <v>Mrs. RUNA DEVI</v>
          </cell>
        </row>
        <row r="57">
          <cell r="D57">
            <v>3441</v>
          </cell>
          <cell r="F57" t="str">
            <v>Mrs. RUNA DEVI</v>
          </cell>
        </row>
        <row r="58">
          <cell r="D58">
            <v>3441</v>
          </cell>
          <cell r="F58" t="str">
            <v>Mrs. RUNA DEVI</v>
          </cell>
        </row>
        <row r="59">
          <cell r="D59">
            <v>3128</v>
          </cell>
          <cell r="F59" t="str">
            <v>Mrs. LAXMI DEVI</v>
          </cell>
        </row>
        <row r="60">
          <cell r="D60">
            <v>3128</v>
          </cell>
          <cell r="F60" t="str">
            <v>Mrs. LAXMI DEVI</v>
          </cell>
        </row>
        <row r="61">
          <cell r="D61">
            <v>3128</v>
          </cell>
          <cell r="F61" t="str">
            <v>Mrs. LAXMI DEVI</v>
          </cell>
        </row>
        <row r="62">
          <cell r="D62">
            <v>3128</v>
          </cell>
          <cell r="F62" t="str">
            <v>Mrs. LAXMI DEVI</v>
          </cell>
        </row>
        <row r="63">
          <cell r="D63">
            <v>4605</v>
          </cell>
          <cell r="F63" t="str">
            <v>Mr. NIRMAL BANERJEE</v>
          </cell>
        </row>
        <row r="64">
          <cell r="D64">
            <v>3707</v>
          </cell>
          <cell r="F64" t="str">
            <v>Mr. C.B.N TIWARY</v>
          </cell>
        </row>
        <row r="65">
          <cell r="D65">
            <v>3707</v>
          </cell>
          <cell r="F65" t="str">
            <v>Mr. C.B.N TIWARY</v>
          </cell>
        </row>
        <row r="66">
          <cell r="D66">
            <v>3707</v>
          </cell>
          <cell r="F66" t="str">
            <v>Mr. C.B.N TIWARY</v>
          </cell>
        </row>
        <row r="67">
          <cell r="D67">
            <v>2797</v>
          </cell>
          <cell r="F67" t="str">
            <v>Mr. SURENDRA SINGH</v>
          </cell>
        </row>
        <row r="68">
          <cell r="D68">
            <v>2797</v>
          </cell>
          <cell r="F68" t="str">
            <v>Mr. SURENDRA SINGH</v>
          </cell>
        </row>
        <row r="69">
          <cell r="D69">
            <v>3011</v>
          </cell>
          <cell r="F69" t="str">
            <v>Mrs. SUNILA DEVI</v>
          </cell>
        </row>
        <row r="70">
          <cell r="D70">
            <v>3707</v>
          </cell>
          <cell r="F70" t="str">
            <v>Mr. C.B.N TIWARY</v>
          </cell>
        </row>
        <row r="71">
          <cell r="D71">
            <v>3158</v>
          </cell>
          <cell r="F71" t="str">
            <v>Mrs. NEHA KUMARI</v>
          </cell>
        </row>
        <row r="72">
          <cell r="D72">
            <v>3158</v>
          </cell>
          <cell r="F72" t="str">
            <v>Mrs. NEHA KUMARI</v>
          </cell>
        </row>
        <row r="73">
          <cell r="D73">
            <v>3158</v>
          </cell>
          <cell r="F73" t="str">
            <v>Mrs. NEHA KUMARI</v>
          </cell>
        </row>
        <row r="74">
          <cell r="D74">
            <v>3607</v>
          </cell>
          <cell r="F74" t="str">
            <v>Mrs. KIRAN DEVI</v>
          </cell>
        </row>
        <row r="75">
          <cell r="D75">
            <v>3607</v>
          </cell>
          <cell r="F75" t="str">
            <v>Mrs. KIRAN DEVI</v>
          </cell>
        </row>
        <row r="76">
          <cell r="D76">
            <v>2973</v>
          </cell>
          <cell r="F76" t="str">
            <v>Mrs. RITU KUMARI</v>
          </cell>
        </row>
        <row r="77">
          <cell r="D77">
            <v>2973</v>
          </cell>
          <cell r="F77" t="str">
            <v>Mrs. RITU KUMARI</v>
          </cell>
        </row>
        <row r="78">
          <cell r="D78">
            <v>2973</v>
          </cell>
          <cell r="F78" t="str">
            <v>Mrs. RITU KUMARI</v>
          </cell>
        </row>
        <row r="79">
          <cell r="D79">
            <v>2973</v>
          </cell>
          <cell r="F79" t="str">
            <v>Mrs. RITU KUMARI</v>
          </cell>
        </row>
        <row r="80">
          <cell r="D80">
            <v>2973</v>
          </cell>
          <cell r="F80" t="str">
            <v>Mrs. RITU KUMARI</v>
          </cell>
        </row>
        <row r="81">
          <cell r="D81">
            <v>2973</v>
          </cell>
          <cell r="F81" t="str">
            <v>Mrs. RITU KUMARI</v>
          </cell>
        </row>
        <row r="82">
          <cell r="D82">
            <v>2973</v>
          </cell>
          <cell r="F82" t="str">
            <v>Mrs. RITU KUMARI</v>
          </cell>
        </row>
        <row r="83">
          <cell r="D83">
            <v>2973</v>
          </cell>
          <cell r="F83" t="str">
            <v>Mrs. RITU KUMARI</v>
          </cell>
        </row>
        <row r="84">
          <cell r="D84">
            <v>2973</v>
          </cell>
          <cell r="F84" t="str">
            <v>Mrs. RITU KUMARI</v>
          </cell>
        </row>
        <row r="85">
          <cell r="D85">
            <v>2973</v>
          </cell>
          <cell r="F85" t="str">
            <v>Mrs. RITU KUMARI</v>
          </cell>
        </row>
        <row r="86">
          <cell r="D86">
            <v>4747</v>
          </cell>
          <cell r="F86" t="str">
            <v>Mr. RANJAN SINGH</v>
          </cell>
        </row>
        <row r="87">
          <cell r="D87">
            <v>4747</v>
          </cell>
          <cell r="F87" t="str">
            <v>Mr. RANJAN SINGH</v>
          </cell>
        </row>
        <row r="88">
          <cell r="D88">
            <v>4283</v>
          </cell>
          <cell r="F88" t="str">
            <v>Mr. SINGHASAN BARADAN MINZ</v>
          </cell>
        </row>
        <row r="89">
          <cell r="D89">
            <v>4283</v>
          </cell>
          <cell r="F89" t="str">
            <v>Mr. SINGHASAN BARADAN MINZ</v>
          </cell>
        </row>
        <row r="90">
          <cell r="D90">
            <v>4283</v>
          </cell>
          <cell r="F90" t="str">
            <v>Mr. SINGHASAN BARADAN MINZ</v>
          </cell>
        </row>
        <row r="91">
          <cell r="D91">
            <v>4283</v>
          </cell>
          <cell r="F91" t="str">
            <v>Mr. SINGHASAN BARADAN MINZ</v>
          </cell>
        </row>
        <row r="92">
          <cell r="D92">
            <v>4747</v>
          </cell>
          <cell r="F92" t="str">
            <v>Mr. RANJAN SINGH</v>
          </cell>
        </row>
        <row r="93">
          <cell r="D93">
            <v>4747</v>
          </cell>
          <cell r="F93" t="str">
            <v>Mr. RANJAN SINGH</v>
          </cell>
        </row>
        <row r="94">
          <cell r="D94">
            <v>4747</v>
          </cell>
          <cell r="F94" t="str">
            <v>Mr. RANJAN SINGH</v>
          </cell>
        </row>
        <row r="95">
          <cell r="D95">
            <v>3139</v>
          </cell>
          <cell r="F95" t="str">
            <v>Mrs. ARUNA VERMA</v>
          </cell>
        </row>
        <row r="96">
          <cell r="D96">
            <v>4227</v>
          </cell>
          <cell r="F96" t="str">
            <v>Mr. OM PRAKASH AZAD</v>
          </cell>
        </row>
        <row r="97">
          <cell r="D97">
            <v>4227</v>
          </cell>
          <cell r="F97" t="str">
            <v>Mr. OM PRAKASH AZAD</v>
          </cell>
        </row>
        <row r="98">
          <cell r="D98">
            <v>3370</v>
          </cell>
          <cell r="F98" t="str">
            <v>Mr. NAGESHWAR PRASAD</v>
          </cell>
        </row>
        <row r="99">
          <cell r="D99">
            <v>3370</v>
          </cell>
          <cell r="F99" t="str">
            <v>Mr. NAGESHWAR PRASAD</v>
          </cell>
        </row>
        <row r="100">
          <cell r="D100">
            <v>3370</v>
          </cell>
          <cell r="F100" t="str">
            <v>Mr. NAGESHWAR PRASAD</v>
          </cell>
        </row>
        <row r="101">
          <cell r="D101">
            <v>3370</v>
          </cell>
          <cell r="F101" t="str">
            <v>Mr. NAGESHWAR PRASAD</v>
          </cell>
        </row>
        <row r="102">
          <cell r="D102">
            <v>3391</v>
          </cell>
          <cell r="F102" t="str">
            <v>Mrs. MANI DEVI</v>
          </cell>
        </row>
        <row r="103">
          <cell r="D103">
            <v>3391</v>
          </cell>
          <cell r="F103" t="str">
            <v>Mrs. MANI DEVI</v>
          </cell>
        </row>
        <row r="104">
          <cell r="D104">
            <v>3391</v>
          </cell>
          <cell r="F104" t="str">
            <v>Mrs. MANI DEVI</v>
          </cell>
        </row>
        <row r="105">
          <cell r="D105">
            <v>3480</v>
          </cell>
          <cell r="F105" t="str">
            <v>Mrs. SHANTHI KATHAVARAYAN</v>
          </cell>
        </row>
        <row r="106">
          <cell r="D106">
            <v>3492</v>
          </cell>
          <cell r="F106" t="str">
            <v>Mrs. BINA DEVI</v>
          </cell>
        </row>
        <row r="107">
          <cell r="D107">
            <v>3492</v>
          </cell>
          <cell r="F107" t="str">
            <v>Mrs. BINA DEVI</v>
          </cell>
        </row>
        <row r="108">
          <cell r="D108">
            <v>3492</v>
          </cell>
          <cell r="F108" t="str">
            <v>Mrs. BINA DEVI</v>
          </cell>
        </row>
        <row r="109">
          <cell r="D109">
            <v>3492</v>
          </cell>
          <cell r="F109" t="str">
            <v>Mrs. BINA DEVI</v>
          </cell>
        </row>
        <row r="110">
          <cell r="D110">
            <v>3492</v>
          </cell>
          <cell r="F110" t="str">
            <v>Mrs. BINA DEVI</v>
          </cell>
        </row>
        <row r="111">
          <cell r="D111">
            <v>3492</v>
          </cell>
          <cell r="F111" t="str">
            <v>Mrs. BINA DEVI</v>
          </cell>
        </row>
        <row r="112">
          <cell r="D112">
            <v>3492</v>
          </cell>
          <cell r="F112" t="str">
            <v>Mrs. BINA DEVI</v>
          </cell>
        </row>
        <row r="113">
          <cell r="D113">
            <v>3870</v>
          </cell>
          <cell r="F113" t="str">
            <v>Mrs. ZAINAB ALAM</v>
          </cell>
        </row>
        <row r="114">
          <cell r="D114">
            <v>3870</v>
          </cell>
          <cell r="F114" t="str">
            <v>Mrs. ZAINAB ALAM</v>
          </cell>
        </row>
        <row r="115">
          <cell r="D115">
            <v>3870</v>
          </cell>
          <cell r="F115" t="str">
            <v>Mrs. ZAINAB ALAM</v>
          </cell>
        </row>
        <row r="116">
          <cell r="D116">
            <v>4429</v>
          </cell>
          <cell r="F116" t="str">
            <v>Mr. CHRISTOPHER TOPPO</v>
          </cell>
        </row>
        <row r="117">
          <cell r="D117">
            <v>4429</v>
          </cell>
          <cell r="F117" t="str">
            <v>Mr. CHRISTOPHER TOPPO</v>
          </cell>
        </row>
        <row r="118">
          <cell r="D118">
            <v>4429</v>
          </cell>
          <cell r="F118" t="str">
            <v>Mr. CHRISTOPHER TOPPO</v>
          </cell>
        </row>
        <row r="119">
          <cell r="D119">
            <v>4262</v>
          </cell>
          <cell r="F119" t="str">
            <v>Mr. UMESH KUMAR SINGH</v>
          </cell>
        </row>
        <row r="120">
          <cell r="D120">
            <v>4262</v>
          </cell>
          <cell r="F120" t="str">
            <v>Mr. UMESH KUMAR SINGH</v>
          </cell>
        </row>
        <row r="121">
          <cell r="D121">
            <v>4262</v>
          </cell>
          <cell r="F121" t="str">
            <v>Mr. UMESH KUMAR SINGH</v>
          </cell>
        </row>
        <row r="122">
          <cell r="D122">
            <v>4579</v>
          </cell>
          <cell r="F122" t="str">
            <v>Mr. LAZRUS KHESS</v>
          </cell>
        </row>
        <row r="123">
          <cell r="D123">
            <v>4579</v>
          </cell>
          <cell r="F123" t="str">
            <v>Mr. LAZRUS KHESS</v>
          </cell>
        </row>
        <row r="124">
          <cell r="D124">
            <v>4579</v>
          </cell>
          <cell r="F124" t="str">
            <v>Mr. LAZRUS KHESS</v>
          </cell>
        </row>
        <row r="125">
          <cell r="D125">
            <v>355</v>
          </cell>
          <cell r="F125" t="str">
            <v>Miss. SR. TEOFILA MINJ</v>
          </cell>
        </row>
        <row r="126">
          <cell r="D126">
            <v>355</v>
          </cell>
          <cell r="F126" t="str">
            <v>Miss. SR. TEOFILA MINJ</v>
          </cell>
        </row>
        <row r="127">
          <cell r="D127">
            <v>355</v>
          </cell>
          <cell r="F127" t="str">
            <v>Miss. SR. TEOFILA MINJ</v>
          </cell>
        </row>
        <row r="128">
          <cell r="D128">
            <v>4453</v>
          </cell>
          <cell r="F128" t="str">
            <v>Mrs. SANGEETA KUMARI</v>
          </cell>
        </row>
        <row r="129">
          <cell r="D129">
            <v>4453</v>
          </cell>
          <cell r="F129" t="str">
            <v>Mrs. SANGEETA KUMARI</v>
          </cell>
        </row>
        <row r="130">
          <cell r="D130">
            <v>2323</v>
          </cell>
          <cell r="F130" t="str">
            <v>Mrs. URMILA DEVI</v>
          </cell>
        </row>
        <row r="131">
          <cell r="D131">
            <v>2323</v>
          </cell>
          <cell r="F131" t="str">
            <v>Mrs. URMILA DEVI</v>
          </cell>
        </row>
        <row r="132">
          <cell r="D132">
            <v>3236</v>
          </cell>
          <cell r="F132" t="str">
            <v>Mr. SURYA KANTA ROY</v>
          </cell>
        </row>
        <row r="133">
          <cell r="D133">
            <v>3236</v>
          </cell>
          <cell r="F133" t="str">
            <v>Mr. SURYA KANTA ROY</v>
          </cell>
        </row>
        <row r="134">
          <cell r="D134">
            <v>4420</v>
          </cell>
          <cell r="F134" t="str">
            <v>Mrs. BANDANA ROY</v>
          </cell>
        </row>
        <row r="135">
          <cell r="D135">
            <v>4420</v>
          </cell>
          <cell r="F135" t="str">
            <v>Mrs. BANDANA ROY</v>
          </cell>
        </row>
        <row r="136">
          <cell r="D136">
            <v>4420</v>
          </cell>
          <cell r="F136" t="str">
            <v>Mrs. BANDANA ROY</v>
          </cell>
        </row>
        <row r="137">
          <cell r="D137">
            <v>4420</v>
          </cell>
          <cell r="F137" t="str">
            <v>Mrs. BANDANA ROY</v>
          </cell>
        </row>
        <row r="138">
          <cell r="D138">
            <v>4420</v>
          </cell>
          <cell r="F138" t="str">
            <v>Mrs. BANDANA ROY</v>
          </cell>
        </row>
        <row r="139">
          <cell r="D139">
            <v>4420</v>
          </cell>
          <cell r="F139" t="str">
            <v>Mrs. BANDANA ROY</v>
          </cell>
        </row>
        <row r="140">
          <cell r="D140">
            <v>4420</v>
          </cell>
          <cell r="F140" t="str">
            <v>Mrs. BANDANA ROY</v>
          </cell>
        </row>
        <row r="141">
          <cell r="D141">
            <v>4420</v>
          </cell>
          <cell r="F141" t="str">
            <v>Mrs. BANDANA ROY</v>
          </cell>
        </row>
        <row r="142">
          <cell r="D142">
            <v>4081</v>
          </cell>
          <cell r="F142" t="str">
            <v>Mr. BHAGIRATH MAHTO</v>
          </cell>
        </row>
        <row r="143">
          <cell r="D143">
            <v>4081</v>
          </cell>
          <cell r="F143" t="str">
            <v>Mr. BHAGIRATH MAHTO</v>
          </cell>
        </row>
        <row r="144">
          <cell r="D144">
            <v>4081</v>
          </cell>
          <cell r="F144" t="str">
            <v>Mr. BHAGIRATH MAHTO</v>
          </cell>
        </row>
        <row r="145">
          <cell r="D145">
            <v>4081</v>
          </cell>
          <cell r="F145" t="str">
            <v>Mr. BHAGIRATH MAHTO</v>
          </cell>
        </row>
        <row r="146">
          <cell r="D146">
            <v>4081</v>
          </cell>
          <cell r="F146" t="str">
            <v>Mr. BHAGIRATH MAHTO</v>
          </cell>
        </row>
        <row r="147">
          <cell r="D147">
            <v>4343</v>
          </cell>
          <cell r="F147" t="str">
            <v>Mr. SAMIR KUMAR CHANDA</v>
          </cell>
        </row>
        <row r="148">
          <cell r="D148">
            <v>4343</v>
          </cell>
          <cell r="F148" t="str">
            <v>Mr. SAMIR KUMAR CHANDA</v>
          </cell>
        </row>
        <row r="149">
          <cell r="D149">
            <v>4417</v>
          </cell>
          <cell r="F149" t="str">
            <v>Mrs. LEELAWATI MINZ</v>
          </cell>
        </row>
        <row r="150">
          <cell r="D150">
            <v>4417</v>
          </cell>
          <cell r="F150" t="str">
            <v>Mrs. LEELAWATI MINZ</v>
          </cell>
        </row>
        <row r="151">
          <cell r="D151">
            <v>4417</v>
          </cell>
          <cell r="F151" t="str">
            <v>Mrs. LEELAWATI MINZ</v>
          </cell>
        </row>
        <row r="152">
          <cell r="D152">
            <v>4741</v>
          </cell>
          <cell r="F152" t="str">
            <v>Mr. NARAYAN CHANDRA MONDAL</v>
          </cell>
        </row>
        <row r="153">
          <cell r="D153">
            <v>4819</v>
          </cell>
          <cell r="F153" t="str">
            <v>Mr. JAGAT KISHOR SINGH</v>
          </cell>
        </row>
        <row r="154">
          <cell r="D154">
            <v>2998</v>
          </cell>
          <cell r="F154" t="str">
            <v>Mr. ACHHE LAL MAHTO</v>
          </cell>
        </row>
        <row r="155">
          <cell r="D155">
            <v>2998</v>
          </cell>
          <cell r="F155" t="str">
            <v>Mr. ACHHE LAL MAHTO</v>
          </cell>
        </row>
        <row r="156">
          <cell r="D156">
            <v>3730</v>
          </cell>
          <cell r="F156" t="str">
            <v>Mrs. MADHU KATARUKA</v>
          </cell>
        </row>
        <row r="157">
          <cell r="D157">
            <v>3730</v>
          </cell>
          <cell r="F157" t="str">
            <v>Mrs. MADHU KATARUKA</v>
          </cell>
        </row>
        <row r="158">
          <cell r="D158">
            <v>3730</v>
          </cell>
          <cell r="F158" t="str">
            <v>Mrs. MADHU KATARUKA</v>
          </cell>
        </row>
        <row r="159">
          <cell r="D159">
            <v>2998</v>
          </cell>
          <cell r="F159" t="str">
            <v>Mr. ACHHE LAL MAHTO</v>
          </cell>
        </row>
        <row r="160">
          <cell r="D160">
            <v>4661</v>
          </cell>
          <cell r="F160" t="str">
            <v>Mrs. RANI BALA DEVI</v>
          </cell>
        </row>
        <row r="161">
          <cell r="D161">
            <v>3614</v>
          </cell>
          <cell r="F161" t="str">
            <v>Mrs. RAMANI KUMAR</v>
          </cell>
        </row>
        <row r="162">
          <cell r="D162">
            <v>3614</v>
          </cell>
          <cell r="F162" t="str">
            <v>Mrs. RAMANI KUMAR</v>
          </cell>
        </row>
        <row r="163">
          <cell r="D163">
            <v>3614</v>
          </cell>
          <cell r="F163" t="str">
            <v>Mrs. RAMANI KUMAR</v>
          </cell>
        </row>
        <row r="164">
          <cell r="D164">
            <v>3789</v>
          </cell>
          <cell r="F164" t="str">
            <v>Mr. A.K PANDEY</v>
          </cell>
        </row>
        <row r="165">
          <cell r="D165">
            <v>3254</v>
          </cell>
          <cell r="F165" t="str">
            <v>Mrs. ZEENAT KHATOON</v>
          </cell>
        </row>
        <row r="166">
          <cell r="D166">
            <v>3254</v>
          </cell>
          <cell r="F166" t="str">
            <v>Mrs. ZEENAT KHATOON</v>
          </cell>
        </row>
        <row r="167">
          <cell r="D167">
            <v>3360</v>
          </cell>
          <cell r="F167" t="str">
            <v>Mr. KAMLESH DUBEY</v>
          </cell>
        </row>
        <row r="168">
          <cell r="D168">
            <v>3360</v>
          </cell>
          <cell r="F168" t="str">
            <v>Mr. KAMLESH DUBEY</v>
          </cell>
        </row>
        <row r="169">
          <cell r="D169">
            <v>4029</v>
          </cell>
          <cell r="F169" t="str">
            <v>Mr. ANIL KUMAR SHARAN</v>
          </cell>
        </row>
        <row r="170">
          <cell r="D170">
            <v>4324</v>
          </cell>
          <cell r="F170" t="str">
            <v>Mr. MD.NAUSHAD</v>
          </cell>
        </row>
        <row r="171">
          <cell r="D171">
            <v>4324</v>
          </cell>
          <cell r="F171" t="str">
            <v>Mr. MD.NAUSHAD</v>
          </cell>
        </row>
        <row r="172">
          <cell r="D172">
            <v>4324</v>
          </cell>
          <cell r="F172" t="str">
            <v>Mr. MD.NAUSHAD</v>
          </cell>
        </row>
        <row r="173">
          <cell r="D173">
            <v>4427</v>
          </cell>
          <cell r="F173" t="str">
            <v>Mr. INDRANATH KUMAR</v>
          </cell>
        </row>
        <row r="174">
          <cell r="D174">
            <v>4427</v>
          </cell>
          <cell r="F174" t="str">
            <v>Mr. INDRANATH KUMAR</v>
          </cell>
        </row>
        <row r="175">
          <cell r="D175">
            <v>2996</v>
          </cell>
          <cell r="F175" t="str">
            <v>Mr. OM PRAKASH VERMA</v>
          </cell>
        </row>
        <row r="176">
          <cell r="D176">
            <v>3197</v>
          </cell>
          <cell r="F176" t="str">
            <v>Mrs. BABY GOPE</v>
          </cell>
        </row>
        <row r="177">
          <cell r="D177">
            <v>3197</v>
          </cell>
          <cell r="F177" t="str">
            <v>Mrs. BABY GOPE</v>
          </cell>
        </row>
        <row r="178">
          <cell r="D178">
            <v>3197</v>
          </cell>
          <cell r="F178" t="str">
            <v>Mrs. BABY GOPE</v>
          </cell>
        </row>
        <row r="179">
          <cell r="D179">
            <v>3197</v>
          </cell>
          <cell r="F179" t="str">
            <v>Mrs. BABY GOPE</v>
          </cell>
        </row>
        <row r="180">
          <cell r="D180">
            <v>3197</v>
          </cell>
          <cell r="F180" t="str">
            <v>Mrs. BABY GOPE</v>
          </cell>
        </row>
        <row r="181">
          <cell r="D181">
            <v>3197</v>
          </cell>
          <cell r="F181" t="str">
            <v>Mrs. BABY GOPE</v>
          </cell>
        </row>
        <row r="182">
          <cell r="D182">
            <v>3197</v>
          </cell>
          <cell r="F182" t="str">
            <v>Mrs. BABY GOPE</v>
          </cell>
        </row>
        <row r="183">
          <cell r="D183">
            <v>3922</v>
          </cell>
          <cell r="F183" t="str">
            <v>Mrs. MEENA DEVI</v>
          </cell>
        </row>
        <row r="184">
          <cell r="D184">
            <v>3614</v>
          </cell>
          <cell r="F184" t="str">
            <v>Mrs. RAMANI KUMAR</v>
          </cell>
        </row>
        <row r="185">
          <cell r="D185">
            <v>4161</v>
          </cell>
          <cell r="F185" t="str">
            <v>MD SHAFI AHMAD</v>
          </cell>
        </row>
        <row r="186">
          <cell r="D186">
            <v>4161</v>
          </cell>
          <cell r="F186" t="str">
            <v>MD SHAFI AHMAD</v>
          </cell>
        </row>
        <row r="187">
          <cell r="D187">
            <v>4680</v>
          </cell>
          <cell r="F187" t="str">
            <v>Mr. BIDHU BHUSHAN NAYAK</v>
          </cell>
        </row>
        <row r="188">
          <cell r="D188">
            <v>4680</v>
          </cell>
          <cell r="F188" t="str">
            <v>Mr. BIDHU BHUSHAN NAYAK</v>
          </cell>
        </row>
        <row r="189">
          <cell r="D189">
            <v>4680</v>
          </cell>
          <cell r="F189" t="str">
            <v>Mr. BIDHU BHUSHAN NAYAK</v>
          </cell>
        </row>
        <row r="190">
          <cell r="D190">
            <v>4746</v>
          </cell>
          <cell r="F190" t="str">
            <v>Mr. LAXMI CHAND GAKHAR</v>
          </cell>
        </row>
        <row r="191">
          <cell r="D191">
            <v>4415</v>
          </cell>
          <cell r="F191" t="str">
            <v>Mrs. SURTI DEVI</v>
          </cell>
        </row>
        <row r="192">
          <cell r="D192">
            <v>4415</v>
          </cell>
          <cell r="F192" t="str">
            <v>Mrs. SURTI DEVI</v>
          </cell>
        </row>
        <row r="193">
          <cell r="D193">
            <v>2996</v>
          </cell>
          <cell r="F193" t="str">
            <v>Mr. OM PRAKASH VERMA</v>
          </cell>
        </row>
        <row r="194">
          <cell r="D194">
            <v>3592</v>
          </cell>
          <cell r="F194" t="str">
            <v>Mrs. MUSTARI KHATOON</v>
          </cell>
        </row>
        <row r="195">
          <cell r="D195">
            <v>3818</v>
          </cell>
          <cell r="F195" t="str">
            <v>Mrs. ASHA DEVI</v>
          </cell>
        </row>
        <row r="196">
          <cell r="D196">
            <v>3818</v>
          </cell>
          <cell r="F196" t="str">
            <v>Mrs. ASHA DEVI</v>
          </cell>
        </row>
        <row r="197">
          <cell r="D197">
            <v>3818</v>
          </cell>
          <cell r="F197" t="str">
            <v>Mrs. ASHA DEVI</v>
          </cell>
        </row>
        <row r="198">
          <cell r="D198">
            <v>4126</v>
          </cell>
          <cell r="F198" t="str">
            <v>Mr. BHEKLAL RAM</v>
          </cell>
        </row>
        <row r="199">
          <cell r="D199">
            <v>4126</v>
          </cell>
          <cell r="F199" t="str">
            <v>Mr. BHEKLAL RAM</v>
          </cell>
        </row>
        <row r="200">
          <cell r="D200">
            <v>4455</v>
          </cell>
          <cell r="F200" t="str">
            <v>Mrs. SUBHA BANERJI</v>
          </cell>
        </row>
        <row r="201">
          <cell r="D201">
            <v>4455</v>
          </cell>
          <cell r="F201" t="str">
            <v>Mrs. SUBHA BANERJI</v>
          </cell>
        </row>
        <row r="202">
          <cell r="D202">
            <v>4661</v>
          </cell>
          <cell r="F202" t="str">
            <v>Mrs. RANI BALA DEVI</v>
          </cell>
        </row>
        <row r="203">
          <cell r="D203">
            <v>4661</v>
          </cell>
          <cell r="F203" t="str">
            <v>Mrs. RANI BALA DEVI</v>
          </cell>
        </row>
        <row r="204">
          <cell r="D204">
            <v>4661</v>
          </cell>
          <cell r="F204" t="str">
            <v>Mrs. RANI BALA DEVI</v>
          </cell>
        </row>
        <row r="205">
          <cell r="D205">
            <v>3365</v>
          </cell>
          <cell r="F205" t="str">
            <v>Mr. JAI NARAIN CHOUDHARY</v>
          </cell>
        </row>
        <row r="206">
          <cell r="D206">
            <v>3365</v>
          </cell>
          <cell r="F206" t="str">
            <v>Mr. JAI NARAIN CHOUDHARY</v>
          </cell>
        </row>
        <row r="207">
          <cell r="D207">
            <v>3902</v>
          </cell>
          <cell r="F207" t="str">
            <v>Mrs. NIRMALA MADHUKAR</v>
          </cell>
        </row>
        <row r="208">
          <cell r="D208">
            <v>3902</v>
          </cell>
          <cell r="F208" t="str">
            <v>Mrs. NIRMALA MADHUKAR</v>
          </cell>
        </row>
        <row r="209">
          <cell r="D209">
            <v>4029</v>
          </cell>
          <cell r="F209" t="str">
            <v>Mr. ANIL KUMAR SHARAN</v>
          </cell>
        </row>
        <row r="210">
          <cell r="D210">
            <v>4029</v>
          </cell>
          <cell r="F210" t="str">
            <v>Mr. ANIL KUMAR SHARAN</v>
          </cell>
        </row>
        <row r="211">
          <cell r="D211">
            <v>3007</v>
          </cell>
          <cell r="F211" t="str">
            <v>Mr. SHAMBHU SINGH</v>
          </cell>
        </row>
        <row r="212">
          <cell r="D212">
            <v>3364</v>
          </cell>
          <cell r="F212" t="str">
            <v>Mr. BHAGIRATH CHANDRA MUNDA</v>
          </cell>
        </row>
        <row r="213">
          <cell r="D213">
            <v>3364</v>
          </cell>
          <cell r="F213" t="str">
            <v>Mr. BHAGIRATH CHANDRA MUNDA</v>
          </cell>
        </row>
        <row r="214">
          <cell r="D214">
            <v>4419</v>
          </cell>
          <cell r="F214" t="str">
            <v>Mrs. SHASHI KUMARI</v>
          </cell>
        </row>
        <row r="215">
          <cell r="D215">
            <v>4419</v>
          </cell>
          <cell r="F215" t="str">
            <v>Mrs. SHASHI KUMARI</v>
          </cell>
        </row>
        <row r="216">
          <cell r="D216">
            <v>3197</v>
          </cell>
          <cell r="F216" t="str">
            <v>Mrs. BABY GOPE</v>
          </cell>
        </row>
        <row r="217">
          <cell r="D217">
            <v>3197</v>
          </cell>
          <cell r="F217" t="str">
            <v>Mrs. BABY GOPE</v>
          </cell>
        </row>
        <row r="218">
          <cell r="D218">
            <v>3197</v>
          </cell>
          <cell r="F218" t="str">
            <v>Mrs. BABY GOPE</v>
          </cell>
        </row>
        <row r="219">
          <cell r="D219">
            <v>3197</v>
          </cell>
          <cell r="F219" t="str">
            <v>Mrs. BABY GOPE</v>
          </cell>
        </row>
        <row r="220">
          <cell r="D220">
            <v>3197</v>
          </cell>
          <cell r="F220" t="str">
            <v>Mrs. BABY GOPE</v>
          </cell>
        </row>
        <row r="221">
          <cell r="D221">
            <v>3197</v>
          </cell>
          <cell r="F221" t="str">
            <v>Mrs. BABY GOPE</v>
          </cell>
        </row>
        <row r="222">
          <cell r="D222">
            <v>3197</v>
          </cell>
          <cell r="F222" t="str">
            <v>Mrs. BABY GOPE</v>
          </cell>
        </row>
        <row r="223">
          <cell r="D223">
            <v>3197</v>
          </cell>
          <cell r="F223" t="str">
            <v>Mrs. BABY GOPE</v>
          </cell>
        </row>
        <row r="224">
          <cell r="D224">
            <v>3197</v>
          </cell>
          <cell r="F224" t="str">
            <v>Mrs. BABY GOPE</v>
          </cell>
        </row>
        <row r="225">
          <cell r="D225">
            <v>4455</v>
          </cell>
          <cell r="F225" t="str">
            <v>Mrs. SUBHA BANERJI</v>
          </cell>
        </row>
        <row r="226">
          <cell r="D226">
            <v>4455</v>
          </cell>
          <cell r="F226" t="str">
            <v>Mrs. SUBHA BANERJI</v>
          </cell>
        </row>
        <row r="227">
          <cell r="D227">
            <v>4661</v>
          </cell>
          <cell r="F227" t="str">
            <v>Mrs. RANI BALA DEVI</v>
          </cell>
        </row>
        <row r="228">
          <cell r="D228">
            <v>4661</v>
          </cell>
          <cell r="F228" t="str">
            <v>Mrs. RANI BALA DEVI</v>
          </cell>
        </row>
        <row r="229">
          <cell r="D229">
            <v>4661</v>
          </cell>
          <cell r="F229" t="str">
            <v>Mrs. RANI BALA DEVI</v>
          </cell>
        </row>
        <row r="230">
          <cell r="D230">
            <v>4324</v>
          </cell>
          <cell r="F230" t="str">
            <v>Mr. MD.NAUSHAD</v>
          </cell>
        </row>
        <row r="231">
          <cell r="D231">
            <v>4324</v>
          </cell>
          <cell r="F231" t="str">
            <v>Mr. MD.NAUSHAD</v>
          </cell>
        </row>
        <row r="232">
          <cell r="D232">
            <v>4324</v>
          </cell>
          <cell r="F232" t="str">
            <v>Mr. MD.NAUSHAD</v>
          </cell>
        </row>
        <row r="233">
          <cell r="D233">
            <v>4324</v>
          </cell>
          <cell r="F233" t="str">
            <v>Mr. MD.NAUSHAD</v>
          </cell>
        </row>
        <row r="234">
          <cell r="D234">
            <v>4324</v>
          </cell>
          <cell r="F234" t="str">
            <v>Mr. MD.NAUSHAD</v>
          </cell>
        </row>
        <row r="235">
          <cell r="D235">
            <v>4419</v>
          </cell>
          <cell r="F235" t="str">
            <v>Mrs. SHASHI KUMARI</v>
          </cell>
        </row>
        <row r="236">
          <cell r="D236">
            <v>4324</v>
          </cell>
          <cell r="F236" t="str">
            <v>Mr. MD.NAUSHAD</v>
          </cell>
        </row>
        <row r="237">
          <cell r="D237">
            <v>4419</v>
          </cell>
          <cell r="F237" t="str">
            <v>Mrs. SHASHI KUMARI</v>
          </cell>
        </row>
        <row r="238">
          <cell r="D238">
            <v>4419</v>
          </cell>
          <cell r="F238" t="str">
            <v>Mrs. SHASHI KUMARI</v>
          </cell>
        </row>
        <row r="239">
          <cell r="D239">
            <v>3123</v>
          </cell>
          <cell r="F239" t="str">
            <v>Mr. ANJAY KUMAR RAI</v>
          </cell>
        </row>
        <row r="240">
          <cell r="D240">
            <v>3123</v>
          </cell>
          <cell r="F240" t="str">
            <v>Mr. ANJAY KUMAR RAI</v>
          </cell>
        </row>
        <row r="241">
          <cell r="D241">
            <v>3360</v>
          </cell>
          <cell r="F241" t="str">
            <v>Mr. KAMLESH DUBEY</v>
          </cell>
        </row>
        <row r="242">
          <cell r="D242">
            <v>3360</v>
          </cell>
          <cell r="F242" t="str">
            <v>Mr. KAMLESH DUBEY</v>
          </cell>
        </row>
        <row r="243">
          <cell r="D243">
            <v>3360</v>
          </cell>
          <cell r="F243" t="str">
            <v>Mr. KAMLESH DUBEY</v>
          </cell>
        </row>
        <row r="244">
          <cell r="D244">
            <v>3818</v>
          </cell>
          <cell r="F244" t="str">
            <v>Mrs. ASHA DEVI</v>
          </cell>
        </row>
        <row r="245">
          <cell r="D245">
            <v>3818</v>
          </cell>
          <cell r="F245" t="str">
            <v>Mrs. ASHA DEVI</v>
          </cell>
        </row>
        <row r="246">
          <cell r="D246">
            <v>3818</v>
          </cell>
          <cell r="F246" t="str">
            <v>Mrs. ASHA DEVI</v>
          </cell>
        </row>
        <row r="247">
          <cell r="D247">
            <v>3233</v>
          </cell>
          <cell r="F247" t="str">
            <v>Mrs. SHIVANI KUMARI SINGH</v>
          </cell>
        </row>
        <row r="248">
          <cell r="D248">
            <v>3233</v>
          </cell>
          <cell r="F248" t="str">
            <v>Mrs. SHIVANI KUMARI SINGH</v>
          </cell>
        </row>
        <row r="249">
          <cell r="D249">
            <v>3233</v>
          </cell>
          <cell r="F249" t="str">
            <v>Mrs. SHIVANI KUMARI SINGH</v>
          </cell>
        </row>
        <row r="250">
          <cell r="D250">
            <v>3771</v>
          </cell>
          <cell r="F250" t="str">
            <v>Mrs. ASHA SRIVASTAVA</v>
          </cell>
        </row>
        <row r="251">
          <cell r="D251">
            <v>3771</v>
          </cell>
          <cell r="F251" t="str">
            <v>Mrs. ASHA SRIVASTAVA</v>
          </cell>
        </row>
        <row r="252">
          <cell r="D252">
            <v>3771</v>
          </cell>
          <cell r="F252" t="str">
            <v>Mrs. ASHA SRIVASTAVA</v>
          </cell>
        </row>
        <row r="253">
          <cell r="D253">
            <v>3771</v>
          </cell>
          <cell r="F253" t="str">
            <v>Mrs. ASHA SRIVASTAVA</v>
          </cell>
        </row>
        <row r="254">
          <cell r="D254">
            <v>3519</v>
          </cell>
          <cell r="F254" t="str">
            <v>Mrs. KIRAN DEVI MODI</v>
          </cell>
        </row>
        <row r="255">
          <cell r="D255">
            <v>3519</v>
          </cell>
          <cell r="F255" t="str">
            <v>Mrs. KIRAN DEVI MODI</v>
          </cell>
        </row>
        <row r="256">
          <cell r="D256">
            <v>3519</v>
          </cell>
          <cell r="F256" t="str">
            <v>Mrs. KIRAN DEVI MODI</v>
          </cell>
        </row>
        <row r="257">
          <cell r="D257">
            <v>2986</v>
          </cell>
          <cell r="F257" t="str">
            <v>Mrs. DEVI SHRIVASTAV</v>
          </cell>
        </row>
        <row r="258">
          <cell r="D258">
            <v>2986</v>
          </cell>
          <cell r="F258" t="str">
            <v>Mrs. DEVI SHRIVASTAV</v>
          </cell>
        </row>
        <row r="259">
          <cell r="D259">
            <v>2986</v>
          </cell>
          <cell r="F259" t="str">
            <v>Mrs. DEVI SHRIVASTAV</v>
          </cell>
        </row>
        <row r="260">
          <cell r="D260">
            <v>2986</v>
          </cell>
          <cell r="F260" t="str">
            <v>Mrs. DEVI SHRIVASTAV</v>
          </cell>
        </row>
        <row r="261">
          <cell r="D261">
            <v>3333</v>
          </cell>
          <cell r="F261" t="str">
            <v>Mrs. SHASHI UPADHYAY</v>
          </cell>
        </row>
        <row r="262">
          <cell r="D262">
            <v>3333</v>
          </cell>
          <cell r="F262" t="str">
            <v>Mrs. SHASHI UPADHYAY</v>
          </cell>
        </row>
        <row r="263">
          <cell r="D263">
            <v>3053</v>
          </cell>
          <cell r="F263" t="str">
            <v>Mrs. MALTI DEVI</v>
          </cell>
        </row>
        <row r="264">
          <cell r="D264">
            <v>3053</v>
          </cell>
          <cell r="F264" t="str">
            <v>Mrs. MALTI DEVI</v>
          </cell>
        </row>
        <row r="265">
          <cell r="D265">
            <v>3315</v>
          </cell>
          <cell r="F265" t="str">
            <v>Mr. S.R ACHARI</v>
          </cell>
        </row>
        <row r="266">
          <cell r="D266">
            <v>3315</v>
          </cell>
          <cell r="F266" t="str">
            <v>Mr. S.R ACHARI</v>
          </cell>
        </row>
        <row r="267">
          <cell r="D267">
            <v>3315</v>
          </cell>
          <cell r="F267" t="str">
            <v>Mr. S.R ACHARI</v>
          </cell>
        </row>
        <row r="268">
          <cell r="D268">
            <v>3315</v>
          </cell>
          <cell r="F268" t="str">
            <v>Mr. S.R ACHARI</v>
          </cell>
        </row>
        <row r="269">
          <cell r="D269">
            <v>3315</v>
          </cell>
          <cell r="F269" t="str">
            <v>Mr. S.R ACHARI</v>
          </cell>
        </row>
        <row r="270">
          <cell r="D270">
            <v>3315</v>
          </cell>
          <cell r="F270" t="str">
            <v>Mr. S.R ACHARI</v>
          </cell>
        </row>
        <row r="271">
          <cell r="D271">
            <v>3177</v>
          </cell>
          <cell r="F271" t="str">
            <v>Mr. KESHRI KUMAR</v>
          </cell>
        </row>
        <row r="272">
          <cell r="D272">
            <v>3177</v>
          </cell>
          <cell r="F272" t="str">
            <v>Mr. KESHRI KUMAR</v>
          </cell>
        </row>
        <row r="273">
          <cell r="D273">
            <v>3177</v>
          </cell>
          <cell r="F273" t="str">
            <v>Mr. KESHRI KUMAR</v>
          </cell>
        </row>
        <row r="274">
          <cell r="D274">
            <v>3703</v>
          </cell>
          <cell r="F274" t="str">
            <v>Mrs. ASHA KESHRI</v>
          </cell>
        </row>
        <row r="275">
          <cell r="D275">
            <v>3703</v>
          </cell>
          <cell r="F275" t="str">
            <v>Mrs. ASHA KESHRI</v>
          </cell>
        </row>
        <row r="276">
          <cell r="D276">
            <v>3703</v>
          </cell>
          <cell r="F276" t="str">
            <v>Mrs. ASHA KESHRI</v>
          </cell>
        </row>
        <row r="277">
          <cell r="D277">
            <v>4164</v>
          </cell>
          <cell r="F277" t="str">
            <v>Mr. LAKSHMI NAND TIWARY</v>
          </cell>
        </row>
        <row r="278">
          <cell r="D278">
            <v>4164</v>
          </cell>
          <cell r="F278" t="str">
            <v>Mr. LAKSHMI NAND TIWARY</v>
          </cell>
        </row>
        <row r="279">
          <cell r="D279">
            <v>4164</v>
          </cell>
          <cell r="F279" t="str">
            <v>Mr. LAKSHMI NAND TIWARY</v>
          </cell>
        </row>
        <row r="280">
          <cell r="D280">
            <v>4198</v>
          </cell>
          <cell r="F280" t="str">
            <v>Mrs. DROPATI DEVI</v>
          </cell>
        </row>
        <row r="281">
          <cell r="D281">
            <v>4198</v>
          </cell>
          <cell r="F281" t="str">
            <v>Mrs. DROPATI DEVI</v>
          </cell>
        </row>
        <row r="282">
          <cell r="D282">
            <v>4310</v>
          </cell>
          <cell r="F282" t="str">
            <v>Mrs. AGNES XALXO</v>
          </cell>
        </row>
        <row r="283">
          <cell r="D283">
            <v>4310</v>
          </cell>
          <cell r="F283" t="str">
            <v>Mrs. AGNES XALXO</v>
          </cell>
        </row>
        <row r="284">
          <cell r="D284">
            <v>2994</v>
          </cell>
          <cell r="F284" t="str">
            <v>Mrs. KIRAN JAISWAL</v>
          </cell>
        </row>
        <row r="285">
          <cell r="D285">
            <v>2994</v>
          </cell>
          <cell r="F285" t="str">
            <v>Mrs. KIRAN JAISWAL</v>
          </cell>
        </row>
        <row r="286">
          <cell r="D286">
            <v>4289</v>
          </cell>
          <cell r="F286" t="str">
            <v>Mr. S.K UPADHYAY</v>
          </cell>
        </row>
        <row r="287">
          <cell r="D287">
            <v>4289</v>
          </cell>
          <cell r="F287" t="str">
            <v>Mr. S.K UPADHYAY</v>
          </cell>
        </row>
        <row r="288">
          <cell r="D288">
            <v>4289</v>
          </cell>
          <cell r="F288" t="str">
            <v>Mr. S.K UPADHYAY</v>
          </cell>
        </row>
        <row r="289">
          <cell r="D289">
            <v>4568</v>
          </cell>
          <cell r="F289" t="str">
            <v>Mr. SANJAY KUMAR  KESHRI</v>
          </cell>
        </row>
        <row r="290">
          <cell r="D290">
            <v>4568</v>
          </cell>
          <cell r="F290" t="str">
            <v>Mr. SANJAY KUMAR  KESHRI</v>
          </cell>
        </row>
        <row r="291">
          <cell r="D291">
            <v>4568</v>
          </cell>
          <cell r="F291" t="str">
            <v>Mr. SANJAY KUMAR  KESHRI</v>
          </cell>
        </row>
        <row r="292">
          <cell r="D292">
            <v>2941</v>
          </cell>
          <cell r="F292" t="str">
            <v>Mrs. REKHA DEVI</v>
          </cell>
        </row>
        <row r="293">
          <cell r="D293">
            <v>2941</v>
          </cell>
          <cell r="F293" t="str">
            <v>Mrs. REKHA DEVI</v>
          </cell>
        </row>
        <row r="294">
          <cell r="D294">
            <v>4163</v>
          </cell>
          <cell r="F294" t="str">
            <v>Mr. SURESH PRASAD</v>
          </cell>
        </row>
        <row r="295">
          <cell r="D295">
            <v>4163</v>
          </cell>
          <cell r="F295" t="str">
            <v>Mr. SURESH PRASAD</v>
          </cell>
        </row>
        <row r="296">
          <cell r="D296">
            <v>4163</v>
          </cell>
          <cell r="F296" t="str">
            <v>Mr. SURESH PRASAD</v>
          </cell>
        </row>
        <row r="297">
          <cell r="D297">
            <v>4163</v>
          </cell>
          <cell r="F297" t="str">
            <v>Mr. SURESH PRASAD</v>
          </cell>
        </row>
        <row r="298">
          <cell r="D298">
            <v>3613</v>
          </cell>
          <cell r="F298" t="str">
            <v>Mr. ARIF HUSSAIN</v>
          </cell>
        </row>
        <row r="299">
          <cell r="D299">
            <v>3613</v>
          </cell>
          <cell r="F299" t="str">
            <v>Mr. ARIF HUSSAIN</v>
          </cell>
        </row>
        <row r="300">
          <cell r="D300">
            <v>3613</v>
          </cell>
          <cell r="F300" t="str">
            <v>Mr. ARIF HUSSAIN</v>
          </cell>
        </row>
        <row r="301">
          <cell r="D301">
            <v>3703</v>
          </cell>
          <cell r="F301" t="str">
            <v>Mrs. ASHA KESHRI</v>
          </cell>
        </row>
        <row r="302">
          <cell r="D302">
            <v>3703</v>
          </cell>
          <cell r="F302" t="str">
            <v>Mrs. ASHA KESHRI</v>
          </cell>
        </row>
        <row r="303">
          <cell r="D303">
            <v>3703</v>
          </cell>
          <cell r="F303" t="str">
            <v>Mrs. ASHA KESHRI</v>
          </cell>
        </row>
        <row r="304">
          <cell r="D304">
            <v>4289</v>
          </cell>
          <cell r="F304" t="str">
            <v>Mr. S.K UPADHYAY</v>
          </cell>
        </row>
        <row r="305">
          <cell r="D305">
            <v>4289</v>
          </cell>
          <cell r="F305" t="str">
            <v>Mr. S.K UPADHYAY</v>
          </cell>
        </row>
        <row r="306">
          <cell r="D306">
            <v>4289</v>
          </cell>
          <cell r="F306" t="str">
            <v>Mr. S.K UPADHYAY</v>
          </cell>
        </row>
        <row r="307">
          <cell r="D307">
            <v>4289</v>
          </cell>
          <cell r="F307" t="str">
            <v>Mr. S.K UPADHYAY</v>
          </cell>
        </row>
        <row r="308">
          <cell r="D308">
            <v>4289</v>
          </cell>
          <cell r="F308" t="str">
            <v>Mr. S.K UPADHYAY</v>
          </cell>
        </row>
        <row r="309">
          <cell r="D309">
            <v>4163</v>
          </cell>
          <cell r="F309" t="str">
            <v>Mr. SURESH PRASAD</v>
          </cell>
        </row>
        <row r="310">
          <cell r="D310">
            <v>4163</v>
          </cell>
          <cell r="F310" t="str">
            <v>Mr. SURESH PRASAD</v>
          </cell>
        </row>
        <row r="311">
          <cell r="D311">
            <v>4164</v>
          </cell>
          <cell r="F311" t="str">
            <v>Mr. LAKSHMI NAND TIWARY</v>
          </cell>
        </row>
        <row r="312">
          <cell r="D312">
            <v>4310</v>
          </cell>
          <cell r="F312" t="str">
            <v>Mrs. AGNES XALXO</v>
          </cell>
        </row>
        <row r="313">
          <cell r="D313">
            <v>3176</v>
          </cell>
          <cell r="F313" t="str">
            <v>Mr. OM PRAKASH SAHU</v>
          </cell>
        </row>
        <row r="314">
          <cell r="D314">
            <v>3176</v>
          </cell>
          <cell r="F314" t="str">
            <v>Mr. OM PRAKASH SAHU</v>
          </cell>
        </row>
        <row r="315">
          <cell r="D315">
            <v>3725</v>
          </cell>
          <cell r="F315" t="str">
            <v>Mr. DEMKA ORAON</v>
          </cell>
        </row>
        <row r="316">
          <cell r="D316">
            <v>3725</v>
          </cell>
          <cell r="F316" t="str">
            <v>Mr. DEMKA ORAON</v>
          </cell>
        </row>
        <row r="317">
          <cell r="D317">
            <v>3725</v>
          </cell>
          <cell r="F317" t="str">
            <v>Mr. DEMKA ORAON</v>
          </cell>
        </row>
        <row r="318">
          <cell r="D318">
            <v>3725</v>
          </cell>
          <cell r="F318" t="str">
            <v>Mr. DEMKA ORAON</v>
          </cell>
        </row>
        <row r="319">
          <cell r="D319">
            <v>3909</v>
          </cell>
          <cell r="F319" t="str">
            <v>Mrs. RADHIKA DEVI</v>
          </cell>
        </row>
        <row r="320">
          <cell r="D320">
            <v>3909</v>
          </cell>
          <cell r="F320" t="str">
            <v>Mrs. RADHIKA DEVI</v>
          </cell>
        </row>
        <row r="321">
          <cell r="D321">
            <v>4369</v>
          </cell>
          <cell r="F321" t="str">
            <v>Mr. PREM GOPE</v>
          </cell>
        </row>
        <row r="322">
          <cell r="D322">
            <v>4369</v>
          </cell>
          <cell r="F322" t="str">
            <v>Mr. PREM GOPE</v>
          </cell>
        </row>
        <row r="323">
          <cell r="D323">
            <v>4369</v>
          </cell>
          <cell r="F323" t="str">
            <v>Mr. PREM GOPE</v>
          </cell>
        </row>
        <row r="324">
          <cell r="D324">
            <v>2955</v>
          </cell>
          <cell r="F324" t="str">
            <v>Mrs. CHANDO DEVI</v>
          </cell>
        </row>
        <row r="325">
          <cell r="D325">
            <v>2955</v>
          </cell>
          <cell r="F325" t="str">
            <v>Mrs. CHANDO DEVI</v>
          </cell>
        </row>
        <row r="326">
          <cell r="D326">
            <v>2955</v>
          </cell>
          <cell r="F326" t="str">
            <v>Mrs. CHANDO DEVI</v>
          </cell>
        </row>
        <row r="327">
          <cell r="D327">
            <v>2955</v>
          </cell>
          <cell r="F327" t="str">
            <v>Mrs. CHANDO DEVI</v>
          </cell>
        </row>
        <row r="328">
          <cell r="D328">
            <v>2955</v>
          </cell>
          <cell r="F328" t="str">
            <v>Mrs. CHANDO DEVI</v>
          </cell>
        </row>
        <row r="329">
          <cell r="D329">
            <v>2956</v>
          </cell>
          <cell r="F329" t="str">
            <v>Mr. KUSH DHAWAJ KUMAR</v>
          </cell>
        </row>
        <row r="330">
          <cell r="D330">
            <v>3493</v>
          </cell>
          <cell r="F330" t="str">
            <v>Mrs. DRUPTI DEVI</v>
          </cell>
        </row>
        <row r="331">
          <cell r="D331">
            <v>3493</v>
          </cell>
          <cell r="F331" t="str">
            <v>Mrs. DRUPTI DEVI</v>
          </cell>
        </row>
        <row r="332">
          <cell r="D332">
            <v>3278</v>
          </cell>
          <cell r="F332" t="str">
            <v>Mrs. INDU DEVI</v>
          </cell>
        </row>
        <row r="333">
          <cell r="D333">
            <v>3278</v>
          </cell>
          <cell r="F333" t="str">
            <v>Mrs. INDU DEVI</v>
          </cell>
        </row>
        <row r="334">
          <cell r="D334">
            <v>3278</v>
          </cell>
          <cell r="F334" t="str">
            <v>Mrs. INDU DEVI</v>
          </cell>
        </row>
        <row r="335">
          <cell r="D335">
            <v>3278</v>
          </cell>
          <cell r="F335" t="str">
            <v>Mrs. INDU DEVI</v>
          </cell>
        </row>
        <row r="336">
          <cell r="D336">
            <v>3493</v>
          </cell>
          <cell r="F336" t="str">
            <v>Mrs. DRUPTI DEVI</v>
          </cell>
        </row>
        <row r="337">
          <cell r="D337">
            <v>3493</v>
          </cell>
          <cell r="F337" t="str">
            <v>Mrs. DRUPTI DEVI</v>
          </cell>
        </row>
        <row r="338">
          <cell r="D338">
            <v>4369</v>
          </cell>
          <cell r="F338" t="str">
            <v>Mr. PREM GOPE</v>
          </cell>
        </row>
        <row r="339">
          <cell r="D339">
            <v>3493</v>
          </cell>
          <cell r="F339" t="str">
            <v>Mrs. DRUPTI DEVI</v>
          </cell>
        </row>
        <row r="340">
          <cell r="D340">
            <v>3493</v>
          </cell>
          <cell r="F340" t="str">
            <v>Mrs. DRUPTI DEVI</v>
          </cell>
        </row>
        <row r="341">
          <cell r="D341">
            <v>3909</v>
          </cell>
          <cell r="F341" t="str">
            <v>Mrs. RADHIKA DEVI</v>
          </cell>
        </row>
        <row r="342">
          <cell r="D342">
            <v>3909</v>
          </cell>
          <cell r="F342" t="str">
            <v>Mrs. RADHIKA DEVI</v>
          </cell>
        </row>
        <row r="343">
          <cell r="D343">
            <v>3200</v>
          </cell>
          <cell r="F343" t="str">
            <v>Mrs. TERESA MINJ</v>
          </cell>
        </row>
        <row r="344">
          <cell r="D344">
            <v>3200</v>
          </cell>
          <cell r="F344" t="str">
            <v>Mrs. TERESA MINJ</v>
          </cell>
        </row>
        <row r="345">
          <cell r="D345">
            <v>3200</v>
          </cell>
          <cell r="F345" t="str">
            <v>Mrs. TERESA MINJ</v>
          </cell>
        </row>
        <row r="346">
          <cell r="D346">
            <v>3234</v>
          </cell>
          <cell r="F346" t="str">
            <v>Mr. BHUPESH KUMAR SINGH</v>
          </cell>
        </row>
        <row r="347">
          <cell r="D347">
            <v>3143</v>
          </cell>
          <cell r="F347" t="str">
            <v>Mr. RAJENDRA PRASAD SINGH</v>
          </cell>
        </row>
        <row r="348">
          <cell r="D348">
            <v>3143</v>
          </cell>
          <cell r="F348" t="str">
            <v>Mr. RAJENDRA PRASAD SINGH</v>
          </cell>
        </row>
        <row r="349">
          <cell r="D349">
            <v>3143</v>
          </cell>
          <cell r="F349" t="str">
            <v>Mr. RAJENDRA PRASAD SINGH</v>
          </cell>
        </row>
        <row r="350">
          <cell r="D350">
            <v>3687</v>
          </cell>
          <cell r="F350" t="str">
            <v>Mr. SHAMIM AKHTAR ASHIQUE</v>
          </cell>
        </row>
        <row r="351">
          <cell r="D351">
            <v>4016</v>
          </cell>
          <cell r="F351" t="str">
            <v>Mr. MOTI PRASAD</v>
          </cell>
        </row>
        <row r="352">
          <cell r="D352">
            <v>1299</v>
          </cell>
          <cell r="F352" t="str">
            <v>Mr. KRISHANU  ROY</v>
          </cell>
        </row>
        <row r="353">
          <cell r="D353">
            <v>4251</v>
          </cell>
          <cell r="F353" t="str">
            <v>Mrs. SUBHASH DEVI</v>
          </cell>
        </row>
        <row r="354">
          <cell r="D354">
            <v>4251</v>
          </cell>
          <cell r="F354" t="str">
            <v>Mrs. SUBHASH DEVI</v>
          </cell>
        </row>
        <row r="355">
          <cell r="D355">
            <v>4251</v>
          </cell>
          <cell r="F355" t="str">
            <v>Mrs. SUBHASH DEVI</v>
          </cell>
        </row>
        <row r="356">
          <cell r="D356">
            <v>3668</v>
          </cell>
          <cell r="F356" t="str">
            <v>Mrs. TANU PRAVIN</v>
          </cell>
        </row>
        <row r="357">
          <cell r="D357">
            <v>3668</v>
          </cell>
          <cell r="F357" t="str">
            <v>Mrs. TANU PRAVIN</v>
          </cell>
        </row>
        <row r="358">
          <cell r="D358">
            <v>3944</v>
          </cell>
          <cell r="F358" t="str">
            <v>Miss. RAJNI GUPTA</v>
          </cell>
        </row>
        <row r="359">
          <cell r="D359">
            <v>3944</v>
          </cell>
          <cell r="F359" t="str">
            <v>Miss. RAJNI GUPTA</v>
          </cell>
        </row>
        <row r="360">
          <cell r="D360">
            <v>3944</v>
          </cell>
          <cell r="F360" t="str">
            <v>Miss. RAJNI GUPTA</v>
          </cell>
        </row>
        <row r="361">
          <cell r="D361">
            <v>4191</v>
          </cell>
          <cell r="F361" t="str">
            <v>Mr. SURENDRA KUMAR VISHWAKARMA</v>
          </cell>
        </row>
        <row r="362">
          <cell r="D362">
            <v>4191</v>
          </cell>
          <cell r="F362" t="str">
            <v>Mr. SURENDRA KUMAR VISHWAKARMA</v>
          </cell>
        </row>
        <row r="363">
          <cell r="D363">
            <v>4576</v>
          </cell>
          <cell r="F363" t="str">
            <v>Mr. ISAHAK ANSARI</v>
          </cell>
        </row>
        <row r="364">
          <cell r="D364">
            <v>4576</v>
          </cell>
          <cell r="F364" t="str">
            <v>Mr. ISAHAK ANSARI</v>
          </cell>
        </row>
        <row r="365">
          <cell r="D365">
            <v>3167</v>
          </cell>
          <cell r="F365" t="str">
            <v>Mrs. KUSUM GUPTA</v>
          </cell>
        </row>
        <row r="366">
          <cell r="D366">
            <v>3167</v>
          </cell>
          <cell r="F366" t="str">
            <v>Mrs. KUSUM GUPTA</v>
          </cell>
        </row>
        <row r="367">
          <cell r="D367">
            <v>3167</v>
          </cell>
          <cell r="F367" t="str">
            <v>Mrs. KUSUM GUPTA</v>
          </cell>
        </row>
        <row r="368">
          <cell r="D368">
            <v>3091</v>
          </cell>
          <cell r="F368" t="str">
            <v>Mr. SAGAR RANA</v>
          </cell>
        </row>
        <row r="369">
          <cell r="D369">
            <v>3091</v>
          </cell>
          <cell r="F369" t="str">
            <v>Mr. SAGAR RANA</v>
          </cell>
        </row>
        <row r="370">
          <cell r="D370">
            <v>3091</v>
          </cell>
          <cell r="F370" t="str">
            <v>Mr. SAGAR RANA</v>
          </cell>
        </row>
        <row r="371">
          <cell r="D371">
            <v>4182</v>
          </cell>
          <cell r="F371" t="str">
            <v>Mr. SURENDRA YADAV</v>
          </cell>
        </row>
        <row r="372">
          <cell r="D372">
            <v>4182</v>
          </cell>
          <cell r="F372" t="str">
            <v>Mr. SURENDRA YADAV</v>
          </cell>
        </row>
        <row r="373">
          <cell r="D373">
            <v>2905</v>
          </cell>
          <cell r="F373" t="str">
            <v>Mr. PLACIDIUS KIRO</v>
          </cell>
        </row>
        <row r="374">
          <cell r="D374">
            <v>2905</v>
          </cell>
          <cell r="F374" t="str">
            <v>Mr. PLACIDIUS KIRO</v>
          </cell>
        </row>
        <row r="375">
          <cell r="D375">
            <v>2905</v>
          </cell>
          <cell r="F375" t="str">
            <v>Mr. PLACIDIUS KIRO</v>
          </cell>
        </row>
        <row r="376">
          <cell r="D376">
            <v>1299</v>
          </cell>
          <cell r="F376" t="str">
            <v>Mr. KRISHANU  ROY</v>
          </cell>
        </row>
        <row r="377">
          <cell r="D377">
            <v>1299</v>
          </cell>
          <cell r="F377" t="str">
            <v>Mr. KRISHANU  ROY</v>
          </cell>
        </row>
        <row r="378">
          <cell r="D378">
            <v>1299</v>
          </cell>
          <cell r="F378" t="str">
            <v>Mr. KRISHANU  ROY</v>
          </cell>
        </row>
        <row r="379">
          <cell r="D379">
            <v>1299</v>
          </cell>
          <cell r="F379" t="str">
            <v>Mr. KRISHANU  ROY</v>
          </cell>
        </row>
        <row r="380">
          <cell r="D380">
            <v>1299</v>
          </cell>
          <cell r="F380" t="str">
            <v>Mr. KRISHANU  ROY</v>
          </cell>
        </row>
        <row r="381">
          <cell r="D381">
            <v>1299</v>
          </cell>
          <cell r="F381" t="str">
            <v>Mr. KRISHANU  ROY</v>
          </cell>
        </row>
        <row r="382">
          <cell r="D382">
            <v>4191</v>
          </cell>
          <cell r="F382" t="str">
            <v>Mr. SURENDRA KUMAR VISHWAKARMA</v>
          </cell>
        </row>
        <row r="383">
          <cell r="D383">
            <v>4191</v>
          </cell>
          <cell r="F383" t="str">
            <v>Mr. SURENDRA KUMAR VISHWAKARMA</v>
          </cell>
        </row>
        <row r="384">
          <cell r="D384">
            <v>4518</v>
          </cell>
          <cell r="F384" t="str">
            <v>Mr. DHANESHWAR PRASAD JAISWAL</v>
          </cell>
        </row>
        <row r="385">
          <cell r="D385">
            <v>4518</v>
          </cell>
          <cell r="F385" t="str">
            <v>Mr. DHANESHWAR PRASAD JAISWAL</v>
          </cell>
        </row>
        <row r="386">
          <cell r="D386">
            <v>4518</v>
          </cell>
          <cell r="F386" t="str">
            <v>Mr. DHANESHWAR PRASAD JAISWAL</v>
          </cell>
        </row>
        <row r="387">
          <cell r="D387">
            <v>3234</v>
          </cell>
          <cell r="F387" t="str">
            <v>Mr. BHUPESH KUMAR SINGH</v>
          </cell>
        </row>
        <row r="388">
          <cell r="D388">
            <v>3234</v>
          </cell>
          <cell r="F388" t="str">
            <v>Mr. BHUPESH KUMAR SINGH</v>
          </cell>
        </row>
        <row r="389">
          <cell r="D389">
            <v>3687</v>
          </cell>
          <cell r="F389" t="str">
            <v>Mr. SHAMIM AKHTAR ASHIQUE</v>
          </cell>
        </row>
        <row r="390">
          <cell r="D390">
            <v>3368</v>
          </cell>
          <cell r="F390" t="str">
            <v>Mr. JEGANATHAN CHOCKALINGAM</v>
          </cell>
        </row>
        <row r="391">
          <cell r="D391">
            <v>3368</v>
          </cell>
          <cell r="F391" t="str">
            <v>Mr. JEGANATHAN CHOCKALINGAM</v>
          </cell>
        </row>
        <row r="392">
          <cell r="D392">
            <v>3596</v>
          </cell>
          <cell r="F392" t="str">
            <v>Mr. BASANT KUMAR BHATTACHARJEE</v>
          </cell>
        </row>
        <row r="393">
          <cell r="D393">
            <v>3596</v>
          </cell>
          <cell r="F393" t="str">
            <v>Mr. BASANT KUMAR BHATTACHARJEE</v>
          </cell>
        </row>
        <row r="394">
          <cell r="D394">
            <v>3596</v>
          </cell>
          <cell r="F394" t="str">
            <v>Mr. BASANT KUMAR BHATTACHARJEE</v>
          </cell>
        </row>
        <row r="395">
          <cell r="D395">
            <v>3596</v>
          </cell>
          <cell r="F395" t="str">
            <v>Mr. BASANT KUMAR BHATTACHARJEE</v>
          </cell>
        </row>
        <row r="396">
          <cell r="D396">
            <v>4675</v>
          </cell>
          <cell r="F396" t="str">
            <v>Mr. PURUSHOTTAM NAND TIWARY</v>
          </cell>
        </row>
        <row r="397">
          <cell r="D397">
            <v>4675</v>
          </cell>
          <cell r="F397" t="str">
            <v>Mr. PURUSHOTTAM NAND TIWARY</v>
          </cell>
        </row>
        <row r="398">
          <cell r="D398">
            <v>3460</v>
          </cell>
          <cell r="F398" t="str">
            <v>Mr. SURESH CHANDRA</v>
          </cell>
        </row>
        <row r="399">
          <cell r="D399">
            <v>3460</v>
          </cell>
          <cell r="F399" t="str">
            <v>Mr. SURESH CHANDRA</v>
          </cell>
        </row>
        <row r="400">
          <cell r="D400">
            <v>3832</v>
          </cell>
          <cell r="F400" t="str">
            <v>Mr. RAVI KUMAR</v>
          </cell>
        </row>
        <row r="401">
          <cell r="D401">
            <v>3827</v>
          </cell>
          <cell r="F401" t="str">
            <v>Mr. BAIJ NATH YADAV</v>
          </cell>
        </row>
        <row r="402">
          <cell r="D402">
            <v>3827</v>
          </cell>
          <cell r="F402" t="str">
            <v>Mr. BAIJ NATH YADAV</v>
          </cell>
        </row>
        <row r="403">
          <cell r="D403">
            <v>3827</v>
          </cell>
          <cell r="F403" t="str">
            <v>Mr. BAIJ NATH YADAV</v>
          </cell>
        </row>
        <row r="404">
          <cell r="D404">
            <v>3827</v>
          </cell>
          <cell r="F404" t="str">
            <v>Mr. BAIJ NATH YADAV</v>
          </cell>
        </row>
        <row r="405">
          <cell r="D405">
            <v>3827</v>
          </cell>
          <cell r="F405" t="str">
            <v>Mr. BAIJ NATH YADAV</v>
          </cell>
        </row>
        <row r="406">
          <cell r="D406">
            <v>3827</v>
          </cell>
          <cell r="F406" t="str">
            <v>Mr. BAIJ NATH YADAV</v>
          </cell>
        </row>
        <row r="407">
          <cell r="D407">
            <v>3827</v>
          </cell>
          <cell r="F407" t="str">
            <v>Mr. BAIJ NATH YADAV</v>
          </cell>
        </row>
        <row r="408">
          <cell r="D408">
            <v>3827</v>
          </cell>
          <cell r="F408" t="str">
            <v>Mr. BAIJ NATH YADAV</v>
          </cell>
        </row>
        <row r="409">
          <cell r="D409">
            <v>3827</v>
          </cell>
          <cell r="F409" t="str">
            <v>Mr. BAIJ NATH YADAV</v>
          </cell>
        </row>
        <row r="410">
          <cell r="D410">
            <v>3827</v>
          </cell>
          <cell r="F410" t="str">
            <v>Mr. BAIJ NATH YADAV</v>
          </cell>
        </row>
        <row r="411">
          <cell r="D411">
            <v>3827</v>
          </cell>
          <cell r="F411" t="str">
            <v>Mr. BAIJ NATH YADAV</v>
          </cell>
        </row>
        <row r="412">
          <cell r="D412">
            <v>3827</v>
          </cell>
          <cell r="F412" t="str">
            <v>Mr. BAIJ NATH YADAV</v>
          </cell>
        </row>
        <row r="413">
          <cell r="D413">
            <v>3986</v>
          </cell>
          <cell r="F413" t="str">
            <v>Mrs. SHOBHA TOPPO</v>
          </cell>
        </row>
        <row r="414">
          <cell r="D414">
            <v>3986</v>
          </cell>
          <cell r="F414" t="str">
            <v>Mrs. SHOBHA TOPPO</v>
          </cell>
        </row>
        <row r="415">
          <cell r="D415">
            <v>3986</v>
          </cell>
          <cell r="F415" t="str">
            <v>Mrs. SHOBHA TOPPO</v>
          </cell>
        </row>
        <row r="416">
          <cell r="D416">
            <v>3986</v>
          </cell>
          <cell r="F416" t="str">
            <v>Mrs. SHOBHA TOPPO</v>
          </cell>
        </row>
        <row r="417">
          <cell r="D417">
            <v>3986</v>
          </cell>
          <cell r="F417" t="str">
            <v>Mrs. SHOBHA TOPPO</v>
          </cell>
        </row>
        <row r="418">
          <cell r="D418">
            <v>3370</v>
          </cell>
          <cell r="F418" t="str">
            <v>Mr. NAGESHWAR PRASAD</v>
          </cell>
        </row>
        <row r="419">
          <cell r="D419">
            <v>2407</v>
          </cell>
          <cell r="F419" t="str">
            <v>Mr. SOBHAN  KUMAR PAUL</v>
          </cell>
        </row>
        <row r="420">
          <cell r="D420">
            <v>4640</v>
          </cell>
          <cell r="F420" t="str">
            <v>Mr. SRAVAN PASI</v>
          </cell>
        </row>
        <row r="421">
          <cell r="D421">
            <v>4640</v>
          </cell>
          <cell r="F421" t="str">
            <v>Mr. SRAVAN PASI</v>
          </cell>
        </row>
        <row r="422">
          <cell r="D422">
            <v>3457</v>
          </cell>
          <cell r="F422" t="str">
            <v>Mr. AMARNATH SINGH</v>
          </cell>
        </row>
        <row r="423">
          <cell r="D423">
            <v>3963</v>
          </cell>
          <cell r="F423" t="str">
            <v>Mr. ISHWARI SINGH</v>
          </cell>
        </row>
        <row r="424">
          <cell r="D424">
            <v>3963</v>
          </cell>
          <cell r="F424" t="str">
            <v>Mr. ISHWARI SINGH</v>
          </cell>
        </row>
        <row r="425">
          <cell r="D425">
            <v>3963</v>
          </cell>
          <cell r="F425" t="str">
            <v>Mr. ISHWARI SINGH</v>
          </cell>
        </row>
        <row r="426">
          <cell r="D426">
            <v>3986</v>
          </cell>
          <cell r="F426" t="str">
            <v>Mrs. SHOBHA TOPPO</v>
          </cell>
        </row>
        <row r="427">
          <cell r="D427">
            <v>3986</v>
          </cell>
          <cell r="F427" t="str">
            <v>Mrs. SHOBHA TOPPO</v>
          </cell>
        </row>
        <row r="428">
          <cell r="D428">
            <v>4248</v>
          </cell>
          <cell r="F428" t="str">
            <v>Mr. KAMTA PRASAD</v>
          </cell>
        </row>
        <row r="429">
          <cell r="D429">
            <v>4345</v>
          </cell>
          <cell r="F429" t="str">
            <v>Mr. NANI GOPAL DAS</v>
          </cell>
        </row>
        <row r="430">
          <cell r="D430">
            <v>3177</v>
          </cell>
          <cell r="F430" t="str">
            <v>Mr. KESHRI KUMAR</v>
          </cell>
        </row>
        <row r="431">
          <cell r="D431">
            <v>3177</v>
          </cell>
          <cell r="F431" t="str">
            <v>Mr. KESHRI KUMAR</v>
          </cell>
        </row>
        <row r="432">
          <cell r="D432">
            <v>4459</v>
          </cell>
          <cell r="F432" t="str">
            <v>Mr. KANI LAL SAHU</v>
          </cell>
        </row>
        <row r="433">
          <cell r="D433">
            <v>4459</v>
          </cell>
          <cell r="F433" t="str">
            <v>Mr. KANI LAL SAHU</v>
          </cell>
        </row>
        <row r="434">
          <cell r="D434">
            <v>4538</v>
          </cell>
          <cell r="F434" t="str">
            <v>Mrs. KIRAN DEVI SHARMA</v>
          </cell>
        </row>
        <row r="435">
          <cell r="D435">
            <v>4588</v>
          </cell>
          <cell r="F435" t="str">
            <v>Mr. HIMANSHU HEM</v>
          </cell>
        </row>
        <row r="436">
          <cell r="D436">
            <v>3073</v>
          </cell>
          <cell r="F436" t="str">
            <v>Miss. LATA KUMARI</v>
          </cell>
        </row>
        <row r="437">
          <cell r="D437">
            <v>3073</v>
          </cell>
          <cell r="F437" t="str">
            <v>Miss. LATA KUMARI</v>
          </cell>
        </row>
        <row r="438">
          <cell r="D438">
            <v>3540</v>
          </cell>
          <cell r="F438" t="str">
            <v>Mr. NISHIKANT SAHAY</v>
          </cell>
        </row>
        <row r="439">
          <cell r="D439">
            <v>3540</v>
          </cell>
          <cell r="F439" t="str">
            <v>Mr. NISHIKANT SAHAY</v>
          </cell>
        </row>
        <row r="440">
          <cell r="D440">
            <v>3540</v>
          </cell>
          <cell r="F440" t="str">
            <v>Mr. NISHIKANT SAHAY</v>
          </cell>
        </row>
        <row r="441">
          <cell r="D441">
            <v>3550</v>
          </cell>
          <cell r="F441" t="str">
            <v>Mrs. GHAMIYA DEVI</v>
          </cell>
        </row>
        <row r="442">
          <cell r="D442">
            <v>2435</v>
          </cell>
          <cell r="F442" t="str">
            <v>Mrs. BAKRIDAN KHATOON</v>
          </cell>
        </row>
        <row r="443">
          <cell r="D443">
            <v>2435</v>
          </cell>
          <cell r="F443" t="str">
            <v>Mrs. BAKRIDAN KHATOON</v>
          </cell>
        </row>
        <row r="444">
          <cell r="D444">
            <v>3821</v>
          </cell>
          <cell r="F444" t="str">
            <v>Mr. SAGAR MANDAL</v>
          </cell>
        </row>
        <row r="445">
          <cell r="D445">
            <v>3821</v>
          </cell>
          <cell r="F445" t="str">
            <v>Mr. SAGAR MANDAL</v>
          </cell>
        </row>
        <row r="446">
          <cell r="D446">
            <v>2435</v>
          </cell>
          <cell r="F446" t="str">
            <v>Mrs. BAKRIDAN KHATOON</v>
          </cell>
        </row>
        <row r="447">
          <cell r="D447">
            <v>2934</v>
          </cell>
          <cell r="F447" t="str">
            <v>Mr. NIRANJAN PAL</v>
          </cell>
        </row>
        <row r="448">
          <cell r="D448">
            <v>2934</v>
          </cell>
          <cell r="F448" t="str">
            <v>Mr. NIRANJAN PAL</v>
          </cell>
        </row>
        <row r="449">
          <cell r="D449">
            <v>3723</v>
          </cell>
          <cell r="F449" t="str">
            <v>Mrs. UMRAWATI DEVI</v>
          </cell>
        </row>
        <row r="450">
          <cell r="D450">
            <v>3723</v>
          </cell>
          <cell r="F450" t="str">
            <v>Mrs. UMRAWATI DEVI</v>
          </cell>
        </row>
        <row r="451">
          <cell r="D451">
            <v>3723</v>
          </cell>
          <cell r="F451" t="str">
            <v>Mrs. UMRAWATI DEVI</v>
          </cell>
        </row>
        <row r="452">
          <cell r="D452">
            <v>4234</v>
          </cell>
          <cell r="F452" t="str">
            <v>Mr. BENEDICT EKKA</v>
          </cell>
        </row>
        <row r="453">
          <cell r="D453">
            <v>4234</v>
          </cell>
          <cell r="F453" t="str">
            <v>Mr. BENEDICT EKKA</v>
          </cell>
        </row>
        <row r="454">
          <cell r="D454">
            <v>1247</v>
          </cell>
          <cell r="F454" t="str">
            <v>Mr. SHATRUGHAN CHOUDHARY</v>
          </cell>
        </row>
        <row r="455">
          <cell r="D455">
            <v>1247</v>
          </cell>
          <cell r="F455" t="str">
            <v>Mr. SHATRUGHAN CHOUDHARY</v>
          </cell>
        </row>
        <row r="456">
          <cell r="D456">
            <v>1247</v>
          </cell>
          <cell r="F456" t="str">
            <v>Mr. SHATRUGHAN CHOUDHARY</v>
          </cell>
        </row>
        <row r="457">
          <cell r="D457">
            <v>4739</v>
          </cell>
          <cell r="F457" t="str">
            <v>Mr. SURENDRA PRASAD</v>
          </cell>
        </row>
        <row r="458">
          <cell r="D458">
            <v>4739</v>
          </cell>
          <cell r="F458" t="str">
            <v>Mr. SURENDRA PRASAD</v>
          </cell>
        </row>
        <row r="459">
          <cell r="D459">
            <v>3286</v>
          </cell>
          <cell r="F459" t="str">
            <v>Mrs. PUNAM JYOTI GURIA</v>
          </cell>
        </row>
        <row r="460">
          <cell r="D460">
            <v>3286</v>
          </cell>
          <cell r="F460" t="str">
            <v>Mrs. PUNAM JYOTI GURIA</v>
          </cell>
        </row>
        <row r="461">
          <cell r="D461">
            <v>3197</v>
          </cell>
          <cell r="F461" t="str">
            <v>Mrs. BABY GOPE</v>
          </cell>
        </row>
        <row r="462">
          <cell r="D462">
            <v>3197</v>
          </cell>
          <cell r="F462" t="str">
            <v>Mrs. BABY GOPE</v>
          </cell>
        </row>
        <row r="463">
          <cell r="D463">
            <v>3197</v>
          </cell>
          <cell r="F463" t="str">
            <v>Mrs. BABY GOPE</v>
          </cell>
        </row>
        <row r="464">
          <cell r="D464">
            <v>4060</v>
          </cell>
          <cell r="F464" t="str">
            <v>Mr. SAMARENDRA NATH CHAKRABORTY</v>
          </cell>
        </row>
        <row r="465">
          <cell r="D465">
            <v>4060</v>
          </cell>
          <cell r="F465" t="str">
            <v>Mr. SAMARENDRA NATH CHAKRABORTY</v>
          </cell>
        </row>
        <row r="466">
          <cell r="D466">
            <v>4060</v>
          </cell>
          <cell r="F466" t="str">
            <v>Mr. SAMARENDRA NATH CHAKRABORTY</v>
          </cell>
        </row>
        <row r="467">
          <cell r="D467">
            <v>4060</v>
          </cell>
          <cell r="F467" t="str">
            <v>Mr. SAMARENDRA NATH CHAKRABORTY</v>
          </cell>
        </row>
        <row r="468">
          <cell r="D468">
            <v>4237</v>
          </cell>
          <cell r="F468" t="str">
            <v>Mr. JAIMASIH BALMUCHU</v>
          </cell>
        </row>
        <row r="469">
          <cell r="D469">
            <v>4237</v>
          </cell>
          <cell r="F469" t="str">
            <v>Mr. JAIMASIH BALMUCHU</v>
          </cell>
        </row>
        <row r="470">
          <cell r="D470">
            <v>677</v>
          </cell>
          <cell r="F470" t="str">
            <v>Mr. RANJIT KUMAR  SINHA</v>
          </cell>
        </row>
        <row r="471">
          <cell r="D471">
            <v>677</v>
          </cell>
          <cell r="F471" t="str">
            <v>Mr. RANJIT KUMAR  SINHA</v>
          </cell>
        </row>
        <row r="472">
          <cell r="D472">
            <v>569</v>
          </cell>
          <cell r="F472" t="str">
            <v>Mrs. SULOCHANA  DEVI</v>
          </cell>
        </row>
        <row r="473">
          <cell r="D473">
            <v>4528</v>
          </cell>
          <cell r="F473" t="str">
            <v>Mrs. ALICE TIRKEY</v>
          </cell>
        </row>
        <row r="474">
          <cell r="D474">
            <v>4528</v>
          </cell>
          <cell r="F474" t="str">
            <v>Mrs. ALICE TIRKEY</v>
          </cell>
        </row>
        <row r="475">
          <cell r="D475">
            <v>4480</v>
          </cell>
          <cell r="F475" t="str">
            <v>Mr. J.P CHOUDHARY</v>
          </cell>
        </row>
        <row r="476">
          <cell r="D476">
            <v>4480</v>
          </cell>
          <cell r="F476" t="str">
            <v>Mr. J.P CHOUDHARY</v>
          </cell>
        </row>
        <row r="477">
          <cell r="D477">
            <v>4480</v>
          </cell>
          <cell r="F477" t="str">
            <v>Mr. J.P CHOUDHARY</v>
          </cell>
        </row>
        <row r="478">
          <cell r="D478">
            <v>2934</v>
          </cell>
          <cell r="F478" t="str">
            <v>Mr. NIRANJAN PAL</v>
          </cell>
        </row>
        <row r="479">
          <cell r="D479">
            <v>4638</v>
          </cell>
          <cell r="F479" t="str">
            <v>Mr. MOHAMMAD RAMJAN ANSARI</v>
          </cell>
        </row>
        <row r="480">
          <cell r="D480">
            <v>3730</v>
          </cell>
          <cell r="F480" t="str">
            <v>Mrs. MADHU KATARUKA</v>
          </cell>
        </row>
        <row r="481">
          <cell r="D481">
            <v>3730</v>
          </cell>
          <cell r="F481" t="str">
            <v>Mrs. MADHU KATARUKA</v>
          </cell>
        </row>
        <row r="482">
          <cell r="D482">
            <v>3730</v>
          </cell>
          <cell r="F482" t="str">
            <v>Mrs. MADHU KATARUKA</v>
          </cell>
        </row>
        <row r="483">
          <cell r="D483">
            <v>3730</v>
          </cell>
          <cell r="F483" t="str">
            <v>Mrs. MADHU KATARUKA</v>
          </cell>
        </row>
        <row r="484">
          <cell r="D484">
            <v>3730</v>
          </cell>
          <cell r="F484" t="str">
            <v>Mrs. MADHU KATARUKA</v>
          </cell>
        </row>
        <row r="485">
          <cell r="D485">
            <v>3730</v>
          </cell>
          <cell r="F485" t="str">
            <v>Mrs. MADHU KATARUKA</v>
          </cell>
        </row>
        <row r="486">
          <cell r="D486">
            <v>3730</v>
          </cell>
          <cell r="F486" t="str">
            <v>Mrs. MADHU KATARUKA</v>
          </cell>
        </row>
        <row r="487">
          <cell r="D487">
            <v>3072</v>
          </cell>
          <cell r="F487" t="str">
            <v>Mr. SACHIN MANDAL</v>
          </cell>
        </row>
        <row r="488">
          <cell r="D488">
            <v>3453</v>
          </cell>
          <cell r="F488" t="str">
            <v>Mr. KAWAL RAJ BHATIA</v>
          </cell>
        </row>
        <row r="489">
          <cell r="D489">
            <v>3453</v>
          </cell>
          <cell r="F489" t="str">
            <v>Mr. KAWAL RAJ BHATIA</v>
          </cell>
        </row>
        <row r="490">
          <cell r="D490">
            <v>3453</v>
          </cell>
          <cell r="F490" t="str">
            <v>Mr. KAWAL RAJ BHATIA</v>
          </cell>
        </row>
        <row r="491">
          <cell r="D491">
            <v>3453</v>
          </cell>
          <cell r="F491" t="str">
            <v>Mr. KAWAL RAJ BHATIA</v>
          </cell>
        </row>
        <row r="492">
          <cell r="D492">
            <v>3892</v>
          </cell>
          <cell r="F492" t="str">
            <v>Mr. MD. FAQRUDDIN</v>
          </cell>
        </row>
        <row r="493">
          <cell r="D493">
            <v>3872</v>
          </cell>
          <cell r="F493" t="str">
            <v>Mrs. DEVKI EKKA</v>
          </cell>
        </row>
        <row r="494">
          <cell r="D494">
            <v>3880</v>
          </cell>
          <cell r="F494" t="str">
            <v>Mrs. KAUSHALYA DEVI</v>
          </cell>
        </row>
        <row r="495">
          <cell r="D495">
            <v>4228</v>
          </cell>
          <cell r="F495" t="str">
            <v>Mr. EDWARD LAKRA</v>
          </cell>
        </row>
        <row r="496">
          <cell r="D496">
            <v>4228</v>
          </cell>
          <cell r="F496" t="str">
            <v>Mr. EDWARD LAKRA</v>
          </cell>
        </row>
        <row r="497">
          <cell r="D497">
            <v>4401</v>
          </cell>
          <cell r="F497" t="str">
            <v>Mrs. SABRA KHATOON</v>
          </cell>
        </row>
        <row r="498">
          <cell r="D498">
            <v>2998</v>
          </cell>
          <cell r="F498" t="str">
            <v>Mr. ACHHE LAL MAHTO</v>
          </cell>
        </row>
        <row r="499">
          <cell r="D499">
            <v>2998</v>
          </cell>
          <cell r="F499" t="str">
            <v>Mr. ACHHE LAL MAHTO</v>
          </cell>
        </row>
        <row r="500">
          <cell r="D500">
            <v>4612</v>
          </cell>
          <cell r="F500" t="str">
            <v>Mr.  GAJADHAR SINGH</v>
          </cell>
        </row>
        <row r="501">
          <cell r="D501">
            <v>4684</v>
          </cell>
          <cell r="F501" t="str">
            <v>Mrs. TASLIMA KHATOON</v>
          </cell>
        </row>
        <row r="502">
          <cell r="D502">
            <v>4684</v>
          </cell>
          <cell r="F502" t="str">
            <v>Mrs. TASLIMA KHATOON</v>
          </cell>
        </row>
        <row r="503">
          <cell r="D503">
            <v>4684</v>
          </cell>
          <cell r="F503" t="str">
            <v>Mrs. TASLIMA KHATOON</v>
          </cell>
        </row>
        <row r="504">
          <cell r="D504">
            <v>4808</v>
          </cell>
          <cell r="F504" t="str">
            <v>Mr. SHANICHARWA MUNDA</v>
          </cell>
        </row>
        <row r="505">
          <cell r="D505">
            <v>4808</v>
          </cell>
          <cell r="F505" t="str">
            <v>Mr. SHANICHARWA MUNDA</v>
          </cell>
        </row>
        <row r="506">
          <cell r="D506">
            <v>4073</v>
          </cell>
          <cell r="F506" t="str">
            <v>Mr. RAMESHWAR SAHI</v>
          </cell>
        </row>
        <row r="507">
          <cell r="D507">
            <v>4073</v>
          </cell>
          <cell r="F507" t="str">
            <v>Mr. RAMESHWAR SAHI</v>
          </cell>
        </row>
        <row r="508">
          <cell r="D508">
            <v>4073</v>
          </cell>
          <cell r="F508" t="str">
            <v>Mr. RAMESHWAR SAHI</v>
          </cell>
        </row>
        <row r="509">
          <cell r="D509">
            <v>3419</v>
          </cell>
          <cell r="F509" t="str">
            <v>Mr. DEV KUMAR CHANDA</v>
          </cell>
        </row>
        <row r="510">
          <cell r="D510">
            <v>3419</v>
          </cell>
          <cell r="F510" t="str">
            <v>Mr. DEV KUMAR CHANDA</v>
          </cell>
        </row>
        <row r="511">
          <cell r="D511">
            <v>2407</v>
          </cell>
          <cell r="F511" t="str">
            <v>Mr. SOBHAN  KUMAR PAUL</v>
          </cell>
        </row>
        <row r="512">
          <cell r="D512">
            <v>4057</v>
          </cell>
          <cell r="F512" t="str">
            <v>Mrs. KAUSHALYA DEVI</v>
          </cell>
        </row>
        <row r="513">
          <cell r="D513">
            <v>4057</v>
          </cell>
          <cell r="F513" t="str">
            <v>Mrs. KAUSHALYA DEVI</v>
          </cell>
        </row>
        <row r="514">
          <cell r="D514">
            <v>4148</v>
          </cell>
          <cell r="F514" t="str">
            <v>Mrs. GRACE KAMAL</v>
          </cell>
        </row>
        <row r="515">
          <cell r="D515">
            <v>4148</v>
          </cell>
          <cell r="F515" t="str">
            <v>Mrs. GRACE KAMAL</v>
          </cell>
        </row>
        <row r="516">
          <cell r="D516">
            <v>4552</v>
          </cell>
          <cell r="F516" t="str">
            <v>Mrs. HUSNA AARA</v>
          </cell>
        </row>
        <row r="517">
          <cell r="D517">
            <v>4552</v>
          </cell>
          <cell r="F517" t="str">
            <v>Mrs. HUSNA AARA</v>
          </cell>
        </row>
        <row r="518">
          <cell r="D518">
            <v>3338</v>
          </cell>
          <cell r="F518" t="str">
            <v>Mr. RAHUL KUMAR</v>
          </cell>
        </row>
        <row r="519">
          <cell r="D519">
            <v>3338</v>
          </cell>
          <cell r="F519" t="str">
            <v>Mr. RAHUL KUMAR</v>
          </cell>
        </row>
        <row r="520">
          <cell r="D520">
            <v>3687</v>
          </cell>
          <cell r="F520" t="str">
            <v>Mr. SHAMIM AKHTAR ASHIQUE</v>
          </cell>
        </row>
        <row r="521">
          <cell r="D521">
            <v>3687</v>
          </cell>
          <cell r="F521" t="str">
            <v>Mr. SHAMIM AKHTAR ASHIQUE</v>
          </cell>
        </row>
        <row r="522">
          <cell r="D522">
            <v>3878</v>
          </cell>
          <cell r="F522" t="str">
            <v>Mr. SIMON MORGAN</v>
          </cell>
        </row>
        <row r="523">
          <cell r="D523">
            <v>4808</v>
          </cell>
          <cell r="F523" t="str">
            <v>Mr. SHANICHARWA MUNDA</v>
          </cell>
        </row>
        <row r="524">
          <cell r="D524">
            <v>3197</v>
          </cell>
          <cell r="F524" t="str">
            <v>Mrs. BABY GOPE</v>
          </cell>
        </row>
        <row r="525">
          <cell r="D525">
            <v>1222</v>
          </cell>
          <cell r="F525" t="str">
            <v>Mr. DEVENDRA  THAKUR</v>
          </cell>
        </row>
        <row r="526">
          <cell r="D526">
            <v>1222</v>
          </cell>
          <cell r="F526" t="str">
            <v>Mr. DEVENDRA  THAKUR</v>
          </cell>
        </row>
        <row r="527">
          <cell r="D527">
            <v>1222</v>
          </cell>
          <cell r="F527" t="str">
            <v>Mr. DEVENDRA  THAKUR</v>
          </cell>
        </row>
        <row r="528">
          <cell r="D528">
            <v>2851</v>
          </cell>
          <cell r="F528" t="str">
            <v>Mr. LALAN KUMAR SINGH</v>
          </cell>
        </row>
        <row r="529">
          <cell r="D529">
            <v>2851</v>
          </cell>
          <cell r="F529" t="str">
            <v>Mr. LALAN KUMAR SINGH</v>
          </cell>
        </row>
        <row r="530">
          <cell r="D530">
            <v>2851</v>
          </cell>
          <cell r="F530" t="str">
            <v>Mr. LALAN KUMAR SINGH</v>
          </cell>
        </row>
        <row r="531">
          <cell r="D531">
            <v>2851</v>
          </cell>
          <cell r="F531" t="str">
            <v>Mr. LALAN KUMAR SINGH</v>
          </cell>
        </row>
        <row r="532">
          <cell r="D532">
            <v>4737</v>
          </cell>
          <cell r="F532" t="str">
            <v>Mrs. REENA TAIRAS BARA</v>
          </cell>
        </row>
        <row r="533">
          <cell r="D533">
            <v>3286</v>
          </cell>
          <cell r="F533" t="str">
            <v>Mrs. PUNAM JYOTI GURIA</v>
          </cell>
        </row>
        <row r="534">
          <cell r="D534">
            <v>3409</v>
          </cell>
          <cell r="F534" t="str">
            <v>Mrs. SANGEETA KUMARI</v>
          </cell>
        </row>
        <row r="535">
          <cell r="D535">
            <v>3409</v>
          </cell>
          <cell r="F535" t="str">
            <v>Mrs. SANGEETA KUMARI</v>
          </cell>
        </row>
        <row r="536">
          <cell r="D536">
            <v>3409</v>
          </cell>
          <cell r="F536" t="str">
            <v>Mrs. SANGEETA KUMARI</v>
          </cell>
        </row>
        <row r="537">
          <cell r="D537">
            <v>1325</v>
          </cell>
          <cell r="F537" t="str">
            <v>Mr. HARENDRA KUMAR SINGH</v>
          </cell>
        </row>
        <row r="538">
          <cell r="D538">
            <v>1325</v>
          </cell>
          <cell r="F538" t="str">
            <v>Mr. HARENDRA KUMAR SINGH</v>
          </cell>
        </row>
        <row r="539">
          <cell r="D539">
            <v>3457</v>
          </cell>
          <cell r="F539" t="str">
            <v>Mr. AMARNATH SINGH</v>
          </cell>
        </row>
        <row r="540">
          <cell r="D540">
            <v>3457</v>
          </cell>
          <cell r="F540" t="str">
            <v>Mr. AMARNATH SINGH</v>
          </cell>
        </row>
        <row r="541">
          <cell r="D541">
            <v>3878</v>
          </cell>
          <cell r="F541" t="str">
            <v>Mr. SIMON MORGAN</v>
          </cell>
        </row>
        <row r="542">
          <cell r="D542">
            <v>4234</v>
          </cell>
          <cell r="F542" t="str">
            <v>Mr. BENEDICT EKKA</v>
          </cell>
        </row>
        <row r="543">
          <cell r="D543">
            <v>4234</v>
          </cell>
          <cell r="F543" t="str">
            <v>Mr. BENEDICT EKKA</v>
          </cell>
        </row>
        <row r="544">
          <cell r="D544">
            <v>4509</v>
          </cell>
          <cell r="F544" t="str">
            <v>Mrs. RENU MAHTO</v>
          </cell>
        </row>
        <row r="545">
          <cell r="D545">
            <v>4509</v>
          </cell>
          <cell r="F545" t="str">
            <v>Mrs. RENU MAHTO</v>
          </cell>
        </row>
        <row r="546">
          <cell r="D546">
            <v>4538</v>
          </cell>
          <cell r="F546" t="str">
            <v>Mrs. KIRAN DEVI SHARMA</v>
          </cell>
        </row>
        <row r="547">
          <cell r="D547">
            <v>4541</v>
          </cell>
          <cell r="F547" t="str">
            <v>Miss. SHAGUN RANA</v>
          </cell>
        </row>
        <row r="548">
          <cell r="D548">
            <v>4073</v>
          </cell>
          <cell r="F548" t="str">
            <v>Mr. RAMESHWAR SAHI</v>
          </cell>
        </row>
        <row r="549">
          <cell r="D549">
            <v>3850</v>
          </cell>
          <cell r="F549" t="str">
            <v>Mr. GOPAL KRISHNA ROY DAS</v>
          </cell>
        </row>
        <row r="550">
          <cell r="D550">
            <v>3850</v>
          </cell>
          <cell r="F550" t="str">
            <v>Mr. GOPAL KRISHNA ROY DAS</v>
          </cell>
        </row>
        <row r="551">
          <cell r="D551">
            <v>3850</v>
          </cell>
          <cell r="F551" t="str">
            <v>Mr. GOPAL KRISHNA ROY DAS</v>
          </cell>
        </row>
        <row r="552">
          <cell r="D552">
            <v>4401</v>
          </cell>
          <cell r="F552" t="str">
            <v>Mrs. SABRA KHATOON</v>
          </cell>
        </row>
        <row r="553">
          <cell r="D553">
            <v>4359</v>
          </cell>
          <cell r="F553" t="str">
            <v>Mr. JAGNARAYAN SINGH</v>
          </cell>
        </row>
        <row r="554">
          <cell r="D554">
            <v>4359</v>
          </cell>
          <cell r="F554" t="str">
            <v>Mr. JAGNARAYAN SINGH</v>
          </cell>
        </row>
        <row r="555">
          <cell r="D555">
            <v>4359</v>
          </cell>
          <cell r="F555" t="str">
            <v>Mr. JAGNARAYAN SINGH</v>
          </cell>
        </row>
        <row r="556">
          <cell r="D556">
            <v>4552</v>
          </cell>
          <cell r="F556" t="str">
            <v>Mrs. HUSNA AARA</v>
          </cell>
        </row>
        <row r="557">
          <cell r="D557">
            <v>4552</v>
          </cell>
          <cell r="F557" t="str">
            <v>Mrs. HUSNA AARA</v>
          </cell>
        </row>
        <row r="558">
          <cell r="D558">
            <v>4552</v>
          </cell>
          <cell r="F558" t="str">
            <v>Mrs. HUSNA AARA</v>
          </cell>
        </row>
        <row r="559">
          <cell r="D559">
            <v>4634</v>
          </cell>
          <cell r="F559" t="str">
            <v>Mrs. MEGHA KAPOOR</v>
          </cell>
        </row>
        <row r="560">
          <cell r="D560">
            <v>4638</v>
          </cell>
          <cell r="F560" t="str">
            <v>Mr. MOHAMMAD RAMJAN ANSARI</v>
          </cell>
        </row>
        <row r="561">
          <cell r="D561">
            <v>4739</v>
          </cell>
          <cell r="F561" t="str">
            <v>Mr. SURENDRA PRASAD</v>
          </cell>
        </row>
        <row r="562">
          <cell r="D562">
            <v>3931</v>
          </cell>
          <cell r="F562" t="str">
            <v>Mr. BRAJ KISHOR TIWARY</v>
          </cell>
        </row>
        <row r="563">
          <cell r="D563">
            <v>3931</v>
          </cell>
          <cell r="F563" t="str">
            <v>Mr. BRAJ KISHOR TIWARY</v>
          </cell>
        </row>
        <row r="564">
          <cell r="D564">
            <v>3931</v>
          </cell>
          <cell r="F564" t="str">
            <v>Mr. BRAJ KISHOR TIWARY</v>
          </cell>
        </row>
        <row r="565">
          <cell r="D565">
            <v>3931</v>
          </cell>
          <cell r="F565" t="str">
            <v>Mr. BRAJ KISHOR TIWARY</v>
          </cell>
        </row>
        <row r="566">
          <cell r="D566">
            <v>3723</v>
          </cell>
          <cell r="F566" t="str">
            <v>Mrs. UMRAWATI DEVI</v>
          </cell>
        </row>
        <row r="567">
          <cell r="D567">
            <v>3723</v>
          </cell>
          <cell r="F567" t="str">
            <v>Mrs. UMRAWATI DEVI</v>
          </cell>
        </row>
        <row r="568">
          <cell r="D568">
            <v>3723</v>
          </cell>
          <cell r="F568" t="str">
            <v>Mrs. UMRAWATI DEVI</v>
          </cell>
        </row>
        <row r="569">
          <cell r="D569">
            <v>3723</v>
          </cell>
          <cell r="F569" t="str">
            <v>Mrs. UMRAWATI DEVI</v>
          </cell>
        </row>
        <row r="570">
          <cell r="D570">
            <v>3723</v>
          </cell>
          <cell r="F570" t="str">
            <v>Mrs. UMRAWATI DEVI</v>
          </cell>
        </row>
        <row r="571">
          <cell r="D571">
            <v>3723</v>
          </cell>
          <cell r="F571" t="str">
            <v>Mrs. UMRAWATI DEVI</v>
          </cell>
        </row>
        <row r="572">
          <cell r="D572">
            <v>4528</v>
          </cell>
          <cell r="F572" t="str">
            <v>Mrs. ALICE TIRKEY</v>
          </cell>
        </row>
        <row r="573">
          <cell r="D573">
            <v>4528</v>
          </cell>
          <cell r="F573" t="str">
            <v>Mrs. ALICE TIRKEY</v>
          </cell>
        </row>
        <row r="574">
          <cell r="D574">
            <v>4108</v>
          </cell>
          <cell r="F574" t="str">
            <v>Mrs. NANDITA ROY</v>
          </cell>
        </row>
        <row r="575">
          <cell r="D575">
            <v>3618</v>
          </cell>
          <cell r="F575" t="str">
            <v>Mrs. SHOBHA DEVI</v>
          </cell>
        </row>
        <row r="576">
          <cell r="D576">
            <v>2944</v>
          </cell>
          <cell r="F576" t="str">
            <v>Mr. BIJAY SINGH</v>
          </cell>
        </row>
        <row r="577">
          <cell r="D577">
            <v>2944</v>
          </cell>
          <cell r="F577" t="str">
            <v>Mr. BIJAY SINGH</v>
          </cell>
        </row>
        <row r="578">
          <cell r="D578">
            <v>2944</v>
          </cell>
          <cell r="F578" t="str">
            <v>Mr. BIJAY SINGH</v>
          </cell>
        </row>
        <row r="579">
          <cell r="D579">
            <v>2944</v>
          </cell>
          <cell r="F579" t="str">
            <v>Mr. BIJAY SINGH</v>
          </cell>
        </row>
        <row r="580">
          <cell r="D580">
            <v>2944</v>
          </cell>
          <cell r="F580" t="str">
            <v>Mr. BIJAY SINGH</v>
          </cell>
        </row>
        <row r="581">
          <cell r="D581">
            <v>2984</v>
          </cell>
          <cell r="F581" t="str">
            <v>Mr. SITARAM PRASAD</v>
          </cell>
        </row>
        <row r="582">
          <cell r="D582">
            <v>2984</v>
          </cell>
          <cell r="F582" t="str">
            <v>Mr. SITARAM PRASAD</v>
          </cell>
        </row>
        <row r="583">
          <cell r="D583">
            <v>2984</v>
          </cell>
          <cell r="F583" t="str">
            <v>Mr. SITARAM PRASAD</v>
          </cell>
        </row>
        <row r="584">
          <cell r="D584">
            <v>2984</v>
          </cell>
          <cell r="F584" t="str">
            <v>Mr. SITARAM PRASAD</v>
          </cell>
        </row>
        <row r="585">
          <cell r="D585">
            <v>3069</v>
          </cell>
          <cell r="F585" t="str">
            <v>Mr. AJAY KEDIA</v>
          </cell>
        </row>
        <row r="586">
          <cell r="D586">
            <v>3069</v>
          </cell>
          <cell r="F586" t="str">
            <v>Mr. AJAY KEDIA</v>
          </cell>
        </row>
        <row r="587">
          <cell r="D587">
            <v>3075</v>
          </cell>
          <cell r="F587" t="str">
            <v>Mrs. ASHGARI KHATOON</v>
          </cell>
        </row>
        <row r="588">
          <cell r="D588">
            <v>3075</v>
          </cell>
          <cell r="F588" t="str">
            <v>Mrs. ASHGARI KHATOON</v>
          </cell>
        </row>
        <row r="589">
          <cell r="D589">
            <v>3075</v>
          </cell>
          <cell r="F589" t="str">
            <v>Mrs. ASHGARI KHATOON</v>
          </cell>
        </row>
        <row r="590">
          <cell r="D590">
            <v>3075</v>
          </cell>
          <cell r="F590" t="str">
            <v>Mrs. ASHGARI KHATOON</v>
          </cell>
        </row>
        <row r="591">
          <cell r="D591">
            <v>3127</v>
          </cell>
          <cell r="F591" t="str">
            <v>Mr. NARSINGH MAHTO</v>
          </cell>
        </row>
        <row r="592">
          <cell r="D592">
            <v>3209</v>
          </cell>
          <cell r="F592" t="str">
            <v>Mr. DHANANJOY MAHATO</v>
          </cell>
        </row>
        <row r="593">
          <cell r="D593">
            <v>3209</v>
          </cell>
          <cell r="F593" t="str">
            <v>Mr. DHANANJOY MAHATO</v>
          </cell>
        </row>
        <row r="594">
          <cell r="D594">
            <v>3209</v>
          </cell>
          <cell r="F594" t="str">
            <v>Mr. DHANANJOY MAHATO</v>
          </cell>
        </row>
        <row r="595">
          <cell r="D595">
            <v>4453</v>
          </cell>
          <cell r="F595" t="str">
            <v>Mrs. SANGEETA KUMARI</v>
          </cell>
        </row>
        <row r="596">
          <cell r="D596">
            <v>4453</v>
          </cell>
          <cell r="F596" t="str">
            <v>Mrs. SANGEETA KUMARI</v>
          </cell>
        </row>
        <row r="597">
          <cell r="D597">
            <v>4453</v>
          </cell>
          <cell r="F597" t="str">
            <v>Mrs. SANGEETA KUMARI</v>
          </cell>
        </row>
        <row r="598">
          <cell r="D598">
            <v>4453</v>
          </cell>
          <cell r="F598" t="str">
            <v>Mrs. SANGEETA KUMARI</v>
          </cell>
        </row>
        <row r="599">
          <cell r="D599">
            <v>4453</v>
          </cell>
          <cell r="F599" t="str">
            <v>Mrs. SANGEETA KUMARI</v>
          </cell>
        </row>
        <row r="600">
          <cell r="D600">
            <v>4453</v>
          </cell>
          <cell r="F600" t="str">
            <v>Mrs. SANGEETA KUMARI</v>
          </cell>
        </row>
        <row r="601">
          <cell r="D601">
            <v>3209</v>
          </cell>
          <cell r="F601" t="str">
            <v>Mr. DHANANJOY MAHATO</v>
          </cell>
        </row>
        <row r="602">
          <cell r="D602">
            <v>3209</v>
          </cell>
          <cell r="F602" t="str">
            <v>Mr. DHANANJOY MAHATO</v>
          </cell>
        </row>
        <row r="603">
          <cell r="D603">
            <v>4453</v>
          </cell>
          <cell r="F603" t="str">
            <v>Mrs. SANGEETA KUMARI</v>
          </cell>
        </row>
        <row r="604">
          <cell r="D604">
            <v>4453</v>
          </cell>
          <cell r="F604" t="str">
            <v>Mrs. SANGEETA KUMARI</v>
          </cell>
        </row>
        <row r="605">
          <cell r="D605">
            <v>3962</v>
          </cell>
          <cell r="F605" t="str">
            <v>Mr. SARFARAZ GADDI</v>
          </cell>
        </row>
        <row r="606">
          <cell r="D606">
            <v>3277</v>
          </cell>
          <cell r="F606" t="str">
            <v>Mr. BINAY KUMAR SINHA</v>
          </cell>
        </row>
        <row r="607">
          <cell r="D607">
            <v>3277</v>
          </cell>
          <cell r="F607" t="str">
            <v>Mr. BINAY KUMAR SINHA</v>
          </cell>
        </row>
        <row r="608">
          <cell r="D608">
            <v>3277</v>
          </cell>
          <cell r="F608" t="str">
            <v>Mr. BINAY KUMAR SINHA</v>
          </cell>
        </row>
        <row r="609">
          <cell r="D609">
            <v>3277</v>
          </cell>
          <cell r="F609" t="str">
            <v>Mr. BINAY KUMAR SINHA</v>
          </cell>
        </row>
        <row r="610">
          <cell r="D610">
            <v>3277</v>
          </cell>
          <cell r="F610" t="str">
            <v>Mr. BINAY KUMAR SINHA</v>
          </cell>
        </row>
        <row r="611">
          <cell r="D611">
            <v>3382</v>
          </cell>
          <cell r="F611" t="str">
            <v>Mrs. JANAKRAJ DEVI</v>
          </cell>
        </row>
        <row r="612">
          <cell r="D612">
            <v>3382</v>
          </cell>
          <cell r="F612" t="str">
            <v>Mrs. JANAKRAJ DEVI</v>
          </cell>
        </row>
        <row r="613">
          <cell r="D613">
            <v>3925</v>
          </cell>
          <cell r="F613" t="str">
            <v>Mrs. BALAMDINA BAXLA</v>
          </cell>
        </row>
        <row r="614">
          <cell r="D614">
            <v>3925</v>
          </cell>
          <cell r="F614" t="str">
            <v>Mrs. BALAMDINA BAXLA</v>
          </cell>
        </row>
        <row r="615">
          <cell r="D615">
            <v>3925</v>
          </cell>
          <cell r="F615" t="str">
            <v>Mrs. BALAMDINA BAXLA</v>
          </cell>
        </row>
        <row r="616">
          <cell r="D616">
            <v>3925</v>
          </cell>
          <cell r="F616" t="str">
            <v>Mrs. BALAMDINA BAXLA</v>
          </cell>
        </row>
        <row r="617">
          <cell r="D617">
            <v>3925</v>
          </cell>
          <cell r="F617" t="str">
            <v>Mrs. BALAMDINA BAXLA</v>
          </cell>
        </row>
        <row r="618">
          <cell r="D618">
            <v>4239</v>
          </cell>
          <cell r="F618" t="str">
            <v>Mrs. PRABHA PANDEY</v>
          </cell>
        </row>
        <row r="619">
          <cell r="D619">
            <v>4239</v>
          </cell>
          <cell r="F619" t="str">
            <v>Mrs. PRABHA PANDEY</v>
          </cell>
        </row>
        <row r="620">
          <cell r="D620">
            <v>4239</v>
          </cell>
          <cell r="F620" t="str">
            <v>Mrs. PRABHA PANDEY</v>
          </cell>
        </row>
        <row r="621">
          <cell r="D621">
            <v>2351</v>
          </cell>
          <cell r="F621" t="str">
            <v>Mr. BIGAN MAHTO</v>
          </cell>
        </row>
        <row r="622">
          <cell r="D622">
            <v>2351</v>
          </cell>
          <cell r="F622" t="str">
            <v>Mr. BIGAN MAHTO</v>
          </cell>
        </row>
        <row r="623">
          <cell r="D623">
            <v>2351</v>
          </cell>
          <cell r="F623" t="str">
            <v>Mr. BIGAN MAHTO</v>
          </cell>
        </row>
        <row r="624">
          <cell r="D624">
            <v>4403</v>
          </cell>
          <cell r="F624" t="str">
            <v>MD SAJID</v>
          </cell>
        </row>
        <row r="625">
          <cell r="D625">
            <v>4403</v>
          </cell>
          <cell r="F625" t="str">
            <v>MD SAJID</v>
          </cell>
        </row>
        <row r="626">
          <cell r="D626">
            <v>4403</v>
          </cell>
          <cell r="F626" t="str">
            <v>MD SAJID</v>
          </cell>
        </row>
        <row r="627">
          <cell r="D627">
            <v>3170</v>
          </cell>
          <cell r="F627" t="str">
            <v>Mr. MD. MURSHID ANSARI</v>
          </cell>
        </row>
        <row r="628">
          <cell r="D628">
            <v>3170</v>
          </cell>
          <cell r="F628" t="str">
            <v>Mr. MD. MURSHID ANSARI</v>
          </cell>
        </row>
        <row r="629">
          <cell r="D629">
            <v>3168</v>
          </cell>
          <cell r="F629" t="str">
            <v>Mr. NAWAL PRASAD SINGH</v>
          </cell>
        </row>
        <row r="630">
          <cell r="D630">
            <v>3682</v>
          </cell>
          <cell r="F630" t="str">
            <v>Mrs. TARA DEVI</v>
          </cell>
        </row>
        <row r="631">
          <cell r="D631">
            <v>2351</v>
          </cell>
          <cell r="F631" t="str">
            <v>Mr. BIGAN MAHTO</v>
          </cell>
        </row>
        <row r="632">
          <cell r="D632">
            <v>2351</v>
          </cell>
          <cell r="F632" t="str">
            <v>Mr. BIGAN MAHTO</v>
          </cell>
        </row>
        <row r="633">
          <cell r="D633">
            <v>3062</v>
          </cell>
          <cell r="F633" t="str">
            <v>Mr. RAJENDRA PRASAD THAKUR</v>
          </cell>
        </row>
        <row r="634">
          <cell r="D634">
            <v>3062</v>
          </cell>
          <cell r="F634" t="str">
            <v>Mr. RAJENDRA PRASAD THAKUR</v>
          </cell>
        </row>
        <row r="635">
          <cell r="D635">
            <v>3062</v>
          </cell>
          <cell r="F635" t="str">
            <v>Mr. RAJENDRA PRASAD THAKUR</v>
          </cell>
        </row>
        <row r="636">
          <cell r="D636">
            <v>3062</v>
          </cell>
          <cell r="F636" t="str">
            <v>Mr. RAJENDRA PRASAD THAKUR</v>
          </cell>
        </row>
        <row r="637">
          <cell r="D637">
            <v>3062</v>
          </cell>
          <cell r="F637" t="str">
            <v>Mr. RAJENDRA PRASAD THAKUR</v>
          </cell>
        </row>
        <row r="638">
          <cell r="D638">
            <v>3062</v>
          </cell>
          <cell r="F638" t="str">
            <v>Mr. RAJENDRA PRASAD THAKUR</v>
          </cell>
        </row>
        <row r="639">
          <cell r="D639">
            <v>3062</v>
          </cell>
          <cell r="F639" t="str">
            <v>Mr. RAJENDRA PRASAD THAKUR</v>
          </cell>
        </row>
        <row r="640">
          <cell r="D640">
            <v>2966</v>
          </cell>
          <cell r="F640" t="str">
            <v>Miss. ALIYA SAHBA</v>
          </cell>
        </row>
        <row r="641">
          <cell r="D641">
            <v>2966</v>
          </cell>
          <cell r="F641" t="str">
            <v>Miss. ALIYA SAHBA</v>
          </cell>
        </row>
        <row r="642">
          <cell r="D642">
            <v>3517</v>
          </cell>
          <cell r="F642" t="str">
            <v>Mr. AZHAR MOBIN</v>
          </cell>
        </row>
        <row r="643">
          <cell r="D643">
            <v>3247</v>
          </cell>
          <cell r="F643" t="str">
            <v>Mrs. SISLIYA EKKA</v>
          </cell>
        </row>
        <row r="644">
          <cell r="D644">
            <v>3247</v>
          </cell>
          <cell r="F644" t="str">
            <v>Mrs. SISLIYA EKKA</v>
          </cell>
        </row>
        <row r="645">
          <cell r="D645">
            <v>3247</v>
          </cell>
          <cell r="F645" t="str">
            <v>Mrs. SISLIYA EKKA</v>
          </cell>
        </row>
        <row r="646">
          <cell r="D646">
            <v>3247</v>
          </cell>
          <cell r="F646" t="str">
            <v>Mrs. SISLIYA EKKA</v>
          </cell>
        </row>
        <row r="647">
          <cell r="D647">
            <v>3247</v>
          </cell>
          <cell r="F647" t="str">
            <v>Mrs. SISLIYA EKKA</v>
          </cell>
        </row>
        <row r="648">
          <cell r="D648">
            <v>3268</v>
          </cell>
          <cell r="F648" t="str">
            <v>Mrs. PRIYANKA SINGH</v>
          </cell>
        </row>
        <row r="649">
          <cell r="D649">
            <v>3268</v>
          </cell>
          <cell r="F649" t="str">
            <v>Mrs. PRIYANKA SINGH</v>
          </cell>
        </row>
        <row r="650">
          <cell r="D650">
            <v>116</v>
          </cell>
          <cell r="F650" t="str">
            <v>Mr. PRAMOD KUMAR SINHA</v>
          </cell>
        </row>
        <row r="651">
          <cell r="D651">
            <v>116</v>
          </cell>
          <cell r="F651" t="str">
            <v>Mr. PRAMOD KUMAR SINHA</v>
          </cell>
        </row>
        <row r="652">
          <cell r="D652">
            <v>3268</v>
          </cell>
          <cell r="F652" t="str">
            <v>Mrs. PRIYANKA SINGH</v>
          </cell>
        </row>
        <row r="653">
          <cell r="D653">
            <v>3268</v>
          </cell>
          <cell r="F653" t="str">
            <v>Mrs. PRIYANKA SINGH</v>
          </cell>
        </row>
        <row r="654">
          <cell r="D654">
            <v>3442</v>
          </cell>
          <cell r="F654" t="str">
            <v>Mrs. ANISHA KUMARI</v>
          </cell>
        </row>
        <row r="655">
          <cell r="D655">
            <v>3442</v>
          </cell>
          <cell r="F655" t="str">
            <v>Mrs. ANISHA KUMARI</v>
          </cell>
        </row>
        <row r="656">
          <cell r="D656">
            <v>3442</v>
          </cell>
          <cell r="F656" t="str">
            <v>Mrs. ANISHA KUMARI</v>
          </cell>
        </row>
        <row r="657">
          <cell r="D657">
            <v>116</v>
          </cell>
          <cell r="F657" t="str">
            <v>Mr. PRAMOD KUMAR SINHA</v>
          </cell>
        </row>
        <row r="658">
          <cell r="D658">
            <v>116</v>
          </cell>
          <cell r="F658" t="str">
            <v>Mr. PRAMOD KUMAR SINHA</v>
          </cell>
        </row>
        <row r="659">
          <cell r="D659">
            <v>116</v>
          </cell>
          <cell r="F659" t="str">
            <v>Mr. PRAMOD KUMAR SINHA</v>
          </cell>
        </row>
        <row r="660">
          <cell r="D660">
            <v>3265</v>
          </cell>
          <cell r="F660" t="str">
            <v>Mr. MALINDER KUIRI</v>
          </cell>
        </row>
        <row r="661">
          <cell r="D661">
            <v>3265</v>
          </cell>
          <cell r="F661" t="str">
            <v>Mr. MALINDER KUIRI</v>
          </cell>
        </row>
        <row r="662">
          <cell r="D662">
            <v>3288</v>
          </cell>
          <cell r="F662" t="str">
            <v>Mr. SUDHIR PRASAD</v>
          </cell>
        </row>
        <row r="663">
          <cell r="D663">
            <v>3288</v>
          </cell>
          <cell r="F663" t="str">
            <v>Mr. SUDHIR PRASAD</v>
          </cell>
        </row>
        <row r="664">
          <cell r="D664">
            <v>3288</v>
          </cell>
          <cell r="F664" t="str">
            <v>Mr. SUDHIR PRASAD</v>
          </cell>
        </row>
        <row r="665">
          <cell r="D665">
            <v>3429</v>
          </cell>
          <cell r="F665" t="str">
            <v>Mr. SHESHNATH PRASAD</v>
          </cell>
        </row>
        <row r="666">
          <cell r="D666">
            <v>3429</v>
          </cell>
          <cell r="F666" t="str">
            <v>Mr. SHESHNATH PRASAD</v>
          </cell>
        </row>
        <row r="667">
          <cell r="D667">
            <v>3429</v>
          </cell>
          <cell r="F667" t="str">
            <v>Mr. SHESHNATH PRASAD</v>
          </cell>
        </row>
        <row r="668">
          <cell r="D668">
            <v>3429</v>
          </cell>
          <cell r="F668" t="str">
            <v>Mr. SHESHNATH PRASAD</v>
          </cell>
        </row>
        <row r="669">
          <cell r="D669">
            <v>3429</v>
          </cell>
          <cell r="F669" t="str">
            <v>Mr. SHESHNATH PRASAD</v>
          </cell>
        </row>
        <row r="670">
          <cell r="D670">
            <v>3434</v>
          </cell>
          <cell r="F670" t="str">
            <v>Mrs. BEENA DEVI</v>
          </cell>
        </row>
        <row r="671">
          <cell r="D671">
            <v>3434</v>
          </cell>
          <cell r="F671" t="str">
            <v>Mrs. BEENA DEVI</v>
          </cell>
        </row>
        <row r="672">
          <cell r="D672">
            <v>3434</v>
          </cell>
          <cell r="F672" t="str">
            <v>Mrs. BEENA DEVI</v>
          </cell>
        </row>
        <row r="673">
          <cell r="D673">
            <v>3479</v>
          </cell>
          <cell r="F673" t="str">
            <v>Mrs. RAMRATI DEVI</v>
          </cell>
        </row>
        <row r="674">
          <cell r="D674">
            <v>3479</v>
          </cell>
          <cell r="F674" t="str">
            <v>Mrs. RAMRATI DEVI</v>
          </cell>
        </row>
        <row r="675">
          <cell r="D675">
            <v>3588</v>
          </cell>
          <cell r="F675" t="str">
            <v>Mr. DEVNANDAN SINGH</v>
          </cell>
        </row>
        <row r="676">
          <cell r="D676">
            <v>3588</v>
          </cell>
          <cell r="F676" t="str">
            <v>Mr. DEVNANDAN SINGH</v>
          </cell>
        </row>
        <row r="677">
          <cell r="D677">
            <v>3600</v>
          </cell>
          <cell r="F677" t="str">
            <v>Mrs. MOHANWATI DEVI</v>
          </cell>
        </row>
        <row r="678">
          <cell r="D678">
            <v>4080</v>
          </cell>
          <cell r="F678" t="str">
            <v>Mr. BIRSA ORAON</v>
          </cell>
        </row>
        <row r="679">
          <cell r="D679">
            <v>4080</v>
          </cell>
          <cell r="F679" t="str">
            <v>Mr. BIRSA ORAON</v>
          </cell>
        </row>
        <row r="680">
          <cell r="D680">
            <v>3650</v>
          </cell>
          <cell r="F680" t="str">
            <v>Mrs. SMRITTY DEVI</v>
          </cell>
        </row>
        <row r="681">
          <cell r="D681">
            <v>3769</v>
          </cell>
          <cell r="F681" t="str">
            <v>Mrs. MAYA VERMA</v>
          </cell>
        </row>
        <row r="682">
          <cell r="D682">
            <v>3769</v>
          </cell>
          <cell r="F682" t="str">
            <v>Mrs. MAYA VERMA</v>
          </cell>
        </row>
        <row r="683">
          <cell r="D683">
            <v>3769</v>
          </cell>
          <cell r="F683" t="str">
            <v>Mrs. MAYA VERMA</v>
          </cell>
        </row>
        <row r="684">
          <cell r="D684">
            <v>3769</v>
          </cell>
          <cell r="F684" t="str">
            <v>Mrs. MAYA VERMA</v>
          </cell>
        </row>
        <row r="685">
          <cell r="D685">
            <v>3688</v>
          </cell>
          <cell r="F685" t="str">
            <v>Mrs. PRAMILA ORAON</v>
          </cell>
        </row>
        <row r="686">
          <cell r="D686">
            <v>3688</v>
          </cell>
          <cell r="F686" t="str">
            <v>Mrs. PRAMILA ORAON</v>
          </cell>
        </row>
        <row r="687">
          <cell r="D687">
            <v>4108</v>
          </cell>
          <cell r="F687" t="str">
            <v>Mrs. NANDITA ROY</v>
          </cell>
        </row>
        <row r="688">
          <cell r="D688">
            <v>4108</v>
          </cell>
          <cell r="F688" t="str">
            <v>Mrs. NANDITA ROY</v>
          </cell>
        </row>
        <row r="689">
          <cell r="D689">
            <v>4108</v>
          </cell>
          <cell r="F689" t="str">
            <v>Mrs. NANDITA ROY</v>
          </cell>
        </row>
        <row r="690">
          <cell r="D690">
            <v>4108</v>
          </cell>
          <cell r="F690" t="str">
            <v>Mrs. NANDITA ROY</v>
          </cell>
        </row>
        <row r="691">
          <cell r="D691">
            <v>4108</v>
          </cell>
          <cell r="F691" t="str">
            <v>Mrs. NANDITA ROY</v>
          </cell>
        </row>
        <row r="692">
          <cell r="D692">
            <v>4108</v>
          </cell>
          <cell r="F692" t="str">
            <v>Mrs. NANDITA ROY</v>
          </cell>
        </row>
        <row r="693">
          <cell r="D693">
            <v>4108</v>
          </cell>
          <cell r="F693" t="str">
            <v>Mrs. NANDITA ROY</v>
          </cell>
        </row>
        <row r="694">
          <cell r="D694">
            <v>3803</v>
          </cell>
          <cell r="F694" t="str">
            <v>Mrs. BALMATI DEVI</v>
          </cell>
        </row>
        <row r="695">
          <cell r="D695">
            <v>3803</v>
          </cell>
          <cell r="F695" t="str">
            <v>Mrs. BALMATI DEVI</v>
          </cell>
        </row>
        <row r="696">
          <cell r="D696">
            <v>3803</v>
          </cell>
          <cell r="F696" t="str">
            <v>Mrs. BALMATI DEVI</v>
          </cell>
        </row>
        <row r="697">
          <cell r="D697">
            <v>3928</v>
          </cell>
          <cell r="F697" t="str">
            <v>Mrs. GITA DEVI</v>
          </cell>
        </row>
        <row r="698">
          <cell r="D698">
            <v>3928</v>
          </cell>
          <cell r="F698" t="str">
            <v>Mrs. GITA DEVI</v>
          </cell>
        </row>
        <row r="699">
          <cell r="D699">
            <v>4001</v>
          </cell>
          <cell r="F699" t="str">
            <v>Mr. AJAY KUMAR SINHA</v>
          </cell>
        </row>
        <row r="700">
          <cell r="D700">
            <v>4001</v>
          </cell>
          <cell r="F700" t="str">
            <v>Mr. AJAY KUMAR SINHA</v>
          </cell>
        </row>
        <row r="701">
          <cell r="D701">
            <v>4391</v>
          </cell>
          <cell r="F701" t="str">
            <v>Mrs. SHASHI PRABHA KUMARI</v>
          </cell>
        </row>
        <row r="702">
          <cell r="D702">
            <v>4391</v>
          </cell>
          <cell r="F702" t="str">
            <v>Mrs. SHASHI PRABHA KUMARI</v>
          </cell>
        </row>
        <row r="703">
          <cell r="D703">
            <v>4141</v>
          </cell>
          <cell r="F703" t="str">
            <v>Mr. CHHOTU MANJHI</v>
          </cell>
        </row>
        <row r="704">
          <cell r="D704">
            <v>4202</v>
          </cell>
          <cell r="F704" t="str">
            <v>Mr. MUCHIRAY OREYA</v>
          </cell>
        </row>
        <row r="705">
          <cell r="D705">
            <v>4202</v>
          </cell>
          <cell r="F705" t="str">
            <v>Mr. MUCHIRAY OREYA</v>
          </cell>
        </row>
        <row r="706">
          <cell r="D706">
            <v>4202</v>
          </cell>
          <cell r="F706" t="str">
            <v>Mr. MUCHIRAY OREYA</v>
          </cell>
        </row>
        <row r="707">
          <cell r="D707">
            <v>4316</v>
          </cell>
          <cell r="F707" t="str">
            <v>Mr. GANESH RAM</v>
          </cell>
        </row>
        <row r="708">
          <cell r="D708">
            <v>4316</v>
          </cell>
          <cell r="F708" t="str">
            <v>Mr. GANESH RAM</v>
          </cell>
        </row>
        <row r="709">
          <cell r="D709">
            <v>4406</v>
          </cell>
          <cell r="F709" t="str">
            <v>Mrs. MALTI AKINCHAN</v>
          </cell>
        </row>
        <row r="710">
          <cell r="D710">
            <v>4406</v>
          </cell>
          <cell r="F710" t="str">
            <v>Mrs. MALTI AKINCHAN</v>
          </cell>
        </row>
        <row r="711">
          <cell r="D711">
            <v>4406</v>
          </cell>
          <cell r="F711" t="str">
            <v>Mrs. MALTI AKINCHAN</v>
          </cell>
        </row>
        <row r="712">
          <cell r="D712">
            <v>4406</v>
          </cell>
          <cell r="F712" t="str">
            <v>Mrs. MALTI AKINCHAN</v>
          </cell>
        </row>
        <row r="713">
          <cell r="D713">
            <v>4578</v>
          </cell>
          <cell r="F713" t="str">
            <v>Mrs. RENU SINGH</v>
          </cell>
        </row>
        <row r="714">
          <cell r="D714">
            <v>4578</v>
          </cell>
          <cell r="F714" t="str">
            <v>Mrs. RENU SINGH</v>
          </cell>
        </row>
        <row r="715">
          <cell r="D715">
            <v>4578</v>
          </cell>
          <cell r="F715" t="str">
            <v>Mrs. RENU SINGH</v>
          </cell>
        </row>
        <row r="716">
          <cell r="D716">
            <v>4578</v>
          </cell>
          <cell r="F716" t="str">
            <v>Mrs. RENU SINGH</v>
          </cell>
        </row>
        <row r="717">
          <cell r="D717">
            <v>4578</v>
          </cell>
          <cell r="F717" t="str">
            <v>Mrs. RENU SINGH</v>
          </cell>
        </row>
        <row r="718">
          <cell r="D718">
            <v>4578</v>
          </cell>
          <cell r="F718" t="str">
            <v>Mrs. RENU SINGH</v>
          </cell>
        </row>
        <row r="719">
          <cell r="D719">
            <v>4578</v>
          </cell>
          <cell r="F719" t="str">
            <v>Mrs. RENU SINGH</v>
          </cell>
        </row>
        <row r="720">
          <cell r="D720">
            <v>4578</v>
          </cell>
          <cell r="F720" t="str">
            <v>Mrs. RENU SINGH</v>
          </cell>
        </row>
        <row r="721">
          <cell r="D721">
            <v>4578</v>
          </cell>
          <cell r="F721" t="str">
            <v>Mrs. RENU SINGH</v>
          </cell>
        </row>
        <row r="722">
          <cell r="D722">
            <v>4578</v>
          </cell>
          <cell r="F722" t="str">
            <v>Mrs. RENU SINGH</v>
          </cell>
        </row>
        <row r="723">
          <cell r="D723">
            <v>4761</v>
          </cell>
          <cell r="F723" t="str">
            <v>Mrs. SWATI KUMARI</v>
          </cell>
        </row>
        <row r="724">
          <cell r="D724">
            <v>4761</v>
          </cell>
          <cell r="F724" t="str">
            <v>Mrs. SWATI KUMARI</v>
          </cell>
        </row>
        <row r="725">
          <cell r="D725">
            <v>4761</v>
          </cell>
          <cell r="F725" t="str">
            <v>Mrs. SWATI KUMARI</v>
          </cell>
        </row>
        <row r="726">
          <cell r="D726">
            <v>4765</v>
          </cell>
          <cell r="F726" t="str">
            <v>Mrs. BABLI KUMARI</v>
          </cell>
        </row>
        <row r="727">
          <cell r="D727">
            <v>4779</v>
          </cell>
          <cell r="F727" t="str">
            <v>Mrs. MANGLA GUPTA</v>
          </cell>
        </row>
        <row r="728">
          <cell r="D728">
            <v>4779</v>
          </cell>
          <cell r="F728" t="str">
            <v>Mrs. MANGLA GUPTA</v>
          </cell>
        </row>
        <row r="729">
          <cell r="D729">
            <v>4779</v>
          </cell>
          <cell r="F729" t="str">
            <v>Mrs. MANGLA GUPTA</v>
          </cell>
        </row>
        <row r="730">
          <cell r="D730">
            <v>4779</v>
          </cell>
          <cell r="F730" t="str">
            <v>Mrs. MANGLA GUPTA</v>
          </cell>
        </row>
        <row r="731">
          <cell r="D731">
            <v>4779</v>
          </cell>
          <cell r="F731" t="str">
            <v>Mrs. MANGLA GUPTA</v>
          </cell>
        </row>
        <row r="732">
          <cell r="D732">
            <v>4779</v>
          </cell>
          <cell r="F732" t="str">
            <v>Mrs. MANGLA GUPTA</v>
          </cell>
        </row>
        <row r="733">
          <cell r="D733">
            <v>3039</v>
          </cell>
          <cell r="F733" t="str">
            <v>Mr. SHYAM BIHARI SINGH</v>
          </cell>
        </row>
        <row r="734">
          <cell r="D734">
            <v>3039</v>
          </cell>
          <cell r="F734" t="str">
            <v>Mr. SHYAM BIHARI SINGH</v>
          </cell>
        </row>
        <row r="735">
          <cell r="D735">
            <v>3887</v>
          </cell>
          <cell r="F735" t="str">
            <v>Mrs. MANJU MOITRA</v>
          </cell>
        </row>
        <row r="736">
          <cell r="D736">
            <v>3887</v>
          </cell>
          <cell r="F736" t="str">
            <v>Mrs. MANJU MOITRA</v>
          </cell>
        </row>
        <row r="737">
          <cell r="D737">
            <v>3887</v>
          </cell>
          <cell r="F737" t="str">
            <v>Mrs. MANJU MOITRA</v>
          </cell>
        </row>
        <row r="738">
          <cell r="D738">
            <v>3887</v>
          </cell>
          <cell r="F738" t="str">
            <v>Mrs. MANJU MOITRA</v>
          </cell>
        </row>
        <row r="739">
          <cell r="D739">
            <v>3887</v>
          </cell>
          <cell r="F739" t="str">
            <v>Mrs. MANJU MOITRA</v>
          </cell>
        </row>
        <row r="740">
          <cell r="D740">
            <v>3887</v>
          </cell>
          <cell r="F740" t="str">
            <v>Mrs. MANJU MOITRA</v>
          </cell>
        </row>
        <row r="741">
          <cell r="D741">
            <v>3048</v>
          </cell>
          <cell r="F741" t="str">
            <v>Mrs. SUDHA BHATTACHARYA</v>
          </cell>
        </row>
        <row r="742">
          <cell r="D742">
            <v>3048</v>
          </cell>
          <cell r="F742" t="str">
            <v>Mrs. SUDHA BHATTACHARYA</v>
          </cell>
        </row>
        <row r="743">
          <cell r="D743">
            <v>3048</v>
          </cell>
          <cell r="F743" t="str">
            <v>Mrs. SUDHA BHATTACHARYA</v>
          </cell>
        </row>
        <row r="744">
          <cell r="D744">
            <v>3049</v>
          </cell>
          <cell r="F744" t="str">
            <v>Mrs. SABITA RANI CHAND</v>
          </cell>
        </row>
        <row r="745">
          <cell r="D745">
            <v>3049</v>
          </cell>
          <cell r="F745" t="str">
            <v>Mrs. SABITA RANI CHAND</v>
          </cell>
        </row>
        <row r="746">
          <cell r="D746">
            <v>2415</v>
          </cell>
          <cell r="F746" t="str">
            <v>Mrs. ANITA GUPTA</v>
          </cell>
        </row>
        <row r="747">
          <cell r="D747">
            <v>2415</v>
          </cell>
          <cell r="F747" t="str">
            <v>Mrs. ANITA GUPTA</v>
          </cell>
        </row>
        <row r="748">
          <cell r="D748">
            <v>3388</v>
          </cell>
          <cell r="F748" t="str">
            <v>Mr. BISWAJIT CHOUDHARY</v>
          </cell>
        </row>
        <row r="749">
          <cell r="D749">
            <v>3388</v>
          </cell>
          <cell r="F749" t="str">
            <v>Mr. BISWAJIT CHOUDHARY</v>
          </cell>
        </row>
        <row r="750">
          <cell r="D750">
            <v>3388</v>
          </cell>
          <cell r="F750" t="str">
            <v>Mr. BISWAJIT CHOUDHARY</v>
          </cell>
        </row>
        <row r="751">
          <cell r="D751">
            <v>2817</v>
          </cell>
          <cell r="F751" t="str">
            <v>Mrs. SATNAM DUGGAL</v>
          </cell>
        </row>
        <row r="752">
          <cell r="D752">
            <v>2817</v>
          </cell>
          <cell r="F752" t="str">
            <v>Mrs. SATNAM DUGGAL</v>
          </cell>
        </row>
        <row r="753">
          <cell r="D753">
            <v>2817</v>
          </cell>
          <cell r="F753" t="str">
            <v>Mrs. SATNAM DUGGAL</v>
          </cell>
        </row>
        <row r="754">
          <cell r="D754">
            <v>2817</v>
          </cell>
          <cell r="F754" t="str">
            <v>Mrs. SATNAM DUGGAL</v>
          </cell>
        </row>
        <row r="755">
          <cell r="D755">
            <v>3388</v>
          </cell>
          <cell r="F755" t="str">
            <v>Mr. BISWAJIT CHOUDHARY</v>
          </cell>
        </row>
        <row r="756">
          <cell r="D756">
            <v>3006</v>
          </cell>
          <cell r="F756" t="str">
            <v>Mrs. DEVANTI DEVI</v>
          </cell>
        </row>
        <row r="757">
          <cell r="D757">
            <v>3006</v>
          </cell>
          <cell r="F757" t="str">
            <v>Mrs. DEVANTI DEVI</v>
          </cell>
        </row>
        <row r="758">
          <cell r="D758">
            <v>3006</v>
          </cell>
          <cell r="F758" t="str">
            <v>Mrs. DEVANTI DEVI</v>
          </cell>
        </row>
        <row r="759">
          <cell r="D759">
            <v>3039</v>
          </cell>
          <cell r="F759" t="str">
            <v>Mr. SHYAM BIHARI SINGH</v>
          </cell>
        </row>
        <row r="760">
          <cell r="D760">
            <v>3039</v>
          </cell>
          <cell r="F760" t="str">
            <v>Mr. SHYAM BIHARI SINGH</v>
          </cell>
        </row>
        <row r="761">
          <cell r="D761">
            <v>3039</v>
          </cell>
          <cell r="F761" t="str">
            <v>Mr. SHYAM BIHARI SINGH</v>
          </cell>
        </row>
        <row r="762">
          <cell r="D762">
            <v>2817</v>
          </cell>
          <cell r="F762" t="str">
            <v>Mrs. SATNAM DUGGAL</v>
          </cell>
        </row>
        <row r="763">
          <cell r="D763">
            <v>2817</v>
          </cell>
          <cell r="F763" t="str">
            <v>Mrs. SATNAM DUGGAL</v>
          </cell>
        </row>
        <row r="764">
          <cell r="D764">
            <v>3468</v>
          </cell>
          <cell r="F764" t="str">
            <v>Mrs. ARSIYA KHATUN</v>
          </cell>
        </row>
        <row r="765">
          <cell r="D765">
            <v>3468</v>
          </cell>
          <cell r="F765" t="str">
            <v>Mrs. ARSIYA KHATUN</v>
          </cell>
        </row>
        <row r="766">
          <cell r="D766">
            <v>3887</v>
          </cell>
          <cell r="F766" t="str">
            <v>Mrs. MANJU MOITRA</v>
          </cell>
        </row>
        <row r="767">
          <cell r="D767">
            <v>3887</v>
          </cell>
          <cell r="F767" t="str">
            <v>Mrs. MANJU MOITRA</v>
          </cell>
        </row>
        <row r="768">
          <cell r="D768">
            <v>3887</v>
          </cell>
          <cell r="F768" t="str">
            <v>Mrs. MANJU MOITRA</v>
          </cell>
        </row>
        <row r="769">
          <cell r="D769">
            <v>3887</v>
          </cell>
          <cell r="F769" t="str">
            <v>Mrs. MANJU MOITRA</v>
          </cell>
        </row>
        <row r="770">
          <cell r="D770">
            <v>3887</v>
          </cell>
          <cell r="F770" t="str">
            <v>Mrs. MANJU MOITRA</v>
          </cell>
        </row>
        <row r="771">
          <cell r="D771">
            <v>3887</v>
          </cell>
          <cell r="F771" t="str">
            <v>Mrs. MANJU MOITRA</v>
          </cell>
        </row>
        <row r="772">
          <cell r="D772">
            <v>3887</v>
          </cell>
          <cell r="F772" t="str">
            <v>Mrs. MANJU MOITRA</v>
          </cell>
        </row>
        <row r="773">
          <cell r="D773">
            <v>3887</v>
          </cell>
          <cell r="F773" t="str">
            <v>Mrs. MANJU MOITRA</v>
          </cell>
        </row>
        <row r="774">
          <cell r="D774">
            <v>3887</v>
          </cell>
          <cell r="F774" t="str">
            <v>Mrs. MANJU MOITRA</v>
          </cell>
        </row>
        <row r="775">
          <cell r="D775">
            <v>3114</v>
          </cell>
          <cell r="F775" t="str">
            <v>Mrs. SOMO ORAON</v>
          </cell>
        </row>
        <row r="776">
          <cell r="D776">
            <v>3114</v>
          </cell>
          <cell r="F776" t="str">
            <v>Mrs. SOMO ORAON</v>
          </cell>
        </row>
        <row r="777">
          <cell r="D777">
            <v>3114</v>
          </cell>
          <cell r="F777" t="str">
            <v>Mrs. SOMO ORAON</v>
          </cell>
        </row>
        <row r="778">
          <cell r="D778">
            <v>3507</v>
          </cell>
          <cell r="F778" t="str">
            <v>Mr. MANOJ KUMAR GUPTA</v>
          </cell>
        </row>
        <row r="779">
          <cell r="D779">
            <v>3507</v>
          </cell>
          <cell r="F779" t="str">
            <v>Mr. MANOJ KUMAR GUPTA</v>
          </cell>
        </row>
        <row r="780">
          <cell r="D780">
            <v>3507</v>
          </cell>
          <cell r="F780" t="str">
            <v>Mr. MANOJ KUMAR GUPTA</v>
          </cell>
        </row>
        <row r="781">
          <cell r="D781">
            <v>3507</v>
          </cell>
          <cell r="F781" t="str">
            <v>Mr. MANOJ KUMAR GUPTA</v>
          </cell>
        </row>
        <row r="782">
          <cell r="D782">
            <v>3507</v>
          </cell>
          <cell r="F782" t="str">
            <v>Mr. MANOJ KUMAR GUPTA</v>
          </cell>
        </row>
        <row r="783">
          <cell r="D783">
            <v>4589</v>
          </cell>
          <cell r="F783" t="str">
            <v>Mrs. MANOR  DEVI</v>
          </cell>
        </row>
        <row r="784">
          <cell r="D784">
            <v>4589</v>
          </cell>
          <cell r="F784" t="str">
            <v>Mrs. MANOR  DEVI</v>
          </cell>
        </row>
        <row r="785">
          <cell r="D785">
            <v>3717</v>
          </cell>
          <cell r="F785" t="str">
            <v>Mrs. GEETA DEVI</v>
          </cell>
        </row>
        <row r="786">
          <cell r="D786">
            <v>3717</v>
          </cell>
          <cell r="F786" t="str">
            <v>Mrs. GEETA DEVI</v>
          </cell>
        </row>
        <row r="787">
          <cell r="D787">
            <v>3717</v>
          </cell>
          <cell r="F787" t="str">
            <v>Mrs. GEETA DEVI</v>
          </cell>
        </row>
        <row r="788">
          <cell r="D788">
            <v>3717</v>
          </cell>
          <cell r="F788" t="str">
            <v>Mrs. GEETA DEVI</v>
          </cell>
        </row>
        <row r="789">
          <cell r="D789">
            <v>3717</v>
          </cell>
          <cell r="F789" t="str">
            <v>Mrs. GEETA DEVI</v>
          </cell>
        </row>
        <row r="790">
          <cell r="D790">
            <v>2915</v>
          </cell>
          <cell r="F790" t="str">
            <v>Mr. AMBIKA VISHWAKARMA</v>
          </cell>
        </row>
        <row r="791">
          <cell r="D791">
            <v>2915</v>
          </cell>
          <cell r="F791" t="str">
            <v>Mr. AMBIKA VISHWAKARMA</v>
          </cell>
        </row>
        <row r="792">
          <cell r="D792">
            <v>3035</v>
          </cell>
          <cell r="F792" t="str">
            <v>Mr. SINGH KAMLESH KUMAR</v>
          </cell>
        </row>
        <row r="793">
          <cell r="D793">
            <v>4598</v>
          </cell>
          <cell r="F793" t="str">
            <v>Mrs. GEETA DEVI</v>
          </cell>
        </row>
        <row r="794">
          <cell r="D794">
            <v>4598</v>
          </cell>
          <cell r="F794" t="str">
            <v>Mrs. GEETA DEVI</v>
          </cell>
        </row>
        <row r="795">
          <cell r="D795">
            <v>4596</v>
          </cell>
          <cell r="F795" t="str">
            <v>Mrs. GHUNAR DEVI</v>
          </cell>
        </row>
        <row r="796">
          <cell r="D796">
            <v>4596</v>
          </cell>
          <cell r="F796" t="str">
            <v>Mrs. GHUNAR DEVI</v>
          </cell>
        </row>
        <row r="797">
          <cell r="D797">
            <v>4596</v>
          </cell>
          <cell r="F797" t="str">
            <v>Mrs. GHUNAR DEVI</v>
          </cell>
        </row>
        <row r="798">
          <cell r="D798">
            <v>4596</v>
          </cell>
          <cell r="F798" t="str">
            <v>Mrs. GHUNAR DEVI</v>
          </cell>
        </row>
        <row r="799">
          <cell r="D799">
            <v>4598</v>
          </cell>
          <cell r="F799" t="str">
            <v>Mrs. GEETA DEVI</v>
          </cell>
        </row>
        <row r="800">
          <cell r="D800">
            <v>4598</v>
          </cell>
          <cell r="F800" t="str">
            <v>Mrs. GEETA DEVI</v>
          </cell>
        </row>
        <row r="801">
          <cell r="D801">
            <v>4598</v>
          </cell>
          <cell r="F801" t="str">
            <v>Mrs. GEETA DEVI</v>
          </cell>
        </row>
        <row r="802">
          <cell r="D802">
            <v>3706</v>
          </cell>
          <cell r="F802" t="str">
            <v>Mr. SANJAY PRASAD GUPTA</v>
          </cell>
        </row>
        <row r="803">
          <cell r="D803">
            <v>3706</v>
          </cell>
          <cell r="F803" t="str">
            <v>Mr. SANJAY PRASAD GUPTA</v>
          </cell>
        </row>
        <row r="804">
          <cell r="D804">
            <v>3706</v>
          </cell>
          <cell r="F804" t="str">
            <v>Mr. SANJAY PRASAD GUPTA</v>
          </cell>
        </row>
        <row r="805">
          <cell r="D805">
            <v>3823</v>
          </cell>
          <cell r="F805" t="str">
            <v>Mr. JAKIR ANSARI</v>
          </cell>
        </row>
        <row r="806">
          <cell r="D806">
            <v>3823</v>
          </cell>
          <cell r="F806" t="str">
            <v>Mr. JAKIR ANSARI</v>
          </cell>
        </row>
        <row r="807">
          <cell r="D807">
            <v>3823</v>
          </cell>
          <cell r="F807" t="str">
            <v>Mr. JAKIR ANSARI</v>
          </cell>
        </row>
        <row r="808">
          <cell r="D808">
            <v>3974</v>
          </cell>
          <cell r="F808" t="str">
            <v>Mrs. PRITI KONA SINGHA</v>
          </cell>
        </row>
        <row r="809">
          <cell r="D809">
            <v>4113</v>
          </cell>
          <cell r="F809" t="str">
            <v>Mrs. MITHU DEVI</v>
          </cell>
        </row>
        <row r="810">
          <cell r="D810">
            <v>4113</v>
          </cell>
          <cell r="F810" t="str">
            <v>Mrs. MITHU DEVI</v>
          </cell>
        </row>
        <row r="811">
          <cell r="D811">
            <v>4113</v>
          </cell>
          <cell r="F811" t="str">
            <v>Mrs. MITHU DEVI</v>
          </cell>
        </row>
        <row r="812">
          <cell r="D812">
            <v>4113</v>
          </cell>
          <cell r="F812" t="str">
            <v>Mrs. MITHU DEVI</v>
          </cell>
        </row>
        <row r="813">
          <cell r="D813">
            <v>4113</v>
          </cell>
          <cell r="F813" t="str">
            <v>Mrs. MITHU DEVI</v>
          </cell>
        </row>
        <row r="814">
          <cell r="D814">
            <v>4113</v>
          </cell>
          <cell r="F814" t="str">
            <v>Mrs. MITHU DEVI</v>
          </cell>
        </row>
        <row r="815">
          <cell r="D815">
            <v>4113</v>
          </cell>
          <cell r="F815" t="str">
            <v>Mrs. MITHU DEVI</v>
          </cell>
        </row>
        <row r="816">
          <cell r="D816">
            <v>4571</v>
          </cell>
          <cell r="F816" t="str">
            <v>Mrs. GITA DEVI</v>
          </cell>
        </row>
        <row r="817">
          <cell r="D817">
            <v>4645</v>
          </cell>
          <cell r="F817" t="str">
            <v>Mr. NIL KANTH CHAR MODAK</v>
          </cell>
        </row>
        <row r="818">
          <cell r="D818">
            <v>4645</v>
          </cell>
          <cell r="F818" t="str">
            <v>Mr. NIL KANTH CHAR MODAK</v>
          </cell>
        </row>
        <row r="819">
          <cell r="D819">
            <v>4645</v>
          </cell>
          <cell r="F819" t="str">
            <v>Mr. NIL KANTH CHAR MODAK</v>
          </cell>
        </row>
        <row r="820">
          <cell r="D820">
            <v>4645</v>
          </cell>
          <cell r="F820" t="str">
            <v>Mr. NIL KANTH CHAR MODAK</v>
          </cell>
        </row>
        <row r="821">
          <cell r="D821">
            <v>4002</v>
          </cell>
          <cell r="F821" t="str">
            <v>Mr. ATHNAS KUJUR</v>
          </cell>
        </row>
        <row r="822">
          <cell r="D822">
            <v>3118</v>
          </cell>
          <cell r="F822" t="str">
            <v>Mrs. PRAMILA SINGH</v>
          </cell>
        </row>
        <row r="823">
          <cell r="D823">
            <v>3118</v>
          </cell>
          <cell r="F823" t="str">
            <v>Mrs. PRAMILA SINGH</v>
          </cell>
        </row>
        <row r="824">
          <cell r="D824">
            <v>3118</v>
          </cell>
          <cell r="F824" t="str">
            <v>Mrs. PRAMILA SINGH</v>
          </cell>
        </row>
        <row r="825">
          <cell r="D825">
            <v>3118</v>
          </cell>
          <cell r="F825" t="str">
            <v>Mrs. PRAMILA SINGH</v>
          </cell>
        </row>
        <row r="826">
          <cell r="D826">
            <v>3125</v>
          </cell>
          <cell r="F826" t="str">
            <v>Miss. SWATI SINGH</v>
          </cell>
        </row>
        <row r="827">
          <cell r="D827">
            <v>3125</v>
          </cell>
          <cell r="F827" t="str">
            <v>Miss. SWATI SINGH</v>
          </cell>
        </row>
        <row r="828">
          <cell r="D828">
            <v>2208</v>
          </cell>
          <cell r="F828" t="str">
            <v>Mrs. LEELA DEVI</v>
          </cell>
        </row>
        <row r="829">
          <cell r="D829">
            <v>2208</v>
          </cell>
          <cell r="F829" t="str">
            <v>Mrs. LEELA DEVI</v>
          </cell>
        </row>
        <row r="830">
          <cell r="D830">
            <v>3763</v>
          </cell>
          <cell r="F830" t="str">
            <v>Mr. NAVIN KUMAR SINHA</v>
          </cell>
        </row>
        <row r="831">
          <cell r="D831">
            <v>3763</v>
          </cell>
          <cell r="F831" t="str">
            <v>Mr. NAVIN KUMAR SINHA</v>
          </cell>
        </row>
        <row r="832">
          <cell r="D832">
            <v>3834</v>
          </cell>
          <cell r="F832" t="str">
            <v>Mr. PYARE MOHAN SHARAN</v>
          </cell>
        </row>
        <row r="833">
          <cell r="D833">
            <v>3834</v>
          </cell>
          <cell r="F833" t="str">
            <v>Mr. PYARE MOHAN SHARAN</v>
          </cell>
        </row>
        <row r="834">
          <cell r="D834">
            <v>3834</v>
          </cell>
          <cell r="F834" t="str">
            <v>Mr. PYARE MOHAN SHARAN</v>
          </cell>
        </row>
        <row r="835">
          <cell r="D835">
            <v>3834</v>
          </cell>
          <cell r="F835" t="str">
            <v>Mr. PYARE MOHAN SHARAN</v>
          </cell>
        </row>
        <row r="836">
          <cell r="D836">
            <v>2937</v>
          </cell>
          <cell r="F836" t="str">
            <v>Mr. NURUL HASAN</v>
          </cell>
        </row>
        <row r="837">
          <cell r="D837">
            <v>2937</v>
          </cell>
          <cell r="F837" t="str">
            <v>Mr. NURUL HASAN</v>
          </cell>
        </row>
        <row r="838">
          <cell r="D838">
            <v>2937</v>
          </cell>
          <cell r="F838" t="str">
            <v>Mr. NURUL HASAN</v>
          </cell>
        </row>
        <row r="839">
          <cell r="D839">
            <v>1531</v>
          </cell>
          <cell r="F839" t="str">
            <v>Mr. NIRMAL KUMAR  CHOUDHARY</v>
          </cell>
        </row>
        <row r="840">
          <cell r="D840">
            <v>1531</v>
          </cell>
          <cell r="F840" t="str">
            <v>Mr. NIRMAL KUMAR  CHOUDHARY</v>
          </cell>
        </row>
        <row r="841">
          <cell r="D841">
            <v>2955</v>
          </cell>
          <cell r="F841" t="str">
            <v>Mrs. CHANDO DEVI</v>
          </cell>
        </row>
        <row r="842">
          <cell r="D842">
            <v>2962</v>
          </cell>
          <cell r="F842" t="str">
            <v>Mr. RAVI SHANKAR MAZUMDAR</v>
          </cell>
        </row>
        <row r="843">
          <cell r="D843">
            <v>2962</v>
          </cell>
          <cell r="F843" t="str">
            <v>Mr. RAVI SHANKAR MAZUMDAR</v>
          </cell>
        </row>
        <row r="844">
          <cell r="D844">
            <v>3540</v>
          </cell>
          <cell r="F844" t="str">
            <v>Mr. NISHIKANT SAHAY</v>
          </cell>
        </row>
        <row r="845">
          <cell r="D845">
            <v>2714</v>
          </cell>
          <cell r="F845" t="str">
            <v>Mr. DILIP KUMAR DUTT</v>
          </cell>
        </row>
        <row r="846">
          <cell r="D846">
            <v>2714</v>
          </cell>
          <cell r="F846" t="str">
            <v>Mr. DILIP KUMAR DUTT</v>
          </cell>
        </row>
        <row r="847">
          <cell r="D847">
            <v>2714</v>
          </cell>
          <cell r="F847" t="str">
            <v>Mr. DILIP KUMAR DUTT</v>
          </cell>
        </row>
        <row r="848">
          <cell r="D848">
            <v>4094</v>
          </cell>
          <cell r="F848" t="str">
            <v>Mrs. MARIYAM KERKETTA</v>
          </cell>
        </row>
        <row r="849">
          <cell r="D849">
            <v>2867</v>
          </cell>
          <cell r="F849" t="str">
            <v>Mr. NAGESHWAR SINGH</v>
          </cell>
        </row>
        <row r="850">
          <cell r="D850">
            <v>2867</v>
          </cell>
          <cell r="F850" t="str">
            <v>Mr. NAGESHWAR SINGH</v>
          </cell>
        </row>
        <row r="851">
          <cell r="D851">
            <v>2867</v>
          </cell>
          <cell r="F851" t="str">
            <v>Mr. NAGESHWAR SINGH</v>
          </cell>
        </row>
        <row r="852">
          <cell r="D852">
            <v>2867</v>
          </cell>
          <cell r="F852" t="str">
            <v>Mr. NAGESHWAR SINGH</v>
          </cell>
        </row>
        <row r="853">
          <cell r="D853">
            <v>2867</v>
          </cell>
          <cell r="F853" t="str">
            <v>Mr. NAGESHWAR SINGH</v>
          </cell>
        </row>
        <row r="854">
          <cell r="D854">
            <v>2905</v>
          </cell>
          <cell r="F854" t="str">
            <v>Mr. PLACIDIUS KIRO</v>
          </cell>
        </row>
        <row r="855">
          <cell r="D855">
            <v>2905</v>
          </cell>
          <cell r="F855" t="str">
            <v>Mr. PLACIDIUS KIRO</v>
          </cell>
        </row>
        <row r="856">
          <cell r="D856">
            <v>2905</v>
          </cell>
          <cell r="F856" t="str">
            <v>Mr. PLACIDIUS KIRO</v>
          </cell>
        </row>
        <row r="857">
          <cell r="D857">
            <v>3102</v>
          </cell>
          <cell r="F857" t="str">
            <v>Miss. AASTHA ANCHAL</v>
          </cell>
        </row>
        <row r="858">
          <cell r="D858">
            <v>2955</v>
          </cell>
          <cell r="F858" t="str">
            <v>Mrs. CHANDO DEVI</v>
          </cell>
        </row>
        <row r="859">
          <cell r="D859">
            <v>3154</v>
          </cell>
          <cell r="F859" t="str">
            <v>Mr. CHANDESHWAR PRASAD SINGH</v>
          </cell>
        </row>
        <row r="860">
          <cell r="D860">
            <v>3154</v>
          </cell>
          <cell r="F860" t="str">
            <v>Mr. CHANDESHWAR PRASAD SINGH</v>
          </cell>
        </row>
        <row r="861">
          <cell r="D861">
            <v>3457</v>
          </cell>
          <cell r="F861" t="str">
            <v>Mr. AMARNATH SINGH</v>
          </cell>
        </row>
        <row r="862">
          <cell r="D862">
            <v>1679</v>
          </cell>
          <cell r="F862" t="str">
            <v>Mr. SIKENDER SAHU</v>
          </cell>
        </row>
        <row r="863">
          <cell r="D863">
            <v>1679</v>
          </cell>
          <cell r="F863" t="str">
            <v>Mr. SIKENDER SAHU</v>
          </cell>
        </row>
        <row r="864">
          <cell r="D864">
            <v>1679</v>
          </cell>
          <cell r="F864" t="str">
            <v>Mr. SIKENDER SAHU</v>
          </cell>
        </row>
        <row r="865">
          <cell r="D865">
            <v>4065</v>
          </cell>
          <cell r="F865" t="str">
            <v>Mr. DINESH KUMAR SETH</v>
          </cell>
        </row>
        <row r="866">
          <cell r="D866">
            <v>4065</v>
          </cell>
          <cell r="F866" t="str">
            <v>Mr. DINESH KUMAR SETH</v>
          </cell>
        </row>
        <row r="867">
          <cell r="D867">
            <v>606</v>
          </cell>
          <cell r="F867" t="str">
            <v>Mr. RAJESH KUMAR VERMA</v>
          </cell>
        </row>
        <row r="868">
          <cell r="D868">
            <v>606</v>
          </cell>
          <cell r="F868" t="str">
            <v>Mr. RAJESH KUMAR VERMA</v>
          </cell>
        </row>
        <row r="869">
          <cell r="D869">
            <v>606</v>
          </cell>
          <cell r="F869" t="str">
            <v>Mr. RAJESH KUMAR VERMA</v>
          </cell>
        </row>
        <row r="870">
          <cell r="D870">
            <v>606</v>
          </cell>
          <cell r="F870" t="str">
            <v>Mr. RAJESH KUMAR VERMA</v>
          </cell>
        </row>
        <row r="871">
          <cell r="D871">
            <v>3021</v>
          </cell>
          <cell r="F871" t="str">
            <v>Mr. UMESH YADAV</v>
          </cell>
        </row>
        <row r="872">
          <cell r="D872">
            <v>3021</v>
          </cell>
          <cell r="F872" t="str">
            <v>Mr. UMESH YADAV</v>
          </cell>
        </row>
        <row r="873">
          <cell r="D873">
            <v>3021</v>
          </cell>
          <cell r="F873" t="str">
            <v>Mr. UMESH YADAV</v>
          </cell>
        </row>
        <row r="874">
          <cell r="D874">
            <v>3129</v>
          </cell>
          <cell r="F874" t="str">
            <v>Mr. SHYAM NANDAN SINHA</v>
          </cell>
        </row>
        <row r="875">
          <cell r="D875">
            <v>3155</v>
          </cell>
          <cell r="F875" t="str">
            <v>Dr. MOHAN LAL</v>
          </cell>
        </row>
        <row r="876">
          <cell r="D876">
            <v>3129</v>
          </cell>
          <cell r="F876" t="str">
            <v>Mr. SHYAM NANDAN SINHA</v>
          </cell>
        </row>
        <row r="877">
          <cell r="D877">
            <v>3129</v>
          </cell>
          <cell r="F877" t="str">
            <v>Mr. SHYAM NANDAN SINHA</v>
          </cell>
        </row>
        <row r="878">
          <cell r="D878">
            <v>3288</v>
          </cell>
          <cell r="F878" t="str">
            <v>Mr. SUDHIR PRASAD</v>
          </cell>
        </row>
        <row r="879">
          <cell r="D879">
            <v>3288</v>
          </cell>
          <cell r="F879" t="str">
            <v>Mr. SUDHIR PRASAD</v>
          </cell>
        </row>
        <row r="880">
          <cell r="D880">
            <v>3288</v>
          </cell>
          <cell r="F880" t="str">
            <v>Mr. SUDHIR PRASAD</v>
          </cell>
        </row>
        <row r="881">
          <cell r="D881">
            <v>3413</v>
          </cell>
          <cell r="F881" t="str">
            <v>Mr. BINOD SINGH</v>
          </cell>
        </row>
        <row r="882">
          <cell r="D882">
            <v>3413</v>
          </cell>
          <cell r="F882" t="str">
            <v>Mr. BINOD SINGH</v>
          </cell>
        </row>
        <row r="883">
          <cell r="D883">
            <v>3413</v>
          </cell>
          <cell r="F883" t="str">
            <v>Mr. BINOD SINGH</v>
          </cell>
        </row>
        <row r="884">
          <cell r="D884">
            <v>3084</v>
          </cell>
          <cell r="F884" t="str">
            <v>Mrs. DROPADI KUNWAR</v>
          </cell>
        </row>
        <row r="885">
          <cell r="D885">
            <v>3084</v>
          </cell>
          <cell r="F885" t="str">
            <v>Mrs. DROPADI KUNWAR</v>
          </cell>
        </row>
        <row r="886">
          <cell r="D886">
            <v>3084</v>
          </cell>
          <cell r="F886" t="str">
            <v>Mrs. DROPADI KUNWAR</v>
          </cell>
        </row>
        <row r="887">
          <cell r="D887">
            <v>3084</v>
          </cell>
          <cell r="F887" t="str">
            <v>Mrs. DROPADI KUNWAR</v>
          </cell>
        </row>
        <row r="888">
          <cell r="D888">
            <v>3084</v>
          </cell>
          <cell r="F888" t="str">
            <v>Mrs. DROPADI KUNWAR</v>
          </cell>
        </row>
        <row r="889">
          <cell r="D889">
            <v>161</v>
          </cell>
          <cell r="F889" t="str">
            <v>Mrs. UMA  SINGH</v>
          </cell>
        </row>
        <row r="890">
          <cell r="D890">
            <v>161</v>
          </cell>
          <cell r="F890" t="str">
            <v>Mrs. UMA  SINGH</v>
          </cell>
        </row>
        <row r="891">
          <cell r="D891">
            <v>3572</v>
          </cell>
          <cell r="F891" t="str">
            <v>Mrs. INDIRA  DEVI</v>
          </cell>
        </row>
        <row r="892">
          <cell r="D892">
            <v>3572</v>
          </cell>
          <cell r="F892" t="str">
            <v>Mrs. INDIRA  DEVI</v>
          </cell>
        </row>
        <row r="893">
          <cell r="D893">
            <v>3572</v>
          </cell>
          <cell r="F893" t="str">
            <v>Mrs. INDIRA  DEVI</v>
          </cell>
        </row>
        <row r="894">
          <cell r="D894">
            <v>1188</v>
          </cell>
          <cell r="F894" t="str">
            <v>Mr. NAKUL CHANDRA   DAS</v>
          </cell>
        </row>
        <row r="895">
          <cell r="D895">
            <v>1188</v>
          </cell>
          <cell r="F895" t="str">
            <v>Mr. NAKUL CHANDRA   DAS</v>
          </cell>
        </row>
        <row r="896">
          <cell r="D896">
            <v>3203</v>
          </cell>
          <cell r="F896" t="str">
            <v>Mr. UDAY SHANKAR SINGH</v>
          </cell>
        </row>
        <row r="897">
          <cell r="D897">
            <v>3509</v>
          </cell>
          <cell r="F897" t="str">
            <v>Mr. SHAMBHU NATH SINHA</v>
          </cell>
        </row>
        <row r="898">
          <cell r="D898">
            <v>2922</v>
          </cell>
          <cell r="F898" t="str">
            <v>Mr. DIPAK SINGH</v>
          </cell>
        </row>
        <row r="899">
          <cell r="D899">
            <v>3229</v>
          </cell>
          <cell r="F899" t="str">
            <v>Mr. SANJAY PAUL</v>
          </cell>
        </row>
        <row r="900">
          <cell r="D900">
            <v>3229</v>
          </cell>
          <cell r="F900" t="str">
            <v>Mr. SANJAY PAUL</v>
          </cell>
        </row>
        <row r="901">
          <cell r="D901">
            <v>3229</v>
          </cell>
          <cell r="F901" t="str">
            <v>Mr. SANJAY PAUL</v>
          </cell>
        </row>
        <row r="902">
          <cell r="D902">
            <v>3229</v>
          </cell>
          <cell r="F902" t="str">
            <v>Mr. SANJAY PAUL</v>
          </cell>
        </row>
        <row r="903">
          <cell r="D903">
            <v>3229</v>
          </cell>
          <cell r="F903" t="str">
            <v>Mr. SANJAY PAUL</v>
          </cell>
        </row>
        <row r="904">
          <cell r="D904">
            <v>3128</v>
          </cell>
          <cell r="F904" t="str">
            <v>Mrs. LAXMI DEVI</v>
          </cell>
        </row>
        <row r="905">
          <cell r="D905">
            <v>3128</v>
          </cell>
          <cell r="F905" t="str">
            <v>Mrs. LAXMI DEVI</v>
          </cell>
        </row>
        <row r="906">
          <cell r="D906">
            <v>3128</v>
          </cell>
          <cell r="F906" t="str">
            <v>Mrs. LAXMI DEVI</v>
          </cell>
        </row>
        <row r="907">
          <cell r="D907">
            <v>3247</v>
          </cell>
          <cell r="F907" t="str">
            <v>Mrs. SISLIYA EKKA</v>
          </cell>
        </row>
        <row r="908">
          <cell r="D908">
            <v>3247</v>
          </cell>
          <cell r="F908" t="str">
            <v>Mrs. SISLIYA EKKA</v>
          </cell>
        </row>
        <row r="909">
          <cell r="D909">
            <v>3247</v>
          </cell>
          <cell r="F909" t="str">
            <v>Mrs. SISLIYA EKKA</v>
          </cell>
        </row>
        <row r="910">
          <cell r="D910">
            <v>3247</v>
          </cell>
          <cell r="F910" t="str">
            <v>Mrs. SISLIYA EKKA</v>
          </cell>
        </row>
        <row r="911">
          <cell r="D911">
            <v>4093</v>
          </cell>
          <cell r="F911" t="str">
            <v>Mrs. SUMITRA KUNWAR</v>
          </cell>
        </row>
        <row r="912">
          <cell r="D912">
            <v>2934</v>
          </cell>
          <cell r="F912" t="str">
            <v>Mr. NIRANJAN PAL</v>
          </cell>
        </row>
        <row r="913">
          <cell r="D913">
            <v>2934</v>
          </cell>
          <cell r="F913" t="str">
            <v>Mr. NIRANJAN PAL</v>
          </cell>
        </row>
        <row r="914">
          <cell r="D914">
            <v>3182</v>
          </cell>
          <cell r="F914" t="str">
            <v>Mrs. SUSHMA KUJUR</v>
          </cell>
        </row>
        <row r="915">
          <cell r="D915">
            <v>3182</v>
          </cell>
          <cell r="F915" t="str">
            <v>Mrs. SUSHMA KUJUR</v>
          </cell>
        </row>
        <row r="916">
          <cell r="D916">
            <v>3182</v>
          </cell>
          <cell r="F916" t="str">
            <v>Mrs. SUSHMA KUJUR</v>
          </cell>
        </row>
        <row r="917">
          <cell r="D917">
            <v>3182</v>
          </cell>
          <cell r="F917" t="str">
            <v>Mrs. SUSHMA KUJUR</v>
          </cell>
        </row>
        <row r="918">
          <cell r="D918">
            <v>3184</v>
          </cell>
          <cell r="F918" t="str">
            <v>Mrs. PRITI NAG</v>
          </cell>
        </row>
        <row r="919">
          <cell r="D919">
            <v>4086</v>
          </cell>
          <cell r="F919" t="str">
            <v>Mr. JANARDAN PRASAD</v>
          </cell>
        </row>
        <row r="920">
          <cell r="D920">
            <v>4086</v>
          </cell>
          <cell r="F920" t="str">
            <v>Mr. JANARDAN PRASAD</v>
          </cell>
        </row>
        <row r="921">
          <cell r="D921">
            <v>4086</v>
          </cell>
          <cell r="F921" t="str">
            <v>Mr. JANARDAN PRASAD</v>
          </cell>
        </row>
        <row r="922">
          <cell r="D922">
            <v>3369</v>
          </cell>
          <cell r="F922" t="str">
            <v>Mrs. RUBINA TRANUM</v>
          </cell>
        </row>
        <row r="923">
          <cell r="D923">
            <v>2208</v>
          </cell>
          <cell r="F923" t="str">
            <v>Mrs. LEELA DEVI</v>
          </cell>
        </row>
        <row r="924">
          <cell r="D924">
            <v>2867</v>
          </cell>
          <cell r="F924" t="str">
            <v>Mr. NAGESHWAR SINGH</v>
          </cell>
        </row>
        <row r="925">
          <cell r="D925">
            <v>2867</v>
          </cell>
          <cell r="F925" t="str">
            <v>Mr. NAGESHWAR SINGH</v>
          </cell>
        </row>
        <row r="926">
          <cell r="D926">
            <v>2867</v>
          </cell>
          <cell r="F926" t="str">
            <v>Mr. NAGESHWAR SINGH</v>
          </cell>
        </row>
        <row r="927">
          <cell r="D927">
            <v>2867</v>
          </cell>
          <cell r="F927" t="str">
            <v>Mr. NAGESHWAR SINGH</v>
          </cell>
        </row>
        <row r="928">
          <cell r="D928">
            <v>2208</v>
          </cell>
          <cell r="F928" t="str">
            <v>Mrs. LEELA DEVI</v>
          </cell>
        </row>
        <row r="929">
          <cell r="D929">
            <v>2208</v>
          </cell>
          <cell r="F929" t="str">
            <v>Mrs. LEELA DEVI</v>
          </cell>
        </row>
        <row r="930">
          <cell r="D930">
            <v>2208</v>
          </cell>
          <cell r="F930" t="str">
            <v>Mrs. LEELA DEVI</v>
          </cell>
        </row>
        <row r="931">
          <cell r="D931">
            <v>2208</v>
          </cell>
          <cell r="F931" t="str">
            <v>Mrs. LEELA DEVI</v>
          </cell>
        </row>
        <row r="932">
          <cell r="D932">
            <v>3225</v>
          </cell>
          <cell r="F932" t="str">
            <v>Mr. SATYA NARAYAN SINGH</v>
          </cell>
        </row>
        <row r="933">
          <cell r="D933">
            <v>3225</v>
          </cell>
          <cell r="F933" t="str">
            <v>Mr. SATYA NARAYAN SINGH</v>
          </cell>
        </row>
        <row r="934">
          <cell r="D934">
            <v>3225</v>
          </cell>
          <cell r="F934" t="str">
            <v>Mr. SATYA NARAYAN SINGH</v>
          </cell>
        </row>
        <row r="935">
          <cell r="D935">
            <v>3970</v>
          </cell>
          <cell r="F935" t="str">
            <v>Mrs. NILAM BHASKAR</v>
          </cell>
        </row>
        <row r="936">
          <cell r="D936">
            <v>3827</v>
          </cell>
          <cell r="F936" t="str">
            <v>Mr. BAIJ NATH YADAV</v>
          </cell>
        </row>
        <row r="937">
          <cell r="D937">
            <v>4488</v>
          </cell>
          <cell r="F937" t="str">
            <v>Mr. RAHUL KUMAR</v>
          </cell>
        </row>
        <row r="938">
          <cell r="D938">
            <v>4488</v>
          </cell>
          <cell r="F938" t="str">
            <v>Mr. RAHUL KUMAR</v>
          </cell>
        </row>
        <row r="939">
          <cell r="D939">
            <v>4488</v>
          </cell>
          <cell r="F939" t="str">
            <v>Mr. RAHUL KUMAR</v>
          </cell>
        </row>
        <row r="940">
          <cell r="D940">
            <v>3572</v>
          </cell>
          <cell r="F940" t="str">
            <v>Mrs. INDIRA  DEVI</v>
          </cell>
        </row>
        <row r="941">
          <cell r="D941">
            <v>3572</v>
          </cell>
          <cell r="F941" t="str">
            <v>Mrs. INDIRA  DEVI</v>
          </cell>
        </row>
        <row r="942">
          <cell r="D942">
            <v>3572</v>
          </cell>
          <cell r="F942" t="str">
            <v>Mrs. INDIRA  DEVI</v>
          </cell>
        </row>
        <row r="943">
          <cell r="D943">
            <v>2851</v>
          </cell>
          <cell r="F943" t="str">
            <v>Mr. LALAN KUMAR SINGH</v>
          </cell>
        </row>
        <row r="944">
          <cell r="D944">
            <v>2851</v>
          </cell>
          <cell r="F944" t="str">
            <v>Mr. LALAN KUMAR SINGH</v>
          </cell>
        </row>
        <row r="945">
          <cell r="D945">
            <v>2851</v>
          </cell>
          <cell r="F945" t="str">
            <v>Mr. LALAN KUMAR SINGH</v>
          </cell>
        </row>
        <row r="946">
          <cell r="D946">
            <v>2851</v>
          </cell>
          <cell r="F946" t="str">
            <v>Mr. LALAN KUMAR SINGH</v>
          </cell>
        </row>
        <row r="947">
          <cell r="D947">
            <v>2851</v>
          </cell>
          <cell r="F947" t="str">
            <v>Mr. LALAN KUMAR SINGH</v>
          </cell>
        </row>
        <row r="948">
          <cell r="D948">
            <v>2851</v>
          </cell>
          <cell r="F948" t="str">
            <v>Mr. LALAN KUMAR SINGH</v>
          </cell>
        </row>
        <row r="949">
          <cell r="D949">
            <v>2851</v>
          </cell>
          <cell r="F949" t="str">
            <v>Mr. LALAN KUMAR SINGH</v>
          </cell>
        </row>
        <row r="950">
          <cell r="D950">
            <v>2851</v>
          </cell>
          <cell r="F950" t="str">
            <v>Mr. LALAN KUMAR SINGH</v>
          </cell>
        </row>
        <row r="951">
          <cell r="D951">
            <v>3129</v>
          </cell>
          <cell r="F951" t="str">
            <v>Mr. SHYAM NANDAN SINHA</v>
          </cell>
        </row>
        <row r="952">
          <cell r="D952">
            <v>3154</v>
          </cell>
          <cell r="F952" t="str">
            <v>Mr. CHANDESHWAR PRASAD SINGH</v>
          </cell>
        </row>
        <row r="953">
          <cell r="D953">
            <v>3203</v>
          </cell>
          <cell r="F953" t="str">
            <v>Mr. UDAY SHANKAR SINGH</v>
          </cell>
        </row>
        <row r="954">
          <cell r="D954">
            <v>3184</v>
          </cell>
          <cell r="F954" t="str">
            <v>Mrs. PRITI NAG</v>
          </cell>
        </row>
        <row r="955">
          <cell r="D955">
            <v>3184</v>
          </cell>
          <cell r="F955" t="str">
            <v>Mrs. PRITI NAG</v>
          </cell>
        </row>
        <row r="956">
          <cell r="D956">
            <v>3413</v>
          </cell>
          <cell r="F956" t="str">
            <v>Mr. BINOD SINGH</v>
          </cell>
        </row>
        <row r="957">
          <cell r="D957">
            <v>3413</v>
          </cell>
          <cell r="F957" t="str">
            <v>Mr. BINOD SINGH</v>
          </cell>
        </row>
        <row r="958">
          <cell r="D958">
            <v>3911</v>
          </cell>
          <cell r="F958" t="str">
            <v>Mr. MADAN MOHAN  GOPE</v>
          </cell>
        </row>
        <row r="959">
          <cell r="D959">
            <v>3911</v>
          </cell>
          <cell r="F959" t="str">
            <v>Mr. MADAN MOHAN  GOPE</v>
          </cell>
        </row>
        <row r="960">
          <cell r="D960">
            <v>3911</v>
          </cell>
          <cell r="F960" t="str">
            <v>Mr. MADAN MOHAN  GOPE</v>
          </cell>
        </row>
        <row r="961">
          <cell r="D961">
            <v>3911</v>
          </cell>
          <cell r="F961" t="str">
            <v>Mr. MADAN MOHAN  GOPE</v>
          </cell>
        </row>
        <row r="962">
          <cell r="D962">
            <v>2924</v>
          </cell>
          <cell r="F962" t="str">
            <v>Mr. PRAKASH KUMAR</v>
          </cell>
        </row>
        <row r="963">
          <cell r="D963">
            <v>2924</v>
          </cell>
          <cell r="F963" t="str">
            <v>Mr. PRAKASH KUMAR</v>
          </cell>
        </row>
        <row r="964">
          <cell r="D964">
            <v>2924</v>
          </cell>
          <cell r="F964" t="str">
            <v>Mr. PRAKASH KUMAR</v>
          </cell>
        </row>
        <row r="965">
          <cell r="D965">
            <v>2924</v>
          </cell>
          <cell r="F965" t="str">
            <v>Mr. PRAKASH KUMAR</v>
          </cell>
        </row>
        <row r="966">
          <cell r="D966">
            <v>3021</v>
          </cell>
          <cell r="F966" t="str">
            <v>Mr. UMESH YADAV</v>
          </cell>
        </row>
        <row r="967">
          <cell r="D967">
            <v>3021</v>
          </cell>
          <cell r="F967" t="str">
            <v>Mr. UMESH YADAV</v>
          </cell>
        </row>
        <row r="968">
          <cell r="D968">
            <v>3021</v>
          </cell>
          <cell r="F968" t="str">
            <v>Mr. UMESH YADAV</v>
          </cell>
        </row>
        <row r="969">
          <cell r="D969">
            <v>3021</v>
          </cell>
          <cell r="F969" t="str">
            <v>Mr. UMESH YADAV</v>
          </cell>
        </row>
        <row r="970">
          <cell r="D970">
            <v>3021</v>
          </cell>
          <cell r="F970" t="str">
            <v>Mr. UMESH YADAV</v>
          </cell>
        </row>
        <row r="971">
          <cell r="D971">
            <v>3021</v>
          </cell>
          <cell r="F971" t="str">
            <v>Mr. UMESH YADAV</v>
          </cell>
        </row>
        <row r="972">
          <cell r="D972">
            <v>2851</v>
          </cell>
          <cell r="F972" t="str">
            <v>Mr. LALAN KUMAR SINGH</v>
          </cell>
        </row>
        <row r="973">
          <cell r="D973">
            <v>2851</v>
          </cell>
          <cell r="F973" t="str">
            <v>Mr. LALAN KUMAR SINGH</v>
          </cell>
        </row>
        <row r="974">
          <cell r="D974">
            <v>2962</v>
          </cell>
          <cell r="F974" t="str">
            <v>Mr. RAVI SHANKAR MAZUMDAR</v>
          </cell>
        </row>
        <row r="975">
          <cell r="D975">
            <v>3229</v>
          </cell>
          <cell r="F975" t="str">
            <v>Mr. SANJAY PAUL</v>
          </cell>
        </row>
        <row r="976">
          <cell r="D976">
            <v>3229</v>
          </cell>
          <cell r="F976" t="str">
            <v>Mr. SANJAY PAUL</v>
          </cell>
        </row>
        <row r="977">
          <cell r="D977">
            <v>3229</v>
          </cell>
          <cell r="F977" t="str">
            <v>Mr. SANJAY PAUL</v>
          </cell>
        </row>
        <row r="978">
          <cell r="D978">
            <v>3434</v>
          </cell>
          <cell r="F978" t="str">
            <v>Mrs. BEENA DEVI</v>
          </cell>
        </row>
        <row r="979">
          <cell r="D979">
            <v>3434</v>
          </cell>
          <cell r="F979" t="str">
            <v>Mrs. BEENA DEVI</v>
          </cell>
        </row>
        <row r="980">
          <cell r="D980">
            <v>3434</v>
          </cell>
          <cell r="F980" t="str">
            <v>Mrs. BEENA DEVI</v>
          </cell>
        </row>
        <row r="981">
          <cell r="D981">
            <v>3434</v>
          </cell>
          <cell r="F981" t="str">
            <v>Mrs. BEENA DEVI</v>
          </cell>
        </row>
        <row r="982">
          <cell r="D982">
            <v>3434</v>
          </cell>
          <cell r="F982" t="str">
            <v>Mrs. BEENA DEVI</v>
          </cell>
        </row>
        <row r="983">
          <cell r="D983">
            <v>3434</v>
          </cell>
          <cell r="F983" t="str">
            <v>Mrs. BEENA DEVI</v>
          </cell>
        </row>
        <row r="984">
          <cell r="D984">
            <v>3434</v>
          </cell>
          <cell r="F984" t="str">
            <v>Mrs. BEENA DEVI</v>
          </cell>
        </row>
        <row r="985">
          <cell r="D985">
            <v>3834</v>
          </cell>
          <cell r="F985" t="str">
            <v>Mr. PYARE MOHAN SHARAN</v>
          </cell>
        </row>
        <row r="986">
          <cell r="D986">
            <v>3834</v>
          </cell>
          <cell r="F986" t="str">
            <v>Mr. PYARE MOHAN SHARAN</v>
          </cell>
        </row>
        <row r="987">
          <cell r="D987">
            <v>569</v>
          </cell>
          <cell r="F987" t="str">
            <v>Mrs. SULOCHANA  DEVI</v>
          </cell>
        </row>
        <row r="988">
          <cell r="D988">
            <v>569</v>
          </cell>
          <cell r="F988" t="str">
            <v>Mrs. SULOCHANA  DEVI</v>
          </cell>
        </row>
        <row r="989">
          <cell r="D989">
            <v>569</v>
          </cell>
          <cell r="F989" t="str">
            <v>Mrs. SULOCHANA  DEVI</v>
          </cell>
        </row>
        <row r="990">
          <cell r="D990">
            <v>4093</v>
          </cell>
          <cell r="F990" t="str">
            <v>Mrs. SUMITRA KUNWAR</v>
          </cell>
        </row>
        <row r="991">
          <cell r="D991">
            <v>2804</v>
          </cell>
          <cell r="F991" t="str">
            <v>Mr. BANDHANA KACHHAP</v>
          </cell>
        </row>
        <row r="992">
          <cell r="D992">
            <v>2804</v>
          </cell>
          <cell r="F992" t="str">
            <v>Mr. BANDHANA KACHHAP</v>
          </cell>
        </row>
        <row r="993">
          <cell r="D993">
            <v>2804</v>
          </cell>
          <cell r="F993" t="str">
            <v>Mr. BANDHANA KACHHAP</v>
          </cell>
        </row>
        <row r="994">
          <cell r="D994">
            <v>2804</v>
          </cell>
          <cell r="F994" t="str">
            <v>Mr. BANDHANA KACHHAP</v>
          </cell>
        </row>
        <row r="995">
          <cell r="D995">
            <v>2936</v>
          </cell>
          <cell r="F995" t="str">
            <v>Miss. PAYAL KUMARI</v>
          </cell>
        </row>
        <row r="996">
          <cell r="D996">
            <v>3129</v>
          </cell>
          <cell r="F996" t="str">
            <v>Mr. SHYAM NANDAN SINHA</v>
          </cell>
        </row>
        <row r="997">
          <cell r="D997">
            <v>3129</v>
          </cell>
          <cell r="F997" t="str">
            <v>Mr. SHYAM NANDAN SINHA</v>
          </cell>
        </row>
        <row r="998">
          <cell r="D998">
            <v>3129</v>
          </cell>
          <cell r="F998" t="str">
            <v>Mr. SHYAM NANDAN SINHA</v>
          </cell>
        </row>
        <row r="999">
          <cell r="D999">
            <v>3129</v>
          </cell>
          <cell r="F999" t="str">
            <v>Mr. SHYAM NANDAN SINHA</v>
          </cell>
        </row>
        <row r="1000">
          <cell r="D1000">
            <v>920</v>
          </cell>
          <cell r="F1000" t="str">
            <v>Mrs. RANU   GHOSH</v>
          </cell>
        </row>
        <row r="1001">
          <cell r="D1001">
            <v>920</v>
          </cell>
          <cell r="F1001" t="str">
            <v>Mrs. RANU   GHOSH</v>
          </cell>
        </row>
        <row r="1002">
          <cell r="D1002">
            <v>920</v>
          </cell>
          <cell r="F1002" t="str">
            <v>Mrs. RANU   GHOSH</v>
          </cell>
        </row>
        <row r="1003">
          <cell r="D1003">
            <v>3493</v>
          </cell>
          <cell r="F1003" t="str">
            <v>Mrs. DRUPTI DEVI</v>
          </cell>
        </row>
        <row r="1004">
          <cell r="D1004">
            <v>3493</v>
          </cell>
          <cell r="F1004" t="str">
            <v>Mrs. DRUPTI DEVI</v>
          </cell>
        </row>
        <row r="1005">
          <cell r="D1005">
            <v>3493</v>
          </cell>
          <cell r="F1005" t="str">
            <v>Mrs. DRUPTI DEVI</v>
          </cell>
        </row>
        <row r="1006">
          <cell r="D1006">
            <v>3493</v>
          </cell>
          <cell r="F1006" t="str">
            <v>Mrs. DRUPTI DEVI</v>
          </cell>
        </row>
        <row r="1007">
          <cell r="D1007">
            <v>3493</v>
          </cell>
          <cell r="F1007" t="str">
            <v>Mrs. DRUPTI DEVI</v>
          </cell>
        </row>
        <row r="1008">
          <cell r="D1008">
            <v>2922</v>
          </cell>
          <cell r="F1008" t="str">
            <v>Mr. DIPAK SINGH</v>
          </cell>
        </row>
        <row r="1009">
          <cell r="D1009">
            <v>2905</v>
          </cell>
          <cell r="F1009" t="str">
            <v>Mr. PLACIDIUS KIRO</v>
          </cell>
        </row>
        <row r="1010">
          <cell r="D1010">
            <v>3911</v>
          </cell>
          <cell r="F1010" t="str">
            <v>Mr. MADAN MOHAN  GOPE</v>
          </cell>
        </row>
        <row r="1011">
          <cell r="D1011">
            <v>3022</v>
          </cell>
          <cell r="F1011" t="str">
            <v>Mr. TELESPHORE LAKRA</v>
          </cell>
        </row>
        <row r="1012">
          <cell r="D1012">
            <v>3385</v>
          </cell>
          <cell r="F1012" t="str">
            <v>Mrs. SAWARIYA DEVI</v>
          </cell>
        </row>
        <row r="1013">
          <cell r="D1013">
            <v>3906</v>
          </cell>
          <cell r="F1013" t="str">
            <v>Mrs. PURNIMA  GUPTA</v>
          </cell>
        </row>
        <row r="1014">
          <cell r="D1014">
            <v>4636</v>
          </cell>
          <cell r="F1014" t="str">
            <v>Mrs. SHOVONA ROY</v>
          </cell>
        </row>
        <row r="1015">
          <cell r="D1015">
            <v>4742</v>
          </cell>
          <cell r="F1015" t="str">
            <v>Mr. SUMIT LAL</v>
          </cell>
        </row>
        <row r="1016">
          <cell r="D1016">
            <v>3071</v>
          </cell>
          <cell r="F1016" t="str">
            <v>Mr. MD. FAIYAZ KHAN</v>
          </cell>
        </row>
        <row r="1017">
          <cell r="D1017">
            <v>2966</v>
          </cell>
          <cell r="F1017" t="str">
            <v>Miss. ALIYA SAHBA</v>
          </cell>
        </row>
        <row r="1018">
          <cell r="D1018">
            <v>3034</v>
          </cell>
          <cell r="F1018" t="str">
            <v>Dr. KANCHAN SHARMA</v>
          </cell>
        </row>
        <row r="1019">
          <cell r="D1019">
            <v>3041</v>
          </cell>
          <cell r="F1019" t="str">
            <v>Mr. SUJAY RAJ TIGGA</v>
          </cell>
        </row>
        <row r="1020">
          <cell r="D1020">
            <v>3124</v>
          </cell>
          <cell r="F1020" t="str">
            <v>Mr. VIVEK BHARTI</v>
          </cell>
        </row>
        <row r="1021">
          <cell r="D1021">
            <v>3130</v>
          </cell>
          <cell r="F1021" t="str">
            <v>Mrs. VILKIS KHATOON</v>
          </cell>
        </row>
        <row r="1022">
          <cell r="D1022">
            <v>3131</v>
          </cell>
          <cell r="F1022" t="str">
            <v>Mr. YUVRAJ KUMAR</v>
          </cell>
        </row>
        <row r="1023">
          <cell r="D1023">
            <v>518</v>
          </cell>
          <cell r="F1023" t="str">
            <v>Mr. Hitesh  Goyal</v>
          </cell>
        </row>
        <row r="1024">
          <cell r="D1024">
            <v>3178</v>
          </cell>
          <cell r="F1024" t="str">
            <v>Mr. ROHIT KUMAR SINGH</v>
          </cell>
        </row>
        <row r="1025">
          <cell r="D1025">
            <v>2990</v>
          </cell>
          <cell r="F1025" t="str">
            <v>Mrs. KAUSHALYA KUMARI</v>
          </cell>
        </row>
        <row r="1026">
          <cell r="D1026">
            <v>3015</v>
          </cell>
          <cell r="F1026" t="str">
            <v>Mrs. PRIYANKA KUMARI</v>
          </cell>
        </row>
        <row r="1027">
          <cell r="D1027">
            <v>3054</v>
          </cell>
          <cell r="F1027" t="str">
            <v>Mr. GOPAL NARAYAN TIWARY</v>
          </cell>
        </row>
        <row r="1028">
          <cell r="D1028">
            <v>1881</v>
          </cell>
          <cell r="F1028" t="str">
            <v>Mr. VIKASH  SURANA</v>
          </cell>
        </row>
        <row r="1029">
          <cell r="D1029">
            <v>3060</v>
          </cell>
          <cell r="F1029" t="str">
            <v>Mr. TALKESHWAR PRASAD</v>
          </cell>
        </row>
        <row r="1030">
          <cell r="D1030">
            <v>3066</v>
          </cell>
          <cell r="F1030" t="str">
            <v>Mr. BINOD PRASAD</v>
          </cell>
        </row>
        <row r="1031">
          <cell r="D1031">
            <v>3082</v>
          </cell>
          <cell r="F1031" t="str">
            <v>Mr. ABHIJIT DEY</v>
          </cell>
        </row>
        <row r="1032">
          <cell r="D1032">
            <v>3098</v>
          </cell>
          <cell r="F1032" t="str">
            <v>Mrs. ARCHANA JHA</v>
          </cell>
        </row>
        <row r="1033">
          <cell r="D1033">
            <v>2984</v>
          </cell>
          <cell r="F1033" t="str">
            <v>Mr. SITARAM PRASAD</v>
          </cell>
        </row>
        <row r="1034">
          <cell r="D1034">
            <v>1506</v>
          </cell>
          <cell r="F1034" t="str">
            <v>Mr. SUCHAD KOIRI</v>
          </cell>
        </row>
        <row r="1035">
          <cell r="D1035">
            <v>2941</v>
          </cell>
          <cell r="F1035" t="str">
            <v>Mrs. REKHA DEVI</v>
          </cell>
        </row>
        <row r="1036">
          <cell r="D1036">
            <v>2992</v>
          </cell>
          <cell r="F1036" t="str">
            <v>Mrs. NIVEDITA SINGH</v>
          </cell>
        </row>
        <row r="1037">
          <cell r="D1037">
            <v>3201</v>
          </cell>
          <cell r="F1037" t="str">
            <v>Mrs. NAGHMI KHATOON</v>
          </cell>
        </row>
        <row r="1038">
          <cell r="D1038">
            <v>3205</v>
          </cell>
          <cell r="F1038" t="str">
            <v>Mrs. GAZALA FARHAT</v>
          </cell>
        </row>
        <row r="1039">
          <cell r="D1039">
            <v>3212</v>
          </cell>
          <cell r="F1039" t="str">
            <v>Master. ARYAN KUMAR BAITHA</v>
          </cell>
        </row>
        <row r="1040">
          <cell r="D1040">
            <v>3211</v>
          </cell>
          <cell r="F1040" t="str">
            <v>Mrs. KHUSHBOO DEVI</v>
          </cell>
        </row>
        <row r="1041">
          <cell r="D1041">
            <v>2804</v>
          </cell>
          <cell r="F1041" t="str">
            <v>Mr. BANDHANA KACHHAP</v>
          </cell>
        </row>
        <row r="1042">
          <cell r="D1042">
            <v>3214</v>
          </cell>
          <cell r="F1042" t="str">
            <v>Mr. SURJIT KUMAR SINGH</v>
          </cell>
        </row>
        <row r="1043">
          <cell r="D1043">
            <v>2946</v>
          </cell>
          <cell r="F1043" t="str">
            <v>Mr. SUBRATA KUMAR BHATTACHARYA</v>
          </cell>
        </row>
        <row r="1044">
          <cell r="D1044">
            <v>3239</v>
          </cell>
          <cell r="F1044" t="str">
            <v>Mr. NELAN PRAKASH  TOPNO</v>
          </cell>
        </row>
        <row r="1045">
          <cell r="D1045">
            <v>491</v>
          </cell>
          <cell r="F1045" t="str">
            <v>Mr. JAI  PRAKASH</v>
          </cell>
        </row>
        <row r="1046">
          <cell r="D1046">
            <v>3518</v>
          </cell>
          <cell r="F1046" t="str">
            <v>Mr. ARYAN KUMAR</v>
          </cell>
        </row>
        <row r="1047">
          <cell r="D1047">
            <v>2877</v>
          </cell>
          <cell r="F1047" t="str">
            <v>Mrs. PUNAM DEVI</v>
          </cell>
        </row>
        <row r="1048">
          <cell r="D1048">
            <v>73</v>
          </cell>
          <cell r="F1048" t="str">
            <v>Mr. SYLVESTER  TOPPO</v>
          </cell>
        </row>
        <row r="1049">
          <cell r="D1049">
            <v>3132</v>
          </cell>
          <cell r="F1049" t="str">
            <v>Mr. NIRAL NOWEL BAKHLA</v>
          </cell>
        </row>
        <row r="1050">
          <cell r="D1050">
            <v>3175</v>
          </cell>
          <cell r="F1050" t="str">
            <v>Mr. AJAY KUMAR</v>
          </cell>
        </row>
        <row r="1051">
          <cell r="D1051">
            <v>2972</v>
          </cell>
          <cell r="F1051" t="str">
            <v>Mr. BISWARUP SAMANTA</v>
          </cell>
        </row>
        <row r="1052">
          <cell r="D1052">
            <v>3044</v>
          </cell>
          <cell r="F1052" t="str">
            <v>Mrs. SHAMPOOL DEVI</v>
          </cell>
        </row>
        <row r="1053">
          <cell r="D1053">
            <v>3107</v>
          </cell>
          <cell r="F1053" t="str">
            <v>Mrs. PRAMILA DEVI</v>
          </cell>
        </row>
        <row r="1054">
          <cell r="D1054">
            <v>3133</v>
          </cell>
          <cell r="F1054" t="str">
            <v>Mrs. MUNNI DEVI</v>
          </cell>
        </row>
        <row r="1055">
          <cell r="D1055">
            <v>3217</v>
          </cell>
          <cell r="F1055" t="str">
            <v>Mrs. SURJIT KAUR GANDHI</v>
          </cell>
        </row>
        <row r="1056">
          <cell r="D1056">
            <v>3226</v>
          </cell>
          <cell r="F1056" t="str">
            <v>Mrs. NEERA SINGH</v>
          </cell>
        </row>
        <row r="1057">
          <cell r="D1057">
            <v>3222</v>
          </cell>
          <cell r="F1057" t="str">
            <v>Mr. SUBAL KISHORE THAKUR</v>
          </cell>
        </row>
        <row r="1058">
          <cell r="D1058">
            <v>3228</v>
          </cell>
          <cell r="F1058" t="str">
            <v>Mrs. TANDRA SINHA ROY</v>
          </cell>
        </row>
        <row r="1059">
          <cell r="D1059">
            <v>2963</v>
          </cell>
          <cell r="F1059" t="str">
            <v>Mr. JAITUN KHALKHO</v>
          </cell>
        </row>
        <row r="1060">
          <cell r="D1060">
            <v>2965</v>
          </cell>
          <cell r="F1060" t="str">
            <v>Mr. VISHWANATH SINGH</v>
          </cell>
        </row>
        <row r="1061">
          <cell r="D1061">
            <v>2297</v>
          </cell>
          <cell r="F1061" t="str">
            <v>Mrs. AZMAT PARWEEN</v>
          </cell>
        </row>
        <row r="1062">
          <cell r="D1062">
            <v>3160</v>
          </cell>
          <cell r="F1062" t="str">
            <v>Mr. AFTAB ANSARI</v>
          </cell>
        </row>
        <row r="1063">
          <cell r="D1063">
            <v>3183</v>
          </cell>
          <cell r="F1063" t="str">
            <v>Mrs. KORESHA BIBI</v>
          </cell>
        </row>
        <row r="1064">
          <cell r="D1064">
            <v>389</v>
          </cell>
          <cell r="F1064" t="str">
            <v>Mr. LALAN  KUMAR</v>
          </cell>
        </row>
        <row r="1065">
          <cell r="D1065">
            <v>9</v>
          </cell>
          <cell r="F1065" t="str">
            <v>Mrs. Bani    Adhekary</v>
          </cell>
        </row>
        <row r="1066">
          <cell r="D1066">
            <v>3244</v>
          </cell>
          <cell r="F1066" t="str">
            <v>Mrs. RENU RASHMI</v>
          </cell>
        </row>
        <row r="1067">
          <cell r="D1067">
            <v>3273</v>
          </cell>
          <cell r="F1067" t="str">
            <v>Mr. HEMANT KUMAR</v>
          </cell>
        </row>
        <row r="1068">
          <cell r="D1068">
            <v>3120</v>
          </cell>
          <cell r="F1068" t="str">
            <v>Mr. IRFAN ANSARI</v>
          </cell>
        </row>
        <row r="1069">
          <cell r="D1069">
            <v>3274</v>
          </cell>
          <cell r="F1069" t="str">
            <v>Mrs. YASHODA DEVI</v>
          </cell>
        </row>
        <row r="1070">
          <cell r="D1070">
            <v>3275</v>
          </cell>
          <cell r="F1070" t="str">
            <v>Mrs. SUSHILA DEVI</v>
          </cell>
        </row>
        <row r="1071">
          <cell r="D1071">
            <v>1801</v>
          </cell>
          <cell r="F1071" t="str">
            <v>Mr. MADRA TIGGA</v>
          </cell>
        </row>
        <row r="1072">
          <cell r="D1072">
            <v>1626</v>
          </cell>
          <cell r="F1072" t="str">
            <v>Mr. NAGESHWAR  RAM</v>
          </cell>
        </row>
        <row r="1073">
          <cell r="D1073">
            <v>39</v>
          </cell>
          <cell r="F1073" t="str">
            <v>Mrs. SHABNAM   AARA</v>
          </cell>
        </row>
        <row r="1074">
          <cell r="D1074">
            <v>68</v>
          </cell>
          <cell r="F1074" t="str">
            <v>Mr. ANUP  KUMAR SINHA</v>
          </cell>
        </row>
        <row r="1075">
          <cell r="D1075">
            <v>3121</v>
          </cell>
          <cell r="F1075" t="str">
            <v>Mrs. TANUJA BEGAM</v>
          </cell>
        </row>
        <row r="1076">
          <cell r="D1076">
            <v>2933</v>
          </cell>
          <cell r="F1076" t="str">
            <v>Mr. JUNIAD HAQUE</v>
          </cell>
        </row>
        <row r="1077">
          <cell r="D1077">
            <v>3284</v>
          </cell>
          <cell r="F1077" t="str">
            <v>Mr. NASIM KHAN</v>
          </cell>
        </row>
        <row r="1078">
          <cell r="D1078">
            <v>3291</v>
          </cell>
          <cell r="F1078" t="str">
            <v>Mrs. ILA DEVI</v>
          </cell>
        </row>
        <row r="1079">
          <cell r="D1079">
            <v>3176</v>
          </cell>
          <cell r="F1079" t="str">
            <v>Mr. OM PRAKASH SAHU</v>
          </cell>
        </row>
        <row r="1080">
          <cell r="D1080">
            <v>2217</v>
          </cell>
          <cell r="F1080" t="str">
            <v>Mr. MOJAHID HUSSAIN</v>
          </cell>
        </row>
        <row r="1081">
          <cell r="D1081">
            <v>3300</v>
          </cell>
          <cell r="F1081" t="str">
            <v>Mrs. KANAK ROY</v>
          </cell>
        </row>
        <row r="1082">
          <cell r="D1082">
            <v>2942</v>
          </cell>
          <cell r="F1082" t="str">
            <v>Mrs. YASODA DEVI</v>
          </cell>
        </row>
        <row r="1083">
          <cell r="D1083">
            <v>2961</v>
          </cell>
          <cell r="F1083" t="str">
            <v>Mrs. SHANTI MUKHERJEE</v>
          </cell>
        </row>
        <row r="1084">
          <cell r="D1084">
            <v>3270</v>
          </cell>
          <cell r="F1084" t="str">
            <v>Mrs. SAJWANU  BIBI</v>
          </cell>
        </row>
        <row r="1085">
          <cell r="D1085">
            <v>3268</v>
          </cell>
          <cell r="F1085" t="str">
            <v>Mrs. PRIYANKA SINGH</v>
          </cell>
        </row>
        <row r="1086">
          <cell r="D1086">
            <v>3272</v>
          </cell>
          <cell r="F1086" t="str">
            <v>Mrs. SAROJ PANDEY</v>
          </cell>
        </row>
        <row r="1087">
          <cell r="D1087">
            <v>121</v>
          </cell>
          <cell r="F1087" t="str">
            <v>Miss. Neha  Quraishi</v>
          </cell>
        </row>
        <row r="1088">
          <cell r="D1088">
            <v>1949</v>
          </cell>
          <cell r="F1088" t="str">
            <v>Mr. K. P. SHRIVASTAVA</v>
          </cell>
        </row>
        <row r="1089">
          <cell r="D1089">
            <v>3012</v>
          </cell>
          <cell r="F1089" t="str">
            <v>Mrs. RATNI KHETAN</v>
          </cell>
        </row>
        <row r="1090">
          <cell r="D1090">
            <v>3301</v>
          </cell>
          <cell r="F1090" t="str">
            <v>Mr. SATYDEO SINGH</v>
          </cell>
        </row>
        <row r="1091">
          <cell r="D1091">
            <v>3306</v>
          </cell>
          <cell r="F1091" t="str">
            <v>Mrs. RAJANA KUMARI SINGH</v>
          </cell>
        </row>
        <row r="1092">
          <cell r="D1092">
            <v>1806</v>
          </cell>
          <cell r="F1092" t="str">
            <v>Mr. MOQUIM</v>
          </cell>
        </row>
        <row r="1093">
          <cell r="D1093">
            <v>3310</v>
          </cell>
          <cell r="F1093" t="str">
            <v>Mrs. BENU RANI</v>
          </cell>
        </row>
        <row r="1094">
          <cell r="D1094">
            <v>3319</v>
          </cell>
          <cell r="F1094" t="str">
            <v>Mr. JAGLAL ORAON</v>
          </cell>
        </row>
        <row r="1095">
          <cell r="D1095">
            <v>1290</v>
          </cell>
          <cell r="F1095" t="str">
            <v>Mrs. MEENA  DEVI</v>
          </cell>
        </row>
        <row r="1096">
          <cell r="D1096">
            <v>3099</v>
          </cell>
          <cell r="F1096" t="str">
            <v>Mrs. MIRA DEVI</v>
          </cell>
        </row>
        <row r="1097">
          <cell r="D1097">
            <v>3194</v>
          </cell>
          <cell r="F1097" t="str">
            <v>Mrs. ASIMAN KHATOON</v>
          </cell>
        </row>
        <row r="1098">
          <cell r="D1098">
            <v>3215</v>
          </cell>
          <cell r="F1098" t="str">
            <v>Mrs. MALTI SINGH</v>
          </cell>
        </row>
        <row r="1099">
          <cell r="D1099">
            <v>2741</v>
          </cell>
          <cell r="F1099" t="str">
            <v>Mr. RAM NARESH RAI</v>
          </cell>
        </row>
        <row r="1100">
          <cell r="D1100">
            <v>3141</v>
          </cell>
          <cell r="F1100" t="str">
            <v>Mr. MD.MUMTAZ ALI</v>
          </cell>
        </row>
        <row r="1101">
          <cell r="D1101">
            <v>3330</v>
          </cell>
          <cell r="F1101" t="str">
            <v>Mr. KAMLESH BHUIYAN</v>
          </cell>
        </row>
        <row r="1102">
          <cell r="D1102">
            <v>3332</v>
          </cell>
          <cell r="F1102" t="str">
            <v>Mr. SANDEEP KUMAR KUSHWAHA</v>
          </cell>
        </row>
        <row r="1103">
          <cell r="D1103">
            <v>2837</v>
          </cell>
          <cell r="F1103" t="str">
            <v>Mr. JAGMOHAN PATHAK</v>
          </cell>
        </row>
        <row r="1104">
          <cell r="D1104">
            <v>3356</v>
          </cell>
          <cell r="F1104" t="str">
            <v>Mr. GAURAV OJHA</v>
          </cell>
        </row>
        <row r="1105">
          <cell r="D1105">
            <v>3359</v>
          </cell>
          <cell r="F1105" t="str">
            <v>Mrs. MEHRE TABAN</v>
          </cell>
        </row>
        <row r="1106">
          <cell r="D1106">
            <v>2952</v>
          </cell>
          <cell r="F1106" t="str">
            <v>Mr. PANKAJ KUMAR SINGH</v>
          </cell>
        </row>
        <row r="1107">
          <cell r="D1107">
            <v>3019</v>
          </cell>
          <cell r="F1107" t="str">
            <v>Mrs. NITU DEVI</v>
          </cell>
        </row>
        <row r="1108">
          <cell r="D1108">
            <v>3037</v>
          </cell>
          <cell r="F1108" t="str">
            <v>Mr. SANTOSH KUMAR PANDEY</v>
          </cell>
        </row>
        <row r="1109">
          <cell r="D1109">
            <v>3063</v>
          </cell>
          <cell r="F1109" t="str">
            <v>Mr. AGHANU MAHTO</v>
          </cell>
        </row>
        <row r="1110">
          <cell r="D1110">
            <v>3206</v>
          </cell>
          <cell r="F1110" t="str">
            <v>Mrs. LAXMI DEVI</v>
          </cell>
        </row>
        <row r="1111">
          <cell r="D1111">
            <v>3199</v>
          </cell>
          <cell r="F1111" t="str">
            <v>Mr. BABU RAM RABIDAS</v>
          </cell>
        </row>
        <row r="1112">
          <cell r="D1112">
            <v>3294</v>
          </cell>
          <cell r="F1112" t="str">
            <v>Mrs. RAJ PAJI DEVI</v>
          </cell>
        </row>
        <row r="1113">
          <cell r="D1113">
            <v>3375</v>
          </cell>
          <cell r="F1113" t="str">
            <v>Mr. RAM SHANKAR SINGH</v>
          </cell>
        </row>
        <row r="1114">
          <cell r="D1114">
            <v>1539</v>
          </cell>
          <cell r="F1114" t="str">
            <v>Mr. MD.MERAJ</v>
          </cell>
        </row>
        <row r="1115">
          <cell r="D1115">
            <v>2934</v>
          </cell>
          <cell r="F1115" t="str">
            <v>Mr. NIRANJAN PAL</v>
          </cell>
        </row>
        <row r="1116">
          <cell r="D1116">
            <v>3064</v>
          </cell>
          <cell r="F1116" t="str">
            <v>Mrs. SAROJ EKKA</v>
          </cell>
        </row>
        <row r="1117">
          <cell r="D1117">
            <v>3165</v>
          </cell>
          <cell r="F1117" t="str">
            <v>Mr. ARUN KUMAR SINGH</v>
          </cell>
        </row>
        <row r="1118">
          <cell r="D1118">
            <v>2722</v>
          </cell>
          <cell r="F1118" t="str">
            <v>Mr. GAGAN CHANDRA GOGOI</v>
          </cell>
        </row>
        <row r="1119">
          <cell r="D1119">
            <v>3309</v>
          </cell>
          <cell r="F1119" t="str">
            <v>Mrs. MANJU DEVI</v>
          </cell>
        </row>
        <row r="1120">
          <cell r="D1120">
            <v>3320</v>
          </cell>
          <cell r="F1120" t="str">
            <v>Mrs. SAJDA KHATUN</v>
          </cell>
        </row>
        <row r="1121">
          <cell r="D1121">
            <v>3383</v>
          </cell>
          <cell r="F1121" t="str">
            <v>Mrs. MOTI RANI DEVI</v>
          </cell>
        </row>
        <row r="1122">
          <cell r="D1122">
            <v>3384</v>
          </cell>
          <cell r="F1122" t="str">
            <v>Mr. SUNIL GUHA</v>
          </cell>
        </row>
        <row r="1123">
          <cell r="D1123">
            <v>998</v>
          </cell>
          <cell r="F1123" t="str">
            <v>Mr. SAMAR  SARKAR</v>
          </cell>
        </row>
        <row r="1124">
          <cell r="D1124">
            <v>3399</v>
          </cell>
          <cell r="F1124" t="str">
            <v>Miss. NAJNI PARWEEN</v>
          </cell>
        </row>
        <row r="1125">
          <cell r="D1125">
            <v>3406</v>
          </cell>
          <cell r="F1125" t="str">
            <v>Mrs. BACHNI DEVI</v>
          </cell>
        </row>
        <row r="1126">
          <cell r="D1126">
            <v>3407</v>
          </cell>
          <cell r="F1126" t="str">
            <v>Mrs. PUNAM DEVI</v>
          </cell>
        </row>
        <row r="1127">
          <cell r="D1127">
            <v>3405</v>
          </cell>
          <cell r="F1127" t="str">
            <v>Master. MAYANK NATH SHAH</v>
          </cell>
        </row>
        <row r="1128">
          <cell r="D1128">
            <v>3411</v>
          </cell>
          <cell r="F1128" t="str">
            <v>Mrs. BIFU DEVI</v>
          </cell>
        </row>
        <row r="1129">
          <cell r="D1129">
            <v>3416</v>
          </cell>
          <cell r="F1129" t="str">
            <v>Mr. P. NALIN KUMAR MAHTO</v>
          </cell>
        </row>
        <row r="1130">
          <cell r="D1130">
            <v>822</v>
          </cell>
          <cell r="F1130" t="str">
            <v>Mrs. SABEEHA  PERWEEN</v>
          </cell>
        </row>
        <row r="1131">
          <cell r="D1131">
            <v>2940</v>
          </cell>
          <cell r="F1131" t="str">
            <v>Mrs. SOMA DAS</v>
          </cell>
        </row>
        <row r="1132">
          <cell r="D1132">
            <v>3342</v>
          </cell>
          <cell r="F1132" t="str">
            <v>Mr. TAPAN KUNDU</v>
          </cell>
        </row>
        <row r="1133">
          <cell r="D1133">
            <v>2722</v>
          </cell>
          <cell r="F1133" t="str">
            <v>Mr. GAGAN CHANDRA GOGOI</v>
          </cell>
        </row>
        <row r="1134">
          <cell r="D1134">
            <v>2949</v>
          </cell>
          <cell r="F1134" t="str">
            <v>Mr. RAM BRIKSH RAM</v>
          </cell>
        </row>
        <row r="1135">
          <cell r="D1135">
            <v>3053</v>
          </cell>
          <cell r="F1135" t="str">
            <v>Mrs. MALTI DEVI</v>
          </cell>
        </row>
        <row r="1136">
          <cell r="D1136">
            <v>3056</v>
          </cell>
          <cell r="F1136" t="str">
            <v>Mr. SAGAR RAM</v>
          </cell>
        </row>
        <row r="1137">
          <cell r="D1137">
            <v>3067</v>
          </cell>
          <cell r="F1137" t="str">
            <v>Mrs. HASRATUN KHATOON</v>
          </cell>
        </row>
        <row r="1138">
          <cell r="D1138">
            <v>3068</v>
          </cell>
          <cell r="F1138" t="str">
            <v>Mr. PRINCE KUMAR</v>
          </cell>
        </row>
        <row r="1139">
          <cell r="D1139">
            <v>3427</v>
          </cell>
          <cell r="F1139" t="str">
            <v>Mr. T.N TRIPATHI</v>
          </cell>
        </row>
        <row r="1140">
          <cell r="D1140">
            <v>3428</v>
          </cell>
          <cell r="F1140" t="str">
            <v>Mr. KISHOR KUMAR SAHU</v>
          </cell>
        </row>
        <row r="1141">
          <cell r="D1141">
            <v>3430</v>
          </cell>
          <cell r="F1141" t="str">
            <v>Mr. AFROZ KRISHI</v>
          </cell>
        </row>
        <row r="1142">
          <cell r="D1142">
            <v>3432</v>
          </cell>
          <cell r="F1142" t="str">
            <v>Mr. SANTOSH KUMAR AIKAT</v>
          </cell>
        </row>
        <row r="1143">
          <cell r="D1143">
            <v>3438</v>
          </cell>
          <cell r="F1143" t="str">
            <v>Mrs. RAKHI MAHTO</v>
          </cell>
        </row>
        <row r="1144">
          <cell r="D1144">
            <v>2938</v>
          </cell>
          <cell r="F1144" t="str">
            <v>Mr. TAHARAT HUSSAIN</v>
          </cell>
        </row>
        <row r="1145">
          <cell r="D1145">
            <v>3179</v>
          </cell>
          <cell r="F1145" t="str">
            <v>Mr. BIMAL SINGH</v>
          </cell>
        </row>
        <row r="1146">
          <cell r="D1146">
            <v>3224</v>
          </cell>
          <cell r="F1146" t="str">
            <v>Dr. AKANSHA</v>
          </cell>
        </row>
        <row r="1147">
          <cell r="D1147">
            <v>3355</v>
          </cell>
          <cell r="F1147" t="str">
            <v>Mrs. NEELAM DEVI</v>
          </cell>
        </row>
        <row r="1148">
          <cell r="D1148">
            <v>3070</v>
          </cell>
          <cell r="F1148" t="str">
            <v>Mrs. ANISHA KHATOON</v>
          </cell>
        </row>
        <row r="1149">
          <cell r="D1149">
            <v>3081</v>
          </cell>
          <cell r="F1149" t="str">
            <v>Mr. GULAM MOHOMMAD</v>
          </cell>
        </row>
        <row r="1150">
          <cell r="D1150">
            <v>3108</v>
          </cell>
          <cell r="F1150" t="str">
            <v>Mr. JILANI AHAMD</v>
          </cell>
        </row>
        <row r="1151">
          <cell r="D1151">
            <v>3151</v>
          </cell>
          <cell r="F1151" t="str">
            <v>Miss. SAROJ JARIA</v>
          </cell>
        </row>
        <row r="1152">
          <cell r="D1152">
            <v>3448</v>
          </cell>
          <cell r="F1152" t="str">
            <v>Mr. ANIL ORAON</v>
          </cell>
        </row>
        <row r="1153">
          <cell r="D1153">
            <v>3440</v>
          </cell>
          <cell r="F1153" t="str">
            <v>Mrs. APARNA GOPE</v>
          </cell>
        </row>
        <row r="1154">
          <cell r="D1154">
            <v>1471</v>
          </cell>
          <cell r="F1154" t="str">
            <v>Mr. SRI RAM KUMAR LAL  DAS</v>
          </cell>
        </row>
        <row r="1155">
          <cell r="D1155">
            <v>2831</v>
          </cell>
          <cell r="F1155" t="str">
            <v>Mrs. SHARDHA DEVI</v>
          </cell>
        </row>
        <row r="1156">
          <cell r="D1156">
            <v>3462</v>
          </cell>
          <cell r="F1156" t="str">
            <v>Mrs. PARWATI DEVI</v>
          </cell>
        </row>
        <row r="1157">
          <cell r="D1157">
            <v>3465</v>
          </cell>
          <cell r="F1157" t="str">
            <v>Mrs. CRESENCIA XAXA</v>
          </cell>
        </row>
        <row r="1158">
          <cell r="D1158">
            <v>2951</v>
          </cell>
          <cell r="F1158" t="str">
            <v>Miss. POOJA SEN</v>
          </cell>
        </row>
        <row r="1159">
          <cell r="D1159">
            <v>2899</v>
          </cell>
          <cell r="F1159" t="str">
            <v>Mr. RAJESH KUMAR</v>
          </cell>
        </row>
        <row r="1160">
          <cell r="D1160">
            <v>2970</v>
          </cell>
          <cell r="F1160" t="str">
            <v>Mrs. NAYEEMA KHATOON</v>
          </cell>
        </row>
        <row r="1161">
          <cell r="D1161">
            <v>275</v>
          </cell>
          <cell r="F1161" t="str">
            <v>Mr. RABINDRA  PRASAD</v>
          </cell>
        </row>
        <row r="1162">
          <cell r="D1162">
            <v>3395</v>
          </cell>
          <cell r="F1162" t="str">
            <v>Mr. S.N CHATTORAJ</v>
          </cell>
        </row>
        <row r="1163">
          <cell r="D1163">
            <v>3403</v>
          </cell>
          <cell r="F1163" t="str">
            <v>Mrs. KAWITA SHANKER</v>
          </cell>
        </row>
        <row r="1164">
          <cell r="D1164">
            <v>3285</v>
          </cell>
          <cell r="F1164" t="str">
            <v>Mr. RITESH RUNGTA</v>
          </cell>
        </row>
        <row r="1165">
          <cell r="D1165">
            <v>3467</v>
          </cell>
          <cell r="F1165" t="str">
            <v>Mrs. SAVITA RATHOR</v>
          </cell>
        </row>
        <row r="1166">
          <cell r="D1166">
            <v>3471</v>
          </cell>
          <cell r="F1166" t="str">
            <v>Mrs. SUNITA DEVI</v>
          </cell>
        </row>
        <row r="1167">
          <cell r="D1167">
            <v>3478</v>
          </cell>
          <cell r="F1167" t="str">
            <v>Mrs. ASHA DEVI</v>
          </cell>
        </row>
        <row r="1168">
          <cell r="D1168">
            <v>3016</v>
          </cell>
          <cell r="F1168" t="str">
            <v>Mr. RAJKUMAR PANDEY</v>
          </cell>
        </row>
        <row r="1169">
          <cell r="D1169">
            <v>3023</v>
          </cell>
          <cell r="F1169" t="str">
            <v>Mr. CHANDAN KUMAR</v>
          </cell>
        </row>
        <row r="1170">
          <cell r="D1170">
            <v>2634</v>
          </cell>
          <cell r="F1170" t="str">
            <v>Mr. SUNIL LAKRA</v>
          </cell>
        </row>
        <row r="1171">
          <cell r="D1171">
            <v>3447</v>
          </cell>
          <cell r="F1171" t="str">
            <v>Mr. RAJAN KUMAR</v>
          </cell>
        </row>
        <row r="1172">
          <cell r="D1172">
            <v>1734</v>
          </cell>
          <cell r="F1172" t="str">
            <v>Mr. KRISHNAKANT PRASAD SINHA</v>
          </cell>
        </row>
        <row r="1173">
          <cell r="D1173">
            <v>3450</v>
          </cell>
          <cell r="F1173" t="str">
            <v>Mr. NIRMAL KUMAR CHOUDHARY</v>
          </cell>
        </row>
        <row r="1174">
          <cell r="D1174">
            <v>3361</v>
          </cell>
          <cell r="F1174" t="str">
            <v>Mr. ANUJ KUMAR MAHTO</v>
          </cell>
        </row>
        <row r="1175">
          <cell r="D1175">
            <v>1569</v>
          </cell>
          <cell r="F1175" t="str">
            <v>Mrs. KIRAN SINGH</v>
          </cell>
        </row>
        <row r="1176">
          <cell r="D1176">
            <v>3229</v>
          </cell>
          <cell r="F1176" t="str">
            <v>Mr. SANJAY PAUL</v>
          </cell>
        </row>
        <row r="1177">
          <cell r="D1177">
            <v>3497</v>
          </cell>
          <cell r="F1177" t="str">
            <v>Mr. REWATI RAMAN SINHA</v>
          </cell>
        </row>
        <row r="1178">
          <cell r="D1178">
            <v>3496</v>
          </cell>
          <cell r="F1178" t="str">
            <v>Mr. RAM KAMAL PRASAD SINGH</v>
          </cell>
        </row>
        <row r="1179">
          <cell r="D1179">
            <v>3508</v>
          </cell>
          <cell r="F1179" t="str">
            <v>Mr. RAJESH RANA</v>
          </cell>
        </row>
        <row r="1180">
          <cell r="D1180">
            <v>2661</v>
          </cell>
          <cell r="F1180" t="str">
            <v>Mr. KISHORE KUMAR</v>
          </cell>
        </row>
        <row r="1181">
          <cell r="D1181">
            <v>3486</v>
          </cell>
          <cell r="F1181" t="str">
            <v>Mr. AMAN KUMAR</v>
          </cell>
        </row>
        <row r="1182">
          <cell r="D1182">
            <v>3487</v>
          </cell>
          <cell r="F1182" t="str">
            <v>Mr. OM PRAKASH SINHA</v>
          </cell>
        </row>
        <row r="1183">
          <cell r="D1183">
            <v>3495</v>
          </cell>
          <cell r="F1183" t="str">
            <v>Miss. BHAWYA SINGH</v>
          </cell>
        </row>
        <row r="1184">
          <cell r="D1184">
            <v>3499</v>
          </cell>
          <cell r="F1184" t="str">
            <v>Master. ADARSH KUMAR VERMA</v>
          </cell>
        </row>
        <row r="1185">
          <cell r="D1185">
            <v>3506</v>
          </cell>
          <cell r="F1185" t="str">
            <v>Mrs. GAMDHIRIA DEVI</v>
          </cell>
        </row>
        <row r="1186">
          <cell r="D1186">
            <v>3517</v>
          </cell>
          <cell r="F1186" t="str">
            <v>Mr. AZHAR MOBIN</v>
          </cell>
        </row>
        <row r="1187">
          <cell r="D1187">
            <v>3536</v>
          </cell>
          <cell r="F1187" t="str">
            <v>Mrs. PRIYANKA KHATRI</v>
          </cell>
        </row>
        <row r="1188">
          <cell r="D1188">
            <v>3539</v>
          </cell>
          <cell r="F1188" t="str">
            <v>Mr. YUSUF</v>
          </cell>
        </row>
        <row r="1189">
          <cell r="D1189">
            <v>3538</v>
          </cell>
          <cell r="F1189" t="str">
            <v>Mrs. TARA GHOSH</v>
          </cell>
        </row>
        <row r="1190">
          <cell r="D1190">
            <v>3552</v>
          </cell>
          <cell r="F1190" t="str">
            <v>Mr. NAND LAL YADAV</v>
          </cell>
        </row>
        <row r="1191">
          <cell r="D1191">
            <v>3553</v>
          </cell>
          <cell r="F1191" t="str">
            <v>Mr. SHAMBHU SAHU</v>
          </cell>
        </row>
        <row r="1192">
          <cell r="D1192">
            <v>3556</v>
          </cell>
          <cell r="F1192" t="str">
            <v>Mrs. SANTRA DEVI</v>
          </cell>
        </row>
        <row r="1193">
          <cell r="D1193">
            <v>858</v>
          </cell>
          <cell r="F1193" t="str">
            <v>Mrs. CHANDRA BALA  DEVI</v>
          </cell>
        </row>
        <row r="1194">
          <cell r="D1194">
            <v>2993</v>
          </cell>
          <cell r="F1194" t="str">
            <v>Mrs. PUROBI GHOSH</v>
          </cell>
        </row>
        <row r="1195">
          <cell r="D1195">
            <v>3024</v>
          </cell>
          <cell r="F1195" t="str">
            <v>Mrs. DHANBARTA DEVI</v>
          </cell>
        </row>
        <row r="1196">
          <cell r="D1196">
            <v>1514</v>
          </cell>
          <cell r="F1196" t="str">
            <v>Mr. JAMAL   UDDIN</v>
          </cell>
        </row>
        <row r="1197">
          <cell r="D1197">
            <v>3523</v>
          </cell>
          <cell r="F1197" t="str">
            <v>Mrs. ARCHANA KUMARI</v>
          </cell>
        </row>
        <row r="1198">
          <cell r="D1198">
            <v>3526</v>
          </cell>
          <cell r="F1198" t="str">
            <v>Mr. RANJIT KUMAR SINGH</v>
          </cell>
        </row>
        <row r="1199">
          <cell r="D1199">
            <v>3549</v>
          </cell>
          <cell r="F1199" t="str">
            <v>Miss. GUDIYA KUMARI</v>
          </cell>
        </row>
        <row r="1200">
          <cell r="D1200">
            <v>3550</v>
          </cell>
          <cell r="F1200" t="str">
            <v>Mrs. GHAMIYA DEVI</v>
          </cell>
        </row>
        <row r="1201">
          <cell r="D1201">
            <v>3559</v>
          </cell>
          <cell r="F1201" t="str">
            <v>Mr. KAMRUDDIN QURAISHI</v>
          </cell>
        </row>
        <row r="1202">
          <cell r="D1202">
            <v>3524</v>
          </cell>
          <cell r="F1202" t="str">
            <v>Mrs. REKHA  ROY</v>
          </cell>
        </row>
        <row r="1203">
          <cell r="D1203">
            <v>2731</v>
          </cell>
          <cell r="F1203" t="str">
            <v>Mr. SHAKIB ALAM</v>
          </cell>
        </row>
        <row r="1204">
          <cell r="D1204">
            <v>3528</v>
          </cell>
          <cell r="F1204" t="str">
            <v>Mrs. CHANDMUNI DEVI</v>
          </cell>
        </row>
        <row r="1205">
          <cell r="D1205">
            <v>3530</v>
          </cell>
          <cell r="F1205" t="str">
            <v>Mr. SHAMBHU  SHARAN</v>
          </cell>
        </row>
        <row r="1206">
          <cell r="D1206">
            <v>3555</v>
          </cell>
          <cell r="F1206" t="str">
            <v>Mr. MD. ALAM</v>
          </cell>
        </row>
        <row r="1207">
          <cell r="D1207">
            <v>532</v>
          </cell>
          <cell r="F1207" t="str">
            <v>Mr. ARBIND  VISHWAKARMA</v>
          </cell>
        </row>
        <row r="1208">
          <cell r="D1208">
            <v>3566</v>
          </cell>
          <cell r="F1208" t="str">
            <v>Miss. SWARNA LATA TIGGA</v>
          </cell>
        </row>
        <row r="1209">
          <cell r="D1209">
            <v>3153</v>
          </cell>
          <cell r="F1209" t="str">
            <v>Mr. AMZAD ALI</v>
          </cell>
        </row>
        <row r="1210">
          <cell r="D1210">
            <v>214</v>
          </cell>
          <cell r="F1210" t="str">
            <v>Mr. NANDALAL  SAHIS</v>
          </cell>
        </row>
        <row r="1211">
          <cell r="D1211">
            <v>3172</v>
          </cell>
          <cell r="F1211" t="str">
            <v>Mr. HAMENT MINZ</v>
          </cell>
        </row>
        <row r="1212">
          <cell r="D1212">
            <v>3180</v>
          </cell>
          <cell r="F1212" t="str">
            <v>Mrs. PRATIMA SINGH</v>
          </cell>
        </row>
        <row r="1213">
          <cell r="D1213">
            <v>349</v>
          </cell>
          <cell r="F1213" t="str">
            <v>Mrs. JAYA  MALVIYA</v>
          </cell>
        </row>
        <row r="1214">
          <cell r="D1214">
            <v>2928</v>
          </cell>
          <cell r="F1214" t="str">
            <v>Mrs. WAZDA KHATOON</v>
          </cell>
        </row>
        <row r="1215">
          <cell r="D1215">
            <v>2804</v>
          </cell>
          <cell r="F1215" t="str">
            <v>Mr. BANDHANA KACHHAP</v>
          </cell>
        </row>
        <row r="1216">
          <cell r="D1216">
            <v>2866</v>
          </cell>
          <cell r="F1216" t="str">
            <v>Mr. FULDER EKKA</v>
          </cell>
        </row>
        <row r="1217">
          <cell r="D1217">
            <v>2960</v>
          </cell>
          <cell r="F1217" t="str">
            <v>Mr. RABINDRA SINGH</v>
          </cell>
        </row>
        <row r="1218">
          <cell r="D1218">
            <v>2989</v>
          </cell>
          <cell r="F1218" t="str">
            <v>Mrs. SUKALA BOSS</v>
          </cell>
        </row>
        <row r="1219">
          <cell r="D1219">
            <v>3033</v>
          </cell>
          <cell r="F1219" t="str">
            <v>Mrs. UMA SHRIVASTAVA</v>
          </cell>
        </row>
        <row r="1220">
          <cell r="D1220">
            <v>3040</v>
          </cell>
          <cell r="F1220" t="str">
            <v>Mrs. MARTHA SOY MURUM</v>
          </cell>
        </row>
        <row r="1221">
          <cell r="D1221">
            <v>3050</v>
          </cell>
          <cell r="F1221" t="str">
            <v>Mr. Y.K. JHA</v>
          </cell>
        </row>
        <row r="1222">
          <cell r="D1222">
            <v>2831</v>
          </cell>
          <cell r="F1222" t="str">
            <v>Mrs. SHARDHA DEVI</v>
          </cell>
        </row>
        <row r="1223">
          <cell r="D1223">
            <v>376</v>
          </cell>
          <cell r="F1223" t="str">
            <v>Mr. MD  NEHALUDDIN</v>
          </cell>
        </row>
        <row r="1224">
          <cell r="D1224">
            <v>3192</v>
          </cell>
          <cell r="F1224" t="str">
            <v>Mrs. PRATIBHA SINGH</v>
          </cell>
        </row>
        <row r="1225">
          <cell r="D1225">
            <v>3186</v>
          </cell>
          <cell r="F1225" t="str">
            <v>Mr. UMA SHANKAR DUBEY</v>
          </cell>
        </row>
        <row r="1226">
          <cell r="D1226">
            <v>3199</v>
          </cell>
          <cell r="F1226" t="str">
            <v>Mr. BABU RAM RABIDAS</v>
          </cell>
        </row>
        <row r="1227">
          <cell r="D1227">
            <v>3204</v>
          </cell>
          <cell r="F1227" t="str">
            <v>Mrs. AMRIT</v>
          </cell>
        </row>
        <row r="1228">
          <cell r="D1228">
            <v>3207</v>
          </cell>
          <cell r="F1228" t="str">
            <v>Mrs. KAMLA SINHA</v>
          </cell>
        </row>
        <row r="1229">
          <cell r="D1229">
            <v>3219</v>
          </cell>
          <cell r="F1229" t="str">
            <v>Miss. ROMIKA SUBARNO</v>
          </cell>
        </row>
        <row r="1230">
          <cell r="D1230">
            <v>3083</v>
          </cell>
          <cell r="F1230" t="str">
            <v>Mr. TAPAN KUMAR MUKHRJEE</v>
          </cell>
        </row>
        <row r="1231">
          <cell r="D1231">
            <v>2987</v>
          </cell>
          <cell r="F1231" t="str">
            <v>Mr. ASGAR ALI</v>
          </cell>
        </row>
        <row r="1232">
          <cell r="D1232">
            <v>1678</v>
          </cell>
          <cell r="F1232" t="str">
            <v>Mrs. KIRAN DEVI</v>
          </cell>
        </row>
        <row r="1233">
          <cell r="D1233">
            <v>3161</v>
          </cell>
          <cell r="F1233" t="str">
            <v>Miss. SUPARNA CHATTERJEE</v>
          </cell>
        </row>
        <row r="1234">
          <cell r="D1234">
            <v>2448</v>
          </cell>
          <cell r="F1234" t="str">
            <v>Mr. SUBIR KUJUR</v>
          </cell>
        </row>
        <row r="1235">
          <cell r="D1235">
            <v>3223</v>
          </cell>
          <cell r="F1235" t="str">
            <v>Mr. SHAILENDRA SINGH</v>
          </cell>
        </row>
        <row r="1236">
          <cell r="D1236">
            <v>3235</v>
          </cell>
          <cell r="F1236" t="str">
            <v>Miss. ALIYA</v>
          </cell>
        </row>
        <row r="1237">
          <cell r="D1237">
            <v>3213</v>
          </cell>
          <cell r="F1237" t="str">
            <v>Mr. RAFIQUEE HAWARI</v>
          </cell>
        </row>
        <row r="1238">
          <cell r="D1238">
            <v>3220</v>
          </cell>
          <cell r="F1238" t="str">
            <v>Mrs. VIDHYA MASOMAT</v>
          </cell>
        </row>
        <row r="1239">
          <cell r="D1239">
            <v>3216</v>
          </cell>
          <cell r="F1239" t="str">
            <v>Mr. SYED SHAMSHAD ALI NAZRI</v>
          </cell>
        </row>
        <row r="1240">
          <cell r="D1240">
            <v>1294</v>
          </cell>
          <cell r="F1240" t="str">
            <v>Mr. RAJENDRA  GOPE</v>
          </cell>
        </row>
        <row r="1241">
          <cell r="D1241">
            <v>91</v>
          </cell>
          <cell r="F1241" t="str">
            <v>Mr. BIJAY   JAISAWAL</v>
          </cell>
        </row>
        <row r="1242">
          <cell r="D1242">
            <v>2974</v>
          </cell>
          <cell r="F1242" t="str">
            <v>Mr. SIDDHARTHA RANA</v>
          </cell>
        </row>
        <row r="1243">
          <cell r="D1243">
            <v>2978</v>
          </cell>
          <cell r="F1243" t="str">
            <v>Mr. VIPUL BHARADWAJ</v>
          </cell>
        </row>
        <row r="1244">
          <cell r="D1244">
            <v>2979</v>
          </cell>
          <cell r="F1244" t="str">
            <v>Mr. SHAFIQUE</v>
          </cell>
        </row>
        <row r="1245">
          <cell r="D1245">
            <v>2980</v>
          </cell>
          <cell r="F1245" t="str">
            <v>Miss. PALLAVI KUMARI</v>
          </cell>
        </row>
        <row r="1246">
          <cell r="D1246">
            <v>3004</v>
          </cell>
          <cell r="F1246" t="str">
            <v>Mrs. NAFISA KHATOON</v>
          </cell>
        </row>
        <row r="1247">
          <cell r="D1247">
            <v>3005</v>
          </cell>
          <cell r="F1247" t="str">
            <v>Mr. F.TIRKEY</v>
          </cell>
        </row>
        <row r="1248">
          <cell r="D1248">
            <v>2869</v>
          </cell>
          <cell r="F1248" t="str">
            <v>Mr. MD.NISHAR AHMAD</v>
          </cell>
        </row>
        <row r="1249">
          <cell r="D1249">
            <v>3264</v>
          </cell>
          <cell r="F1249" t="str">
            <v>Mr. BHARAT LAL THAKUR</v>
          </cell>
        </row>
        <row r="1250">
          <cell r="D1250">
            <v>3271</v>
          </cell>
          <cell r="F1250" t="str">
            <v>Mrs. RAZIYA KHATOON</v>
          </cell>
        </row>
        <row r="1251">
          <cell r="D1251">
            <v>3267</v>
          </cell>
          <cell r="F1251" t="str">
            <v>Mrs. SHAMPA CHANDA</v>
          </cell>
        </row>
        <row r="1252">
          <cell r="D1252">
            <v>3269</v>
          </cell>
          <cell r="F1252" t="str">
            <v>Miss. ADITI BURMAN</v>
          </cell>
        </row>
        <row r="1253">
          <cell r="D1253">
            <v>2929</v>
          </cell>
          <cell r="F1253" t="str">
            <v>Mr. RIZWAN</v>
          </cell>
        </row>
        <row r="1254">
          <cell r="D1254">
            <v>2991</v>
          </cell>
          <cell r="F1254" t="str">
            <v>Mr. MD IRFAN</v>
          </cell>
        </row>
        <row r="1255">
          <cell r="D1255">
            <v>3008</v>
          </cell>
          <cell r="F1255" t="str">
            <v>Mr. BHIKHAM CHANDRAVANSHI</v>
          </cell>
        </row>
        <row r="1256">
          <cell r="D1256">
            <v>3058</v>
          </cell>
          <cell r="F1256" t="str">
            <v>Mr. MADHO PRASAD</v>
          </cell>
        </row>
        <row r="1257">
          <cell r="D1257">
            <v>3078</v>
          </cell>
          <cell r="F1257" t="str">
            <v>Mrs. BANI FATMA</v>
          </cell>
        </row>
        <row r="1258">
          <cell r="D1258">
            <v>3072</v>
          </cell>
          <cell r="F1258" t="str">
            <v>Mr. SACHIN MANDAL</v>
          </cell>
        </row>
        <row r="1259">
          <cell r="D1259">
            <v>3104</v>
          </cell>
          <cell r="F1259" t="str">
            <v>Mr. PUNIT KUMAR GAUR</v>
          </cell>
        </row>
        <row r="1260">
          <cell r="D1260">
            <v>2291</v>
          </cell>
          <cell r="F1260" t="str">
            <v>Mrs. CECILIA  BHENGRA</v>
          </cell>
        </row>
        <row r="1261">
          <cell r="D1261">
            <v>1424</v>
          </cell>
          <cell r="F1261" t="str">
            <v>Mr. RAMESH RAM</v>
          </cell>
        </row>
        <row r="1262">
          <cell r="D1262">
            <v>3256</v>
          </cell>
          <cell r="F1262" t="str">
            <v>Mrs. KALEEMA KHATOON</v>
          </cell>
        </row>
        <row r="1263">
          <cell r="D1263">
            <v>3113</v>
          </cell>
          <cell r="F1263" t="str">
            <v>Mr. TARKESHWAR PRASAD</v>
          </cell>
        </row>
        <row r="1264">
          <cell r="D1264">
            <v>3258</v>
          </cell>
          <cell r="F1264" t="str">
            <v>Mr. JOGINDAR ORAM</v>
          </cell>
        </row>
        <row r="1265">
          <cell r="D1265">
            <v>3260</v>
          </cell>
          <cell r="F1265" t="str">
            <v>Mrs. GAYTRI DEVI</v>
          </cell>
        </row>
        <row r="1266">
          <cell r="D1266">
            <v>2969</v>
          </cell>
          <cell r="F1266" t="str">
            <v>Mr. FOGAL PANDIT</v>
          </cell>
        </row>
        <row r="1267">
          <cell r="D1267">
            <v>2512</v>
          </cell>
          <cell r="F1267" t="str">
            <v>Mr. PRAWEEN KUMAR SAHA</v>
          </cell>
        </row>
        <row r="1268">
          <cell r="D1268">
            <v>3296</v>
          </cell>
          <cell r="F1268" t="str">
            <v>Mr. DILIP KUMAR SINGH</v>
          </cell>
        </row>
        <row r="1269">
          <cell r="D1269">
            <v>3460</v>
          </cell>
          <cell r="F1269" t="str">
            <v>Mr. SURESH CHANDRA</v>
          </cell>
        </row>
        <row r="1270">
          <cell r="D1270">
            <v>3501</v>
          </cell>
          <cell r="F1270" t="str">
            <v>Miss. AMRITA BARLA</v>
          </cell>
        </row>
        <row r="1271">
          <cell r="D1271">
            <v>2766</v>
          </cell>
          <cell r="F1271" t="str">
            <v>Dr. PRASENJIT DEY</v>
          </cell>
        </row>
        <row r="1272">
          <cell r="D1272">
            <v>3518</v>
          </cell>
          <cell r="F1272" t="str">
            <v>Mr. ARYAN KUMAR</v>
          </cell>
        </row>
        <row r="1273">
          <cell r="D1273">
            <v>3380</v>
          </cell>
          <cell r="F1273" t="str">
            <v>Mrs. REKHA KUMARI</v>
          </cell>
        </row>
        <row r="1274">
          <cell r="D1274">
            <v>3397</v>
          </cell>
          <cell r="F1274" t="str">
            <v>Mrs. DEWANTI DEVI</v>
          </cell>
        </row>
        <row r="1275">
          <cell r="D1275">
            <v>3459</v>
          </cell>
          <cell r="F1275" t="str">
            <v>Mr. UMAKANT MUNDA</v>
          </cell>
        </row>
        <row r="1276">
          <cell r="D1276">
            <v>3461</v>
          </cell>
          <cell r="F1276" t="str">
            <v>Mr. RAVINDRA PRASAD</v>
          </cell>
        </row>
        <row r="1277">
          <cell r="D1277">
            <v>3548</v>
          </cell>
          <cell r="F1277" t="str">
            <v>Mr. INDRADEO MAHTO</v>
          </cell>
        </row>
        <row r="1278">
          <cell r="D1278">
            <v>73</v>
          </cell>
          <cell r="F1278" t="str">
            <v>Mr. SYLVESTER  TOPPO</v>
          </cell>
        </row>
        <row r="1279">
          <cell r="D1279">
            <v>1472</v>
          </cell>
          <cell r="F1279" t="str">
            <v>Mr. SURAJ LAL  SAHU</v>
          </cell>
        </row>
        <row r="1280">
          <cell r="D1280">
            <v>2386</v>
          </cell>
          <cell r="F1280" t="str">
            <v>Mrs. PRABHAWATI LAKRA</v>
          </cell>
        </row>
        <row r="1281">
          <cell r="D1281">
            <v>3513</v>
          </cell>
          <cell r="F1281" t="str">
            <v>Mrs. SANGEETA GUPTA</v>
          </cell>
        </row>
        <row r="1282">
          <cell r="D1282">
            <v>3547</v>
          </cell>
          <cell r="F1282" t="str">
            <v>Mrs. REHANA  KHATOON</v>
          </cell>
        </row>
        <row r="1283">
          <cell r="D1283">
            <v>3572</v>
          </cell>
          <cell r="F1283" t="str">
            <v>Mrs. INDIRA  DEVI</v>
          </cell>
        </row>
        <row r="1284">
          <cell r="D1284">
            <v>3574</v>
          </cell>
          <cell r="F1284" t="str">
            <v>Mr. NISHANT JAIN</v>
          </cell>
        </row>
        <row r="1285">
          <cell r="D1285">
            <v>3591</v>
          </cell>
          <cell r="F1285" t="str">
            <v>Mr. VINAY RAJ BHATIA</v>
          </cell>
        </row>
        <row r="1286">
          <cell r="D1286">
            <v>3020</v>
          </cell>
          <cell r="F1286" t="str">
            <v>Mrs. ANU SINGH</v>
          </cell>
        </row>
        <row r="1287">
          <cell r="D1287">
            <v>3168</v>
          </cell>
          <cell r="F1287" t="str">
            <v>Mr. NAWAL PRASAD SINGH</v>
          </cell>
        </row>
        <row r="1288">
          <cell r="D1288">
            <v>1108</v>
          </cell>
          <cell r="F1288" t="str">
            <v>Mrs. MEERA  DEVI</v>
          </cell>
        </row>
        <row r="1289">
          <cell r="D1289">
            <v>3387</v>
          </cell>
          <cell r="F1289" t="str">
            <v>Mrs. ISRAT KHATUN</v>
          </cell>
        </row>
        <row r="1290">
          <cell r="D1290">
            <v>3081</v>
          </cell>
          <cell r="F1290" t="str">
            <v>Mr. GULAM MOHOMMAD</v>
          </cell>
        </row>
        <row r="1291">
          <cell r="D1291">
            <v>3414</v>
          </cell>
          <cell r="F1291" t="str">
            <v>Mr. JAHANGIR HUSSAIN</v>
          </cell>
        </row>
        <row r="1292">
          <cell r="D1292">
            <v>3472</v>
          </cell>
          <cell r="F1292" t="str">
            <v>Mr. NAWAL KISHORE</v>
          </cell>
        </row>
        <row r="1293">
          <cell r="D1293">
            <v>2973</v>
          </cell>
          <cell r="F1293" t="str">
            <v>Mrs. RITU KUMARI</v>
          </cell>
        </row>
        <row r="1294">
          <cell r="D1294">
            <v>2646</v>
          </cell>
          <cell r="F1294" t="str">
            <v>Mrs. CHARI DEVI</v>
          </cell>
        </row>
        <row r="1295">
          <cell r="D1295">
            <v>2756</v>
          </cell>
          <cell r="F1295" t="str">
            <v>Mr. SURENDRA RAM</v>
          </cell>
        </row>
        <row r="1296">
          <cell r="D1296">
            <v>3488</v>
          </cell>
          <cell r="F1296" t="str">
            <v>Mrs. TARA DEVI</v>
          </cell>
        </row>
        <row r="1297">
          <cell r="D1297">
            <v>2987</v>
          </cell>
          <cell r="F1297" t="str">
            <v>Mr. ASGAR ALI</v>
          </cell>
        </row>
        <row r="1298">
          <cell r="D1298">
            <v>1287</v>
          </cell>
          <cell r="F1298" t="str">
            <v>Mrs. JATRI  DEVI</v>
          </cell>
        </row>
        <row r="1299">
          <cell r="D1299">
            <v>3529</v>
          </cell>
          <cell r="F1299" t="str">
            <v>Mrs. SHILA DEVI</v>
          </cell>
        </row>
        <row r="1300">
          <cell r="D1300">
            <v>3532</v>
          </cell>
          <cell r="F1300" t="str">
            <v>Mrs. NITU DEVI</v>
          </cell>
        </row>
        <row r="1301">
          <cell r="D1301">
            <v>3545</v>
          </cell>
          <cell r="F1301" t="str">
            <v>Dr. ANUBHUTI</v>
          </cell>
        </row>
        <row r="1302">
          <cell r="D1302">
            <v>101</v>
          </cell>
          <cell r="F1302" t="str">
            <v>Mr. MD. JAWED   ALAM</v>
          </cell>
        </row>
        <row r="1303">
          <cell r="D1303">
            <v>3632</v>
          </cell>
          <cell r="F1303" t="str">
            <v>Mr. RAHUL ADITYA SINGH</v>
          </cell>
        </row>
        <row r="1304">
          <cell r="D1304">
            <v>3036</v>
          </cell>
          <cell r="F1304" t="str">
            <v>Mr. RAJESH JAYASWAL</v>
          </cell>
        </row>
        <row r="1305">
          <cell r="D1305">
            <v>3043</v>
          </cell>
          <cell r="F1305" t="str">
            <v>Mr. NEERAJ</v>
          </cell>
        </row>
        <row r="1306">
          <cell r="D1306">
            <v>3304</v>
          </cell>
          <cell r="F1306" t="str">
            <v>Mrs. ULFATH BANO</v>
          </cell>
        </row>
        <row r="1307">
          <cell r="D1307">
            <v>3377</v>
          </cell>
          <cell r="F1307" t="str">
            <v>Mrs. SUNITA DEVI</v>
          </cell>
        </row>
        <row r="1308">
          <cell r="D1308">
            <v>3418</v>
          </cell>
          <cell r="F1308" t="str">
            <v>Mr. CHANCHAL GHOSH</v>
          </cell>
        </row>
        <row r="1309">
          <cell r="D1309">
            <v>3443</v>
          </cell>
          <cell r="F1309" t="str">
            <v>Mr. SANJAY GAGRAI</v>
          </cell>
        </row>
        <row r="1310">
          <cell r="D1310">
            <v>3446</v>
          </cell>
          <cell r="F1310" t="str">
            <v>Mrs. JAITUN KHALKHO</v>
          </cell>
        </row>
        <row r="1311">
          <cell r="D1311">
            <v>3445</v>
          </cell>
          <cell r="F1311" t="str">
            <v>Mr. GOPAL KUMAR</v>
          </cell>
        </row>
        <row r="1312">
          <cell r="D1312">
            <v>3520</v>
          </cell>
          <cell r="F1312" t="str">
            <v>Mr. ROHIT MANJHI</v>
          </cell>
        </row>
        <row r="1313">
          <cell r="D1313">
            <v>3522</v>
          </cell>
          <cell r="F1313" t="str">
            <v>Mr. SURAJ NAG</v>
          </cell>
        </row>
        <row r="1314">
          <cell r="D1314">
            <v>2943</v>
          </cell>
          <cell r="F1314" t="str">
            <v>Mr. SUBIR DUTTA</v>
          </cell>
        </row>
        <row r="1315">
          <cell r="D1315">
            <v>1268</v>
          </cell>
          <cell r="F1315" t="str">
            <v>Mr. PRAMOD KUMAR  AGRAWAL</v>
          </cell>
        </row>
        <row r="1316">
          <cell r="D1316">
            <v>3018</v>
          </cell>
          <cell r="F1316" t="str">
            <v>Mrs. MANNUAR SULTANA</v>
          </cell>
        </row>
        <row r="1317">
          <cell r="D1317">
            <v>3025</v>
          </cell>
          <cell r="F1317" t="str">
            <v>Mrs. BUDHANI DEVI</v>
          </cell>
        </row>
        <row r="1318">
          <cell r="D1318">
            <v>2156</v>
          </cell>
          <cell r="F1318" t="str">
            <v>Mrs. RITA BANDYOPADHYAY</v>
          </cell>
        </row>
        <row r="1319">
          <cell r="D1319">
            <v>3076</v>
          </cell>
          <cell r="F1319" t="str">
            <v>Mrs. USHA DEVI</v>
          </cell>
        </row>
        <row r="1320">
          <cell r="D1320">
            <v>3117</v>
          </cell>
          <cell r="F1320" t="str">
            <v>Mrs. MUNIA KHATOON</v>
          </cell>
        </row>
        <row r="1321">
          <cell r="D1321">
            <v>3119</v>
          </cell>
          <cell r="F1321" t="str">
            <v>Mr. MANOJ KUMAR SHARMA</v>
          </cell>
        </row>
        <row r="1322">
          <cell r="D1322">
            <v>3134</v>
          </cell>
          <cell r="F1322" t="str">
            <v>Mr. SITA RAM SINGH</v>
          </cell>
        </row>
        <row r="1323">
          <cell r="D1323">
            <v>3135</v>
          </cell>
          <cell r="F1323" t="str">
            <v>Mr. RANJIT SINGH</v>
          </cell>
        </row>
        <row r="1324">
          <cell r="D1324">
            <v>3167</v>
          </cell>
          <cell r="F1324" t="str">
            <v>Mrs. KUSUM GUPTA</v>
          </cell>
        </row>
        <row r="1325">
          <cell r="D1325">
            <v>3311</v>
          </cell>
          <cell r="F1325" t="str">
            <v>Mr. GAURAV ABHISHEK</v>
          </cell>
        </row>
        <row r="1326">
          <cell r="D1326">
            <v>3554</v>
          </cell>
          <cell r="F1326" t="str">
            <v>Mr. MANISH VERMA</v>
          </cell>
        </row>
        <row r="1327">
          <cell r="D1327">
            <v>3570</v>
          </cell>
          <cell r="F1327" t="str">
            <v>Mr. RANJEET KUMAR TIWARY</v>
          </cell>
        </row>
        <row r="1328">
          <cell r="D1328">
            <v>3581</v>
          </cell>
          <cell r="F1328" t="str">
            <v>Mr. MATIN KUJUR</v>
          </cell>
        </row>
        <row r="1329">
          <cell r="D1329">
            <v>2817</v>
          </cell>
          <cell r="F1329" t="str">
            <v>Mrs. SATNAM DUGGAL</v>
          </cell>
        </row>
        <row r="1330">
          <cell r="D1330">
            <v>2094</v>
          </cell>
          <cell r="F1330" t="str">
            <v>Mr. VIJAY KUMAR OHDAR</v>
          </cell>
        </row>
        <row r="1331">
          <cell r="D1331">
            <v>3094</v>
          </cell>
          <cell r="F1331" t="str">
            <v>Mr. ABHIGYAN DEY</v>
          </cell>
        </row>
        <row r="1332">
          <cell r="D1332">
            <v>3095</v>
          </cell>
          <cell r="F1332" t="str">
            <v>Mrs. RUMELA DUTTA</v>
          </cell>
        </row>
        <row r="1333">
          <cell r="D1333">
            <v>3511</v>
          </cell>
          <cell r="F1333" t="str">
            <v>Miss. BINITA TOPPO</v>
          </cell>
        </row>
        <row r="1334">
          <cell r="D1334">
            <v>3580</v>
          </cell>
          <cell r="F1334" t="str">
            <v>Mrs. THOKARI DEVI</v>
          </cell>
        </row>
        <row r="1335">
          <cell r="D1335">
            <v>1906</v>
          </cell>
          <cell r="F1335" t="str">
            <v>Mr. SUNIL KALYANI</v>
          </cell>
        </row>
        <row r="1336">
          <cell r="D1336">
            <v>3590</v>
          </cell>
          <cell r="F1336" t="str">
            <v>Mrs. MANJARI PATHAK</v>
          </cell>
        </row>
        <row r="1337">
          <cell r="D1337">
            <v>3634</v>
          </cell>
          <cell r="F1337" t="str">
            <v>Mrs. MAMTA SUMAN</v>
          </cell>
        </row>
        <row r="1338">
          <cell r="D1338">
            <v>3637</v>
          </cell>
          <cell r="F1338" t="str">
            <v>Mr. R.C. SAHU</v>
          </cell>
        </row>
        <row r="1339">
          <cell r="D1339">
            <v>3638</v>
          </cell>
          <cell r="F1339" t="str">
            <v>Mrs. JOLJINA MURMU</v>
          </cell>
        </row>
        <row r="1340">
          <cell r="D1340">
            <v>2931</v>
          </cell>
          <cell r="F1340" t="str">
            <v>Mr. RAJESH KUMAR SINGH</v>
          </cell>
        </row>
        <row r="1341">
          <cell r="D1341">
            <v>652</v>
          </cell>
          <cell r="F1341" t="str">
            <v>Mr. MANJAN  BARAIK</v>
          </cell>
        </row>
        <row r="1342">
          <cell r="D1342">
            <v>3534</v>
          </cell>
          <cell r="F1342" t="str">
            <v>Mr. RAHUL SHARMA</v>
          </cell>
        </row>
        <row r="1343">
          <cell r="D1343">
            <v>3565</v>
          </cell>
          <cell r="F1343" t="str">
            <v>Mrs. DIVYA MINZ</v>
          </cell>
        </row>
        <row r="1344">
          <cell r="D1344">
            <v>3577</v>
          </cell>
          <cell r="F1344" t="str">
            <v>Master. RAJ ORAON</v>
          </cell>
        </row>
        <row r="1345">
          <cell r="D1345">
            <v>3587</v>
          </cell>
          <cell r="F1345" t="str">
            <v>Mr. SYED IRFANUL HAQUE</v>
          </cell>
        </row>
        <row r="1346">
          <cell r="D1346">
            <v>3597</v>
          </cell>
          <cell r="F1346" t="str">
            <v>Mrs. KIREN ROY</v>
          </cell>
        </row>
        <row r="1347">
          <cell r="D1347">
            <v>3584</v>
          </cell>
          <cell r="F1347" t="str">
            <v>Mr. SANKAR GUCHAIT</v>
          </cell>
        </row>
        <row r="1348">
          <cell r="D1348">
            <v>3629</v>
          </cell>
          <cell r="F1348" t="str">
            <v>Mr. RABINDRA PRATAP SINGH</v>
          </cell>
        </row>
        <row r="1349">
          <cell r="D1349">
            <v>3100</v>
          </cell>
          <cell r="F1349" t="str">
            <v>Mr. PINTU KUMAR SHARMA</v>
          </cell>
        </row>
        <row r="1350">
          <cell r="D1350">
            <v>3106</v>
          </cell>
          <cell r="F1350" t="str">
            <v>Mrs. MEHANDI KUMARI</v>
          </cell>
        </row>
        <row r="1351">
          <cell r="D1351">
            <v>3533</v>
          </cell>
          <cell r="F1351" t="str">
            <v>Mr. ABHISHEK KUMAR</v>
          </cell>
        </row>
        <row r="1352">
          <cell r="D1352">
            <v>1621</v>
          </cell>
          <cell r="F1352" t="str">
            <v>Mrs. BHANUMATI DEVI</v>
          </cell>
        </row>
        <row r="1353">
          <cell r="D1353">
            <v>3579</v>
          </cell>
          <cell r="F1353" t="str">
            <v>Mrs. NEENA SARKAR</v>
          </cell>
        </row>
        <row r="1354">
          <cell r="D1354">
            <v>3592</v>
          </cell>
          <cell r="F1354" t="str">
            <v>Mrs. MUSTARI KHATOON</v>
          </cell>
        </row>
        <row r="1355">
          <cell r="D1355">
            <v>3603</v>
          </cell>
          <cell r="F1355" t="str">
            <v>Mr. JANAK SAHU</v>
          </cell>
        </row>
        <row r="1356">
          <cell r="D1356">
            <v>1308</v>
          </cell>
          <cell r="F1356" t="str">
            <v>Mr. EMMANUEL  TOPPO</v>
          </cell>
        </row>
        <row r="1357">
          <cell r="D1357">
            <v>2985</v>
          </cell>
          <cell r="F1357" t="str">
            <v>Mr. HEMRAJ YADAV</v>
          </cell>
        </row>
        <row r="1358">
          <cell r="D1358">
            <v>3074</v>
          </cell>
          <cell r="F1358" t="str">
            <v>Mrs. PRIYANKA RANI</v>
          </cell>
        </row>
        <row r="1359">
          <cell r="D1359">
            <v>2433</v>
          </cell>
          <cell r="F1359" t="str">
            <v>Mr. BRINDA LAL RAM</v>
          </cell>
        </row>
        <row r="1360">
          <cell r="D1360">
            <v>3543</v>
          </cell>
          <cell r="F1360" t="str">
            <v>Mr. MITHLESH KUMAR SINGH</v>
          </cell>
        </row>
        <row r="1361">
          <cell r="D1361">
            <v>1113</v>
          </cell>
          <cell r="F1361" t="str">
            <v>Mr. C S P SINHA</v>
          </cell>
        </row>
        <row r="1362">
          <cell r="D1362">
            <v>3636</v>
          </cell>
          <cell r="F1362" t="str">
            <v>Mrs. SUSHILA KUMARI</v>
          </cell>
        </row>
        <row r="1363">
          <cell r="D1363">
            <v>3126</v>
          </cell>
          <cell r="F1363" t="str">
            <v>Mrs. SABITRI DEVI</v>
          </cell>
        </row>
        <row r="1364">
          <cell r="D1364">
            <v>3137</v>
          </cell>
          <cell r="F1364" t="str">
            <v>Mr. UDAY SHANKAR SRIVASTAVA</v>
          </cell>
        </row>
        <row r="1365">
          <cell r="D1365">
            <v>386</v>
          </cell>
          <cell r="F1365" t="str">
            <v>Mr. PRADIP  KUMAR DAS</v>
          </cell>
        </row>
        <row r="1366">
          <cell r="D1366">
            <v>3544</v>
          </cell>
          <cell r="F1366" t="str">
            <v>Mr. KUNJI LAL NAYAK</v>
          </cell>
        </row>
        <row r="1367">
          <cell r="D1367">
            <v>3598</v>
          </cell>
          <cell r="F1367" t="str">
            <v>Mr. SUPRIYO CHOUDHARY</v>
          </cell>
        </row>
        <row r="1368">
          <cell r="D1368">
            <v>3145</v>
          </cell>
          <cell r="F1368" t="str">
            <v>Mr. KIRAN GOPE</v>
          </cell>
        </row>
        <row r="1369">
          <cell r="D1369">
            <v>3152</v>
          </cell>
          <cell r="F1369" t="str">
            <v>Mr. SHEKHAR KUMAR SINHA</v>
          </cell>
        </row>
        <row r="1370">
          <cell r="D1370">
            <v>3156</v>
          </cell>
          <cell r="F1370" t="str">
            <v>Mr. ANUJ KUMAR SINGH</v>
          </cell>
        </row>
        <row r="1371">
          <cell r="D1371">
            <v>3163</v>
          </cell>
          <cell r="F1371" t="str">
            <v>Mr. PARDUMAN SINGH</v>
          </cell>
        </row>
        <row r="1372">
          <cell r="D1372">
            <v>3611</v>
          </cell>
          <cell r="F1372" t="str">
            <v>Mrs. MAKIDA KHATOON</v>
          </cell>
        </row>
        <row r="1373">
          <cell r="D1373">
            <v>3302</v>
          </cell>
          <cell r="F1373" t="str">
            <v>Mr. PINTU KUMAR SAW</v>
          </cell>
        </row>
        <row r="1374">
          <cell r="D1374">
            <v>3324</v>
          </cell>
          <cell r="F1374" t="str">
            <v>Mrs. RAJ KUMARI DEVI</v>
          </cell>
        </row>
        <row r="1375">
          <cell r="D1375">
            <v>3353</v>
          </cell>
          <cell r="F1375" t="str">
            <v>Mrs. LILY LEENA IGNATIUS</v>
          </cell>
        </row>
        <row r="1376">
          <cell r="D1376">
            <v>3463</v>
          </cell>
          <cell r="F1376" t="str">
            <v>Mrs. DRAUPADI DEVI</v>
          </cell>
        </row>
        <row r="1377">
          <cell r="D1377">
            <v>3365</v>
          </cell>
          <cell r="F1377" t="str">
            <v>Mr. JAI NARAIN CHOUDHARY</v>
          </cell>
        </row>
        <row r="1378">
          <cell r="D1378">
            <v>3537</v>
          </cell>
          <cell r="F1378" t="str">
            <v>Mrs. TABASSUM  ZUBAIR</v>
          </cell>
        </row>
        <row r="1379">
          <cell r="D1379">
            <v>3568</v>
          </cell>
          <cell r="F1379" t="str">
            <v>Mr. R.N SINGH</v>
          </cell>
        </row>
        <row r="1380">
          <cell r="D1380">
            <v>1495</v>
          </cell>
          <cell r="F1380" t="str">
            <v>Mrs. JAMILA  KHATOON</v>
          </cell>
        </row>
        <row r="1381">
          <cell r="D1381">
            <v>3610</v>
          </cell>
          <cell r="F1381" t="str">
            <v>Mr. SIDHESHWAR PRASAD SINGH</v>
          </cell>
        </row>
        <row r="1382">
          <cell r="D1382">
            <v>3169</v>
          </cell>
          <cell r="F1382" t="str">
            <v>Mr. ARDHENDU MAJONDAR</v>
          </cell>
        </row>
        <row r="1383">
          <cell r="D1383">
            <v>3174</v>
          </cell>
          <cell r="F1383" t="str">
            <v>Mrs. JAIBUN BIBI</v>
          </cell>
        </row>
        <row r="1384">
          <cell r="D1384">
            <v>3609</v>
          </cell>
          <cell r="F1384" t="str">
            <v>Mr. SANDEEP KUMAR</v>
          </cell>
        </row>
        <row r="1385">
          <cell r="D1385">
            <v>1495</v>
          </cell>
          <cell r="F1385" t="str">
            <v>Mrs. JAMILA  KHATOON</v>
          </cell>
        </row>
        <row r="1386">
          <cell r="D1386">
            <v>3618</v>
          </cell>
          <cell r="F1386" t="str">
            <v>Mrs. SHOBHA DEVI</v>
          </cell>
        </row>
        <row r="1387">
          <cell r="D1387">
            <v>3622</v>
          </cell>
          <cell r="F1387" t="str">
            <v>Mrs. SWEETY PRITI TIGGA</v>
          </cell>
        </row>
        <row r="1388">
          <cell r="D1388">
            <v>315</v>
          </cell>
          <cell r="F1388" t="str">
            <v>Mr. SUNIL  KR SINHA</v>
          </cell>
        </row>
        <row r="1389">
          <cell r="D1389">
            <v>1926</v>
          </cell>
          <cell r="F1389" t="str">
            <v>Mrs. JASWINDER KAUR</v>
          </cell>
        </row>
        <row r="1390">
          <cell r="D1390">
            <v>3028</v>
          </cell>
          <cell r="F1390" t="str">
            <v>Mrs. ABHILASHA DEVI</v>
          </cell>
        </row>
        <row r="1391">
          <cell r="D1391">
            <v>3283</v>
          </cell>
          <cell r="F1391" t="str">
            <v>Mr. TRILOK SINGH</v>
          </cell>
        </row>
        <row r="1392">
          <cell r="D1392">
            <v>3326</v>
          </cell>
          <cell r="F1392" t="str">
            <v>Mr. ASHOK CHOWDHUARY</v>
          </cell>
        </row>
        <row r="1393">
          <cell r="D1393">
            <v>3334</v>
          </cell>
          <cell r="F1393" t="str">
            <v>Mrs. RUBI SAHAY</v>
          </cell>
        </row>
        <row r="1394">
          <cell r="D1394">
            <v>3419</v>
          </cell>
          <cell r="F1394" t="str">
            <v>Mr. DEV KUMAR CHANDA</v>
          </cell>
        </row>
        <row r="1395">
          <cell r="D1395">
            <v>3422</v>
          </cell>
          <cell r="F1395" t="str">
            <v>Mr. VIVEK KUMAR</v>
          </cell>
        </row>
        <row r="1396">
          <cell r="D1396">
            <v>3339</v>
          </cell>
          <cell r="F1396" t="str">
            <v>Mr. DINESH KUMAR MANDAL</v>
          </cell>
        </row>
        <row r="1397">
          <cell r="D1397">
            <v>3540</v>
          </cell>
          <cell r="F1397" t="str">
            <v>Mr. NISHIKANT SAHAY</v>
          </cell>
        </row>
        <row r="1398">
          <cell r="D1398">
            <v>3578</v>
          </cell>
          <cell r="F1398" t="str">
            <v>Mr. PRASHANT SARKAR</v>
          </cell>
        </row>
        <row r="1399">
          <cell r="D1399">
            <v>3640</v>
          </cell>
          <cell r="F1399" t="str">
            <v>Mr. NAGENDRA PASWAN</v>
          </cell>
        </row>
        <row r="1400">
          <cell r="D1400">
            <v>2959</v>
          </cell>
          <cell r="F1400" t="str">
            <v>Mrs. ANJU DEVI</v>
          </cell>
        </row>
        <row r="1401">
          <cell r="D1401">
            <v>3285</v>
          </cell>
          <cell r="F1401" t="str">
            <v>Mr. RITESH RUNGTA</v>
          </cell>
        </row>
        <row r="1402">
          <cell r="D1402">
            <v>3317</v>
          </cell>
          <cell r="F1402" t="str">
            <v>Mr. J.C GHOSH</v>
          </cell>
        </row>
        <row r="1403">
          <cell r="D1403">
            <v>2416</v>
          </cell>
          <cell r="F1403" t="str">
            <v>Mrs. SUNITA DEVI</v>
          </cell>
        </row>
        <row r="1404">
          <cell r="D1404">
            <v>3328</v>
          </cell>
          <cell r="F1404" t="str">
            <v>Mr. N.K GUHA</v>
          </cell>
        </row>
        <row r="1405">
          <cell r="D1405">
            <v>3329</v>
          </cell>
          <cell r="F1405" t="str">
            <v>Mrs. ANITA DEVI</v>
          </cell>
        </row>
        <row r="1406">
          <cell r="D1406">
            <v>3374</v>
          </cell>
          <cell r="F1406" t="str">
            <v>Mr. RAHUL RANJAN</v>
          </cell>
        </row>
        <row r="1407">
          <cell r="D1407">
            <v>2695</v>
          </cell>
          <cell r="F1407" t="str">
            <v>Mrs. SARASWATI DEVI</v>
          </cell>
        </row>
        <row r="1408">
          <cell r="D1408">
            <v>2997</v>
          </cell>
          <cell r="F1408" t="str">
            <v>Mr. JAGADISH PRASAD SHAW</v>
          </cell>
        </row>
        <row r="1409">
          <cell r="D1409">
            <v>1669</v>
          </cell>
          <cell r="F1409" t="str">
            <v>Mr. BANSURI KUMAR ROY</v>
          </cell>
        </row>
        <row r="1410">
          <cell r="D1410">
            <v>2941</v>
          </cell>
          <cell r="F1410" t="str">
            <v>Mrs. REKHA DEVI</v>
          </cell>
        </row>
        <row r="1411">
          <cell r="D1411">
            <v>3065</v>
          </cell>
          <cell r="F1411" t="str">
            <v>Mrs. JOYCE MEENA KHESS</v>
          </cell>
        </row>
        <row r="1412">
          <cell r="D1412">
            <v>3093</v>
          </cell>
          <cell r="F1412" t="str">
            <v>Mrs. SUMITA DEY</v>
          </cell>
        </row>
        <row r="1413">
          <cell r="D1413">
            <v>3322</v>
          </cell>
          <cell r="F1413" t="str">
            <v>Mrs. SUDAMA DEVI</v>
          </cell>
        </row>
        <row r="1414">
          <cell r="D1414">
            <v>3368</v>
          </cell>
          <cell r="F1414" t="str">
            <v>Mr. JEGANATHAN CHOCKALINGAM</v>
          </cell>
        </row>
        <row r="1415">
          <cell r="D1415">
            <v>3430</v>
          </cell>
          <cell r="F1415" t="str">
            <v>Mr. AFROZ KRISHI</v>
          </cell>
        </row>
        <row r="1416">
          <cell r="D1416">
            <v>3433</v>
          </cell>
          <cell r="F1416" t="str">
            <v>Mr. MD. INAM</v>
          </cell>
        </row>
        <row r="1417">
          <cell r="D1417">
            <v>3132</v>
          </cell>
          <cell r="F1417" t="str">
            <v>Mr. NIRAL NOWEL BAKHLA</v>
          </cell>
        </row>
        <row r="1418">
          <cell r="D1418">
            <v>3331</v>
          </cell>
          <cell r="F1418" t="str">
            <v>Mr. MD KHALIL</v>
          </cell>
        </row>
        <row r="1419">
          <cell r="D1419">
            <v>3013</v>
          </cell>
          <cell r="F1419" t="str">
            <v>Mr. J.K. YADAV</v>
          </cell>
        </row>
        <row r="1420">
          <cell r="D1420">
            <v>3045</v>
          </cell>
          <cell r="F1420" t="str">
            <v>Mrs. GULNAJ PRAWEEN</v>
          </cell>
        </row>
        <row r="1421">
          <cell r="D1421">
            <v>3281</v>
          </cell>
          <cell r="F1421" t="str">
            <v>Mr. KRISHNA CHOUDHARY</v>
          </cell>
        </row>
        <row r="1422">
          <cell r="D1422">
            <v>3229</v>
          </cell>
          <cell r="F1422" t="str">
            <v>Mr. SANJAY PAUL</v>
          </cell>
        </row>
        <row r="1423">
          <cell r="D1423">
            <v>3373</v>
          </cell>
          <cell r="F1423" t="str">
            <v>Mr. MD. SHAHJAD</v>
          </cell>
        </row>
        <row r="1424">
          <cell r="D1424">
            <v>3404</v>
          </cell>
          <cell r="F1424" t="str">
            <v>Mrs. SARASWATI KUMAR</v>
          </cell>
        </row>
        <row r="1425">
          <cell r="D1425">
            <v>3498</v>
          </cell>
          <cell r="F1425" t="str">
            <v>Mr. SIHTO MAHTO</v>
          </cell>
        </row>
        <row r="1426">
          <cell r="D1426">
            <v>3624</v>
          </cell>
          <cell r="F1426" t="str">
            <v>Mrs. GAYNTI  DEVI</v>
          </cell>
        </row>
        <row r="1427">
          <cell r="D1427">
            <v>2930</v>
          </cell>
          <cell r="F1427" t="str">
            <v>Mr. ASHOK KUMAR</v>
          </cell>
        </row>
        <row r="1428">
          <cell r="D1428">
            <v>3014</v>
          </cell>
          <cell r="F1428" t="str">
            <v>Mr. SALMAN AZAD</v>
          </cell>
        </row>
        <row r="1429">
          <cell r="D1429">
            <v>3312</v>
          </cell>
          <cell r="F1429" t="str">
            <v>Mrs. PRAKASH KAUR</v>
          </cell>
        </row>
        <row r="1430">
          <cell r="D1430">
            <v>3346</v>
          </cell>
          <cell r="F1430" t="str">
            <v>Mrs. SONI DEVI</v>
          </cell>
        </row>
        <row r="1431">
          <cell r="D1431">
            <v>3361</v>
          </cell>
          <cell r="F1431" t="str">
            <v>Mr. ANUJ KUMAR MAHTO</v>
          </cell>
        </row>
        <row r="1432">
          <cell r="D1432">
            <v>3369</v>
          </cell>
          <cell r="F1432" t="str">
            <v>Mrs. RUBINA TRANUM</v>
          </cell>
        </row>
        <row r="1433">
          <cell r="D1433">
            <v>2910</v>
          </cell>
          <cell r="F1433" t="str">
            <v>Mrs. SHUBANI DEVI</v>
          </cell>
        </row>
        <row r="1434">
          <cell r="D1434">
            <v>3042</v>
          </cell>
          <cell r="F1434" t="str">
            <v>Mr. JAWAHAR LAL TANEJA</v>
          </cell>
        </row>
        <row r="1435">
          <cell r="D1435">
            <v>3086</v>
          </cell>
          <cell r="F1435" t="str">
            <v>Mrs. CHHAMMI MISHRA</v>
          </cell>
        </row>
        <row r="1436">
          <cell r="D1436">
            <v>3749</v>
          </cell>
          <cell r="F1436" t="str">
            <v>Mrs. UTPALA CHAROBORTY</v>
          </cell>
        </row>
        <row r="1437">
          <cell r="D1437">
            <v>3785</v>
          </cell>
          <cell r="F1437" t="str">
            <v>Mr. BABY DEVI</v>
          </cell>
        </row>
        <row r="1438">
          <cell r="D1438">
            <v>3787</v>
          </cell>
          <cell r="F1438" t="str">
            <v>Mrs. MOUSHUMI CHAKRAVORTY</v>
          </cell>
        </row>
        <row r="1439">
          <cell r="D1439">
            <v>145</v>
          </cell>
          <cell r="F1439" t="str">
            <v>Mr. HIRA LAL   SAHU</v>
          </cell>
        </row>
        <row r="1440">
          <cell r="D1440">
            <v>3776</v>
          </cell>
          <cell r="F1440" t="str">
            <v>Mrs. REKHA DEVI</v>
          </cell>
        </row>
        <row r="1441">
          <cell r="D1441">
            <v>3813</v>
          </cell>
          <cell r="F1441" t="str">
            <v>Mr. NIRMAL VISHWKARMA</v>
          </cell>
        </row>
        <row r="1442">
          <cell r="D1442">
            <v>3905</v>
          </cell>
          <cell r="F1442" t="str">
            <v>Mr. MADAN MOHAN GOPE</v>
          </cell>
        </row>
        <row r="1443">
          <cell r="D1443">
            <v>4051</v>
          </cell>
          <cell r="F1443" t="str">
            <v>Mr. MARCEL GURIA</v>
          </cell>
        </row>
        <row r="1444">
          <cell r="D1444">
            <v>3881</v>
          </cell>
          <cell r="F1444" t="str">
            <v>Mr. RAJENDRA DAS GOSWAMI</v>
          </cell>
        </row>
        <row r="1445">
          <cell r="D1445">
            <v>3892</v>
          </cell>
          <cell r="F1445" t="str">
            <v>Mr. MD. FAQRUDDIN</v>
          </cell>
        </row>
        <row r="1446">
          <cell r="D1446">
            <v>4056</v>
          </cell>
          <cell r="F1446" t="str">
            <v>Mr. JAMES BARWA</v>
          </cell>
        </row>
        <row r="1447">
          <cell r="D1447">
            <v>3673</v>
          </cell>
          <cell r="F1447" t="str">
            <v>Mrs. KHAIRUN BIBI</v>
          </cell>
        </row>
        <row r="1448">
          <cell r="D1448">
            <v>3756</v>
          </cell>
          <cell r="F1448" t="str">
            <v>Mr. ISLAMUL HAQUE</v>
          </cell>
        </row>
        <row r="1449">
          <cell r="D1449">
            <v>3816</v>
          </cell>
          <cell r="F1449" t="str">
            <v>Mrs. BABLI LAHA</v>
          </cell>
        </row>
        <row r="1450">
          <cell r="D1450">
            <v>3839</v>
          </cell>
          <cell r="F1450" t="str">
            <v>Mrs. KIRAN BHATIA</v>
          </cell>
        </row>
        <row r="1451">
          <cell r="D1451">
            <v>4287</v>
          </cell>
          <cell r="F1451" t="str">
            <v>Mrs. REKHA DEVI</v>
          </cell>
        </row>
        <row r="1452">
          <cell r="D1452">
            <v>64</v>
          </cell>
          <cell r="F1452" t="str">
            <v>Mrs. PUSPALATA  RANI DEY</v>
          </cell>
        </row>
        <row r="1453">
          <cell r="D1453">
            <v>2450</v>
          </cell>
          <cell r="F1453" t="str">
            <v>Mr. HEMANT KUMAR MAHTO</v>
          </cell>
        </row>
        <row r="1454">
          <cell r="D1454">
            <v>1350</v>
          </cell>
          <cell r="F1454" t="str">
            <v>Smt. ALBERTINA  KISPOTTA</v>
          </cell>
        </row>
        <row r="1455">
          <cell r="D1455">
            <v>3740</v>
          </cell>
          <cell r="F1455" t="str">
            <v>Mr. ABHAY GORAY</v>
          </cell>
        </row>
        <row r="1456">
          <cell r="D1456">
            <v>3730</v>
          </cell>
          <cell r="F1456" t="str">
            <v>Mrs. MADHU KATARUKA</v>
          </cell>
        </row>
        <row r="1457">
          <cell r="D1457">
            <v>3794</v>
          </cell>
          <cell r="F1457" t="str">
            <v>Mr. SANJAY KUMAR SHARMA</v>
          </cell>
        </row>
        <row r="1458">
          <cell r="D1458">
            <v>3834</v>
          </cell>
          <cell r="F1458" t="str">
            <v>Mr. PYARE MOHAN SHARAN</v>
          </cell>
        </row>
        <row r="1459">
          <cell r="D1459">
            <v>3844</v>
          </cell>
          <cell r="F1459" t="str">
            <v>Mr. VED PRAKASH</v>
          </cell>
        </row>
        <row r="1460">
          <cell r="D1460">
            <v>3855</v>
          </cell>
          <cell r="F1460" t="str">
            <v>Smt.  SR. ANGELINA</v>
          </cell>
        </row>
        <row r="1461">
          <cell r="D1461">
            <v>4106</v>
          </cell>
          <cell r="F1461" t="str">
            <v>Mrs. NUTAN SINHA</v>
          </cell>
        </row>
        <row r="1462">
          <cell r="D1462">
            <v>4112</v>
          </cell>
          <cell r="F1462" t="str">
            <v>Mrs. REKHA KARWA</v>
          </cell>
        </row>
        <row r="1463">
          <cell r="D1463">
            <v>2394</v>
          </cell>
          <cell r="F1463" t="str">
            <v>Mrs. ANJALI LAKHANI</v>
          </cell>
        </row>
        <row r="1464">
          <cell r="D1464">
            <v>3773</v>
          </cell>
          <cell r="F1464" t="str">
            <v>Mr. PRATIK SINGHANIA</v>
          </cell>
        </row>
        <row r="1465">
          <cell r="D1465">
            <v>177</v>
          </cell>
          <cell r="F1465" t="str">
            <v>Mr. ANIL KUMAR RANA</v>
          </cell>
        </row>
        <row r="1466">
          <cell r="D1466">
            <v>1814</v>
          </cell>
          <cell r="F1466" t="str">
            <v>Mr. JAY KISHUN UPADHYAY</v>
          </cell>
        </row>
        <row r="1467">
          <cell r="D1467">
            <v>3803</v>
          </cell>
          <cell r="F1467" t="str">
            <v>Mrs. BALMATI DEVI</v>
          </cell>
        </row>
        <row r="1468">
          <cell r="D1468">
            <v>3972</v>
          </cell>
          <cell r="F1468" t="str">
            <v>Mr. RAMADHAR CHOUDHARY</v>
          </cell>
        </row>
        <row r="1469">
          <cell r="D1469">
            <v>4144</v>
          </cell>
          <cell r="F1469" t="str">
            <v>Miss. KUMARI MANJU</v>
          </cell>
        </row>
        <row r="1470">
          <cell r="D1470">
            <v>4111</v>
          </cell>
          <cell r="F1470" t="str">
            <v>Mr. RAM KUMAR MAHTO</v>
          </cell>
        </row>
        <row r="1471">
          <cell r="D1471">
            <v>4163</v>
          </cell>
          <cell r="F1471" t="str">
            <v>Mr. SURESH PRASAD</v>
          </cell>
        </row>
        <row r="1472">
          <cell r="D1472">
            <v>4269</v>
          </cell>
          <cell r="F1472" t="str">
            <v>Mrs. SHILA SINHA</v>
          </cell>
        </row>
        <row r="1473">
          <cell r="D1473">
            <v>3860</v>
          </cell>
          <cell r="F1473" t="str">
            <v>Mr. JOHN EKKA</v>
          </cell>
        </row>
        <row r="1474">
          <cell r="D1474">
            <v>3929</v>
          </cell>
          <cell r="F1474" t="str">
            <v>Mr. NITYANAND MAHTO</v>
          </cell>
        </row>
        <row r="1475">
          <cell r="D1475">
            <v>3948</v>
          </cell>
          <cell r="F1475" t="str">
            <v>Mr. GANESH MANJHI</v>
          </cell>
        </row>
        <row r="1476">
          <cell r="D1476">
            <v>2704</v>
          </cell>
          <cell r="F1476" t="str">
            <v>Mr. AFATAB KARIM</v>
          </cell>
        </row>
        <row r="1477">
          <cell r="D1477">
            <v>2722</v>
          </cell>
          <cell r="F1477" t="str">
            <v>Mr. GAGAN CHANDRA GOGOI</v>
          </cell>
        </row>
        <row r="1478">
          <cell r="D1478">
            <v>2163</v>
          </cell>
          <cell r="F1478" t="str">
            <v>Mrs. PURABI RUDRA</v>
          </cell>
        </row>
        <row r="1479">
          <cell r="D1479">
            <v>757</v>
          </cell>
          <cell r="F1479" t="str">
            <v>Mrs. ANITA  KHAWAS</v>
          </cell>
        </row>
        <row r="1480">
          <cell r="D1480">
            <v>3986</v>
          </cell>
          <cell r="F1480" t="str">
            <v>Mrs. SHOBHA TOPPO</v>
          </cell>
        </row>
        <row r="1481">
          <cell r="D1481">
            <v>41</v>
          </cell>
          <cell r="F1481" t="str">
            <v>Mr. MUBHARAK   HUSSAIN</v>
          </cell>
        </row>
        <row r="1482">
          <cell r="D1482">
            <v>4357</v>
          </cell>
          <cell r="F1482" t="str">
            <v>Mrs. GITA MUKHERJEE</v>
          </cell>
        </row>
        <row r="1483">
          <cell r="D1483">
            <v>4377</v>
          </cell>
          <cell r="F1483" t="str">
            <v>Mr. ABHIJEET KUMAR SAHA</v>
          </cell>
        </row>
        <row r="1484">
          <cell r="D1484">
            <v>4388</v>
          </cell>
          <cell r="F1484" t="str">
            <v>Miss. MEENAKSHI KHALKHO</v>
          </cell>
        </row>
        <row r="1485">
          <cell r="D1485">
            <v>3569</v>
          </cell>
          <cell r="F1485" t="str">
            <v>Mrs. BINITA DEVI JAIN</v>
          </cell>
        </row>
        <row r="1486">
          <cell r="D1486">
            <v>3723</v>
          </cell>
          <cell r="F1486" t="str">
            <v>Mrs. UMRAWATI DEVI</v>
          </cell>
        </row>
        <row r="1487">
          <cell r="D1487">
            <v>3851</v>
          </cell>
          <cell r="F1487" t="str">
            <v>Mr. RAVI ANAND</v>
          </cell>
        </row>
        <row r="1488">
          <cell r="D1488">
            <v>3873</v>
          </cell>
          <cell r="F1488" t="str">
            <v>Mr. GOPAL PRASAD GUPTA</v>
          </cell>
        </row>
        <row r="1489">
          <cell r="D1489">
            <v>4054</v>
          </cell>
          <cell r="F1489" t="str">
            <v>Mrs. SURAJMANI DEVI</v>
          </cell>
        </row>
        <row r="1490">
          <cell r="D1490">
            <v>4069</v>
          </cell>
          <cell r="F1490" t="str">
            <v>Mr. RANJEET NANDI</v>
          </cell>
        </row>
        <row r="1491">
          <cell r="D1491">
            <v>3745</v>
          </cell>
          <cell r="F1491" t="str">
            <v>Mr. VIKASH SINHA</v>
          </cell>
        </row>
        <row r="1492">
          <cell r="D1492">
            <v>1729</v>
          </cell>
          <cell r="F1492" t="str">
            <v>Mrs. LALITA PRAJAPATI</v>
          </cell>
        </row>
        <row r="1493">
          <cell r="D1493">
            <v>1669</v>
          </cell>
          <cell r="F1493" t="str">
            <v>Mr. BANSURI KUMAR ROY</v>
          </cell>
        </row>
        <row r="1494">
          <cell r="D1494">
            <v>4192</v>
          </cell>
          <cell r="F1494" t="str">
            <v>Mrs. MARY SUSHILA KERKETTA</v>
          </cell>
        </row>
        <row r="1495">
          <cell r="D1495">
            <v>4208</v>
          </cell>
          <cell r="F1495" t="str">
            <v>Mr. CHINTA MANI MISHRA</v>
          </cell>
        </row>
        <row r="1496">
          <cell r="D1496">
            <v>4235</v>
          </cell>
          <cell r="F1496" t="str">
            <v>Mr. MANISH KUMAR SUMAN</v>
          </cell>
        </row>
        <row r="1497">
          <cell r="D1497">
            <v>2167</v>
          </cell>
          <cell r="F1497" t="str">
            <v>Mr. AMRESH KUMAR SRIVAS</v>
          </cell>
        </row>
        <row r="1498">
          <cell r="D1498">
            <v>4305</v>
          </cell>
          <cell r="F1498" t="str">
            <v>Mrs. ANJALI ASHISH</v>
          </cell>
        </row>
        <row r="1499">
          <cell r="D1499">
            <v>3690</v>
          </cell>
          <cell r="F1499" t="str">
            <v>Mr. MD ABID</v>
          </cell>
        </row>
        <row r="1500">
          <cell r="D1500">
            <v>3699</v>
          </cell>
          <cell r="F1500" t="str">
            <v>Mr. NIRAJ KUMAR BHATTACHARYA</v>
          </cell>
        </row>
        <row r="1501">
          <cell r="D1501">
            <v>362</v>
          </cell>
          <cell r="F1501" t="str">
            <v>Mrs. NIRODHA  EKKA</v>
          </cell>
        </row>
        <row r="1502">
          <cell r="D1502">
            <v>2818</v>
          </cell>
          <cell r="F1502" t="str">
            <v>Mr. BHIM MAHTO</v>
          </cell>
        </row>
        <row r="1503">
          <cell r="D1503">
            <v>4196</v>
          </cell>
          <cell r="F1503" t="str">
            <v>Mr. RIYAZUDDIN ALAM</v>
          </cell>
        </row>
        <row r="1504">
          <cell r="D1504">
            <v>4408</v>
          </cell>
          <cell r="F1504" t="str">
            <v>Mr. MOHIT KUMAR</v>
          </cell>
        </row>
        <row r="1505">
          <cell r="D1505">
            <v>4329</v>
          </cell>
          <cell r="F1505" t="str">
            <v>Mr. MANOJ LAHIRI</v>
          </cell>
        </row>
        <row r="1506">
          <cell r="D1506">
            <v>4425</v>
          </cell>
          <cell r="F1506" t="str">
            <v>Mrs. RAJNI JYOTI JOJO</v>
          </cell>
        </row>
        <row r="1507">
          <cell r="D1507">
            <v>2460</v>
          </cell>
          <cell r="F1507" t="str">
            <v>Mrs. SUMITRA DEVI</v>
          </cell>
        </row>
        <row r="1508">
          <cell r="D1508">
            <v>3679</v>
          </cell>
          <cell r="F1508" t="str">
            <v>Mrs. SHARDA DEVI</v>
          </cell>
        </row>
        <row r="1509">
          <cell r="D1509">
            <v>3576</v>
          </cell>
          <cell r="F1509" t="str">
            <v>Mrs. PUJA DEVI</v>
          </cell>
        </row>
        <row r="1510">
          <cell r="D1510">
            <v>3683</v>
          </cell>
          <cell r="F1510" t="str">
            <v>Mrs. KRITI SRIVASTAVA MAJHI</v>
          </cell>
        </row>
        <row r="1511">
          <cell r="D1511">
            <v>3745</v>
          </cell>
          <cell r="F1511" t="str">
            <v>Mr. VIKASH SINHA</v>
          </cell>
        </row>
        <row r="1512">
          <cell r="D1512">
            <v>4052</v>
          </cell>
          <cell r="F1512" t="str">
            <v>Mrs. GUDIA AGARWAL</v>
          </cell>
        </row>
        <row r="1513">
          <cell r="D1513">
            <v>4077</v>
          </cell>
          <cell r="F1513" t="str">
            <v>Mr. VISHWANATH SHUKLA</v>
          </cell>
        </row>
        <row r="1514">
          <cell r="D1514">
            <v>4082</v>
          </cell>
          <cell r="F1514" t="str">
            <v>Dr. BHASKAR GUPTA</v>
          </cell>
        </row>
        <row r="1515">
          <cell r="D1515">
            <v>4083</v>
          </cell>
          <cell r="F1515" t="str">
            <v>Mrs. NANDITA GUPTA</v>
          </cell>
        </row>
        <row r="1516">
          <cell r="D1516">
            <v>4118</v>
          </cell>
          <cell r="F1516" t="str">
            <v>Mr. JUGAL KISHORE SAHU</v>
          </cell>
        </row>
        <row r="1517">
          <cell r="D1517">
            <v>4195</v>
          </cell>
          <cell r="F1517" t="str">
            <v>Mr. TAHEED ALAM</v>
          </cell>
        </row>
        <row r="1518">
          <cell r="D1518">
            <v>3919</v>
          </cell>
          <cell r="F1518" t="str">
            <v>Mr. JHON MINJ</v>
          </cell>
        </row>
        <row r="1519">
          <cell r="D1519">
            <v>3880</v>
          </cell>
          <cell r="F1519" t="str">
            <v>Mrs. KAUSHALYA DEVI</v>
          </cell>
        </row>
        <row r="1520">
          <cell r="D1520">
            <v>533</v>
          </cell>
          <cell r="F1520" t="str">
            <v>Mrs. POONAM LATA DEVI</v>
          </cell>
        </row>
        <row r="1521">
          <cell r="D1521">
            <v>4163</v>
          </cell>
          <cell r="F1521" t="str">
            <v>Mr. SURESH PRASAD</v>
          </cell>
        </row>
        <row r="1522">
          <cell r="D1522">
            <v>2731</v>
          </cell>
          <cell r="F1522" t="str">
            <v>Mr. SHAKIB ALAM</v>
          </cell>
        </row>
        <row r="1523">
          <cell r="D1523">
            <v>3711</v>
          </cell>
          <cell r="F1523" t="str">
            <v>Mrs. MEENA KUMARI SINGH</v>
          </cell>
        </row>
        <row r="1524">
          <cell r="D1524">
            <v>3745</v>
          </cell>
          <cell r="F1524" t="str">
            <v>Mr. VIKASH SINHA</v>
          </cell>
        </row>
        <row r="1525">
          <cell r="D1525">
            <v>3666</v>
          </cell>
          <cell r="F1525" t="str">
            <v>Mrs. SONAM KUMARI</v>
          </cell>
        </row>
        <row r="1526">
          <cell r="D1526">
            <v>4157</v>
          </cell>
          <cell r="F1526" t="str">
            <v>Mr. PRATAP PRAJAPATI</v>
          </cell>
        </row>
        <row r="1527">
          <cell r="D1527">
            <v>4307</v>
          </cell>
          <cell r="F1527" t="str">
            <v>Mrs. FARJANA KHATON</v>
          </cell>
        </row>
        <row r="1528">
          <cell r="D1528">
            <v>4315</v>
          </cell>
          <cell r="F1528" t="str">
            <v>Mr. PARESH VORA</v>
          </cell>
        </row>
        <row r="1529">
          <cell r="D1529">
            <v>4306</v>
          </cell>
          <cell r="F1529" t="str">
            <v>Mrs. SALOMI HORO</v>
          </cell>
        </row>
        <row r="1530">
          <cell r="D1530">
            <v>4326</v>
          </cell>
          <cell r="F1530" t="str">
            <v>Mr. HRITHIK SARAWGI</v>
          </cell>
        </row>
        <row r="1531">
          <cell r="D1531">
            <v>569</v>
          </cell>
          <cell r="F1531" t="str">
            <v>Mrs. SULOCHANA  DEVI</v>
          </cell>
        </row>
        <row r="1532">
          <cell r="D1532">
            <v>4344</v>
          </cell>
          <cell r="F1532" t="str">
            <v>Mr. GUNIT SINGH</v>
          </cell>
        </row>
        <row r="1533">
          <cell r="D1533">
            <v>3748</v>
          </cell>
          <cell r="F1533" t="str">
            <v>Mrs. KAMLA DEVI</v>
          </cell>
        </row>
        <row r="1534">
          <cell r="D1534">
            <v>2570</v>
          </cell>
          <cell r="F1534" t="str">
            <v>Mr. HAROON RASHID</v>
          </cell>
        </row>
        <row r="1535">
          <cell r="D1535">
            <v>3779</v>
          </cell>
          <cell r="F1535" t="str">
            <v>Mrs. REHANA KHATOON</v>
          </cell>
        </row>
        <row r="1536">
          <cell r="D1536">
            <v>3492</v>
          </cell>
          <cell r="F1536" t="str">
            <v>Mrs. BINA DEVI</v>
          </cell>
        </row>
        <row r="1537">
          <cell r="D1537">
            <v>1695</v>
          </cell>
          <cell r="F1537" t="str">
            <v>Mrs. RANJU DEVI</v>
          </cell>
        </row>
        <row r="1538">
          <cell r="D1538">
            <v>3947</v>
          </cell>
          <cell r="F1538" t="str">
            <v>Mrs. DEWANTI DEVI</v>
          </cell>
        </row>
        <row r="1539">
          <cell r="D1539">
            <v>2640</v>
          </cell>
          <cell r="F1539" t="str">
            <v>Mrs. PRIYANKA HEMROM</v>
          </cell>
        </row>
        <row r="1540">
          <cell r="D1540">
            <v>4148</v>
          </cell>
          <cell r="F1540" t="str">
            <v>Mrs. GRACE KAMAL</v>
          </cell>
        </row>
        <row r="1541">
          <cell r="D1541">
            <v>4220</v>
          </cell>
          <cell r="F1541" t="str">
            <v>Mr. RAJESH KUMAR PASWAN</v>
          </cell>
        </row>
        <row r="1542">
          <cell r="D1542">
            <v>4454</v>
          </cell>
          <cell r="F1542" t="str">
            <v>Mr. PARAS MUNDA</v>
          </cell>
        </row>
        <row r="1543">
          <cell r="D1543">
            <v>4498</v>
          </cell>
          <cell r="F1543" t="str">
            <v>Mrs. ANITA NAYAK</v>
          </cell>
        </row>
        <row r="1544">
          <cell r="D1544">
            <v>4557</v>
          </cell>
          <cell r="F1544" t="str">
            <v>Mrs. SHANTI DEVI</v>
          </cell>
        </row>
        <row r="1545">
          <cell r="D1545">
            <v>3643</v>
          </cell>
          <cell r="F1545" t="str">
            <v>Mrs. MANISHA PUNJABI NANDANI</v>
          </cell>
        </row>
        <row r="1546">
          <cell r="D1546">
            <v>3654</v>
          </cell>
          <cell r="F1546" t="str">
            <v>Mr. ALI HUSSAIN</v>
          </cell>
        </row>
        <row r="1547">
          <cell r="D1547">
            <v>3754</v>
          </cell>
          <cell r="F1547" t="str">
            <v>Mrs. RADHA DEVI</v>
          </cell>
        </row>
        <row r="1548">
          <cell r="D1548">
            <v>3758</v>
          </cell>
          <cell r="F1548" t="str">
            <v>Mrs. BALJEET KAUR</v>
          </cell>
        </row>
        <row r="1549">
          <cell r="D1549">
            <v>4314</v>
          </cell>
          <cell r="F1549" t="str">
            <v>Mrs. PUJA KESHRI</v>
          </cell>
        </row>
        <row r="1550">
          <cell r="D1550">
            <v>4358</v>
          </cell>
          <cell r="F1550" t="str">
            <v>Mrs. RAJYA KHATOON</v>
          </cell>
        </row>
        <row r="1551">
          <cell r="D1551">
            <v>3641</v>
          </cell>
          <cell r="F1551" t="str">
            <v>Mrs. KIRAN BALA BHENGRA</v>
          </cell>
        </row>
        <row r="1552">
          <cell r="D1552">
            <v>3656</v>
          </cell>
          <cell r="F1552" t="str">
            <v>Mrs. PINKY KHALKHO</v>
          </cell>
        </row>
        <row r="1553">
          <cell r="D1553">
            <v>1518</v>
          </cell>
          <cell r="F1553" t="str">
            <v>Mr. JAYANTA KUMAR  SEN GUPTA</v>
          </cell>
        </row>
        <row r="1554">
          <cell r="D1554">
            <v>3716</v>
          </cell>
          <cell r="F1554" t="str">
            <v>Mr. SAHIL SINHA</v>
          </cell>
        </row>
        <row r="1555">
          <cell r="D1555">
            <v>3721</v>
          </cell>
          <cell r="F1555" t="str">
            <v>Mr. ALOK KUMAR SINHA</v>
          </cell>
        </row>
        <row r="1556">
          <cell r="D1556">
            <v>4072</v>
          </cell>
          <cell r="F1556" t="str">
            <v>Mr. BASUDEO PRASAD</v>
          </cell>
        </row>
        <row r="1557">
          <cell r="D1557">
            <v>4178</v>
          </cell>
          <cell r="F1557" t="str">
            <v>MD ASIF QURASHI</v>
          </cell>
        </row>
        <row r="1558">
          <cell r="D1558">
            <v>4398</v>
          </cell>
          <cell r="F1558" t="str">
            <v>Mr. SHIV PUJAN MISHRA</v>
          </cell>
        </row>
        <row r="1559">
          <cell r="D1559">
            <v>3675</v>
          </cell>
          <cell r="F1559" t="str">
            <v>Mr. YUDHISHTHIR MAHTO</v>
          </cell>
        </row>
        <row r="1560">
          <cell r="D1560">
            <v>3866</v>
          </cell>
          <cell r="F1560" t="str">
            <v>Mr. SANTOSH GHOSH</v>
          </cell>
        </row>
        <row r="1561">
          <cell r="D1561">
            <v>3867</v>
          </cell>
          <cell r="F1561" t="str">
            <v>Mr. PRAWEEN GUPTA</v>
          </cell>
        </row>
        <row r="1562">
          <cell r="D1562">
            <v>3877</v>
          </cell>
          <cell r="F1562" t="str">
            <v>Mrs. RAKHI DEVI</v>
          </cell>
        </row>
        <row r="1563">
          <cell r="D1563">
            <v>3851</v>
          </cell>
          <cell r="F1563" t="str">
            <v>Mr. RAVI ANAND</v>
          </cell>
        </row>
        <row r="1564">
          <cell r="D1564">
            <v>3932</v>
          </cell>
          <cell r="F1564" t="str">
            <v>MD TAHZIM</v>
          </cell>
        </row>
        <row r="1565">
          <cell r="D1565">
            <v>3168</v>
          </cell>
          <cell r="F1565" t="str">
            <v>Mr. NAWAL PRASAD SINGH</v>
          </cell>
        </row>
        <row r="1566">
          <cell r="D1566">
            <v>4172</v>
          </cell>
          <cell r="F1566" t="str">
            <v>Mr. MOTI VISHWAKARMA</v>
          </cell>
        </row>
        <row r="1567">
          <cell r="D1567">
            <v>1654</v>
          </cell>
          <cell r="F1567" t="str">
            <v>Mrs. SAWARIYA DEVI</v>
          </cell>
        </row>
        <row r="1568">
          <cell r="D1568">
            <v>3247</v>
          </cell>
          <cell r="F1568" t="str">
            <v>Mrs. SISLIYA EKKA</v>
          </cell>
        </row>
        <row r="1569">
          <cell r="D1569">
            <v>4282</v>
          </cell>
          <cell r="F1569" t="str">
            <v>Mr. ZEESHAN ALAM</v>
          </cell>
        </row>
        <row r="1570">
          <cell r="D1570">
            <v>4292</v>
          </cell>
          <cell r="F1570" t="str">
            <v>Mrs. HERY SUCHITA MINZ</v>
          </cell>
        </row>
        <row r="1571">
          <cell r="D1571">
            <v>4351</v>
          </cell>
          <cell r="F1571" t="str">
            <v>Mrs. ABHISHICA KUMAR</v>
          </cell>
        </row>
        <row r="1572">
          <cell r="D1572">
            <v>4378</v>
          </cell>
          <cell r="F1572" t="str">
            <v>Mr. VIKRAM RAJVEER SINHA</v>
          </cell>
        </row>
        <row r="1573">
          <cell r="D1573">
            <v>3689</v>
          </cell>
          <cell r="F1573" t="str">
            <v>Mr. KUMAR UTKARSH</v>
          </cell>
        </row>
        <row r="1574">
          <cell r="D1574">
            <v>3734</v>
          </cell>
          <cell r="F1574" t="str">
            <v>Mrs. KAJAL YADAV</v>
          </cell>
        </row>
        <row r="1575">
          <cell r="D1575">
            <v>2743</v>
          </cell>
          <cell r="F1575" t="str">
            <v>Mr. MITHU</v>
          </cell>
        </row>
        <row r="1576">
          <cell r="D1576">
            <v>3826</v>
          </cell>
          <cell r="F1576" t="str">
            <v>Mrs. SUNITA DEVI</v>
          </cell>
        </row>
        <row r="1577">
          <cell r="D1577">
            <v>3833</v>
          </cell>
          <cell r="F1577" t="str">
            <v>Mr. BINOD MEHRA</v>
          </cell>
        </row>
        <row r="1578">
          <cell r="D1578">
            <v>4249</v>
          </cell>
          <cell r="F1578" t="str">
            <v>Mrs. PUTUL DEVI</v>
          </cell>
        </row>
        <row r="1579">
          <cell r="D1579">
            <v>4288</v>
          </cell>
          <cell r="F1579" t="str">
            <v>Mr. CALESTUS MINZ</v>
          </cell>
        </row>
        <row r="1580">
          <cell r="D1580">
            <v>3739</v>
          </cell>
          <cell r="F1580" t="str">
            <v>Mr. PREM KUMAR MORE</v>
          </cell>
        </row>
        <row r="1581">
          <cell r="D1581">
            <v>3767</v>
          </cell>
          <cell r="F1581" t="str">
            <v>Mrs. BINA PANI KATIYAR</v>
          </cell>
        </row>
        <row r="1582">
          <cell r="D1582">
            <v>3781</v>
          </cell>
          <cell r="F1582" t="str">
            <v>Miss. TABASSUM</v>
          </cell>
        </row>
        <row r="1583">
          <cell r="D1583">
            <v>2984</v>
          </cell>
          <cell r="F1583" t="str">
            <v>Mr. SITARAM PRASAD</v>
          </cell>
        </row>
        <row r="1584">
          <cell r="D1584">
            <v>3791</v>
          </cell>
          <cell r="F1584" t="str">
            <v>Mrs. SUNITA DEVI</v>
          </cell>
        </row>
        <row r="1585">
          <cell r="D1585">
            <v>3880</v>
          </cell>
          <cell r="F1585" t="str">
            <v>Mrs. KAUSHALYA DEVI</v>
          </cell>
        </row>
        <row r="1586">
          <cell r="D1586">
            <v>3940</v>
          </cell>
          <cell r="F1586" t="str">
            <v>Mr. NARAYAN MAHTO</v>
          </cell>
        </row>
        <row r="1587">
          <cell r="D1587">
            <v>3941</v>
          </cell>
          <cell r="F1587" t="str">
            <v>Mrs.  KRISHNA DEVI</v>
          </cell>
        </row>
        <row r="1588">
          <cell r="D1588">
            <v>3799</v>
          </cell>
          <cell r="F1588" t="str">
            <v>Mr. GOPAL LAL BARNWAL</v>
          </cell>
        </row>
        <row r="1589">
          <cell r="D1589">
            <v>3953</v>
          </cell>
          <cell r="F1589" t="str">
            <v>Mrs. PINKI KUMARI</v>
          </cell>
        </row>
        <row r="1590">
          <cell r="D1590">
            <v>1414</v>
          </cell>
          <cell r="F1590" t="str">
            <v>Mr. SOUMEN   GUPTA</v>
          </cell>
        </row>
        <row r="1591">
          <cell r="D1591">
            <v>3960</v>
          </cell>
          <cell r="F1591" t="str">
            <v>Mr. AKSHAT THAKKER</v>
          </cell>
        </row>
        <row r="1592">
          <cell r="D1592">
            <v>4189</v>
          </cell>
          <cell r="F1592" t="str">
            <v>Mr. SHEO  SHANKAR PRASAD</v>
          </cell>
        </row>
        <row r="1593">
          <cell r="D1593">
            <v>4386</v>
          </cell>
          <cell r="F1593" t="str">
            <v>Mr. AYUSH ANAND</v>
          </cell>
        </row>
        <row r="1594">
          <cell r="D1594">
            <v>4397</v>
          </cell>
          <cell r="F1594" t="str">
            <v>Mr. MAHENDRA PATHAK</v>
          </cell>
        </row>
        <row r="1595">
          <cell r="D1595">
            <v>4399</v>
          </cell>
          <cell r="F1595" t="str">
            <v>Mr. PIYUSH PATHAK</v>
          </cell>
        </row>
        <row r="1596">
          <cell r="D1596">
            <v>4404</v>
          </cell>
          <cell r="F1596" t="str">
            <v>Mr. FAIZ REZABI</v>
          </cell>
        </row>
        <row r="1597">
          <cell r="D1597">
            <v>3685</v>
          </cell>
          <cell r="F1597" t="str">
            <v>Mrs. NALINI PRADHAN</v>
          </cell>
        </row>
        <row r="1598">
          <cell r="D1598">
            <v>3764</v>
          </cell>
          <cell r="F1598" t="str">
            <v>Mr. RAMA NATH UPADHYAY</v>
          </cell>
        </row>
        <row r="1599">
          <cell r="D1599">
            <v>3798</v>
          </cell>
          <cell r="F1599" t="str">
            <v>Mr. SANJAY KUMAR</v>
          </cell>
        </row>
        <row r="1600">
          <cell r="D1600">
            <v>144</v>
          </cell>
          <cell r="F1600" t="str">
            <v>Mrs. SHOBHA   DEVI</v>
          </cell>
        </row>
        <row r="1601">
          <cell r="D1601">
            <v>3853</v>
          </cell>
          <cell r="F1601" t="str">
            <v>Mr. PANKAJ RAJGARIAH</v>
          </cell>
        </row>
        <row r="1602">
          <cell r="D1602">
            <v>3845</v>
          </cell>
          <cell r="F1602" t="str">
            <v>Mrs. ARCHANA SINGH</v>
          </cell>
        </row>
        <row r="1603">
          <cell r="D1603">
            <v>4172</v>
          </cell>
          <cell r="F1603" t="str">
            <v>Mr. MOTI VISHWAKARMA</v>
          </cell>
        </row>
        <row r="1604">
          <cell r="D1604">
            <v>4217</v>
          </cell>
          <cell r="F1604" t="str">
            <v>Miss.  DR . RANI TIRKEY</v>
          </cell>
        </row>
        <row r="1605">
          <cell r="D1605">
            <v>4355</v>
          </cell>
          <cell r="F1605" t="str">
            <v>Mr. UTTAM MUKHERJEE</v>
          </cell>
        </row>
        <row r="1606">
          <cell r="D1606">
            <v>4438</v>
          </cell>
          <cell r="F1606" t="str">
            <v>Mr. CHANDERDEV KARMALI</v>
          </cell>
        </row>
        <row r="1607">
          <cell r="D1607">
            <v>4437</v>
          </cell>
          <cell r="F1607" t="str">
            <v>Mr. LALLU ORAON</v>
          </cell>
        </row>
        <row r="1608">
          <cell r="D1608">
            <v>3712</v>
          </cell>
          <cell r="F1608" t="str">
            <v>Mr. UTTAM SAHU</v>
          </cell>
        </row>
        <row r="1609">
          <cell r="D1609">
            <v>3902</v>
          </cell>
          <cell r="F1609" t="str">
            <v>Mrs. NIRMALA MADHUKAR</v>
          </cell>
        </row>
        <row r="1610">
          <cell r="D1610">
            <v>136</v>
          </cell>
          <cell r="F1610" t="str">
            <v>Mr. P.L.   SAROJ</v>
          </cell>
        </row>
        <row r="1611">
          <cell r="D1611">
            <v>3946</v>
          </cell>
          <cell r="F1611" t="str">
            <v>Mr. GEORGE  HANS</v>
          </cell>
        </row>
        <row r="1612">
          <cell r="D1612">
            <v>1926</v>
          </cell>
          <cell r="F1612" t="str">
            <v>Mrs. JASWINDER KAUR</v>
          </cell>
        </row>
        <row r="1613">
          <cell r="D1613">
            <v>4170</v>
          </cell>
          <cell r="F1613" t="str">
            <v>Mr. RAJAN KULLU</v>
          </cell>
        </row>
        <row r="1614">
          <cell r="D1614">
            <v>4136</v>
          </cell>
          <cell r="F1614" t="str">
            <v>Mr. BIRENDRA PRASAD SINHA</v>
          </cell>
        </row>
        <row r="1615">
          <cell r="D1615">
            <v>4410</v>
          </cell>
          <cell r="F1615" t="str">
            <v>Mr. VINIT OBEROI</v>
          </cell>
        </row>
        <row r="1616">
          <cell r="D1616">
            <v>4412</v>
          </cell>
          <cell r="F1616" t="str">
            <v>Mr. RANJEET KUMAR</v>
          </cell>
        </row>
        <row r="1617">
          <cell r="D1617">
            <v>4436</v>
          </cell>
          <cell r="F1617" t="str">
            <v>MD SUBHAN ANSARI</v>
          </cell>
        </row>
        <row r="1618">
          <cell r="D1618">
            <v>4444</v>
          </cell>
          <cell r="F1618" t="str">
            <v>Mr. BHAGWAN DAS</v>
          </cell>
        </row>
        <row r="1619">
          <cell r="D1619">
            <v>2910</v>
          </cell>
          <cell r="F1619" t="str">
            <v>Mrs. SHUBANI DEVI</v>
          </cell>
        </row>
        <row r="1620">
          <cell r="D1620">
            <v>3910</v>
          </cell>
          <cell r="F1620" t="str">
            <v>Mrs. PRATIVA CHATTARAJ</v>
          </cell>
        </row>
        <row r="1621">
          <cell r="D1621">
            <v>3991</v>
          </cell>
          <cell r="F1621" t="str">
            <v>Mr. HIRA SINGH</v>
          </cell>
        </row>
        <row r="1622">
          <cell r="D1622">
            <v>4463</v>
          </cell>
          <cell r="F1622" t="str">
            <v>Mr. RAJESH KUMAR</v>
          </cell>
        </row>
        <row r="1623">
          <cell r="D1623">
            <v>4473</v>
          </cell>
          <cell r="F1623" t="str">
            <v>Mr. YOGENDRA KUMAR</v>
          </cell>
        </row>
        <row r="1624">
          <cell r="D1624">
            <v>646</v>
          </cell>
          <cell r="F1624" t="str">
            <v>Mr. MAHFUZ  RAHMAN</v>
          </cell>
        </row>
        <row r="1625">
          <cell r="D1625">
            <v>32</v>
          </cell>
          <cell r="F1625" t="str">
            <v>Mr. Albert tirkey</v>
          </cell>
        </row>
        <row r="1626">
          <cell r="D1626">
            <v>3973</v>
          </cell>
          <cell r="F1626" t="str">
            <v>Mr. PRAKASH RUNDA</v>
          </cell>
        </row>
        <row r="1627">
          <cell r="D1627">
            <v>3988</v>
          </cell>
          <cell r="F1627" t="str">
            <v>Mrs. SUSHMA JINDAL</v>
          </cell>
        </row>
        <row r="1628">
          <cell r="D1628">
            <v>3997</v>
          </cell>
          <cell r="F1628" t="str">
            <v>Mr. SANDEEP CHAKRABORTY</v>
          </cell>
        </row>
        <row r="1629">
          <cell r="D1629">
            <v>3771</v>
          </cell>
          <cell r="F1629" t="str">
            <v>Mrs. ASHA SRIVASTAVA</v>
          </cell>
        </row>
        <row r="1630">
          <cell r="D1630">
            <v>4151</v>
          </cell>
          <cell r="F1630" t="str">
            <v>Mrs. BULBUL MISHRA</v>
          </cell>
        </row>
        <row r="1631">
          <cell r="D1631">
            <v>4183</v>
          </cell>
          <cell r="F1631" t="str">
            <v>Mrs. INDU BHAGAT</v>
          </cell>
        </row>
        <row r="1632">
          <cell r="D1632">
            <v>4409</v>
          </cell>
          <cell r="F1632" t="str">
            <v>Mrs. NEELAM  TIWARI</v>
          </cell>
        </row>
        <row r="1633">
          <cell r="D1633">
            <v>4442</v>
          </cell>
          <cell r="F1633" t="str">
            <v>Miss. AMNA KHATOON</v>
          </cell>
        </row>
        <row r="1634">
          <cell r="D1634">
            <v>2416</v>
          </cell>
          <cell r="F1634" t="str">
            <v>Mrs. SUNITA DEVI</v>
          </cell>
        </row>
        <row r="1635">
          <cell r="D1635">
            <v>3128</v>
          </cell>
          <cell r="F1635" t="str">
            <v>Mrs. LAXMI DEVI</v>
          </cell>
        </row>
        <row r="1636">
          <cell r="D1636">
            <v>1491</v>
          </cell>
          <cell r="F1636" t="str">
            <v>Mrs. AMITA CHATTERJEE</v>
          </cell>
        </row>
        <row r="1637">
          <cell r="D1637">
            <v>4022</v>
          </cell>
          <cell r="F1637" t="str">
            <v>Mr. RISHI RAJ SETHI</v>
          </cell>
        </row>
        <row r="1638">
          <cell r="D1638">
            <v>4469</v>
          </cell>
          <cell r="F1638" t="str">
            <v>Miss. SR. AUGUSTA</v>
          </cell>
        </row>
        <row r="1639">
          <cell r="D1639">
            <v>4478</v>
          </cell>
          <cell r="F1639" t="str">
            <v>Mrs. SUFI KHATOON</v>
          </cell>
        </row>
        <row r="1640">
          <cell r="D1640">
            <v>463</v>
          </cell>
          <cell r="F1640" t="str">
            <v>Mrs. MUNIKA   GURIA</v>
          </cell>
        </row>
        <row r="1641">
          <cell r="D1641">
            <v>1034</v>
          </cell>
          <cell r="F1641" t="str">
            <v>Mrs. RASHIDA  KHATOON</v>
          </cell>
        </row>
        <row r="1642">
          <cell r="D1642">
            <v>4545</v>
          </cell>
          <cell r="F1642" t="str">
            <v>Mrs. TASNEEM ASHRAF</v>
          </cell>
        </row>
        <row r="1643">
          <cell r="D1643">
            <v>4025</v>
          </cell>
          <cell r="F1643" t="str">
            <v>Mrs. JAYMALA DEVI</v>
          </cell>
        </row>
        <row r="1644">
          <cell r="D1644">
            <v>4027</v>
          </cell>
          <cell r="F1644" t="str">
            <v>Mrs. SUFI KHATUN</v>
          </cell>
        </row>
        <row r="1645">
          <cell r="D1645">
            <v>4039</v>
          </cell>
          <cell r="F1645" t="str">
            <v>Mr. JAYANTA RAY</v>
          </cell>
        </row>
        <row r="1646">
          <cell r="D1646">
            <v>4309</v>
          </cell>
          <cell r="F1646" t="str">
            <v>Mr. RAJ KUMAR</v>
          </cell>
        </row>
        <row r="1647">
          <cell r="D1647">
            <v>4219</v>
          </cell>
          <cell r="F1647" t="str">
            <v>Mrs. ANARAS DEVI</v>
          </cell>
        </row>
        <row r="1648">
          <cell r="D1648">
            <v>4531</v>
          </cell>
          <cell r="F1648" t="str">
            <v>Mr. NANI GOPAL ROY</v>
          </cell>
        </row>
        <row r="1649">
          <cell r="D1649">
            <v>3821</v>
          </cell>
          <cell r="F1649" t="str">
            <v>Mr. SAGAR MANDAL</v>
          </cell>
        </row>
        <row r="1650">
          <cell r="D1650">
            <v>3209</v>
          </cell>
          <cell r="F1650" t="str">
            <v>Mr. DHANANJOY MAHATO</v>
          </cell>
        </row>
        <row r="1651">
          <cell r="D1651">
            <v>284</v>
          </cell>
          <cell r="F1651" t="str">
            <v>Mrs. MANJU  DEVI</v>
          </cell>
        </row>
        <row r="1652">
          <cell r="D1652">
            <v>4040</v>
          </cell>
          <cell r="F1652" t="str">
            <v>Mrs. SUMITRA DEVI</v>
          </cell>
        </row>
        <row r="1653">
          <cell r="D1653">
            <v>4038</v>
          </cell>
          <cell r="F1653" t="str">
            <v>Mrs. LAXMI JAISWAL</v>
          </cell>
        </row>
        <row r="1654">
          <cell r="D1654">
            <v>4149</v>
          </cell>
          <cell r="F1654" t="str">
            <v>Mrs. MARSHA NAG</v>
          </cell>
        </row>
        <row r="1655">
          <cell r="D1655">
            <v>4396</v>
          </cell>
          <cell r="F1655" t="str">
            <v>Mrs. SANGITA DEVI</v>
          </cell>
        </row>
        <row r="1656">
          <cell r="D1656">
            <v>3507</v>
          </cell>
          <cell r="F1656" t="str">
            <v>Mr. MANOJ KUMAR GUPTA</v>
          </cell>
        </row>
        <row r="1657">
          <cell r="D1657">
            <v>2379</v>
          </cell>
          <cell r="F1657" t="str">
            <v>Mr. ZAINUL HASSAN</v>
          </cell>
        </row>
        <row r="1658">
          <cell r="D1658">
            <v>4428</v>
          </cell>
          <cell r="F1658" t="str">
            <v>Mrs. GEETA DEVI</v>
          </cell>
        </row>
        <row r="1659">
          <cell r="D1659">
            <v>4043</v>
          </cell>
          <cell r="F1659" t="str">
            <v>Mr. NARESH SINGH</v>
          </cell>
        </row>
        <row r="1660">
          <cell r="D1660">
            <v>4047</v>
          </cell>
          <cell r="F1660" t="str">
            <v>Mrs. MANJULIKA BHATTACHARYA</v>
          </cell>
        </row>
        <row r="1661">
          <cell r="D1661">
            <v>150</v>
          </cell>
          <cell r="F1661" t="str">
            <v>Mrs. ASHMA  KHATOON</v>
          </cell>
        </row>
        <row r="1662">
          <cell r="D1662">
            <v>4044</v>
          </cell>
          <cell r="F1662" t="str">
            <v>Mrs. SALMA KHATOON</v>
          </cell>
        </row>
        <row r="1663">
          <cell r="D1663">
            <v>4059</v>
          </cell>
          <cell r="F1663" t="str">
            <v>Mr. RAKESH KUMAR VERMA</v>
          </cell>
        </row>
        <row r="1664">
          <cell r="D1664">
            <v>4101</v>
          </cell>
          <cell r="F1664" t="str">
            <v>Mrs. SAKILA BIBI</v>
          </cell>
        </row>
        <row r="1665">
          <cell r="D1665">
            <v>2634</v>
          </cell>
          <cell r="F1665" t="str">
            <v>Mr. SUNIL LAKRA</v>
          </cell>
        </row>
        <row r="1666">
          <cell r="D1666">
            <v>1162</v>
          </cell>
          <cell r="F1666" t="str">
            <v>Mr. SUSANTA KUMAR  MUKHERJEE</v>
          </cell>
        </row>
        <row r="1667">
          <cell r="D1667">
            <v>1539</v>
          </cell>
          <cell r="F1667" t="str">
            <v>Mr. MD.MERAJ</v>
          </cell>
        </row>
        <row r="1668">
          <cell r="D1668">
            <v>161</v>
          </cell>
          <cell r="F1668" t="str">
            <v>Mrs. UMA  SINGH</v>
          </cell>
        </row>
        <row r="1669">
          <cell r="D1669">
            <v>858</v>
          </cell>
          <cell r="F1669" t="str">
            <v>Mrs. CHANDRA BALA  DEVI</v>
          </cell>
        </row>
        <row r="1670">
          <cell r="D1670">
            <v>4467</v>
          </cell>
          <cell r="F1670" t="str">
            <v>Mrs. SUMAN BAHETY</v>
          </cell>
        </row>
        <row r="1671">
          <cell r="D1671">
            <v>482</v>
          </cell>
          <cell r="F1671" t="str">
            <v>Mrs. SHUBHRA  GOSWAMI</v>
          </cell>
        </row>
        <row r="1672">
          <cell r="D1672">
            <v>4503</v>
          </cell>
          <cell r="F1672" t="str">
            <v>Mrs. GAYATRI XAXA</v>
          </cell>
        </row>
        <row r="1673">
          <cell r="D1673">
            <v>4514</v>
          </cell>
          <cell r="F1673" t="str">
            <v>Mrs. MAYA KUMARI</v>
          </cell>
        </row>
        <row r="1674">
          <cell r="D1674">
            <v>4153</v>
          </cell>
          <cell r="F1674" t="str">
            <v>Miss. MANITA XALXO</v>
          </cell>
        </row>
        <row r="1675">
          <cell r="D1675">
            <v>4156</v>
          </cell>
          <cell r="F1675" t="str">
            <v>Mr. ISHWAR SINGH</v>
          </cell>
        </row>
        <row r="1676">
          <cell r="D1676">
            <v>4158</v>
          </cell>
          <cell r="F1676" t="str">
            <v>Mr. UJJWAL KUNWAR</v>
          </cell>
        </row>
        <row r="1677">
          <cell r="D1677">
            <v>4080</v>
          </cell>
          <cell r="F1677" t="str">
            <v>Mr. BIRSA ORAON</v>
          </cell>
        </row>
        <row r="1678">
          <cell r="D1678">
            <v>4174</v>
          </cell>
          <cell r="F1678" t="str">
            <v>Mrs. SUNITA DEVI</v>
          </cell>
        </row>
        <row r="1679">
          <cell r="D1679">
            <v>3352</v>
          </cell>
          <cell r="F1679" t="str">
            <v>Mrs. JHUNIBALA MUNDA</v>
          </cell>
        </row>
        <row r="1680">
          <cell r="D1680">
            <v>4205</v>
          </cell>
          <cell r="F1680" t="str">
            <v>MD HUSSAIN</v>
          </cell>
        </row>
        <row r="1681">
          <cell r="D1681">
            <v>4448</v>
          </cell>
          <cell r="F1681" t="str">
            <v>Mr. AMIT KUMAR SINGH</v>
          </cell>
        </row>
        <row r="1682">
          <cell r="D1682">
            <v>4449</v>
          </cell>
          <cell r="F1682" t="str">
            <v>Mr. JUGAL KISHOR</v>
          </cell>
        </row>
        <row r="1683">
          <cell r="D1683">
            <v>3777</v>
          </cell>
          <cell r="F1683" t="str">
            <v>Mr. RAM RAJ TIWARY</v>
          </cell>
        </row>
        <row r="1684">
          <cell r="D1684">
            <v>4474</v>
          </cell>
          <cell r="F1684" t="str">
            <v>Mrs. CHAYA ADHYA</v>
          </cell>
        </row>
        <row r="1685">
          <cell r="D1685">
            <v>4502</v>
          </cell>
          <cell r="F1685" t="str">
            <v>Mrs. YASHODA DEVI</v>
          </cell>
        </row>
        <row r="1686">
          <cell r="D1686">
            <v>3646</v>
          </cell>
          <cell r="F1686" t="str">
            <v>Mrs. MANJU PRASAD</v>
          </cell>
        </row>
        <row r="1687">
          <cell r="D1687">
            <v>4181</v>
          </cell>
          <cell r="F1687" t="str">
            <v>Mrs. MAIMUN BIBI</v>
          </cell>
        </row>
        <row r="1688">
          <cell r="D1688">
            <v>1406</v>
          </cell>
          <cell r="F1688" t="str">
            <v>Mrs. MEBLU  SURIN</v>
          </cell>
        </row>
        <row r="1689">
          <cell r="D1689">
            <v>4363</v>
          </cell>
          <cell r="F1689" t="str">
            <v>Mr. HARIHAR PRASAD SAHU</v>
          </cell>
        </row>
        <row r="1690">
          <cell r="D1690">
            <v>4497</v>
          </cell>
          <cell r="F1690" t="str">
            <v>Mrs. EDLIN KUJUR</v>
          </cell>
        </row>
        <row r="1691">
          <cell r="D1691">
            <v>4212</v>
          </cell>
          <cell r="F1691" t="str">
            <v>Mrs. MANJU DEVI</v>
          </cell>
        </row>
        <row r="1692">
          <cell r="D1692">
            <v>214</v>
          </cell>
          <cell r="F1692" t="str">
            <v>Mr. NANDALAL  SAHIS</v>
          </cell>
        </row>
        <row r="1693">
          <cell r="D1693">
            <v>4247</v>
          </cell>
          <cell r="F1693" t="str">
            <v>Mr. KALI KINKAR PRADHAN</v>
          </cell>
        </row>
        <row r="1694">
          <cell r="D1694">
            <v>3822</v>
          </cell>
          <cell r="F1694" t="str">
            <v>Mr. LAL PRADEEP NATH SHAHDEO</v>
          </cell>
        </row>
        <row r="1695">
          <cell r="D1695">
            <v>4255</v>
          </cell>
          <cell r="F1695" t="str">
            <v>Mr. BHRAT RANA</v>
          </cell>
        </row>
        <row r="1696">
          <cell r="D1696">
            <v>73</v>
          </cell>
          <cell r="F1696" t="str">
            <v>Mr. SYLVESTER  TOPPO</v>
          </cell>
        </row>
        <row r="1697">
          <cell r="D1697">
            <v>4443</v>
          </cell>
          <cell r="F1697" t="str">
            <v>Mr. STANISLAUS BHUINYAN</v>
          </cell>
        </row>
        <row r="1698">
          <cell r="D1698">
            <v>4476</v>
          </cell>
          <cell r="F1698" t="str">
            <v>Mr. BIJAY AGARWAL</v>
          </cell>
        </row>
        <row r="1699">
          <cell r="D1699">
            <v>4543</v>
          </cell>
          <cell r="F1699" t="str">
            <v>Master. SIDHANT KUMAR</v>
          </cell>
        </row>
        <row r="1700">
          <cell r="D1700">
            <v>4184</v>
          </cell>
          <cell r="F1700" t="str">
            <v>MD ASLAM ANSARI</v>
          </cell>
        </row>
        <row r="1701">
          <cell r="D1701">
            <v>4185</v>
          </cell>
          <cell r="F1701" t="str">
            <v>Mrs. MODI DEVI</v>
          </cell>
        </row>
        <row r="1702">
          <cell r="D1702">
            <v>4201</v>
          </cell>
          <cell r="F1702" t="str">
            <v>Mrs. VIJAYA AJMANI</v>
          </cell>
        </row>
        <row r="1703">
          <cell r="D1703">
            <v>4209</v>
          </cell>
          <cell r="F1703" t="str">
            <v>Mrs. RANJANA KUMARI</v>
          </cell>
        </row>
        <row r="1704">
          <cell r="D1704">
            <v>4224</v>
          </cell>
          <cell r="F1704" t="str">
            <v>Mr. DINANATH RAM</v>
          </cell>
        </row>
        <row r="1705">
          <cell r="D1705">
            <v>4256</v>
          </cell>
          <cell r="F1705" t="str">
            <v>Mrs. SUMITRA DEVI</v>
          </cell>
        </row>
        <row r="1706">
          <cell r="D1706">
            <v>4272</v>
          </cell>
          <cell r="F1706" t="str">
            <v>Mrs. BINA THAKUR</v>
          </cell>
        </row>
        <row r="1707">
          <cell r="D1707">
            <v>4271</v>
          </cell>
          <cell r="F1707" t="str">
            <v>Mr. BINOD MAKAN</v>
          </cell>
        </row>
        <row r="1708">
          <cell r="D1708">
            <v>4394</v>
          </cell>
          <cell r="F1708" t="str">
            <v>Mrs. ANITA DEVI</v>
          </cell>
        </row>
        <row r="1709">
          <cell r="D1709">
            <v>948</v>
          </cell>
          <cell r="F1709" t="str">
            <v>Mr. MUKUNDA  MAHATO</v>
          </cell>
        </row>
        <row r="1710">
          <cell r="D1710">
            <v>4482</v>
          </cell>
          <cell r="F1710" t="str">
            <v>Mrs. MALA CHATURVEDI</v>
          </cell>
        </row>
        <row r="1711">
          <cell r="D1711">
            <v>4510</v>
          </cell>
          <cell r="F1711" t="str">
            <v>Mrs. NILIMA XAXA</v>
          </cell>
        </row>
        <row r="1712">
          <cell r="D1712">
            <v>4530</v>
          </cell>
          <cell r="F1712" t="str">
            <v>Mrs. SMITA PANDEY</v>
          </cell>
        </row>
        <row r="1713">
          <cell r="D1713">
            <v>3670</v>
          </cell>
          <cell r="F1713" t="str">
            <v>Mrs. JANNATUN BIBI</v>
          </cell>
        </row>
        <row r="1714">
          <cell r="D1714">
            <v>3782</v>
          </cell>
          <cell r="F1714" t="str">
            <v>Mrs. SHAKUNTALA  DEVI</v>
          </cell>
        </row>
        <row r="1715">
          <cell r="D1715">
            <v>3745</v>
          </cell>
          <cell r="F1715" t="str">
            <v>Mr. VIKASH SINHA</v>
          </cell>
        </row>
        <row r="1716">
          <cell r="D1716">
            <v>3962</v>
          </cell>
          <cell r="F1716" t="str">
            <v>Mr. SARFARAZ GADDI</v>
          </cell>
        </row>
        <row r="1717">
          <cell r="D1717">
            <v>3963</v>
          </cell>
          <cell r="F1717" t="str">
            <v>Mr. ISHWARI SINGH</v>
          </cell>
        </row>
        <row r="1718">
          <cell r="D1718">
            <v>4274</v>
          </cell>
          <cell r="F1718" t="str">
            <v>Mr. S.SAHU</v>
          </cell>
        </row>
        <row r="1719">
          <cell r="D1719">
            <v>2496</v>
          </cell>
          <cell r="F1719" t="str">
            <v>Mr. ABBASH MANSURI</v>
          </cell>
        </row>
        <row r="1720">
          <cell r="D1720">
            <v>4462</v>
          </cell>
          <cell r="F1720" t="str">
            <v>Mr. MOTI LAL PRASAD</v>
          </cell>
        </row>
        <row r="1721">
          <cell r="D1721">
            <v>4363</v>
          </cell>
          <cell r="F1721" t="str">
            <v>Mr. HARIHAR PRASAD SAHU</v>
          </cell>
        </row>
        <row r="1722">
          <cell r="D1722">
            <v>4520</v>
          </cell>
          <cell r="F1722" t="str">
            <v>MD KAMAL</v>
          </cell>
        </row>
        <row r="1723">
          <cell r="D1723">
            <v>4524</v>
          </cell>
          <cell r="F1723" t="str">
            <v>Mr. BALRAM SINGH</v>
          </cell>
        </row>
        <row r="1724">
          <cell r="D1724">
            <v>3803</v>
          </cell>
          <cell r="F1724" t="str">
            <v>Mrs. BALMATI DEVI</v>
          </cell>
        </row>
        <row r="1725">
          <cell r="D1725">
            <v>4221</v>
          </cell>
          <cell r="F1725" t="str">
            <v>Mrs. JITNI DEVI</v>
          </cell>
        </row>
        <row r="1726">
          <cell r="D1726">
            <v>2740</v>
          </cell>
          <cell r="F1726" t="str">
            <v>Mr. JITENDRA PRASAD BARNWAL</v>
          </cell>
        </row>
        <row r="1727">
          <cell r="D1727">
            <v>3705</v>
          </cell>
          <cell r="F1727" t="str">
            <v>Mr. ROHIT TIGGA</v>
          </cell>
        </row>
        <row r="1728">
          <cell r="D1728">
            <v>4416</v>
          </cell>
          <cell r="F1728" t="str">
            <v>Mr. SOMRA ORAON</v>
          </cell>
        </row>
        <row r="1729">
          <cell r="D1729">
            <v>1656</v>
          </cell>
          <cell r="F1729" t="str">
            <v>Mrs. JABINA  KHATOON</v>
          </cell>
        </row>
        <row r="1730">
          <cell r="D1730">
            <v>4324</v>
          </cell>
          <cell r="F1730" t="str">
            <v>Mr. MD.NAUSHAD</v>
          </cell>
        </row>
        <row r="1731">
          <cell r="D1731">
            <v>4546</v>
          </cell>
          <cell r="F1731" t="str">
            <v>Mrs. SHAKUNTALA DEVI</v>
          </cell>
        </row>
        <row r="1732">
          <cell r="D1732">
            <v>4562</v>
          </cell>
          <cell r="F1732" t="str">
            <v>Mr. NARAYAN PRASAD TAMRIKAR</v>
          </cell>
        </row>
        <row r="1733">
          <cell r="D1733">
            <v>353</v>
          </cell>
          <cell r="F1733" t="str">
            <v>Mrs. SYEDA  TALAT</v>
          </cell>
        </row>
        <row r="1734">
          <cell r="D1734">
            <v>2163</v>
          </cell>
          <cell r="F1734" t="str">
            <v>Mrs. PURABI RUDRA</v>
          </cell>
        </row>
        <row r="1735">
          <cell r="D1735">
            <v>3894</v>
          </cell>
          <cell r="F1735" t="str">
            <v>Mrs. RAVINDRA KAUR</v>
          </cell>
        </row>
        <row r="1736">
          <cell r="D1736">
            <v>3893</v>
          </cell>
          <cell r="F1736" t="str">
            <v>Mr. GURU SHARAN SINGH</v>
          </cell>
        </row>
        <row r="1737">
          <cell r="D1737">
            <v>3942</v>
          </cell>
          <cell r="F1737" t="str">
            <v>Mr. RAJ KUMAR AGARWAL</v>
          </cell>
        </row>
        <row r="1738">
          <cell r="D1738">
            <v>2877</v>
          </cell>
          <cell r="F1738" t="str">
            <v>Mrs. PUNAM DEVI</v>
          </cell>
        </row>
        <row r="1739">
          <cell r="D1739">
            <v>3994</v>
          </cell>
          <cell r="F1739" t="str">
            <v>Master. RANSH KUMAR</v>
          </cell>
        </row>
        <row r="1740">
          <cell r="D1740">
            <v>3270</v>
          </cell>
          <cell r="F1740" t="str">
            <v>Mrs. SAJWANU  BIBI</v>
          </cell>
        </row>
        <row r="1741">
          <cell r="D1741">
            <v>3727</v>
          </cell>
          <cell r="F1741" t="str">
            <v>Mr. AJAY MAHTO</v>
          </cell>
        </row>
        <row r="1742">
          <cell r="D1742">
            <v>3750</v>
          </cell>
          <cell r="F1742" t="str">
            <v>Mr. SURESH VERMA</v>
          </cell>
        </row>
        <row r="1743">
          <cell r="D1743">
            <v>3837</v>
          </cell>
          <cell r="F1743" t="str">
            <v>Mr. CHHEDI MAHTO</v>
          </cell>
        </row>
        <row r="1744">
          <cell r="D1744">
            <v>4572</v>
          </cell>
          <cell r="F1744" t="str">
            <v>Mr. LALKESHWAR SAW</v>
          </cell>
        </row>
        <row r="1745">
          <cell r="D1745">
            <v>4119</v>
          </cell>
          <cell r="F1745" t="str">
            <v>Mr. SANTOSH KUMAR CHOURASIA</v>
          </cell>
        </row>
        <row r="1746">
          <cell r="D1746">
            <v>4121</v>
          </cell>
          <cell r="F1746" t="str">
            <v>Mrs. JAISHREE KUMARI</v>
          </cell>
        </row>
        <row r="1747">
          <cell r="D1747">
            <v>4134</v>
          </cell>
          <cell r="F1747" t="str">
            <v>Mr. KESRILAL BIRBALI GAUTAM</v>
          </cell>
        </row>
        <row r="1748">
          <cell r="D1748">
            <v>3993</v>
          </cell>
          <cell r="F1748" t="str">
            <v>Mr. SHRIKANT SINGH</v>
          </cell>
        </row>
        <row r="1749">
          <cell r="D1749">
            <v>2716</v>
          </cell>
          <cell r="F1749" t="str">
            <v>Mr. RAGHUVEER RAM</v>
          </cell>
        </row>
        <row r="1750">
          <cell r="D1750">
            <v>2877</v>
          </cell>
          <cell r="F1750" t="str">
            <v>Mrs. PUNAM DEVI</v>
          </cell>
        </row>
        <row r="1751">
          <cell r="D1751">
            <v>2762</v>
          </cell>
          <cell r="F1751" t="str">
            <v>Mrs. CHAMNI</v>
          </cell>
        </row>
        <row r="1752">
          <cell r="D1752">
            <v>3746</v>
          </cell>
          <cell r="F1752" t="str">
            <v>Dr. D.P TANEJA</v>
          </cell>
        </row>
        <row r="1753">
          <cell r="D1753">
            <v>3808</v>
          </cell>
          <cell r="F1753" t="str">
            <v>Mrs. GURIYA SRIVASTAVA</v>
          </cell>
        </row>
        <row r="1754">
          <cell r="D1754">
            <v>3885</v>
          </cell>
          <cell r="F1754" t="str">
            <v>Mr. PRADEEP KUMAR VERMA</v>
          </cell>
        </row>
        <row r="1755">
          <cell r="D1755">
            <v>3847</v>
          </cell>
          <cell r="F1755" t="str">
            <v>Mrs. BILKISH KHATOON</v>
          </cell>
        </row>
        <row r="1756">
          <cell r="D1756">
            <v>3933</v>
          </cell>
          <cell r="F1756" t="str">
            <v>Mrs. SHANTI DEVI</v>
          </cell>
        </row>
        <row r="1757">
          <cell r="D1757">
            <v>4136</v>
          </cell>
          <cell r="F1757" t="str">
            <v>Mr. BIRENDRA PRASAD SINHA</v>
          </cell>
        </row>
        <row r="1758">
          <cell r="D1758">
            <v>4093</v>
          </cell>
          <cell r="F1758" t="str">
            <v>Mrs. SUMITRA KUNWAR</v>
          </cell>
        </row>
        <row r="1759">
          <cell r="D1759">
            <v>3596</v>
          </cell>
          <cell r="F1759" t="str">
            <v>Mr. BASANT KUMAR BHATTACHARJEE</v>
          </cell>
        </row>
        <row r="1760">
          <cell r="D1760">
            <v>4154</v>
          </cell>
          <cell r="F1760" t="str">
            <v>Mr. RAJ HALDAR</v>
          </cell>
        </row>
        <row r="1761">
          <cell r="D1761">
            <v>4159</v>
          </cell>
          <cell r="F1761" t="str">
            <v>Mr. AMAR NATH SHARMA</v>
          </cell>
        </row>
        <row r="1762">
          <cell r="D1762">
            <v>4166</v>
          </cell>
          <cell r="F1762" t="str">
            <v>Mr. SHAMBHUNATH GUPTA</v>
          </cell>
        </row>
        <row r="1763">
          <cell r="D1763">
            <v>4169</v>
          </cell>
          <cell r="F1763" t="str">
            <v>Mrs. SUDHA DEVI MURARKA</v>
          </cell>
        </row>
        <row r="1764">
          <cell r="D1764">
            <v>3723</v>
          </cell>
          <cell r="F1764" t="str">
            <v>Mrs. UMRAWATI DEVI</v>
          </cell>
        </row>
        <row r="1765">
          <cell r="D1765">
            <v>4037</v>
          </cell>
          <cell r="F1765" t="str">
            <v>Mr. JYOTINDRA PRASAD SRIVASTAVA</v>
          </cell>
        </row>
        <row r="1766">
          <cell r="D1766">
            <v>3827</v>
          </cell>
          <cell r="F1766" t="str">
            <v>Mr. BAIJ NATH YADAV</v>
          </cell>
        </row>
        <row r="1767">
          <cell r="D1767">
            <v>2934</v>
          </cell>
          <cell r="F1767" t="str">
            <v>Mr. NIRANJAN PAL</v>
          </cell>
        </row>
        <row r="1768">
          <cell r="D1768">
            <v>4180</v>
          </cell>
          <cell r="F1768" t="str">
            <v>Miss. DIPTI TOPPO</v>
          </cell>
        </row>
        <row r="1769">
          <cell r="D1769">
            <v>4138</v>
          </cell>
          <cell r="F1769" t="str">
            <v>Mr. SUBHASH CHANDRA PODDAR</v>
          </cell>
        </row>
        <row r="1770">
          <cell r="D1770">
            <v>1414</v>
          </cell>
          <cell r="F1770" t="str">
            <v>Mr. SOUMEN   GUPTA</v>
          </cell>
        </row>
        <row r="1771">
          <cell r="D1771">
            <v>4150</v>
          </cell>
          <cell r="F1771" t="str">
            <v>Miss. BABY KUMARI</v>
          </cell>
        </row>
        <row r="1772">
          <cell r="D1772">
            <v>4136</v>
          </cell>
          <cell r="F1772" t="str">
            <v>Mr. BIRENDRA PRASAD SINHA</v>
          </cell>
        </row>
        <row r="1773">
          <cell r="D1773">
            <v>4078</v>
          </cell>
          <cell r="F1773" t="str">
            <v>Mrs. POONAM DEVI</v>
          </cell>
        </row>
        <row r="1774">
          <cell r="D1774">
            <v>3642</v>
          </cell>
          <cell r="F1774" t="str">
            <v>Mr. DILIP  MISHRA</v>
          </cell>
        </row>
        <row r="1775">
          <cell r="D1775">
            <v>3903</v>
          </cell>
          <cell r="F1775" t="str">
            <v>Smt. SR. SALOMY</v>
          </cell>
        </row>
        <row r="1776">
          <cell r="D1776">
            <v>3176</v>
          </cell>
          <cell r="F1776" t="str">
            <v>Mr. OM PRAKASH SAHU</v>
          </cell>
        </row>
        <row r="1777">
          <cell r="D1777">
            <v>4011</v>
          </cell>
          <cell r="F1777" t="str">
            <v>Mr. PUSHVINDER  PAL SINGH</v>
          </cell>
        </row>
        <row r="1778">
          <cell r="D1778">
            <v>4031</v>
          </cell>
          <cell r="F1778" t="str">
            <v>Mrs. RITA DEVI</v>
          </cell>
        </row>
        <row r="1779">
          <cell r="D1779">
            <v>3247</v>
          </cell>
          <cell r="F1779" t="str">
            <v>Mrs. SISLIYA EKKA</v>
          </cell>
        </row>
        <row r="1780">
          <cell r="D1780">
            <v>4058</v>
          </cell>
          <cell r="F1780" t="str">
            <v>Mr. ALEXIUES KHALKHO</v>
          </cell>
        </row>
        <row r="1781">
          <cell r="D1781">
            <v>271</v>
          </cell>
          <cell r="F1781" t="str">
            <v>Mr. MANOJ  MAHADANI</v>
          </cell>
        </row>
        <row r="1782">
          <cell r="D1782">
            <v>4187</v>
          </cell>
          <cell r="F1782" t="str">
            <v>Mrs. HUSNAZ BANO</v>
          </cell>
        </row>
        <row r="1783">
          <cell r="D1783">
            <v>4199</v>
          </cell>
          <cell r="F1783" t="str">
            <v>Mr. N. RAMAKRISHNAN</v>
          </cell>
        </row>
        <row r="1784">
          <cell r="D1784">
            <v>4206</v>
          </cell>
          <cell r="F1784" t="str">
            <v>Mrs. RAMPATI KUNWAR</v>
          </cell>
        </row>
        <row r="1785">
          <cell r="D1785">
            <v>4207</v>
          </cell>
          <cell r="F1785" t="str">
            <v>Mr. ANIL KUMAR LOHRA</v>
          </cell>
        </row>
        <row r="1786">
          <cell r="D1786">
            <v>4218</v>
          </cell>
          <cell r="F1786" t="str">
            <v>Mrs. DULARI LAKRA</v>
          </cell>
        </row>
        <row r="1787">
          <cell r="D1787">
            <v>4216</v>
          </cell>
          <cell r="F1787" t="str">
            <v>Mr. ABHAY  KUMAR JAIN</v>
          </cell>
        </row>
        <row r="1788">
          <cell r="D1788">
            <v>3365</v>
          </cell>
          <cell r="F1788" t="str">
            <v>Mr. JAI NARAIN CHOUDHARY</v>
          </cell>
        </row>
        <row r="1789">
          <cell r="D1789">
            <v>4225</v>
          </cell>
          <cell r="F1789" t="str">
            <v>Mr. ISRAIL KHAN</v>
          </cell>
        </row>
        <row r="1790">
          <cell r="D1790">
            <v>4230</v>
          </cell>
          <cell r="F1790" t="str">
            <v>Mrs. SARITA KHESS</v>
          </cell>
        </row>
        <row r="1791">
          <cell r="D1791">
            <v>3775</v>
          </cell>
          <cell r="F1791" t="str">
            <v>Mr. RAKESH KUMAR GUPTA</v>
          </cell>
        </row>
        <row r="1792">
          <cell r="D1792">
            <v>3730</v>
          </cell>
          <cell r="F1792" t="str">
            <v>Mrs. MADHU KATARUKA</v>
          </cell>
        </row>
        <row r="1793">
          <cell r="D1793">
            <v>3888</v>
          </cell>
          <cell r="F1793" t="str">
            <v>Mr. BEERA SINGH</v>
          </cell>
        </row>
        <row r="1794">
          <cell r="D1794">
            <v>3959</v>
          </cell>
          <cell r="F1794" t="str">
            <v>Mrs. KRISTINA MURMU</v>
          </cell>
        </row>
        <row r="1795">
          <cell r="D1795">
            <v>4133</v>
          </cell>
          <cell r="F1795" t="str">
            <v>Mrs. MUNNI DEVI</v>
          </cell>
        </row>
        <row r="1796">
          <cell r="D1796">
            <v>4132</v>
          </cell>
          <cell r="F1796" t="str">
            <v>Mrs. MOHINI DEVI</v>
          </cell>
        </row>
        <row r="1797">
          <cell r="D1797">
            <v>4203</v>
          </cell>
          <cell r="F1797" t="str">
            <v>Miss. NISHA KUMARI</v>
          </cell>
        </row>
        <row r="1798">
          <cell r="D1798">
            <v>4242</v>
          </cell>
          <cell r="F1798" t="str">
            <v>Miss. PRIYA ALISHA EKKA</v>
          </cell>
        </row>
        <row r="1799">
          <cell r="D1799">
            <v>1808</v>
          </cell>
          <cell r="F1799" t="str">
            <v>Mrs. LATA DEVI</v>
          </cell>
        </row>
        <row r="1800">
          <cell r="D1800">
            <v>3672</v>
          </cell>
          <cell r="F1800" t="str">
            <v>Mr. SHANMUGAM KUPPUSAMY</v>
          </cell>
        </row>
        <row r="1801">
          <cell r="D1801">
            <v>3726</v>
          </cell>
          <cell r="F1801" t="str">
            <v>Mr. ANIL PRASAD</v>
          </cell>
        </row>
        <row r="1802">
          <cell r="D1802">
            <v>3753</v>
          </cell>
          <cell r="F1802" t="str">
            <v>Mr. RAMJEE SINGH</v>
          </cell>
        </row>
        <row r="1803">
          <cell r="D1803">
            <v>3895</v>
          </cell>
          <cell r="F1803" t="str">
            <v>Mrs. MEENA SINGH</v>
          </cell>
        </row>
        <row r="1804">
          <cell r="D1804">
            <v>3950</v>
          </cell>
          <cell r="F1804" t="str">
            <v>Mr. HEMANT MINZ</v>
          </cell>
        </row>
        <row r="1805">
          <cell r="D1805">
            <v>4193</v>
          </cell>
          <cell r="F1805" t="str">
            <v>Mrs. SUMITRA DEVI</v>
          </cell>
        </row>
        <row r="1806">
          <cell r="D1806">
            <v>4236</v>
          </cell>
          <cell r="F1806" t="str">
            <v>Mr. MANOJ KAPOOR</v>
          </cell>
        </row>
        <row r="1807">
          <cell r="D1807">
            <v>2207</v>
          </cell>
          <cell r="F1807" t="str">
            <v>Mr. BOAS KANDULNA</v>
          </cell>
        </row>
        <row r="1808">
          <cell r="D1808">
            <v>2290</v>
          </cell>
          <cell r="F1808" t="str">
            <v>Mrs. MANISHA TIRKEY</v>
          </cell>
        </row>
        <row r="1809">
          <cell r="D1809">
            <v>3761</v>
          </cell>
          <cell r="F1809" t="str">
            <v>Mr. SANJAY BIHARI</v>
          </cell>
        </row>
        <row r="1810">
          <cell r="D1810">
            <v>4023</v>
          </cell>
          <cell r="F1810" t="str">
            <v>Mr. RADHESHYAM SAHU</v>
          </cell>
        </row>
        <row r="1811">
          <cell r="D1811">
            <v>2394</v>
          </cell>
          <cell r="F1811" t="str">
            <v>Mrs. ANJALI LAKHANI</v>
          </cell>
        </row>
        <row r="1812">
          <cell r="D1812">
            <v>4204</v>
          </cell>
          <cell r="F1812" t="str">
            <v>Mr. SUDHIR CHANDRA MISHRA</v>
          </cell>
        </row>
        <row r="1813">
          <cell r="D1813">
            <v>3831</v>
          </cell>
          <cell r="F1813" t="str">
            <v>Mrs. JABA BANERJEE</v>
          </cell>
        </row>
        <row r="1814">
          <cell r="D1814">
            <v>3925</v>
          </cell>
          <cell r="F1814" t="str">
            <v>Mrs. BALAMDINA BAXLA</v>
          </cell>
        </row>
        <row r="1815">
          <cell r="D1815">
            <v>4258</v>
          </cell>
          <cell r="F1815" t="str">
            <v>Mr. SURESH AGARWAL</v>
          </cell>
        </row>
        <row r="1816">
          <cell r="D1816">
            <v>4057</v>
          </cell>
          <cell r="F1816" t="str">
            <v>Mrs. KAUSHALYA DEVI</v>
          </cell>
        </row>
        <row r="1817">
          <cell r="D1817">
            <v>4268</v>
          </cell>
          <cell r="F1817" t="str">
            <v>Mrs. SUNITA PANDEY</v>
          </cell>
        </row>
        <row r="1818">
          <cell r="D1818">
            <v>3965</v>
          </cell>
          <cell r="F1818" t="str">
            <v>Mr. DEEPAK GURIA</v>
          </cell>
        </row>
        <row r="1819">
          <cell r="D1819">
            <v>3966</v>
          </cell>
          <cell r="F1819" t="str">
            <v>Mrs. MALTI BHAGAT</v>
          </cell>
        </row>
        <row r="1820">
          <cell r="D1820">
            <v>3981</v>
          </cell>
          <cell r="F1820" t="str">
            <v>Mrs. SHALEHA KHATOON</v>
          </cell>
        </row>
        <row r="1821">
          <cell r="D1821">
            <v>3999</v>
          </cell>
          <cell r="F1821" t="str">
            <v>Mrs. SAROJ DEVI</v>
          </cell>
        </row>
        <row r="1822">
          <cell r="D1822">
            <v>1222</v>
          </cell>
          <cell r="F1822" t="str">
            <v>Mr. DEVENDRA  THAKUR</v>
          </cell>
        </row>
        <row r="1823">
          <cell r="D1823">
            <v>1133</v>
          </cell>
          <cell r="F1823" t="str">
            <v>Mrs. RASMUNI  TOPNO</v>
          </cell>
        </row>
        <row r="1824">
          <cell r="D1824">
            <v>3995</v>
          </cell>
          <cell r="F1824" t="str">
            <v>Mrs. ASHA  PATHAK</v>
          </cell>
        </row>
        <row r="1825">
          <cell r="D1825">
            <v>4165</v>
          </cell>
          <cell r="F1825" t="str">
            <v>Mr. BIRENDRA KUMAR PRASAD SINGH</v>
          </cell>
        </row>
        <row r="1826">
          <cell r="D1826">
            <v>4172</v>
          </cell>
          <cell r="F1826" t="str">
            <v>Mr. MOTI VISHWAKARMA</v>
          </cell>
        </row>
        <row r="1827">
          <cell r="D1827">
            <v>4244</v>
          </cell>
          <cell r="F1827" t="str">
            <v>Mrs. AGNES MINJ</v>
          </cell>
        </row>
        <row r="1828">
          <cell r="D1828">
            <v>4253</v>
          </cell>
          <cell r="F1828" t="str">
            <v>Mrs. KABITA SUI</v>
          </cell>
        </row>
        <row r="1829">
          <cell r="D1829">
            <v>4254</v>
          </cell>
          <cell r="F1829" t="str">
            <v>Mrs. AJMESUN KHATUN</v>
          </cell>
        </row>
        <row r="1830">
          <cell r="D1830">
            <v>3676</v>
          </cell>
          <cell r="F1830" t="str">
            <v>Mrs. RITA SINGH</v>
          </cell>
        </row>
        <row r="1831">
          <cell r="D1831">
            <v>2955</v>
          </cell>
          <cell r="F1831" t="str">
            <v>Mrs. CHANDO DEVI</v>
          </cell>
        </row>
        <row r="1832">
          <cell r="D1832">
            <v>3952</v>
          </cell>
          <cell r="F1832" t="str">
            <v>Mrs. MADHU KUMARI</v>
          </cell>
        </row>
        <row r="1833">
          <cell r="D1833">
            <v>2925</v>
          </cell>
          <cell r="F1833" t="str">
            <v>Mrs. MEERA DEVI</v>
          </cell>
        </row>
        <row r="1834">
          <cell r="D1834">
            <v>3769</v>
          </cell>
          <cell r="F1834" t="str">
            <v>Mrs. MAYA VERMA</v>
          </cell>
        </row>
        <row r="1835">
          <cell r="D1835">
            <v>4147</v>
          </cell>
          <cell r="F1835" t="str">
            <v>Mrs. SOMA SINHA</v>
          </cell>
        </row>
        <row r="1836">
          <cell r="D1836">
            <v>4240</v>
          </cell>
          <cell r="F1836" t="str">
            <v>Mr. HARIDAS CHAKARBORTY</v>
          </cell>
        </row>
        <row r="1837">
          <cell r="D1837">
            <v>4248</v>
          </cell>
          <cell r="F1837" t="str">
            <v>Mr. KAMTA PRASAD</v>
          </cell>
        </row>
        <row r="1838">
          <cell r="D1838">
            <v>4310</v>
          </cell>
          <cell r="F1838" t="str">
            <v>Mrs. AGNES XALXO</v>
          </cell>
        </row>
        <row r="1839">
          <cell r="D1839">
            <v>4135</v>
          </cell>
          <cell r="F1839" t="str">
            <v>Mrs. NAZIYA KHATOON</v>
          </cell>
        </row>
        <row r="1840">
          <cell r="D1840">
            <v>4115</v>
          </cell>
          <cell r="F1840" t="str">
            <v>Mrs. SUDAMA DEVI</v>
          </cell>
        </row>
        <row r="1841">
          <cell r="D1841">
            <v>4313</v>
          </cell>
          <cell r="F1841" t="str">
            <v>Mr. DEVI PRASAD AGARWAL</v>
          </cell>
        </row>
        <row r="1842">
          <cell r="D1842">
            <v>4322</v>
          </cell>
          <cell r="F1842" t="str">
            <v>Mr. NIRAJ LAL</v>
          </cell>
        </row>
        <row r="1843">
          <cell r="D1843">
            <v>4333</v>
          </cell>
          <cell r="F1843" t="str">
            <v>Mrs. BILKIS BANO</v>
          </cell>
        </row>
        <row r="1844">
          <cell r="D1844">
            <v>3718</v>
          </cell>
          <cell r="F1844" t="str">
            <v>Mrs. FHAGEE BHAGAT</v>
          </cell>
        </row>
        <row r="1845">
          <cell r="D1845">
            <v>3355</v>
          </cell>
          <cell r="F1845" t="str">
            <v>Mrs. NEELAM DEVI</v>
          </cell>
        </row>
        <row r="1846">
          <cell r="D1846">
            <v>2759</v>
          </cell>
          <cell r="F1846" t="str">
            <v>Mr. SHASHI SUNDER LAL DAS</v>
          </cell>
        </row>
        <row r="1847">
          <cell r="D1847">
            <v>3924</v>
          </cell>
          <cell r="F1847" t="str">
            <v>Mr. CHANDRA BHANU CHOUDHARY</v>
          </cell>
        </row>
        <row r="1848">
          <cell r="D1848">
            <v>3961</v>
          </cell>
          <cell r="F1848" t="str">
            <v>Miss. PRAMILA MARANDI</v>
          </cell>
        </row>
        <row r="1849">
          <cell r="D1849">
            <v>4177</v>
          </cell>
          <cell r="F1849" t="str">
            <v>Mrs. BERONIKA TIGGA</v>
          </cell>
        </row>
        <row r="1850">
          <cell r="D1850">
            <v>4197</v>
          </cell>
          <cell r="F1850" t="str">
            <v>Dr. BASUDEO SINGH</v>
          </cell>
        </row>
        <row r="1851">
          <cell r="D1851">
            <v>3744</v>
          </cell>
          <cell r="F1851" t="str">
            <v>Mrs. AMITA GUPTA</v>
          </cell>
        </row>
        <row r="1852">
          <cell r="D1852">
            <v>3818</v>
          </cell>
          <cell r="F1852" t="str">
            <v>Mrs. ASHA DEVI</v>
          </cell>
        </row>
        <row r="1853">
          <cell r="D1853">
            <v>3198</v>
          </cell>
          <cell r="F1853" t="str">
            <v>Mr. KRISHNA SINGH</v>
          </cell>
        </row>
        <row r="1854">
          <cell r="D1854">
            <v>4273</v>
          </cell>
          <cell r="F1854" t="str">
            <v>Mr. RAVI SHANKAR</v>
          </cell>
        </row>
        <row r="1855">
          <cell r="D1855">
            <v>4270</v>
          </cell>
          <cell r="F1855" t="str">
            <v>Dr. NEESHU KUMARI</v>
          </cell>
        </row>
        <row r="1856">
          <cell r="D1856">
            <v>4277</v>
          </cell>
          <cell r="F1856" t="str">
            <v>Mrs. DAULAT DEVI</v>
          </cell>
        </row>
        <row r="1857">
          <cell r="D1857">
            <v>4275</v>
          </cell>
          <cell r="F1857" t="str">
            <v>Mr. KARAMCHAND PRASAD</v>
          </cell>
        </row>
        <row r="1858">
          <cell r="D1858">
            <v>4281</v>
          </cell>
          <cell r="F1858" t="str">
            <v>Mrs. SARITA MANJHI</v>
          </cell>
        </row>
        <row r="1859">
          <cell r="D1859">
            <v>3664</v>
          </cell>
          <cell r="F1859" t="str">
            <v>Mrs. SABRA KHATOON</v>
          </cell>
        </row>
        <row r="1860">
          <cell r="D1860">
            <v>3674</v>
          </cell>
          <cell r="F1860" t="str">
            <v>Mrs. RESHMA KHATOON</v>
          </cell>
        </row>
        <row r="1861">
          <cell r="D1861">
            <v>1329</v>
          </cell>
          <cell r="F1861" t="str">
            <v>Mr. SARFARAZ AHMAD  ANSARI</v>
          </cell>
        </row>
        <row r="1862">
          <cell r="D1862">
            <v>3811</v>
          </cell>
          <cell r="F1862" t="str">
            <v>Mr. AMAR  KUMAR GUPTA</v>
          </cell>
        </row>
        <row r="1863">
          <cell r="D1863">
            <v>22</v>
          </cell>
          <cell r="F1863" t="str">
            <v>Mrs. JOANNA EMLEN BESRA</v>
          </cell>
        </row>
        <row r="1864">
          <cell r="D1864">
            <v>4157</v>
          </cell>
          <cell r="F1864" t="str">
            <v>Mr. PRATAP PRAJAPATI</v>
          </cell>
        </row>
        <row r="1865">
          <cell r="D1865">
            <v>4311</v>
          </cell>
          <cell r="F1865" t="str">
            <v>Mr. RANJEET RAKSHIT</v>
          </cell>
        </row>
        <row r="1866">
          <cell r="D1866">
            <v>4341</v>
          </cell>
          <cell r="F1866" t="str">
            <v>Mr. ANUJ KUMAR SINHA</v>
          </cell>
        </row>
        <row r="1867">
          <cell r="D1867">
            <v>4361</v>
          </cell>
          <cell r="F1867" t="str">
            <v>Mr. PRAVEER BHARDWAJ</v>
          </cell>
        </row>
        <row r="1868">
          <cell r="D1868">
            <v>4367</v>
          </cell>
          <cell r="F1868" t="str">
            <v>Mrs. MOON MOON GHOSH DUTTA</v>
          </cell>
        </row>
        <row r="1869">
          <cell r="D1869">
            <v>2083</v>
          </cell>
          <cell r="F1869" t="str">
            <v>Mr. VAIDYANATH PRASAD SINGH</v>
          </cell>
        </row>
        <row r="1870">
          <cell r="D1870">
            <v>3605</v>
          </cell>
          <cell r="F1870" t="str">
            <v>Mr. NAGESHWAR MAHTO</v>
          </cell>
        </row>
        <row r="1871">
          <cell r="D1871">
            <v>2946</v>
          </cell>
          <cell r="F1871" t="str">
            <v>Mr. SUBRATA KUMAR BHATTACHARYA</v>
          </cell>
        </row>
        <row r="1872">
          <cell r="D1872">
            <v>2700</v>
          </cell>
          <cell r="F1872" t="str">
            <v>Mrs. VIDYA DEVI</v>
          </cell>
        </row>
        <row r="1873">
          <cell r="D1873">
            <v>3699</v>
          </cell>
          <cell r="F1873" t="str">
            <v>Mr. NIRAJ KUMAR BHATTACHARYA</v>
          </cell>
        </row>
        <row r="1874">
          <cell r="D1874">
            <v>4300</v>
          </cell>
          <cell r="F1874" t="str">
            <v>Mrs. VANI  MITRA</v>
          </cell>
        </row>
        <row r="1875">
          <cell r="D1875">
            <v>1350</v>
          </cell>
          <cell r="F1875" t="str">
            <v>Smt. ALBERTINA  KISPOTTA</v>
          </cell>
        </row>
        <row r="1876">
          <cell r="D1876">
            <v>3728</v>
          </cell>
          <cell r="F1876" t="str">
            <v>Mr. BISHNU KR. YADAV</v>
          </cell>
        </row>
        <row r="1877">
          <cell r="D1877">
            <v>3464</v>
          </cell>
          <cell r="F1877" t="str">
            <v>Mr. BHAGWAT SINGH</v>
          </cell>
        </row>
        <row r="1878">
          <cell r="D1878">
            <v>3846</v>
          </cell>
          <cell r="F1878" t="str">
            <v>Mrs. GUDDI DEVI</v>
          </cell>
        </row>
        <row r="1879">
          <cell r="D1879">
            <v>3761</v>
          </cell>
          <cell r="F1879" t="str">
            <v>Mr. SANJAY BIHARI</v>
          </cell>
        </row>
        <row r="1880">
          <cell r="D1880">
            <v>146</v>
          </cell>
          <cell r="F1880" t="str">
            <v>Mr. AMBIKA CHARAN SAHU</v>
          </cell>
        </row>
        <row r="1881">
          <cell r="D1881">
            <v>4385</v>
          </cell>
          <cell r="F1881" t="str">
            <v>Mrs. SUBHADRA  SINGH</v>
          </cell>
        </row>
        <row r="1882">
          <cell r="D1882">
            <v>2064</v>
          </cell>
          <cell r="F1882" t="str">
            <v>Mr. RAGHAV SONI</v>
          </cell>
        </row>
        <row r="1883">
          <cell r="D1883">
            <v>4391</v>
          </cell>
          <cell r="F1883" t="str">
            <v>Mrs. SHASHI PRABHA KUMARI</v>
          </cell>
        </row>
        <row r="1884">
          <cell r="D1884">
            <v>1487</v>
          </cell>
          <cell r="F1884" t="str">
            <v>Mr. AVDHESH KUMAR YADAV</v>
          </cell>
        </row>
        <row r="1885">
          <cell r="D1885">
            <v>3743</v>
          </cell>
          <cell r="F1885" t="str">
            <v>Mrs. PUNAM DEVI</v>
          </cell>
        </row>
        <row r="1886">
          <cell r="D1886">
            <v>3762</v>
          </cell>
          <cell r="F1886" t="str">
            <v>Dr. KRISHNA DEO THAKUR</v>
          </cell>
        </row>
        <row r="1887">
          <cell r="D1887">
            <v>3770</v>
          </cell>
          <cell r="F1887" t="str">
            <v>Mrs. FIRDASA KHATOON</v>
          </cell>
        </row>
        <row r="1888">
          <cell r="D1888">
            <v>3772</v>
          </cell>
          <cell r="F1888" t="str">
            <v>Miss. SHRIYA MONIKA TIGGA</v>
          </cell>
        </row>
        <row r="1889">
          <cell r="D1889">
            <v>3789</v>
          </cell>
          <cell r="F1889" t="str">
            <v>Mr. A.K PANDEY</v>
          </cell>
        </row>
        <row r="1890">
          <cell r="D1890">
            <v>3421</v>
          </cell>
          <cell r="F1890" t="str">
            <v>Mrs. RUBY ROY</v>
          </cell>
        </row>
        <row r="1891">
          <cell r="D1891">
            <v>4136</v>
          </cell>
          <cell r="F1891" t="str">
            <v>Mr. BIRENDRA PRASAD SINHA</v>
          </cell>
        </row>
        <row r="1892">
          <cell r="D1892">
            <v>4331</v>
          </cell>
          <cell r="F1892" t="str">
            <v>Mr. NIYARJAN TOPNO</v>
          </cell>
        </row>
        <row r="1893">
          <cell r="D1893">
            <v>4342</v>
          </cell>
          <cell r="F1893" t="str">
            <v>Mr. ROJAN KHAN</v>
          </cell>
        </row>
        <row r="1894">
          <cell r="D1894">
            <v>4347</v>
          </cell>
          <cell r="F1894" t="str">
            <v>Mrs. ANJU ROSE XALXO</v>
          </cell>
        </row>
        <row r="1895">
          <cell r="D1895">
            <v>4348</v>
          </cell>
          <cell r="F1895" t="str">
            <v>Mr. RABINDAR KUMAR</v>
          </cell>
        </row>
        <row r="1896">
          <cell r="D1896">
            <v>3825</v>
          </cell>
          <cell r="F1896" t="str">
            <v>Mr. RAJENDRA PRASAD</v>
          </cell>
        </row>
        <row r="1897">
          <cell r="D1897">
            <v>1498</v>
          </cell>
          <cell r="F1897" t="str">
            <v>Mr. GOPAL  GORAI</v>
          </cell>
        </row>
        <row r="1898">
          <cell r="D1898">
            <v>3738</v>
          </cell>
          <cell r="F1898" t="str">
            <v>Mr. INDU RAM</v>
          </cell>
        </row>
        <row r="1899">
          <cell r="D1899">
            <v>4232</v>
          </cell>
          <cell r="F1899" t="str">
            <v>Mr. BHUNESHWAR PRASAD MAHTO</v>
          </cell>
        </row>
        <row r="1900">
          <cell r="D1900">
            <v>1819</v>
          </cell>
          <cell r="F1900" t="str">
            <v>Mrs. AZAMERI KHATOON</v>
          </cell>
        </row>
        <row r="1901">
          <cell r="D1901">
            <v>4430</v>
          </cell>
          <cell r="F1901" t="str">
            <v>Mr. AMIT KUMAR</v>
          </cell>
        </row>
        <row r="1902">
          <cell r="D1902">
            <v>3927</v>
          </cell>
          <cell r="F1902" t="str">
            <v>Mrs. KAMINEE DUTTA</v>
          </cell>
        </row>
        <row r="1903">
          <cell r="D1903">
            <v>2439</v>
          </cell>
          <cell r="F1903" t="str">
            <v>Mr. SAJJAN SARAF</v>
          </cell>
        </row>
        <row r="1904">
          <cell r="D1904">
            <v>3935</v>
          </cell>
          <cell r="F1904" t="str">
            <v>Mrs. KIRAN DEVI SARAF</v>
          </cell>
        </row>
        <row r="1905">
          <cell r="D1905">
            <v>3822</v>
          </cell>
          <cell r="F1905" t="str">
            <v>Mr. LAL PRADEEP NATH SHAHDEO</v>
          </cell>
        </row>
        <row r="1906">
          <cell r="D1906">
            <v>3937</v>
          </cell>
          <cell r="F1906" t="str">
            <v>Mr. AYUSH CHATTERJEE</v>
          </cell>
        </row>
        <row r="1907">
          <cell r="D1907">
            <v>3982</v>
          </cell>
          <cell r="F1907" t="str">
            <v>Mr. SHADAB KHAN</v>
          </cell>
        </row>
        <row r="1908">
          <cell r="D1908">
            <v>4350</v>
          </cell>
          <cell r="F1908" t="str">
            <v>Mr. MD. ZIYAUDDIN</v>
          </cell>
        </row>
        <row r="1909">
          <cell r="D1909">
            <v>4365</v>
          </cell>
          <cell r="F1909" t="str">
            <v>Mrs. REKHA SINGH</v>
          </cell>
        </row>
        <row r="1910">
          <cell r="D1910">
            <v>4369</v>
          </cell>
          <cell r="F1910" t="str">
            <v>Mr. PREM GOPE</v>
          </cell>
        </row>
        <row r="1911">
          <cell r="D1911">
            <v>3645</v>
          </cell>
          <cell r="F1911" t="str">
            <v>Mrs. REKHA SINGH</v>
          </cell>
        </row>
        <row r="1912">
          <cell r="D1912">
            <v>3710</v>
          </cell>
          <cell r="F1912" t="str">
            <v>Dr. K.K. SINGH</v>
          </cell>
        </row>
        <row r="1913">
          <cell r="D1913">
            <v>4152</v>
          </cell>
          <cell r="F1913" t="str">
            <v>Mrs. SUMAN DEVI</v>
          </cell>
        </row>
        <row r="1914">
          <cell r="D1914">
            <v>4261</v>
          </cell>
          <cell r="F1914" t="str">
            <v>Mr. LAL ASHOK NATH SHAH DEO</v>
          </cell>
        </row>
        <row r="1915">
          <cell r="D1915">
            <v>4472</v>
          </cell>
          <cell r="F1915" t="str">
            <v>Mr. BHUBNESHWAR MALLIK</v>
          </cell>
        </row>
        <row r="1916">
          <cell r="D1916">
            <v>3765</v>
          </cell>
          <cell r="F1916" t="str">
            <v>Mrs. MAIJUN BIBI</v>
          </cell>
        </row>
        <row r="1917">
          <cell r="D1917">
            <v>3778</v>
          </cell>
          <cell r="F1917" t="str">
            <v>Mr. ANAND KUMAR</v>
          </cell>
        </row>
        <row r="1918">
          <cell r="D1918">
            <v>3831</v>
          </cell>
          <cell r="F1918" t="str">
            <v>Mrs. JABA BANERJEE</v>
          </cell>
        </row>
        <row r="1919">
          <cell r="D1919">
            <v>3507</v>
          </cell>
          <cell r="F1919" t="str">
            <v>Mr. MANOJ KUMAR GUPTA</v>
          </cell>
        </row>
        <row r="1920">
          <cell r="D1920">
            <v>3737</v>
          </cell>
          <cell r="F1920" t="str">
            <v>Mrs. NITIKA KUMAR</v>
          </cell>
        </row>
        <row r="1921">
          <cell r="D1921">
            <v>4370</v>
          </cell>
          <cell r="F1921" t="str">
            <v>Mrs. PARMILA DEVI</v>
          </cell>
        </row>
        <row r="1922">
          <cell r="D1922">
            <v>4379</v>
          </cell>
          <cell r="F1922" t="str">
            <v>Mr. MUNNI LAL  GIRI</v>
          </cell>
        </row>
        <row r="1923">
          <cell r="D1923">
            <v>4160</v>
          </cell>
          <cell r="F1923" t="str">
            <v>Mr. RAMESHWAR SAW</v>
          </cell>
        </row>
        <row r="1924">
          <cell r="D1924">
            <v>4389</v>
          </cell>
          <cell r="F1924" t="str">
            <v>Mrs. LUCIA BHENGRA</v>
          </cell>
        </row>
        <row r="1925">
          <cell r="D1925">
            <v>4392</v>
          </cell>
          <cell r="F1925" t="str">
            <v>Mrs. MADHULIKA SINHA</v>
          </cell>
        </row>
        <row r="1926">
          <cell r="D1926">
            <v>4393</v>
          </cell>
          <cell r="F1926" t="str">
            <v>Mr. HASIB ANSRI</v>
          </cell>
        </row>
        <row r="1927">
          <cell r="D1927">
            <v>3848</v>
          </cell>
          <cell r="F1927" t="str">
            <v>Miss. MINTI KUMAR</v>
          </cell>
        </row>
        <row r="1928">
          <cell r="D1928">
            <v>3863</v>
          </cell>
          <cell r="F1928" t="str">
            <v>Mr. AJEET GIRI</v>
          </cell>
        </row>
        <row r="1929">
          <cell r="D1929">
            <v>3861</v>
          </cell>
          <cell r="F1929" t="str">
            <v>Mrs. NAZMA KHATOON</v>
          </cell>
        </row>
        <row r="1930">
          <cell r="D1930">
            <v>3869</v>
          </cell>
          <cell r="F1930" t="str">
            <v>Mrs. MUNDRIKA DEVI</v>
          </cell>
        </row>
        <row r="1931">
          <cell r="D1931">
            <v>3182</v>
          </cell>
          <cell r="F1931" t="str">
            <v>Mrs. SUSHMA KUJUR</v>
          </cell>
        </row>
        <row r="1932">
          <cell r="D1932">
            <v>3876</v>
          </cell>
          <cell r="F1932" t="str">
            <v>Mr. JAGDISH KARMAKAR</v>
          </cell>
        </row>
        <row r="1933">
          <cell r="D1933">
            <v>4461</v>
          </cell>
          <cell r="F1933" t="str">
            <v>Master. RAJESH KUMAR</v>
          </cell>
        </row>
        <row r="1934">
          <cell r="D1934">
            <v>4492</v>
          </cell>
          <cell r="F1934" t="str">
            <v>Mr. B.K RAI</v>
          </cell>
        </row>
        <row r="1935">
          <cell r="D1935">
            <v>4493</v>
          </cell>
          <cell r="F1935" t="str">
            <v>Mrs. KUMARI RASHMI SINGH</v>
          </cell>
        </row>
        <row r="1936">
          <cell r="D1936">
            <v>3936</v>
          </cell>
          <cell r="F1936" t="str">
            <v>Mr. HIMANSHU CHANDRAVANSHI</v>
          </cell>
        </row>
        <row r="1937">
          <cell r="D1937">
            <v>3938</v>
          </cell>
          <cell r="F1937" t="str">
            <v>Mr. MUSHAFIR HUSSAIN</v>
          </cell>
        </row>
        <row r="1938">
          <cell r="D1938">
            <v>3771</v>
          </cell>
          <cell r="F1938" t="str">
            <v>Mrs. ASHA SRIVASTAVA</v>
          </cell>
        </row>
        <row r="1939">
          <cell r="D1939">
            <v>4017</v>
          </cell>
          <cell r="F1939" t="str">
            <v>Mr. BIJAY PRASAD AMBASTA</v>
          </cell>
        </row>
        <row r="1940">
          <cell r="D1940">
            <v>4030</v>
          </cell>
          <cell r="F1940" t="str">
            <v>Mr. SURAJ SAW</v>
          </cell>
        </row>
        <row r="1941">
          <cell r="D1941">
            <v>4035</v>
          </cell>
          <cell r="F1941" t="str">
            <v>Miss. VINITA KUMARI MINJ</v>
          </cell>
        </row>
        <row r="1942">
          <cell r="D1942">
            <v>1949</v>
          </cell>
          <cell r="F1942" t="str">
            <v>Mr. K. P. SHRIVASTAVA</v>
          </cell>
        </row>
        <row r="1943">
          <cell r="D1943">
            <v>4238</v>
          </cell>
          <cell r="F1943" t="str">
            <v>Mr. PRASHANT EKKA</v>
          </cell>
        </row>
        <row r="1944">
          <cell r="D1944">
            <v>4418</v>
          </cell>
          <cell r="F1944" t="str">
            <v>Mrs. PARWATI DEVI</v>
          </cell>
        </row>
        <row r="1945">
          <cell r="D1945">
            <v>419</v>
          </cell>
          <cell r="F1945" t="str">
            <v>Mr. JITU SINGH</v>
          </cell>
        </row>
        <row r="1946">
          <cell r="D1946">
            <v>3978</v>
          </cell>
          <cell r="F1946" t="str">
            <v>Mrs. SHAKUNTALA DEVI</v>
          </cell>
        </row>
        <row r="1947">
          <cell r="D1947">
            <v>3980</v>
          </cell>
          <cell r="F1947" t="str">
            <v>Mrs. ARTI SARKAR</v>
          </cell>
        </row>
        <row r="1948">
          <cell r="D1948">
            <v>4354</v>
          </cell>
          <cell r="F1948" t="str">
            <v>Mr. PARIKSHIT MAHTO</v>
          </cell>
        </row>
        <row r="1949">
          <cell r="D1949">
            <v>4391</v>
          </cell>
          <cell r="F1949" t="str">
            <v>Mrs. SHASHI PRABHA KUMARI</v>
          </cell>
        </row>
        <row r="1950">
          <cell r="D1950">
            <v>4515</v>
          </cell>
          <cell r="F1950" t="str">
            <v>MD ASHFAQUE</v>
          </cell>
        </row>
        <row r="1951">
          <cell r="D1951">
            <v>4517</v>
          </cell>
          <cell r="F1951" t="str">
            <v>Mr. NAND KISHOR PRASAD</v>
          </cell>
        </row>
        <row r="1952">
          <cell r="D1952">
            <v>4519</v>
          </cell>
          <cell r="F1952" t="str">
            <v>Mr. SACHIN DAS</v>
          </cell>
        </row>
        <row r="1953">
          <cell r="D1953">
            <v>4529</v>
          </cell>
          <cell r="F1953" t="str">
            <v>Mrs. MEENA MISHRA</v>
          </cell>
        </row>
        <row r="1954">
          <cell r="D1954">
            <v>3692</v>
          </cell>
          <cell r="F1954" t="str">
            <v>Mrs. SOREN EKKA</v>
          </cell>
        </row>
        <row r="1955">
          <cell r="D1955">
            <v>3693</v>
          </cell>
          <cell r="F1955" t="str">
            <v>Mr. MD. ASHLAM</v>
          </cell>
        </row>
        <row r="1956">
          <cell r="D1956">
            <v>3810</v>
          </cell>
          <cell r="F1956" t="str">
            <v>Mrs. KUSUM DEVI</v>
          </cell>
        </row>
        <row r="1957">
          <cell r="D1957">
            <v>4421</v>
          </cell>
          <cell r="F1957" t="str">
            <v>Mr. AMIT JAIN</v>
          </cell>
        </row>
        <row r="1958">
          <cell r="D1958">
            <v>4423</v>
          </cell>
          <cell r="F1958" t="str">
            <v>Mr. P.D MAJUMDAR</v>
          </cell>
        </row>
        <row r="1959">
          <cell r="D1959">
            <v>4424</v>
          </cell>
          <cell r="F1959" t="str">
            <v>Mr. BATESHWAR SINGH</v>
          </cell>
        </row>
        <row r="1960">
          <cell r="D1960">
            <v>4006</v>
          </cell>
          <cell r="F1960" t="str">
            <v>Mr. MD . ATTAUL RAHMAN</v>
          </cell>
        </row>
        <row r="1961">
          <cell r="D1961">
            <v>4021</v>
          </cell>
          <cell r="F1961" t="str">
            <v>Mr. BHOLI KUMAR BHOJGARIYA</v>
          </cell>
        </row>
        <row r="1962">
          <cell r="D1962">
            <v>4028</v>
          </cell>
          <cell r="F1962" t="str">
            <v>Mr. TETAR SINGH</v>
          </cell>
        </row>
        <row r="1963">
          <cell r="D1963">
            <v>4045</v>
          </cell>
          <cell r="F1963" t="str">
            <v>Mrs. MANJU DEVI</v>
          </cell>
        </row>
        <row r="1964">
          <cell r="D1964">
            <v>4048</v>
          </cell>
          <cell r="F1964" t="str">
            <v>Mr. GHANSHYAM THAKUR</v>
          </cell>
        </row>
        <row r="1965">
          <cell r="D1965">
            <v>4049</v>
          </cell>
          <cell r="F1965" t="str">
            <v>Mr. PRAHLAD KUMAR GUPTA</v>
          </cell>
        </row>
        <row r="1966">
          <cell r="D1966">
            <v>4053</v>
          </cell>
          <cell r="F1966" t="str">
            <v>Mrs. SOFIYA TIGGA</v>
          </cell>
        </row>
        <row r="1967">
          <cell r="D1967">
            <v>3834</v>
          </cell>
          <cell r="F1967" t="str">
            <v>Mr. PYARE MOHAN SHARAN</v>
          </cell>
        </row>
        <row r="1968">
          <cell r="D1968">
            <v>4551</v>
          </cell>
          <cell r="F1968" t="str">
            <v>Mr. DIL MOHAMMAD ANSARI</v>
          </cell>
        </row>
        <row r="1969">
          <cell r="D1969">
            <v>4528</v>
          </cell>
          <cell r="F1969" t="str">
            <v>Mrs. ALICE TIRKEY</v>
          </cell>
        </row>
        <row r="1970">
          <cell r="D1970">
            <v>1329</v>
          </cell>
          <cell r="F1970" t="str">
            <v>Mr. SARFARAZ AHMAD  ANSARI</v>
          </cell>
        </row>
        <row r="1971">
          <cell r="D1971">
            <v>4566</v>
          </cell>
          <cell r="F1971" t="str">
            <v>Mrs. CHANDA KUMARI</v>
          </cell>
        </row>
        <row r="1972">
          <cell r="D1972">
            <v>3815</v>
          </cell>
          <cell r="F1972" t="str">
            <v>Mrs. RINKU BANERJEE</v>
          </cell>
        </row>
        <row r="1973">
          <cell r="D1973">
            <v>3852</v>
          </cell>
          <cell r="F1973" t="str">
            <v>Mrs. SHAMSUN NISHA</v>
          </cell>
        </row>
        <row r="1974">
          <cell r="D1974">
            <v>3901</v>
          </cell>
          <cell r="F1974" t="str">
            <v>Mr. RAVINDER PAL SINGH</v>
          </cell>
        </row>
        <row r="1975">
          <cell r="D1975">
            <v>4046</v>
          </cell>
          <cell r="F1975" t="str">
            <v>Mr. SHISHIR KUMAR MISHRA</v>
          </cell>
        </row>
        <row r="1976">
          <cell r="D1976">
            <v>4435</v>
          </cell>
          <cell r="F1976" t="str">
            <v>Mr. ARWIND KUMAR</v>
          </cell>
        </row>
        <row r="1977">
          <cell r="D1977">
            <v>4446</v>
          </cell>
          <cell r="F1977" t="str">
            <v>MD KAMRUDDIN</v>
          </cell>
        </row>
        <row r="1978">
          <cell r="D1978">
            <v>4313</v>
          </cell>
          <cell r="F1978" t="str">
            <v>Mr. DEVI PRASAD AGARWAL</v>
          </cell>
        </row>
        <row r="1979">
          <cell r="D1979">
            <v>2610</v>
          </cell>
          <cell r="F1979" t="str">
            <v>Mrs. BAIJANTI MALA DEVI</v>
          </cell>
        </row>
        <row r="1980">
          <cell r="D1980">
            <v>4458</v>
          </cell>
          <cell r="F1980" t="str">
            <v>Mrs. VARSHA KUMAR</v>
          </cell>
        </row>
        <row r="1981">
          <cell r="D1981">
            <v>4070</v>
          </cell>
          <cell r="F1981" t="str">
            <v>Mrs. MADHURI AIND</v>
          </cell>
        </row>
        <row r="1982">
          <cell r="D1982">
            <v>4073</v>
          </cell>
          <cell r="F1982" t="str">
            <v>Mr. RAMESHWAR SAHI</v>
          </cell>
        </row>
        <row r="1983">
          <cell r="D1983">
            <v>3891</v>
          </cell>
          <cell r="F1983" t="str">
            <v>Mrs. RANJANA SINGH</v>
          </cell>
        </row>
        <row r="1984">
          <cell r="D1984">
            <v>4084</v>
          </cell>
          <cell r="F1984" t="str">
            <v>Mrs. SARITA DEVI</v>
          </cell>
        </row>
        <row r="1985">
          <cell r="D1985">
            <v>4096</v>
          </cell>
          <cell r="F1985" t="str">
            <v>Mr. ABHISHEK BARA</v>
          </cell>
        </row>
        <row r="1986">
          <cell r="D1986">
            <v>4098</v>
          </cell>
          <cell r="F1986" t="str">
            <v>Miss. MARY TIGGA</v>
          </cell>
        </row>
        <row r="1987">
          <cell r="D1987">
            <v>3822</v>
          </cell>
          <cell r="F1987" t="str">
            <v>Mr. LAL PRADEEP NATH SHAHDEO</v>
          </cell>
        </row>
        <row r="1988">
          <cell r="D1988">
            <v>4102</v>
          </cell>
          <cell r="F1988" t="str">
            <v>Mrs. YASHODA DEVI</v>
          </cell>
        </row>
        <row r="1989">
          <cell r="D1989">
            <v>4105</v>
          </cell>
          <cell r="F1989" t="str">
            <v>Mrs. ANJU MANJHI</v>
          </cell>
        </row>
        <row r="1990">
          <cell r="D1990">
            <v>4109</v>
          </cell>
          <cell r="F1990" t="str">
            <v>Mr. DEVENDRA NATH PANDEY</v>
          </cell>
        </row>
        <row r="1991">
          <cell r="D1991">
            <v>4573</v>
          </cell>
          <cell r="F1991" t="str">
            <v>Miss. ANJALI AGARWAL</v>
          </cell>
        </row>
        <row r="1992">
          <cell r="D1992">
            <v>4398</v>
          </cell>
          <cell r="F1992" t="str">
            <v>Mr. SHIV PUJAN MISHRA</v>
          </cell>
        </row>
        <row r="1993">
          <cell r="D1993">
            <v>4571</v>
          </cell>
          <cell r="F1993" t="str">
            <v>Mrs. GITA DEVI</v>
          </cell>
        </row>
        <row r="1994">
          <cell r="D1994">
            <v>4600</v>
          </cell>
          <cell r="F1994" t="str">
            <v>Mrs. GEETA DEVI</v>
          </cell>
        </row>
        <row r="1995">
          <cell r="D1995">
            <v>4595</v>
          </cell>
          <cell r="F1995" t="str">
            <v>Mr. MUSTAMKIM ANSARI</v>
          </cell>
        </row>
        <row r="1996">
          <cell r="D1996">
            <v>4055</v>
          </cell>
          <cell r="F1996" t="str">
            <v>Mr. PRABHAT KUMAR</v>
          </cell>
        </row>
        <row r="1997">
          <cell r="D1997">
            <v>3132</v>
          </cell>
          <cell r="F1997" t="str">
            <v>Mr. NIRAL NOWEL BAKHLA</v>
          </cell>
        </row>
        <row r="1998">
          <cell r="D1998">
            <v>4079</v>
          </cell>
          <cell r="F1998" t="str">
            <v>Mr. SANJAY RAM</v>
          </cell>
        </row>
        <row r="1999">
          <cell r="D1999">
            <v>4090</v>
          </cell>
          <cell r="F1999" t="str">
            <v>Mr. ASHISH KUMAR</v>
          </cell>
        </row>
        <row r="2000">
          <cell r="D2000">
            <v>4093</v>
          </cell>
          <cell r="F2000" t="str">
            <v>Mrs. SUMITRA KUNWAR</v>
          </cell>
        </row>
        <row r="2001">
          <cell r="D2001">
            <v>4099</v>
          </cell>
          <cell r="F2001" t="str">
            <v>Mrs. JANKI DEVI</v>
          </cell>
        </row>
        <row r="2002">
          <cell r="D2002">
            <v>4057</v>
          </cell>
          <cell r="F2002" t="str">
            <v>Mrs. KAUSHALYA DEVI</v>
          </cell>
        </row>
        <row r="2003">
          <cell r="D2003">
            <v>393</v>
          </cell>
          <cell r="F2003" t="str">
            <v>Mrs. RUPALI  MUKHERJEE</v>
          </cell>
        </row>
        <row r="2004">
          <cell r="D2004">
            <v>4470</v>
          </cell>
          <cell r="F2004" t="str">
            <v>MD DILJAN KHAN</v>
          </cell>
        </row>
        <row r="2005">
          <cell r="D2005">
            <v>4479</v>
          </cell>
          <cell r="F2005" t="str">
            <v>Mr. UJJWAL JHA</v>
          </cell>
        </row>
        <row r="2006">
          <cell r="D2006">
            <v>3581</v>
          </cell>
          <cell r="F2006" t="str">
            <v>Mr. MATIN KUJUR</v>
          </cell>
        </row>
        <row r="2007">
          <cell r="D2007">
            <v>3700</v>
          </cell>
          <cell r="F2007" t="str">
            <v>Mrs. ILMA KHAN</v>
          </cell>
        </row>
        <row r="2008">
          <cell r="D2008">
            <v>3956</v>
          </cell>
          <cell r="F2008" t="str">
            <v>Mrs. MALTI DEVI</v>
          </cell>
        </row>
        <row r="2009">
          <cell r="D2009">
            <v>1569</v>
          </cell>
          <cell r="F2009" t="str">
            <v>Mrs. KIRAN SINGH</v>
          </cell>
        </row>
        <row r="2010">
          <cell r="D2010">
            <v>1397</v>
          </cell>
          <cell r="F2010" t="str">
            <v>Mrs. BABITA  SINGH</v>
          </cell>
        </row>
        <row r="2011">
          <cell r="D2011">
            <v>1309</v>
          </cell>
          <cell r="F2011" t="str">
            <v>Mrs. AMINA  KHATOON</v>
          </cell>
        </row>
        <row r="2012">
          <cell r="D2012">
            <v>4583</v>
          </cell>
          <cell r="F2012" t="str">
            <v>Mrs. SUMITRA KUMAR</v>
          </cell>
        </row>
        <row r="2013">
          <cell r="D2013">
            <v>4103</v>
          </cell>
          <cell r="F2013" t="str">
            <v>Mr. MANOJ MAHTO</v>
          </cell>
        </row>
        <row r="2014">
          <cell r="D2014">
            <v>1162</v>
          </cell>
          <cell r="F2014" t="str">
            <v>Mr. SUSANTA KUMAR  MUKHERJEE</v>
          </cell>
        </row>
        <row r="2015">
          <cell r="D2015">
            <v>4107</v>
          </cell>
          <cell r="F2015" t="str">
            <v>Mrs. NEHA PANDIT</v>
          </cell>
        </row>
        <row r="2016">
          <cell r="D2016">
            <v>817</v>
          </cell>
          <cell r="F2016" t="str">
            <v>Mrs. SOBHA  DEVI</v>
          </cell>
        </row>
        <row r="2017">
          <cell r="D2017">
            <v>4124</v>
          </cell>
          <cell r="F2017" t="str">
            <v>Mrs. MALANI DEVI</v>
          </cell>
        </row>
        <row r="2018">
          <cell r="D2018">
            <v>4507</v>
          </cell>
          <cell r="F2018" t="str">
            <v>Mrs. NABITA DEVI</v>
          </cell>
        </row>
        <row r="2019">
          <cell r="D2019">
            <v>4511</v>
          </cell>
          <cell r="F2019" t="str">
            <v>Mr. RUPESH RAJ</v>
          </cell>
        </row>
        <row r="2020">
          <cell r="D2020">
            <v>3819</v>
          </cell>
          <cell r="F2020" t="str">
            <v>Mrs. SUMITRA DEVI</v>
          </cell>
        </row>
        <row r="2021">
          <cell r="D2021">
            <v>3742</v>
          </cell>
          <cell r="F2021" t="str">
            <v>Mr. RAFIKE ANSARI</v>
          </cell>
        </row>
        <row r="2022">
          <cell r="D2022">
            <v>4536</v>
          </cell>
          <cell r="F2022" t="str">
            <v>Mrs. SANDHYA DEVI</v>
          </cell>
        </row>
        <row r="2023">
          <cell r="D2023">
            <v>4540</v>
          </cell>
          <cell r="F2023" t="str">
            <v>Mrs. MEENA DEVI</v>
          </cell>
        </row>
        <row r="2024">
          <cell r="D2024">
            <v>3769</v>
          </cell>
          <cell r="F2024" t="str">
            <v>Mrs. MAYA VERMA</v>
          </cell>
        </row>
        <row r="2025">
          <cell r="D2025">
            <v>287</v>
          </cell>
          <cell r="F2025" t="str">
            <v>Mrs. MEENA  DEVI</v>
          </cell>
        </row>
        <row r="2026">
          <cell r="D2026">
            <v>4584</v>
          </cell>
          <cell r="F2026" t="str">
            <v>Mr. GOPAL PRASAD</v>
          </cell>
        </row>
        <row r="2027">
          <cell r="D2027">
            <v>4586</v>
          </cell>
          <cell r="F2027" t="str">
            <v>Mr. ASHISH KUMAR DEY</v>
          </cell>
        </row>
        <row r="2028">
          <cell r="D2028">
            <v>4580</v>
          </cell>
          <cell r="F2028" t="str">
            <v>Mr. SANJEEV PATHAK</v>
          </cell>
        </row>
        <row r="2029">
          <cell r="D2029">
            <v>4455</v>
          </cell>
          <cell r="F2029" t="str">
            <v>Mrs. SUBHA BANERJI</v>
          </cell>
        </row>
        <row r="2030">
          <cell r="D2030">
            <v>4596</v>
          </cell>
          <cell r="F2030" t="str">
            <v>Mrs. GHUNAR DEVI</v>
          </cell>
        </row>
        <row r="2031">
          <cell r="D2031">
            <v>3714</v>
          </cell>
          <cell r="F2031" t="str">
            <v>Mr. CHANDESHWAR SAHU</v>
          </cell>
        </row>
        <row r="2032">
          <cell r="D2032">
            <v>3801</v>
          </cell>
          <cell r="F2032" t="str">
            <v>Mr. PREM LALA NAYAK</v>
          </cell>
        </row>
        <row r="2033">
          <cell r="D2033">
            <v>3806</v>
          </cell>
          <cell r="F2033" t="str">
            <v>Mr. SHYAMA PRASAD</v>
          </cell>
        </row>
        <row r="2034">
          <cell r="D2034">
            <v>4547</v>
          </cell>
          <cell r="F2034" t="str">
            <v>MD NASIM</v>
          </cell>
        </row>
        <row r="2035">
          <cell r="D2035">
            <v>4548</v>
          </cell>
          <cell r="F2035" t="str">
            <v>Mr. SUNIL KUMAR GUPTA</v>
          </cell>
        </row>
        <row r="2036">
          <cell r="D2036">
            <v>466</v>
          </cell>
          <cell r="F2036" t="str">
            <v>Mr. RAMJIVAN  SINGH</v>
          </cell>
        </row>
        <row r="2037">
          <cell r="D2037">
            <v>4559</v>
          </cell>
          <cell r="F2037" t="str">
            <v>Mr. MD. SAMUSUDIN</v>
          </cell>
        </row>
        <row r="2038">
          <cell r="D2038">
            <v>3613</v>
          </cell>
          <cell r="F2038" t="str">
            <v>Mr. ARIF HUSSAIN</v>
          </cell>
        </row>
        <row r="2039">
          <cell r="D2039">
            <v>3796</v>
          </cell>
          <cell r="F2039" t="str">
            <v>Mr. SUNIL KUMAR PASWAN</v>
          </cell>
        </row>
        <row r="2040">
          <cell r="D2040">
            <v>677</v>
          </cell>
          <cell r="F2040" t="str">
            <v>Mr. RANJIT KUMAR  SINHA</v>
          </cell>
        </row>
        <row r="2041">
          <cell r="D2041">
            <v>3812</v>
          </cell>
          <cell r="F2041" t="str">
            <v>Mr. RITESH KUJUR</v>
          </cell>
        </row>
        <row r="2042">
          <cell r="D2042">
            <v>3985</v>
          </cell>
          <cell r="F2042" t="str">
            <v>Mrs. KUMARI DOLLY</v>
          </cell>
        </row>
        <row r="2043">
          <cell r="D2043">
            <v>3987</v>
          </cell>
          <cell r="F2043" t="str">
            <v>Mr. BALI RAM ORAON</v>
          </cell>
        </row>
        <row r="2044">
          <cell r="D2044">
            <v>3992</v>
          </cell>
          <cell r="F2044" t="str">
            <v>Mrs. CHINTA DEVI</v>
          </cell>
        </row>
        <row r="2045">
          <cell r="D2045">
            <v>4007</v>
          </cell>
          <cell r="F2045" t="str">
            <v>Mrs. YASMIN  ROUNAQUE</v>
          </cell>
        </row>
        <row r="2046">
          <cell r="D2046">
            <v>4009</v>
          </cell>
          <cell r="F2046" t="str">
            <v>Mr. PP  CHATTARJEE</v>
          </cell>
        </row>
        <row r="2047">
          <cell r="D2047">
            <v>3777</v>
          </cell>
          <cell r="F2047" t="str">
            <v>Mr. RAM RAJ TIWARY</v>
          </cell>
        </row>
        <row r="2048">
          <cell r="D2048">
            <v>2941</v>
          </cell>
          <cell r="F2048" t="str">
            <v>Mrs. REKHA DEVI</v>
          </cell>
        </row>
        <row r="2049">
          <cell r="D2049">
            <v>4110</v>
          </cell>
          <cell r="F2049" t="str">
            <v>Mr. SUDHANSU BIMAL DAS</v>
          </cell>
        </row>
        <row r="2050">
          <cell r="D2050">
            <v>4575</v>
          </cell>
          <cell r="F2050" t="str">
            <v>Mrs. SUMITRA DEVI</v>
          </cell>
        </row>
        <row r="2051">
          <cell r="D2051">
            <v>4574</v>
          </cell>
          <cell r="F2051" t="str">
            <v>Mrs. PRABHA DEVI</v>
          </cell>
        </row>
        <row r="2052">
          <cell r="D2052">
            <v>4598</v>
          </cell>
          <cell r="F2052" t="str">
            <v>Mrs. GEETA DEVI</v>
          </cell>
        </row>
        <row r="2053">
          <cell r="D2053">
            <v>4597</v>
          </cell>
          <cell r="F2053" t="str">
            <v>Mrs. NAGESHWARI DEVI</v>
          </cell>
        </row>
        <row r="2054">
          <cell r="D2054">
            <v>2590</v>
          </cell>
          <cell r="F2054" t="str">
            <v>Mr. SUSHIL KUMAR</v>
          </cell>
        </row>
        <row r="2055">
          <cell r="D2055">
            <v>3790</v>
          </cell>
          <cell r="F2055" t="str">
            <v>Mr. BRAJ MOHAN MAHTO</v>
          </cell>
        </row>
        <row r="2056">
          <cell r="D2056">
            <v>3865</v>
          </cell>
          <cell r="F2056" t="str">
            <v>Mr. GANESH REDDY</v>
          </cell>
        </row>
        <row r="2057">
          <cell r="D2057">
            <v>4552</v>
          </cell>
          <cell r="F2057" t="str">
            <v>Mrs. HUSNA AARA</v>
          </cell>
        </row>
        <row r="2058">
          <cell r="D2058">
            <v>776</v>
          </cell>
          <cell r="F2058" t="str">
            <v>Mrs. ZARINA  JAMIL</v>
          </cell>
        </row>
        <row r="2059">
          <cell r="D2059">
            <v>4832</v>
          </cell>
          <cell r="F2059" t="str">
            <v>Mr. RAVINDRA THAKUR</v>
          </cell>
        </row>
        <row r="2060">
          <cell r="D2060">
            <v>2151</v>
          </cell>
          <cell r="F2060" t="str">
            <v>Mr. B N PANDEY</v>
          </cell>
        </row>
        <row r="2061">
          <cell r="D2061">
            <v>4852</v>
          </cell>
          <cell r="F2061" t="str">
            <v>Master. SURYANSH GADODIA</v>
          </cell>
        </row>
        <row r="2062">
          <cell r="D2062">
            <v>4850</v>
          </cell>
          <cell r="F2062" t="str">
            <v>Mrs. ANITA JANA</v>
          </cell>
        </row>
        <row r="2063">
          <cell r="D2063">
            <v>4515</v>
          </cell>
          <cell r="F2063" t="str">
            <v>MD ASHFAQUE</v>
          </cell>
        </row>
        <row r="2064">
          <cell r="D2064">
            <v>4722</v>
          </cell>
          <cell r="F2064" t="str">
            <v>Mrs. KABITA KUMARI</v>
          </cell>
        </row>
        <row r="2065">
          <cell r="D2065">
            <v>315</v>
          </cell>
          <cell r="F2065" t="str">
            <v>Mr. SUNIL  KR SINHA</v>
          </cell>
        </row>
        <row r="2066">
          <cell r="D2066">
            <v>4744</v>
          </cell>
          <cell r="F2066" t="str">
            <v>Mr. UDIT PRADHAN</v>
          </cell>
        </row>
        <row r="2067">
          <cell r="D2067">
            <v>4762</v>
          </cell>
          <cell r="F2067" t="str">
            <v>Mrs. LALITA JOJO</v>
          </cell>
        </row>
        <row r="2068">
          <cell r="D2068">
            <v>4643</v>
          </cell>
          <cell r="F2068" t="str">
            <v>Mr. MD AMZAD</v>
          </cell>
        </row>
        <row r="2069">
          <cell r="D2069">
            <v>4211</v>
          </cell>
          <cell r="F2069" t="str">
            <v>Mrs. HAURI ORAON</v>
          </cell>
        </row>
        <row r="2070">
          <cell r="D2070">
            <v>4748</v>
          </cell>
          <cell r="F2070" t="str">
            <v>Mrs. ANUPAMA PRASAD</v>
          </cell>
        </row>
        <row r="2071">
          <cell r="D2071">
            <v>4754</v>
          </cell>
          <cell r="F2071" t="str">
            <v>Mrs. SANGEETA KUMARI</v>
          </cell>
        </row>
        <row r="2072">
          <cell r="D2072">
            <v>1644</v>
          </cell>
          <cell r="F2072" t="str">
            <v>Dr. RATNA BANERJEE</v>
          </cell>
        </row>
        <row r="2073">
          <cell r="D2073">
            <v>4673</v>
          </cell>
          <cell r="F2073" t="str">
            <v>Mr. BINOD KUMAR KARMALI</v>
          </cell>
        </row>
        <row r="2074">
          <cell r="D2074">
            <v>4734</v>
          </cell>
          <cell r="F2074" t="str">
            <v>Mrs. ROSELIN MINZ</v>
          </cell>
        </row>
        <row r="2075">
          <cell r="D2075">
            <v>4641</v>
          </cell>
          <cell r="F2075" t="str">
            <v>Mrs. SALIM KHATUN</v>
          </cell>
        </row>
        <row r="2076">
          <cell r="D2076">
            <v>4690</v>
          </cell>
          <cell r="F2076" t="str">
            <v>Mr. BASANT BAJORIA</v>
          </cell>
        </row>
        <row r="2077">
          <cell r="D2077">
            <v>4713</v>
          </cell>
          <cell r="F2077" t="str">
            <v>Mrs. MEENA TIWARY</v>
          </cell>
        </row>
        <row r="2078">
          <cell r="D2078">
            <v>2984</v>
          </cell>
          <cell r="F2078" t="str">
            <v>Mr. SITARAM PRASAD</v>
          </cell>
        </row>
        <row r="2079">
          <cell r="D2079">
            <v>4797</v>
          </cell>
          <cell r="F2079" t="str">
            <v>Mr. SAMBHU SINGH</v>
          </cell>
        </row>
        <row r="2080">
          <cell r="D2080">
            <v>4609</v>
          </cell>
          <cell r="F2080" t="str">
            <v>Mr. ASHISH NAYAK</v>
          </cell>
        </row>
        <row r="2081">
          <cell r="D2081">
            <v>4634</v>
          </cell>
          <cell r="F2081" t="str">
            <v>Mrs. MEGHA KAPOOR</v>
          </cell>
        </row>
        <row r="2082">
          <cell r="D2082">
            <v>696</v>
          </cell>
          <cell r="F2082" t="str">
            <v>Mr. NAFIS  AHMED</v>
          </cell>
        </row>
        <row r="2083">
          <cell r="D2083">
            <v>4612</v>
          </cell>
          <cell r="F2083" t="str">
            <v>Mr.  GAJADHAR SINGH</v>
          </cell>
        </row>
        <row r="2084">
          <cell r="D2084">
            <v>350</v>
          </cell>
          <cell r="F2084" t="str">
            <v>Mrs. ASMAT  AARA</v>
          </cell>
        </row>
        <row r="2085">
          <cell r="D2085">
            <v>3613</v>
          </cell>
          <cell r="F2085" t="str">
            <v>Mr. ARIF HUSSAIN</v>
          </cell>
        </row>
        <row r="2086">
          <cell r="D2086">
            <v>4650</v>
          </cell>
          <cell r="F2086" t="str">
            <v>Mrs. SARITA DEVI</v>
          </cell>
        </row>
        <row r="2087">
          <cell r="D2087">
            <v>3738</v>
          </cell>
          <cell r="F2087" t="str">
            <v>Mr. INDU RAM</v>
          </cell>
        </row>
        <row r="2088">
          <cell r="D2088">
            <v>4676</v>
          </cell>
          <cell r="F2088" t="str">
            <v>Mr. MAHENDRA AGARWAL</v>
          </cell>
        </row>
        <row r="2089">
          <cell r="D2089">
            <v>2714</v>
          </cell>
          <cell r="F2089" t="str">
            <v>Mr. DILIP KUMAR DUTT</v>
          </cell>
        </row>
        <row r="2090">
          <cell r="D2090">
            <v>3247</v>
          </cell>
          <cell r="F2090" t="str">
            <v>Mrs. SISLIYA EKKA</v>
          </cell>
        </row>
        <row r="2091">
          <cell r="D2091">
            <v>4768</v>
          </cell>
          <cell r="F2091" t="str">
            <v>Mr. SATNARAYAN SAH</v>
          </cell>
        </row>
        <row r="2092">
          <cell r="D2092">
            <v>446</v>
          </cell>
          <cell r="F2092" t="str">
            <v>Mrs. RANJITA  SEN</v>
          </cell>
        </row>
        <row r="2093">
          <cell r="D2093">
            <v>4692</v>
          </cell>
          <cell r="F2093" t="str">
            <v>Mr. DEVENDRA KUMAR SINGH</v>
          </cell>
        </row>
        <row r="2094">
          <cell r="D2094">
            <v>4694</v>
          </cell>
          <cell r="F2094" t="str">
            <v>MD SALIM ANSARI</v>
          </cell>
        </row>
        <row r="2095">
          <cell r="D2095">
            <v>4724</v>
          </cell>
          <cell r="F2095" t="str">
            <v>Mr. YASHWANT ANAND</v>
          </cell>
        </row>
        <row r="2096">
          <cell r="D2096">
            <v>4743</v>
          </cell>
          <cell r="F2096" t="str">
            <v>Mr. RASID ANWAR</v>
          </cell>
        </row>
        <row r="2097">
          <cell r="D2097">
            <v>41</v>
          </cell>
          <cell r="F2097" t="str">
            <v>Mr. MUBHARAK   HUSSAIN</v>
          </cell>
        </row>
        <row r="2098">
          <cell r="D2098">
            <v>2119</v>
          </cell>
          <cell r="F2098" t="str">
            <v>Mr. INTAKHABUR RAHMAN</v>
          </cell>
        </row>
        <row r="2099">
          <cell r="D2099">
            <v>2248</v>
          </cell>
          <cell r="F2099" t="str">
            <v>Mrs. SHAHIDA  KHATOON</v>
          </cell>
        </row>
        <row r="2100">
          <cell r="D2100">
            <v>4836</v>
          </cell>
          <cell r="F2100" t="str">
            <v>Mrs. SANJOTI DEVI</v>
          </cell>
        </row>
        <row r="2101">
          <cell r="D2101">
            <v>4426</v>
          </cell>
          <cell r="F2101" t="str">
            <v>Mr. VISHWAJIT KUMAR</v>
          </cell>
        </row>
        <row r="2102">
          <cell r="D2102">
            <v>4770</v>
          </cell>
          <cell r="F2102" t="str">
            <v>Mrs. MANJU DEVI</v>
          </cell>
        </row>
        <row r="2103">
          <cell r="D2103">
            <v>4780</v>
          </cell>
          <cell r="F2103" t="str">
            <v>MD HABIB ANSARI</v>
          </cell>
        </row>
        <row r="2104">
          <cell r="D2104">
            <v>4782</v>
          </cell>
          <cell r="F2104" t="str">
            <v>Mrs. SHILA KINDO</v>
          </cell>
        </row>
        <row r="2105">
          <cell r="D2105">
            <v>4789</v>
          </cell>
          <cell r="F2105" t="str">
            <v>Mrs. ANIMA KARMAKAR</v>
          </cell>
        </row>
        <row r="2106">
          <cell r="D2106">
            <v>4791</v>
          </cell>
          <cell r="F2106" t="str">
            <v>Mr. SANJAY KUMAR</v>
          </cell>
        </row>
        <row r="2107">
          <cell r="D2107">
            <v>3880</v>
          </cell>
          <cell r="F2107" t="str">
            <v>Mrs. KAUSHALYA DEVI</v>
          </cell>
        </row>
        <row r="2108">
          <cell r="D2108">
            <v>4569</v>
          </cell>
          <cell r="F2108" t="str">
            <v>Mr. MANU SINGH</v>
          </cell>
        </row>
        <row r="2109">
          <cell r="D2109">
            <v>4668</v>
          </cell>
          <cell r="F2109" t="str">
            <v>Miss. RUCHIKA CHOUDHRY</v>
          </cell>
        </row>
        <row r="2110">
          <cell r="D2110">
            <v>4745</v>
          </cell>
          <cell r="F2110" t="str">
            <v>Miss. URVASHI PRADHAN</v>
          </cell>
        </row>
        <row r="2111">
          <cell r="D2111">
            <v>4820</v>
          </cell>
          <cell r="F2111" t="str">
            <v>Mr. GOVIND NAYAK</v>
          </cell>
        </row>
        <row r="2112">
          <cell r="D2112">
            <v>4644</v>
          </cell>
          <cell r="F2112" t="str">
            <v>Mrs. SITA DEVI</v>
          </cell>
        </row>
        <row r="2113">
          <cell r="D2113">
            <v>4671</v>
          </cell>
          <cell r="F2113" t="str">
            <v>Mr. KALI KUMAR GHOSH</v>
          </cell>
        </row>
        <row r="2114">
          <cell r="D2114">
            <v>3827</v>
          </cell>
          <cell r="F2114" t="str">
            <v>Mr. BAIJ NATH YADAV</v>
          </cell>
        </row>
        <row r="2115">
          <cell r="D2115">
            <v>1129</v>
          </cell>
          <cell r="F2115" t="str">
            <v>Mr. SHAMSUL  HAQUE</v>
          </cell>
        </row>
        <row r="2116">
          <cell r="D2116">
            <v>643</v>
          </cell>
          <cell r="F2116" t="str">
            <v>Mrs. NINA  AIKAT</v>
          </cell>
        </row>
        <row r="2117">
          <cell r="D2117">
            <v>4689</v>
          </cell>
          <cell r="F2117" t="str">
            <v>Mr. RATAN LAL</v>
          </cell>
        </row>
        <row r="2118">
          <cell r="D2118">
            <v>4697</v>
          </cell>
          <cell r="F2118" t="str">
            <v>Mr. MANOJ MINJ</v>
          </cell>
        </row>
        <row r="2119">
          <cell r="D2119">
            <v>4700</v>
          </cell>
          <cell r="F2119" t="str">
            <v>Mrs. PURNIMA ROY</v>
          </cell>
        </row>
        <row r="2120">
          <cell r="D2120">
            <v>4821</v>
          </cell>
          <cell r="F2120" t="str">
            <v>Mrs. SUSHMA FLORA TOPPO</v>
          </cell>
        </row>
        <row r="2121">
          <cell r="D2121">
            <v>3176</v>
          </cell>
          <cell r="F2121" t="str">
            <v>Mr. OM PRAKASH SAHU</v>
          </cell>
        </row>
        <row r="2122">
          <cell r="D2122">
            <v>4654</v>
          </cell>
          <cell r="F2122" t="str">
            <v>Mrs. CAROLINA MINJ</v>
          </cell>
        </row>
        <row r="2123">
          <cell r="D2123">
            <v>4705</v>
          </cell>
          <cell r="F2123" t="str">
            <v>Mrs. GUNJRI DEVI</v>
          </cell>
        </row>
        <row r="2124">
          <cell r="D2124">
            <v>2312</v>
          </cell>
          <cell r="F2124" t="str">
            <v>Mrs. AISHA KHATOON</v>
          </cell>
        </row>
        <row r="2125">
          <cell r="D2125">
            <v>4723</v>
          </cell>
          <cell r="F2125" t="str">
            <v>Mrs. KHUSMANI DEVI</v>
          </cell>
        </row>
        <row r="2126">
          <cell r="D2126">
            <v>4588</v>
          </cell>
          <cell r="F2126" t="str">
            <v>Mr. HIMANSHU HEM</v>
          </cell>
        </row>
        <row r="2127">
          <cell r="D2127">
            <v>4828</v>
          </cell>
          <cell r="F2127" t="str">
            <v>Mr. ANTON EKKA</v>
          </cell>
        </row>
        <row r="2128">
          <cell r="D2128">
            <v>1654</v>
          </cell>
          <cell r="F2128" t="str">
            <v>Mrs. SAWARIYA DEVI</v>
          </cell>
        </row>
        <row r="2129">
          <cell r="D2129">
            <v>4614</v>
          </cell>
          <cell r="F2129" t="str">
            <v>Mr. SAIKAT KETAN NANDY</v>
          </cell>
        </row>
        <row r="2130">
          <cell r="D2130">
            <v>4674</v>
          </cell>
          <cell r="F2130" t="str">
            <v>Mrs. REHANA KHATUN</v>
          </cell>
        </row>
        <row r="2131">
          <cell r="D2131">
            <v>3884</v>
          </cell>
          <cell r="F2131" t="str">
            <v>Mr. JAHUP MIYA</v>
          </cell>
        </row>
        <row r="2132">
          <cell r="D2132">
            <v>4729</v>
          </cell>
          <cell r="F2132" t="str">
            <v>Mrs. KALYANI DITTA</v>
          </cell>
        </row>
        <row r="2133">
          <cell r="D2133">
            <v>4667</v>
          </cell>
          <cell r="F2133" t="str">
            <v>Mrs. FAUGNI DEVI</v>
          </cell>
        </row>
        <row r="2134">
          <cell r="D2134">
            <v>4677</v>
          </cell>
          <cell r="F2134" t="str">
            <v>Miss. PUJA KUMARI</v>
          </cell>
        </row>
        <row r="2135">
          <cell r="D2135">
            <v>4538</v>
          </cell>
          <cell r="F2135" t="str">
            <v>Mrs. KIRAN DEVI SHARMA</v>
          </cell>
        </row>
        <row r="2136">
          <cell r="D2136">
            <v>4659</v>
          </cell>
          <cell r="F2136" t="str">
            <v>Mr. RAJ KUMAR SAW</v>
          </cell>
        </row>
        <row r="2137">
          <cell r="D2137">
            <v>4672</v>
          </cell>
          <cell r="F2137" t="str">
            <v>Mr. SABIR SHAIKH</v>
          </cell>
        </row>
        <row r="2138">
          <cell r="D2138">
            <v>270</v>
          </cell>
          <cell r="F2138" t="str">
            <v>Mr. RAJESH  PRASAD</v>
          </cell>
        </row>
        <row r="2139">
          <cell r="D2139">
            <v>4810</v>
          </cell>
          <cell r="F2139" t="str">
            <v>Mrs. ZUBEDA KHATUN</v>
          </cell>
        </row>
        <row r="2140">
          <cell r="D2140">
            <v>4827</v>
          </cell>
          <cell r="F2140" t="str">
            <v>Mrs. RITA DEVI</v>
          </cell>
        </row>
        <row r="2141">
          <cell r="D2141">
            <v>4835</v>
          </cell>
          <cell r="F2141" t="str">
            <v>Mrs. RAKHA DAS</v>
          </cell>
        </row>
        <row r="2142">
          <cell r="D2142">
            <v>4730</v>
          </cell>
          <cell r="F2142" t="str">
            <v>Mr. RAJESH KUMAR SANTHALIA</v>
          </cell>
        </row>
        <row r="2143">
          <cell r="D2143">
            <v>3168</v>
          </cell>
          <cell r="F2143" t="str">
            <v>Mr. NAWAL PRASAD SINGH</v>
          </cell>
        </row>
        <row r="2144">
          <cell r="D2144">
            <v>4824</v>
          </cell>
          <cell r="F2144" t="str">
            <v>Mr. SANJAY KUMAR THARAD</v>
          </cell>
        </row>
        <row r="2145">
          <cell r="D2145">
            <v>4601</v>
          </cell>
          <cell r="F2145" t="str">
            <v>Mrs. SONI PRASAD</v>
          </cell>
        </row>
        <row r="2146">
          <cell r="D2146">
            <v>4803</v>
          </cell>
          <cell r="F2146" t="str">
            <v>Mr. VIJAY MANDAL</v>
          </cell>
        </row>
        <row r="2147">
          <cell r="D2147">
            <v>4806</v>
          </cell>
          <cell r="F2147" t="str">
            <v>Mrs. ANITA DEVI</v>
          </cell>
        </row>
        <row r="2148">
          <cell r="D2148">
            <v>4599</v>
          </cell>
          <cell r="F2148" t="str">
            <v>Mr. KALESHWAR MANJHI</v>
          </cell>
        </row>
        <row r="2149">
          <cell r="D2149">
            <v>3731</v>
          </cell>
          <cell r="F2149" t="str">
            <v>Mr. SHAKIL AHMAD</v>
          </cell>
        </row>
        <row r="2150">
          <cell r="D2150">
            <v>4857</v>
          </cell>
          <cell r="F2150" t="str">
            <v>Mr. TABREJ ALAM</v>
          </cell>
        </row>
        <row r="2151">
          <cell r="D2151">
            <v>4647</v>
          </cell>
          <cell r="F2151" t="str">
            <v>Mr. IRSHAD AHMAD KHAN</v>
          </cell>
        </row>
        <row r="2152">
          <cell r="D2152">
            <v>4687</v>
          </cell>
          <cell r="F2152" t="str">
            <v>Master. ANIKET KUMAR</v>
          </cell>
        </row>
        <row r="2153">
          <cell r="D2153">
            <v>2163</v>
          </cell>
          <cell r="F2153" t="str">
            <v>Mrs. PURABI RUDRA</v>
          </cell>
        </row>
        <row r="2154">
          <cell r="D2154">
            <v>2523</v>
          </cell>
          <cell r="F2154" t="str">
            <v>Mrs. MASOODA KHATOON</v>
          </cell>
        </row>
        <row r="2155">
          <cell r="D2155">
            <v>4715</v>
          </cell>
          <cell r="F2155" t="str">
            <v>Mrs. MUKTA DEVI</v>
          </cell>
        </row>
        <row r="2156">
          <cell r="D2156">
            <v>4854</v>
          </cell>
          <cell r="F2156" t="str">
            <v>Mr. CHANDRIKA PRASAD</v>
          </cell>
        </row>
        <row r="2157">
          <cell r="D2157">
            <v>4624</v>
          </cell>
          <cell r="F2157" t="str">
            <v>Mr. GURUWA MUNDA</v>
          </cell>
        </row>
        <row r="2158">
          <cell r="D2158">
            <v>4666</v>
          </cell>
          <cell r="F2158" t="str">
            <v>Mrs. PARWATI DEVI</v>
          </cell>
        </row>
        <row r="2159">
          <cell r="D2159">
            <v>116</v>
          </cell>
          <cell r="F2159" t="str">
            <v>Mr. PRAMOD KUMAR SINHA</v>
          </cell>
        </row>
        <row r="2160">
          <cell r="D2160">
            <v>4630</v>
          </cell>
          <cell r="F2160" t="str">
            <v>Mrs. RACHEL TIRKEY</v>
          </cell>
        </row>
        <row r="2161">
          <cell r="D2161">
            <v>4631</v>
          </cell>
          <cell r="F2161" t="str">
            <v>Mr. ASHISH KUMAR MISHRA</v>
          </cell>
        </row>
        <row r="2162">
          <cell r="D2162">
            <v>3970</v>
          </cell>
          <cell r="F2162" t="str">
            <v>Mrs. NILAM BHASKAR</v>
          </cell>
        </row>
        <row r="2163">
          <cell r="D2163">
            <v>1133</v>
          </cell>
          <cell r="F2163" t="str">
            <v>Mrs. RASMUNI  TOPNO</v>
          </cell>
        </row>
        <row r="2164">
          <cell r="D2164">
            <v>1713</v>
          </cell>
          <cell r="F2164" t="str">
            <v>Mr. RAMESHWAR RAVIDAS</v>
          </cell>
        </row>
        <row r="2165">
          <cell r="D2165">
            <v>4848</v>
          </cell>
          <cell r="F2165" t="str">
            <v>Mr. MANINATH MAHATO</v>
          </cell>
        </row>
        <row r="2166">
          <cell r="D2166">
            <v>4593</v>
          </cell>
          <cell r="F2166" t="str">
            <v>Mrs. DURGA DEVI</v>
          </cell>
        </row>
        <row r="2167">
          <cell r="D2167">
            <v>4696</v>
          </cell>
          <cell r="F2167" t="str">
            <v>Mrs. RUPA DEVI</v>
          </cell>
        </row>
        <row r="2168">
          <cell r="D2168">
            <v>3737</v>
          </cell>
          <cell r="F2168" t="str">
            <v>Mrs. NITIKA KUMAR</v>
          </cell>
        </row>
        <row r="2169">
          <cell r="D2169">
            <v>3846</v>
          </cell>
          <cell r="F2169" t="str">
            <v>Mrs. GUDDI DEVI</v>
          </cell>
        </row>
        <row r="2170">
          <cell r="D2170">
            <v>4776</v>
          </cell>
          <cell r="F2170" t="str">
            <v>Mr. CHANDO RAM</v>
          </cell>
        </row>
        <row r="2171">
          <cell r="D2171">
            <v>4842</v>
          </cell>
          <cell r="F2171" t="str">
            <v>Mr. VIKAS KUMAR PASWAN</v>
          </cell>
        </row>
        <row r="2172">
          <cell r="D2172">
            <v>4804</v>
          </cell>
          <cell r="F2172" t="str">
            <v>Mr. AMULYA TIGGA</v>
          </cell>
        </row>
        <row r="2173">
          <cell r="D2173">
            <v>2125</v>
          </cell>
          <cell r="F2173" t="str">
            <v>Mr. NIRANJAN MAHTO</v>
          </cell>
        </row>
        <row r="2174">
          <cell r="D2174">
            <v>2634</v>
          </cell>
          <cell r="F2174" t="str">
            <v>Mr. SUNIL LAKRA</v>
          </cell>
        </row>
        <row r="2175">
          <cell r="D2175">
            <v>4211</v>
          </cell>
          <cell r="F2175" t="str">
            <v>Mrs. HAURI ORAON</v>
          </cell>
        </row>
        <row r="2176">
          <cell r="D2176">
            <v>2219</v>
          </cell>
          <cell r="F2176" t="str">
            <v>Mrs. LILAWATI DEVI</v>
          </cell>
        </row>
        <row r="2177">
          <cell r="D2177">
            <v>3472</v>
          </cell>
          <cell r="F2177" t="str">
            <v>Mr. NAWAL KISHORE</v>
          </cell>
        </row>
        <row r="2178">
          <cell r="D2178">
            <v>4711</v>
          </cell>
          <cell r="F2178" t="str">
            <v>Mrs. SUNITA DEVI</v>
          </cell>
        </row>
        <row r="2179">
          <cell r="D2179">
            <v>4579</v>
          </cell>
          <cell r="F2179" t="str">
            <v>Mr. LAZRUS KHESS</v>
          </cell>
        </row>
        <row r="2180">
          <cell r="D2180">
            <v>4623</v>
          </cell>
          <cell r="F2180" t="str">
            <v>Mrs. JITAN DEVI</v>
          </cell>
        </row>
        <row r="2181">
          <cell r="D2181">
            <v>4625</v>
          </cell>
          <cell r="F2181" t="str">
            <v>Mr. KISHORI PRASAD SINHA</v>
          </cell>
        </row>
        <row r="2182">
          <cell r="D2182">
            <v>4658</v>
          </cell>
          <cell r="F2182" t="str">
            <v>Mrs. SABRA BIBI</v>
          </cell>
        </row>
        <row r="2183">
          <cell r="D2183">
            <v>3329</v>
          </cell>
          <cell r="F2183" t="str">
            <v>Mrs. ANITA DEVI</v>
          </cell>
        </row>
        <row r="2184">
          <cell r="D2184">
            <v>4839</v>
          </cell>
          <cell r="F2184" t="str">
            <v>Mr. CHANDRADUTT PANDEY</v>
          </cell>
        </row>
        <row r="2185">
          <cell r="D2185">
            <v>4635</v>
          </cell>
          <cell r="F2185" t="str">
            <v>Mr. ARPIT JAIN</v>
          </cell>
        </row>
        <row r="2186">
          <cell r="D2186">
            <v>4660</v>
          </cell>
          <cell r="F2186" t="str">
            <v>Mrs. AHILYA DEVI</v>
          </cell>
        </row>
        <row r="2187">
          <cell r="D2187">
            <v>4698</v>
          </cell>
          <cell r="F2187" t="str">
            <v>Miss. KHUSHI PASWAN</v>
          </cell>
        </row>
        <row r="2188">
          <cell r="D2188">
            <v>4710</v>
          </cell>
          <cell r="F2188" t="str">
            <v>Mrs. MANISHA MEENA MINZ</v>
          </cell>
        </row>
        <row r="2189">
          <cell r="D2189">
            <v>4773</v>
          </cell>
          <cell r="F2189" t="str">
            <v>Mr. MITHU GORAIN</v>
          </cell>
        </row>
        <row r="2190">
          <cell r="D2190">
            <v>3247</v>
          </cell>
          <cell r="F2190" t="str">
            <v>Mrs. SISLIYA EKKA</v>
          </cell>
        </row>
        <row r="2191">
          <cell r="D2191">
            <v>3925</v>
          </cell>
          <cell r="F2191" t="str">
            <v>Mrs. BALAMDINA BAXLA</v>
          </cell>
        </row>
        <row r="2192">
          <cell r="D2192">
            <v>4528</v>
          </cell>
          <cell r="F2192" t="str">
            <v>Mrs. ALICE TIRKEY</v>
          </cell>
        </row>
        <row r="2193">
          <cell r="D2193">
            <v>4600</v>
          </cell>
          <cell r="F2193" t="str">
            <v>Mrs. GEETA DEVI</v>
          </cell>
        </row>
        <row r="2194">
          <cell r="D2194">
            <v>4856</v>
          </cell>
          <cell r="F2194" t="str">
            <v>Mrs. SHAHIDA KHATOON</v>
          </cell>
        </row>
        <row r="2195">
          <cell r="D2195">
            <v>3737</v>
          </cell>
          <cell r="F2195" t="str">
            <v>Mrs. NITIKA KUMAR</v>
          </cell>
        </row>
        <row r="2196">
          <cell r="D2196">
            <v>1153</v>
          </cell>
          <cell r="F2196" t="str">
            <v>Mr. PRADIP  GUHA</v>
          </cell>
        </row>
        <row r="2197">
          <cell r="D2197">
            <v>4751</v>
          </cell>
          <cell r="F2197" t="str">
            <v>Mr. DILIP KUMAR</v>
          </cell>
        </row>
        <row r="2198">
          <cell r="D2198">
            <v>4783</v>
          </cell>
          <cell r="F2198" t="str">
            <v>Mr. SUROJIT CHOUDHARY</v>
          </cell>
        </row>
        <row r="2199">
          <cell r="D2199">
            <v>4814</v>
          </cell>
          <cell r="F2199" t="str">
            <v>MD SHAUKAT ALI</v>
          </cell>
        </row>
        <row r="2200">
          <cell r="D2200">
            <v>4610</v>
          </cell>
          <cell r="F2200" t="str">
            <v>Master. UMAR ALAM</v>
          </cell>
        </row>
        <row r="2201">
          <cell r="D2201">
            <v>4719</v>
          </cell>
          <cell r="F2201" t="str">
            <v>Mrs. PRIYANKA PATHAK</v>
          </cell>
        </row>
        <row r="2202">
          <cell r="D2202">
            <v>4757</v>
          </cell>
          <cell r="F2202" t="str">
            <v>Mr. IMRAN ALAM</v>
          </cell>
        </row>
        <row r="2203">
          <cell r="D2203">
            <v>4778</v>
          </cell>
          <cell r="F2203" t="str">
            <v>Mrs. SAJDA PARWEEN</v>
          </cell>
        </row>
        <row r="2204">
          <cell r="D2204">
            <v>4793</v>
          </cell>
          <cell r="F2204" t="str">
            <v>Mrs. SHIKHA KHESS</v>
          </cell>
        </row>
        <row r="2205">
          <cell r="D2205">
            <v>4847</v>
          </cell>
          <cell r="F2205" t="str">
            <v>Mrs. DEVKI DEVI</v>
          </cell>
        </row>
        <row r="2206">
          <cell r="D2206">
            <v>1287</v>
          </cell>
          <cell r="F2206" t="str">
            <v>Mrs. JATRI  DEVI</v>
          </cell>
        </row>
        <row r="2207">
          <cell r="D2207">
            <v>4638</v>
          </cell>
          <cell r="F2207" t="str">
            <v>Mr. MOHAMMAD RAMJAN ANSARI</v>
          </cell>
        </row>
        <row r="2208">
          <cell r="D2208">
            <v>3834</v>
          </cell>
          <cell r="F2208" t="str">
            <v>Mr. PYARE MOHAN SHARAN</v>
          </cell>
        </row>
        <row r="2209">
          <cell r="D2209">
            <v>3094</v>
          </cell>
          <cell r="F2209" t="str">
            <v>Mr. ABHIGYAN DEY</v>
          </cell>
        </row>
        <row r="2210">
          <cell r="D2210">
            <v>606</v>
          </cell>
          <cell r="F2210" t="str">
            <v>Mr. RAJESH KUMAR VERMA</v>
          </cell>
        </row>
        <row r="2211">
          <cell r="D2211">
            <v>4833</v>
          </cell>
          <cell r="F2211" t="str">
            <v>Mr. SAURAV KUMAR</v>
          </cell>
        </row>
        <row r="2212">
          <cell r="D2212">
            <v>1839</v>
          </cell>
          <cell r="F2212" t="str">
            <v>Mr. BINOD PRASAD KESHRI</v>
          </cell>
        </row>
        <row r="2213">
          <cell r="D2213">
            <v>4656</v>
          </cell>
          <cell r="F2213" t="str">
            <v>Mrs. WAKILAN KHATOON</v>
          </cell>
        </row>
        <row r="2214">
          <cell r="D2214">
            <v>4657</v>
          </cell>
          <cell r="F2214" t="str">
            <v>Mrs. PRIYANKA PRASAD</v>
          </cell>
        </row>
        <row r="2215">
          <cell r="D2215">
            <v>2722</v>
          </cell>
          <cell r="F2215" t="str">
            <v>Mr. GAGAN CHANDRA GOGOI</v>
          </cell>
        </row>
        <row r="2216">
          <cell r="D2216">
            <v>3597</v>
          </cell>
          <cell r="F2216" t="str">
            <v>Mrs. KIREN ROY</v>
          </cell>
        </row>
        <row r="2217">
          <cell r="D2217">
            <v>4741</v>
          </cell>
          <cell r="F2217" t="str">
            <v>Mr. NARAYAN CHANDRA MONDAL</v>
          </cell>
        </row>
        <row r="2218">
          <cell r="D2218">
            <v>4755</v>
          </cell>
          <cell r="F2218" t="str">
            <v>Mrs. DEVANTI DEVI</v>
          </cell>
        </row>
        <row r="2219">
          <cell r="D2219">
            <v>4606</v>
          </cell>
          <cell r="F2219" t="str">
            <v>Miss. AKRITI OROAN</v>
          </cell>
        </row>
        <row r="2220">
          <cell r="D2220">
            <v>4740</v>
          </cell>
          <cell r="F2220" t="str">
            <v>Mr. RANJIT KUMAR</v>
          </cell>
        </row>
        <row r="2221">
          <cell r="D2221">
            <v>4764</v>
          </cell>
          <cell r="F2221" t="str">
            <v>Mrs. SHAGUFTA PARWEEN</v>
          </cell>
        </row>
        <row r="2222">
          <cell r="D2222">
            <v>4844</v>
          </cell>
          <cell r="F2222" t="str">
            <v>Mrs. SHABANA BEGUM</v>
          </cell>
        </row>
        <row r="2223">
          <cell r="D2223">
            <v>4843</v>
          </cell>
          <cell r="F2223" t="str">
            <v>Mrs. ANITA KUMAR</v>
          </cell>
        </row>
        <row r="2224">
          <cell r="D2224">
            <v>4648</v>
          </cell>
          <cell r="F2224" t="str">
            <v>Mrs. RUPA BASUDEO</v>
          </cell>
        </row>
        <row r="2225">
          <cell r="D2225">
            <v>1819</v>
          </cell>
          <cell r="F2225" t="str">
            <v>Mrs. AZAMERI KHATOON</v>
          </cell>
        </row>
        <row r="2226">
          <cell r="D2226">
            <v>4777</v>
          </cell>
          <cell r="F2226" t="str">
            <v>Mr. VIVEKANAND ROUT</v>
          </cell>
        </row>
        <row r="2227">
          <cell r="D2227">
            <v>4702</v>
          </cell>
          <cell r="F2227" t="str">
            <v>Mr. HAFIZ ABDUL KAUM</v>
          </cell>
        </row>
        <row r="2228">
          <cell r="D2228">
            <v>4707</v>
          </cell>
          <cell r="F2228" t="str">
            <v>Dr. VICTOR MAXFIELD ZEDEK</v>
          </cell>
        </row>
        <row r="2229">
          <cell r="D2229">
            <v>4825</v>
          </cell>
          <cell r="F2229" t="str">
            <v>Mrs. SAGUFTA BEGAM</v>
          </cell>
        </row>
        <row r="2230">
          <cell r="D2230">
            <v>4398</v>
          </cell>
          <cell r="F2230" t="str">
            <v>Mr. SHIV PUJAN MISHRA</v>
          </cell>
        </row>
        <row r="2231">
          <cell r="D2231">
            <v>3096</v>
          </cell>
          <cell r="F2231" t="str">
            <v>Mrs. DEVI TUDU</v>
          </cell>
        </row>
        <row r="2232">
          <cell r="D2232">
            <v>3425</v>
          </cell>
          <cell r="F2232" t="str">
            <v>Mrs. SHIP SHIKHA SINGH</v>
          </cell>
        </row>
        <row r="2233">
          <cell r="D2233">
            <v>2995</v>
          </cell>
          <cell r="F2233" t="str">
            <v>Mrs. DULARI DEVI</v>
          </cell>
        </row>
        <row r="2234">
          <cell r="D2234">
            <v>3768</v>
          </cell>
          <cell r="F2234" t="str">
            <v>Mrs. KUMARI EKTA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  <sheetName val="Sheet3"/>
    </sheetNames>
    <sheetDataSet>
      <sheetData sheetId="0"/>
      <sheetData sheetId="1">
        <row r="5201">
          <cell r="D5201">
            <v>334</v>
          </cell>
          <cell r="G5201" t="str">
            <v>Mrs. SAVITRI  PODDAR</v>
          </cell>
        </row>
        <row r="5202">
          <cell r="D5202">
            <v>646</v>
          </cell>
          <cell r="G5202" t="str">
            <v>Mr. MAHFUZ  RAHMAN</v>
          </cell>
        </row>
        <row r="5203">
          <cell r="D5203">
            <v>899</v>
          </cell>
          <cell r="G5203" t="str">
            <v>Mrs. ANITA DAS  GUPTA</v>
          </cell>
        </row>
        <row r="5204">
          <cell r="D5204">
            <v>5957</v>
          </cell>
          <cell r="G5204" t="str">
            <v>Mr. BINOD KUMAR MISHRA</v>
          </cell>
        </row>
        <row r="5205">
          <cell r="D5205">
            <v>5883</v>
          </cell>
          <cell r="G5205" t="str">
            <v>Mr. MAITAN LAKRA</v>
          </cell>
        </row>
        <row r="5206">
          <cell r="D5206">
            <v>5809</v>
          </cell>
          <cell r="G5206" t="str">
            <v>Mr. HEERALAL OHDAR</v>
          </cell>
        </row>
        <row r="5207">
          <cell r="D5207">
            <v>5558</v>
          </cell>
          <cell r="G5207" t="str">
            <v>Mr. SAMSUDDIN ANSARI</v>
          </cell>
        </row>
        <row r="5208">
          <cell r="D5208">
            <v>5461</v>
          </cell>
          <cell r="G5208" t="str">
            <v>Mr. PROFESSOR HASHMAT ALI</v>
          </cell>
        </row>
        <row r="5209">
          <cell r="D5209">
            <v>4219</v>
          </cell>
          <cell r="G5209" t="str">
            <v>Mrs. ANARAS DEVI</v>
          </cell>
        </row>
        <row r="5210">
          <cell r="D5210">
            <v>5292</v>
          </cell>
          <cell r="G5210" t="str">
            <v>Mr. GHANSHYAM  CHAND</v>
          </cell>
        </row>
        <row r="5211">
          <cell r="D5211">
            <v>5259</v>
          </cell>
          <cell r="G5211" t="str">
            <v>Mr. SHAILENDRA KUMAR SINGH</v>
          </cell>
        </row>
        <row r="5212">
          <cell r="D5212">
            <v>5024</v>
          </cell>
          <cell r="G5212" t="str">
            <v>MD KHURSHID ALAM</v>
          </cell>
        </row>
        <row r="5213">
          <cell r="D5213">
            <v>3856</v>
          </cell>
          <cell r="G5213" t="str">
            <v>Mr. BUDHAN RAM</v>
          </cell>
        </row>
        <row r="5214">
          <cell r="D5214">
            <v>920</v>
          </cell>
          <cell r="G5214" t="str">
            <v>Mrs. RANU   GHOSH</v>
          </cell>
        </row>
        <row r="5215">
          <cell r="D5215">
            <v>920</v>
          </cell>
          <cell r="G5215" t="str">
            <v>Mrs. RANU   GHOSH</v>
          </cell>
        </row>
        <row r="5216">
          <cell r="D5216">
            <v>4571</v>
          </cell>
          <cell r="G5216" t="str">
            <v>Mrs. GITA DEVI</v>
          </cell>
        </row>
        <row r="5217">
          <cell r="D5217">
            <v>4437</v>
          </cell>
          <cell r="G5217" t="str">
            <v>Mr. LALLU ORAON</v>
          </cell>
        </row>
        <row r="5218">
          <cell r="D5218">
            <v>4437</v>
          </cell>
          <cell r="G5218" t="str">
            <v>Mr. LALLU ORAON</v>
          </cell>
        </row>
        <row r="5219">
          <cell r="D5219">
            <v>3847</v>
          </cell>
          <cell r="G5219" t="str">
            <v>Mrs. BILKISH KHATOON</v>
          </cell>
        </row>
        <row r="5220">
          <cell r="D5220">
            <v>2934</v>
          </cell>
          <cell r="G5220" t="str">
            <v>Mr. NIRANJAN PAL</v>
          </cell>
        </row>
        <row r="5221">
          <cell r="D5221">
            <v>4283</v>
          </cell>
          <cell r="G5221" t="str">
            <v>Mr. SINGHASAN BARADAN MINZ</v>
          </cell>
        </row>
        <row r="5222">
          <cell r="D5222">
            <v>4766</v>
          </cell>
          <cell r="G5222" t="str">
            <v>Mr. RAM BHAGWAN CHOUDHARY</v>
          </cell>
        </row>
        <row r="5223">
          <cell r="D5223">
            <v>4123</v>
          </cell>
          <cell r="G5223" t="str">
            <v>Mr. RAJENDRA PRASAD</v>
          </cell>
        </row>
        <row r="5224">
          <cell r="D5224">
            <v>5155</v>
          </cell>
          <cell r="G5224" t="str">
            <v>Mr. JUGESHWAR PRASAD</v>
          </cell>
        </row>
        <row r="5225">
          <cell r="D5225">
            <v>5027</v>
          </cell>
          <cell r="G5225" t="str">
            <v>Mr. BRAJ MOHAN PRASAD GUPTA</v>
          </cell>
        </row>
        <row r="5226">
          <cell r="D5226">
            <v>5027</v>
          </cell>
          <cell r="G5226" t="str">
            <v>Mr. BRAJ MOHAN PRASAD GUPTA</v>
          </cell>
        </row>
        <row r="5227">
          <cell r="D5227">
            <v>3995</v>
          </cell>
          <cell r="G5227" t="str">
            <v>Mrs. ASHA  PATHAK</v>
          </cell>
        </row>
        <row r="5228">
          <cell r="D5228">
            <v>5061</v>
          </cell>
          <cell r="G5228" t="str">
            <v>Mrs. DURGAMANI DEVI</v>
          </cell>
        </row>
        <row r="5229">
          <cell r="D5229">
            <v>4620</v>
          </cell>
          <cell r="G5229" t="str">
            <v>MD ZAFAR ALAM</v>
          </cell>
        </row>
        <row r="5230">
          <cell r="D5230">
            <v>2934</v>
          </cell>
          <cell r="G5230" t="str">
            <v>Mr. NIRANJAN PAL</v>
          </cell>
        </row>
        <row r="5231">
          <cell r="D5231">
            <v>3974</v>
          </cell>
          <cell r="G5231" t="str">
            <v>Mrs. PRITI KONA SINGHA</v>
          </cell>
        </row>
        <row r="5232">
          <cell r="D5232">
            <v>4089</v>
          </cell>
          <cell r="G5232" t="str">
            <v>Mr. SUBODH KUMAR LAKRA</v>
          </cell>
        </row>
        <row r="5233">
          <cell r="D5233">
            <v>4089</v>
          </cell>
          <cell r="G5233" t="str">
            <v>Mr. SUBODH KUMAR LAKRA</v>
          </cell>
        </row>
        <row r="5234">
          <cell r="D5234">
            <v>2934</v>
          </cell>
          <cell r="G5234" t="str">
            <v>Mr. NIRANJAN PAL</v>
          </cell>
        </row>
        <row r="5235">
          <cell r="D5235">
            <v>2955</v>
          </cell>
          <cell r="G5235" t="str">
            <v>Mrs. CHANDO DEVI</v>
          </cell>
        </row>
        <row r="5236">
          <cell r="D5236">
            <v>2955</v>
          </cell>
          <cell r="G5236" t="str">
            <v>Mrs. CHANDO DEVI</v>
          </cell>
        </row>
        <row r="5237">
          <cell r="D5237">
            <v>2955</v>
          </cell>
          <cell r="G5237" t="str">
            <v>Mrs. CHANDO DEVI</v>
          </cell>
        </row>
        <row r="5238">
          <cell r="D5238">
            <v>4316</v>
          </cell>
          <cell r="G5238" t="str">
            <v>Mr. GANESH RAM</v>
          </cell>
        </row>
        <row r="5239">
          <cell r="D5239">
            <v>5293</v>
          </cell>
          <cell r="G5239" t="str">
            <v>Mr. BINOD KUMAR  SINGH</v>
          </cell>
        </row>
        <row r="5240">
          <cell r="D5240">
            <v>4123</v>
          </cell>
          <cell r="G5240" t="str">
            <v>Mr. RAJENDRA PRASAD</v>
          </cell>
        </row>
        <row r="5241">
          <cell r="D5241">
            <v>4932</v>
          </cell>
          <cell r="G5241" t="str">
            <v>Mr. GABRIEL HEMROM</v>
          </cell>
        </row>
        <row r="5242">
          <cell r="D5242">
            <v>5110</v>
          </cell>
          <cell r="G5242" t="str">
            <v>Mrs. SUMITRA DEVI</v>
          </cell>
        </row>
        <row r="5243">
          <cell r="D5243">
            <v>3998</v>
          </cell>
          <cell r="G5243" t="str">
            <v>Mr. PRAMOD SINGH</v>
          </cell>
        </row>
        <row r="5244">
          <cell r="D5244">
            <v>3995</v>
          </cell>
          <cell r="G5244" t="str">
            <v>Mrs. ASHA  PATHAK</v>
          </cell>
        </row>
        <row r="5245">
          <cell r="D5245">
            <v>3995</v>
          </cell>
          <cell r="G5245" t="str">
            <v>Mrs. ASHA  PATHAK</v>
          </cell>
        </row>
        <row r="5246">
          <cell r="D5246">
            <v>5139</v>
          </cell>
          <cell r="G5246" t="str">
            <v>Mrs. SANGEN LAKRA</v>
          </cell>
        </row>
        <row r="5247">
          <cell r="D5247">
            <v>5024</v>
          </cell>
          <cell r="G5247" t="str">
            <v>MD KHURSHID ALAM</v>
          </cell>
        </row>
        <row r="5248">
          <cell r="D5248">
            <v>4192</v>
          </cell>
          <cell r="G5248" t="str">
            <v>Mrs. MARY SUSHILA KERKETTA</v>
          </cell>
        </row>
        <row r="5249">
          <cell r="D5249">
            <v>4571</v>
          </cell>
          <cell r="G5249" t="str">
            <v>Mrs. GITA DEVI</v>
          </cell>
        </row>
        <row r="5250">
          <cell r="D5250">
            <v>5931</v>
          </cell>
          <cell r="G5250" t="str">
            <v>Mr. DEEPAK RANA</v>
          </cell>
        </row>
        <row r="5251">
          <cell r="D5251">
            <v>5116</v>
          </cell>
          <cell r="G5251" t="str">
            <v>Mr. DINESH KUMAR SINGH</v>
          </cell>
        </row>
        <row r="5252">
          <cell r="D5252">
            <v>5809</v>
          </cell>
          <cell r="G5252" t="str">
            <v>Mr. HEERALAL OHDAR</v>
          </cell>
        </row>
        <row r="5253">
          <cell r="D5253">
            <v>4283</v>
          </cell>
          <cell r="G5253" t="str">
            <v>Mr. SINGHASAN BARADAN MINZ</v>
          </cell>
        </row>
        <row r="5254">
          <cell r="D5254">
            <v>4896</v>
          </cell>
          <cell r="G5254" t="str">
            <v>Mr. MANIK LAL MITRA</v>
          </cell>
        </row>
        <row r="5255">
          <cell r="D5255">
            <v>4160</v>
          </cell>
          <cell r="G5255" t="str">
            <v>Mr. RAMESHWAR SAW</v>
          </cell>
        </row>
        <row r="5256">
          <cell r="D5256">
            <v>4078</v>
          </cell>
          <cell r="G5256" t="str">
            <v>Mrs. POONAM DEVI</v>
          </cell>
        </row>
        <row r="5257">
          <cell r="D5257">
            <v>4219</v>
          </cell>
          <cell r="G5257" t="str">
            <v>Mrs. ANARAS DEVI</v>
          </cell>
        </row>
        <row r="5258">
          <cell r="D5258">
            <v>3978</v>
          </cell>
          <cell r="G5258" t="str">
            <v>Mrs. SHAKUNTALA DEVI</v>
          </cell>
        </row>
        <row r="5259">
          <cell r="D5259">
            <v>5105</v>
          </cell>
          <cell r="G5259" t="str">
            <v>Mrs. JUTHIKA BHOWANI</v>
          </cell>
        </row>
        <row r="5260">
          <cell r="D5260">
            <v>5536</v>
          </cell>
          <cell r="G5260" t="str">
            <v>Mr. ASHOK KUMAR ROY</v>
          </cell>
        </row>
        <row r="5261">
          <cell r="D5261">
            <v>5536</v>
          </cell>
          <cell r="G5261" t="str">
            <v>Mr. ASHOK KUMAR ROY</v>
          </cell>
        </row>
        <row r="5262">
          <cell r="D5262">
            <v>5180</v>
          </cell>
          <cell r="G5262" t="str">
            <v>Mrs. BHASWATI SARKAR</v>
          </cell>
        </row>
        <row r="5263">
          <cell r="D5263">
            <v>5245</v>
          </cell>
          <cell r="G5263" t="str">
            <v>Mr. RAJESH KUMAR</v>
          </cell>
        </row>
        <row r="5264">
          <cell r="D5264">
            <v>4476</v>
          </cell>
          <cell r="G5264" t="str">
            <v>Mr. BIJAY AGARWAL</v>
          </cell>
        </row>
        <row r="5265">
          <cell r="D5265">
            <v>5340</v>
          </cell>
          <cell r="G5265" t="str">
            <v>Mr. RAMAVATAR PRASAD SINGH</v>
          </cell>
        </row>
        <row r="5266">
          <cell r="D5266">
            <v>5820</v>
          </cell>
          <cell r="G5266" t="str">
            <v>Mrs. SWAPNA SARKHEL</v>
          </cell>
        </row>
        <row r="5267">
          <cell r="D5267">
            <v>3972</v>
          </cell>
          <cell r="G5267" t="str">
            <v>Mr. RAMADHAR CHOUDHARY</v>
          </cell>
        </row>
        <row r="5268">
          <cell r="D5268">
            <v>3819</v>
          </cell>
          <cell r="G5268" t="str">
            <v>Mrs. SUMITRA DEVI</v>
          </cell>
        </row>
        <row r="5269">
          <cell r="D5269">
            <v>3819</v>
          </cell>
          <cell r="G5269" t="str">
            <v>Mrs. SUMITRA DEVI</v>
          </cell>
        </row>
        <row r="5270">
          <cell r="D5270">
            <v>3837</v>
          </cell>
          <cell r="G5270" t="str">
            <v>Mr. CHHEDI MAHTO</v>
          </cell>
        </row>
        <row r="5271">
          <cell r="D5271">
            <v>3847</v>
          </cell>
          <cell r="G5271" t="str">
            <v>Mrs. BILKISH KHATOON</v>
          </cell>
        </row>
        <row r="5272">
          <cell r="D5272">
            <v>3847</v>
          </cell>
          <cell r="G5272" t="str">
            <v>Mrs. BILKISH KHATOON</v>
          </cell>
        </row>
        <row r="5273">
          <cell r="D5273">
            <v>3847</v>
          </cell>
          <cell r="G5273" t="str">
            <v>Mrs. BILKISH KHATOON</v>
          </cell>
        </row>
        <row r="5274">
          <cell r="D5274">
            <v>3891</v>
          </cell>
          <cell r="G5274" t="str">
            <v>Mrs. RANJANA SINGH</v>
          </cell>
        </row>
        <row r="5275">
          <cell r="D5275">
            <v>3540</v>
          </cell>
          <cell r="G5275" t="str">
            <v>Mr. NISHIKANT SAHAY</v>
          </cell>
        </row>
        <row r="5276">
          <cell r="D5276">
            <v>3461</v>
          </cell>
          <cell r="G5276" t="str">
            <v>Mr. RAVINDRA PRASAD</v>
          </cell>
        </row>
        <row r="5277">
          <cell r="D5277">
            <v>3383</v>
          </cell>
          <cell r="G5277" t="str">
            <v>Mrs. MOTI RANI DEVI</v>
          </cell>
        </row>
        <row r="5278">
          <cell r="D5278">
            <v>3432</v>
          </cell>
          <cell r="G5278" t="str">
            <v>Mr. SANTOSH KUMAR AIKAT</v>
          </cell>
        </row>
        <row r="5279">
          <cell r="D5279">
            <v>3217</v>
          </cell>
          <cell r="G5279" t="str">
            <v>Mrs. SURJIT KAUR GANDHI</v>
          </cell>
        </row>
        <row r="5280">
          <cell r="D5280">
            <v>3299</v>
          </cell>
          <cell r="G5280" t="str">
            <v>Mr. MANOJ KUMAR</v>
          </cell>
        </row>
        <row r="5281">
          <cell r="D5281">
            <v>3175</v>
          </cell>
          <cell r="G5281" t="str">
            <v>Mr. AJAY KUMAR</v>
          </cell>
        </row>
        <row r="5282">
          <cell r="D5282">
            <v>3385</v>
          </cell>
          <cell r="G5282" t="str">
            <v>Mrs. SAWARIYA DEVI</v>
          </cell>
        </row>
        <row r="5283">
          <cell r="D5283">
            <v>2934</v>
          </cell>
          <cell r="G5283" t="str">
            <v>Mr. NIRANJAN PAL</v>
          </cell>
        </row>
        <row r="5284">
          <cell r="D5284">
            <v>2759</v>
          </cell>
          <cell r="G5284" t="str">
            <v>Mr. SHASHI SUNDER LAL DAS</v>
          </cell>
        </row>
        <row r="5285">
          <cell r="D5285">
            <v>2955</v>
          </cell>
          <cell r="G5285" t="str">
            <v>Mrs. CHANDO DEVI</v>
          </cell>
        </row>
        <row r="5286">
          <cell r="D5286">
            <v>2955</v>
          </cell>
          <cell r="G5286" t="str">
            <v>Mrs. CHANDO DEVI</v>
          </cell>
        </row>
        <row r="5287">
          <cell r="D5287">
            <v>858</v>
          </cell>
          <cell r="G5287" t="str">
            <v>Mrs. CHANDRA BALA  DEVI</v>
          </cell>
        </row>
        <row r="5288">
          <cell r="D5288">
            <v>1153</v>
          </cell>
          <cell r="G5288" t="str">
            <v>Mr. PRADIP  GUHA</v>
          </cell>
        </row>
        <row r="5289">
          <cell r="D5289">
            <v>1133</v>
          </cell>
          <cell r="G5289" t="str">
            <v>Mrs. RASMUNI  TOPNO</v>
          </cell>
        </row>
        <row r="5290">
          <cell r="D5290">
            <v>1133</v>
          </cell>
          <cell r="G5290" t="str">
            <v>Mrs. RASMUNI  TOPNO</v>
          </cell>
        </row>
        <row r="5291">
          <cell r="D5291">
            <v>1518</v>
          </cell>
          <cell r="G5291" t="str">
            <v>Mr. JAYANTA KUMAR  SEN GUPTA</v>
          </cell>
        </row>
        <row r="5292">
          <cell r="D5292">
            <v>1518</v>
          </cell>
          <cell r="G5292" t="str">
            <v>Mr. JAYANTA KUMAR  SEN GUPTA</v>
          </cell>
        </row>
        <row r="5293">
          <cell r="D5293">
            <v>1654</v>
          </cell>
          <cell r="G5293" t="str">
            <v>Mrs. SAWARIYA DEVI</v>
          </cell>
        </row>
        <row r="5294">
          <cell r="D5294">
            <v>1654</v>
          </cell>
          <cell r="G5294" t="str">
            <v>Mrs. SAWARIYA DEVI</v>
          </cell>
        </row>
        <row r="5295">
          <cell r="D5295">
            <v>2125</v>
          </cell>
          <cell r="G5295" t="str">
            <v>Mr. NIRANJAN MAHTO</v>
          </cell>
        </row>
        <row r="5296">
          <cell r="D5296">
            <v>2125</v>
          </cell>
          <cell r="G5296" t="str">
            <v>Mr. NIRANJAN MAHTO</v>
          </cell>
        </row>
        <row r="5297">
          <cell r="D5297">
            <v>2066</v>
          </cell>
          <cell r="G5297" t="str">
            <v>Mr. SANICHARWA LAKRA</v>
          </cell>
        </row>
        <row r="5298">
          <cell r="D5298">
            <v>2094</v>
          </cell>
          <cell r="G5298" t="str">
            <v>Mr. VIJAY KUMAR OHDAR</v>
          </cell>
        </row>
        <row r="5299">
          <cell r="D5299">
            <v>2094</v>
          </cell>
          <cell r="G5299" t="str">
            <v>Mr. VIJAY KUMAR OHDAR</v>
          </cell>
        </row>
        <row r="5300">
          <cell r="D5300">
            <v>2183</v>
          </cell>
          <cell r="G5300" t="str">
            <v>Mrs. RAMA TRIPATHI</v>
          </cell>
        </row>
        <row r="5301">
          <cell r="D5301">
            <v>3129</v>
          </cell>
          <cell r="G5301" t="str">
            <v>Mr. SHYAM NANDAN SINHA</v>
          </cell>
        </row>
        <row r="5302">
          <cell r="D5302">
            <v>5101</v>
          </cell>
          <cell r="G5302" t="str">
            <v>Mrs. NIBHA GHOSLAL</v>
          </cell>
        </row>
        <row r="5303">
          <cell r="D5303">
            <v>4588</v>
          </cell>
          <cell r="G5303" t="str">
            <v>Mr. HIMANSHU HEM</v>
          </cell>
        </row>
        <row r="5304">
          <cell r="D5304">
            <v>3597</v>
          </cell>
          <cell r="G5304" t="str">
            <v>Mrs. KIREN ROY</v>
          </cell>
        </row>
        <row r="5305">
          <cell r="D5305">
            <v>5341</v>
          </cell>
          <cell r="G5305" t="str">
            <v>Mr. DASHRATH RAJWAR</v>
          </cell>
        </row>
        <row r="5306">
          <cell r="D5306">
            <v>4723</v>
          </cell>
          <cell r="G5306" t="str">
            <v>Mrs. KHUSMANI DEVI</v>
          </cell>
        </row>
        <row r="5307">
          <cell r="D5307">
            <v>5341</v>
          </cell>
          <cell r="G5307" t="str">
            <v>Mr. DASHRATH RAJWAR</v>
          </cell>
        </row>
        <row r="5308">
          <cell r="D5308">
            <v>4403</v>
          </cell>
          <cell r="G5308" t="str">
            <v>MD SAJID</v>
          </cell>
        </row>
        <row r="5309">
          <cell r="D5309">
            <v>4403</v>
          </cell>
          <cell r="G5309" t="str">
            <v>MD SAJID</v>
          </cell>
        </row>
        <row r="5310">
          <cell r="D5310">
            <v>4639</v>
          </cell>
          <cell r="G5310" t="str">
            <v>Mrs. SHOVONA ROY</v>
          </cell>
        </row>
        <row r="5311">
          <cell r="D5311">
            <v>2955</v>
          </cell>
          <cell r="G5311" t="str">
            <v>Mrs. CHANDO DEVI</v>
          </cell>
        </row>
        <row r="5312">
          <cell r="D5312">
            <v>5453</v>
          </cell>
          <cell r="G5312" t="str">
            <v>Mr. MANOJ KUMAR SINGH</v>
          </cell>
        </row>
        <row r="5313">
          <cell r="D5313">
            <v>3197</v>
          </cell>
          <cell r="G5313" t="str">
            <v>Mrs. BABY GOPE</v>
          </cell>
        </row>
        <row r="5314">
          <cell r="D5314">
            <v>3197</v>
          </cell>
          <cell r="G5314" t="str">
            <v>Mrs. BABY GOPE</v>
          </cell>
        </row>
        <row r="5315">
          <cell r="D5315">
            <v>3614</v>
          </cell>
          <cell r="G5315" t="str">
            <v>Mrs. RAMANI KUMAR</v>
          </cell>
        </row>
        <row r="5316">
          <cell r="D5316">
            <v>4182</v>
          </cell>
          <cell r="G5316" t="str">
            <v>Mr. SURENDRA YADAV</v>
          </cell>
        </row>
        <row r="5317">
          <cell r="D5317">
            <v>5669</v>
          </cell>
          <cell r="G5317" t="str">
            <v>Mrs. NANDITA DUTTA</v>
          </cell>
        </row>
        <row r="5318">
          <cell r="D5318">
            <v>4892</v>
          </cell>
          <cell r="G5318" t="str">
            <v>Mrs.  PRABHA SAHU</v>
          </cell>
        </row>
        <row r="5319">
          <cell r="D5319">
            <v>4955</v>
          </cell>
          <cell r="G5319" t="str">
            <v>Mrs. AZRA KHATOON</v>
          </cell>
        </row>
        <row r="5320">
          <cell r="D5320">
            <v>4779</v>
          </cell>
          <cell r="G5320" t="str">
            <v>Mrs. MANGLA GUPTA</v>
          </cell>
        </row>
        <row r="5321">
          <cell r="D5321">
            <v>5816</v>
          </cell>
          <cell r="G5321" t="str">
            <v>Mrs. ASHA DEVI</v>
          </cell>
        </row>
        <row r="5322">
          <cell r="D5322">
            <v>4955</v>
          </cell>
          <cell r="G5322" t="str">
            <v>Mrs. AZRA KHATOON</v>
          </cell>
        </row>
        <row r="5323">
          <cell r="D5323">
            <v>4779</v>
          </cell>
          <cell r="G5323" t="str">
            <v>Mrs. MANGLA GUPTA</v>
          </cell>
        </row>
        <row r="5324">
          <cell r="D5324">
            <v>5658</v>
          </cell>
          <cell r="G5324" t="str">
            <v>Mr. NIRANJAN KUMAR SINGH</v>
          </cell>
        </row>
        <row r="5325">
          <cell r="D5325">
            <v>4892</v>
          </cell>
          <cell r="G5325" t="str">
            <v>Mrs.  PRABHA SAHU</v>
          </cell>
        </row>
        <row r="5326">
          <cell r="D5326">
            <v>5669</v>
          </cell>
          <cell r="G5326" t="str">
            <v>Mrs. NANDITA DUTTA</v>
          </cell>
        </row>
        <row r="5327">
          <cell r="D5327">
            <v>5907</v>
          </cell>
          <cell r="G5327" t="str">
            <v>Mrs. REHANA KHATOON</v>
          </cell>
        </row>
        <row r="5328">
          <cell r="D5328">
            <v>5776</v>
          </cell>
          <cell r="G5328" t="str">
            <v>Miss. MUKTI SENGUPTA</v>
          </cell>
        </row>
        <row r="5329">
          <cell r="D5329">
            <v>5045</v>
          </cell>
          <cell r="G5329" t="str">
            <v>Mr. AMAR MUNDU</v>
          </cell>
        </row>
        <row r="5330">
          <cell r="D5330">
            <v>5568</v>
          </cell>
          <cell r="G5330" t="str">
            <v>Mrs. LATIFA KHATUN</v>
          </cell>
        </row>
        <row r="5331">
          <cell r="D5331">
            <v>4781</v>
          </cell>
          <cell r="G5331" t="str">
            <v>Mr. SRI NITAI MUKHARJEE</v>
          </cell>
        </row>
        <row r="5332">
          <cell r="D5332">
            <v>2867</v>
          </cell>
          <cell r="G5332" t="str">
            <v>Mr. NAGESHWAR SINGH</v>
          </cell>
        </row>
        <row r="5333">
          <cell r="D5333">
            <v>5816</v>
          </cell>
          <cell r="G5333" t="str">
            <v>Mrs. ASHA DEVI</v>
          </cell>
        </row>
        <row r="5334">
          <cell r="D5334">
            <v>5910</v>
          </cell>
          <cell r="G5334" t="str">
            <v>Mr. SANTOSH KUMAR SULANKI</v>
          </cell>
        </row>
        <row r="5335">
          <cell r="D5335">
            <v>5776</v>
          </cell>
          <cell r="G5335" t="str">
            <v>Miss. MUKTI SENGUPTA</v>
          </cell>
        </row>
        <row r="5336">
          <cell r="D5336">
            <v>5907</v>
          </cell>
          <cell r="G5336" t="str">
            <v>Mrs. REHANA KHATOON</v>
          </cell>
        </row>
        <row r="5337">
          <cell r="D5337">
            <v>5669</v>
          </cell>
          <cell r="G5337" t="str">
            <v>Mrs. NANDITA DUTTA</v>
          </cell>
        </row>
        <row r="5338">
          <cell r="D5338">
            <v>3730</v>
          </cell>
          <cell r="G5338" t="str">
            <v>Mrs. MADHU KATARUKA</v>
          </cell>
        </row>
        <row r="5339">
          <cell r="D5339">
            <v>5568</v>
          </cell>
          <cell r="G5339" t="str">
            <v>Mrs. LATIFA KHATUN</v>
          </cell>
        </row>
        <row r="5340">
          <cell r="D5340">
            <v>5658</v>
          </cell>
          <cell r="G5340" t="str">
            <v>Mr. NIRANJAN KUMAR SINGH</v>
          </cell>
        </row>
        <row r="5341">
          <cell r="D5341">
            <v>2851</v>
          </cell>
          <cell r="G5341" t="str">
            <v>Mr. LALAN KUMAR SINGH</v>
          </cell>
        </row>
        <row r="5342">
          <cell r="D5342">
            <v>5045</v>
          </cell>
          <cell r="G5342" t="str">
            <v>Mr. AMAR MUNDU</v>
          </cell>
        </row>
        <row r="5343">
          <cell r="D5343">
            <v>4892</v>
          </cell>
          <cell r="G5343" t="str">
            <v>Mrs.  PRABHA SAHU</v>
          </cell>
        </row>
        <row r="5344">
          <cell r="D5344">
            <v>2125</v>
          </cell>
          <cell r="G5344" t="str">
            <v>Mr. NIRANJAN MAHTO</v>
          </cell>
        </row>
        <row r="5345">
          <cell r="D5345">
            <v>4955</v>
          </cell>
          <cell r="G5345" t="str">
            <v>Mrs. AZRA KHATOON</v>
          </cell>
        </row>
        <row r="5346">
          <cell r="D5346">
            <v>4779</v>
          </cell>
          <cell r="G5346" t="str">
            <v>Mrs. MANGLA GUPTA</v>
          </cell>
        </row>
        <row r="5347">
          <cell r="D5347">
            <v>3687</v>
          </cell>
          <cell r="G5347" t="str">
            <v>Mr. SHAMIM AKHTAR ASHIQUE</v>
          </cell>
        </row>
        <row r="5348">
          <cell r="D5348">
            <v>4488</v>
          </cell>
          <cell r="G5348" t="str">
            <v>Mr. RAHUL KUMAR</v>
          </cell>
        </row>
        <row r="5349">
          <cell r="D5349">
            <v>161</v>
          </cell>
          <cell r="G5349" t="str">
            <v>Mrs. UMA  SINGH</v>
          </cell>
        </row>
        <row r="5350">
          <cell r="D5350">
            <v>5816</v>
          </cell>
          <cell r="G5350" t="str">
            <v>Mrs. ASHA DEVI</v>
          </cell>
        </row>
        <row r="5351">
          <cell r="D5351">
            <v>3730</v>
          </cell>
          <cell r="G5351" t="str">
            <v>Mrs. MADHU KATARUKA</v>
          </cell>
        </row>
        <row r="5352">
          <cell r="D5352">
            <v>4639</v>
          </cell>
          <cell r="G5352" t="str">
            <v>Mrs. SHOVONA ROY</v>
          </cell>
        </row>
        <row r="5353">
          <cell r="D5353">
            <v>2851</v>
          </cell>
          <cell r="G5353" t="str">
            <v>Mr. LALAN KUMAR SINGH</v>
          </cell>
        </row>
        <row r="5354">
          <cell r="D5354">
            <v>2867</v>
          </cell>
          <cell r="G5354" t="str">
            <v>Mr. NAGESHWAR SINGH</v>
          </cell>
        </row>
        <row r="5355">
          <cell r="D5355">
            <v>899</v>
          </cell>
          <cell r="G5355" t="str">
            <v>Mrs. ANITA DAS  GUPTA</v>
          </cell>
        </row>
        <row r="5356">
          <cell r="D5356">
            <v>646</v>
          </cell>
          <cell r="G5356" t="str">
            <v>Mr. MAHFUZ  RAHMAN</v>
          </cell>
        </row>
        <row r="5357">
          <cell r="D5357">
            <v>1664</v>
          </cell>
          <cell r="G5357" t="str">
            <v>Mrs. GEETA DEVI</v>
          </cell>
        </row>
        <row r="5358">
          <cell r="D5358">
            <v>3167</v>
          </cell>
          <cell r="G5358" t="str">
            <v>Mrs. KUSUM GUPTA</v>
          </cell>
        </row>
        <row r="5359">
          <cell r="D5359">
            <v>5887</v>
          </cell>
          <cell r="G5359" t="str">
            <v>Mrs. KAMLA VERMA</v>
          </cell>
        </row>
        <row r="5360">
          <cell r="D5360">
            <v>4879</v>
          </cell>
          <cell r="G5360" t="str">
            <v>Mr. RAM SANEHI SINGH</v>
          </cell>
        </row>
        <row r="5361">
          <cell r="D5361">
            <v>3464</v>
          </cell>
          <cell r="G5361" t="str">
            <v>Mr. BHAGWAT SINGH</v>
          </cell>
        </row>
        <row r="5362">
          <cell r="D5362">
            <v>4779</v>
          </cell>
          <cell r="G5362" t="str">
            <v>Mrs. MANGLA GUPTA</v>
          </cell>
        </row>
        <row r="5363">
          <cell r="D5363">
            <v>1299</v>
          </cell>
          <cell r="G5363" t="str">
            <v>Mr. KRISHANU  ROY</v>
          </cell>
        </row>
        <row r="5364">
          <cell r="D5364">
            <v>3614</v>
          </cell>
          <cell r="G5364" t="str">
            <v>Mrs. RAMANI KUMAR</v>
          </cell>
        </row>
        <row r="5365">
          <cell r="D5365">
            <v>4779</v>
          </cell>
          <cell r="G5365" t="str">
            <v>Mrs. MANGLA GUPTA</v>
          </cell>
        </row>
        <row r="5366">
          <cell r="D5366">
            <v>5612</v>
          </cell>
          <cell r="G5366" t="str">
            <v>Mrs. GOURI MUKHERJEE</v>
          </cell>
        </row>
        <row r="5367">
          <cell r="D5367">
            <v>193</v>
          </cell>
          <cell r="G5367" t="str">
            <v>Mr. RAM NIWAS  RAM</v>
          </cell>
        </row>
        <row r="5368">
          <cell r="D5368">
            <v>1322</v>
          </cell>
          <cell r="G5368" t="str">
            <v>Mrs. INDU  DEVI</v>
          </cell>
        </row>
        <row r="5369">
          <cell r="D5369">
            <v>5824</v>
          </cell>
          <cell r="G5369" t="str">
            <v>Mrs. KAJAL HASMI</v>
          </cell>
        </row>
        <row r="5370">
          <cell r="D5370">
            <v>3767</v>
          </cell>
          <cell r="G5370" t="str">
            <v>Mrs. BINA PANI KATIYAR</v>
          </cell>
        </row>
        <row r="5371">
          <cell r="D5371">
            <v>3440</v>
          </cell>
          <cell r="G5371" t="str">
            <v>Mrs. APARNA GOPE</v>
          </cell>
        </row>
        <row r="5372">
          <cell r="D5372">
            <v>3368</v>
          </cell>
          <cell r="G5372" t="str">
            <v>Mr. JEGANATHAN CHOCKALINGAM</v>
          </cell>
        </row>
        <row r="5373">
          <cell r="D5373">
            <v>5829</v>
          </cell>
          <cell r="G5373" t="str">
            <v>Mr. RASHMI RANJAN</v>
          </cell>
        </row>
        <row r="5374">
          <cell r="D5374">
            <v>6003</v>
          </cell>
          <cell r="G5374" t="str">
            <v>Mr. HARAKHNATH SAW</v>
          </cell>
        </row>
        <row r="5375">
          <cell r="D5375">
            <v>3167</v>
          </cell>
          <cell r="G5375" t="str">
            <v>Mrs. KUSUM GUPTA</v>
          </cell>
        </row>
        <row r="5376">
          <cell r="D5376">
            <v>3143</v>
          </cell>
          <cell r="G5376" t="str">
            <v>Mr. RAJENDRA PRASAD SINGH</v>
          </cell>
        </row>
        <row r="5377">
          <cell r="D5377">
            <v>3365</v>
          </cell>
          <cell r="G5377" t="str">
            <v>Mr. JAI NARAIN CHOUDHARY</v>
          </cell>
        </row>
        <row r="5378">
          <cell r="D5378">
            <v>4313</v>
          </cell>
          <cell r="G5378" t="str">
            <v>Mr. DEVI PRASAD AGARWAL</v>
          </cell>
        </row>
        <row r="5379">
          <cell r="D5379">
            <v>5653</v>
          </cell>
          <cell r="G5379" t="str">
            <v>Mrs. SARIKA PRAKASH</v>
          </cell>
        </row>
        <row r="5380">
          <cell r="D5380">
            <v>5653</v>
          </cell>
          <cell r="G5380" t="str">
            <v>Mrs. SARIKA PRAKASH</v>
          </cell>
        </row>
        <row r="5381">
          <cell r="D5381">
            <v>3365</v>
          </cell>
          <cell r="G5381" t="str">
            <v>Mr. JAI NARAIN CHOUDHARY</v>
          </cell>
        </row>
        <row r="5382">
          <cell r="D5382">
            <v>3368</v>
          </cell>
          <cell r="G5382" t="str">
            <v>Mr. JEGANATHAN CHOCKALINGAM</v>
          </cell>
        </row>
        <row r="5383">
          <cell r="D5383">
            <v>193</v>
          </cell>
          <cell r="G5383" t="str">
            <v>Mr. RAM NIWAS  RAM</v>
          </cell>
        </row>
        <row r="5384">
          <cell r="D5384">
            <v>4313</v>
          </cell>
          <cell r="G5384" t="str">
            <v>Mr. DEVI PRASAD AGARWAL</v>
          </cell>
        </row>
        <row r="5385">
          <cell r="D5385">
            <v>5612</v>
          </cell>
          <cell r="G5385" t="str">
            <v>Mrs. GOURI MUKHERJEE</v>
          </cell>
        </row>
        <row r="5386">
          <cell r="D5386">
            <v>1322</v>
          </cell>
          <cell r="G5386" t="str">
            <v>Mrs. INDU  DEVI</v>
          </cell>
        </row>
        <row r="5387">
          <cell r="D5387">
            <v>5492</v>
          </cell>
          <cell r="G5387" t="str">
            <v>Mrs. PREETI YADAV</v>
          </cell>
        </row>
        <row r="5388">
          <cell r="D5388">
            <v>4664</v>
          </cell>
          <cell r="G5388" t="str">
            <v>Mr. RAMU YADAV</v>
          </cell>
        </row>
        <row r="5389">
          <cell r="D5389">
            <v>3917</v>
          </cell>
          <cell r="G5389" t="str">
            <v>Mrs. SARITA PANDEY</v>
          </cell>
        </row>
        <row r="5390">
          <cell r="D5390">
            <v>5824</v>
          </cell>
          <cell r="G5390" t="str">
            <v>Mrs. KAJAL HASMI</v>
          </cell>
        </row>
        <row r="5391">
          <cell r="D5391">
            <v>5571</v>
          </cell>
          <cell r="G5391" t="str">
            <v>Miss. SMRITI SINGH</v>
          </cell>
        </row>
        <row r="5392">
          <cell r="D5392">
            <v>3767</v>
          </cell>
          <cell r="G5392" t="str">
            <v>Mrs. BINA PANI KATIYAR</v>
          </cell>
        </row>
        <row r="5393">
          <cell r="D5393">
            <v>3440</v>
          </cell>
          <cell r="G5393" t="str">
            <v>Mrs. APARNA GOPE</v>
          </cell>
        </row>
        <row r="5394">
          <cell r="D5394">
            <v>5829</v>
          </cell>
          <cell r="G5394" t="str">
            <v>Mr. RASHMI RANJAN</v>
          </cell>
        </row>
        <row r="5395">
          <cell r="D5395">
            <v>6003</v>
          </cell>
          <cell r="G5395" t="str">
            <v>Mr. HARAKHNATH SAW</v>
          </cell>
        </row>
        <row r="5396">
          <cell r="D5396">
            <v>3167</v>
          </cell>
          <cell r="G5396" t="str">
            <v>Mrs. KUSUM GUPTA</v>
          </cell>
        </row>
        <row r="5397">
          <cell r="D5397">
            <v>3143</v>
          </cell>
          <cell r="G5397" t="str">
            <v>Mr. RAJENDRA PRASAD SINGH</v>
          </cell>
        </row>
        <row r="5398">
          <cell r="D5398">
            <v>3519</v>
          </cell>
          <cell r="G5398" t="str">
            <v>Mrs. KIRAN DEVI MODI</v>
          </cell>
        </row>
        <row r="5399">
          <cell r="D5399">
            <v>5301</v>
          </cell>
          <cell r="G5399" t="str">
            <v>Mrs. REENA KUMARI</v>
          </cell>
        </row>
        <row r="5400">
          <cell r="D5400">
            <v>5309</v>
          </cell>
          <cell r="G5400" t="str">
            <v>Mrs. MUNNI DEVI</v>
          </cell>
        </row>
        <row r="5401">
          <cell r="D5401">
            <v>5178</v>
          </cell>
          <cell r="G5401" t="str">
            <v>Mr. GAJENDRA RAM</v>
          </cell>
        </row>
        <row r="5402">
          <cell r="D5402">
            <v>1266</v>
          </cell>
          <cell r="G5402" t="str">
            <v>Mr. ANIL KUMAR  SINGH</v>
          </cell>
        </row>
        <row r="5403">
          <cell r="D5403">
            <v>5253</v>
          </cell>
          <cell r="G5403" t="str">
            <v>Mr. DEVENDRA KUMAR</v>
          </cell>
        </row>
        <row r="5404">
          <cell r="D5404">
            <v>5132</v>
          </cell>
          <cell r="G5404" t="str">
            <v>Mr. NIRANJAN KUMAR SONI</v>
          </cell>
        </row>
        <row r="5405">
          <cell r="D5405">
            <v>5098</v>
          </cell>
          <cell r="G5405" t="str">
            <v>Mr. TARKESHWAR PRASAD SRIVASTAVA</v>
          </cell>
        </row>
        <row r="5406">
          <cell r="D5406">
            <v>5098</v>
          </cell>
          <cell r="G5406" t="str">
            <v>Mr. TARKESHWAR PRASAD SRIVASTAVA</v>
          </cell>
        </row>
        <row r="5407">
          <cell r="D5407">
            <v>3759</v>
          </cell>
          <cell r="G5407" t="str">
            <v>Mr. RAJNEESH MISRA</v>
          </cell>
        </row>
        <row r="5408">
          <cell r="D5408">
            <v>4935</v>
          </cell>
          <cell r="G5408" t="str">
            <v>Mr. JAI BHGWAN NAYAK</v>
          </cell>
        </row>
        <row r="5409">
          <cell r="D5409">
            <v>4938</v>
          </cell>
          <cell r="G5409" t="str">
            <v>MD NEHAL KHAN</v>
          </cell>
        </row>
        <row r="5410">
          <cell r="D5410">
            <v>4653</v>
          </cell>
          <cell r="G5410" t="str">
            <v>Mr. SANTOSH TIGGA</v>
          </cell>
        </row>
        <row r="5411">
          <cell r="D5411">
            <v>4655</v>
          </cell>
          <cell r="G5411" t="str">
            <v>Mr. PRAMOD KUMAR</v>
          </cell>
        </row>
        <row r="5412">
          <cell r="D5412">
            <v>4747</v>
          </cell>
          <cell r="G5412" t="str">
            <v>Mr. RANJAN SINGH</v>
          </cell>
        </row>
        <row r="5413">
          <cell r="D5413">
            <v>4851</v>
          </cell>
          <cell r="G5413" t="str">
            <v>Mr. AMRESH KUMAR</v>
          </cell>
        </row>
        <row r="5414">
          <cell r="D5414">
            <v>3783</v>
          </cell>
          <cell r="G5414" t="str">
            <v>Mr. PAUL TIGGA</v>
          </cell>
        </row>
        <row r="5415">
          <cell r="D5415">
            <v>5311</v>
          </cell>
          <cell r="G5415" t="str">
            <v>Mr. ISHWAR DAYAL MAHTO</v>
          </cell>
        </row>
        <row r="5416">
          <cell r="D5416">
            <v>3777</v>
          </cell>
          <cell r="G5416" t="str">
            <v>Mr. RAM RAJ TIWARY</v>
          </cell>
        </row>
        <row r="5417">
          <cell r="D5417">
            <v>3777</v>
          </cell>
          <cell r="G5417" t="str">
            <v>Mr. RAM RAJ TIWARY</v>
          </cell>
        </row>
        <row r="5418">
          <cell r="D5418">
            <v>3777</v>
          </cell>
          <cell r="G5418" t="str">
            <v>Mr. RAM RAJ TIWARY</v>
          </cell>
        </row>
        <row r="5419">
          <cell r="D5419">
            <v>4348</v>
          </cell>
          <cell r="G5419" t="str">
            <v>Mr. RABINDAR KUMAR</v>
          </cell>
        </row>
        <row r="5420">
          <cell r="D5420">
            <v>4760</v>
          </cell>
          <cell r="G5420" t="str">
            <v>Mr. ABDUL QUIYUM</v>
          </cell>
        </row>
        <row r="5421">
          <cell r="D5421">
            <v>4115</v>
          </cell>
          <cell r="G5421" t="str">
            <v>Mrs. SUDAMA DEVI</v>
          </cell>
        </row>
        <row r="5422">
          <cell r="D5422">
            <v>4115</v>
          </cell>
          <cell r="G5422" t="str">
            <v>Mrs. SUDAMA DEVI</v>
          </cell>
        </row>
        <row r="5423">
          <cell r="D5423">
            <v>4214</v>
          </cell>
          <cell r="G5423" t="str">
            <v>MD MOEN UDDIN</v>
          </cell>
        </row>
        <row r="5424">
          <cell r="D5424">
            <v>4214</v>
          </cell>
          <cell r="G5424" t="str">
            <v>MD MOEN UDDIN</v>
          </cell>
        </row>
        <row r="5425">
          <cell r="D5425">
            <v>4214</v>
          </cell>
          <cell r="G5425" t="str">
            <v>MD MOEN UDDIN</v>
          </cell>
        </row>
        <row r="5426">
          <cell r="D5426">
            <v>5025</v>
          </cell>
          <cell r="G5426" t="str">
            <v>Mr. OMPRAKASH GUPTA</v>
          </cell>
        </row>
        <row r="5427">
          <cell r="D5427">
            <v>3737</v>
          </cell>
          <cell r="G5427" t="str">
            <v>Mrs. NITIKA KUMAR</v>
          </cell>
        </row>
        <row r="5428">
          <cell r="D5428">
            <v>4753</v>
          </cell>
          <cell r="G5428" t="str">
            <v>Mrs. ASHIYA  KHATOON</v>
          </cell>
        </row>
        <row r="5429">
          <cell r="D5429">
            <v>4485</v>
          </cell>
          <cell r="G5429" t="str">
            <v>Mr. SACCHIDANAND DUBEY</v>
          </cell>
        </row>
        <row r="5430">
          <cell r="D5430">
            <v>5147</v>
          </cell>
          <cell r="G5430" t="str">
            <v>Mr. HEMRAJ RANA</v>
          </cell>
        </row>
        <row r="5431">
          <cell r="D5431">
            <v>5642</v>
          </cell>
          <cell r="G5431" t="str">
            <v>Mr. SHANKAR PRASAD</v>
          </cell>
        </row>
        <row r="5432">
          <cell r="D5432">
            <v>5414</v>
          </cell>
          <cell r="G5432" t="str">
            <v>Mr. RAM BABU MADHAVPURI</v>
          </cell>
        </row>
        <row r="5433">
          <cell r="D5433">
            <v>5414</v>
          </cell>
          <cell r="G5433" t="str">
            <v>Mr. RAM BABU MADHAVPURI</v>
          </cell>
        </row>
        <row r="5434">
          <cell r="D5434">
            <v>5575</v>
          </cell>
          <cell r="G5434" t="str">
            <v>Mr. LAXMAN SHARMA</v>
          </cell>
        </row>
        <row r="5435">
          <cell r="D5435">
            <v>3701</v>
          </cell>
          <cell r="G5435" t="str">
            <v>Mr. VIKARAM PASWAN</v>
          </cell>
        </row>
        <row r="5436">
          <cell r="D5436">
            <v>5341</v>
          </cell>
          <cell r="G5436" t="str">
            <v>Mr. DASHRATH RAJWAR</v>
          </cell>
        </row>
        <row r="5437">
          <cell r="D5437">
            <v>5415</v>
          </cell>
          <cell r="G5437" t="str">
            <v>Mr. JWASAR MAHTO</v>
          </cell>
        </row>
        <row r="5438">
          <cell r="D5438">
            <v>5415</v>
          </cell>
          <cell r="G5438" t="str">
            <v>Mr. JWASAR MAHTO</v>
          </cell>
        </row>
        <row r="5439">
          <cell r="D5439">
            <v>4607</v>
          </cell>
          <cell r="G5439" t="str">
            <v>Mr. JAWED AKHTAR</v>
          </cell>
        </row>
        <row r="5440">
          <cell r="D5440">
            <v>4652</v>
          </cell>
          <cell r="G5440" t="str">
            <v>Mr. NAUSHAD AHAMAD</v>
          </cell>
        </row>
        <row r="5441">
          <cell r="D5441">
            <v>5295</v>
          </cell>
          <cell r="G5441" t="str">
            <v>Mr. ADITYA PRASAD</v>
          </cell>
        </row>
        <row r="5442">
          <cell r="D5442">
            <v>4805</v>
          </cell>
          <cell r="G5442" t="str">
            <v>Mr. SHIV LAL MAHTO</v>
          </cell>
        </row>
        <row r="5443">
          <cell r="D5443">
            <v>4985</v>
          </cell>
          <cell r="G5443" t="str">
            <v>Mrs. MALABIKA SINHA</v>
          </cell>
        </row>
        <row r="5444">
          <cell r="D5444">
            <v>4985</v>
          </cell>
          <cell r="G5444" t="str">
            <v>Mrs. MALABIKA SINHA</v>
          </cell>
        </row>
        <row r="5445">
          <cell r="D5445">
            <v>5072</v>
          </cell>
          <cell r="G5445" t="str">
            <v>Mr. KANCHAN MAHTO</v>
          </cell>
        </row>
        <row r="5446">
          <cell r="D5446">
            <v>4465</v>
          </cell>
          <cell r="G5446" t="str">
            <v>Mr. BHUNESHWAR SINGH</v>
          </cell>
        </row>
        <row r="5447">
          <cell r="D5447">
            <v>3822</v>
          </cell>
          <cell r="G5447" t="str">
            <v>Mr. LAL PRADEEP NATH SHAHDEO</v>
          </cell>
        </row>
        <row r="5448">
          <cell r="D5448">
            <v>3733</v>
          </cell>
          <cell r="G5448" t="str">
            <v>Mr. MD. ALI ABAS ANSARI</v>
          </cell>
        </row>
        <row r="5449">
          <cell r="D5449">
            <v>3733</v>
          </cell>
          <cell r="G5449" t="str">
            <v>Mr. MD. ALI ABAS ANSARI</v>
          </cell>
        </row>
        <row r="5450">
          <cell r="D5450">
            <v>3871</v>
          </cell>
          <cell r="G5450" t="str">
            <v>Mr. MD. GULAM ANSARI</v>
          </cell>
        </row>
        <row r="5451">
          <cell r="D5451">
            <v>3871</v>
          </cell>
          <cell r="G5451" t="str">
            <v>Mr. MD. GULAM ANSARI</v>
          </cell>
        </row>
        <row r="5452">
          <cell r="D5452">
            <v>5709</v>
          </cell>
          <cell r="G5452" t="str">
            <v>Mr. PRASANTA KUMAR ROY</v>
          </cell>
        </row>
        <row r="5453">
          <cell r="D5453">
            <v>5871</v>
          </cell>
          <cell r="G5453" t="str">
            <v>MD ALI JAUHAR</v>
          </cell>
        </row>
        <row r="5454">
          <cell r="D5454">
            <v>5871</v>
          </cell>
          <cell r="G5454" t="str">
            <v>MD ALI JAUHAR</v>
          </cell>
        </row>
        <row r="5455">
          <cell r="D5455">
            <v>5704</v>
          </cell>
          <cell r="G5455" t="str">
            <v>Mr. BHARAT SINGH</v>
          </cell>
        </row>
        <row r="5456">
          <cell r="D5456">
            <v>5878</v>
          </cell>
          <cell r="G5456" t="str">
            <v>Mr. ANSELM EKKA</v>
          </cell>
        </row>
        <row r="5457">
          <cell r="D5457">
            <v>5878</v>
          </cell>
          <cell r="G5457" t="str">
            <v>Mr. ANSELM EKKA</v>
          </cell>
        </row>
        <row r="5458">
          <cell r="D5458">
            <v>5878</v>
          </cell>
          <cell r="G5458" t="str">
            <v>Mr. ANSELM EKKA</v>
          </cell>
        </row>
        <row r="5459">
          <cell r="D5459">
            <v>5870</v>
          </cell>
          <cell r="G5459" t="str">
            <v>Mrs. BEENA DEMTA</v>
          </cell>
        </row>
        <row r="5460">
          <cell r="D5460">
            <v>5870</v>
          </cell>
          <cell r="G5460" t="str">
            <v>Mrs. BEENA DEMTA</v>
          </cell>
        </row>
        <row r="5461">
          <cell r="D5461">
            <v>5939</v>
          </cell>
          <cell r="G5461" t="str">
            <v>Mrs. CHANDRAKALA VERMA</v>
          </cell>
        </row>
        <row r="5462">
          <cell r="D5462">
            <v>5784</v>
          </cell>
          <cell r="G5462" t="str">
            <v>Mrs. BUDI MINZ</v>
          </cell>
        </row>
        <row r="5463">
          <cell r="D5463">
            <v>5861</v>
          </cell>
          <cell r="G5463" t="str">
            <v>Mrs. BIRAJMANI DANG</v>
          </cell>
        </row>
        <row r="5464">
          <cell r="D5464">
            <v>5861</v>
          </cell>
          <cell r="G5464" t="str">
            <v>Mrs. BIRAJMANI DANG</v>
          </cell>
        </row>
        <row r="5465">
          <cell r="D5465">
            <v>5729</v>
          </cell>
          <cell r="G5465" t="str">
            <v>Mr. RAJU</v>
          </cell>
        </row>
        <row r="5466">
          <cell r="D5466">
            <v>5738</v>
          </cell>
          <cell r="G5466" t="str">
            <v>Mr. KINU SHEKH</v>
          </cell>
        </row>
        <row r="5467">
          <cell r="D5467">
            <v>3738</v>
          </cell>
          <cell r="G5467" t="str">
            <v>Mr. INDU RAM</v>
          </cell>
        </row>
        <row r="5468">
          <cell r="D5468">
            <v>5603</v>
          </cell>
          <cell r="G5468" t="str">
            <v>Mr. UPENDER HAJAM</v>
          </cell>
        </row>
        <row r="5469">
          <cell r="D5469">
            <v>5603</v>
          </cell>
          <cell r="G5469" t="str">
            <v>Mr. UPENDER HAJAM</v>
          </cell>
        </row>
        <row r="5470">
          <cell r="D5470">
            <v>5667</v>
          </cell>
          <cell r="G5470" t="str">
            <v>Mr. BENU RANJAN SAHA</v>
          </cell>
        </row>
        <row r="5471">
          <cell r="D5471">
            <v>5532</v>
          </cell>
          <cell r="G5471" t="str">
            <v>Mr. BISHWANATH CHOUDHURY</v>
          </cell>
        </row>
        <row r="5472">
          <cell r="D5472">
            <v>5646</v>
          </cell>
          <cell r="G5472" t="str">
            <v>Mr. SHASHI RANJAN</v>
          </cell>
        </row>
        <row r="5473">
          <cell r="D5473">
            <v>5654</v>
          </cell>
          <cell r="G5473" t="str">
            <v>Mr. BAIJNATH PANDIT</v>
          </cell>
        </row>
        <row r="5474">
          <cell r="D5474">
            <v>5405</v>
          </cell>
          <cell r="G5474" t="str">
            <v>MD JAMAL</v>
          </cell>
        </row>
        <row r="5475">
          <cell r="D5475">
            <v>5279</v>
          </cell>
          <cell r="G5475" t="str">
            <v>Mr. ARUN YADAV</v>
          </cell>
        </row>
        <row r="5476">
          <cell r="D5476">
            <v>5268</v>
          </cell>
          <cell r="G5476" t="str">
            <v>Mr. KHUDIRAM MAHATO</v>
          </cell>
        </row>
        <row r="5477">
          <cell r="D5477">
            <v>5282</v>
          </cell>
          <cell r="G5477" t="str">
            <v>Mr. UDAY NARAYAN TIWARI</v>
          </cell>
        </row>
        <row r="5478">
          <cell r="D5478">
            <v>4949</v>
          </cell>
          <cell r="G5478" t="str">
            <v>Mr. SURENDRA NAYAK</v>
          </cell>
        </row>
        <row r="5479">
          <cell r="D5479">
            <v>5513</v>
          </cell>
          <cell r="G5479" t="str">
            <v>Mrs. KALYANI DAS</v>
          </cell>
        </row>
        <row r="5480">
          <cell r="D5480">
            <v>5993</v>
          </cell>
          <cell r="G5480" t="str">
            <v>Mr. KANISHK KUMAR</v>
          </cell>
        </row>
        <row r="5481">
          <cell r="D5481">
            <v>5448</v>
          </cell>
          <cell r="G5481" t="str">
            <v>Mrs. DALI DEVI</v>
          </cell>
        </row>
        <row r="5482">
          <cell r="D5482">
            <v>4369</v>
          </cell>
          <cell r="G5482" t="str">
            <v>Mr. PREM GOPE</v>
          </cell>
        </row>
        <row r="5483">
          <cell r="D5483">
            <v>4459</v>
          </cell>
          <cell r="G5483" t="str">
            <v>Mr. KANI LAL SAHU</v>
          </cell>
        </row>
        <row r="5484">
          <cell r="D5484">
            <v>2905</v>
          </cell>
          <cell r="G5484" t="str">
            <v>Mr. PLACIDIUS KIRO</v>
          </cell>
        </row>
        <row r="5485">
          <cell r="D5485">
            <v>5708</v>
          </cell>
          <cell r="G5485" t="str">
            <v>Mr. KRISHNA  PODO SIKDAR</v>
          </cell>
        </row>
        <row r="5486">
          <cell r="D5486">
            <v>4420</v>
          </cell>
          <cell r="G5486" t="str">
            <v>Mrs. BANDANA ROY</v>
          </cell>
        </row>
        <row r="5487">
          <cell r="D5487">
            <v>3360</v>
          </cell>
          <cell r="G5487" t="str">
            <v>Mr. KAMLESH DUBEY</v>
          </cell>
        </row>
        <row r="5488">
          <cell r="D5488">
            <v>3492</v>
          </cell>
          <cell r="G5488" t="str">
            <v>Mrs. BINA DEVI</v>
          </cell>
        </row>
        <row r="5489">
          <cell r="D5489">
            <v>3278</v>
          </cell>
          <cell r="G5489" t="str">
            <v>Mrs. INDU DEVI</v>
          </cell>
        </row>
        <row r="5490">
          <cell r="D5490">
            <v>4198</v>
          </cell>
          <cell r="G5490" t="str">
            <v>Mrs. DROPATI DEVI</v>
          </cell>
        </row>
        <row r="5491">
          <cell r="D5491">
            <v>3460</v>
          </cell>
          <cell r="G5491" t="str">
            <v>Mr. SURESH CHANDRA</v>
          </cell>
        </row>
        <row r="5492">
          <cell r="D5492">
            <v>5149</v>
          </cell>
          <cell r="G5492" t="str">
            <v>Mrs. LILAWATI DEVI</v>
          </cell>
        </row>
        <row r="5493">
          <cell r="D5493">
            <v>5070</v>
          </cell>
          <cell r="G5493" t="str">
            <v>Mr. ARUN KUMAR BHAGAT</v>
          </cell>
        </row>
        <row r="5494">
          <cell r="D5494">
            <v>4896</v>
          </cell>
          <cell r="G5494" t="str">
            <v>Mr. MANIK LAL MITRA</v>
          </cell>
        </row>
        <row r="5495">
          <cell r="D5495">
            <v>5661</v>
          </cell>
          <cell r="G5495" t="str">
            <v>Mr. ARUP CHOUDHARY</v>
          </cell>
        </row>
        <row r="5496">
          <cell r="D5496">
            <v>5665</v>
          </cell>
          <cell r="G5496" t="str">
            <v>Mrs. RENU KUMARI</v>
          </cell>
        </row>
        <row r="5497">
          <cell r="D5497">
            <v>3703</v>
          </cell>
          <cell r="G5497" t="str">
            <v>Mrs. ASHA KESHRI</v>
          </cell>
        </row>
        <row r="5498">
          <cell r="D5498">
            <v>3911</v>
          </cell>
          <cell r="G5498" t="str">
            <v>Mr. MADAN MOHAN  GOPE</v>
          </cell>
        </row>
        <row r="5499">
          <cell r="D5499">
            <v>4202</v>
          </cell>
          <cell r="G5499" t="str">
            <v>Mr. MUCHIRAY OREYA</v>
          </cell>
        </row>
        <row r="5500">
          <cell r="D5500">
            <v>5189</v>
          </cell>
          <cell r="G5500" t="str">
            <v>Mr. RABIUL ISLAM</v>
          </cell>
        </row>
        <row r="5501">
          <cell r="D5501">
            <v>5645</v>
          </cell>
          <cell r="G5501" t="str">
            <v>Mrs. ZARINA BANO</v>
          </cell>
        </row>
        <row r="5502">
          <cell r="D5502">
            <v>5072</v>
          </cell>
          <cell r="G5502" t="str">
            <v>Mr. KANCHAN MAHTO</v>
          </cell>
        </row>
        <row r="5503">
          <cell r="D5503">
            <v>5601</v>
          </cell>
          <cell r="G5503" t="str">
            <v>Mr. RAMESHWAR UPADHYAY</v>
          </cell>
        </row>
        <row r="5504">
          <cell r="D5504">
            <v>4262</v>
          </cell>
          <cell r="G5504" t="str">
            <v>Mr. UMESH KUMAR SINGH</v>
          </cell>
        </row>
        <row r="5505">
          <cell r="D5505">
            <v>5547</v>
          </cell>
          <cell r="G5505" t="str">
            <v>Mr. DINESH KUMAR SINGH</v>
          </cell>
        </row>
        <row r="5506">
          <cell r="D5506">
            <v>5559</v>
          </cell>
          <cell r="G5506" t="str">
            <v>Mr. CHHATTAR SINGH</v>
          </cell>
        </row>
        <row r="5507">
          <cell r="D5507">
            <v>4598</v>
          </cell>
          <cell r="G5507" t="str">
            <v>Mrs. GEETA DEVI</v>
          </cell>
        </row>
        <row r="5508">
          <cell r="D5508">
            <v>3434</v>
          </cell>
          <cell r="G5508" t="str">
            <v>Mrs. BEENA DEVI</v>
          </cell>
        </row>
        <row r="5509">
          <cell r="D5509">
            <v>3225</v>
          </cell>
          <cell r="G5509" t="str">
            <v>Mr. SATYA NARAYAN SINGH</v>
          </cell>
        </row>
        <row r="5510">
          <cell r="D5510">
            <v>4985</v>
          </cell>
          <cell r="G5510" t="str">
            <v>Mrs. MALABIKA SINHA</v>
          </cell>
        </row>
        <row r="5511">
          <cell r="D5511">
            <v>5072</v>
          </cell>
          <cell r="G5511" t="str">
            <v>Mr. KANCHAN MAHTO</v>
          </cell>
        </row>
        <row r="5512">
          <cell r="D5512">
            <v>3128</v>
          </cell>
          <cell r="G5512" t="str">
            <v>Mrs. LAXMI DEVI</v>
          </cell>
        </row>
        <row r="5513">
          <cell r="D5513">
            <v>3434</v>
          </cell>
          <cell r="G5513" t="str">
            <v>Mrs. BEENA DEVI</v>
          </cell>
        </row>
        <row r="5514">
          <cell r="D5514">
            <v>3039</v>
          </cell>
          <cell r="G5514" t="str">
            <v>Mr. SHYAM BIHARI SINGH</v>
          </cell>
        </row>
        <row r="5515">
          <cell r="D5515">
            <v>2208</v>
          </cell>
          <cell r="G5515" t="str">
            <v>Mrs. LEELA DEVI</v>
          </cell>
        </row>
        <row r="5516">
          <cell r="D5516">
            <v>2924</v>
          </cell>
          <cell r="G5516" t="str">
            <v>Mr. PRAKASH KUMAR</v>
          </cell>
        </row>
        <row r="5517">
          <cell r="D5517">
            <v>2973</v>
          </cell>
          <cell r="G5517" t="str">
            <v>Mrs. RITU KUMARI</v>
          </cell>
        </row>
        <row r="5518">
          <cell r="D5518">
            <v>5492</v>
          </cell>
          <cell r="G5518" t="str">
            <v>Mrs. PREETI YADAV</v>
          </cell>
        </row>
        <row r="5519">
          <cell r="D5519">
            <v>5771</v>
          </cell>
          <cell r="G5519" t="str">
            <v>Mr. MAKARIUS KUJUR</v>
          </cell>
        </row>
        <row r="5520">
          <cell r="D5520">
            <v>5450</v>
          </cell>
          <cell r="G5520" t="str">
            <v>Mrs. DAMI KUJUR</v>
          </cell>
        </row>
        <row r="5521">
          <cell r="D5521">
            <v>4963</v>
          </cell>
          <cell r="G5521" t="str">
            <v>Mrs. SUNITA DEVI</v>
          </cell>
        </row>
        <row r="5522">
          <cell r="D5522">
            <v>5427</v>
          </cell>
          <cell r="G5522" t="str">
            <v>Mrs. DURGA DEVI</v>
          </cell>
        </row>
        <row r="5523">
          <cell r="D5523">
            <v>4929</v>
          </cell>
          <cell r="G5523" t="str">
            <v>Mrs. DIMPY OJHA</v>
          </cell>
        </row>
        <row r="5524">
          <cell r="D5524">
            <v>3666</v>
          </cell>
          <cell r="G5524" t="str">
            <v>Mrs. SONAM KUMARI</v>
          </cell>
        </row>
        <row r="5525">
          <cell r="D5525">
            <v>3567</v>
          </cell>
          <cell r="G5525" t="str">
            <v>Mr. NAWAL NUWAS BABA</v>
          </cell>
        </row>
        <row r="5526">
          <cell r="D5526">
            <v>6046</v>
          </cell>
          <cell r="G5526" t="str">
            <v>Mr. RAJENDRA PRASAD SINGH</v>
          </cell>
        </row>
        <row r="5527">
          <cell r="D5527">
            <v>5939</v>
          </cell>
          <cell r="G5527" t="str">
            <v>Mrs. CHANDRAKALA VERMA</v>
          </cell>
        </row>
        <row r="5528">
          <cell r="D5528">
            <v>5785</v>
          </cell>
          <cell r="G5528" t="str">
            <v>Mr. SHAMIM AKHTAR</v>
          </cell>
        </row>
        <row r="5529">
          <cell r="D5529">
            <v>5785</v>
          </cell>
          <cell r="G5529" t="str">
            <v>Mr. SHAMIM AKHTAR</v>
          </cell>
        </row>
        <row r="5530">
          <cell r="D5530">
            <v>3870</v>
          </cell>
          <cell r="G5530" t="str">
            <v>Mrs. ZAINAB ALAM</v>
          </cell>
        </row>
        <row r="5531">
          <cell r="D5531">
            <v>3944</v>
          </cell>
          <cell r="G5531" t="str">
            <v>Miss. RAJNI GUPTA</v>
          </cell>
        </row>
        <row r="5532">
          <cell r="D5532">
            <v>5586</v>
          </cell>
          <cell r="G5532" t="str">
            <v>Mrs. REKHA SINHA</v>
          </cell>
        </row>
        <row r="5533">
          <cell r="D5533">
            <v>3723</v>
          </cell>
          <cell r="G5533" t="str">
            <v>Mrs. UMRAWATI DEVI</v>
          </cell>
        </row>
        <row r="5534">
          <cell r="D5534">
            <v>5476</v>
          </cell>
          <cell r="G5534" t="str">
            <v>Mrs. SANGITA SINGH</v>
          </cell>
        </row>
        <row r="5535">
          <cell r="D5535">
            <v>3823</v>
          </cell>
          <cell r="G5535" t="str">
            <v>Mr. JAKIR ANSARI</v>
          </cell>
        </row>
        <row r="5536">
          <cell r="D5536">
            <v>5412</v>
          </cell>
          <cell r="G5536" t="str">
            <v>Mrs. SUKHMANI KUWAR</v>
          </cell>
        </row>
        <row r="5537">
          <cell r="D5537">
            <v>2407</v>
          </cell>
          <cell r="G5537" t="str">
            <v>Mr. SOBHAN  KUMAR PAUL</v>
          </cell>
        </row>
        <row r="5538">
          <cell r="D5538">
            <v>3493</v>
          </cell>
          <cell r="G5538" t="str">
            <v>Mrs. DRUPTI DEVI</v>
          </cell>
        </row>
        <row r="5539">
          <cell r="D5539">
            <v>5333</v>
          </cell>
          <cell r="G5539" t="str">
            <v>Mr. PARSHURAM  SINGH</v>
          </cell>
        </row>
        <row r="5540">
          <cell r="D5540">
            <v>3129</v>
          </cell>
          <cell r="G5540" t="str">
            <v>Mr. SHYAM NANDAN SINHA</v>
          </cell>
        </row>
        <row r="5541">
          <cell r="D5541">
            <v>5259</v>
          </cell>
          <cell r="G5541" t="str">
            <v>Mr. SHAILENDRA KUMAR SINGH</v>
          </cell>
        </row>
        <row r="5542">
          <cell r="D5542">
            <v>5045</v>
          </cell>
          <cell r="G5542" t="str">
            <v>Mr. AMAR MUNDU</v>
          </cell>
        </row>
        <row r="5543">
          <cell r="D5543">
            <v>3519</v>
          </cell>
          <cell r="G5543" t="str">
            <v>Mrs. KIRAN DEVI MODI</v>
          </cell>
        </row>
        <row r="5544">
          <cell r="D5544">
            <v>3197</v>
          </cell>
          <cell r="G5544" t="str">
            <v>Mrs. BABY GOPE</v>
          </cell>
        </row>
        <row r="5545">
          <cell r="D5545">
            <v>4892</v>
          </cell>
          <cell r="G5545" t="str">
            <v>Mrs.  PRABHA SAHU</v>
          </cell>
        </row>
        <row r="5546">
          <cell r="D5546">
            <v>5065</v>
          </cell>
          <cell r="G5546" t="str">
            <v>Mrs. ANITA EKKA</v>
          </cell>
        </row>
        <row r="5547">
          <cell r="D5547">
            <v>5067</v>
          </cell>
          <cell r="G5547" t="str">
            <v>Mrs. RADHA DEVI</v>
          </cell>
        </row>
        <row r="5548">
          <cell r="D5548">
            <v>4645</v>
          </cell>
          <cell r="G5548" t="str">
            <v>Mr. NIL KANTH CHAR MODAK</v>
          </cell>
        </row>
        <row r="5549">
          <cell r="D5549">
            <v>4977</v>
          </cell>
          <cell r="G5549" t="str">
            <v>Mrs. SUMAN TIRKEY</v>
          </cell>
        </row>
        <row r="5550">
          <cell r="D5550">
            <v>1866</v>
          </cell>
          <cell r="G5550" t="str">
            <v>Dr. ANUPAM KUMAR SINGH</v>
          </cell>
        </row>
        <row r="5551">
          <cell r="D5551">
            <v>4509</v>
          </cell>
          <cell r="G5551" t="str">
            <v>Mrs. RENU MAHTO</v>
          </cell>
        </row>
        <row r="5552">
          <cell r="D5552">
            <v>3413</v>
          </cell>
          <cell r="G5552" t="str">
            <v>Mr. BINOD SINGH</v>
          </cell>
        </row>
        <row r="5553">
          <cell r="D5553">
            <v>3688</v>
          </cell>
          <cell r="G5553" t="str">
            <v>Mrs. PRAMILA ORAON</v>
          </cell>
        </row>
        <row r="5554">
          <cell r="D5554">
            <v>2163</v>
          </cell>
          <cell r="G5554" t="str">
            <v>Mrs. PURABI RUDRA</v>
          </cell>
        </row>
        <row r="5555">
          <cell r="D5555">
            <v>4094</v>
          </cell>
          <cell r="G5555" t="str">
            <v>Mrs. MARIYAM KERKETTA</v>
          </cell>
        </row>
        <row r="5556">
          <cell r="D5556">
            <v>5307</v>
          </cell>
          <cell r="G5556" t="str">
            <v>Mr. BIRENDRA PRASAD MAHATO</v>
          </cell>
        </row>
        <row r="5557">
          <cell r="D5557">
            <v>5307</v>
          </cell>
          <cell r="G5557" t="str">
            <v>Mr. BIRENDRA PRASAD MAHATO</v>
          </cell>
        </row>
        <row r="5558">
          <cell r="D5558">
            <v>3391</v>
          </cell>
          <cell r="G5558" t="str">
            <v>Mrs. MANI DEVI</v>
          </cell>
        </row>
        <row r="5559">
          <cell r="D5559">
            <v>5072</v>
          </cell>
          <cell r="G5559" t="str">
            <v>Mr. KANCHAN MAHTO</v>
          </cell>
        </row>
        <row r="5560">
          <cell r="D5560">
            <v>3021</v>
          </cell>
          <cell r="G5560" t="str">
            <v>Mr. UMESH YADAV</v>
          </cell>
        </row>
        <row r="5561">
          <cell r="D5561">
            <v>4638</v>
          </cell>
          <cell r="G5561" t="str">
            <v>Mr. MOHAMMAD RAMJAN ANSARI</v>
          </cell>
        </row>
        <row r="5562">
          <cell r="D5562">
            <v>3209</v>
          </cell>
          <cell r="G5562" t="str">
            <v>Mr. DHANANJOY MAHATO</v>
          </cell>
        </row>
        <row r="5563">
          <cell r="D5563">
            <v>5691</v>
          </cell>
          <cell r="G5563" t="str">
            <v>Master. AYUSH PRIYANKAN</v>
          </cell>
        </row>
        <row r="5564">
          <cell r="D5564">
            <v>2973</v>
          </cell>
          <cell r="G5564" t="str">
            <v>Mrs. RITU KUMARI</v>
          </cell>
        </row>
        <row r="5565">
          <cell r="D5565">
            <v>5750</v>
          </cell>
          <cell r="G5565" t="str">
            <v>Mr. AVINASH RANA</v>
          </cell>
        </row>
        <row r="5566">
          <cell r="D5566">
            <v>5714</v>
          </cell>
          <cell r="G5566" t="str">
            <v>Master. ADITYA KUMAR</v>
          </cell>
        </row>
        <row r="5567">
          <cell r="D5567">
            <v>5560</v>
          </cell>
          <cell r="G5567" t="str">
            <v>Miss. AMRITA XESS</v>
          </cell>
        </row>
        <row r="5568">
          <cell r="D5568">
            <v>4405</v>
          </cell>
          <cell r="G5568" t="str">
            <v>Miss. KHUSHI KUMARI</v>
          </cell>
        </row>
        <row r="5569">
          <cell r="D5569">
            <v>4749</v>
          </cell>
          <cell r="G5569" t="str">
            <v>Miss. SAMRIN NAWAZ</v>
          </cell>
        </row>
        <row r="5570">
          <cell r="D5570">
            <v>5935</v>
          </cell>
          <cell r="G5570" t="str">
            <v>Mr. CHOTU VERMA</v>
          </cell>
        </row>
        <row r="5571">
          <cell r="D5571">
            <v>5382</v>
          </cell>
          <cell r="G5571" t="str">
            <v>Mrs. ANSHU KUMARI</v>
          </cell>
        </row>
        <row r="5572">
          <cell r="D5572">
            <v>5464</v>
          </cell>
          <cell r="G5572" t="str">
            <v>Miss. KOMAL TIWARI</v>
          </cell>
        </row>
        <row r="5573">
          <cell r="D5573">
            <v>5641</v>
          </cell>
          <cell r="G5573" t="str">
            <v>Mr. SADANAND MAHTO</v>
          </cell>
        </row>
        <row r="5574">
          <cell r="D5574">
            <v>5726</v>
          </cell>
          <cell r="G5574" t="str">
            <v>Mr. VIKAS KUMAR</v>
          </cell>
        </row>
        <row r="5575">
          <cell r="D5575">
            <v>5498</v>
          </cell>
          <cell r="G5575" t="str">
            <v>Mrs. KABITA DEVI</v>
          </cell>
        </row>
        <row r="5576">
          <cell r="D5576">
            <v>5550</v>
          </cell>
          <cell r="G5576" t="str">
            <v>Mr. SATYA NARAYAN BHAGAT</v>
          </cell>
        </row>
        <row r="5577">
          <cell r="D5577">
            <v>5906</v>
          </cell>
          <cell r="G5577" t="str">
            <v>Miss. NEHA SAHA</v>
          </cell>
        </row>
        <row r="5578">
          <cell r="D5578">
            <v>5967</v>
          </cell>
          <cell r="G5578" t="str">
            <v>Miss. BEAUTY RANI</v>
          </cell>
        </row>
        <row r="5579">
          <cell r="D5579">
            <v>5936</v>
          </cell>
          <cell r="G5579" t="str">
            <v>Mr. RANJAN KUMAR</v>
          </cell>
        </row>
        <row r="5580">
          <cell r="D5580">
            <v>5595</v>
          </cell>
          <cell r="G5580" t="str">
            <v>Mrs. SUSHMA EKKA</v>
          </cell>
        </row>
        <row r="5581">
          <cell r="D5581">
            <v>5657</v>
          </cell>
          <cell r="G5581" t="str">
            <v>Master. ADITYA RAJ</v>
          </cell>
        </row>
        <row r="5582">
          <cell r="D5582">
            <v>3811</v>
          </cell>
          <cell r="G5582" t="str">
            <v>Mr. AMAR  KUMAR GUPTA</v>
          </cell>
        </row>
        <row r="5583">
          <cell r="D5583">
            <v>3619</v>
          </cell>
          <cell r="G5583" t="str">
            <v>Miss. PRAKITI PRIYA</v>
          </cell>
        </row>
        <row r="5584">
          <cell r="D5584">
            <v>3313</v>
          </cell>
          <cell r="G5584" t="str">
            <v>Mrs. GEETA DEVI JAISWAL</v>
          </cell>
        </row>
        <row r="5585">
          <cell r="D5585">
            <v>5776</v>
          </cell>
          <cell r="G5585" t="str">
            <v>Miss. MUKTI SENGUPTA</v>
          </cell>
        </row>
        <row r="5586">
          <cell r="D5586">
            <v>5785</v>
          </cell>
          <cell r="G5586" t="str">
            <v>Mr. SHAMIM AKHTAR</v>
          </cell>
        </row>
        <row r="5587">
          <cell r="D5587">
            <v>5476</v>
          </cell>
          <cell r="G5587" t="str">
            <v>Mrs. SANGITA SINGH</v>
          </cell>
        </row>
        <row r="5588">
          <cell r="D5588">
            <v>5658</v>
          </cell>
          <cell r="G5588" t="str">
            <v>Mr. NIRANJAN KUMAR SINGH</v>
          </cell>
        </row>
        <row r="5589">
          <cell r="D5589">
            <v>5045</v>
          </cell>
          <cell r="G5589" t="str">
            <v>Mr. AMAR MUNDU</v>
          </cell>
        </row>
        <row r="5590">
          <cell r="D5590">
            <v>3069</v>
          </cell>
          <cell r="G5590" t="str">
            <v>Mr. AJAY KEDIA</v>
          </cell>
        </row>
        <row r="5591">
          <cell r="D5591">
            <v>4739</v>
          </cell>
          <cell r="G5591" t="str">
            <v>Mr. SURENDRA PRASAD</v>
          </cell>
        </row>
        <row r="5592">
          <cell r="D5592">
            <v>4876</v>
          </cell>
          <cell r="G5592" t="str">
            <v>Mrs. GULSHAN KHATUN</v>
          </cell>
        </row>
        <row r="5593">
          <cell r="D5593">
            <v>1969</v>
          </cell>
          <cell r="G5593" t="str">
            <v>Mr. PURUSHOTTAM KUMAR</v>
          </cell>
        </row>
        <row r="5594">
          <cell r="D5594">
            <v>5497</v>
          </cell>
          <cell r="G5594" t="str">
            <v>Mr. CHANDRA SHEKHAR SRIVASTAVA</v>
          </cell>
        </row>
        <row r="5595">
          <cell r="D5595">
            <v>5296</v>
          </cell>
          <cell r="G5595" t="str">
            <v>Mr. AJAMBAR MAHTO</v>
          </cell>
        </row>
        <row r="5596">
          <cell r="D5596">
            <v>5626</v>
          </cell>
          <cell r="G5596" t="str">
            <v>Mr. HEMRAN KANDULNA</v>
          </cell>
        </row>
        <row r="5597">
          <cell r="D5597">
            <v>3225</v>
          </cell>
          <cell r="G5597" t="str">
            <v>Mr. SATYA NARAYAN SINGH</v>
          </cell>
        </row>
        <row r="5598">
          <cell r="D5598">
            <v>3315</v>
          </cell>
          <cell r="G5598" t="str">
            <v>Mr. S.R ACHARI</v>
          </cell>
        </row>
        <row r="5599">
          <cell r="D5599">
            <v>5072</v>
          </cell>
          <cell r="G5599" t="str">
            <v>Mr. KANCHAN MAHTO</v>
          </cell>
        </row>
        <row r="5600">
          <cell r="D5600">
            <v>5910</v>
          </cell>
          <cell r="G5600" t="str">
            <v>Mr. SANTOSH KUMAR SULANKI</v>
          </cell>
        </row>
        <row r="5601">
          <cell r="D5601">
            <v>5065</v>
          </cell>
          <cell r="G5601" t="str">
            <v>Mrs. ANITA EKKA</v>
          </cell>
        </row>
        <row r="5602">
          <cell r="D5602">
            <v>3236</v>
          </cell>
          <cell r="G5602" t="str">
            <v>Mr. SURYA KANTA ROY</v>
          </cell>
        </row>
        <row r="5603">
          <cell r="D5603">
            <v>3368</v>
          </cell>
          <cell r="G5603" t="str">
            <v>Mr. JEGANATHAN CHOCKALINGAM</v>
          </cell>
        </row>
        <row r="5604">
          <cell r="D5604">
            <v>3730</v>
          </cell>
          <cell r="G5604" t="str">
            <v>Mrs. MADHU KATARUKA</v>
          </cell>
        </row>
        <row r="5605">
          <cell r="D5605">
            <v>3437</v>
          </cell>
          <cell r="G5605" t="str">
            <v>Mr. KARTIK GHOSH</v>
          </cell>
        </row>
        <row r="5606">
          <cell r="D5606">
            <v>3453</v>
          </cell>
          <cell r="G5606" t="str">
            <v>Mr. KAWAL RAJ BHATIA</v>
          </cell>
        </row>
        <row r="5607">
          <cell r="D5607">
            <v>2934</v>
          </cell>
          <cell r="G5607" t="str">
            <v>Mr. NIRANJAN PAL</v>
          </cell>
        </row>
        <row r="5608">
          <cell r="D5608">
            <v>3254</v>
          </cell>
          <cell r="G5608" t="str">
            <v>Mrs. ZEENAT KHATOON</v>
          </cell>
        </row>
        <row r="5609">
          <cell r="D5609">
            <v>3687</v>
          </cell>
          <cell r="G5609" t="str">
            <v>Mr. SHAMIM AKHTAR ASHIQUE</v>
          </cell>
        </row>
        <row r="5610">
          <cell r="D5610">
            <v>3429</v>
          </cell>
          <cell r="G5610" t="str">
            <v>Mr. SHESHNATH PRASAD</v>
          </cell>
        </row>
        <row r="5611">
          <cell r="D5611">
            <v>3730</v>
          </cell>
          <cell r="G5611" t="str">
            <v>Mrs. MADHU KATARUKA</v>
          </cell>
        </row>
        <row r="5612">
          <cell r="D5612">
            <v>3730</v>
          </cell>
          <cell r="G5612" t="str">
            <v>Mrs. MADHU KATARUKA</v>
          </cell>
        </row>
        <row r="5613">
          <cell r="D5613">
            <v>2955</v>
          </cell>
          <cell r="G5613" t="str">
            <v>Mrs. CHANDO DEVI</v>
          </cell>
        </row>
        <row r="5614">
          <cell r="D5614">
            <v>2973</v>
          </cell>
          <cell r="G5614" t="str">
            <v>Mrs. RITU KUMARI</v>
          </cell>
        </row>
        <row r="5615">
          <cell r="D5615">
            <v>2973</v>
          </cell>
          <cell r="G5615" t="str">
            <v>Mrs. RITU KUMARI</v>
          </cell>
        </row>
        <row r="5616">
          <cell r="D5616">
            <v>2973</v>
          </cell>
          <cell r="G5616" t="str">
            <v>Mrs. RITU KUMARI</v>
          </cell>
        </row>
        <row r="5617">
          <cell r="D5617">
            <v>2986</v>
          </cell>
          <cell r="G5617" t="str">
            <v>Mrs. DEVI SHRIVASTAV</v>
          </cell>
        </row>
        <row r="5618">
          <cell r="D5618">
            <v>3197</v>
          </cell>
          <cell r="G5618" t="str">
            <v>Mrs. BABY GOPE</v>
          </cell>
        </row>
        <row r="5619">
          <cell r="D5619">
            <v>3878</v>
          </cell>
          <cell r="G5619" t="str">
            <v>Mr. SIMON MORGAN</v>
          </cell>
        </row>
        <row r="5620">
          <cell r="D5620">
            <v>5601</v>
          </cell>
          <cell r="G5620" t="str">
            <v>Mr. RAMESHWAR UPADHYAY</v>
          </cell>
        </row>
        <row r="5621">
          <cell r="D5621">
            <v>3209</v>
          </cell>
          <cell r="G5621" t="str">
            <v>Mr. DHANANJOY MAHATO</v>
          </cell>
        </row>
        <row r="5622">
          <cell r="D5622">
            <v>3437</v>
          </cell>
          <cell r="G5622" t="str">
            <v>Mr. KARTIK GHOSH</v>
          </cell>
        </row>
        <row r="5623">
          <cell r="D5623">
            <v>3707</v>
          </cell>
          <cell r="G5623" t="str">
            <v>Mr. C.B.N TIWARY</v>
          </cell>
        </row>
        <row r="5624">
          <cell r="D5624">
            <v>3819</v>
          </cell>
          <cell r="G5624" t="str">
            <v>Mrs. SUMITRA DEVI</v>
          </cell>
        </row>
        <row r="5625">
          <cell r="D5625">
            <v>3818</v>
          </cell>
          <cell r="G5625" t="str">
            <v>Mrs. ASHA DEVI</v>
          </cell>
        </row>
        <row r="5626">
          <cell r="D5626">
            <v>3084</v>
          </cell>
          <cell r="G5626" t="str">
            <v>Mrs. DROPADI KUNWAR</v>
          </cell>
        </row>
        <row r="5627">
          <cell r="D5627">
            <v>1299</v>
          </cell>
          <cell r="G5627" t="str">
            <v>Mr. KRISHANU  ROY</v>
          </cell>
        </row>
        <row r="5628">
          <cell r="D5628">
            <v>1299</v>
          </cell>
          <cell r="G5628" t="str">
            <v>Mr. KRISHANU  ROY</v>
          </cell>
        </row>
        <row r="5629">
          <cell r="D5629">
            <v>3668</v>
          </cell>
          <cell r="G5629" t="str">
            <v>Mrs. TANU PRAVIN</v>
          </cell>
        </row>
        <row r="5630">
          <cell r="D5630">
            <v>3128</v>
          </cell>
          <cell r="G5630" t="str">
            <v>Mrs. LAXMI DEVI</v>
          </cell>
        </row>
        <row r="5631">
          <cell r="D5631">
            <v>3434</v>
          </cell>
          <cell r="G5631" t="str">
            <v>Mrs. BEENA DEVI</v>
          </cell>
        </row>
        <row r="5632">
          <cell r="D5632">
            <v>3803</v>
          </cell>
          <cell r="G5632" t="str">
            <v>Mrs. BALMATI DEVI</v>
          </cell>
        </row>
        <row r="5633">
          <cell r="D5633">
            <v>2435</v>
          </cell>
          <cell r="G5633" t="str">
            <v>Mrs. BAKRIDAN KHATOON</v>
          </cell>
        </row>
        <row r="5634">
          <cell r="D5634">
            <v>3777</v>
          </cell>
          <cell r="G5634" t="str">
            <v>Mr. RAM RAJ TIWARY</v>
          </cell>
        </row>
        <row r="5635">
          <cell r="D5635">
            <v>3887</v>
          </cell>
          <cell r="G5635" t="str">
            <v>Mrs. MANJU MOITRA</v>
          </cell>
        </row>
        <row r="5636">
          <cell r="D5636">
            <v>3887</v>
          </cell>
          <cell r="G5636" t="str">
            <v>Mrs. MANJU MOITRA</v>
          </cell>
        </row>
        <row r="5637">
          <cell r="D5637">
            <v>3887</v>
          </cell>
          <cell r="G5637" t="str">
            <v>Mrs. MANJU MOITRA</v>
          </cell>
        </row>
        <row r="5638">
          <cell r="D5638">
            <v>3891</v>
          </cell>
          <cell r="G5638" t="str">
            <v>Mrs. RANJANA SINGH</v>
          </cell>
        </row>
        <row r="5639">
          <cell r="D5639">
            <v>5062</v>
          </cell>
          <cell r="G5639" t="str">
            <v>Mr. ARVIND KUMAR</v>
          </cell>
        </row>
        <row r="5640">
          <cell r="D5640">
            <v>3021</v>
          </cell>
          <cell r="G5640" t="str">
            <v>Mr. UMESH YADAV</v>
          </cell>
        </row>
        <row r="5641">
          <cell r="D5641">
            <v>5067</v>
          </cell>
          <cell r="G5641" t="str">
            <v>Mrs. RADHA DEVI</v>
          </cell>
        </row>
        <row r="5642">
          <cell r="D5642">
            <v>5071</v>
          </cell>
          <cell r="G5642" t="str">
            <v>Mrs. SUSARI KONGARI</v>
          </cell>
        </row>
        <row r="5643">
          <cell r="D5643">
            <v>5071</v>
          </cell>
          <cell r="G5643" t="str">
            <v>Mrs. SUSARI KONGARI</v>
          </cell>
        </row>
        <row r="5644">
          <cell r="D5644">
            <v>3203</v>
          </cell>
          <cell r="G5644" t="str">
            <v>Mr. UDAY SHANKAR SINGH</v>
          </cell>
        </row>
        <row r="5645">
          <cell r="D5645">
            <v>3771</v>
          </cell>
          <cell r="G5645" t="str">
            <v>Mrs. ASHA SRIVASTAVA</v>
          </cell>
        </row>
        <row r="5646">
          <cell r="D5646">
            <v>3856</v>
          </cell>
          <cell r="G5646" t="str">
            <v>Mr. BUDHAN RAM</v>
          </cell>
        </row>
        <row r="5647">
          <cell r="D5647">
            <v>3114</v>
          </cell>
          <cell r="G5647" t="str">
            <v>Mrs. SOMO ORAON</v>
          </cell>
        </row>
        <row r="5648">
          <cell r="D5648">
            <v>3413</v>
          </cell>
          <cell r="G5648" t="str">
            <v>Mr. BINOD SINGH</v>
          </cell>
        </row>
        <row r="5649">
          <cell r="D5649">
            <v>3847</v>
          </cell>
          <cell r="G5649" t="str">
            <v>Mrs. BILKISH KHATOON</v>
          </cell>
        </row>
        <row r="5650">
          <cell r="D5650">
            <v>3596</v>
          </cell>
          <cell r="G5650" t="str">
            <v>Mr. BASANT KUMAR BHATTACHARJEE</v>
          </cell>
        </row>
        <row r="5651">
          <cell r="D5651">
            <v>2994</v>
          </cell>
          <cell r="G5651" t="str">
            <v>Mrs. KIRAN JAISWAL</v>
          </cell>
        </row>
        <row r="5652">
          <cell r="D5652">
            <v>3827</v>
          </cell>
          <cell r="G5652" t="str">
            <v>Mr. BAIJ NATH YADAV</v>
          </cell>
        </row>
        <row r="5653">
          <cell r="D5653">
            <v>3827</v>
          </cell>
          <cell r="G5653" t="str">
            <v>Mr. BAIJ NATH YADAV</v>
          </cell>
        </row>
        <row r="5654">
          <cell r="D5654">
            <v>3827</v>
          </cell>
          <cell r="G5654" t="str">
            <v>Mr. BAIJ NATH YADAV</v>
          </cell>
        </row>
        <row r="5655">
          <cell r="D5655">
            <v>3963</v>
          </cell>
          <cell r="G5655" t="str">
            <v>Mr. ISHWARI SINGH</v>
          </cell>
        </row>
        <row r="5656">
          <cell r="D5656">
            <v>5244</v>
          </cell>
          <cell r="G5656" t="str">
            <v>Mr. RAM NARAYAN GUPTA</v>
          </cell>
        </row>
        <row r="5657">
          <cell r="D5657">
            <v>3925</v>
          </cell>
          <cell r="G5657" t="str">
            <v>Mrs. BALAMDINA BAXLA</v>
          </cell>
        </row>
        <row r="5658">
          <cell r="D5658">
            <v>652</v>
          </cell>
          <cell r="G5658" t="str">
            <v>Mr. MANJAN  BARAIK</v>
          </cell>
        </row>
        <row r="5659">
          <cell r="D5659">
            <v>2998</v>
          </cell>
          <cell r="G5659" t="str">
            <v>Mr. ACHHE LAL MAHTO</v>
          </cell>
        </row>
        <row r="5660">
          <cell r="D5660">
            <v>5024</v>
          </cell>
          <cell r="G5660" t="str">
            <v>MD KHURSHID ALAM</v>
          </cell>
        </row>
        <row r="5661">
          <cell r="D5661">
            <v>5024</v>
          </cell>
          <cell r="G5661" t="str">
            <v>MD KHURSHID ALAM</v>
          </cell>
        </row>
        <row r="5662">
          <cell r="D5662">
            <v>5045</v>
          </cell>
          <cell r="G5662" t="str">
            <v>Mr. AMAR MUNDU</v>
          </cell>
        </row>
        <row r="5663">
          <cell r="D5663">
            <v>5045</v>
          </cell>
          <cell r="G5663" t="str">
            <v>Mr. AMAR MUNDU</v>
          </cell>
        </row>
        <row r="5664">
          <cell r="D5664">
            <v>5113</v>
          </cell>
          <cell r="G5664" t="str">
            <v>Mr. INUSH  ANSARI</v>
          </cell>
        </row>
        <row r="5665">
          <cell r="D5665">
            <v>3197</v>
          </cell>
          <cell r="G5665" t="str">
            <v>Mrs. BABY GOPE</v>
          </cell>
        </row>
        <row r="5666">
          <cell r="D5666">
            <v>30</v>
          </cell>
          <cell r="G5666" t="str">
            <v>Mr. TEST</v>
          </cell>
        </row>
        <row r="5667">
          <cell r="D5667">
            <v>3944</v>
          </cell>
          <cell r="G5667" t="str">
            <v>Miss. RAJNI GUPTA</v>
          </cell>
        </row>
        <row r="5668">
          <cell r="D5668">
            <v>3189</v>
          </cell>
          <cell r="G5668" t="str">
            <v>Mr. NAEEM AKHTER</v>
          </cell>
        </row>
        <row r="5669">
          <cell r="D5669">
            <v>3419</v>
          </cell>
          <cell r="G5669" t="str">
            <v>Mr. DEV KUMAR CHANDA</v>
          </cell>
        </row>
        <row r="5670">
          <cell r="D5670">
            <v>5071</v>
          </cell>
          <cell r="G5670" t="str">
            <v>Mrs. SUSARI KONGARI</v>
          </cell>
        </row>
        <row r="5671">
          <cell r="D5671">
            <v>4089</v>
          </cell>
          <cell r="G5671" t="str">
            <v>Mr. SUBODH KUMAR LAKRA</v>
          </cell>
        </row>
        <row r="5672">
          <cell r="D5672">
            <v>4429</v>
          </cell>
          <cell r="G5672" t="str">
            <v>Mr. CHRISTOPHER TOPPO</v>
          </cell>
        </row>
        <row r="5673">
          <cell r="D5673">
            <v>3177</v>
          </cell>
          <cell r="G5673" t="str">
            <v>Mr. KESHRI KUMAR</v>
          </cell>
        </row>
        <row r="5674">
          <cell r="D5674">
            <v>4480</v>
          </cell>
          <cell r="G5674" t="str">
            <v>Mr. J.P CHOUDHARY</v>
          </cell>
        </row>
        <row r="5675">
          <cell r="D5675">
            <v>2955</v>
          </cell>
          <cell r="G5675" t="str">
            <v>Mrs. CHANDO DEVI</v>
          </cell>
        </row>
        <row r="5676">
          <cell r="D5676">
            <v>2955</v>
          </cell>
          <cell r="G5676" t="str">
            <v>Mrs. CHANDO DEVI</v>
          </cell>
        </row>
        <row r="5677">
          <cell r="D5677">
            <v>2955</v>
          </cell>
          <cell r="G5677" t="str">
            <v>Mrs. CHANDO DEVI</v>
          </cell>
        </row>
        <row r="5678">
          <cell r="D5678">
            <v>2955</v>
          </cell>
          <cell r="G5678" t="str">
            <v>Mrs. CHANDO DEVI</v>
          </cell>
        </row>
        <row r="5679">
          <cell r="D5679">
            <v>3492</v>
          </cell>
          <cell r="G5679" t="str">
            <v>Mrs. BINA DEVI</v>
          </cell>
        </row>
        <row r="5680">
          <cell r="D5680">
            <v>3588</v>
          </cell>
          <cell r="G5680" t="str">
            <v>Mr. DEVNANDAN SINGH</v>
          </cell>
        </row>
        <row r="5681">
          <cell r="D5681">
            <v>4639</v>
          </cell>
          <cell r="G5681" t="str">
            <v>Mrs. SHOVONA ROY</v>
          </cell>
        </row>
        <row r="5682">
          <cell r="D5682">
            <v>4639</v>
          </cell>
          <cell r="G5682" t="str">
            <v>Mrs. SHOVONA ROY</v>
          </cell>
        </row>
        <row r="5683">
          <cell r="D5683">
            <v>4310</v>
          </cell>
          <cell r="G5683" t="str">
            <v>Mrs. AGNES XALXO</v>
          </cell>
        </row>
        <row r="5684">
          <cell r="D5684">
            <v>4316</v>
          </cell>
          <cell r="G5684" t="str">
            <v>Mr. GANESH RAM</v>
          </cell>
        </row>
        <row r="5685">
          <cell r="D5685">
            <v>4324</v>
          </cell>
          <cell r="G5685" t="str">
            <v>Mr. MD.NAUSHAD</v>
          </cell>
        </row>
        <row r="5686">
          <cell r="D5686">
            <v>4324</v>
          </cell>
          <cell r="G5686" t="str">
            <v>Mr. MD.NAUSHAD</v>
          </cell>
        </row>
        <row r="5687">
          <cell r="D5687">
            <v>4324</v>
          </cell>
          <cell r="G5687" t="str">
            <v>Mr. MD.NAUSHAD</v>
          </cell>
        </row>
        <row r="5688">
          <cell r="D5688">
            <v>4324</v>
          </cell>
          <cell r="G5688" t="str">
            <v>Mr. MD.NAUSHAD</v>
          </cell>
        </row>
        <row r="5689">
          <cell r="D5689">
            <v>3125</v>
          </cell>
          <cell r="G5689" t="str">
            <v>Miss. SWATI SINGH</v>
          </cell>
        </row>
        <row r="5690">
          <cell r="D5690">
            <v>4406</v>
          </cell>
          <cell r="G5690" t="str">
            <v>Mrs. MALTI AKINCHAN</v>
          </cell>
        </row>
        <row r="5691">
          <cell r="D5691">
            <v>3441</v>
          </cell>
          <cell r="G5691" t="str">
            <v>Mrs. RUNA DEVI</v>
          </cell>
        </row>
        <row r="5692">
          <cell r="D5692">
            <v>4369</v>
          </cell>
          <cell r="G5692" t="str">
            <v>Mr. PREM GOPE</v>
          </cell>
        </row>
        <row r="5693">
          <cell r="D5693">
            <v>4403</v>
          </cell>
          <cell r="G5693" t="str">
            <v>MD SAJID</v>
          </cell>
        </row>
        <row r="5694">
          <cell r="D5694">
            <v>4403</v>
          </cell>
          <cell r="G5694" t="str">
            <v>MD SAJID</v>
          </cell>
        </row>
        <row r="5695">
          <cell r="D5695">
            <v>3730</v>
          </cell>
          <cell r="G5695" t="str">
            <v>Mrs. MADHU KATARUKA</v>
          </cell>
        </row>
        <row r="5696">
          <cell r="D5696">
            <v>4459</v>
          </cell>
          <cell r="G5696" t="str">
            <v>Mr. KANI LAL SAHU</v>
          </cell>
        </row>
        <row r="5697">
          <cell r="D5697">
            <v>2208</v>
          </cell>
          <cell r="G5697" t="str">
            <v>Mrs. LEELA DEVI</v>
          </cell>
        </row>
        <row r="5698">
          <cell r="D5698">
            <v>2984</v>
          </cell>
          <cell r="G5698" t="str">
            <v>Mr. SITARAM PRASAD</v>
          </cell>
        </row>
        <row r="5699">
          <cell r="D5699">
            <v>2924</v>
          </cell>
          <cell r="G5699" t="str">
            <v>Mr. PRAKASH KUMAR</v>
          </cell>
        </row>
        <row r="5700">
          <cell r="D5700">
            <v>2944</v>
          </cell>
          <cell r="G5700" t="str">
            <v>Mr. BIJAY SINGH</v>
          </cell>
        </row>
        <row r="5701">
          <cell r="D5701">
            <v>2937</v>
          </cell>
          <cell r="G5701" t="str">
            <v>Mr. NURUL HASAN</v>
          </cell>
        </row>
        <row r="5702">
          <cell r="D5702">
            <v>2966</v>
          </cell>
          <cell r="G5702" t="str">
            <v>Miss. ALIYA SAHBNAM</v>
          </cell>
        </row>
        <row r="5703">
          <cell r="D5703">
            <v>2839</v>
          </cell>
          <cell r="G5703" t="str">
            <v>Mr. DEVENDRA KUMAR SINGH</v>
          </cell>
        </row>
        <row r="5704">
          <cell r="D5704">
            <v>2867</v>
          </cell>
          <cell r="G5704" t="str">
            <v>Mr. NAGESHWAR SINGH</v>
          </cell>
        </row>
        <row r="5705">
          <cell r="D5705">
            <v>2867</v>
          </cell>
          <cell r="G5705" t="str">
            <v>Mr. NAGESHWAR SINGH</v>
          </cell>
        </row>
        <row r="5706">
          <cell r="D5706">
            <v>2867</v>
          </cell>
          <cell r="G5706" t="str">
            <v>Mr. NAGESHWAR SINGH</v>
          </cell>
        </row>
        <row r="5707">
          <cell r="D5707">
            <v>2973</v>
          </cell>
          <cell r="G5707" t="str">
            <v>Mrs. RITU KUMARI</v>
          </cell>
        </row>
        <row r="5708">
          <cell r="D5708">
            <v>2973</v>
          </cell>
          <cell r="G5708" t="str">
            <v>Mrs. RITU KUMARI</v>
          </cell>
        </row>
        <row r="5709">
          <cell r="D5709">
            <v>2973</v>
          </cell>
          <cell r="G5709" t="str">
            <v>Mrs. RITU KUMARI</v>
          </cell>
        </row>
        <row r="5710">
          <cell r="D5710">
            <v>2973</v>
          </cell>
          <cell r="G5710" t="str">
            <v>Mrs. RITU KUMARI</v>
          </cell>
        </row>
        <row r="5711">
          <cell r="D5711">
            <v>3184</v>
          </cell>
          <cell r="G5711" t="str">
            <v>Mrs. PRITI NAG</v>
          </cell>
        </row>
        <row r="5712">
          <cell r="D5712">
            <v>4620</v>
          </cell>
          <cell r="G5712" t="str">
            <v>MD ZAFAR ALAM</v>
          </cell>
        </row>
        <row r="5713">
          <cell r="D5713">
            <v>4620</v>
          </cell>
          <cell r="G5713" t="str">
            <v>MD ZAFAR ALAM</v>
          </cell>
        </row>
        <row r="5714">
          <cell r="D5714">
            <v>5617</v>
          </cell>
          <cell r="G5714" t="str">
            <v>Mrs. MUNI DEVI</v>
          </cell>
        </row>
        <row r="5715">
          <cell r="D5715">
            <v>4014</v>
          </cell>
          <cell r="G5715" t="str">
            <v>Mr. BUDHA DEV BANERJEE</v>
          </cell>
        </row>
        <row r="5716">
          <cell r="D5716">
            <v>2934</v>
          </cell>
          <cell r="G5716" t="str">
            <v>Mr. NIRANJAN PAL</v>
          </cell>
        </row>
        <row r="5717">
          <cell r="D5717">
            <v>4638</v>
          </cell>
          <cell r="G5717" t="str">
            <v>Mr. MOHAMMAD RAMJAN ANSARI</v>
          </cell>
        </row>
        <row r="5718">
          <cell r="D5718">
            <v>2903</v>
          </cell>
          <cell r="G5718" t="str">
            <v>Mr. RAJENDRA PRASAD</v>
          </cell>
        </row>
        <row r="5719">
          <cell r="D5719">
            <v>5448</v>
          </cell>
          <cell r="G5719" t="str">
            <v>Mrs. DALI DEVI</v>
          </cell>
        </row>
        <row r="5720">
          <cell r="D5720">
            <v>5180</v>
          </cell>
          <cell r="G5720" t="str">
            <v>Mrs. BHASWATI SARKAR</v>
          </cell>
        </row>
        <row r="5721">
          <cell r="D5721">
            <v>5180</v>
          </cell>
          <cell r="G5721" t="str">
            <v>Mrs. BHASWATI SARKAR</v>
          </cell>
        </row>
        <row r="5722">
          <cell r="D5722">
            <v>3053</v>
          </cell>
          <cell r="G5722" t="str">
            <v>Mrs. MALTI DEVI</v>
          </cell>
        </row>
        <row r="5723">
          <cell r="D5723">
            <v>3974</v>
          </cell>
          <cell r="G5723" t="str">
            <v>Mrs. PRITI KONA SINGHA</v>
          </cell>
        </row>
        <row r="5724">
          <cell r="D5724">
            <v>4867</v>
          </cell>
          <cell r="G5724" t="str">
            <v>Mrs. MASHIYA KHATOON</v>
          </cell>
        </row>
        <row r="5725">
          <cell r="D5725">
            <v>4907</v>
          </cell>
          <cell r="G5725" t="str">
            <v>Mrs. KALPANA VERMA</v>
          </cell>
        </row>
        <row r="5726">
          <cell r="D5726">
            <v>4907</v>
          </cell>
          <cell r="G5726" t="str">
            <v>Mrs. KALPANA VERMA</v>
          </cell>
        </row>
        <row r="5727">
          <cell r="D5727">
            <v>5547</v>
          </cell>
          <cell r="G5727" t="str">
            <v>Mr. DINESH KUMAR SINGH</v>
          </cell>
        </row>
        <row r="5728">
          <cell r="D5728">
            <v>5547</v>
          </cell>
          <cell r="G5728" t="str">
            <v>Mr. DINESH KUMAR SINGH</v>
          </cell>
        </row>
        <row r="5729">
          <cell r="D5729">
            <v>5559</v>
          </cell>
          <cell r="G5729" t="str">
            <v>Mr. CHHATTAR SINGH</v>
          </cell>
        </row>
        <row r="5730">
          <cell r="D5730">
            <v>3360</v>
          </cell>
          <cell r="G5730" t="str">
            <v>Mr. KAMLESH DUBEY</v>
          </cell>
        </row>
        <row r="5731">
          <cell r="D5731">
            <v>3818</v>
          </cell>
          <cell r="G5731" t="str">
            <v>Mrs. ASHA DEVI</v>
          </cell>
        </row>
        <row r="5732">
          <cell r="D5732">
            <v>5497</v>
          </cell>
          <cell r="G5732" t="str">
            <v>Mr. CHANDRA SHEKHAR SRIVASTAVA</v>
          </cell>
        </row>
        <row r="5733">
          <cell r="D5733">
            <v>3725</v>
          </cell>
          <cell r="G5733" t="str">
            <v>Mr. DEMKA ORAON</v>
          </cell>
        </row>
        <row r="5734">
          <cell r="D5734">
            <v>3507</v>
          </cell>
          <cell r="G5734" t="str">
            <v>Mr. MANOJ KUMAR GUPTA</v>
          </cell>
        </row>
        <row r="5735">
          <cell r="D5735">
            <v>2323</v>
          </cell>
          <cell r="G5735" t="str">
            <v>Mrs. URMILA DEVI</v>
          </cell>
        </row>
        <row r="5736">
          <cell r="D5736">
            <v>4661</v>
          </cell>
          <cell r="G5736" t="str">
            <v>Mrs. RANI BALA DEVI</v>
          </cell>
        </row>
        <row r="5737">
          <cell r="D5737">
            <v>4665</v>
          </cell>
          <cell r="G5737" t="str">
            <v>Mr. SAROJ DUTTA</v>
          </cell>
        </row>
        <row r="5738">
          <cell r="D5738">
            <v>3062</v>
          </cell>
          <cell r="G5738" t="str">
            <v>Mr. RAJENDRA PRASAD THAKUR</v>
          </cell>
        </row>
        <row r="5739">
          <cell r="D5739">
            <v>2797</v>
          </cell>
          <cell r="G5739" t="str">
            <v>Mr. SURENDRA SINGH</v>
          </cell>
        </row>
        <row r="5740">
          <cell r="D5740">
            <v>4680</v>
          </cell>
          <cell r="G5740" t="str">
            <v>Mr. BIDHU BHUSHAN NAYAK</v>
          </cell>
        </row>
        <row r="5741">
          <cell r="D5741">
            <v>1322</v>
          </cell>
          <cell r="G5741" t="str">
            <v>Mrs. INDU  DEVI</v>
          </cell>
        </row>
        <row r="5742">
          <cell r="D5742">
            <v>4639</v>
          </cell>
          <cell r="G5742" t="str">
            <v>Mrs. SHOVONA ROY</v>
          </cell>
        </row>
        <row r="5743">
          <cell r="D5743">
            <v>3268</v>
          </cell>
          <cell r="G5743" t="str">
            <v>Mrs. PRIYANKA SINGH</v>
          </cell>
        </row>
        <row r="5744">
          <cell r="D5744">
            <v>3362</v>
          </cell>
          <cell r="G5744" t="str">
            <v>Mr. BIJENDRA KUMAR SINGH</v>
          </cell>
        </row>
        <row r="5745">
          <cell r="D5745">
            <v>4552</v>
          </cell>
          <cell r="G5745" t="str">
            <v>Mrs. HUSNA AARA</v>
          </cell>
        </row>
        <row r="5746">
          <cell r="D5746">
            <v>2817</v>
          </cell>
          <cell r="G5746" t="str">
            <v>Mrs. SATNAM DUGGAL</v>
          </cell>
        </row>
        <row r="5747">
          <cell r="D5747">
            <v>2817</v>
          </cell>
          <cell r="G5747" t="str">
            <v>Mrs. SATNAM DUGGAL</v>
          </cell>
        </row>
        <row r="5748">
          <cell r="D5748">
            <v>3225</v>
          </cell>
          <cell r="G5748" t="str">
            <v>Mr. SATYA NARAYAN SINGH</v>
          </cell>
        </row>
        <row r="5749">
          <cell r="D5749">
            <v>3277</v>
          </cell>
          <cell r="G5749" t="str">
            <v>Mr. BINAY KUMAR SINHA</v>
          </cell>
        </row>
        <row r="5750">
          <cell r="D5750">
            <v>4858</v>
          </cell>
          <cell r="G5750" t="str">
            <v>Mr. YOGENDRA MAHTO</v>
          </cell>
        </row>
        <row r="5751">
          <cell r="D5751">
            <v>5072</v>
          </cell>
          <cell r="G5751" t="str">
            <v>Mr. KANCHAN MAHTO</v>
          </cell>
        </row>
        <row r="5752">
          <cell r="D5752">
            <v>5296</v>
          </cell>
          <cell r="G5752" t="str">
            <v>Mr. AJAMBAR MAHTO</v>
          </cell>
        </row>
        <row r="5753">
          <cell r="D5753">
            <v>5396</v>
          </cell>
          <cell r="G5753" t="str">
            <v>Mrs. SHANTI DEVI</v>
          </cell>
        </row>
        <row r="5754">
          <cell r="D5754">
            <v>3049</v>
          </cell>
          <cell r="G5754" t="str">
            <v>Mrs. SABITA RANI CHAND</v>
          </cell>
        </row>
        <row r="5755">
          <cell r="D5755">
            <v>4488</v>
          </cell>
          <cell r="G5755" t="str">
            <v>Mr. RAHUL KUMAR</v>
          </cell>
        </row>
        <row r="5756">
          <cell r="D5756">
            <v>4001</v>
          </cell>
          <cell r="G5756" t="str">
            <v>Mr. AJAY KUMAR SINHA</v>
          </cell>
        </row>
        <row r="5757">
          <cell r="D5757">
            <v>4589</v>
          </cell>
          <cell r="G5757" t="str">
            <v>Mrs. MANOR  DEVI</v>
          </cell>
        </row>
        <row r="5758">
          <cell r="D5758">
            <v>4746</v>
          </cell>
          <cell r="G5758" t="str">
            <v>Mr. LAXMI CHAND GAKHAR</v>
          </cell>
        </row>
        <row r="5759">
          <cell r="D5759">
            <v>569</v>
          </cell>
          <cell r="G5759" t="str">
            <v>Mrs. SULOCHANA  DEVI</v>
          </cell>
        </row>
        <row r="5760">
          <cell r="D5760">
            <v>4420</v>
          </cell>
          <cell r="G5760" t="str">
            <v>Mrs. BANDANA ROY</v>
          </cell>
        </row>
        <row r="5761">
          <cell r="D5761">
            <v>5166</v>
          </cell>
          <cell r="G5761" t="str">
            <v>Mrs. LALITA DEVI</v>
          </cell>
        </row>
        <row r="5762">
          <cell r="D5762">
            <v>4283</v>
          </cell>
          <cell r="G5762" t="str">
            <v>Mr. SINGHASAN BARADAN MINZ</v>
          </cell>
        </row>
        <row r="5763">
          <cell r="D5763">
            <v>2351</v>
          </cell>
          <cell r="G5763" t="str">
            <v>Mr. BIGAN MAHTO</v>
          </cell>
        </row>
        <row r="5764">
          <cell r="D5764">
            <v>2351</v>
          </cell>
          <cell r="G5764" t="str">
            <v>Mr. BIGAN MAHTO</v>
          </cell>
        </row>
        <row r="5765">
          <cell r="D5765">
            <v>2163</v>
          </cell>
          <cell r="G5765" t="str">
            <v>Mrs. PURABI RUDRA</v>
          </cell>
        </row>
        <row r="5766">
          <cell r="D5766">
            <v>4760</v>
          </cell>
          <cell r="G5766" t="str">
            <v>Mr. ABDUL QUIYUM</v>
          </cell>
        </row>
        <row r="5767">
          <cell r="D5767">
            <v>4766</v>
          </cell>
          <cell r="G5767" t="str">
            <v>Mr. RAM BHAGWAN CHOUDHARY</v>
          </cell>
        </row>
        <row r="5768">
          <cell r="D5768">
            <v>4766</v>
          </cell>
          <cell r="G5768" t="str">
            <v>Mr. RAM BHAGWAN CHOUDHARY</v>
          </cell>
        </row>
        <row r="5769">
          <cell r="D5769">
            <v>4060</v>
          </cell>
          <cell r="G5769" t="str">
            <v>Mr. SAMARENDRA NATH CHAKRABORTY</v>
          </cell>
        </row>
        <row r="5770">
          <cell r="D5770">
            <v>4078</v>
          </cell>
          <cell r="G5770" t="str">
            <v>Mrs. POONAM DEVI</v>
          </cell>
        </row>
        <row r="5771">
          <cell r="D5771">
            <v>4078</v>
          </cell>
          <cell r="G5771" t="str">
            <v>Mrs. POONAM DEVI</v>
          </cell>
        </row>
        <row r="5772">
          <cell r="D5772">
            <v>4081</v>
          </cell>
          <cell r="G5772" t="str">
            <v>Mr. BHAGIRATH MAHTO</v>
          </cell>
        </row>
        <row r="5773">
          <cell r="D5773">
            <v>4123</v>
          </cell>
          <cell r="G5773" t="str">
            <v>Mr. RAJENDRA PRASAD</v>
          </cell>
        </row>
        <row r="5774">
          <cell r="D5774">
            <v>4136</v>
          </cell>
          <cell r="G5774" t="str">
            <v>Mr. BIRENDRA PRASAD SINHA</v>
          </cell>
        </row>
        <row r="5775">
          <cell r="D5775">
            <v>4765</v>
          </cell>
          <cell r="G5775" t="str">
            <v>Mrs. BABLI KUMARI</v>
          </cell>
        </row>
        <row r="5776">
          <cell r="D5776">
            <v>5007</v>
          </cell>
          <cell r="G5776" t="str">
            <v>Mrs. HOOSAN ARZOO</v>
          </cell>
        </row>
        <row r="5777">
          <cell r="D5777">
            <v>3493</v>
          </cell>
          <cell r="G5777" t="str">
            <v>Mrs. DRUPTI DEVI</v>
          </cell>
        </row>
        <row r="5778">
          <cell r="D5778">
            <v>5307</v>
          </cell>
          <cell r="G5778" t="str">
            <v>Mr. BIRENDRA PRASAD MAHATO</v>
          </cell>
        </row>
        <row r="5779">
          <cell r="D5779">
            <v>5307</v>
          </cell>
          <cell r="G5779" t="str">
            <v>Mr. BIRENDRA PRASAD MAHATO</v>
          </cell>
        </row>
        <row r="5780">
          <cell r="D5780">
            <v>5307</v>
          </cell>
          <cell r="G5780" t="str">
            <v>Mr. BIRENDRA PRASAD MAHATO</v>
          </cell>
        </row>
        <row r="5781">
          <cell r="D5781">
            <v>3229</v>
          </cell>
          <cell r="G5781" t="str">
            <v>Mr. SANJAY PAUL</v>
          </cell>
        </row>
        <row r="5782">
          <cell r="D5782">
            <v>3229</v>
          </cell>
          <cell r="G5782" t="str">
            <v>Mr. SANJAY PAUL</v>
          </cell>
        </row>
        <row r="5783">
          <cell r="D5783">
            <v>3368</v>
          </cell>
          <cell r="G5783" t="str">
            <v>Mr. JEGANATHAN CHOCKALINGAM</v>
          </cell>
        </row>
        <row r="5784">
          <cell r="D5784">
            <v>5155</v>
          </cell>
          <cell r="G5784" t="str">
            <v>Mr. JUGESHWAR PRASAD</v>
          </cell>
        </row>
        <row r="5785">
          <cell r="D5785">
            <v>5155</v>
          </cell>
          <cell r="G5785" t="str">
            <v>Mr. JUGESHWAR PRASAD</v>
          </cell>
        </row>
        <row r="5786">
          <cell r="D5786">
            <v>3247</v>
          </cell>
          <cell r="G5786" t="str">
            <v>Mrs. SISLIYA EKKA</v>
          </cell>
        </row>
        <row r="5787">
          <cell r="D5787">
            <v>3687</v>
          </cell>
          <cell r="G5787" t="str">
            <v>Mr. SHAMIM AKHTAR ASHIQUE</v>
          </cell>
        </row>
        <row r="5788">
          <cell r="D5788">
            <v>4753</v>
          </cell>
          <cell r="G5788" t="str">
            <v>Mrs. ASHIYA  KHATOON</v>
          </cell>
        </row>
        <row r="5789">
          <cell r="D5789">
            <v>5027</v>
          </cell>
          <cell r="G5789" t="str">
            <v>Mr. BRAJ MOHAN PRASAD GUPTA</v>
          </cell>
        </row>
        <row r="5790">
          <cell r="D5790">
            <v>4108</v>
          </cell>
          <cell r="G5790" t="str">
            <v>Mrs. NANDITA ROY</v>
          </cell>
        </row>
        <row r="5791">
          <cell r="D5791">
            <v>4108</v>
          </cell>
          <cell r="G5791" t="str">
            <v>Mrs. NANDITA ROY</v>
          </cell>
        </row>
        <row r="5792">
          <cell r="D5792">
            <v>4108</v>
          </cell>
          <cell r="G5792" t="str">
            <v>Mrs. NANDITA ROY</v>
          </cell>
        </row>
        <row r="5793">
          <cell r="D5793">
            <v>4126</v>
          </cell>
          <cell r="G5793" t="str">
            <v>Mr. BHEKLAL RAM</v>
          </cell>
        </row>
        <row r="5794">
          <cell r="D5794">
            <v>569</v>
          </cell>
          <cell r="G5794" t="str">
            <v>Mrs. SULOCHANA  DEVI</v>
          </cell>
        </row>
        <row r="5795">
          <cell r="D5795">
            <v>4160</v>
          </cell>
          <cell r="G5795" t="str">
            <v>Mr. RAMESHWAR SAW</v>
          </cell>
        </row>
        <row r="5796">
          <cell r="D5796">
            <v>4160</v>
          </cell>
          <cell r="G5796" t="str">
            <v>Mr. RAMESHWAR SAW</v>
          </cell>
        </row>
        <row r="5797">
          <cell r="D5797">
            <v>5529</v>
          </cell>
          <cell r="G5797" t="str">
            <v>Mrs. SADHIN BAI</v>
          </cell>
        </row>
        <row r="5798">
          <cell r="D5798">
            <v>3265</v>
          </cell>
          <cell r="G5798" t="str">
            <v>Mr. MALINDER KUIRI</v>
          </cell>
        </row>
        <row r="5799">
          <cell r="D5799">
            <v>3315</v>
          </cell>
          <cell r="G5799" t="str">
            <v>Mr. S.R ACHARI</v>
          </cell>
        </row>
        <row r="5800">
          <cell r="D5800">
            <v>3995</v>
          </cell>
          <cell r="G5800" t="str">
            <v>Mrs. ASHA  PATHAK</v>
          </cell>
        </row>
        <row r="5801">
          <cell r="D5801">
            <v>5645</v>
          </cell>
          <cell r="G5801" t="str">
            <v>Mrs. ZARINA BANO</v>
          </cell>
        </row>
        <row r="5802">
          <cell r="D5802">
            <v>5061</v>
          </cell>
          <cell r="G5802" t="str">
            <v>Mrs. DURGAMANI DEVI</v>
          </cell>
        </row>
        <row r="5803">
          <cell r="D5803">
            <v>3102</v>
          </cell>
          <cell r="G5803" t="str">
            <v>Miss. AASTHA ANCHAL</v>
          </cell>
        </row>
        <row r="5804">
          <cell r="D5804">
            <v>3170</v>
          </cell>
          <cell r="G5804" t="str">
            <v>Mr. MD. MURSHID ANSARI</v>
          </cell>
        </row>
        <row r="5805">
          <cell r="D5805">
            <v>4598</v>
          </cell>
          <cell r="G5805" t="str">
            <v>Mrs. GEETA DEVI</v>
          </cell>
        </row>
        <row r="5806">
          <cell r="D5806">
            <v>5457</v>
          </cell>
          <cell r="G5806" t="str">
            <v>Mr. PRABHU BARWA</v>
          </cell>
        </row>
        <row r="5807">
          <cell r="D5807">
            <v>3197</v>
          </cell>
          <cell r="G5807" t="str">
            <v>Mrs. BABY GOPE</v>
          </cell>
        </row>
        <row r="5808">
          <cell r="D5808">
            <v>3197</v>
          </cell>
          <cell r="G5808" t="str">
            <v>Mrs. BABY GOPE</v>
          </cell>
        </row>
        <row r="5809">
          <cell r="D5809">
            <v>3197</v>
          </cell>
          <cell r="G5809" t="str">
            <v>Mrs. BABY GOPE</v>
          </cell>
        </row>
        <row r="5810">
          <cell r="D5810">
            <v>3197</v>
          </cell>
          <cell r="G5810" t="str">
            <v>Mrs. BABY GOPE</v>
          </cell>
        </row>
        <row r="5811">
          <cell r="D5811">
            <v>5070</v>
          </cell>
          <cell r="G5811" t="str">
            <v>Mr. ARUN KUMAR BHAGAT</v>
          </cell>
        </row>
        <row r="5812">
          <cell r="D5812">
            <v>4779</v>
          </cell>
          <cell r="G5812" t="str">
            <v>Mrs. MANGLA GUPTA</v>
          </cell>
        </row>
        <row r="5813">
          <cell r="D5813">
            <v>4453</v>
          </cell>
          <cell r="G5813" t="str">
            <v>Mrs. SANGEETA KUMARI</v>
          </cell>
        </row>
        <row r="5814">
          <cell r="D5814">
            <v>116</v>
          </cell>
          <cell r="G5814" t="str">
            <v>Mr. PRAMOD KUMAR SINHA</v>
          </cell>
        </row>
        <row r="5815">
          <cell r="D5815">
            <v>2125</v>
          </cell>
          <cell r="G5815" t="str">
            <v>Mr. NIRANJAN MAHTO</v>
          </cell>
        </row>
        <row r="5816">
          <cell r="D5816">
            <v>4859</v>
          </cell>
          <cell r="G5816" t="str">
            <v>MD SERAJ</v>
          </cell>
        </row>
        <row r="5817">
          <cell r="D5817">
            <v>4645</v>
          </cell>
          <cell r="G5817" t="str">
            <v>Mr. NIL KANTH CHAR MODAK</v>
          </cell>
        </row>
        <row r="5818">
          <cell r="D5818">
            <v>3979</v>
          </cell>
          <cell r="G5818" t="str">
            <v>Mrs. KANTI DEVI</v>
          </cell>
        </row>
        <row r="5819">
          <cell r="D5819">
            <v>3979</v>
          </cell>
          <cell r="G5819" t="str">
            <v>Mrs. KANTI DEVI</v>
          </cell>
        </row>
        <row r="5820">
          <cell r="D5820">
            <v>4896</v>
          </cell>
          <cell r="G5820" t="str">
            <v>Mr. MANIK LAL MITRA</v>
          </cell>
        </row>
        <row r="5821">
          <cell r="D5821">
            <v>4896</v>
          </cell>
          <cell r="G5821" t="str">
            <v>Mr. MANIK LAL MITRA</v>
          </cell>
        </row>
        <row r="5822">
          <cell r="D5822">
            <v>4932</v>
          </cell>
          <cell r="G5822" t="str">
            <v>Mr. GABRIEL HEMROM</v>
          </cell>
        </row>
        <row r="5823">
          <cell r="D5823">
            <v>135</v>
          </cell>
          <cell r="G5823" t="str">
            <v>Mr. SOME NATH CHATTERJEE</v>
          </cell>
        </row>
        <row r="5824">
          <cell r="D5824">
            <v>4955</v>
          </cell>
          <cell r="G5824" t="str">
            <v>Mrs. AZRA KHATOON</v>
          </cell>
        </row>
        <row r="5825">
          <cell r="D5825">
            <v>4955</v>
          </cell>
          <cell r="G5825" t="str">
            <v>Mrs. AZRA KHATOON</v>
          </cell>
        </row>
        <row r="5826">
          <cell r="D5826">
            <v>4977</v>
          </cell>
          <cell r="G5826" t="str">
            <v>Mrs. SUMAN TIRKEY</v>
          </cell>
        </row>
        <row r="5827">
          <cell r="D5827">
            <v>920</v>
          </cell>
          <cell r="G5827" t="str">
            <v>Mrs. RANU   GHOSH</v>
          </cell>
        </row>
        <row r="5828">
          <cell r="D5828">
            <v>73</v>
          </cell>
          <cell r="G5828" t="str">
            <v>Mr. SYLVESTER  TOPPO</v>
          </cell>
        </row>
        <row r="5829">
          <cell r="D5829">
            <v>3986</v>
          </cell>
          <cell r="G5829" t="str">
            <v>Mrs. SHOBHA TOPPO</v>
          </cell>
        </row>
        <row r="5830">
          <cell r="D5830">
            <v>4237</v>
          </cell>
          <cell r="G5830" t="str">
            <v>Mr. JAIMASIH BALMUCHU</v>
          </cell>
        </row>
        <row r="5831">
          <cell r="D5831">
            <v>1247</v>
          </cell>
          <cell r="G5831" t="str">
            <v>Mr. SHATRUGHAN CHOUDHARY</v>
          </cell>
        </row>
        <row r="5832">
          <cell r="D5832">
            <v>4571</v>
          </cell>
          <cell r="G5832" t="str">
            <v>Mrs. GITA DEVI</v>
          </cell>
        </row>
        <row r="5833">
          <cell r="D5833">
            <v>4675</v>
          </cell>
          <cell r="G5833" t="str">
            <v>Mr. PURUSHOTTAM NAND TIWARY</v>
          </cell>
        </row>
        <row r="5834">
          <cell r="D5834">
            <v>3091</v>
          </cell>
          <cell r="G5834" t="str">
            <v>Mr. SAGAR RANA</v>
          </cell>
        </row>
        <row r="5835">
          <cell r="D5835">
            <v>3128</v>
          </cell>
          <cell r="G5835" t="str">
            <v>Mrs. LAXMI DEVI</v>
          </cell>
        </row>
        <row r="5836">
          <cell r="D5836">
            <v>355</v>
          </cell>
          <cell r="G5836" t="str">
            <v>Miss. SR. TEOFILA MINJ</v>
          </cell>
        </row>
        <row r="5837">
          <cell r="D5837">
            <v>355</v>
          </cell>
          <cell r="G5837" t="str">
            <v>Miss. SR. TEOFILA MINJ</v>
          </cell>
        </row>
        <row r="5838">
          <cell r="D5838">
            <v>4769</v>
          </cell>
          <cell r="G5838" t="str">
            <v>Miss. PRIYA VERMA</v>
          </cell>
        </row>
        <row r="5839">
          <cell r="D5839">
            <v>4769</v>
          </cell>
          <cell r="G5839" t="str">
            <v>Miss. PRIYA VERMA</v>
          </cell>
        </row>
        <row r="5840">
          <cell r="D5840">
            <v>4739</v>
          </cell>
          <cell r="G5840" t="str">
            <v>Mr. SURENDRA PRASAD</v>
          </cell>
        </row>
        <row r="5841">
          <cell r="D5841">
            <v>4741</v>
          </cell>
          <cell r="G5841" t="str">
            <v>Mr. NARAYAN CHANDRA MONDAL</v>
          </cell>
        </row>
        <row r="5842">
          <cell r="D5842">
            <v>4779</v>
          </cell>
          <cell r="G5842" t="str">
            <v>Mrs. MANGLA GUPTA</v>
          </cell>
        </row>
        <row r="5843">
          <cell r="D5843">
            <v>4779</v>
          </cell>
          <cell r="G5843" t="str">
            <v>Mrs. MANGLA GUPTA</v>
          </cell>
        </row>
        <row r="5844">
          <cell r="D5844">
            <v>5304</v>
          </cell>
          <cell r="G5844" t="str">
            <v>Mr. NIRANJAN MAHATO</v>
          </cell>
        </row>
        <row r="5845">
          <cell r="D5845">
            <v>5661</v>
          </cell>
          <cell r="G5845" t="str">
            <v>Mr. ARUP CHOUDHARY</v>
          </cell>
        </row>
        <row r="5846">
          <cell r="D5846">
            <v>5665</v>
          </cell>
          <cell r="G5846" t="str">
            <v>Mrs. RENU KUMARI</v>
          </cell>
        </row>
        <row r="5847">
          <cell r="D5847">
            <v>2851</v>
          </cell>
          <cell r="G5847" t="str">
            <v>Mr. LALAN KUMAR SINGH</v>
          </cell>
        </row>
        <row r="5848">
          <cell r="D5848">
            <v>4437</v>
          </cell>
          <cell r="G5848" t="str">
            <v>Mr. LALLU ORAON</v>
          </cell>
        </row>
        <row r="5849">
          <cell r="D5849">
            <v>4538</v>
          </cell>
          <cell r="G5849" t="str">
            <v>Mrs. KIRAN DEVI SHARMA</v>
          </cell>
        </row>
        <row r="5850">
          <cell r="D5850">
            <v>4541</v>
          </cell>
          <cell r="G5850" t="str">
            <v>Miss. SHAGUN RANA</v>
          </cell>
        </row>
        <row r="5851">
          <cell r="D5851">
            <v>4576</v>
          </cell>
          <cell r="G5851" t="str">
            <v>Mr. ISAHAK ANSARI</v>
          </cell>
        </row>
        <row r="5852">
          <cell r="D5852">
            <v>3614</v>
          </cell>
          <cell r="G5852" t="str">
            <v>Mrs. RAMANI KUMAR</v>
          </cell>
        </row>
        <row r="5853">
          <cell r="D5853">
            <v>3614</v>
          </cell>
          <cell r="G5853" t="str">
            <v>Mrs. RAMANI KUMAR</v>
          </cell>
        </row>
        <row r="5854">
          <cell r="D5854">
            <v>3986</v>
          </cell>
          <cell r="G5854" t="str">
            <v>Mrs. SHOBHA TOPPO</v>
          </cell>
        </row>
        <row r="5855">
          <cell r="D5855">
            <v>4243</v>
          </cell>
          <cell r="G5855" t="str">
            <v>Mrs. ALO DUTTA</v>
          </cell>
        </row>
        <row r="5856">
          <cell r="D5856">
            <v>4243</v>
          </cell>
          <cell r="G5856" t="str">
            <v>Mrs. ALO DUTTA</v>
          </cell>
        </row>
        <row r="5857">
          <cell r="D5857">
            <v>4243</v>
          </cell>
          <cell r="G5857" t="str">
            <v>Mrs. ALO DUTTA</v>
          </cell>
        </row>
        <row r="5858">
          <cell r="D5858">
            <v>4243</v>
          </cell>
          <cell r="G5858" t="str">
            <v>Mrs. ALO DUTTA</v>
          </cell>
        </row>
        <row r="5859">
          <cell r="D5859">
            <v>4251</v>
          </cell>
          <cell r="G5859" t="str">
            <v>Mrs. SUBHASH DEVI</v>
          </cell>
        </row>
        <row r="5860">
          <cell r="D5860">
            <v>3911</v>
          </cell>
          <cell r="G5860" t="str">
            <v>Mr. MADAN MOHAN  GOPE</v>
          </cell>
        </row>
        <row r="5861">
          <cell r="D5861">
            <v>5568</v>
          </cell>
          <cell r="G5861" t="str">
            <v>Mrs. LATIFA KHATUN</v>
          </cell>
        </row>
        <row r="5862">
          <cell r="D5862">
            <v>4345</v>
          </cell>
          <cell r="G5862" t="str">
            <v>Mr. NANI GOPAL DAS</v>
          </cell>
        </row>
        <row r="5863">
          <cell r="D5863">
            <v>5658</v>
          </cell>
          <cell r="G5863" t="str">
            <v>Mr. NIRANJAN KUMAR SINGH</v>
          </cell>
        </row>
        <row r="5864">
          <cell r="D5864">
            <v>5658</v>
          </cell>
          <cell r="G5864" t="str">
            <v>Mr. NIRANJAN KUMAR SINGH</v>
          </cell>
        </row>
        <row r="5865">
          <cell r="D5865">
            <v>4289</v>
          </cell>
          <cell r="G5865" t="str">
            <v>Mr. S.K UPADHYAY</v>
          </cell>
        </row>
        <row r="5866">
          <cell r="D5866">
            <v>5412</v>
          </cell>
          <cell r="G5866" t="str">
            <v>Mrs. SUKHMANI KUWAR</v>
          </cell>
        </row>
        <row r="5867">
          <cell r="D5867">
            <v>5409</v>
          </cell>
          <cell r="G5867" t="str">
            <v>Mr. BINDESHWAR PRASAD</v>
          </cell>
        </row>
        <row r="5868">
          <cell r="D5868">
            <v>3963</v>
          </cell>
          <cell r="G5868" t="str">
            <v>Mr. ISHWARI SINGH</v>
          </cell>
        </row>
        <row r="5869">
          <cell r="D5869">
            <v>3723</v>
          </cell>
          <cell r="G5869" t="str">
            <v>Mrs. UMRAWATI DEVI</v>
          </cell>
        </row>
        <row r="5870">
          <cell r="D5870">
            <v>5318</v>
          </cell>
          <cell r="G5870" t="str">
            <v>Dr. RAJ KUMARI SINHA</v>
          </cell>
        </row>
        <row r="5871">
          <cell r="D5871">
            <v>5466</v>
          </cell>
          <cell r="G5871" t="str">
            <v>MD FIROZ KHAN</v>
          </cell>
        </row>
        <row r="5872">
          <cell r="D5872">
            <v>5466</v>
          </cell>
          <cell r="G5872" t="str">
            <v>MD FIROZ KHAN</v>
          </cell>
        </row>
        <row r="5873">
          <cell r="D5873">
            <v>2552</v>
          </cell>
          <cell r="G5873" t="str">
            <v>Mrs. BHARTI DEVI</v>
          </cell>
        </row>
        <row r="5874">
          <cell r="D5874">
            <v>5461</v>
          </cell>
          <cell r="G5874" t="str">
            <v>Mr. PROFESSOR HASHMAT ALI</v>
          </cell>
        </row>
        <row r="5875">
          <cell r="D5875">
            <v>3493</v>
          </cell>
          <cell r="G5875" t="str">
            <v>Mrs. DRUPTI DEVI</v>
          </cell>
        </row>
        <row r="5876">
          <cell r="D5876">
            <v>3493</v>
          </cell>
          <cell r="G5876" t="str">
            <v>Mrs. DRUPTI DEVI</v>
          </cell>
        </row>
        <row r="5877">
          <cell r="D5877">
            <v>4163</v>
          </cell>
          <cell r="G5877" t="str">
            <v>Mr. SURESH PRASAD</v>
          </cell>
        </row>
        <row r="5878">
          <cell r="D5878">
            <v>5281</v>
          </cell>
          <cell r="G5878" t="str">
            <v>Mrs. NAMITA DEVI</v>
          </cell>
        </row>
        <row r="5879">
          <cell r="D5879">
            <v>5292</v>
          </cell>
          <cell r="G5879" t="str">
            <v>Mr. GHANSHYAM  CHAND</v>
          </cell>
        </row>
        <row r="5880">
          <cell r="D5880">
            <v>5292</v>
          </cell>
          <cell r="G5880" t="str">
            <v>Mr. GHANSHYAM  CHAND</v>
          </cell>
        </row>
        <row r="5881">
          <cell r="D5881">
            <v>3572</v>
          </cell>
          <cell r="G5881" t="str">
            <v>Mrs. INDIRA  DEVI</v>
          </cell>
        </row>
        <row r="5882">
          <cell r="D5882">
            <v>3370</v>
          </cell>
          <cell r="G5882" t="str">
            <v>Mr. NAGESHWAR PRASAD</v>
          </cell>
        </row>
        <row r="5883">
          <cell r="D5883">
            <v>4198</v>
          </cell>
          <cell r="G5883" t="str">
            <v>Mrs. DROPATI DEVI</v>
          </cell>
        </row>
        <row r="5884">
          <cell r="D5884">
            <v>4198</v>
          </cell>
          <cell r="G5884" t="str">
            <v>Mrs. DROPATI DEVI</v>
          </cell>
        </row>
        <row r="5885">
          <cell r="D5885">
            <v>3338</v>
          </cell>
          <cell r="G5885" t="str">
            <v>Mr. RAHUL KUMAR</v>
          </cell>
        </row>
        <row r="5886">
          <cell r="D5886">
            <v>3771</v>
          </cell>
          <cell r="G5886" t="str">
            <v>Mrs. ASHA SRIVASTAVA</v>
          </cell>
        </row>
        <row r="5887">
          <cell r="D5887">
            <v>4073</v>
          </cell>
          <cell r="G5887" t="str">
            <v>Mr. RAMESHWAR SAHI</v>
          </cell>
        </row>
        <row r="5888">
          <cell r="D5888">
            <v>5306</v>
          </cell>
          <cell r="G5888" t="str">
            <v>Mr. RAMKISHORE SHUKLA</v>
          </cell>
        </row>
        <row r="5889">
          <cell r="D5889">
            <v>5340</v>
          </cell>
          <cell r="G5889" t="str">
            <v>Mr. RAMAVATAR PRASAD SINGH</v>
          </cell>
        </row>
        <row r="5890">
          <cell r="D5890">
            <v>5080</v>
          </cell>
          <cell r="G5890" t="str">
            <v>Mrs. BENIGNA MINJ</v>
          </cell>
        </row>
        <row r="5891">
          <cell r="D5891">
            <v>5205</v>
          </cell>
          <cell r="G5891" t="str">
            <v>Mr. PRINCE GHOSH</v>
          </cell>
        </row>
        <row r="5892">
          <cell r="D5892">
            <v>2163</v>
          </cell>
          <cell r="G5892" t="str">
            <v>Mrs. PURABI RUDRA</v>
          </cell>
        </row>
        <row r="5893">
          <cell r="D5893">
            <v>3129</v>
          </cell>
          <cell r="G5893" t="str">
            <v>Mr. SHYAM NANDAN SINHA</v>
          </cell>
        </row>
        <row r="5894">
          <cell r="D5894">
            <v>4164</v>
          </cell>
          <cell r="G5894" t="str">
            <v>Mr. LAKSHMI NAND TIWARY</v>
          </cell>
        </row>
        <row r="5895">
          <cell r="D5895">
            <v>4164</v>
          </cell>
          <cell r="G5895" t="str">
            <v>Mr. LAKSHMI NAND TIWARY</v>
          </cell>
        </row>
        <row r="5896">
          <cell r="D5896">
            <v>5251</v>
          </cell>
          <cell r="G5896" t="str">
            <v>Mrs. KUNWARI KUJUR</v>
          </cell>
        </row>
        <row r="5897">
          <cell r="D5897">
            <v>5259</v>
          </cell>
          <cell r="G5897" t="str">
            <v>Mr. SHAILENDRA KUMAR SINGH</v>
          </cell>
        </row>
        <row r="5898">
          <cell r="D5898">
            <v>5024</v>
          </cell>
          <cell r="G5898" t="str">
            <v>MD KHURSHID ALAM</v>
          </cell>
        </row>
        <row r="5899">
          <cell r="D5899">
            <v>5045</v>
          </cell>
          <cell r="G5899" t="str">
            <v>Mr. AMAR MUNDU</v>
          </cell>
        </row>
        <row r="5900">
          <cell r="D5900">
            <v>5045</v>
          </cell>
          <cell r="G5900" t="str">
            <v>Mr. AMAR MUNDU</v>
          </cell>
        </row>
        <row r="5901">
          <cell r="D5901">
            <v>5066</v>
          </cell>
          <cell r="G5901" t="str">
            <v>MD NOORUL HASSAN</v>
          </cell>
        </row>
        <row r="5902">
          <cell r="D5902">
            <v>5083</v>
          </cell>
          <cell r="G5902" t="str">
            <v>Mrs. KIRAN MISHRA</v>
          </cell>
        </row>
        <row r="5903">
          <cell r="D5903">
            <v>3986</v>
          </cell>
          <cell r="G5903" t="str">
            <v>Mrs. SHOBHA TOPPO</v>
          </cell>
        </row>
        <row r="5904">
          <cell r="D5904">
            <v>5146</v>
          </cell>
          <cell r="G5904" t="str">
            <v>Mrs. SALOMI TOPPO</v>
          </cell>
        </row>
        <row r="5905">
          <cell r="D5905">
            <v>3048</v>
          </cell>
          <cell r="G5905" t="str">
            <v>Mrs. SUDHA BHATTACHARYA</v>
          </cell>
        </row>
        <row r="5906">
          <cell r="D5906">
            <v>116</v>
          </cell>
          <cell r="G5906" t="str">
            <v>Mr. PRAMOD KUMAR SINHA</v>
          </cell>
        </row>
        <row r="5907">
          <cell r="D5907">
            <v>2714</v>
          </cell>
          <cell r="G5907" t="str">
            <v>Mr. DILIP KUMAR DUTT</v>
          </cell>
        </row>
        <row r="5908">
          <cell r="D5908">
            <v>3970</v>
          </cell>
          <cell r="G5908" t="str">
            <v>Mrs. NILAM BHASKAR</v>
          </cell>
        </row>
        <row r="5909">
          <cell r="D5909">
            <v>4892</v>
          </cell>
          <cell r="G5909" t="str">
            <v>Mrs.  PRABHA SAHU</v>
          </cell>
        </row>
        <row r="5910">
          <cell r="D5910">
            <v>4892</v>
          </cell>
          <cell r="G5910" t="str">
            <v>Mrs.  PRABHA SAHU</v>
          </cell>
        </row>
        <row r="5911">
          <cell r="D5911">
            <v>5834</v>
          </cell>
          <cell r="G5911" t="str">
            <v>Mrs. NUTAN SINHA</v>
          </cell>
        </row>
        <row r="5912">
          <cell r="D5912">
            <v>3689</v>
          </cell>
          <cell r="G5912" t="str">
            <v>Mr. KUMAR UTKARSH</v>
          </cell>
        </row>
        <row r="5913">
          <cell r="D5913">
            <v>2713</v>
          </cell>
          <cell r="G5913" t="str">
            <v>Mr. AMAL AJIT KUMAR SOREN</v>
          </cell>
        </row>
        <row r="5914">
          <cell r="D5914">
            <v>5721</v>
          </cell>
          <cell r="G5914" t="str">
            <v>Mr. KAMIL</v>
          </cell>
        </row>
        <row r="5915">
          <cell r="D5915">
            <v>5763</v>
          </cell>
          <cell r="G5915" t="str">
            <v>Mrs. KHATUN BEGUM</v>
          </cell>
        </row>
        <row r="5916">
          <cell r="D5916">
            <v>5728</v>
          </cell>
          <cell r="G5916" t="str">
            <v>Mr. DOMAN VISHWAKARMA</v>
          </cell>
        </row>
        <row r="5917">
          <cell r="D5917">
            <v>580</v>
          </cell>
          <cell r="G5917" t="str">
            <v>Mrs. SWAPNA GHOSH</v>
          </cell>
        </row>
        <row r="5918">
          <cell r="D5918">
            <v>5816</v>
          </cell>
          <cell r="G5918" t="str">
            <v>Mrs. ASHA DEVI</v>
          </cell>
        </row>
        <row r="5919">
          <cell r="D5919">
            <v>5840</v>
          </cell>
          <cell r="G5919" t="str">
            <v>Mr. SANJEEV RANJAN RAY</v>
          </cell>
        </row>
        <row r="5920">
          <cell r="D5920">
            <v>6046</v>
          </cell>
          <cell r="G5920" t="str">
            <v>Mr. RAJENDRA PRASAD SINGH</v>
          </cell>
        </row>
        <row r="5921">
          <cell r="D5921">
            <v>5799</v>
          </cell>
          <cell r="G5921" t="str">
            <v>Mrs. GEETA DEVI</v>
          </cell>
        </row>
        <row r="5922">
          <cell r="D5922">
            <v>5987</v>
          </cell>
          <cell r="G5922" t="str">
            <v>Mrs. PUNITA KUMARI</v>
          </cell>
        </row>
        <row r="5923">
          <cell r="D5923">
            <v>5692</v>
          </cell>
          <cell r="G5923" t="str">
            <v>Mrs. ASHA DEVI</v>
          </cell>
        </row>
        <row r="5924">
          <cell r="D5924">
            <v>1322</v>
          </cell>
          <cell r="G5924" t="str">
            <v>Mrs. INDU  DEVI</v>
          </cell>
        </row>
        <row r="5925">
          <cell r="D5925">
            <v>5825</v>
          </cell>
          <cell r="G5925" t="str">
            <v>MD HABIBULLAH</v>
          </cell>
        </row>
        <row r="5926">
          <cell r="D5926">
            <v>5881</v>
          </cell>
          <cell r="G5926" t="str">
            <v>Mr. KARYANAND PATHAK</v>
          </cell>
        </row>
        <row r="5927">
          <cell r="D5927">
            <v>5968</v>
          </cell>
          <cell r="G5927" t="str">
            <v>Mr. SHARDA TOPPO</v>
          </cell>
        </row>
        <row r="5928">
          <cell r="D5928">
            <v>5957</v>
          </cell>
          <cell r="G5928" t="str">
            <v>Mr. BINOD KUMAR MISHRA</v>
          </cell>
        </row>
        <row r="5929">
          <cell r="D5929">
            <v>5939</v>
          </cell>
          <cell r="G5929" t="str">
            <v>Mrs. CHANDRAKALA VERMA</v>
          </cell>
        </row>
        <row r="5930">
          <cell r="D5930">
            <v>4760</v>
          </cell>
          <cell r="G5930" t="str">
            <v>Mr. ABDUL QUIYUM</v>
          </cell>
        </row>
        <row r="5931">
          <cell r="D5931">
            <v>4867</v>
          </cell>
          <cell r="G5931" t="str">
            <v>Mrs. MASHIYA KHATOON</v>
          </cell>
        </row>
        <row r="5932">
          <cell r="D5932">
            <v>4867</v>
          </cell>
          <cell r="G5932" t="str">
            <v>Mrs. MASHIYA KHATOON</v>
          </cell>
        </row>
        <row r="5933">
          <cell r="D5933">
            <v>5776</v>
          </cell>
          <cell r="G5933" t="str">
            <v>Miss. MUKTI SENGUPTA</v>
          </cell>
        </row>
        <row r="5934">
          <cell r="D5934">
            <v>5862</v>
          </cell>
          <cell r="G5934" t="str">
            <v>Mr. NIRBHAY SINGH</v>
          </cell>
        </row>
        <row r="5935">
          <cell r="D5935">
            <v>4073</v>
          </cell>
          <cell r="G5935" t="str">
            <v>Mr. RAMESHWAR SAHI</v>
          </cell>
        </row>
        <row r="5936">
          <cell r="D5936">
            <v>5065</v>
          </cell>
          <cell r="G5936" t="str">
            <v>Mrs. ANITA EKKA</v>
          </cell>
        </row>
        <row r="5937">
          <cell r="D5937">
            <v>5907</v>
          </cell>
          <cell r="G5937" t="str">
            <v>Mrs. REHANA KHATOON</v>
          </cell>
        </row>
        <row r="5938">
          <cell r="D5938">
            <v>5785</v>
          </cell>
          <cell r="G5938" t="str">
            <v>Mr. SHAMIM AKHTAR</v>
          </cell>
        </row>
        <row r="5939">
          <cell r="D5939">
            <v>5785</v>
          </cell>
          <cell r="G5939" t="str">
            <v>Mr. SHAMIM AKHTAR</v>
          </cell>
        </row>
        <row r="5940">
          <cell r="D5940">
            <v>5785</v>
          </cell>
          <cell r="G5940" t="str">
            <v>Mr. SHAMIM AKHTAR</v>
          </cell>
        </row>
        <row r="5941">
          <cell r="D5941">
            <v>1307</v>
          </cell>
          <cell r="G5941" t="str">
            <v>Mrs. NIGHAT  PARWEEN</v>
          </cell>
        </row>
        <row r="5942">
          <cell r="D5942">
            <v>5883</v>
          </cell>
          <cell r="G5942" t="str">
            <v>Mr. MAITAN LAKRA</v>
          </cell>
        </row>
        <row r="5943">
          <cell r="D5943">
            <v>5999</v>
          </cell>
          <cell r="G5943" t="str">
            <v>Mrs. POONAM SRIVASTAVA</v>
          </cell>
        </row>
        <row r="5944">
          <cell r="D5944">
            <v>5738</v>
          </cell>
          <cell r="G5944" t="str">
            <v>Mr. KINU SHEKH</v>
          </cell>
        </row>
        <row r="5945">
          <cell r="D5945">
            <v>5809</v>
          </cell>
          <cell r="G5945" t="str">
            <v>Mr. HEERALAL OHDAR</v>
          </cell>
        </row>
        <row r="5946">
          <cell r="D5946">
            <v>5853</v>
          </cell>
          <cell r="G5946" t="str">
            <v>Mrs. AMINA KHATOON</v>
          </cell>
        </row>
        <row r="5947">
          <cell r="D5947">
            <v>5583</v>
          </cell>
          <cell r="G5947" t="str">
            <v>Mr. NARESH SAW</v>
          </cell>
        </row>
        <row r="5948">
          <cell r="D5948">
            <v>5558</v>
          </cell>
          <cell r="G5948" t="str">
            <v>Mr. SAMSUDDIN ANSARI</v>
          </cell>
        </row>
        <row r="5949">
          <cell r="D5949">
            <v>5558</v>
          </cell>
          <cell r="G5949" t="str">
            <v>Mr. SAMSUDDIN ANSARI</v>
          </cell>
        </row>
        <row r="5950">
          <cell r="D5950">
            <v>5504</v>
          </cell>
          <cell r="G5950" t="str">
            <v>Mr. BINOD KUMAR</v>
          </cell>
        </row>
        <row r="5951">
          <cell r="D5951">
            <v>5592</v>
          </cell>
          <cell r="G5951" t="str">
            <v>Mr. SANJAY SAHU</v>
          </cell>
        </row>
        <row r="5952">
          <cell r="D5952">
            <v>5602</v>
          </cell>
          <cell r="G5952" t="str">
            <v>Mrs. DEVANTI DEVI</v>
          </cell>
        </row>
        <row r="5953">
          <cell r="D5953">
            <v>4455</v>
          </cell>
          <cell r="G5953" t="str">
            <v>Mrs. SUBHA BANERJI</v>
          </cell>
        </row>
        <row r="5954">
          <cell r="D5954">
            <v>4455</v>
          </cell>
          <cell r="G5954" t="str">
            <v>Mrs. SUBHA BANERJI</v>
          </cell>
        </row>
        <row r="5955">
          <cell r="D5955">
            <v>5669</v>
          </cell>
          <cell r="G5955" t="str">
            <v>Mrs. NANDITA DUTTA</v>
          </cell>
        </row>
        <row r="5956">
          <cell r="D5956">
            <v>5669</v>
          </cell>
          <cell r="G5956" t="str">
            <v>Mrs. NANDITA DUTTA</v>
          </cell>
        </row>
        <row r="5957">
          <cell r="D5957">
            <v>3723</v>
          </cell>
          <cell r="G5957" t="str">
            <v>Mrs. UMRAWATI DEVI</v>
          </cell>
        </row>
        <row r="5958">
          <cell r="D5958">
            <v>3723</v>
          </cell>
          <cell r="G5958" t="str">
            <v>Mrs. UMRAWATI DEVI</v>
          </cell>
        </row>
        <row r="5959">
          <cell r="D5959">
            <v>3723</v>
          </cell>
          <cell r="G5959" t="str">
            <v>Mrs. UMRAWATI DEVI</v>
          </cell>
        </row>
        <row r="5960">
          <cell r="D5960">
            <v>5820</v>
          </cell>
          <cell r="G5960" t="str">
            <v>Mrs. SWAPNA SARKHEL</v>
          </cell>
        </row>
        <row r="5961">
          <cell r="D5961">
            <v>4219</v>
          </cell>
          <cell r="G5961" t="str">
            <v>Mrs. ANARAS DEVI</v>
          </cell>
        </row>
        <row r="5962">
          <cell r="D5962">
            <v>5476</v>
          </cell>
          <cell r="G5962" t="str">
            <v>Mrs. SANGITA SINGH</v>
          </cell>
        </row>
        <row r="5963">
          <cell r="D5963">
            <v>3823</v>
          </cell>
          <cell r="G5963" t="str">
            <v>Mr. JAKIR ANSARI</v>
          </cell>
        </row>
        <row r="5964">
          <cell r="D5964">
            <v>4420</v>
          </cell>
          <cell r="G5964" t="str">
            <v>Mrs. BANDANA ROY</v>
          </cell>
        </row>
        <row r="5965">
          <cell r="D5965">
            <v>5540</v>
          </cell>
          <cell r="G5965" t="str">
            <v>Mrs. JEBA ALMAS</v>
          </cell>
        </row>
        <row r="5966">
          <cell r="D5966">
            <v>5568</v>
          </cell>
          <cell r="G5966" t="str">
            <v>Mrs. LATIFA KHATUN</v>
          </cell>
        </row>
        <row r="5967">
          <cell r="D5967">
            <v>3118</v>
          </cell>
          <cell r="G5967" t="str">
            <v>Mrs. PRAMILA SINGH</v>
          </cell>
        </row>
        <row r="5968">
          <cell r="D5968">
            <v>3388</v>
          </cell>
          <cell r="G5968" t="str">
            <v>Mr. BISWAJIT CHOUDHARY</v>
          </cell>
        </row>
        <row r="5969">
          <cell r="D5969">
            <v>3197</v>
          </cell>
          <cell r="G5969" t="str">
            <v>Mrs. BABY GOPE</v>
          </cell>
        </row>
        <row r="5970">
          <cell r="D5970">
            <v>4867</v>
          </cell>
          <cell r="G5970" t="str">
            <v>Mrs. MASHIYA KHATOON</v>
          </cell>
        </row>
        <row r="5971">
          <cell r="D5971">
            <v>4867</v>
          </cell>
          <cell r="G5971" t="str">
            <v>Mrs. MASHIYA KHATOON</v>
          </cell>
        </row>
        <row r="5972">
          <cell r="D5972">
            <v>5206</v>
          </cell>
          <cell r="G5972" t="str">
            <v>Mr. AMAL KRISHNA CHATTERJEE</v>
          </cell>
        </row>
        <row r="5973">
          <cell r="D5973">
            <v>5210</v>
          </cell>
          <cell r="G5973" t="str">
            <v>Mr. VINOD KUMAR</v>
          </cell>
        </row>
        <row r="5974">
          <cell r="D5974">
            <v>5267</v>
          </cell>
          <cell r="G5974" t="str">
            <v>Mrs. EMMA SAROJINI KERKETTA</v>
          </cell>
        </row>
        <row r="5975">
          <cell r="D5975">
            <v>5273</v>
          </cell>
          <cell r="G5975" t="str">
            <v>Mr. RAM MOHAN SAHU</v>
          </cell>
        </row>
        <row r="5976">
          <cell r="D5976">
            <v>5404</v>
          </cell>
          <cell r="G5976" t="str">
            <v>Mr. SANJAY KUMAR PATHAK</v>
          </cell>
        </row>
        <row r="5977">
          <cell r="D5977">
            <v>5538</v>
          </cell>
          <cell r="G5977" t="str">
            <v>Mrs. ABLA DEVI</v>
          </cell>
        </row>
        <row r="5978">
          <cell r="D5978">
            <v>5542</v>
          </cell>
          <cell r="G5978" t="str">
            <v>Mrs. RAHMAT TABASSUM</v>
          </cell>
        </row>
        <row r="5979">
          <cell r="D5979">
            <v>5570</v>
          </cell>
          <cell r="G5979" t="str">
            <v>Mrs. SANJIDA NAAZ</v>
          </cell>
        </row>
        <row r="5980">
          <cell r="D5980">
            <v>5629</v>
          </cell>
          <cell r="G5980" t="str">
            <v>Mr. ABHIJIT  BANERJEE</v>
          </cell>
        </row>
        <row r="5981">
          <cell r="D5981">
            <v>5637</v>
          </cell>
          <cell r="G5981" t="str">
            <v>Mr. HINDU  MUNDA</v>
          </cell>
        </row>
        <row r="5982">
          <cell r="D5982">
            <v>5712</v>
          </cell>
          <cell r="G5982" t="str">
            <v>Mrs. SARITA DEVI</v>
          </cell>
        </row>
        <row r="5983">
          <cell r="D5983">
            <v>5856</v>
          </cell>
          <cell r="G5983" t="str">
            <v>Mr. PASURAM MAHTO</v>
          </cell>
        </row>
        <row r="5984">
          <cell r="D5984">
            <v>5884</v>
          </cell>
          <cell r="G5984" t="str">
            <v>Mr. SUDHIR KUMAR SINGH</v>
          </cell>
        </row>
        <row r="5985">
          <cell r="D5985">
            <v>5978</v>
          </cell>
          <cell r="G5985" t="str">
            <v>Mr. AJAY TIWARI</v>
          </cell>
        </row>
        <row r="5986">
          <cell r="D5986">
            <v>5988</v>
          </cell>
          <cell r="G5986" t="str">
            <v>Mrs. RUBI PRAWEEN</v>
          </cell>
        </row>
        <row r="5987">
          <cell r="D5987">
            <v>6005</v>
          </cell>
          <cell r="G5987" t="str">
            <v>Mrs. SAROJ DEVI</v>
          </cell>
        </row>
        <row r="5988">
          <cell r="D5988">
            <v>6013</v>
          </cell>
          <cell r="G5988" t="str">
            <v>Mrs. SABANA AFROZ</v>
          </cell>
        </row>
        <row r="5989">
          <cell r="D5989">
            <v>6014</v>
          </cell>
          <cell r="G5989" t="str">
            <v>Mr. SURESH KUMAR TEKRIWAL</v>
          </cell>
        </row>
        <row r="5990">
          <cell r="D5990">
            <v>4007</v>
          </cell>
          <cell r="G5990" t="str">
            <v>Mrs. YASMIN  ROUNAQUE</v>
          </cell>
        </row>
        <row r="5991">
          <cell r="D5991">
            <v>4270</v>
          </cell>
          <cell r="G5991" t="str">
            <v>Dr. NEESHU KUMARI</v>
          </cell>
        </row>
        <row r="5992">
          <cell r="D5992">
            <v>4393</v>
          </cell>
          <cell r="G5992" t="str">
            <v>Mr. HASIB ANSRI</v>
          </cell>
        </row>
        <row r="5993">
          <cell r="D5993">
            <v>4588</v>
          </cell>
          <cell r="G5993" t="str">
            <v>Mr. HIMANSHU HEM</v>
          </cell>
        </row>
        <row r="5994">
          <cell r="D5994">
            <v>4588</v>
          </cell>
          <cell r="G5994" t="str">
            <v>Mr. HIMANSHU HEM</v>
          </cell>
        </row>
        <row r="5995">
          <cell r="D5995">
            <v>4743</v>
          </cell>
          <cell r="G5995" t="str">
            <v>Mr. RASID ANWAR</v>
          </cell>
        </row>
        <row r="5996">
          <cell r="D5996">
            <v>4923</v>
          </cell>
          <cell r="G5996" t="str">
            <v>Mrs. SUDAMA DEVI</v>
          </cell>
        </row>
        <row r="5997">
          <cell r="D5997">
            <v>4966</v>
          </cell>
          <cell r="G5997" t="str">
            <v>Mr. NOMIT MURMU</v>
          </cell>
        </row>
        <row r="5998">
          <cell r="D5998">
            <v>5087</v>
          </cell>
          <cell r="G5998" t="str">
            <v>Mrs. SUHASINI SINGH</v>
          </cell>
        </row>
        <row r="5999">
          <cell r="D5999">
            <v>5315</v>
          </cell>
          <cell r="G5999" t="str">
            <v>Mr. CHANDRA DEV YADAV</v>
          </cell>
        </row>
        <row r="6000">
          <cell r="D6000">
            <v>5358</v>
          </cell>
          <cell r="G6000" t="str">
            <v>Mr. SHIV BALAK MISTRI</v>
          </cell>
        </row>
        <row r="6001">
          <cell r="D6001">
            <v>5491</v>
          </cell>
          <cell r="G6001" t="str">
            <v>Mr. BINAY SHANKER MUKHERJEE</v>
          </cell>
        </row>
        <row r="6002">
          <cell r="D6002">
            <v>5639</v>
          </cell>
          <cell r="G6002" t="str">
            <v>MD SHAMIM</v>
          </cell>
        </row>
        <row r="6003">
          <cell r="D6003">
            <v>5767</v>
          </cell>
          <cell r="G6003" t="str">
            <v>Mr. ARJUN MAHTHA</v>
          </cell>
        </row>
        <row r="6004">
          <cell r="D6004">
            <v>5771</v>
          </cell>
          <cell r="G6004" t="str">
            <v>Mr. MAKARIUS KUJUR</v>
          </cell>
        </row>
        <row r="6005">
          <cell r="D6005">
            <v>3938</v>
          </cell>
          <cell r="G6005" t="str">
            <v>Mr. MUSHAFIR HUSSAIN</v>
          </cell>
        </row>
        <row r="6006">
          <cell r="D6006">
            <v>4035</v>
          </cell>
          <cell r="G6006" t="str">
            <v>Miss. VINITA KUMARI MINJ</v>
          </cell>
        </row>
        <row r="6007">
          <cell r="D6007">
            <v>4056</v>
          </cell>
          <cell r="G6007" t="str">
            <v>Mr. JAMES BARWA</v>
          </cell>
        </row>
        <row r="6008">
          <cell r="D6008">
            <v>4314</v>
          </cell>
          <cell r="G6008" t="str">
            <v>Mrs. PUJA KESHRI</v>
          </cell>
        </row>
        <row r="6009">
          <cell r="D6009">
            <v>4431</v>
          </cell>
          <cell r="G6009" t="str">
            <v>Mr. SATBIR SINGH SALUJA</v>
          </cell>
        </row>
        <row r="6010">
          <cell r="D6010">
            <v>4551</v>
          </cell>
          <cell r="G6010" t="str">
            <v>Mr. DIL MOHAMMAD ANSARI</v>
          </cell>
        </row>
        <row r="6011">
          <cell r="D6011">
            <v>4609</v>
          </cell>
          <cell r="G6011" t="str">
            <v>Mr. ASHISH NAYAK</v>
          </cell>
        </row>
        <row r="6012">
          <cell r="D6012">
            <v>4783</v>
          </cell>
          <cell r="G6012" t="str">
            <v>Mr. SUROJIT CHOUDHARY</v>
          </cell>
        </row>
        <row r="6013">
          <cell r="D6013">
            <v>4909</v>
          </cell>
          <cell r="G6013" t="str">
            <v>Mr. NIRAJ KUMAR JAIN</v>
          </cell>
        </row>
        <row r="6014">
          <cell r="D6014">
            <v>5186</v>
          </cell>
          <cell r="G6014" t="str">
            <v>Mrs. REWALI DEVI</v>
          </cell>
        </row>
        <row r="6015">
          <cell r="D6015">
            <v>5192</v>
          </cell>
          <cell r="G6015" t="str">
            <v>Mrs. TAIYABA KHATOON</v>
          </cell>
        </row>
        <row r="6016">
          <cell r="D6016">
            <v>5205</v>
          </cell>
          <cell r="G6016" t="str">
            <v>Mr. PRINCE GHOSH</v>
          </cell>
        </row>
        <row r="6017">
          <cell r="D6017">
            <v>5205</v>
          </cell>
          <cell r="G6017" t="str">
            <v>Mr. PRINCE GHOSH</v>
          </cell>
        </row>
        <row r="6018">
          <cell r="D6018">
            <v>5226</v>
          </cell>
          <cell r="G6018" t="str">
            <v>Mrs. SULEKHA DEVI</v>
          </cell>
        </row>
        <row r="6019">
          <cell r="D6019">
            <v>5297</v>
          </cell>
          <cell r="G6019" t="str">
            <v>Mr. AYUSH KUMAR</v>
          </cell>
        </row>
        <row r="6020">
          <cell r="D6020">
            <v>5339</v>
          </cell>
          <cell r="G6020" t="str">
            <v>Mr. AMULYA RAJWAR</v>
          </cell>
        </row>
        <row r="6021">
          <cell r="D6021">
            <v>3985</v>
          </cell>
          <cell r="G6021" t="str">
            <v>Mrs. KUMARI DOLLY</v>
          </cell>
        </row>
        <row r="6022">
          <cell r="D6022">
            <v>4158</v>
          </cell>
          <cell r="G6022" t="str">
            <v>Mr. UJJWAL KUNWAR</v>
          </cell>
        </row>
        <row r="6023">
          <cell r="D6023">
            <v>4277</v>
          </cell>
          <cell r="G6023" t="str">
            <v>Mrs. DAULAT DEVI</v>
          </cell>
        </row>
        <row r="6024">
          <cell r="D6024">
            <v>4418</v>
          </cell>
          <cell r="G6024" t="str">
            <v>Mrs. PARWATI DEVI</v>
          </cell>
        </row>
        <row r="6025">
          <cell r="D6025">
            <v>4536</v>
          </cell>
          <cell r="G6025" t="str">
            <v>Mrs. SANDHYA DEVI</v>
          </cell>
        </row>
        <row r="6026">
          <cell r="D6026">
            <v>4538</v>
          </cell>
          <cell r="G6026" t="str">
            <v>Mrs. KIRAN DEVI SHARMA</v>
          </cell>
        </row>
        <row r="6027">
          <cell r="D6027">
            <v>4538</v>
          </cell>
          <cell r="G6027" t="str">
            <v>Mrs. KIRAN DEVI SHARMA</v>
          </cell>
        </row>
        <row r="6028">
          <cell r="D6028">
            <v>4625</v>
          </cell>
          <cell r="G6028" t="str">
            <v>Mr. KISHORI PRASAD SINHA</v>
          </cell>
        </row>
        <row r="6029">
          <cell r="D6029">
            <v>4702</v>
          </cell>
          <cell r="G6029" t="str">
            <v>Mr. HAFIZ ABDUL KAUM</v>
          </cell>
        </row>
        <row r="6030">
          <cell r="D6030">
            <v>4806</v>
          </cell>
          <cell r="G6030" t="str">
            <v>Mrs. ANITA DEVI</v>
          </cell>
        </row>
        <row r="6031">
          <cell r="D6031">
            <v>5045</v>
          </cell>
          <cell r="G6031" t="str">
            <v>Mr. AMAR MUNDU</v>
          </cell>
        </row>
        <row r="6032">
          <cell r="D6032">
            <v>5076</v>
          </cell>
          <cell r="G6032" t="str">
            <v>Mrs. ZEENAT PERWEEN</v>
          </cell>
        </row>
        <row r="6033">
          <cell r="D6033">
            <v>5228</v>
          </cell>
          <cell r="G6033" t="str">
            <v>Mr. JAY PRAKASH GUPTA</v>
          </cell>
        </row>
        <row r="6034">
          <cell r="D6034">
            <v>5246</v>
          </cell>
          <cell r="G6034" t="str">
            <v>Mrs. LAKSHMI DEVI</v>
          </cell>
        </row>
        <row r="6035">
          <cell r="D6035">
            <v>5268</v>
          </cell>
          <cell r="G6035" t="str">
            <v>Mr. KHUDIRAM MAHATO</v>
          </cell>
        </row>
        <row r="6036">
          <cell r="D6036">
            <v>5279</v>
          </cell>
          <cell r="G6036" t="str">
            <v>Mr. ARUN YADAV</v>
          </cell>
        </row>
        <row r="6037">
          <cell r="D6037">
            <v>5286</v>
          </cell>
          <cell r="G6037" t="str">
            <v>Mr. SURESH MAHTO</v>
          </cell>
        </row>
        <row r="6038">
          <cell r="D6038">
            <v>3936</v>
          </cell>
          <cell r="G6038" t="str">
            <v>Mr. HIMANSHU CHANDRAVANSHI</v>
          </cell>
        </row>
        <row r="6039">
          <cell r="D6039">
            <v>3942</v>
          </cell>
          <cell r="G6039" t="str">
            <v>Mr. RAJ KUMAR AGARWAL</v>
          </cell>
        </row>
        <row r="6040">
          <cell r="D6040">
            <v>4149</v>
          </cell>
          <cell r="G6040" t="str">
            <v>Mrs. MARSHA NAG</v>
          </cell>
        </row>
        <row r="6041">
          <cell r="D6041">
            <v>4372</v>
          </cell>
          <cell r="G6041" t="str">
            <v>Mrs. URMILA DEVI</v>
          </cell>
        </row>
        <row r="6042">
          <cell r="D6042">
            <v>4644</v>
          </cell>
          <cell r="G6042" t="str">
            <v>Mrs. SITA DEVI</v>
          </cell>
        </row>
        <row r="6043">
          <cell r="D6043">
            <v>4839</v>
          </cell>
          <cell r="G6043" t="str">
            <v>Mr. CHANDRADUTT PANDEY</v>
          </cell>
        </row>
        <row r="6044">
          <cell r="D6044">
            <v>5528</v>
          </cell>
          <cell r="G6044" t="str">
            <v>Mrs. GEETA DEVI</v>
          </cell>
        </row>
        <row r="6045">
          <cell r="D6045">
            <v>5616</v>
          </cell>
          <cell r="G6045" t="str">
            <v>Mr. TRIBENI KUMAR KASHI</v>
          </cell>
        </row>
        <row r="6046">
          <cell r="D6046">
            <v>5617</v>
          </cell>
          <cell r="G6046" t="str">
            <v>Mrs. MUNI DEVI</v>
          </cell>
        </row>
        <row r="6047">
          <cell r="D6047">
            <v>5671</v>
          </cell>
          <cell r="G6047" t="str">
            <v>Mr. NAWAL KISHORE SINGH</v>
          </cell>
        </row>
        <row r="6048">
          <cell r="D6048">
            <v>5682</v>
          </cell>
          <cell r="G6048" t="str">
            <v>Mr. SHANKAR PAL</v>
          </cell>
        </row>
        <row r="6049">
          <cell r="D6049">
            <v>5719</v>
          </cell>
          <cell r="G6049" t="str">
            <v>Mrs. KHATOON NISHA</v>
          </cell>
        </row>
        <row r="6050">
          <cell r="D6050">
            <v>5720</v>
          </cell>
          <cell r="G6050" t="str">
            <v>Mrs. BASANTI DEVI</v>
          </cell>
        </row>
        <row r="6051">
          <cell r="D6051">
            <v>5730</v>
          </cell>
          <cell r="G6051" t="str">
            <v>Mr. RANJIT SINGH</v>
          </cell>
        </row>
        <row r="6052">
          <cell r="D6052">
            <v>5761</v>
          </cell>
          <cell r="G6052" t="str">
            <v>Mr. MANISH CHAWLA</v>
          </cell>
        </row>
        <row r="6053">
          <cell r="D6053">
            <v>5762</v>
          </cell>
          <cell r="G6053" t="str">
            <v>Mrs. SHANTI DEVI</v>
          </cell>
        </row>
        <row r="6054">
          <cell r="D6054">
            <v>5534</v>
          </cell>
          <cell r="G6054" t="str">
            <v>Mr. NAVIN KUMAR SINGH</v>
          </cell>
        </row>
        <row r="6055">
          <cell r="D6055">
            <v>5535</v>
          </cell>
          <cell r="G6055" t="str">
            <v>Miss. AKANSHA ANNE EKKA</v>
          </cell>
        </row>
        <row r="6056">
          <cell r="D6056">
            <v>5573</v>
          </cell>
          <cell r="G6056" t="str">
            <v>Mrs. PUNAM DEVI</v>
          </cell>
        </row>
        <row r="6057">
          <cell r="D6057">
            <v>5632</v>
          </cell>
          <cell r="G6057" t="str">
            <v>Mr. ALOKE KUMAR GUPTA</v>
          </cell>
        </row>
        <row r="6058">
          <cell r="D6058">
            <v>5633</v>
          </cell>
          <cell r="G6058" t="str">
            <v>Mr. RUDRA PRATAP SINGH</v>
          </cell>
        </row>
        <row r="6059">
          <cell r="D6059">
            <v>5643</v>
          </cell>
          <cell r="G6059" t="str">
            <v>Mr. MANTOSH OJHA</v>
          </cell>
        </row>
        <row r="6060">
          <cell r="D6060">
            <v>5656</v>
          </cell>
          <cell r="G6060" t="str">
            <v>Mr. JAYESH SANGHVI</v>
          </cell>
        </row>
        <row r="6061">
          <cell r="D6061">
            <v>5656</v>
          </cell>
          <cell r="G6061" t="str">
            <v>Mr. JAYESH SANGHVI</v>
          </cell>
        </row>
        <row r="6062">
          <cell r="D6062">
            <v>5656</v>
          </cell>
          <cell r="G6062" t="str">
            <v>Mr. JAYESH SANGHVI</v>
          </cell>
        </row>
        <row r="6063">
          <cell r="D6063">
            <v>5668</v>
          </cell>
          <cell r="G6063" t="str">
            <v>Mr. SATISH KUMAR</v>
          </cell>
        </row>
        <row r="6064">
          <cell r="D6064">
            <v>5676</v>
          </cell>
          <cell r="G6064" t="str">
            <v>Mr. CHANDRA BHUSHAN MISHRA</v>
          </cell>
        </row>
        <row r="6065">
          <cell r="D6065">
            <v>5686</v>
          </cell>
          <cell r="G6065" t="str">
            <v>Mr. RAVI PRATAP SINHA</v>
          </cell>
        </row>
        <row r="6066">
          <cell r="D6066">
            <v>5689</v>
          </cell>
          <cell r="G6066" t="str">
            <v>Mrs. PREMLATA  PATRA</v>
          </cell>
        </row>
        <row r="6067">
          <cell r="D6067">
            <v>5706</v>
          </cell>
          <cell r="G6067" t="str">
            <v>Mr. NISHANT KUMAR OJHA</v>
          </cell>
        </row>
        <row r="6068">
          <cell r="D6068">
            <v>5768</v>
          </cell>
          <cell r="G6068" t="str">
            <v>Mr. BHOLA MAHTO</v>
          </cell>
        </row>
        <row r="6069">
          <cell r="D6069">
            <v>5789</v>
          </cell>
          <cell r="G6069" t="str">
            <v>Mrs. SUNITA MAHTO</v>
          </cell>
        </row>
        <row r="6070">
          <cell r="D6070">
            <v>5793</v>
          </cell>
          <cell r="G6070" t="str">
            <v>Mr. ILIYAS GADDI</v>
          </cell>
        </row>
        <row r="6071">
          <cell r="D6071">
            <v>5794</v>
          </cell>
          <cell r="G6071" t="str">
            <v>Mrs. ANJLINA  XAXA</v>
          </cell>
        </row>
        <row r="6072">
          <cell r="D6072">
            <v>5812</v>
          </cell>
          <cell r="G6072" t="str">
            <v>Mrs. PHULO DEVI</v>
          </cell>
        </row>
        <row r="6073">
          <cell r="D6073">
            <v>5813</v>
          </cell>
          <cell r="G6073" t="str">
            <v>Mr. RABILAL MAHATO</v>
          </cell>
        </row>
        <row r="6074">
          <cell r="D6074">
            <v>5817</v>
          </cell>
          <cell r="G6074" t="str">
            <v>Mr. TABREZ RAHMAN</v>
          </cell>
        </row>
        <row r="6075">
          <cell r="D6075">
            <v>5846</v>
          </cell>
          <cell r="G6075" t="str">
            <v>Mrs. URMILA TOPPO</v>
          </cell>
        </row>
        <row r="6076">
          <cell r="D6076">
            <v>5850</v>
          </cell>
          <cell r="G6076" t="str">
            <v>Mrs. PURNI DEVI</v>
          </cell>
        </row>
        <row r="6077">
          <cell r="D6077">
            <v>5867</v>
          </cell>
          <cell r="G6077" t="str">
            <v>Mrs. RANJA DAS</v>
          </cell>
        </row>
        <row r="6078">
          <cell r="D6078">
            <v>5872</v>
          </cell>
          <cell r="G6078" t="str">
            <v>Mrs. BINITA BANDANA BARA</v>
          </cell>
        </row>
        <row r="6079">
          <cell r="D6079">
            <v>5879</v>
          </cell>
          <cell r="G6079" t="str">
            <v>Mrs. SHAHNAZ BANO</v>
          </cell>
        </row>
        <row r="6080">
          <cell r="D6080">
            <v>5886</v>
          </cell>
          <cell r="G6080" t="str">
            <v>Mrs. SIBU TIRKEY</v>
          </cell>
        </row>
        <row r="6081">
          <cell r="D6081">
            <v>5934</v>
          </cell>
          <cell r="G6081" t="str">
            <v>Mr. ABDUL KHALIK</v>
          </cell>
        </row>
        <row r="6082">
          <cell r="D6082">
            <v>3966</v>
          </cell>
          <cell r="G6082" t="str">
            <v>Mrs. MALTI BHAGAT</v>
          </cell>
        </row>
        <row r="6083">
          <cell r="D6083">
            <v>3988</v>
          </cell>
          <cell r="G6083" t="str">
            <v>Mrs. SUSHMA JINDAL</v>
          </cell>
        </row>
        <row r="6084">
          <cell r="D6084">
            <v>4096</v>
          </cell>
          <cell r="G6084" t="str">
            <v>Mr. ABHISHEK BARA</v>
          </cell>
        </row>
        <row r="6085">
          <cell r="D6085">
            <v>5365</v>
          </cell>
          <cell r="G6085" t="str">
            <v>Mrs. VIOLET KHALKHO</v>
          </cell>
        </row>
        <row r="6086">
          <cell r="D6086">
            <v>5494</v>
          </cell>
          <cell r="G6086" t="str">
            <v>Mrs. SHANDHYA DEVI</v>
          </cell>
        </row>
        <row r="6087">
          <cell r="D6087">
            <v>5588</v>
          </cell>
          <cell r="G6087" t="str">
            <v>Mr. MAHADEV PRASAD AGRAWAL</v>
          </cell>
        </row>
        <row r="6088">
          <cell r="D6088">
            <v>5681</v>
          </cell>
          <cell r="G6088" t="str">
            <v>Mr. ARUSH KUMAR</v>
          </cell>
        </row>
        <row r="6089">
          <cell r="D6089">
            <v>5681</v>
          </cell>
          <cell r="G6089" t="str">
            <v>Mr. ARUSH KUMAR</v>
          </cell>
        </row>
        <row r="6090">
          <cell r="D6090">
            <v>5683</v>
          </cell>
          <cell r="G6090" t="str">
            <v>Mr. S.M  SHAMIM</v>
          </cell>
        </row>
        <row r="6091">
          <cell r="D6091">
            <v>5713</v>
          </cell>
          <cell r="G6091" t="str">
            <v>Mrs. CHONHATI LAKRA</v>
          </cell>
        </row>
        <row r="6092">
          <cell r="D6092">
            <v>5716</v>
          </cell>
          <cell r="G6092" t="str">
            <v>Mr. SURENDRA MOHAN SINHA</v>
          </cell>
        </row>
        <row r="6093">
          <cell r="D6093">
            <v>5760</v>
          </cell>
          <cell r="G6093" t="str">
            <v>Mrs. USHA SINGH</v>
          </cell>
        </row>
        <row r="6094">
          <cell r="D6094">
            <v>5136</v>
          </cell>
          <cell r="G6094" t="str">
            <v>Mr. JAGDISH THAKUR</v>
          </cell>
        </row>
        <row r="6095">
          <cell r="D6095">
            <v>5174</v>
          </cell>
          <cell r="G6095" t="str">
            <v>Mr. BIRBAL MAHTO</v>
          </cell>
        </row>
        <row r="6096">
          <cell r="D6096">
            <v>5214</v>
          </cell>
          <cell r="G6096" t="str">
            <v>Mr. SATYADEO  SINGH</v>
          </cell>
        </row>
        <row r="6097">
          <cell r="D6097">
            <v>5376</v>
          </cell>
          <cell r="G6097" t="str">
            <v>Mr. RAKESH RAJAK</v>
          </cell>
        </row>
        <row r="6098">
          <cell r="D6098">
            <v>5378</v>
          </cell>
          <cell r="G6098" t="str">
            <v>Mr. UMA SHANKAR SINGH</v>
          </cell>
        </row>
        <row r="6099">
          <cell r="D6099">
            <v>5450</v>
          </cell>
          <cell r="G6099" t="str">
            <v>Mrs. DAMI KUJUR</v>
          </cell>
        </row>
        <row r="6100">
          <cell r="D6100">
            <v>5450</v>
          </cell>
          <cell r="G6100" t="str">
            <v>Mrs. DAMI KUJUR</v>
          </cell>
        </row>
        <row r="6101">
          <cell r="D6101">
            <v>5450</v>
          </cell>
          <cell r="G6101" t="str">
            <v>Mrs. DAMI KUJUR</v>
          </cell>
        </row>
        <row r="6102">
          <cell r="D6102">
            <v>5450</v>
          </cell>
          <cell r="G6102" t="str">
            <v>Mrs. DAMI KUJUR</v>
          </cell>
        </row>
        <row r="6103">
          <cell r="D6103">
            <v>5450</v>
          </cell>
          <cell r="G6103" t="str">
            <v>Mrs. DAMI KUJUR</v>
          </cell>
        </row>
        <row r="6104">
          <cell r="D6104">
            <v>5472</v>
          </cell>
          <cell r="G6104" t="str">
            <v>Mrs. PHULA DEVI</v>
          </cell>
        </row>
        <row r="6105">
          <cell r="D6105">
            <v>5506</v>
          </cell>
          <cell r="G6105" t="str">
            <v>Mrs. NELAN TOPNO</v>
          </cell>
        </row>
        <row r="6106">
          <cell r="D6106">
            <v>5587</v>
          </cell>
          <cell r="G6106" t="str">
            <v>Mrs. MANJU DEVI</v>
          </cell>
        </row>
        <row r="6107">
          <cell r="D6107">
            <v>5620</v>
          </cell>
          <cell r="G6107" t="str">
            <v>Mrs. NAZMA KHATOON</v>
          </cell>
        </row>
        <row r="6108">
          <cell r="D6108">
            <v>5067</v>
          </cell>
          <cell r="G6108" t="str">
            <v>Mrs. RADHA DEVI</v>
          </cell>
        </row>
        <row r="6109">
          <cell r="D6109">
            <v>5067</v>
          </cell>
          <cell r="G6109" t="str">
            <v>Mrs. RADHA DEVI</v>
          </cell>
        </row>
        <row r="6110">
          <cell r="D6110">
            <v>5088</v>
          </cell>
          <cell r="G6110" t="str">
            <v>Mr. SUNIL KUMAR SINGH</v>
          </cell>
        </row>
        <row r="6111">
          <cell r="D6111">
            <v>5426</v>
          </cell>
          <cell r="G6111" t="str">
            <v>Mrs. SHULEKHA DEVI</v>
          </cell>
        </row>
        <row r="6112">
          <cell r="D6112">
            <v>5428</v>
          </cell>
          <cell r="G6112" t="str">
            <v>Miss. RUPALI MAKAN</v>
          </cell>
        </row>
        <row r="6113">
          <cell r="D6113">
            <v>5429</v>
          </cell>
          <cell r="G6113" t="str">
            <v>Mr. RITWIK SENGUPTA</v>
          </cell>
        </row>
        <row r="6114">
          <cell r="D6114">
            <v>5442</v>
          </cell>
          <cell r="G6114" t="str">
            <v>Mr. KAPILDEO PAL</v>
          </cell>
        </row>
        <row r="6115">
          <cell r="D6115">
            <v>5443</v>
          </cell>
          <cell r="G6115" t="str">
            <v>Mrs. NAJMUN NISHA</v>
          </cell>
        </row>
        <row r="6116">
          <cell r="D6116">
            <v>5448</v>
          </cell>
          <cell r="G6116" t="str">
            <v>Mrs. DALI DEVI</v>
          </cell>
        </row>
        <row r="6117">
          <cell r="D6117">
            <v>5448</v>
          </cell>
          <cell r="G6117" t="str">
            <v>Mrs. DALI DEVI</v>
          </cell>
        </row>
        <row r="6118">
          <cell r="D6118">
            <v>5459</v>
          </cell>
          <cell r="G6118" t="str">
            <v>Mr. LALIT KUMAR</v>
          </cell>
        </row>
        <row r="6119">
          <cell r="D6119">
            <v>5468</v>
          </cell>
          <cell r="G6119" t="str">
            <v>Mr. RABINDRA NATH  PANDEY</v>
          </cell>
        </row>
        <row r="6120">
          <cell r="D6120">
            <v>5488</v>
          </cell>
          <cell r="G6120" t="str">
            <v>Mrs. MUNERA KHATOON</v>
          </cell>
        </row>
        <row r="6121">
          <cell r="D6121">
            <v>5509</v>
          </cell>
          <cell r="G6121" t="str">
            <v>Mr. MITHLESH MAHARAJ</v>
          </cell>
        </row>
        <row r="6122">
          <cell r="D6122">
            <v>5526</v>
          </cell>
          <cell r="G6122" t="str">
            <v>Mr. MANISH DUTTA</v>
          </cell>
        </row>
        <row r="6123">
          <cell r="D6123">
            <v>5547</v>
          </cell>
          <cell r="G6123" t="str">
            <v>Mr. DINESH KUMAR SINGH</v>
          </cell>
        </row>
        <row r="6124">
          <cell r="D6124">
            <v>4272</v>
          </cell>
          <cell r="G6124" t="str">
            <v>Mrs. BINA THAKUR</v>
          </cell>
        </row>
        <row r="6125">
          <cell r="D6125">
            <v>4274</v>
          </cell>
          <cell r="G6125" t="str">
            <v>Mr. S.SAHU</v>
          </cell>
        </row>
        <row r="6126">
          <cell r="D6126">
            <v>4275</v>
          </cell>
          <cell r="G6126" t="str">
            <v>Mr. KARAMCHAND PRASAD</v>
          </cell>
        </row>
        <row r="6127">
          <cell r="D6127">
            <v>4342</v>
          </cell>
          <cell r="G6127" t="str">
            <v>Mr. ROJAN KHAN</v>
          </cell>
        </row>
        <row r="6128">
          <cell r="D6128">
            <v>4458</v>
          </cell>
          <cell r="G6128" t="str">
            <v>Mrs. VARSHA KUMAR</v>
          </cell>
        </row>
        <row r="6129">
          <cell r="D6129">
            <v>4656</v>
          </cell>
          <cell r="G6129" t="str">
            <v>Mrs. WAKILAN KHATOON</v>
          </cell>
        </row>
        <row r="6130">
          <cell r="D6130">
            <v>4657</v>
          </cell>
          <cell r="G6130" t="str">
            <v>Mrs. PRIYANKA PRASAD</v>
          </cell>
        </row>
        <row r="6131">
          <cell r="D6131">
            <v>4730</v>
          </cell>
          <cell r="G6131" t="str">
            <v>Mr. RAJESH KUMAR SANTHALIA</v>
          </cell>
        </row>
        <row r="6132">
          <cell r="D6132">
            <v>4742</v>
          </cell>
          <cell r="G6132" t="str">
            <v>Mr. SUMIT LAL</v>
          </cell>
        </row>
        <row r="6133">
          <cell r="D6133">
            <v>4764</v>
          </cell>
          <cell r="G6133" t="str">
            <v>Mrs. SHAGUFTA PARWEEN</v>
          </cell>
        </row>
        <row r="6134">
          <cell r="D6134">
            <v>4780</v>
          </cell>
          <cell r="G6134" t="str">
            <v>MD HABIB ANSARI</v>
          </cell>
        </row>
        <row r="6135">
          <cell r="D6135">
            <v>5331</v>
          </cell>
          <cell r="G6135" t="str">
            <v>Mrs. SUSHILA TOPNO</v>
          </cell>
        </row>
        <row r="6136">
          <cell r="D6136">
            <v>5336</v>
          </cell>
          <cell r="G6136" t="str">
            <v>Mr. GOURI SHANKAR</v>
          </cell>
        </row>
        <row r="6137">
          <cell r="D6137">
            <v>5347</v>
          </cell>
          <cell r="G6137" t="str">
            <v>Mr. ALOK CHANDRA DEEPAK</v>
          </cell>
        </row>
        <row r="6138">
          <cell r="D6138">
            <v>5355</v>
          </cell>
          <cell r="G6138" t="str">
            <v>Mrs. MADHUMITA GUPTA</v>
          </cell>
        </row>
        <row r="6139">
          <cell r="D6139">
            <v>5362</v>
          </cell>
          <cell r="G6139" t="str">
            <v>Mrs. MALA DEVI</v>
          </cell>
        </row>
        <row r="6140">
          <cell r="D6140">
            <v>5367</v>
          </cell>
          <cell r="G6140" t="str">
            <v>Mr. NILOY RANJAN CHAKRABORTY</v>
          </cell>
        </row>
        <row r="6141">
          <cell r="D6141">
            <v>5373</v>
          </cell>
          <cell r="G6141" t="str">
            <v>Mrs. JAYA NIKITA MINZ</v>
          </cell>
        </row>
        <row r="6142">
          <cell r="D6142">
            <v>5375</v>
          </cell>
          <cell r="G6142" t="str">
            <v>Mr. ARUN MAHTO</v>
          </cell>
        </row>
        <row r="6143">
          <cell r="D6143">
            <v>5391</v>
          </cell>
          <cell r="G6143" t="str">
            <v>Mrs. BAISHALI  BOSE</v>
          </cell>
        </row>
        <row r="6144">
          <cell r="D6144">
            <v>5393</v>
          </cell>
          <cell r="G6144" t="str">
            <v>Mr. NANDKISHORE SINGH</v>
          </cell>
        </row>
        <row r="6145">
          <cell r="D6145">
            <v>3932</v>
          </cell>
          <cell r="G6145" t="str">
            <v>MD TAHZIM</v>
          </cell>
        </row>
        <row r="6146">
          <cell r="D6146">
            <v>4017</v>
          </cell>
          <cell r="G6146" t="str">
            <v>Mr. BIJAY PRASAD AMBASTA</v>
          </cell>
        </row>
        <row r="6147">
          <cell r="D6147">
            <v>4348</v>
          </cell>
          <cell r="G6147" t="str">
            <v>Mr. RABINDAR KUMAR</v>
          </cell>
        </row>
        <row r="6148">
          <cell r="D6148">
            <v>4348</v>
          </cell>
          <cell r="G6148" t="str">
            <v>Mr. RABINDAR KUMAR</v>
          </cell>
        </row>
        <row r="6149">
          <cell r="D6149">
            <v>4399</v>
          </cell>
          <cell r="G6149" t="str">
            <v>Mr. PIYUSH PATHAK</v>
          </cell>
        </row>
        <row r="6150">
          <cell r="D6150">
            <v>4470</v>
          </cell>
          <cell r="G6150" t="str">
            <v>MD DILJAN KHAN</v>
          </cell>
        </row>
        <row r="6151">
          <cell r="D6151">
            <v>4741</v>
          </cell>
          <cell r="G6151" t="str">
            <v>Mr. NARAYAN CHANDRA MONDAL</v>
          </cell>
        </row>
        <row r="6152">
          <cell r="D6152">
            <v>4820</v>
          </cell>
          <cell r="G6152" t="str">
            <v>Mr. GOVIND NAYAK</v>
          </cell>
        </row>
        <row r="6153">
          <cell r="D6153">
            <v>4960</v>
          </cell>
          <cell r="G6153" t="str">
            <v>Mr. SUNESHWAR MAHTO</v>
          </cell>
        </row>
        <row r="6154">
          <cell r="D6154">
            <v>5552</v>
          </cell>
          <cell r="G6154" t="str">
            <v>Mr. ASHOK KUMAR TIWARI</v>
          </cell>
        </row>
        <row r="6155">
          <cell r="D6155">
            <v>5554</v>
          </cell>
          <cell r="G6155" t="str">
            <v>Mrs. RITA DEVI</v>
          </cell>
        </row>
        <row r="6156">
          <cell r="D6156">
            <v>5556</v>
          </cell>
          <cell r="G6156" t="str">
            <v>Mr. NIRANJAN PRASAD</v>
          </cell>
        </row>
        <row r="6157">
          <cell r="D6157">
            <v>5556</v>
          </cell>
          <cell r="G6157" t="str">
            <v>Mr. NIRANJAN PRASAD</v>
          </cell>
        </row>
        <row r="6158">
          <cell r="D6158">
            <v>5561</v>
          </cell>
          <cell r="G6158" t="str">
            <v>Mrs. ASHA DEVI</v>
          </cell>
        </row>
        <row r="6159">
          <cell r="D6159">
            <v>5567</v>
          </cell>
          <cell r="G6159" t="str">
            <v>Mr. KHEM BAHADUR LAMA</v>
          </cell>
        </row>
        <row r="6160">
          <cell r="D6160">
            <v>5610</v>
          </cell>
          <cell r="G6160" t="str">
            <v>Mr. ABOU HURAIR</v>
          </cell>
        </row>
        <row r="6161">
          <cell r="D6161">
            <v>5614</v>
          </cell>
          <cell r="G6161" t="str">
            <v>Mrs. IFFAT RANA</v>
          </cell>
        </row>
        <row r="6162">
          <cell r="D6162">
            <v>5398</v>
          </cell>
          <cell r="G6162" t="str">
            <v>Mrs. MANJU DEVI</v>
          </cell>
        </row>
        <row r="6163">
          <cell r="D6163">
            <v>5417</v>
          </cell>
          <cell r="G6163" t="str">
            <v>Mrs. FULO DEVI</v>
          </cell>
        </row>
        <row r="6164">
          <cell r="D6164">
            <v>5440</v>
          </cell>
          <cell r="G6164" t="str">
            <v>Mr. RAVI RITESH NAG</v>
          </cell>
        </row>
        <row r="6165">
          <cell r="D6165">
            <v>5478</v>
          </cell>
          <cell r="G6165" t="str">
            <v>Mrs. CHOTIYA DEVI</v>
          </cell>
        </row>
        <row r="6166">
          <cell r="D6166">
            <v>5481</v>
          </cell>
          <cell r="G6166" t="str">
            <v>Mr. ARYAN KUMAR</v>
          </cell>
        </row>
        <row r="6167">
          <cell r="D6167">
            <v>5499</v>
          </cell>
          <cell r="G6167" t="str">
            <v>Mrs. RAZIA KHATOON</v>
          </cell>
        </row>
        <row r="6168">
          <cell r="D6168">
            <v>5502</v>
          </cell>
          <cell r="G6168" t="str">
            <v>Mr. IGNACE MUNDU</v>
          </cell>
        </row>
        <row r="6169">
          <cell r="D6169">
            <v>5514</v>
          </cell>
          <cell r="G6169" t="str">
            <v>Mrs. SANGEETA DASVARMA</v>
          </cell>
        </row>
        <row r="6170">
          <cell r="D6170">
            <v>5520</v>
          </cell>
          <cell r="G6170" t="str">
            <v>Mr. SURYA BHUSAN BAKSHI</v>
          </cell>
        </row>
        <row r="6171">
          <cell r="D6171">
            <v>5521</v>
          </cell>
          <cell r="G6171" t="str">
            <v>Mrs. SUSHILA LAKRA</v>
          </cell>
        </row>
        <row r="6172">
          <cell r="D6172">
            <v>4211</v>
          </cell>
          <cell r="G6172" t="str">
            <v>Mrs. HAURI ORAON</v>
          </cell>
        </row>
        <row r="6173">
          <cell r="D6173">
            <v>4444</v>
          </cell>
          <cell r="G6173" t="str">
            <v>Mr. BHAGWAN DAS</v>
          </cell>
        </row>
        <row r="6174">
          <cell r="D6174">
            <v>4847</v>
          </cell>
          <cell r="G6174" t="str">
            <v>Mrs. DEVKI DEVI</v>
          </cell>
        </row>
        <row r="6175">
          <cell r="D6175">
            <v>5185</v>
          </cell>
          <cell r="G6175" t="str">
            <v>Mrs. MIRA SINGH</v>
          </cell>
        </row>
        <row r="6176">
          <cell r="D6176">
            <v>5196</v>
          </cell>
          <cell r="G6176" t="str">
            <v>Mr. HILARIOUS BARA</v>
          </cell>
        </row>
        <row r="6177">
          <cell r="D6177">
            <v>5202</v>
          </cell>
          <cell r="G6177" t="str">
            <v>Mr. RANJIT SINGH</v>
          </cell>
        </row>
        <row r="6178">
          <cell r="D6178">
            <v>5203</v>
          </cell>
          <cell r="G6178" t="str">
            <v>Miss. ANANYA SHREE</v>
          </cell>
        </row>
        <row r="6179">
          <cell r="D6179">
            <v>5217</v>
          </cell>
          <cell r="G6179" t="str">
            <v>Mrs. JENAT PARWEEN</v>
          </cell>
        </row>
        <row r="6180">
          <cell r="D6180">
            <v>5221</v>
          </cell>
          <cell r="G6180" t="str">
            <v>Mrs. PUJA DEVI</v>
          </cell>
        </row>
        <row r="6181">
          <cell r="D6181">
            <v>5229</v>
          </cell>
          <cell r="G6181" t="str">
            <v>Mrs. SARITA TIGGA</v>
          </cell>
        </row>
        <row r="6182">
          <cell r="D6182">
            <v>5243</v>
          </cell>
          <cell r="G6182" t="str">
            <v>MD RASHID</v>
          </cell>
        </row>
        <row r="6183">
          <cell r="D6183">
            <v>5253</v>
          </cell>
          <cell r="G6183" t="str">
            <v>Mr. DEVENDRA KUMAR</v>
          </cell>
        </row>
        <row r="6184">
          <cell r="D6184">
            <v>5256</v>
          </cell>
          <cell r="G6184" t="str">
            <v>Mrs. MALA PAL</v>
          </cell>
        </row>
        <row r="6185">
          <cell r="D6185">
            <v>5276</v>
          </cell>
          <cell r="G6185" t="str">
            <v>Mrs. SAROJ PRASAD</v>
          </cell>
        </row>
        <row r="6186">
          <cell r="D6186">
            <v>5281</v>
          </cell>
          <cell r="G6186" t="str">
            <v>Mrs. NAMITA DEVI</v>
          </cell>
        </row>
        <row r="6187">
          <cell r="D6187">
            <v>3925</v>
          </cell>
          <cell r="G6187" t="str">
            <v>Mrs. BALAMDINA BAXLA</v>
          </cell>
        </row>
        <row r="6188">
          <cell r="D6188">
            <v>3925</v>
          </cell>
          <cell r="G6188" t="str">
            <v>Mrs. BALAMDINA BAXLA</v>
          </cell>
        </row>
        <row r="6189">
          <cell r="D6189">
            <v>3925</v>
          </cell>
          <cell r="G6189" t="str">
            <v>Mrs. BALAMDINA BAXLA</v>
          </cell>
        </row>
        <row r="6190">
          <cell r="D6190">
            <v>3950</v>
          </cell>
          <cell r="G6190" t="str">
            <v>Mr. HEMANT MINZ</v>
          </cell>
        </row>
        <row r="6191">
          <cell r="D6191">
            <v>3962</v>
          </cell>
          <cell r="G6191" t="str">
            <v>Mr. SARFARAZ GADDI</v>
          </cell>
        </row>
        <row r="6192">
          <cell r="D6192">
            <v>4006</v>
          </cell>
          <cell r="G6192" t="str">
            <v>Mr. MD . ATTAUL RAHMAN</v>
          </cell>
        </row>
        <row r="6193">
          <cell r="D6193">
            <v>4046</v>
          </cell>
          <cell r="G6193" t="str">
            <v>Mr. SHISHIR KUMAR MISHRA</v>
          </cell>
        </row>
        <row r="6194">
          <cell r="D6194">
            <v>4105</v>
          </cell>
          <cell r="G6194" t="str">
            <v>Mrs. ANJU MANJHI</v>
          </cell>
        </row>
        <row r="6195">
          <cell r="D6195">
            <v>4151</v>
          </cell>
          <cell r="G6195" t="str">
            <v>Mrs. BULBUL MISHRA</v>
          </cell>
        </row>
        <row r="6196">
          <cell r="D6196">
            <v>4187</v>
          </cell>
          <cell r="G6196" t="str">
            <v>Mrs. HUSNAZ BANO</v>
          </cell>
        </row>
        <row r="6197">
          <cell r="D6197">
            <v>4189</v>
          </cell>
          <cell r="G6197" t="str">
            <v>Mr. SHEO  SHANKAR PRASAD</v>
          </cell>
        </row>
        <row r="6198">
          <cell r="D6198">
            <v>4218</v>
          </cell>
          <cell r="G6198" t="str">
            <v>Mrs. DULARI LAKRA</v>
          </cell>
        </row>
        <row r="6199">
          <cell r="D6199">
            <v>4814</v>
          </cell>
          <cell r="G6199" t="str">
            <v>MD SHAUKAT ALI</v>
          </cell>
        </row>
        <row r="6200">
          <cell r="D6200">
            <v>4841</v>
          </cell>
          <cell r="G6200" t="str">
            <v>Mrs. MARGRET BEK</v>
          </cell>
        </row>
        <row r="6201">
          <cell r="D6201">
            <v>4907</v>
          </cell>
          <cell r="G6201" t="str">
            <v>Mrs. KALPANA VERMA</v>
          </cell>
        </row>
        <row r="6202">
          <cell r="D6202">
            <v>4932</v>
          </cell>
          <cell r="G6202" t="str">
            <v>Mr. GABRIEL HEMROM</v>
          </cell>
        </row>
        <row r="6203">
          <cell r="D6203">
            <v>5009</v>
          </cell>
          <cell r="G6203" t="str">
            <v>Mrs. BINDU DEVI</v>
          </cell>
        </row>
        <row r="6204">
          <cell r="D6204">
            <v>4354</v>
          </cell>
          <cell r="G6204" t="str">
            <v>Mr. PARIKSHIT MAHTO</v>
          </cell>
        </row>
        <row r="6205">
          <cell r="D6205">
            <v>4455</v>
          </cell>
          <cell r="G6205" t="str">
            <v>Mrs. SUBHA BANERJI</v>
          </cell>
        </row>
        <row r="6206">
          <cell r="D6206">
            <v>4461</v>
          </cell>
          <cell r="G6206" t="str">
            <v>Master. RAJESH KUMAR</v>
          </cell>
        </row>
        <row r="6207">
          <cell r="D6207">
            <v>4595</v>
          </cell>
          <cell r="G6207" t="str">
            <v>Mr. MUSTAMKIM ANSARI</v>
          </cell>
        </row>
        <row r="6208">
          <cell r="D6208">
            <v>4595</v>
          </cell>
          <cell r="G6208" t="str">
            <v>Mr. MUSTAMKIM ANSARI</v>
          </cell>
        </row>
        <row r="6209">
          <cell r="D6209">
            <v>5295</v>
          </cell>
          <cell r="G6209" t="str">
            <v>Mr. ADITYA PRASAD</v>
          </cell>
        </row>
        <row r="6210">
          <cell r="D6210">
            <v>5318</v>
          </cell>
          <cell r="G6210" t="str">
            <v>Dr. RAJ KUMARI SINHA</v>
          </cell>
        </row>
        <row r="6211">
          <cell r="D6211">
            <v>5318</v>
          </cell>
          <cell r="G6211" t="str">
            <v>Dr. RAJ KUMARI SINHA</v>
          </cell>
        </row>
        <row r="6212">
          <cell r="D6212">
            <v>5329</v>
          </cell>
          <cell r="G6212" t="str">
            <v>Mrs. PRAMILA DEVI</v>
          </cell>
        </row>
        <row r="6213">
          <cell r="D6213">
            <v>5352</v>
          </cell>
          <cell r="G6213" t="str">
            <v>Mr. CHRISTOPHER  SEN</v>
          </cell>
        </row>
        <row r="6214">
          <cell r="D6214">
            <v>5379</v>
          </cell>
          <cell r="G6214" t="str">
            <v>Mr. RAKESH KUMAR SAH</v>
          </cell>
        </row>
        <row r="6215">
          <cell r="D6215">
            <v>5392</v>
          </cell>
          <cell r="G6215" t="str">
            <v>Mrs. LALITA MINJ</v>
          </cell>
        </row>
        <row r="6216">
          <cell r="D6216">
            <v>5414</v>
          </cell>
          <cell r="G6216" t="str">
            <v>Mr. RAM BABU MADHAVPURI</v>
          </cell>
        </row>
        <row r="6217">
          <cell r="D6217">
            <v>5421</v>
          </cell>
          <cell r="G6217" t="str">
            <v>Mrs. POONAM DEVI</v>
          </cell>
        </row>
        <row r="6218">
          <cell r="D6218">
            <v>4119</v>
          </cell>
          <cell r="G6218" t="str">
            <v>Mr. SANTOSH KUMAR CHOURASIA</v>
          </cell>
        </row>
        <row r="6219">
          <cell r="D6219">
            <v>4154</v>
          </cell>
          <cell r="G6219" t="str">
            <v>Mr. RAJ HALDAR</v>
          </cell>
        </row>
        <row r="6220">
          <cell r="D6220">
            <v>4254</v>
          </cell>
          <cell r="G6220" t="str">
            <v>Mrs. AJMESUN KHATUN</v>
          </cell>
        </row>
        <row r="6221">
          <cell r="D6221">
            <v>4261</v>
          </cell>
          <cell r="G6221" t="str">
            <v>Mr. LAL ASHOK NATH SHAH DEO</v>
          </cell>
        </row>
        <row r="6222">
          <cell r="D6222">
            <v>4355</v>
          </cell>
          <cell r="G6222" t="str">
            <v>Mr. UTTAM MUKHERJEE</v>
          </cell>
        </row>
        <row r="6223">
          <cell r="D6223">
            <v>4479</v>
          </cell>
          <cell r="G6223" t="str">
            <v>Mr. UJJWAL JHA</v>
          </cell>
        </row>
        <row r="6224">
          <cell r="D6224">
            <v>4653</v>
          </cell>
          <cell r="G6224" t="str">
            <v>Mr. SANTOSH TIGGA</v>
          </cell>
        </row>
        <row r="6225">
          <cell r="D6225">
            <v>4660</v>
          </cell>
          <cell r="G6225" t="str">
            <v>Mrs. AHILYA DEVI</v>
          </cell>
        </row>
        <row r="6226">
          <cell r="D6226">
            <v>4677</v>
          </cell>
          <cell r="G6226" t="str">
            <v>Miss. PUJA KUMARI</v>
          </cell>
        </row>
        <row r="6227">
          <cell r="D6227">
            <v>5043</v>
          </cell>
          <cell r="G6227" t="str">
            <v>Mrs. KANCHAN SINGH</v>
          </cell>
        </row>
        <row r="6228">
          <cell r="D6228">
            <v>5089</v>
          </cell>
          <cell r="G6228" t="str">
            <v>Mr. MANOJ KUMAR</v>
          </cell>
        </row>
        <row r="6229">
          <cell r="D6229">
            <v>5209</v>
          </cell>
          <cell r="G6229" t="str">
            <v>Mr. RAGHUNATH BAKAREWALA</v>
          </cell>
        </row>
        <row r="6230">
          <cell r="D6230">
            <v>5282</v>
          </cell>
          <cell r="G6230" t="str">
            <v>Mr. UDAY NARAYAN TIWARI</v>
          </cell>
        </row>
        <row r="6231">
          <cell r="D6231">
            <v>5299</v>
          </cell>
          <cell r="G6231" t="str">
            <v>Mrs. SUNITA BECK</v>
          </cell>
        </row>
        <row r="6232">
          <cell r="D6232">
            <v>4090</v>
          </cell>
          <cell r="G6232" t="str">
            <v>Mr. ASHISH KUMAR</v>
          </cell>
        </row>
        <row r="6233">
          <cell r="D6233">
            <v>4150</v>
          </cell>
          <cell r="G6233" t="str">
            <v>Miss. BABY KUMARI</v>
          </cell>
        </row>
        <row r="6234">
          <cell r="D6234">
            <v>4224</v>
          </cell>
          <cell r="G6234" t="str">
            <v>Mr. DINANATH RAM</v>
          </cell>
        </row>
        <row r="6235">
          <cell r="D6235">
            <v>5065</v>
          </cell>
          <cell r="G6235" t="str">
            <v>Mrs. ANITA EKKA</v>
          </cell>
        </row>
        <row r="6236">
          <cell r="D6236">
            <v>4080</v>
          </cell>
          <cell r="G6236" t="str">
            <v>Mr. BIRSA ORAON</v>
          </cell>
        </row>
        <row r="6237">
          <cell r="D6237">
            <v>4643</v>
          </cell>
          <cell r="G6237" t="str">
            <v>Mr. MD AMZAD</v>
          </cell>
        </row>
        <row r="6238">
          <cell r="D6238">
            <v>4759</v>
          </cell>
          <cell r="G6238" t="str">
            <v>Dr. AKANKSHA AANYA</v>
          </cell>
        </row>
        <row r="6239">
          <cell r="D6239">
            <v>4824</v>
          </cell>
          <cell r="G6239" t="str">
            <v>Mr. SANJAY KUMAR THARAD</v>
          </cell>
        </row>
        <row r="6240">
          <cell r="D6240">
            <v>4931</v>
          </cell>
          <cell r="G6240" t="str">
            <v>Mr. UMESH KUMAR</v>
          </cell>
        </row>
        <row r="6241">
          <cell r="D6241">
            <v>4998</v>
          </cell>
          <cell r="G6241" t="str">
            <v>Mr. SHANKAR KUMAR DUTTA</v>
          </cell>
        </row>
        <row r="6242">
          <cell r="D6242">
            <v>5001</v>
          </cell>
          <cell r="G6242" t="str">
            <v>MD TASLIM ANSARI</v>
          </cell>
        </row>
        <row r="6243">
          <cell r="D6243">
            <v>5100</v>
          </cell>
          <cell r="G6243" t="str">
            <v>Mr. BINOD RANJAN</v>
          </cell>
        </row>
        <row r="6244">
          <cell r="D6244">
            <v>5108</v>
          </cell>
          <cell r="G6244" t="str">
            <v>Mr. SADHU CHARAN PRASAD</v>
          </cell>
        </row>
        <row r="6245">
          <cell r="D6245">
            <v>5110</v>
          </cell>
          <cell r="G6245" t="str">
            <v>Mrs. SUMITRA DEVI</v>
          </cell>
        </row>
        <row r="6246">
          <cell r="D6246">
            <v>5132</v>
          </cell>
          <cell r="G6246" t="str">
            <v>Mr. NIRANJAN KUMAR SONI</v>
          </cell>
        </row>
        <row r="6247">
          <cell r="D6247">
            <v>5152</v>
          </cell>
          <cell r="G6247" t="str">
            <v>Mrs. NAHID NAJAM</v>
          </cell>
        </row>
        <row r="6248">
          <cell r="D6248">
            <v>5160</v>
          </cell>
          <cell r="G6248" t="str">
            <v>Mrs. SITA DEVI</v>
          </cell>
        </row>
        <row r="6249">
          <cell r="D6249">
            <v>5160</v>
          </cell>
          <cell r="G6249" t="str">
            <v>Mrs. SITA DEVI</v>
          </cell>
        </row>
        <row r="6250">
          <cell r="D6250">
            <v>5181</v>
          </cell>
          <cell r="G6250" t="str">
            <v>Mr. RAGHVENDRA PRASAD</v>
          </cell>
        </row>
        <row r="6251">
          <cell r="D6251">
            <v>3940</v>
          </cell>
          <cell r="G6251" t="str">
            <v>Mr. NARAYAN MAHTO</v>
          </cell>
        </row>
        <row r="6252">
          <cell r="D6252">
            <v>4919</v>
          </cell>
          <cell r="G6252" t="str">
            <v>MD MAJID KHAN</v>
          </cell>
        </row>
        <row r="6253">
          <cell r="D6253">
            <v>4989</v>
          </cell>
          <cell r="G6253" t="str">
            <v>Mrs. PINKI EKKA</v>
          </cell>
        </row>
        <row r="6254">
          <cell r="D6254">
            <v>5050</v>
          </cell>
          <cell r="G6254" t="str">
            <v>Mr. SATRUNJAY SINGH</v>
          </cell>
        </row>
        <row r="6255">
          <cell r="D6255">
            <v>5129</v>
          </cell>
          <cell r="G6255" t="str">
            <v>Mrs. NUTAN GHOSH</v>
          </cell>
        </row>
        <row r="6256">
          <cell r="D6256">
            <v>5176</v>
          </cell>
          <cell r="G6256" t="str">
            <v>Mrs. SEEMA DEVI</v>
          </cell>
        </row>
        <row r="6257">
          <cell r="D6257">
            <v>5216</v>
          </cell>
          <cell r="G6257" t="str">
            <v>Mrs. SHASTI BALA DEVI</v>
          </cell>
        </row>
        <row r="6258">
          <cell r="D6258">
            <v>5249</v>
          </cell>
          <cell r="G6258" t="str">
            <v>Mrs. DHRITY DEVI</v>
          </cell>
        </row>
        <row r="6259">
          <cell r="D6259">
            <v>5249</v>
          </cell>
          <cell r="G6259" t="str">
            <v>Mrs. DHRITY DEVI</v>
          </cell>
        </row>
        <row r="6260">
          <cell r="D6260">
            <v>5262</v>
          </cell>
          <cell r="G6260" t="str">
            <v>Miss. AKANSHA DUNGDUNG</v>
          </cell>
        </row>
        <row r="6261">
          <cell r="D6261">
            <v>5263</v>
          </cell>
          <cell r="G6261" t="str">
            <v>Mr. ANIL KUMAR SINHA</v>
          </cell>
        </row>
        <row r="6262">
          <cell r="D6262">
            <v>5306</v>
          </cell>
          <cell r="G6262" t="str">
            <v>Mr. RAMKISHORE SHUKLA</v>
          </cell>
        </row>
        <row r="6263">
          <cell r="D6263">
            <v>5327</v>
          </cell>
          <cell r="G6263" t="str">
            <v>Mr. ISHWARI SINGH</v>
          </cell>
        </row>
        <row r="6264">
          <cell r="D6264">
            <v>3997</v>
          </cell>
          <cell r="G6264" t="str">
            <v>Mr. SANDEEP CHAKRABORTY</v>
          </cell>
        </row>
        <row r="6265">
          <cell r="D6265">
            <v>4030</v>
          </cell>
          <cell r="G6265" t="str">
            <v>Mr. SURAJ SAW</v>
          </cell>
        </row>
        <row r="6266">
          <cell r="D6266">
            <v>4232</v>
          </cell>
          <cell r="G6266" t="str">
            <v>Mr. BHUNESHWAR PRASAD MAHTO</v>
          </cell>
        </row>
        <row r="6267">
          <cell r="D6267">
            <v>4306</v>
          </cell>
          <cell r="G6267" t="str">
            <v>Mrs. SALOMI HORO</v>
          </cell>
        </row>
        <row r="6268">
          <cell r="D6268">
            <v>4385</v>
          </cell>
          <cell r="G6268" t="str">
            <v>Mrs. SUBHADRA  SINGH</v>
          </cell>
        </row>
        <row r="6269">
          <cell r="D6269">
            <v>4388</v>
          </cell>
          <cell r="G6269" t="str">
            <v>Miss. MEENAKSHI KHALKHO</v>
          </cell>
        </row>
        <row r="6270">
          <cell r="D6270">
            <v>4423</v>
          </cell>
          <cell r="G6270" t="str">
            <v>Mr. P.D MAJUMDAR</v>
          </cell>
        </row>
        <row r="6271">
          <cell r="D6271">
            <v>4467</v>
          </cell>
          <cell r="G6271" t="str">
            <v>Mrs. SUMAN BAHETY</v>
          </cell>
        </row>
        <row r="6272">
          <cell r="D6272">
            <v>4593</v>
          </cell>
          <cell r="G6272" t="str">
            <v>Mrs. DURGA DEVI</v>
          </cell>
        </row>
        <row r="6273">
          <cell r="D6273">
            <v>4668</v>
          </cell>
          <cell r="G6273" t="str">
            <v>Miss. RUCHIKA CHOUDHRY</v>
          </cell>
        </row>
        <row r="6274">
          <cell r="D6274">
            <v>4751</v>
          </cell>
          <cell r="G6274" t="str">
            <v>Mr. DILIP KUMAR</v>
          </cell>
        </row>
        <row r="6275">
          <cell r="D6275">
            <v>4922</v>
          </cell>
          <cell r="G6275" t="str">
            <v>Mr. MAMUDDIN ANSARI</v>
          </cell>
        </row>
        <row r="6276">
          <cell r="D6276">
            <v>4993</v>
          </cell>
          <cell r="G6276" t="str">
            <v>MD SHEKH NASIRUDDIN</v>
          </cell>
        </row>
        <row r="6277">
          <cell r="D6277">
            <v>5021</v>
          </cell>
          <cell r="G6277" t="str">
            <v>Mr. JITENDRA LAL CHOWDHURY</v>
          </cell>
        </row>
        <row r="6278">
          <cell r="D6278">
            <v>5059</v>
          </cell>
          <cell r="G6278" t="str">
            <v>Miss. AUGUSTENE EKKA</v>
          </cell>
        </row>
        <row r="6279">
          <cell r="D6279">
            <v>5130</v>
          </cell>
          <cell r="G6279" t="str">
            <v>Mr. MD NASIM</v>
          </cell>
        </row>
        <row r="6280">
          <cell r="D6280">
            <v>4070</v>
          </cell>
          <cell r="G6280" t="str">
            <v>Mrs. MADHURI AIND</v>
          </cell>
        </row>
        <row r="6281">
          <cell r="D6281">
            <v>4121</v>
          </cell>
          <cell r="G6281" t="str">
            <v>Mrs. JAISHREE KUMARI</v>
          </cell>
        </row>
        <row r="6282">
          <cell r="D6282">
            <v>4163</v>
          </cell>
          <cell r="G6282" t="str">
            <v>Mr. SURESH PRASAD</v>
          </cell>
        </row>
        <row r="6283">
          <cell r="D6283">
            <v>4163</v>
          </cell>
          <cell r="G6283" t="str">
            <v>Mr. SURESH PRASAD</v>
          </cell>
        </row>
        <row r="6284">
          <cell r="D6284">
            <v>4169</v>
          </cell>
          <cell r="G6284" t="str">
            <v>Mrs. SUDHA DEVI MURARKA</v>
          </cell>
        </row>
        <row r="6285">
          <cell r="D6285">
            <v>4204</v>
          </cell>
          <cell r="G6285" t="str">
            <v>Mr. SUDHIR CHANDRA MISHRA</v>
          </cell>
        </row>
        <row r="6286">
          <cell r="D6286">
            <v>4269</v>
          </cell>
          <cell r="G6286" t="str">
            <v>Mrs. SHILA SINHA</v>
          </cell>
        </row>
        <row r="6287">
          <cell r="D6287">
            <v>4273</v>
          </cell>
          <cell r="G6287" t="str">
            <v>Mr. RAVI SHANKAR</v>
          </cell>
        </row>
        <row r="6288">
          <cell r="D6288">
            <v>4282</v>
          </cell>
          <cell r="G6288" t="str">
            <v>Mr. ZEESHAN ALAM</v>
          </cell>
        </row>
        <row r="6289">
          <cell r="D6289">
            <v>4396</v>
          </cell>
          <cell r="G6289" t="str">
            <v>Mrs. SANGITA DEVI</v>
          </cell>
        </row>
        <row r="6290">
          <cell r="D6290">
            <v>4719</v>
          </cell>
          <cell r="G6290" t="str">
            <v>Mrs. PRIYANKA PATHAK</v>
          </cell>
        </row>
        <row r="6291">
          <cell r="D6291">
            <v>4757</v>
          </cell>
          <cell r="G6291" t="str">
            <v>Mr. IMRAN ALAM</v>
          </cell>
        </row>
        <row r="6292">
          <cell r="D6292">
            <v>4793</v>
          </cell>
          <cell r="G6292" t="str">
            <v>Mrs. SHIKHA KHESS</v>
          </cell>
        </row>
        <row r="6293">
          <cell r="D6293">
            <v>5008</v>
          </cell>
          <cell r="G6293" t="str">
            <v>Miss. AISHWARYA CHOUDHARY</v>
          </cell>
        </row>
        <row r="6294">
          <cell r="D6294">
            <v>5030</v>
          </cell>
          <cell r="G6294" t="str">
            <v>Mrs. SONAMANI DEVI</v>
          </cell>
        </row>
        <row r="6295">
          <cell r="D6295">
            <v>5030</v>
          </cell>
          <cell r="G6295" t="str">
            <v>Mrs. SONAMANI DEVI</v>
          </cell>
        </row>
        <row r="6296">
          <cell r="D6296">
            <v>5204</v>
          </cell>
          <cell r="G6296" t="str">
            <v>Mrs. ANJANI DEVI</v>
          </cell>
        </row>
        <row r="6297">
          <cell r="D6297">
            <v>5278</v>
          </cell>
          <cell r="G6297" t="str">
            <v>Mr. ROHAN KAMAT</v>
          </cell>
        </row>
        <row r="6298">
          <cell r="D6298">
            <v>4211</v>
          </cell>
          <cell r="G6298" t="str">
            <v>Mrs. HAURI ORAON</v>
          </cell>
        </row>
        <row r="6299">
          <cell r="D6299">
            <v>4211</v>
          </cell>
          <cell r="G6299" t="str">
            <v>Mrs. HAURI ORAON</v>
          </cell>
        </row>
        <row r="6300">
          <cell r="D6300">
            <v>4482</v>
          </cell>
          <cell r="G6300" t="str">
            <v>Mrs. MALA CHATURVEDI</v>
          </cell>
        </row>
        <row r="6301">
          <cell r="D6301">
            <v>4507</v>
          </cell>
          <cell r="G6301" t="str">
            <v>Mrs. NABITA DEVI</v>
          </cell>
        </row>
        <row r="6302">
          <cell r="D6302">
            <v>4543</v>
          </cell>
          <cell r="G6302" t="str">
            <v>Master. SIDHANT KUMAR</v>
          </cell>
        </row>
        <row r="6303">
          <cell r="D6303">
            <v>4768</v>
          </cell>
          <cell r="G6303" t="str">
            <v>Mr. SATNARAYAN SAH</v>
          </cell>
        </row>
        <row r="6304">
          <cell r="D6304">
            <v>4778</v>
          </cell>
          <cell r="G6304" t="str">
            <v>Mrs. SAJDA PARWEEN</v>
          </cell>
        </row>
        <row r="6305">
          <cell r="D6305">
            <v>4791</v>
          </cell>
          <cell r="G6305" t="str">
            <v>Mr. SANJAY KUMAR</v>
          </cell>
        </row>
        <row r="6306">
          <cell r="D6306">
            <v>4878</v>
          </cell>
          <cell r="G6306" t="str">
            <v>Mrs. PRIYA SINGH</v>
          </cell>
        </row>
        <row r="6307">
          <cell r="D6307">
            <v>4884</v>
          </cell>
          <cell r="G6307" t="str">
            <v>Mr. PRASHANT DEVA</v>
          </cell>
        </row>
        <row r="6308">
          <cell r="D6308">
            <v>4996</v>
          </cell>
          <cell r="G6308" t="str">
            <v>Mr. ABHAY KUMAR</v>
          </cell>
        </row>
        <row r="6309">
          <cell r="D6309">
            <v>4997</v>
          </cell>
          <cell r="G6309" t="str">
            <v>Mrs. SHAHDA KHATOON</v>
          </cell>
        </row>
        <row r="6310">
          <cell r="D6310">
            <v>5046</v>
          </cell>
          <cell r="G6310" t="str">
            <v>Miss. CHANCHLA KUMARI</v>
          </cell>
        </row>
        <row r="6311">
          <cell r="D6311">
            <v>3970</v>
          </cell>
          <cell r="G6311" t="str">
            <v>Mrs. NILAM BHASKAR</v>
          </cell>
        </row>
        <row r="6312">
          <cell r="D6312">
            <v>3970</v>
          </cell>
          <cell r="G6312" t="str">
            <v>Mrs. NILAM BHASKAR</v>
          </cell>
        </row>
        <row r="6313">
          <cell r="D6313">
            <v>4180</v>
          </cell>
          <cell r="G6313" t="str">
            <v>Miss. DIPTI TOPPO</v>
          </cell>
        </row>
        <row r="6314">
          <cell r="D6314">
            <v>4235</v>
          </cell>
          <cell r="G6314" t="str">
            <v>Mr. MANISH KUMAR SUMAN</v>
          </cell>
        </row>
        <row r="6315">
          <cell r="D6315">
            <v>4322</v>
          </cell>
          <cell r="G6315" t="str">
            <v>Mr. NIRAJ LAL</v>
          </cell>
        </row>
        <row r="6316">
          <cell r="D6316">
            <v>4358</v>
          </cell>
          <cell r="G6316" t="str">
            <v>Mrs. RAJYA KHATOON</v>
          </cell>
        </row>
        <row r="6317">
          <cell r="D6317">
            <v>4397</v>
          </cell>
          <cell r="G6317" t="str">
            <v>Mr. MAHENDRA PATHAK</v>
          </cell>
        </row>
        <row r="6318">
          <cell r="D6318">
            <v>4580</v>
          </cell>
          <cell r="G6318" t="str">
            <v>Mr. SANJEEV PATHAK</v>
          </cell>
        </row>
        <row r="6319">
          <cell r="D6319">
            <v>4583</v>
          </cell>
          <cell r="G6319" t="str">
            <v>Mrs. SUMITRA KUMAR</v>
          </cell>
        </row>
        <row r="6320">
          <cell r="D6320">
            <v>4584</v>
          </cell>
          <cell r="G6320" t="str">
            <v>Mr. GOPAL PRASAD</v>
          </cell>
        </row>
        <row r="6321">
          <cell r="D6321">
            <v>4654</v>
          </cell>
          <cell r="G6321" t="str">
            <v>Mrs. CAROLINA MINJ</v>
          </cell>
        </row>
        <row r="6322">
          <cell r="D6322">
            <v>4755</v>
          </cell>
          <cell r="G6322" t="str">
            <v>Mrs. DEVANTI DEVI</v>
          </cell>
        </row>
        <row r="6323">
          <cell r="D6323">
            <v>3982</v>
          </cell>
          <cell r="G6323" t="str">
            <v>Mr. SHADAB KHAN</v>
          </cell>
        </row>
        <row r="6324">
          <cell r="D6324">
            <v>3982</v>
          </cell>
          <cell r="G6324" t="str">
            <v>Mr. SHADAB KHAN</v>
          </cell>
        </row>
        <row r="6325">
          <cell r="D6325">
            <v>3998</v>
          </cell>
          <cell r="G6325" t="str">
            <v>Mr. PRAMOD SINGH</v>
          </cell>
        </row>
        <row r="6326">
          <cell r="D6326">
            <v>4079</v>
          </cell>
          <cell r="G6326" t="str">
            <v>Mr. SANJAY RAM</v>
          </cell>
        </row>
        <row r="6327">
          <cell r="D6327">
            <v>4083</v>
          </cell>
          <cell r="G6327" t="str">
            <v>Mrs. NANDITA GUPTA</v>
          </cell>
        </row>
        <row r="6328">
          <cell r="D6328">
            <v>4086</v>
          </cell>
          <cell r="G6328" t="str">
            <v>Mr. JANARDAN PRASAD</v>
          </cell>
        </row>
        <row r="6329">
          <cell r="D6329">
            <v>4124</v>
          </cell>
          <cell r="G6329" t="str">
            <v>Mrs. MALANI DEVI</v>
          </cell>
        </row>
        <row r="6330">
          <cell r="D6330">
            <v>4135</v>
          </cell>
          <cell r="G6330" t="str">
            <v>Mrs. NAZIYA KHATOON</v>
          </cell>
        </row>
        <row r="6331">
          <cell r="D6331">
            <v>4378</v>
          </cell>
          <cell r="G6331" t="str">
            <v>Mr. VIKRAM RAJVEER SINHA</v>
          </cell>
        </row>
        <row r="6332">
          <cell r="D6332">
            <v>4416</v>
          </cell>
          <cell r="G6332" t="str">
            <v>Mr. SOMRA ORAON</v>
          </cell>
        </row>
        <row r="6333">
          <cell r="D6333">
            <v>4546</v>
          </cell>
          <cell r="G6333" t="str">
            <v>Mrs. SHAKUNTALA DEVI</v>
          </cell>
        </row>
        <row r="6334">
          <cell r="D6334">
            <v>4569</v>
          </cell>
          <cell r="G6334" t="str">
            <v>Mr. MANU SINGH</v>
          </cell>
        </row>
        <row r="6335">
          <cell r="D6335">
            <v>4586</v>
          </cell>
          <cell r="G6335" t="str">
            <v>Mr. ASHISH KUMAR DEY</v>
          </cell>
        </row>
        <row r="6336">
          <cell r="D6336">
            <v>4655</v>
          </cell>
          <cell r="G6336" t="str">
            <v>Mr. PRAMOD KUMAR</v>
          </cell>
        </row>
        <row r="6337">
          <cell r="D6337">
            <v>4655</v>
          </cell>
          <cell r="G6337" t="str">
            <v>Mr. PRAMOD KUMAR</v>
          </cell>
        </row>
        <row r="6338">
          <cell r="D6338">
            <v>4658</v>
          </cell>
          <cell r="G6338" t="str">
            <v>Mrs. SABRA BIBI</v>
          </cell>
        </row>
        <row r="6339">
          <cell r="D6339">
            <v>4888</v>
          </cell>
          <cell r="G6339" t="str">
            <v>Mr. RAJESH KUMAR SINGH</v>
          </cell>
        </row>
        <row r="6340">
          <cell r="D6340">
            <v>4891</v>
          </cell>
          <cell r="G6340" t="str">
            <v>Mr. SURENDRA TIWARI</v>
          </cell>
        </row>
        <row r="6341">
          <cell r="D6341">
            <v>4892</v>
          </cell>
          <cell r="G6341" t="str">
            <v>Mrs.  PRABHA SAHU</v>
          </cell>
        </row>
        <row r="6342">
          <cell r="D6342">
            <v>4911</v>
          </cell>
          <cell r="G6342" t="str">
            <v>Miss. SUHANI TOPPO</v>
          </cell>
        </row>
        <row r="6343">
          <cell r="D6343">
            <v>4934</v>
          </cell>
          <cell r="G6343" t="str">
            <v>Mrs. MADHU RAY</v>
          </cell>
        </row>
        <row r="6344">
          <cell r="D6344">
            <v>5070</v>
          </cell>
          <cell r="G6344" t="str">
            <v>Mr. ARUN KUMAR BHAGAT</v>
          </cell>
        </row>
        <row r="6345">
          <cell r="D6345">
            <v>3935</v>
          </cell>
          <cell r="G6345" t="str">
            <v>Mrs. KIRAN DEVI SARAF</v>
          </cell>
        </row>
        <row r="6346">
          <cell r="D6346">
            <v>3965</v>
          </cell>
          <cell r="G6346" t="str">
            <v>Mr. DEEPAK GURIA</v>
          </cell>
        </row>
        <row r="6347">
          <cell r="D6347">
            <v>3995</v>
          </cell>
          <cell r="G6347" t="str">
            <v>Mrs. ASHA  PATHAK</v>
          </cell>
        </row>
        <row r="6348">
          <cell r="D6348">
            <v>3995</v>
          </cell>
          <cell r="G6348" t="str">
            <v>Mrs. ASHA  PATHAK</v>
          </cell>
        </row>
        <row r="6349">
          <cell r="D6349">
            <v>4028</v>
          </cell>
          <cell r="G6349" t="str">
            <v>Mr. TETAR SINGH</v>
          </cell>
        </row>
        <row r="6350">
          <cell r="D6350">
            <v>4084</v>
          </cell>
          <cell r="G6350" t="str">
            <v>Mrs. SARITA DEVI</v>
          </cell>
        </row>
        <row r="6351">
          <cell r="D6351">
            <v>4098</v>
          </cell>
          <cell r="G6351" t="str">
            <v>Miss. MARY TIGGA</v>
          </cell>
        </row>
        <row r="6352">
          <cell r="D6352">
            <v>4110</v>
          </cell>
          <cell r="G6352" t="str">
            <v>Mr. SUDHANSU BIMAL DAS</v>
          </cell>
        </row>
        <row r="6353">
          <cell r="D6353">
            <v>4112</v>
          </cell>
          <cell r="G6353" t="str">
            <v>Mrs. REKHA KARWA</v>
          </cell>
        </row>
        <row r="6354">
          <cell r="D6354">
            <v>4369</v>
          </cell>
          <cell r="G6354" t="str">
            <v>Mr. PREM GOPE</v>
          </cell>
        </row>
        <row r="6355">
          <cell r="D6355">
            <v>4579</v>
          </cell>
          <cell r="G6355" t="str">
            <v>Mr. LAZRUS KHESS</v>
          </cell>
        </row>
        <row r="6356">
          <cell r="D6356">
            <v>4635</v>
          </cell>
          <cell r="G6356" t="str">
            <v>Mr. ARPIT JAIN</v>
          </cell>
        </row>
        <row r="6357">
          <cell r="D6357">
            <v>4710</v>
          </cell>
          <cell r="G6357" t="str">
            <v>Mrs. MANISHA MEENA MINZ</v>
          </cell>
        </row>
        <row r="6358">
          <cell r="D6358">
            <v>4770</v>
          </cell>
          <cell r="G6358" t="str">
            <v>Mrs. MANJU DEVI</v>
          </cell>
        </row>
        <row r="6359">
          <cell r="D6359">
            <v>4810</v>
          </cell>
          <cell r="G6359" t="str">
            <v>Mrs. ZUBEDA KHATUN</v>
          </cell>
        </row>
        <row r="6360">
          <cell r="D6360">
            <v>4899</v>
          </cell>
          <cell r="G6360" t="str">
            <v>Mr. PURNENDU KUMAR THAKUR</v>
          </cell>
        </row>
        <row r="6361">
          <cell r="D6361">
            <v>4980</v>
          </cell>
          <cell r="G6361" t="str">
            <v>Mr. KULDEEP KUMAR</v>
          </cell>
        </row>
        <row r="6362">
          <cell r="D6362">
            <v>3933</v>
          </cell>
          <cell r="G6362" t="str">
            <v>Mrs. SHANTI DEVI</v>
          </cell>
        </row>
        <row r="6363">
          <cell r="D6363">
            <v>3961</v>
          </cell>
          <cell r="G6363" t="str">
            <v>Miss. PRAMILA MARANDI</v>
          </cell>
        </row>
        <row r="6364">
          <cell r="D6364">
            <v>4329</v>
          </cell>
          <cell r="G6364" t="str">
            <v>Mr. MANOJ LAHIRI</v>
          </cell>
        </row>
        <row r="6365">
          <cell r="D6365">
            <v>4329</v>
          </cell>
          <cell r="G6365" t="str">
            <v>Mr. MANOJ LAHIRI</v>
          </cell>
        </row>
        <row r="6366">
          <cell r="D6366">
            <v>4392</v>
          </cell>
          <cell r="G6366" t="str">
            <v>Mrs. MADHULIKA SINHA</v>
          </cell>
        </row>
        <row r="6367">
          <cell r="D6367">
            <v>4744</v>
          </cell>
          <cell r="G6367" t="str">
            <v>Mr. UDIT PRADHAN</v>
          </cell>
        </row>
        <row r="6368">
          <cell r="D6368">
            <v>4747</v>
          </cell>
          <cell r="G6368" t="str">
            <v>Mr. RANJAN SINGH</v>
          </cell>
        </row>
        <row r="6369">
          <cell r="D6369">
            <v>4842</v>
          </cell>
          <cell r="G6369" t="str">
            <v>Mr. VIKAS KUMAR PASWAN</v>
          </cell>
        </row>
        <row r="6370">
          <cell r="D6370">
            <v>4848</v>
          </cell>
          <cell r="G6370" t="str">
            <v>Mr. MANINATH MAHATO</v>
          </cell>
        </row>
        <row r="6371">
          <cell r="D6371">
            <v>4852</v>
          </cell>
          <cell r="G6371" t="str">
            <v>Master. SURYANSH GADODIA</v>
          </cell>
        </row>
        <row r="6372">
          <cell r="D6372">
            <v>4967</v>
          </cell>
          <cell r="G6372" t="str">
            <v>Mr. VAIBHAV RAJ</v>
          </cell>
        </row>
        <row r="6373">
          <cell r="D6373">
            <v>5124</v>
          </cell>
          <cell r="G6373" t="str">
            <v>Mrs. KALPANA MEHTA</v>
          </cell>
        </row>
        <row r="6374">
          <cell r="D6374">
            <v>5153</v>
          </cell>
          <cell r="G6374" t="str">
            <v>Mrs. MAYA RANI DEY</v>
          </cell>
        </row>
        <row r="6375">
          <cell r="D6375">
            <v>5166</v>
          </cell>
          <cell r="G6375" t="str">
            <v>Mrs. LALITA DEVI</v>
          </cell>
        </row>
        <row r="6376">
          <cell r="D6376">
            <v>5250</v>
          </cell>
          <cell r="G6376" t="str">
            <v>Mr. SURJIT BOSE</v>
          </cell>
        </row>
        <row r="6377">
          <cell r="D6377">
            <v>5973</v>
          </cell>
          <cell r="G6377" t="str">
            <v>Mr. RANJEET KUMAR</v>
          </cell>
        </row>
        <row r="6378">
          <cell r="D6378">
            <v>5996</v>
          </cell>
          <cell r="G6378" t="str">
            <v>Mr. NAGENDRA SHARMA</v>
          </cell>
        </row>
        <row r="6379">
          <cell r="D6379">
            <v>6000</v>
          </cell>
          <cell r="G6379" t="str">
            <v>Mr. ROBIN TIRKEY</v>
          </cell>
        </row>
        <row r="6380">
          <cell r="D6380">
            <v>6003</v>
          </cell>
          <cell r="G6380" t="str">
            <v>Mr. HARAKHNATH SAW</v>
          </cell>
        </row>
        <row r="6381">
          <cell r="D6381">
            <v>6006</v>
          </cell>
          <cell r="G6381" t="str">
            <v>Mr. JEET TUTI</v>
          </cell>
        </row>
        <row r="6382">
          <cell r="D6382">
            <v>6007</v>
          </cell>
          <cell r="G6382" t="str">
            <v>Mrs. FLORA PURTY</v>
          </cell>
        </row>
        <row r="6383">
          <cell r="D6383">
            <v>6025</v>
          </cell>
          <cell r="G6383" t="str">
            <v>Mr. MAYANK TIWARY</v>
          </cell>
        </row>
        <row r="6384">
          <cell r="D6384">
            <v>6033</v>
          </cell>
          <cell r="G6384" t="str">
            <v>Mr. NANDKISHOR MUNDA</v>
          </cell>
        </row>
        <row r="6385">
          <cell r="D6385">
            <v>6043</v>
          </cell>
          <cell r="G6385" t="str">
            <v>Mr. ISIDOR KIRO</v>
          </cell>
        </row>
        <row r="6386">
          <cell r="D6386">
            <v>6054</v>
          </cell>
          <cell r="G6386" t="str">
            <v>Mr. SANDEEP KUMAR</v>
          </cell>
        </row>
        <row r="6387">
          <cell r="D6387">
            <v>3986</v>
          </cell>
          <cell r="G6387" t="str">
            <v>Mrs. SHOBHA TOPPO</v>
          </cell>
        </row>
        <row r="6388">
          <cell r="D6388">
            <v>3986</v>
          </cell>
          <cell r="G6388" t="str">
            <v>Mrs. SHOBHA TOPPO</v>
          </cell>
        </row>
        <row r="6389">
          <cell r="D6389">
            <v>4207</v>
          </cell>
          <cell r="G6389" t="str">
            <v>Mr. ANIL KUMAR LOHRA</v>
          </cell>
        </row>
        <row r="6390">
          <cell r="D6390">
            <v>4255</v>
          </cell>
          <cell r="G6390" t="str">
            <v>Mr. BHRAT RANA</v>
          </cell>
        </row>
        <row r="6391">
          <cell r="D6391">
            <v>4287</v>
          </cell>
          <cell r="G6391" t="str">
            <v>Mrs. REKHA DEVI</v>
          </cell>
        </row>
        <row r="6392">
          <cell r="D6392">
            <v>4515</v>
          </cell>
          <cell r="G6392" t="str">
            <v>MD ASHFAQUE</v>
          </cell>
        </row>
        <row r="6393">
          <cell r="D6393">
            <v>4515</v>
          </cell>
          <cell r="G6393" t="str">
            <v>MD ASHFAQUE</v>
          </cell>
        </row>
        <row r="6394">
          <cell r="D6394">
            <v>4531</v>
          </cell>
          <cell r="G6394" t="str">
            <v>Mr. NANI GOPAL ROY</v>
          </cell>
        </row>
        <row r="6395">
          <cell r="D6395">
            <v>4598</v>
          </cell>
          <cell r="G6395" t="str">
            <v>Mrs. GEETA DEVI</v>
          </cell>
        </row>
        <row r="6396">
          <cell r="D6396">
            <v>4599</v>
          </cell>
          <cell r="G6396" t="str">
            <v>Mr. KALESHWAR MANJHI</v>
          </cell>
        </row>
        <row r="6397">
          <cell r="D6397">
            <v>4630</v>
          </cell>
          <cell r="G6397" t="str">
            <v>Mrs. RACHEL TIRKEY</v>
          </cell>
        </row>
        <row r="6398">
          <cell r="D6398">
            <v>4696</v>
          </cell>
          <cell r="G6398" t="str">
            <v>Mrs. RUPA DEVI</v>
          </cell>
        </row>
        <row r="6399">
          <cell r="D6399">
            <v>4776</v>
          </cell>
          <cell r="G6399" t="str">
            <v>Mr. CHANDO RAM</v>
          </cell>
        </row>
        <row r="6400">
          <cell r="D6400">
            <v>5222</v>
          </cell>
          <cell r="G6400" t="str">
            <v>Mrs. GEETA DEVI</v>
          </cell>
        </row>
        <row r="6401">
          <cell r="D6401">
            <v>5274</v>
          </cell>
          <cell r="G6401" t="str">
            <v>Mrs. SONAMUNI MARANDI</v>
          </cell>
        </row>
        <row r="6402">
          <cell r="D6402">
            <v>3910</v>
          </cell>
          <cell r="G6402" t="str">
            <v>Mrs. PRATIVA CHATTARAJ</v>
          </cell>
        </row>
        <row r="6403">
          <cell r="D6403">
            <v>4073</v>
          </cell>
          <cell r="G6403" t="str">
            <v>Mr. RAMESHWAR SAHI</v>
          </cell>
        </row>
        <row r="6404">
          <cell r="D6404">
            <v>4073</v>
          </cell>
          <cell r="G6404" t="str">
            <v>Mr. RAMESHWAR SAHI</v>
          </cell>
        </row>
        <row r="6405">
          <cell r="D6405">
            <v>4073</v>
          </cell>
          <cell r="G6405" t="str">
            <v>Mr. RAMESHWAR SAHI</v>
          </cell>
        </row>
        <row r="6406">
          <cell r="D6406">
            <v>4073</v>
          </cell>
          <cell r="G6406" t="str">
            <v>Mr. RAMESHWAR SAHI</v>
          </cell>
        </row>
        <row r="6407">
          <cell r="D6407">
            <v>4107</v>
          </cell>
          <cell r="G6407" t="str">
            <v>Mrs. NEHA PANDIT</v>
          </cell>
        </row>
        <row r="6408">
          <cell r="D6408">
            <v>4157</v>
          </cell>
          <cell r="G6408" t="str">
            <v>Mr. PRATAP PRAJAPATI</v>
          </cell>
        </row>
        <row r="6409">
          <cell r="D6409">
            <v>4157</v>
          </cell>
          <cell r="G6409" t="str">
            <v>Mr. PRATAP PRAJAPATI</v>
          </cell>
        </row>
        <row r="6410">
          <cell r="D6410">
            <v>4164</v>
          </cell>
          <cell r="G6410" t="str">
            <v>Mr. LAKSHMI NAND TIWARY</v>
          </cell>
        </row>
        <row r="6411">
          <cell r="D6411">
            <v>4389</v>
          </cell>
          <cell r="G6411" t="str">
            <v>Mrs. LUCIA BHENGRA</v>
          </cell>
        </row>
        <row r="6412">
          <cell r="D6412">
            <v>4596</v>
          </cell>
          <cell r="G6412" t="str">
            <v>Mrs. GHUNAR DEVI</v>
          </cell>
        </row>
        <row r="6413">
          <cell r="D6413">
            <v>4596</v>
          </cell>
          <cell r="G6413" t="str">
            <v>Mrs. GHUNAR DEVI</v>
          </cell>
        </row>
        <row r="6414">
          <cell r="D6414">
            <v>4596</v>
          </cell>
          <cell r="G6414" t="str">
            <v>Mrs. GHUNAR DEVI</v>
          </cell>
        </row>
        <row r="6415">
          <cell r="D6415">
            <v>4711</v>
          </cell>
          <cell r="G6415" t="str">
            <v>Mrs. SUNITA DEVI</v>
          </cell>
        </row>
        <row r="6416">
          <cell r="D6416">
            <v>4804</v>
          </cell>
          <cell r="G6416" t="str">
            <v>Mr. AMULYA TIGGA</v>
          </cell>
        </row>
        <row r="6417">
          <cell r="D6417">
            <v>4856</v>
          </cell>
          <cell r="G6417" t="str">
            <v>Mrs. SHAHIDA KHATOON</v>
          </cell>
        </row>
        <row r="6418">
          <cell r="D6418">
            <v>4866</v>
          </cell>
          <cell r="G6418" t="str">
            <v>Mr. TAHARAT ANSARI</v>
          </cell>
        </row>
        <row r="6419">
          <cell r="D6419">
            <v>5024</v>
          </cell>
          <cell r="G6419" t="str">
            <v>MD KHURSHID ALAM</v>
          </cell>
        </row>
        <row r="6420">
          <cell r="D6420">
            <v>3981</v>
          </cell>
          <cell r="G6420" t="str">
            <v>Mrs. SHALEHA KHATOON</v>
          </cell>
        </row>
        <row r="6421">
          <cell r="D6421">
            <v>4109</v>
          </cell>
          <cell r="G6421" t="str">
            <v>Mr. DEVENDRA NATH PANDEY</v>
          </cell>
        </row>
        <row r="6422">
          <cell r="D6422">
            <v>4136</v>
          </cell>
          <cell r="G6422" t="str">
            <v>Mr. BIRENDRA PRASAD SINHA</v>
          </cell>
        </row>
        <row r="6423">
          <cell r="D6423">
            <v>4136</v>
          </cell>
          <cell r="G6423" t="str">
            <v>Mr. BIRENDRA PRASAD SINHA</v>
          </cell>
        </row>
        <row r="6424">
          <cell r="D6424">
            <v>4136</v>
          </cell>
          <cell r="G6424" t="str">
            <v>Mr. BIRENDRA PRASAD SINHA</v>
          </cell>
        </row>
        <row r="6425">
          <cell r="D6425">
            <v>4136</v>
          </cell>
          <cell r="G6425" t="str">
            <v>Mr. BIRENDRA PRASAD SINHA</v>
          </cell>
        </row>
        <row r="6426">
          <cell r="D6426">
            <v>4244</v>
          </cell>
          <cell r="G6426" t="str">
            <v>Mrs. AGNES MINJ</v>
          </cell>
        </row>
        <row r="6427">
          <cell r="D6427">
            <v>4365</v>
          </cell>
          <cell r="G6427" t="str">
            <v>Mrs. REKHA SINGH</v>
          </cell>
        </row>
        <row r="6428">
          <cell r="D6428">
            <v>4367</v>
          </cell>
          <cell r="G6428" t="str">
            <v>Mrs. MOON MOON GHOSH DUTTA</v>
          </cell>
        </row>
        <row r="6429">
          <cell r="D6429">
            <v>4426</v>
          </cell>
          <cell r="G6429" t="str">
            <v>Mr. VISHWAJIT KUMAR</v>
          </cell>
        </row>
        <row r="6430">
          <cell r="D6430">
            <v>4600</v>
          </cell>
          <cell r="G6430" t="str">
            <v>Mrs. GEETA DEVI</v>
          </cell>
        </row>
        <row r="6431">
          <cell r="D6431">
            <v>4600</v>
          </cell>
          <cell r="G6431" t="str">
            <v>Mrs. GEETA DEVI</v>
          </cell>
        </row>
        <row r="6432">
          <cell r="D6432">
            <v>4648</v>
          </cell>
          <cell r="G6432" t="str">
            <v>Mrs. RUPA BASUDEO</v>
          </cell>
        </row>
        <row r="6433">
          <cell r="D6433">
            <v>4762</v>
          </cell>
          <cell r="G6433" t="str">
            <v>Mrs. LALITA JOJO</v>
          </cell>
        </row>
        <row r="6434">
          <cell r="D6434">
            <v>4861</v>
          </cell>
          <cell r="G6434" t="str">
            <v>Mrs. TUKNI DEVI</v>
          </cell>
        </row>
        <row r="6435">
          <cell r="D6435">
            <v>4885</v>
          </cell>
          <cell r="G6435" t="str">
            <v>Miss. RASHILA KUDADA</v>
          </cell>
        </row>
        <row r="6436">
          <cell r="D6436">
            <v>4904</v>
          </cell>
          <cell r="G6436" t="str">
            <v>Mr. JULFAM ANSARI</v>
          </cell>
        </row>
        <row r="6437">
          <cell r="D6437">
            <v>4915</v>
          </cell>
          <cell r="G6437" t="str">
            <v>Mr. BIRENDRA KUMAR THAKUR</v>
          </cell>
        </row>
        <row r="6438">
          <cell r="D6438">
            <v>4951</v>
          </cell>
          <cell r="G6438" t="str">
            <v>Mr. JAY NARAYAN SINGH</v>
          </cell>
        </row>
        <row r="6439">
          <cell r="D6439">
            <v>5028</v>
          </cell>
          <cell r="G6439" t="str">
            <v>Mrs. JEEN SPRING</v>
          </cell>
        </row>
        <row r="6440">
          <cell r="D6440">
            <v>5062</v>
          </cell>
          <cell r="G6440" t="str">
            <v>Mr. ARVIND KUMAR</v>
          </cell>
        </row>
        <row r="6441">
          <cell r="D6441">
            <v>4037</v>
          </cell>
          <cell r="G6441" t="str">
            <v>Mr. JYOTINDRA PRASAD SRIVASTAVA</v>
          </cell>
        </row>
        <row r="6442">
          <cell r="D6442">
            <v>4054</v>
          </cell>
          <cell r="G6442" t="str">
            <v>Mrs. SURAJMANI DEVI</v>
          </cell>
        </row>
        <row r="6443">
          <cell r="D6443">
            <v>4055</v>
          </cell>
          <cell r="G6443" t="str">
            <v>Mr. PRABHAT KUMAR</v>
          </cell>
        </row>
        <row r="6444">
          <cell r="D6444">
            <v>4132</v>
          </cell>
          <cell r="G6444" t="str">
            <v>Mrs. MOHINI DEVI</v>
          </cell>
        </row>
        <row r="6445">
          <cell r="D6445">
            <v>4341</v>
          </cell>
          <cell r="G6445" t="str">
            <v>Mr. ANUJ KUMAR SINHA</v>
          </cell>
        </row>
        <row r="6446">
          <cell r="D6446">
            <v>4421</v>
          </cell>
          <cell r="G6446" t="str">
            <v>Mr. AMIT JAIN</v>
          </cell>
        </row>
        <row r="6447">
          <cell r="D6447">
            <v>4437</v>
          </cell>
          <cell r="G6447" t="str">
            <v>Mr. LALLU ORAON</v>
          </cell>
        </row>
        <row r="6448">
          <cell r="D6448">
            <v>4462</v>
          </cell>
          <cell r="G6448" t="str">
            <v>Mr. MOTI LAL PRASAD</v>
          </cell>
        </row>
        <row r="6449">
          <cell r="D6449">
            <v>4511</v>
          </cell>
          <cell r="G6449" t="str">
            <v>Mr. RUPESH RAJ</v>
          </cell>
        </row>
        <row r="6450">
          <cell r="D6450">
            <v>4854</v>
          </cell>
          <cell r="G6450" t="str">
            <v>Mr. CHANDRIKA PRASAD</v>
          </cell>
        </row>
        <row r="6451">
          <cell r="D6451">
            <v>5151</v>
          </cell>
          <cell r="G6451" t="str">
            <v>Miss. MARY NIRMALA MUNDU</v>
          </cell>
        </row>
        <row r="6452">
          <cell r="D6452">
            <v>5230</v>
          </cell>
          <cell r="G6452" t="str">
            <v>Mr. SANJAY RAI</v>
          </cell>
        </row>
        <row r="6453">
          <cell r="D6453">
            <v>5439</v>
          </cell>
          <cell r="G6453" t="str">
            <v>Mrs. NISHA MODI</v>
          </cell>
        </row>
        <row r="6454">
          <cell r="D6454">
            <v>5613</v>
          </cell>
          <cell r="G6454" t="str">
            <v>Mr. SHAHNAWAJ ALAM</v>
          </cell>
        </row>
        <row r="6455">
          <cell r="D6455">
            <v>5860</v>
          </cell>
          <cell r="G6455" t="str">
            <v>Mr. MADHESHWAR SHARMA</v>
          </cell>
        </row>
        <row r="6456">
          <cell r="D6456">
            <v>5893</v>
          </cell>
          <cell r="G6456" t="str">
            <v>Mr. SUNIL SINGH</v>
          </cell>
        </row>
        <row r="6457">
          <cell r="D6457">
            <v>5894</v>
          </cell>
          <cell r="G6457" t="str">
            <v>Mr. KISHORE KUMAR SINGH</v>
          </cell>
        </row>
        <row r="6458">
          <cell r="D6458">
            <v>5923</v>
          </cell>
          <cell r="G6458" t="str">
            <v>Mr. INDRAJEET SINGH</v>
          </cell>
        </row>
        <row r="6459">
          <cell r="D6459">
            <v>5940</v>
          </cell>
          <cell r="G6459" t="str">
            <v>Miss. RAKHI KUMARI</v>
          </cell>
        </row>
        <row r="6460">
          <cell r="D6460">
            <v>5945</v>
          </cell>
          <cell r="G6460" t="str">
            <v>Mr. GOPAL BASKEY</v>
          </cell>
        </row>
        <row r="6461">
          <cell r="D6461">
            <v>5951</v>
          </cell>
          <cell r="G6461" t="str">
            <v>Mr. SUBODH RAJBANSI</v>
          </cell>
        </row>
        <row r="6462">
          <cell r="D6462">
            <v>5963</v>
          </cell>
          <cell r="G6462" t="str">
            <v>Mrs. CHAMPA DEVI</v>
          </cell>
        </row>
        <row r="6463">
          <cell r="D6463">
            <v>3903</v>
          </cell>
          <cell r="G6463" t="str">
            <v>Smt. SR. SALOMY</v>
          </cell>
        </row>
        <row r="6464">
          <cell r="D6464">
            <v>3906</v>
          </cell>
          <cell r="G6464" t="str">
            <v>Mrs. PURNIMA  GUPTA</v>
          </cell>
        </row>
        <row r="6465">
          <cell r="D6465">
            <v>4134</v>
          </cell>
          <cell r="G6465" t="str">
            <v>Mr. KESRILAL BIRBALI GAUTAM</v>
          </cell>
        </row>
        <row r="6466">
          <cell r="D6466">
            <v>4192</v>
          </cell>
          <cell r="G6466" t="str">
            <v>Mrs. MARY SUSHILA KERKETTA</v>
          </cell>
        </row>
        <row r="6467">
          <cell r="D6467">
            <v>4529</v>
          </cell>
          <cell r="G6467" t="str">
            <v>Mrs. MEENA MISHRA</v>
          </cell>
        </row>
        <row r="6468">
          <cell r="D6468">
            <v>4571</v>
          </cell>
          <cell r="G6468" t="str">
            <v>Mrs. GITA DEVI</v>
          </cell>
        </row>
        <row r="6469">
          <cell r="D6469">
            <v>4571</v>
          </cell>
          <cell r="G6469" t="str">
            <v>Mrs. GITA DEVI</v>
          </cell>
        </row>
        <row r="6470">
          <cell r="D6470">
            <v>4573</v>
          </cell>
          <cell r="G6470" t="str">
            <v>Miss. ANJALI AGARWAL</v>
          </cell>
        </row>
        <row r="6471">
          <cell r="D6471">
            <v>4575</v>
          </cell>
          <cell r="G6471" t="str">
            <v>Mrs. SUMITRA DEVI</v>
          </cell>
        </row>
        <row r="6472">
          <cell r="D6472">
            <v>4624</v>
          </cell>
          <cell r="G6472" t="str">
            <v>Mr. GURUWA MUNDA</v>
          </cell>
        </row>
        <row r="6473">
          <cell r="D6473">
            <v>4631</v>
          </cell>
          <cell r="G6473" t="str">
            <v>Mr. ASHISH KUMAR MISHRA</v>
          </cell>
        </row>
        <row r="6474">
          <cell r="D6474">
            <v>4647</v>
          </cell>
          <cell r="G6474" t="str">
            <v>Mr. IRSHAD AHMAD KHAN</v>
          </cell>
        </row>
        <row r="6475">
          <cell r="D6475">
            <v>4715</v>
          </cell>
          <cell r="G6475" t="str">
            <v>Mrs. MUKTA DEVI</v>
          </cell>
        </row>
        <row r="6476">
          <cell r="D6476">
            <v>4930</v>
          </cell>
          <cell r="G6476" t="str">
            <v>Mrs. VERONICA LEENA JOSEPS</v>
          </cell>
        </row>
        <row r="6477">
          <cell r="D6477">
            <v>5053</v>
          </cell>
          <cell r="G6477" t="str">
            <v>Mrs. SOMA SENGUPTA</v>
          </cell>
        </row>
        <row r="6478">
          <cell r="D6478">
            <v>5139</v>
          </cell>
          <cell r="G6478" t="str">
            <v>Mrs. SANGEN LAKRA</v>
          </cell>
        </row>
        <row r="6479">
          <cell r="D6479">
            <v>5139</v>
          </cell>
          <cell r="G6479" t="str">
            <v>Mrs. SANGEN LAKRA</v>
          </cell>
        </row>
        <row r="6480">
          <cell r="D6480">
            <v>5163</v>
          </cell>
          <cell r="G6480" t="str">
            <v>Mr. SARAD KUMAR MODI</v>
          </cell>
        </row>
        <row r="6481">
          <cell r="D6481">
            <v>5165</v>
          </cell>
          <cell r="G6481" t="str">
            <v>Mrs. LUCY  DAHANGA</v>
          </cell>
        </row>
        <row r="6482">
          <cell r="D6482">
            <v>5195</v>
          </cell>
          <cell r="G6482" t="str">
            <v>Mr. ADARSH KUMAR MEHTA</v>
          </cell>
        </row>
        <row r="6483">
          <cell r="D6483">
            <v>5233</v>
          </cell>
          <cell r="G6483" t="str">
            <v>Mr. SAJID KARIM</v>
          </cell>
        </row>
        <row r="6484">
          <cell r="D6484">
            <v>3947</v>
          </cell>
          <cell r="G6484" t="str">
            <v>Mrs. DEWANTI DEVI</v>
          </cell>
        </row>
        <row r="6485">
          <cell r="D6485">
            <v>3959</v>
          </cell>
          <cell r="G6485" t="str">
            <v>Mrs. KRISTINA  SOY MURMU</v>
          </cell>
        </row>
        <row r="6486">
          <cell r="D6486">
            <v>3959</v>
          </cell>
          <cell r="G6486" t="str">
            <v>Mrs. KRISTINA  SOY MURMU</v>
          </cell>
        </row>
        <row r="6487">
          <cell r="D6487">
            <v>4058</v>
          </cell>
          <cell r="G6487" t="str">
            <v>Mr. ALEXIUES KHALKHO</v>
          </cell>
        </row>
        <row r="6488">
          <cell r="D6488">
            <v>4093</v>
          </cell>
          <cell r="G6488" t="str">
            <v>Mrs. SUMITRA KUNWAR</v>
          </cell>
        </row>
        <row r="6489">
          <cell r="D6489">
            <v>4093</v>
          </cell>
          <cell r="G6489" t="str">
            <v>Mrs. SUMITRA KUNWAR</v>
          </cell>
        </row>
        <row r="6490">
          <cell r="D6490">
            <v>4133</v>
          </cell>
          <cell r="G6490" t="str">
            <v>Mrs. MUNNI DEVI</v>
          </cell>
        </row>
        <row r="6491">
          <cell r="D6491">
            <v>4166</v>
          </cell>
          <cell r="G6491" t="str">
            <v>Mr. SHAMBHUNATH GUPTA</v>
          </cell>
        </row>
        <row r="6492">
          <cell r="D6492">
            <v>5809</v>
          </cell>
          <cell r="G6492" t="str">
            <v>Mr. HEERALAL OHDAR</v>
          </cell>
        </row>
        <row r="6493">
          <cell r="D6493">
            <v>5874</v>
          </cell>
          <cell r="G6493" t="str">
            <v>Mr. CHANDAN ORAON</v>
          </cell>
        </row>
        <row r="6494">
          <cell r="D6494">
            <v>5961</v>
          </cell>
          <cell r="G6494" t="str">
            <v>Mrs. MANJU MANTRI</v>
          </cell>
        </row>
        <row r="6495">
          <cell r="D6495">
            <v>5991</v>
          </cell>
          <cell r="G6495" t="str">
            <v>Mr. ANAND ORAON</v>
          </cell>
        </row>
        <row r="6496">
          <cell r="D6496">
            <v>4021</v>
          </cell>
          <cell r="G6496" t="str">
            <v>Mr. BHOLI KUMAR BHOJGARIYA</v>
          </cell>
        </row>
        <row r="6497">
          <cell r="D6497">
            <v>4038</v>
          </cell>
          <cell r="G6497" t="str">
            <v>Mrs. LAXMI JAISWAL</v>
          </cell>
        </row>
        <row r="6498">
          <cell r="D6498">
            <v>4242</v>
          </cell>
          <cell r="G6498" t="str">
            <v>Miss. PRIYA ALISHA EKKA</v>
          </cell>
        </row>
        <row r="6499">
          <cell r="D6499">
            <v>4271</v>
          </cell>
          <cell r="G6499" t="str">
            <v>Mr. BINOD MAKAN</v>
          </cell>
        </row>
        <row r="6500">
          <cell r="D6500">
            <v>4469</v>
          </cell>
          <cell r="G6500" t="str">
            <v>Miss. SR. AUGUSTA</v>
          </cell>
        </row>
        <row r="6501">
          <cell r="D6501">
            <v>4520</v>
          </cell>
          <cell r="G6501" t="str">
            <v>MD KAMAL</v>
          </cell>
        </row>
        <row r="6502">
          <cell r="D6502">
            <v>4773</v>
          </cell>
          <cell r="G6502" t="str">
            <v>Mr. MITHU GORAIN</v>
          </cell>
        </row>
        <row r="6503">
          <cell r="D6503">
            <v>5016</v>
          </cell>
          <cell r="G6503" t="str">
            <v>MD SHEKH SAFRUDDIN</v>
          </cell>
        </row>
        <row r="6504">
          <cell r="D6504">
            <v>5017</v>
          </cell>
          <cell r="G6504" t="str">
            <v>Mr. RAMKISHORE SINGH MUNDA</v>
          </cell>
        </row>
        <row r="6505">
          <cell r="D6505">
            <v>5091</v>
          </cell>
          <cell r="G6505" t="str">
            <v>Mr. SYED AINUL</v>
          </cell>
        </row>
        <row r="6506">
          <cell r="D6506">
            <v>5150</v>
          </cell>
          <cell r="G6506" t="str">
            <v>Mrs. REKHA DEVI</v>
          </cell>
        </row>
        <row r="6507">
          <cell r="D6507">
            <v>5211</v>
          </cell>
          <cell r="G6507" t="str">
            <v>Mrs. SHAKILA KHATOON</v>
          </cell>
        </row>
        <row r="6508">
          <cell r="D6508">
            <v>5407</v>
          </cell>
          <cell r="G6508" t="str">
            <v>Mr. PRADEEP DAS GOSWAMI</v>
          </cell>
        </row>
        <row r="6509">
          <cell r="D6509">
            <v>5662</v>
          </cell>
          <cell r="G6509" t="str">
            <v>Miss. SR. JYOTHI M</v>
          </cell>
        </row>
        <row r="6510">
          <cell r="D6510">
            <v>5591</v>
          </cell>
          <cell r="G6510" t="str">
            <v>Mrs. TARAMATI DEVI</v>
          </cell>
        </row>
        <row r="6511">
          <cell r="D6511">
            <v>5624</v>
          </cell>
          <cell r="G6511" t="str">
            <v>Mrs. BELA KEJRIWAL</v>
          </cell>
        </row>
        <row r="6512">
          <cell r="D6512">
            <v>5667</v>
          </cell>
          <cell r="G6512" t="str">
            <v>Mr. BENU RANJAN SAHA</v>
          </cell>
        </row>
        <row r="6513">
          <cell r="D6513">
            <v>5667</v>
          </cell>
          <cell r="G6513" t="str">
            <v>Mr. BENU RANJAN SAHA</v>
          </cell>
        </row>
        <row r="6514">
          <cell r="D6514">
            <v>5764</v>
          </cell>
          <cell r="G6514" t="str">
            <v>Mrs. MARIAM TOPPO</v>
          </cell>
        </row>
        <row r="6515">
          <cell r="D6515">
            <v>5814</v>
          </cell>
          <cell r="G6515" t="str">
            <v>Mrs. DUKHNI DEVI</v>
          </cell>
        </row>
        <row r="6516">
          <cell r="D6516">
            <v>5900</v>
          </cell>
          <cell r="G6516" t="str">
            <v>Mr. MUCHIRAY TUTI</v>
          </cell>
        </row>
        <row r="6517">
          <cell r="D6517">
            <v>5952</v>
          </cell>
          <cell r="G6517" t="str">
            <v>Mr. JANARDAN YADAV</v>
          </cell>
        </row>
        <row r="6518">
          <cell r="D6518">
            <v>5974</v>
          </cell>
          <cell r="G6518" t="str">
            <v>Mrs. SAWITRI DEVI</v>
          </cell>
        </row>
        <row r="6519">
          <cell r="D6519">
            <v>6027</v>
          </cell>
          <cell r="G6519" t="str">
            <v>Mrs. DEVANTI DEVI</v>
          </cell>
        </row>
        <row r="6520">
          <cell r="D6520">
            <v>6057</v>
          </cell>
          <cell r="G6520" t="str">
            <v>Mr. GEORGE BARA</v>
          </cell>
        </row>
        <row r="6521">
          <cell r="D6521">
            <v>3956</v>
          </cell>
          <cell r="G6521" t="str">
            <v>Mrs. MALTI DEVI</v>
          </cell>
        </row>
        <row r="6522">
          <cell r="D6522">
            <v>4185</v>
          </cell>
          <cell r="G6522" t="str">
            <v>Mrs. MODI DEVI</v>
          </cell>
        </row>
        <row r="6523">
          <cell r="D6523">
            <v>4357</v>
          </cell>
          <cell r="G6523" t="str">
            <v>Mrs. GITA MUKHERJEE</v>
          </cell>
        </row>
        <row r="6524">
          <cell r="D6524">
            <v>4435</v>
          </cell>
          <cell r="G6524" t="str">
            <v>Mr. ARWIND KUMAR</v>
          </cell>
        </row>
        <row r="6525">
          <cell r="D6525">
            <v>4548</v>
          </cell>
          <cell r="G6525" t="str">
            <v>Mr. SUNIL KUMAR GUPTA</v>
          </cell>
        </row>
        <row r="6526">
          <cell r="D6526">
            <v>4572</v>
          </cell>
          <cell r="G6526" t="str">
            <v>Mr. LALKESHWAR SAW</v>
          </cell>
        </row>
        <row r="6527">
          <cell r="D6527">
            <v>4574</v>
          </cell>
          <cell r="G6527" t="str">
            <v>Mrs. PRABHA DEVI</v>
          </cell>
        </row>
        <row r="6528">
          <cell r="D6528">
            <v>4833</v>
          </cell>
          <cell r="G6528" t="str">
            <v>Mr. SAURAV KUMAR</v>
          </cell>
        </row>
        <row r="6529">
          <cell r="D6529">
            <v>4894</v>
          </cell>
          <cell r="G6529" t="str">
            <v>Miss. SADIYA SADAF</v>
          </cell>
        </row>
        <row r="6530">
          <cell r="D6530">
            <v>5027</v>
          </cell>
          <cell r="G6530" t="str">
            <v>Mr. BRAJ MOHAN PRASAD GUPTA</v>
          </cell>
        </row>
        <row r="6531">
          <cell r="D6531">
            <v>5027</v>
          </cell>
          <cell r="G6531" t="str">
            <v>Mr. BRAJ MOHAN PRASAD GUPTA</v>
          </cell>
        </row>
        <row r="6532">
          <cell r="D6532">
            <v>5044</v>
          </cell>
          <cell r="G6532" t="str">
            <v>Mr. PRABHU DAYAL AGARWAL</v>
          </cell>
        </row>
        <row r="6533">
          <cell r="D6533">
            <v>5126</v>
          </cell>
          <cell r="G6533" t="str">
            <v>Mr. ASHIQUE ALI KHAN</v>
          </cell>
        </row>
        <row r="6534">
          <cell r="D6534">
            <v>5369</v>
          </cell>
          <cell r="G6534" t="str">
            <v>Mrs. URMILA DEVI</v>
          </cell>
        </row>
        <row r="6535">
          <cell r="D6535">
            <v>5487</v>
          </cell>
          <cell r="G6535" t="str">
            <v>Mr. MOIN ALAM</v>
          </cell>
        </row>
        <row r="6536">
          <cell r="D6536">
            <v>5572</v>
          </cell>
          <cell r="G6536" t="str">
            <v>Miss. MADHU TIGGA</v>
          </cell>
        </row>
        <row r="6537">
          <cell r="D6537">
            <v>5599</v>
          </cell>
          <cell r="G6537" t="str">
            <v>Master. SUSHANT LAKRA</v>
          </cell>
        </row>
        <row r="6538">
          <cell r="D6538">
            <v>5343</v>
          </cell>
          <cell r="G6538" t="str">
            <v>Mr. ATANU DAS GUPTA</v>
          </cell>
        </row>
        <row r="6539">
          <cell r="D6539">
            <v>5446</v>
          </cell>
          <cell r="G6539" t="str">
            <v>Mr. ARUP ROY</v>
          </cell>
        </row>
        <row r="6540">
          <cell r="D6540">
            <v>5543</v>
          </cell>
          <cell r="G6540" t="str">
            <v>MD SHOYEB AKHTAR</v>
          </cell>
        </row>
        <row r="6541">
          <cell r="D6541">
            <v>5736</v>
          </cell>
          <cell r="G6541" t="str">
            <v>Mr. RAMASHANKAR PRASAD SINHA</v>
          </cell>
        </row>
        <row r="6542">
          <cell r="D6542">
            <v>5763</v>
          </cell>
          <cell r="G6542" t="str">
            <v>Mrs. KHATUN BEGUM</v>
          </cell>
        </row>
        <row r="6543">
          <cell r="D6543">
            <v>5776</v>
          </cell>
          <cell r="G6543" t="str">
            <v>Miss. MUKTI SENGUPTA</v>
          </cell>
        </row>
        <row r="6544">
          <cell r="D6544">
            <v>5787</v>
          </cell>
          <cell r="G6544" t="str">
            <v>Mrs. MEENA MAHTO</v>
          </cell>
        </row>
        <row r="6545">
          <cell r="D6545">
            <v>5788</v>
          </cell>
          <cell r="G6545" t="str">
            <v>Mrs. BHARTI SINGH</v>
          </cell>
        </row>
        <row r="6546">
          <cell r="D6546">
            <v>5796</v>
          </cell>
          <cell r="G6546" t="str">
            <v>Mrs. HASINA PARWEEN</v>
          </cell>
        </row>
        <row r="6547">
          <cell r="D6547">
            <v>5796</v>
          </cell>
          <cell r="G6547" t="str">
            <v>Mrs. HASINA PARWEEN</v>
          </cell>
        </row>
        <row r="6548">
          <cell r="D6548">
            <v>5811</v>
          </cell>
          <cell r="G6548" t="str">
            <v>Mrs. KULWINDER KOUR</v>
          </cell>
        </row>
        <row r="6549">
          <cell r="D6549">
            <v>5815</v>
          </cell>
          <cell r="G6549" t="str">
            <v>Mr. MUKUL KUMAR</v>
          </cell>
        </row>
        <row r="6550">
          <cell r="D6550">
            <v>5818</v>
          </cell>
          <cell r="G6550" t="str">
            <v>Mr. SUBODH KUMAR CHOUDHARY</v>
          </cell>
        </row>
        <row r="6551">
          <cell r="D6551">
            <v>5842</v>
          </cell>
          <cell r="G6551" t="str">
            <v>Mr. ANIL KUMAR</v>
          </cell>
        </row>
        <row r="6552">
          <cell r="D6552">
            <v>5848</v>
          </cell>
          <cell r="G6552" t="str">
            <v>Mrs. RAMSOMWARI DEVI</v>
          </cell>
        </row>
        <row r="6553">
          <cell r="D6553">
            <v>4031</v>
          </cell>
          <cell r="G6553" t="str">
            <v>Mrs. RITA DEVI</v>
          </cell>
        </row>
        <row r="6554">
          <cell r="D6554">
            <v>4138</v>
          </cell>
          <cell r="G6554" t="str">
            <v>Mr. SUBHASH CHANDRA PODDAR</v>
          </cell>
        </row>
        <row r="6555">
          <cell r="D6555">
            <v>4236</v>
          </cell>
          <cell r="G6555" t="str">
            <v>Mr. MANOJ KAPOOR</v>
          </cell>
        </row>
        <row r="6556">
          <cell r="D6556">
            <v>5661</v>
          </cell>
          <cell r="G6556" t="str">
            <v>Mr. ARUP CHOUDHARY</v>
          </cell>
        </row>
        <row r="6557">
          <cell r="D6557">
            <v>5781</v>
          </cell>
          <cell r="G6557" t="str">
            <v>Mrs. ANITA BARLA</v>
          </cell>
        </row>
        <row r="6558">
          <cell r="D6558">
            <v>5834</v>
          </cell>
          <cell r="G6558" t="str">
            <v>Mrs. NUTAN SINHA</v>
          </cell>
        </row>
        <row r="6559">
          <cell r="D6559">
            <v>5471</v>
          </cell>
          <cell r="G6559" t="str">
            <v>Mrs. SADIYA ANJUM</v>
          </cell>
        </row>
        <row r="6560">
          <cell r="D6560">
            <v>5527</v>
          </cell>
          <cell r="G6560" t="str">
            <v>Mr. VIVEK ASTHANA</v>
          </cell>
        </row>
        <row r="6561">
          <cell r="D6561">
            <v>5544</v>
          </cell>
          <cell r="G6561" t="str">
            <v>Mr. ASHISH BECK</v>
          </cell>
        </row>
        <row r="6562">
          <cell r="D6562">
            <v>5562</v>
          </cell>
          <cell r="G6562" t="str">
            <v>Mr. SHIV KUMAR PRASAD VERMA</v>
          </cell>
        </row>
        <row r="6563">
          <cell r="D6563">
            <v>5578</v>
          </cell>
          <cell r="G6563" t="str">
            <v>Mr. MANISH SINGH</v>
          </cell>
        </row>
        <row r="6564">
          <cell r="D6564">
            <v>5579</v>
          </cell>
          <cell r="G6564" t="str">
            <v>Mr. AFROZ AKHTAR</v>
          </cell>
        </row>
        <row r="6565">
          <cell r="D6565">
            <v>5592</v>
          </cell>
          <cell r="G6565" t="str">
            <v>Mr. SANJAY SAHU</v>
          </cell>
        </row>
        <row r="6566">
          <cell r="D6566">
            <v>5619</v>
          </cell>
          <cell r="G6566" t="str">
            <v>Mrs. MANJU DEVI</v>
          </cell>
        </row>
        <row r="6567">
          <cell r="D6567">
            <v>5621</v>
          </cell>
          <cell r="G6567" t="str">
            <v>Mrs. ASHA VERMA</v>
          </cell>
        </row>
        <row r="6568">
          <cell r="D6568">
            <v>5627</v>
          </cell>
          <cell r="G6568" t="str">
            <v>Mrs. ARTI DEVI</v>
          </cell>
        </row>
        <row r="6569">
          <cell r="D6569">
            <v>5635</v>
          </cell>
          <cell r="G6569" t="str">
            <v>Mr. TGNATIUS LUCAS</v>
          </cell>
        </row>
        <row r="6570">
          <cell r="D6570">
            <v>5644</v>
          </cell>
          <cell r="G6570" t="str">
            <v>Mr. IMANUL HAQUE</v>
          </cell>
        </row>
        <row r="6571">
          <cell r="D6571">
            <v>5648</v>
          </cell>
          <cell r="G6571" t="str">
            <v>Mr. BANDHAN PANDEY</v>
          </cell>
        </row>
        <row r="6572">
          <cell r="D6572">
            <v>5649</v>
          </cell>
          <cell r="G6572" t="str">
            <v>Mr. MADAN CHAUDHARY</v>
          </cell>
        </row>
        <row r="6573">
          <cell r="D6573">
            <v>5658</v>
          </cell>
          <cell r="G6573" t="str">
            <v>Mr. NIRANJAN KUMAR SINGH</v>
          </cell>
        </row>
        <row r="6574">
          <cell r="D6574">
            <v>5658</v>
          </cell>
          <cell r="G6574" t="str">
            <v>Mr. NIRANJAN KUMAR SINGH</v>
          </cell>
        </row>
        <row r="6575">
          <cell r="D6575">
            <v>5866</v>
          </cell>
          <cell r="G6575" t="str">
            <v>Miss. SHRUTI KUMARI</v>
          </cell>
        </row>
        <row r="6576">
          <cell r="D6576">
            <v>5869</v>
          </cell>
          <cell r="G6576" t="str">
            <v>Mrs. JAYANTI DEVI</v>
          </cell>
        </row>
        <row r="6577">
          <cell r="D6577">
            <v>5904</v>
          </cell>
          <cell r="G6577" t="str">
            <v>Mrs. TAJO KUNWAR</v>
          </cell>
        </row>
        <row r="6578">
          <cell r="D6578">
            <v>5909</v>
          </cell>
          <cell r="G6578" t="str">
            <v>Mrs. SANWRI PARWEEN</v>
          </cell>
        </row>
        <row r="6579">
          <cell r="D6579">
            <v>5916</v>
          </cell>
          <cell r="G6579" t="str">
            <v>Mrs. VINA CHHETRY</v>
          </cell>
        </row>
        <row r="6580">
          <cell r="D6580">
            <v>5931</v>
          </cell>
          <cell r="G6580" t="str">
            <v>Mr. DEEPAK RANA</v>
          </cell>
        </row>
        <row r="6581">
          <cell r="D6581">
            <v>5954</v>
          </cell>
          <cell r="G6581" t="str">
            <v>Mr. SANTOSH KUMAR SINGH</v>
          </cell>
        </row>
        <row r="6582">
          <cell r="D6582">
            <v>5983</v>
          </cell>
          <cell r="G6582" t="str">
            <v>Mr. JETENDRA XALXO</v>
          </cell>
        </row>
        <row r="6583">
          <cell r="D6583">
            <v>5987</v>
          </cell>
          <cell r="G6583" t="str">
            <v>Mrs. PUNITA KUMARI</v>
          </cell>
        </row>
        <row r="6584">
          <cell r="D6584">
            <v>6004</v>
          </cell>
          <cell r="G6584" t="str">
            <v>Mr. AJAY KUMAR</v>
          </cell>
        </row>
        <row r="6585">
          <cell r="D6585">
            <v>6022</v>
          </cell>
          <cell r="G6585" t="str">
            <v>Mrs. SUMITRA DEVI</v>
          </cell>
        </row>
        <row r="6586">
          <cell r="D6586">
            <v>6024</v>
          </cell>
          <cell r="G6586" t="str">
            <v>Mr. VIJAY KUMAR TRIPATHI</v>
          </cell>
        </row>
        <row r="6587">
          <cell r="D6587">
            <v>6041</v>
          </cell>
          <cell r="G6587" t="str">
            <v>Mrs. CHANDA DEVI</v>
          </cell>
        </row>
        <row r="6588">
          <cell r="D6588">
            <v>4843</v>
          </cell>
          <cell r="G6588" t="str">
            <v>Mrs. ANITA KUMAR</v>
          </cell>
        </row>
        <row r="6589">
          <cell r="D6589">
            <v>5717</v>
          </cell>
          <cell r="G6589" t="str">
            <v>Miss. ANUSHKA LAKRA</v>
          </cell>
        </row>
        <row r="6590">
          <cell r="D6590">
            <v>5744</v>
          </cell>
          <cell r="G6590" t="str">
            <v>Mr. RITU PAHAN</v>
          </cell>
        </row>
        <row r="6591">
          <cell r="D6591">
            <v>5774</v>
          </cell>
          <cell r="G6591" t="str">
            <v>Mrs. SUCHITRA PRAKASH</v>
          </cell>
        </row>
        <row r="6592">
          <cell r="D6592">
            <v>5775</v>
          </cell>
          <cell r="G6592" t="str">
            <v>MD TOWQUIR ANSARI</v>
          </cell>
        </row>
        <row r="6593">
          <cell r="D6593">
            <v>5783</v>
          </cell>
          <cell r="G6593" t="str">
            <v>Mr. SAMI AHAMAD</v>
          </cell>
        </row>
        <row r="6594">
          <cell r="D6594">
            <v>5784</v>
          </cell>
          <cell r="G6594" t="str">
            <v>Mrs. BUDI MINZ</v>
          </cell>
        </row>
        <row r="6595">
          <cell r="D6595">
            <v>5816</v>
          </cell>
          <cell r="G6595" t="str">
            <v>Mrs. ASHA DEVI</v>
          </cell>
        </row>
        <row r="6596">
          <cell r="D6596">
            <v>5826</v>
          </cell>
          <cell r="G6596" t="str">
            <v>Mr. JAMES PUTHUPAREMBIL PUNNOOSE</v>
          </cell>
        </row>
        <row r="6597">
          <cell r="D6597">
            <v>5836</v>
          </cell>
          <cell r="G6597" t="str">
            <v>Mrs. SHABNAM ARA</v>
          </cell>
        </row>
        <row r="6598">
          <cell r="D6598">
            <v>5883</v>
          </cell>
          <cell r="G6598" t="str">
            <v>Mr. MAITAN LAKRA</v>
          </cell>
        </row>
        <row r="6599">
          <cell r="D6599">
            <v>5883</v>
          </cell>
          <cell r="G6599" t="str">
            <v>Mr. MAITAN LAKRA</v>
          </cell>
        </row>
        <row r="6600">
          <cell r="D6600">
            <v>5897</v>
          </cell>
          <cell r="G6600" t="str">
            <v>Mr. AMITAVA CHAKRABORTY</v>
          </cell>
        </row>
        <row r="6601">
          <cell r="D6601">
            <v>5092</v>
          </cell>
          <cell r="G6601" t="str">
            <v>Mr. RAJESH KUMAR TIWARY</v>
          </cell>
        </row>
        <row r="6602">
          <cell r="D6602">
            <v>5911</v>
          </cell>
          <cell r="G6602" t="str">
            <v>MD SHOEB AKHTAR</v>
          </cell>
        </row>
        <row r="6603">
          <cell r="D6603">
            <v>5968</v>
          </cell>
          <cell r="G6603" t="str">
            <v>Mr. SHARDA TOPPO</v>
          </cell>
        </row>
        <row r="6604">
          <cell r="D6604">
            <v>5980</v>
          </cell>
          <cell r="G6604" t="str">
            <v>Mrs. LAXMI DEVI</v>
          </cell>
        </row>
        <row r="6605">
          <cell r="D6605">
            <v>6002</v>
          </cell>
          <cell r="G6605" t="str">
            <v>Mr. RAMDEV BISHWAKARMA</v>
          </cell>
        </row>
        <row r="6606">
          <cell r="D6606">
            <v>6023</v>
          </cell>
          <cell r="G6606" t="str">
            <v>Miss. NAAZ</v>
          </cell>
        </row>
        <row r="6607">
          <cell r="D6607">
            <v>6038</v>
          </cell>
          <cell r="G6607" t="str">
            <v>Mrs. KUMUDINI MAHATO</v>
          </cell>
        </row>
        <row r="6608">
          <cell r="D6608">
            <v>6050</v>
          </cell>
          <cell r="G6608" t="str">
            <v>Mrs. SAVITRY ORAIN</v>
          </cell>
        </row>
        <row r="6609">
          <cell r="D6609">
            <v>6051</v>
          </cell>
          <cell r="G6609" t="str">
            <v>Mrs. SMT SAMI DEVI</v>
          </cell>
        </row>
        <row r="6610">
          <cell r="D6610">
            <v>6059</v>
          </cell>
          <cell r="G6610" t="str">
            <v>Mrs. KRISHNA ROY CHOUDHURY</v>
          </cell>
        </row>
        <row r="6611">
          <cell r="D6611">
            <v>4043</v>
          </cell>
          <cell r="G6611" t="str">
            <v>Mr. NARESH SINGH</v>
          </cell>
        </row>
        <row r="6612">
          <cell r="D6612">
            <v>4990</v>
          </cell>
          <cell r="G6612" t="str">
            <v>Mr. BASANT PATHAK</v>
          </cell>
        </row>
        <row r="6613">
          <cell r="D6613">
            <v>5116</v>
          </cell>
          <cell r="G6613" t="str">
            <v>Mr. DINESH KUMAR SINGH</v>
          </cell>
        </row>
        <row r="6614">
          <cell r="D6614">
            <v>5121</v>
          </cell>
          <cell r="G6614" t="str">
            <v>Mr. SHASHIKANT SHUKLA</v>
          </cell>
        </row>
        <row r="6615">
          <cell r="D6615">
            <v>5122</v>
          </cell>
          <cell r="G6615" t="str">
            <v>Mrs. VEENA DEVI</v>
          </cell>
        </row>
        <row r="6616">
          <cell r="D6616">
            <v>5187</v>
          </cell>
          <cell r="G6616" t="str">
            <v>Miss. JYOTI SEN</v>
          </cell>
        </row>
        <row r="6617">
          <cell r="D6617">
            <v>5236</v>
          </cell>
          <cell r="G6617" t="str">
            <v>Mr. NASIM AHMAD</v>
          </cell>
        </row>
        <row r="6618">
          <cell r="D6618">
            <v>5387</v>
          </cell>
          <cell r="G6618" t="str">
            <v>Mrs. PRITI KUMARI</v>
          </cell>
        </row>
        <row r="6619">
          <cell r="D6619">
            <v>5394</v>
          </cell>
          <cell r="G6619" t="str">
            <v>Mrs. ANU KUMARI</v>
          </cell>
        </row>
        <row r="6620">
          <cell r="D6620">
            <v>4514</v>
          </cell>
          <cell r="G6620" t="str">
            <v>Mrs. MAYA KUMARI</v>
          </cell>
        </row>
        <row r="6621">
          <cell r="D6621">
            <v>4566</v>
          </cell>
          <cell r="G6621" t="str">
            <v>Mrs. CHANDA KUMARI</v>
          </cell>
        </row>
        <row r="6622">
          <cell r="D6622">
            <v>4674</v>
          </cell>
          <cell r="G6622" t="str">
            <v>Mrs. REHANA KHATUN</v>
          </cell>
        </row>
        <row r="6623">
          <cell r="D6623">
            <v>4835</v>
          </cell>
          <cell r="G6623" t="str">
            <v>Mrs. RAKHA DAS</v>
          </cell>
        </row>
        <row r="6624">
          <cell r="D6624">
            <v>4952</v>
          </cell>
          <cell r="G6624" t="str">
            <v>Mr. KUNAL KISHORE BHATT</v>
          </cell>
        </row>
        <row r="6625">
          <cell r="D6625">
            <v>4977</v>
          </cell>
          <cell r="G6625" t="str">
            <v>Mrs. SUMAN TIRKEY</v>
          </cell>
        </row>
        <row r="6626">
          <cell r="D6626">
            <v>5006</v>
          </cell>
          <cell r="G6626" t="str">
            <v>Mr. PRADEEP KISHORE SAHAY</v>
          </cell>
        </row>
        <row r="6627">
          <cell r="D6627">
            <v>5035</v>
          </cell>
          <cell r="G6627" t="str">
            <v>Mrs. MAMTA DEVI</v>
          </cell>
        </row>
        <row r="6628">
          <cell r="D6628">
            <v>5240</v>
          </cell>
          <cell r="G6628" t="str">
            <v>Mrs. MARY AUGUSTINA SURIN</v>
          </cell>
        </row>
        <row r="6629">
          <cell r="D6629">
            <v>5409</v>
          </cell>
          <cell r="G6629" t="str">
            <v>Mr. BINDESHWAR PRASAD</v>
          </cell>
        </row>
        <row r="6630">
          <cell r="D6630">
            <v>5479</v>
          </cell>
          <cell r="G6630" t="str">
            <v>Mrs. BUDHNI ORAON</v>
          </cell>
        </row>
        <row r="6631">
          <cell r="D6631">
            <v>5536</v>
          </cell>
          <cell r="G6631" t="str">
            <v>Mr. ASHOK KUMAR ROY</v>
          </cell>
        </row>
        <row r="6632">
          <cell r="D6632">
            <v>5536</v>
          </cell>
          <cell r="G6632" t="str">
            <v>Mr. ASHOK KUMAR ROY</v>
          </cell>
        </row>
        <row r="6633">
          <cell r="D6633">
            <v>4247</v>
          </cell>
          <cell r="G6633" t="str">
            <v>Mr. KALI KINKAR PRADHAN</v>
          </cell>
        </row>
        <row r="6634">
          <cell r="D6634">
            <v>4249</v>
          </cell>
          <cell r="G6634" t="str">
            <v>Mrs. PUTUL DEVI</v>
          </cell>
        </row>
        <row r="6635">
          <cell r="D6635">
            <v>4344</v>
          </cell>
          <cell r="G6635" t="str">
            <v>Mr. GUNIT SINGH</v>
          </cell>
        </row>
        <row r="6636">
          <cell r="D6636">
            <v>4347</v>
          </cell>
          <cell r="G6636" t="str">
            <v>Mrs. ANJU ROSE XALXO</v>
          </cell>
        </row>
        <row r="6637">
          <cell r="D6637">
            <v>4350</v>
          </cell>
          <cell r="G6637" t="str">
            <v>Mr. MD. ZIYAUDDIN</v>
          </cell>
        </row>
        <row r="6638">
          <cell r="D6638">
            <v>4351</v>
          </cell>
          <cell r="G6638" t="str">
            <v>Mrs. ABHISHICA KUMAR</v>
          </cell>
        </row>
        <row r="6639">
          <cell r="D6639">
            <v>4386</v>
          </cell>
          <cell r="G6639" t="str">
            <v>Mr. AYUSH ANAND</v>
          </cell>
        </row>
        <row r="6640">
          <cell r="D6640">
            <v>4502</v>
          </cell>
          <cell r="G6640" t="str">
            <v>Mrs. YASHODA DEVI</v>
          </cell>
        </row>
        <row r="6641">
          <cell r="D6641">
            <v>4510</v>
          </cell>
          <cell r="G6641" t="str">
            <v>Mrs. NILIMA XAXA</v>
          </cell>
        </row>
        <row r="6642">
          <cell r="D6642">
            <v>4545</v>
          </cell>
          <cell r="G6642" t="str">
            <v>Mrs. TASNEEM ASHRAF</v>
          </cell>
        </row>
        <row r="6643">
          <cell r="D6643">
            <v>4692</v>
          </cell>
          <cell r="G6643" t="str">
            <v>Mr. DEVENDRA KUMAR SINGH</v>
          </cell>
        </row>
        <row r="6644">
          <cell r="D6644">
            <v>5322</v>
          </cell>
          <cell r="G6644" t="str">
            <v>Mr. GAUTAM</v>
          </cell>
        </row>
        <row r="6645">
          <cell r="D6645">
            <v>5389</v>
          </cell>
          <cell r="G6645" t="str">
            <v>Mr. SANJEEV KUMAR SINGH</v>
          </cell>
        </row>
        <row r="6646">
          <cell r="D6646">
            <v>5389</v>
          </cell>
          <cell r="G6646" t="str">
            <v>Mr. SANJEEV KUMAR SINGH</v>
          </cell>
        </row>
        <row r="6647">
          <cell r="D6647">
            <v>4519</v>
          </cell>
          <cell r="G6647" t="str">
            <v>Mr. SACHIN DAS</v>
          </cell>
        </row>
        <row r="6648">
          <cell r="D6648">
            <v>4659</v>
          </cell>
          <cell r="G6648" t="str">
            <v>Mr. RAJ KUMAR SAW</v>
          </cell>
        </row>
        <row r="6649">
          <cell r="D6649">
            <v>4672</v>
          </cell>
          <cell r="G6649" t="str">
            <v>Mr. SABIR SHAIKH</v>
          </cell>
        </row>
        <row r="6650">
          <cell r="D6650">
            <v>4672</v>
          </cell>
          <cell r="G6650" t="str">
            <v>Mr. SABIR SHAIKH</v>
          </cell>
        </row>
        <row r="6651">
          <cell r="D6651">
            <v>4672</v>
          </cell>
          <cell r="G6651" t="str">
            <v>Mr. SABIR SHAIKH</v>
          </cell>
        </row>
        <row r="6652">
          <cell r="D6652">
            <v>4827</v>
          </cell>
          <cell r="G6652" t="str">
            <v>Mrs. RITA DEVI</v>
          </cell>
        </row>
        <row r="6653">
          <cell r="D6653">
            <v>5082</v>
          </cell>
          <cell r="G6653" t="str">
            <v>Mr. ABDUL RAJAK ANSARI</v>
          </cell>
        </row>
        <row r="6654">
          <cell r="D6654">
            <v>5115</v>
          </cell>
          <cell r="G6654" t="str">
            <v>Mr. SUBODH KUMAR SINGH</v>
          </cell>
        </row>
        <row r="6655">
          <cell r="D6655">
            <v>5125</v>
          </cell>
          <cell r="G6655" t="str">
            <v>Mr. RAJU SAHU</v>
          </cell>
        </row>
        <row r="6656">
          <cell r="D6656">
            <v>5175</v>
          </cell>
          <cell r="G6656" t="str">
            <v>Mr. ANIL KUMAR SINGH</v>
          </cell>
        </row>
        <row r="6657">
          <cell r="D6657">
            <v>5198</v>
          </cell>
          <cell r="G6657" t="str">
            <v>Mrs. SHARDA KUMAR</v>
          </cell>
        </row>
        <row r="6658">
          <cell r="D6658">
            <v>5239</v>
          </cell>
          <cell r="G6658" t="str">
            <v>Mrs. LEELA GUPTA</v>
          </cell>
        </row>
        <row r="6659">
          <cell r="D6659">
            <v>5254</v>
          </cell>
          <cell r="G6659" t="str">
            <v>Mr. RAJESHWAR DAYAL</v>
          </cell>
        </row>
        <row r="6660">
          <cell r="D6660">
            <v>5270</v>
          </cell>
          <cell r="G6660" t="str">
            <v>Mrs. SEEMA KUMARI</v>
          </cell>
        </row>
        <row r="6661">
          <cell r="D6661">
            <v>5344</v>
          </cell>
          <cell r="G6661" t="str">
            <v>Mrs. SUMITRA DEVI</v>
          </cell>
        </row>
        <row r="6662">
          <cell r="D6662">
            <v>5345</v>
          </cell>
          <cell r="G6662" t="str">
            <v>Mr. BAKIM BIHARI BANARJEE</v>
          </cell>
        </row>
        <row r="6663">
          <cell r="D6663">
            <v>5395</v>
          </cell>
          <cell r="G6663" t="str">
            <v>Mr. SUBIR CHAKRAVARTY</v>
          </cell>
        </row>
        <row r="6664">
          <cell r="D6664">
            <v>3952</v>
          </cell>
          <cell r="G6664" t="str">
            <v>Mrs. MADHU KUMARI</v>
          </cell>
        </row>
        <row r="6665">
          <cell r="D6665">
            <v>4040</v>
          </cell>
          <cell r="G6665" t="str">
            <v>Mrs. SUMITRA DEVI</v>
          </cell>
        </row>
        <row r="6666">
          <cell r="D6666">
            <v>4283</v>
          </cell>
          <cell r="G6666" t="str">
            <v>Mr. SINGHASAN BARADAN MINZ</v>
          </cell>
        </row>
        <row r="6667">
          <cell r="D6667">
            <v>4288</v>
          </cell>
          <cell r="G6667" t="str">
            <v>Mr. CALESTUS MINZ</v>
          </cell>
        </row>
        <row r="6668">
          <cell r="D6668">
            <v>4528</v>
          </cell>
          <cell r="G6668" t="str">
            <v>Mrs. ALICE TIRKEY</v>
          </cell>
        </row>
        <row r="6669">
          <cell r="D6669">
            <v>4528</v>
          </cell>
          <cell r="G6669" t="str">
            <v>Mrs. ALICE TIRKEY</v>
          </cell>
        </row>
        <row r="6670">
          <cell r="D6670">
            <v>4844</v>
          </cell>
          <cell r="G6670" t="str">
            <v>Mrs. SHABANA BEGUM</v>
          </cell>
        </row>
        <row r="6671">
          <cell r="D6671">
            <v>4896</v>
          </cell>
          <cell r="G6671" t="str">
            <v>Mr. MANIK LAL MITRA</v>
          </cell>
        </row>
        <row r="6672">
          <cell r="D6672">
            <v>4906</v>
          </cell>
          <cell r="G6672" t="str">
            <v>Mr. A. B. HAZRA</v>
          </cell>
        </row>
        <row r="6673">
          <cell r="D6673">
            <v>4953</v>
          </cell>
          <cell r="G6673" t="str">
            <v>Mr. ASHOK RAM</v>
          </cell>
        </row>
        <row r="6674">
          <cell r="D6674">
            <v>5086</v>
          </cell>
          <cell r="G6674" t="str">
            <v>Mrs. NIRMALA SINGH</v>
          </cell>
        </row>
        <row r="6675">
          <cell r="D6675">
            <v>5405</v>
          </cell>
          <cell r="G6675" t="str">
            <v>MD JAMAL</v>
          </cell>
        </row>
        <row r="6676">
          <cell r="D6676">
            <v>5405</v>
          </cell>
          <cell r="G6676" t="str">
            <v>MD JAMAL</v>
          </cell>
        </row>
        <row r="6677">
          <cell r="D6677">
            <v>5457</v>
          </cell>
          <cell r="G6677" t="str">
            <v>Mr. PRABHU BARWA</v>
          </cell>
        </row>
        <row r="6678">
          <cell r="D6678">
            <v>4160</v>
          </cell>
          <cell r="G6678" t="str">
            <v>Mr. RAMESHWAR SAW</v>
          </cell>
        </row>
        <row r="6679">
          <cell r="D6679">
            <v>5096</v>
          </cell>
          <cell r="G6679" t="str">
            <v>Mrs. BACHAN DEVI</v>
          </cell>
        </row>
        <row r="6680">
          <cell r="D6680">
            <v>5503</v>
          </cell>
          <cell r="G6680" t="str">
            <v>Mr. CHRISTOPHER KINDO</v>
          </cell>
        </row>
        <row r="6681">
          <cell r="D6681">
            <v>5518</v>
          </cell>
          <cell r="G6681" t="str">
            <v>Mr. FREDRICK EKKA</v>
          </cell>
        </row>
        <row r="6682">
          <cell r="D6682">
            <v>5623</v>
          </cell>
          <cell r="G6682" t="str">
            <v>Mrs. MAMTA DEVI</v>
          </cell>
        </row>
        <row r="6683">
          <cell r="D6683">
            <v>5646</v>
          </cell>
          <cell r="G6683" t="str">
            <v>Mr. SHASHI RANJAN</v>
          </cell>
        </row>
        <row r="6684">
          <cell r="D6684">
            <v>3924</v>
          </cell>
          <cell r="G6684" t="str">
            <v>Mr. CHANDRA BHANU CHOUDHARY</v>
          </cell>
        </row>
        <row r="6685">
          <cell r="D6685">
            <v>4103</v>
          </cell>
          <cell r="G6685" t="str">
            <v>Mr. MANOJ MAHTO</v>
          </cell>
        </row>
        <row r="6686">
          <cell r="D6686">
            <v>4311</v>
          </cell>
          <cell r="G6686" t="str">
            <v>Mr. RANJEET RAKSHIT</v>
          </cell>
        </row>
        <row r="6687">
          <cell r="D6687">
            <v>4410</v>
          </cell>
          <cell r="G6687" t="str">
            <v>Mr. VINIT OBEROI</v>
          </cell>
        </row>
        <row r="6688">
          <cell r="D6688">
            <v>4428</v>
          </cell>
          <cell r="G6688" t="str">
            <v>Mrs. GEETA DEVI</v>
          </cell>
        </row>
        <row r="6689">
          <cell r="D6689">
            <v>4430</v>
          </cell>
          <cell r="G6689" t="str">
            <v>Mr. AMIT KUMAR</v>
          </cell>
        </row>
        <row r="6690">
          <cell r="D6690">
            <v>4498</v>
          </cell>
          <cell r="G6690" t="str">
            <v>Mrs. ANITA NAYAK</v>
          </cell>
        </row>
        <row r="6691">
          <cell r="D6691">
            <v>4498</v>
          </cell>
          <cell r="G6691" t="str">
            <v>Mrs. ANITA NAYAK</v>
          </cell>
        </row>
        <row r="6692">
          <cell r="D6692">
            <v>4547</v>
          </cell>
          <cell r="G6692" t="str">
            <v>MD NASIM</v>
          </cell>
        </row>
        <row r="6693">
          <cell r="D6693">
            <v>4740</v>
          </cell>
          <cell r="G6693" t="str">
            <v>Mr. RANJIT KUMAR</v>
          </cell>
        </row>
        <row r="6694">
          <cell r="D6694">
            <v>4745</v>
          </cell>
          <cell r="G6694" t="str">
            <v>Miss. URVASHI PRADHAN</v>
          </cell>
        </row>
        <row r="6695">
          <cell r="D6695">
            <v>4821</v>
          </cell>
          <cell r="G6695" t="str">
            <v>Mrs. SUSHMA FLORA TOPPO</v>
          </cell>
        </row>
        <row r="6696">
          <cell r="D6696">
            <v>4985</v>
          </cell>
          <cell r="G6696" t="str">
            <v>Mrs. MALABIKA SINHA</v>
          </cell>
        </row>
        <row r="6697">
          <cell r="D6697">
            <v>4985</v>
          </cell>
          <cell r="G6697" t="str">
            <v>Mrs. MALABIKA SINHA</v>
          </cell>
        </row>
        <row r="6698">
          <cell r="D6698">
            <v>4987</v>
          </cell>
          <cell r="G6698" t="str">
            <v>Mrs. DOLI DUBEY</v>
          </cell>
        </row>
        <row r="6699">
          <cell r="D6699">
            <v>5261</v>
          </cell>
          <cell r="G6699" t="str">
            <v>Mrs. AMBIKA DEVI</v>
          </cell>
        </row>
        <row r="6700">
          <cell r="D6700">
            <v>5346</v>
          </cell>
          <cell r="G6700" t="str">
            <v>Mrs. RAJIYA BEGAM</v>
          </cell>
        </row>
        <row r="6701">
          <cell r="D6701">
            <v>5427</v>
          </cell>
          <cell r="G6701" t="str">
            <v>Mrs. DURGA DEVI</v>
          </cell>
        </row>
        <row r="6702">
          <cell r="D6702">
            <v>5452</v>
          </cell>
          <cell r="G6702" t="str">
            <v>Mrs. FULLA DEVI</v>
          </cell>
        </row>
        <row r="6703">
          <cell r="D6703">
            <v>3946</v>
          </cell>
          <cell r="G6703" t="str">
            <v>Mr. GEORGE  HANS</v>
          </cell>
        </row>
        <row r="6704">
          <cell r="D6704">
            <v>4008</v>
          </cell>
          <cell r="G6704" t="str">
            <v>Mrs. MANDAURI DEVI</v>
          </cell>
        </row>
        <row r="6705">
          <cell r="D6705">
            <v>4077</v>
          </cell>
          <cell r="G6705" t="str">
            <v>Mr. VISHWANATH SHUKLA</v>
          </cell>
        </row>
        <row r="6706">
          <cell r="D6706">
            <v>4077</v>
          </cell>
          <cell r="G6706" t="str">
            <v>Mr. VISHWANATH SHUKLA</v>
          </cell>
        </row>
        <row r="6707">
          <cell r="D6707">
            <v>4078</v>
          </cell>
          <cell r="G6707" t="str">
            <v>Mrs. POONAM DEVI</v>
          </cell>
        </row>
        <row r="6708">
          <cell r="D6708">
            <v>4181</v>
          </cell>
          <cell r="G6708" t="str">
            <v>Mrs. MAIMUN BIBI</v>
          </cell>
        </row>
        <row r="6709">
          <cell r="D6709">
            <v>4201</v>
          </cell>
          <cell r="G6709" t="str">
            <v>Mrs. VIJAYA AJMANI</v>
          </cell>
        </row>
        <row r="6710">
          <cell r="D6710">
            <v>4219</v>
          </cell>
          <cell r="G6710" t="str">
            <v>Mrs. ANARAS DEVI</v>
          </cell>
        </row>
        <row r="6711">
          <cell r="D6711">
            <v>4300</v>
          </cell>
          <cell r="G6711" t="str">
            <v>Mrs. VANI  MITRA</v>
          </cell>
        </row>
        <row r="6712">
          <cell r="D6712">
            <v>4492</v>
          </cell>
          <cell r="G6712" t="str">
            <v>Mr. B.K RAI</v>
          </cell>
        </row>
        <row r="6713">
          <cell r="D6713">
            <v>4497</v>
          </cell>
          <cell r="G6713" t="str">
            <v>Mrs. EDLIN KUJUR</v>
          </cell>
        </row>
        <row r="6714">
          <cell r="D6714">
            <v>4606</v>
          </cell>
          <cell r="G6714" t="str">
            <v>Miss. AKRITI OROAN</v>
          </cell>
        </row>
        <row r="6715">
          <cell r="D6715">
            <v>4623</v>
          </cell>
          <cell r="G6715" t="str">
            <v>Mrs. JITAN DEVI</v>
          </cell>
        </row>
        <row r="6716">
          <cell r="D6716">
            <v>4634</v>
          </cell>
          <cell r="G6716" t="str">
            <v>Mrs. MEGHA KAPOOR</v>
          </cell>
        </row>
        <row r="6717">
          <cell r="D6717">
            <v>4650</v>
          </cell>
          <cell r="G6717" t="str">
            <v>Mrs. SARITA DEVI</v>
          </cell>
        </row>
        <row r="6718">
          <cell r="D6718">
            <v>4666</v>
          </cell>
          <cell r="G6718" t="str">
            <v>Mrs. PARWATI DEVI</v>
          </cell>
        </row>
        <row r="6719">
          <cell r="D6719">
            <v>4729</v>
          </cell>
          <cell r="G6719" t="str">
            <v>Mrs. KALYANI DITTA</v>
          </cell>
        </row>
        <row r="6720">
          <cell r="D6720">
            <v>5300</v>
          </cell>
          <cell r="G6720" t="str">
            <v>Mr. ONKARESHWAR TRIVEDI</v>
          </cell>
        </row>
        <row r="6721">
          <cell r="D6721">
            <v>3978</v>
          </cell>
          <cell r="G6721" t="str">
            <v>Mrs. SHAKUNTALA DEVI</v>
          </cell>
        </row>
        <row r="6722">
          <cell r="D6722">
            <v>4144</v>
          </cell>
          <cell r="G6722" t="str">
            <v>Miss. KUMARI MANJU</v>
          </cell>
        </row>
        <row r="6723">
          <cell r="D6723">
            <v>4152</v>
          </cell>
          <cell r="G6723" t="str">
            <v>Mrs. SUMAN DEVI</v>
          </cell>
        </row>
        <row r="6724">
          <cell r="D6724">
            <v>4170</v>
          </cell>
          <cell r="G6724" t="str">
            <v>Mr. RAJAN KULLU</v>
          </cell>
        </row>
        <row r="6725">
          <cell r="D6725">
            <v>4212</v>
          </cell>
          <cell r="G6725" t="str">
            <v>Mrs. MANJU DEVI</v>
          </cell>
        </row>
        <row r="6726">
          <cell r="D6726">
            <v>5014</v>
          </cell>
          <cell r="G6726" t="str">
            <v>Mr. GOBARDHAN SAHU</v>
          </cell>
        </row>
        <row r="6727">
          <cell r="D6727">
            <v>5084</v>
          </cell>
          <cell r="G6727" t="str">
            <v>Mrs. RAMBHAWATI SINGH</v>
          </cell>
        </row>
        <row r="6728">
          <cell r="D6728">
            <v>5090</v>
          </cell>
          <cell r="G6728" t="str">
            <v>Mr. MANU RAM MAHTO</v>
          </cell>
        </row>
        <row r="6729">
          <cell r="D6729">
            <v>5097</v>
          </cell>
          <cell r="G6729" t="str">
            <v>Mr. SUMIT ABHAY KERKETTA</v>
          </cell>
        </row>
        <row r="6730">
          <cell r="D6730">
            <v>5099</v>
          </cell>
          <cell r="G6730" t="str">
            <v>Mr. DEV KUMAR SINGH</v>
          </cell>
        </row>
        <row r="6731">
          <cell r="D6731">
            <v>5105</v>
          </cell>
          <cell r="G6731" t="str">
            <v>Mrs. JUTHIKA BHOWANI</v>
          </cell>
        </row>
        <row r="6732">
          <cell r="D6732">
            <v>5117</v>
          </cell>
          <cell r="G6732" t="str">
            <v>MD SULEMAN</v>
          </cell>
        </row>
        <row r="6733">
          <cell r="D6733">
            <v>5159</v>
          </cell>
          <cell r="G6733" t="str">
            <v>Mr. DEEPAK KUMAR SINHA</v>
          </cell>
        </row>
        <row r="6734">
          <cell r="D6734">
            <v>5172</v>
          </cell>
          <cell r="G6734" t="str">
            <v>Mrs. ANULEKHA DAS</v>
          </cell>
        </row>
        <row r="6735">
          <cell r="D6735">
            <v>5177</v>
          </cell>
          <cell r="G6735" t="str">
            <v>Mr. MANJIT PRAKASH</v>
          </cell>
        </row>
        <row r="6736">
          <cell r="D6736">
            <v>5190</v>
          </cell>
          <cell r="G6736" t="str">
            <v>Mrs. RUBY KHATOON</v>
          </cell>
        </row>
        <row r="6737">
          <cell r="D6737">
            <v>5193</v>
          </cell>
          <cell r="G6737" t="str">
            <v>Mrs. SANGITA DAS</v>
          </cell>
        </row>
        <row r="6738">
          <cell r="D6738">
            <v>5212</v>
          </cell>
          <cell r="G6738" t="str">
            <v>Master. AARAV ROY</v>
          </cell>
        </row>
        <row r="6739">
          <cell r="D6739">
            <v>5244</v>
          </cell>
          <cell r="G6739" t="str">
            <v>Mr. RAM NARAYAN GUPTA</v>
          </cell>
        </row>
        <row r="6740">
          <cell r="D6740">
            <v>5419</v>
          </cell>
          <cell r="G6740" t="str">
            <v>Mrs. SOBHA DEVI</v>
          </cell>
        </row>
        <row r="6741">
          <cell r="D6741">
            <v>4208</v>
          </cell>
          <cell r="G6741" t="str">
            <v>Mr. CHINTA MANI MISHRA</v>
          </cell>
        </row>
        <row r="6742">
          <cell r="D6742">
            <v>4324</v>
          </cell>
          <cell r="G6742" t="str">
            <v>Mr. MD.NAUSHAD</v>
          </cell>
        </row>
        <row r="6743">
          <cell r="D6743">
            <v>4333</v>
          </cell>
          <cell r="G6743" t="str">
            <v>Mrs. BILKIS BANO</v>
          </cell>
        </row>
        <row r="6744">
          <cell r="D6744">
            <v>4333</v>
          </cell>
          <cell r="G6744" t="str">
            <v>Mrs. BILKIS BANO</v>
          </cell>
        </row>
        <row r="6745">
          <cell r="D6745">
            <v>4377</v>
          </cell>
          <cell r="G6745" t="str">
            <v>Mr. ABHIJEET KUMAR SAHA</v>
          </cell>
        </row>
        <row r="6746">
          <cell r="D6746">
            <v>4442</v>
          </cell>
          <cell r="G6746" t="str">
            <v>Miss. AMNA KHATOON</v>
          </cell>
        </row>
        <row r="6747">
          <cell r="D6747">
            <v>4446</v>
          </cell>
          <cell r="G6747" t="str">
            <v>MD KAMRUDDIN</v>
          </cell>
        </row>
        <row r="6748">
          <cell r="D6748">
            <v>4209</v>
          </cell>
          <cell r="G6748" t="str">
            <v>Mrs. RANJANA KUMARI</v>
          </cell>
        </row>
        <row r="6749">
          <cell r="D6749">
            <v>4216</v>
          </cell>
          <cell r="G6749" t="str">
            <v>Mr. ABHAY  KUMAR JAIN</v>
          </cell>
        </row>
        <row r="6750">
          <cell r="D6750">
            <v>4326</v>
          </cell>
          <cell r="G6750" t="str">
            <v>Mr. HRITHIK SARAWGI</v>
          </cell>
        </row>
        <row r="6751">
          <cell r="D6751">
            <v>4379</v>
          </cell>
          <cell r="G6751" t="str">
            <v>Mr. MUNNI LAL  GIRI</v>
          </cell>
        </row>
        <row r="6752">
          <cell r="D6752">
            <v>4404</v>
          </cell>
          <cell r="G6752" t="str">
            <v>Mr. FAIZ REZABI</v>
          </cell>
        </row>
        <row r="6753">
          <cell r="D6753">
            <v>4454</v>
          </cell>
          <cell r="G6753" t="str">
            <v>Mr. PARAS MUNDA</v>
          </cell>
        </row>
        <row r="6754">
          <cell r="D6754">
            <v>4638</v>
          </cell>
          <cell r="G6754" t="str">
            <v>Mr. MOHAMMAD RAMJAN ANSARI</v>
          </cell>
        </row>
        <row r="6755">
          <cell r="D6755">
            <v>4687</v>
          </cell>
          <cell r="G6755" t="str">
            <v>Master. ANIKET KUMAR</v>
          </cell>
        </row>
        <row r="6756">
          <cell r="D6756">
            <v>4707</v>
          </cell>
          <cell r="G6756" t="str">
            <v>Dr. VICTOR MAXFIELD ZEDEK</v>
          </cell>
        </row>
        <row r="6757">
          <cell r="D6757">
            <v>4825</v>
          </cell>
          <cell r="G6757" t="str">
            <v>Mrs. SAGUFTA BEGAM</v>
          </cell>
        </row>
        <row r="6758">
          <cell r="D6758">
            <v>4974</v>
          </cell>
          <cell r="G6758" t="str">
            <v>Mr. SHASHI SHEKHAR</v>
          </cell>
        </row>
        <row r="6759">
          <cell r="D6759">
            <v>5051</v>
          </cell>
          <cell r="G6759" t="str">
            <v>Mrs. SAVITRI DEVI</v>
          </cell>
        </row>
        <row r="6760">
          <cell r="D6760">
            <v>5072</v>
          </cell>
          <cell r="G6760" t="str">
            <v>Mr. KANCHAN MAHTO</v>
          </cell>
        </row>
        <row r="6761">
          <cell r="D6761">
            <v>5072</v>
          </cell>
          <cell r="G6761" t="str">
            <v>Mr. KANCHAN MAHTO</v>
          </cell>
        </row>
        <row r="6762">
          <cell r="D6762">
            <v>5072</v>
          </cell>
          <cell r="G6762" t="str">
            <v>Mr. KANCHAN MAHTO</v>
          </cell>
        </row>
        <row r="6763">
          <cell r="D6763">
            <v>5072</v>
          </cell>
          <cell r="G6763" t="str">
            <v>Mr. KANCHAN MAHTO</v>
          </cell>
        </row>
        <row r="6764">
          <cell r="D6764">
            <v>5072</v>
          </cell>
          <cell r="G6764" t="str">
            <v>Mr. KANCHAN MAHTO</v>
          </cell>
        </row>
        <row r="6765">
          <cell r="D6765">
            <v>5075</v>
          </cell>
          <cell r="G6765" t="str">
            <v>Mr. PRANAV</v>
          </cell>
        </row>
        <row r="6766">
          <cell r="D6766">
            <v>5319</v>
          </cell>
          <cell r="G6766" t="str">
            <v>Mr. SATYA NARAIN SINHA</v>
          </cell>
        </row>
        <row r="6767">
          <cell r="D6767">
            <v>5371</v>
          </cell>
          <cell r="G6767" t="str">
            <v>Mr. PAWAN KUMAR</v>
          </cell>
        </row>
        <row r="6768">
          <cell r="D6768">
            <v>5525</v>
          </cell>
          <cell r="G6768" t="str">
            <v>Mrs. ARCHANA KUMARI</v>
          </cell>
        </row>
        <row r="6769">
          <cell r="D6769">
            <v>5630</v>
          </cell>
          <cell r="G6769" t="str">
            <v>Mr. VIKASH RANA</v>
          </cell>
        </row>
        <row r="6770">
          <cell r="D6770">
            <v>3941</v>
          </cell>
          <cell r="G6770" t="str">
            <v>Mrs.  KRISHNA DEVI</v>
          </cell>
        </row>
        <row r="6771">
          <cell r="D6771">
            <v>4197</v>
          </cell>
          <cell r="G6771" t="str">
            <v>Dr. BASUDEO SINGH</v>
          </cell>
        </row>
        <row r="6772">
          <cell r="D6772">
            <v>4230</v>
          </cell>
          <cell r="G6772" t="str">
            <v>Mrs. SARITA KHESS</v>
          </cell>
        </row>
        <row r="6773">
          <cell r="D6773">
            <v>4552</v>
          </cell>
          <cell r="G6773" t="str">
            <v>Mrs. HUSNA AARA</v>
          </cell>
        </row>
        <row r="6774">
          <cell r="D6774">
            <v>4552</v>
          </cell>
          <cell r="G6774" t="str">
            <v>Mrs. HUSNA AARA</v>
          </cell>
        </row>
        <row r="6775">
          <cell r="D6775">
            <v>4557</v>
          </cell>
          <cell r="G6775" t="str">
            <v>Mrs. SHANTI DEVI</v>
          </cell>
        </row>
        <row r="6776">
          <cell r="D6776">
            <v>4805</v>
          </cell>
          <cell r="G6776" t="str">
            <v>Mr. SHIV LAL MAHTO</v>
          </cell>
        </row>
        <row r="6777">
          <cell r="D6777">
            <v>4965</v>
          </cell>
          <cell r="G6777" t="str">
            <v>Miss. SUHANI KUMARI</v>
          </cell>
        </row>
        <row r="6778">
          <cell r="D6778">
            <v>4983</v>
          </cell>
          <cell r="G6778" t="str">
            <v>Mrs. HEENA PARWEEN</v>
          </cell>
        </row>
        <row r="6779">
          <cell r="D6779">
            <v>4984</v>
          </cell>
          <cell r="G6779" t="str">
            <v>Mr. ARJUN YADAV</v>
          </cell>
        </row>
        <row r="6780">
          <cell r="D6780">
            <v>4984</v>
          </cell>
          <cell r="G6780" t="str">
            <v>Mr. ARJUN YADAV</v>
          </cell>
        </row>
        <row r="6781">
          <cell r="D6781">
            <v>5007</v>
          </cell>
          <cell r="G6781" t="str">
            <v>Mrs. HOOSAN ARZOO</v>
          </cell>
        </row>
        <row r="6782">
          <cell r="D6782">
            <v>5013</v>
          </cell>
          <cell r="G6782" t="str">
            <v>Mrs. ANNIE SMRITI EKKA</v>
          </cell>
        </row>
        <row r="6783">
          <cell r="D6783">
            <v>5015</v>
          </cell>
          <cell r="G6783" t="str">
            <v>Mr. ADITYA KUMAR</v>
          </cell>
        </row>
        <row r="6784">
          <cell r="D6784">
            <v>5023</v>
          </cell>
          <cell r="G6784" t="str">
            <v>Mrs. BIMLA LINDA</v>
          </cell>
        </row>
        <row r="6785">
          <cell r="D6785">
            <v>5038</v>
          </cell>
          <cell r="G6785" t="str">
            <v>MD NASIM AKRAM</v>
          </cell>
        </row>
        <row r="6786">
          <cell r="D6786">
            <v>5040</v>
          </cell>
          <cell r="G6786" t="str">
            <v>Mr. CHANDAN KUMAR SINHA</v>
          </cell>
        </row>
        <row r="6787">
          <cell r="D6787">
            <v>5058</v>
          </cell>
          <cell r="G6787" t="str">
            <v>Mrs. IGNATIA KUJUR</v>
          </cell>
        </row>
        <row r="6788">
          <cell r="D6788">
            <v>5058</v>
          </cell>
          <cell r="G6788" t="str">
            <v>Mrs. IGNATIA KUJUR</v>
          </cell>
        </row>
        <row r="6789">
          <cell r="D6789">
            <v>5351</v>
          </cell>
          <cell r="G6789" t="str">
            <v>Mr. MD. SHAKIL</v>
          </cell>
        </row>
        <row r="6790">
          <cell r="D6790">
            <v>5458</v>
          </cell>
          <cell r="G6790" t="str">
            <v>Mrs. SHILPA KUJUR</v>
          </cell>
        </row>
        <row r="6791">
          <cell r="D6791">
            <v>5530</v>
          </cell>
          <cell r="G6791" t="str">
            <v>Mrs. PUSHPA DEVI</v>
          </cell>
        </row>
        <row r="6792">
          <cell r="D6792">
            <v>3960</v>
          </cell>
          <cell r="G6792" t="str">
            <v>Mr. AKSHAT THAKKER</v>
          </cell>
        </row>
        <row r="6793">
          <cell r="D6793">
            <v>4011</v>
          </cell>
          <cell r="G6793" t="str">
            <v>Mr. PUSHVINDER  PAL SINGH</v>
          </cell>
        </row>
        <row r="6794">
          <cell r="D6794">
            <v>4048</v>
          </cell>
          <cell r="G6794" t="str">
            <v>Mr. GHANSHYAM THAKUR</v>
          </cell>
        </row>
        <row r="6795">
          <cell r="D6795">
            <v>4049</v>
          </cell>
          <cell r="G6795" t="str">
            <v>Mr. PRAHLAD KUMAR GUPTA</v>
          </cell>
        </row>
        <row r="6796">
          <cell r="D6796">
            <v>4217</v>
          </cell>
          <cell r="G6796" t="str">
            <v>Miss.  DR . RANI TIRKEY</v>
          </cell>
        </row>
        <row r="6797">
          <cell r="D6797">
            <v>4220</v>
          </cell>
          <cell r="G6797" t="str">
            <v>Mr. RAJESH KUMAR PASWAN</v>
          </cell>
        </row>
        <row r="6798">
          <cell r="D6798">
            <v>4398</v>
          </cell>
          <cell r="G6798" t="str">
            <v>Mr. SHIV PUJAN MISHRA</v>
          </cell>
        </row>
        <row r="6799">
          <cell r="D6799">
            <v>4398</v>
          </cell>
          <cell r="G6799" t="str">
            <v>Mr. SHIV PUJAN MISHRA</v>
          </cell>
        </row>
        <row r="6800">
          <cell r="D6800">
            <v>4398</v>
          </cell>
          <cell r="G6800" t="str">
            <v>Mr. SHIV PUJAN MISHRA</v>
          </cell>
        </row>
        <row r="6801">
          <cell r="D6801">
            <v>4436</v>
          </cell>
          <cell r="G6801" t="str">
            <v>MD SUBHAN ANSARI</v>
          </cell>
        </row>
        <row r="6802">
          <cell r="D6802">
            <v>4671</v>
          </cell>
          <cell r="G6802" t="str">
            <v>Mr. KALI KUMAR GHOSH</v>
          </cell>
        </row>
        <row r="6803">
          <cell r="D6803">
            <v>4955</v>
          </cell>
          <cell r="G6803" t="str">
            <v>Mrs. AZRA KHATOON</v>
          </cell>
        </row>
        <row r="6804">
          <cell r="D6804">
            <v>4955</v>
          </cell>
          <cell r="G6804" t="str">
            <v>Mrs. AZRA KHATOON</v>
          </cell>
        </row>
        <row r="6805">
          <cell r="D6805">
            <v>5029</v>
          </cell>
          <cell r="G6805" t="str">
            <v>Mr. MANOJ SAW</v>
          </cell>
        </row>
        <row r="6806">
          <cell r="D6806">
            <v>5094</v>
          </cell>
          <cell r="G6806" t="str">
            <v>Mrs. REENA GUPTA</v>
          </cell>
        </row>
        <row r="6807">
          <cell r="D6807">
            <v>5180</v>
          </cell>
          <cell r="G6807" t="str">
            <v>Mrs. BHASWATI SARKAR</v>
          </cell>
        </row>
        <row r="6808">
          <cell r="D6808">
            <v>5194</v>
          </cell>
          <cell r="G6808" t="str">
            <v>Mr. INDU BHUSHAN</v>
          </cell>
        </row>
        <row r="6809">
          <cell r="D6809">
            <v>5199</v>
          </cell>
          <cell r="G6809" t="str">
            <v>Mr. KANHAIYA PRASAD</v>
          </cell>
        </row>
        <row r="6810">
          <cell r="D6810">
            <v>5245</v>
          </cell>
          <cell r="G6810" t="str">
            <v>Mr. RAJESH KUMAR</v>
          </cell>
        </row>
        <row r="6811">
          <cell r="D6811">
            <v>5380</v>
          </cell>
          <cell r="G6811" t="str">
            <v>Mrs. MISHRO DEVI</v>
          </cell>
        </row>
        <row r="6812">
          <cell r="D6812">
            <v>4281</v>
          </cell>
          <cell r="G6812" t="str">
            <v>Mrs. SARITA MANJHI</v>
          </cell>
        </row>
        <row r="6813">
          <cell r="D6813">
            <v>4313</v>
          </cell>
          <cell r="G6813" t="str">
            <v>Mr. DEVI PRASAD AGARWAL</v>
          </cell>
        </row>
        <row r="6814">
          <cell r="D6814">
            <v>4313</v>
          </cell>
          <cell r="G6814" t="str">
            <v>Mr. DEVI PRASAD AGARWAL</v>
          </cell>
        </row>
        <row r="6815">
          <cell r="D6815">
            <v>4313</v>
          </cell>
          <cell r="G6815" t="str">
            <v>Mr. DEVI PRASAD AGARWAL</v>
          </cell>
        </row>
        <row r="6816">
          <cell r="D6816">
            <v>4331</v>
          </cell>
          <cell r="G6816" t="str">
            <v>Mr. NIYARJAN TOPNO</v>
          </cell>
        </row>
        <row r="6817">
          <cell r="D6817">
            <v>4417</v>
          </cell>
          <cell r="G6817" t="str">
            <v>Mrs. LEELAWATI MINZ</v>
          </cell>
        </row>
        <row r="6818">
          <cell r="D6818">
            <v>4424</v>
          </cell>
          <cell r="G6818" t="str">
            <v>Mr. BATESHWAR SINGH</v>
          </cell>
        </row>
        <row r="6819">
          <cell r="D6819">
            <v>4478</v>
          </cell>
          <cell r="G6819" t="str">
            <v>Mrs. SUFI KHATOON</v>
          </cell>
        </row>
        <row r="6820">
          <cell r="D6820">
            <v>4601</v>
          </cell>
          <cell r="G6820" t="str">
            <v>Mrs. SONI PRASAD</v>
          </cell>
        </row>
        <row r="6821">
          <cell r="D6821">
            <v>4673</v>
          </cell>
          <cell r="G6821" t="str">
            <v>Mr. BINOD KUMAR KARMALI</v>
          </cell>
        </row>
        <row r="6822">
          <cell r="D6822">
            <v>4690</v>
          </cell>
          <cell r="G6822" t="str">
            <v>Mr. BASANT BAJORIA</v>
          </cell>
        </row>
        <row r="6823">
          <cell r="D6823">
            <v>4828</v>
          </cell>
          <cell r="G6823" t="str">
            <v>Mr. ANTON EKKA</v>
          </cell>
        </row>
        <row r="6824">
          <cell r="D6824">
            <v>5490</v>
          </cell>
          <cell r="G6824" t="str">
            <v>Mrs. TAHIRA  KHAMUM</v>
          </cell>
        </row>
        <row r="6825">
          <cell r="D6825">
            <v>5912</v>
          </cell>
          <cell r="G6825" t="str">
            <v>Miss. SRUTI KUMARI</v>
          </cell>
        </row>
        <row r="6826">
          <cell r="D6826">
            <v>5992</v>
          </cell>
          <cell r="G6826" t="str">
            <v>MD GULAM  HUSSAIN</v>
          </cell>
        </row>
        <row r="6827">
          <cell r="D6827">
            <v>6031</v>
          </cell>
          <cell r="G6827" t="str">
            <v>Mr. VIJAY KUMAR</v>
          </cell>
        </row>
        <row r="6828">
          <cell r="D6828">
            <v>3937</v>
          </cell>
          <cell r="G6828" t="str">
            <v>Mr. AYUSH CHATTERJEE</v>
          </cell>
        </row>
        <row r="6829">
          <cell r="D6829">
            <v>4039</v>
          </cell>
          <cell r="G6829" t="str">
            <v>Mr. JAYANTA RAY</v>
          </cell>
        </row>
        <row r="6830">
          <cell r="D6830">
            <v>4072</v>
          </cell>
          <cell r="G6830" t="str">
            <v>Mr. BASUDEO PRASAD</v>
          </cell>
        </row>
        <row r="6831">
          <cell r="D6831">
            <v>4082</v>
          </cell>
          <cell r="G6831" t="str">
            <v>Dr. BHASKAR GUPTA</v>
          </cell>
        </row>
        <row r="6832">
          <cell r="D6832">
            <v>4101</v>
          </cell>
          <cell r="G6832" t="str">
            <v>Mrs. SAKILA BIBI</v>
          </cell>
        </row>
        <row r="6833">
          <cell r="D6833">
            <v>4165</v>
          </cell>
          <cell r="G6833" t="str">
            <v>Mr. BIRENDRA KUMAR PRASAD SINGH</v>
          </cell>
        </row>
        <row r="6834">
          <cell r="D6834">
            <v>4177</v>
          </cell>
          <cell r="G6834" t="str">
            <v>Mrs. BERONIKA TIGGA</v>
          </cell>
        </row>
        <row r="6835">
          <cell r="D6835">
            <v>4178</v>
          </cell>
          <cell r="G6835" t="str">
            <v>MD ASIF QURASHI</v>
          </cell>
        </row>
        <row r="6836">
          <cell r="D6836">
            <v>4190</v>
          </cell>
          <cell r="G6836" t="str">
            <v>MD AMANAT ANSARI</v>
          </cell>
        </row>
        <row r="6837">
          <cell r="D6837">
            <v>4203</v>
          </cell>
          <cell r="G6837" t="str">
            <v>Miss. NISHA KUMARI</v>
          </cell>
        </row>
        <row r="6838">
          <cell r="D6838">
            <v>4221</v>
          </cell>
          <cell r="G6838" t="str">
            <v>Mrs. JITNI DEVI</v>
          </cell>
        </row>
        <row r="6839">
          <cell r="D6839">
            <v>4238</v>
          </cell>
          <cell r="G6839" t="str">
            <v>Mr. PRASHANT EKKA</v>
          </cell>
        </row>
        <row r="6840">
          <cell r="D6840">
            <v>4238</v>
          </cell>
          <cell r="G6840" t="str">
            <v>Mr. PRASHANT EKKA</v>
          </cell>
        </row>
        <row r="6841">
          <cell r="D6841">
            <v>4238</v>
          </cell>
          <cell r="G6841" t="str">
            <v>Mr. PRASHANT EKKA</v>
          </cell>
        </row>
        <row r="6842">
          <cell r="D6842">
            <v>4240</v>
          </cell>
          <cell r="G6842" t="str">
            <v>Mr. HARIDAS CHAKARBORTY</v>
          </cell>
        </row>
        <row r="6843">
          <cell r="D6843">
            <v>4443</v>
          </cell>
          <cell r="G6843" t="str">
            <v>Mr. STANISLAUS BHUINYAN</v>
          </cell>
        </row>
        <row r="6844">
          <cell r="D6844">
            <v>4610</v>
          </cell>
          <cell r="G6844" t="str">
            <v>Master. UMAR ALAM</v>
          </cell>
        </row>
        <row r="6845">
          <cell r="D6845">
            <v>4614</v>
          </cell>
          <cell r="G6845" t="str">
            <v>Mr. SAIKAT KETAN NANDY</v>
          </cell>
        </row>
        <row r="6846">
          <cell r="D6846">
            <v>4832</v>
          </cell>
          <cell r="G6846" t="str">
            <v>Mr. RAVINDRA THAKUR</v>
          </cell>
        </row>
        <row r="6847">
          <cell r="D6847">
            <v>4836</v>
          </cell>
          <cell r="G6847" t="str">
            <v>Mrs. SANJOTI DEVI</v>
          </cell>
        </row>
        <row r="6848">
          <cell r="D6848">
            <v>5252</v>
          </cell>
          <cell r="G6848" t="str">
            <v>Mr. SULEHANKAR PAUL</v>
          </cell>
        </row>
        <row r="6849">
          <cell r="D6849">
            <v>5386</v>
          </cell>
          <cell r="G6849" t="str">
            <v>Mr. MURSALIM SHEKH</v>
          </cell>
        </row>
        <row r="6850">
          <cell r="D6850">
            <v>5969</v>
          </cell>
          <cell r="G6850" t="str">
            <v>Mr. RAMDAS RAWANI</v>
          </cell>
        </row>
        <row r="6851">
          <cell r="D6851">
            <v>6030</v>
          </cell>
          <cell r="G6851" t="str">
            <v>Mr. SUBHASH</v>
          </cell>
        </row>
        <row r="6852">
          <cell r="D6852">
            <v>3999</v>
          </cell>
          <cell r="G6852" t="str">
            <v>Mrs. SAROJ DEVI</v>
          </cell>
        </row>
        <row r="6853">
          <cell r="D6853">
            <v>4009</v>
          </cell>
          <cell r="G6853" t="str">
            <v>Mr. PP  CHATTARJEE</v>
          </cell>
        </row>
        <row r="6854">
          <cell r="D6854">
            <v>4099</v>
          </cell>
          <cell r="G6854" t="str">
            <v>Mrs. JANKI DEVI</v>
          </cell>
        </row>
        <row r="6855">
          <cell r="D6855">
            <v>4102</v>
          </cell>
          <cell r="G6855" t="str">
            <v>Mrs. YASHODA DEVI</v>
          </cell>
        </row>
        <row r="6856">
          <cell r="D6856">
            <v>4156</v>
          </cell>
          <cell r="G6856" t="str">
            <v>Mr. ISHWAR SINGH</v>
          </cell>
        </row>
        <row r="6857">
          <cell r="D6857">
            <v>4159</v>
          </cell>
          <cell r="G6857" t="str">
            <v>Mr. AMAR NATH SHARMA</v>
          </cell>
        </row>
        <row r="6858">
          <cell r="D6858">
            <v>4248</v>
          </cell>
          <cell r="G6858" t="str">
            <v>Mr. KAMTA PRASAD</v>
          </cell>
        </row>
        <row r="6859">
          <cell r="D6859">
            <v>4309</v>
          </cell>
          <cell r="G6859" t="str">
            <v>Mr. RAJ KUMAR</v>
          </cell>
        </row>
        <row r="6860">
          <cell r="D6860">
            <v>4310</v>
          </cell>
          <cell r="G6860" t="str">
            <v>Mrs. AGNES XALXO</v>
          </cell>
        </row>
        <row r="6861">
          <cell r="D6861">
            <v>4310</v>
          </cell>
          <cell r="G6861" t="str">
            <v>Mrs. AGNES XALXO</v>
          </cell>
        </row>
        <row r="6862">
          <cell r="D6862">
            <v>4391</v>
          </cell>
          <cell r="G6862" t="str">
            <v>Mrs. SHASHI PRABHA KUMARI</v>
          </cell>
        </row>
        <row r="6863">
          <cell r="D6863">
            <v>4391</v>
          </cell>
          <cell r="G6863" t="str">
            <v>Mrs. SHASHI PRABHA KUMARI</v>
          </cell>
        </row>
        <row r="6864">
          <cell r="D6864">
            <v>4412</v>
          </cell>
          <cell r="G6864" t="str">
            <v>Mr. RANJEET KUMAR</v>
          </cell>
        </row>
        <row r="6865">
          <cell r="D6865">
            <v>4493</v>
          </cell>
          <cell r="G6865" t="str">
            <v>Mrs. KUMARI RASHMI SINGH</v>
          </cell>
        </row>
        <row r="6866">
          <cell r="D6866">
            <v>4517</v>
          </cell>
          <cell r="G6866" t="str">
            <v>Mr. NAND KISHOR PRASAD</v>
          </cell>
        </row>
        <row r="6867">
          <cell r="D6867">
            <v>4705</v>
          </cell>
          <cell r="G6867" t="str">
            <v>Mrs. GUNJRI DEVI</v>
          </cell>
        </row>
        <row r="6868">
          <cell r="D6868">
            <v>4912</v>
          </cell>
          <cell r="G6868" t="str">
            <v>Mr. NAGESHWAR SINGH</v>
          </cell>
        </row>
        <row r="6869">
          <cell r="D6869">
            <v>4912</v>
          </cell>
          <cell r="G6869" t="str">
            <v>Mr. NAGESHWAR SINGH</v>
          </cell>
        </row>
        <row r="6870">
          <cell r="D6870">
            <v>4914</v>
          </cell>
          <cell r="G6870" t="str">
            <v>Mr. SATISH PRASAD GUPTA</v>
          </cell>
        </row>
        <row r="6871">
          <cell r="D6871">
            <v>4939</v>
          </cell>
          <cell r="G6871" t="str">
            <v>Mrs. RAM DULARI DEVI</v>
          </cell>
        </row>
        <row r="6872">
          <cell r="D6872">
            <v>5287</v>
          </cell>
          <cell r="G6872" t="str">
            <v>Mrs. SUMAN  RAJGARIAH</v>
          </cell>
        </row>
        <row r="6873">
          <cell r="D6873">
            <v>5501</v>
          </cell>
          <cell r="G6873" t="str">
            <v>Mr. BABU LAL MODI</v>
          </cell>
        </row>
        <row r="6874">
          <cell r="D6874">
            <v>3953</v>
          </cell>
          <cell r="G6874" t="str">
            <v>Mrs. PINKI KUMARI</v>
          </cell>
        </row>
        <row r="6875">
          <cell r="D6875">
            <v>4025</v>
          </cell>
          <cell r="G6875" t="str">
            <v>Mrs. JAYMALA DEVI</v>
          </cell>
        </row>
        <row r="6876">
          <cell r="D6876">
            <v>4803</v>
          </cell>
          <cell r="G6876" t="str">
            <v>Mr. VIJAY MANDAL</v>
          </cell>
        </row>
        <row r="6877">
          <cell r="D6877">
            <v>5615</v>
          </cell>
          <cell r="G6877" t="str">
            <v>Mr. RAJ KUMAR SAW</v>
          </cell>
        </row>
        <row r="6878">
          <cell r="D6878">
            <v>3987</v>
          </cell>
          <cell r="G6878" t="str">
            <v>Mr. BALI RAM ORAON</v>
          </cell>
        </row>
        <row r="6879">
          <cell r="D6879">
            <v>4023</v>
          </cell>
          <cell r="G6879" t="str">
            <v>Mr. RADHESHYAM SAHU</v>
          </cell>
        </row>
        <row r="6880">
          <cell r="D6880">
            <v>4195</v>
          </cell>
          <cell r="G6880" t="str">
            <v>Mr. TAHEED ALAM</v>
          </cell>
        </row>
        <row r="6881">
          <cell r="D6881">
            <v>4253</v>
          </cell>
          <cell r="G6881" t="str">
            <v>Mrs. KABITA SUI</v>
          </cell>
        </row>
        <row r="6882">
          <cell r="D6882">
            <v>4370</v>
          </cell>
          <cell r="G6882" t="str">
            <v>Mrs. PARMILA DEVI</v>
          </cell>
        </row>
        <row r="6883">
          <cell r="D6883">
            <v>4408</v>
          </cell>
          <cell r="G6883" t="str">
            <v>Mr. MOHIT KUMAR</v>
          </cell>
        </row>
        <row r="6884">
          <cell r="D6884">
            <v>4449</v>
          </cell>
          <cell r="G6884" t="str">
            <v>Mr. JUGAL KISHOR</v>
          </cell>
        </row>
        <row r="6885">
          <cell r="D6885">
            <v>4472</v>
          </cell>
          <cell r="G6885" t="str">
            <v>Mr. BHUBNESHWAR MALLIK</v>
          </cell>
        </row>
        <row r="6886">
          <cell r="D6886">
            <v>4938</v>
          </cell>
          <cell r="G6886" t="str">
            <v>MD NEHAL KHAN</v>
          </cell>
        </row>
        <row r="6887">
          <cell r="D6887">
            <v>5004</v>
          </cell>
          <cell r="G6887" t="str">
            <v>Mr. ANANT KUMAR GUPTA</v>
          </cell>
        </row>
        <row r="6888">
          <cell r="D6888">
            <v>5317</v>
          </cell>
          <cell r="G6888" t="str">
            <v>Mrs. MANISHA SABOO</v>
          </cell>
        </row>
        <row r="6889">
          <cell r="D6889">
            <v>5496</v>
          </cell>
          <cell r="G6889" t="str">
            <v>Mrs. FULPATIYA DEVI</v>
          </cell>
        </row>
        <row r="6890">
          <cell r="D6890">
            <v>5511</v>
          </cell>
          <cell r="G6890" t="str">
            <v>Mrs. JYOTIRA  TIRKEY</v>
          </cell>
        </row>
        <row r="6891">
          <cell r="D6891">
            <v>5677</v>
          </cell>
          <cell r="G6891" t="str">
            <v>Mrs. ABHILASHA KUMARI</v>
          </cell>
        </row>
        <row r="6892">
          <cell r="D6892">
            <v>5692</v>
          </cell>
          <cell r="G6892" t="str">
            <v>Mrs. ASHA DEVI</v>
          </cell>
        </row>
        <row r="6893">
          <cell r="D6893">
            <v>5766</v>
          </cell>
          <cell r="G6893" t="str">
            <v>Mrs. MOJREN TIGGA</v>
          </cell>
        </row>
        <row r="6894">
          <cell r="D6894">
            <v>5841</v>
          </cell>
          <cell r="G6894" t="str">
            <v>Mr. A.N. BISHWAKARMA</v>
          </cell>
        </row>
        <row r="6895">
          <cell r="D6895">
            <v>4047</v>
          </cell>
          <cell r="G6895" t="str">
            <v>Mrs. MANJULIKA BHATTACHARYA</v>
          </cell>
        </row>
        <row r="6896">
          <cell r="D6896">
            <v>4051</v>
          </cell>
          <cell r="G6896" t="str">
            <v>Mr. MARCEL GURIA</v>
          </cell>
        </row>
        <row r="6897">
          <cell r="D6897">
            <v>4148</v>
          </cell>
          <cell r="G6897" t="str">
            <v>Mrs. GRACE KAMAL</v>
          </cell>
        </row>
        <row r="6898">
          <cell r="D6898">
            <v>4305</v>
          </cell>
          <cell r="G6898" t="str">
            <v>Mrs. ANJALI ASHISH</v>
          </cell>
        </row>
        <row r="6899">
          <cell r="D6899">
            <v>4448</v>
          </cell>
          <cell r="G6899" t="str">
            <v>Mr. AMIT KUMAR SINGH</v>
          </cell>
        </row>
        <row r="6900">
          <cell r="D6900">
            <v>4559</v>
          </cell>
          <cell r="G6900" t="str">
            <v>Mr. MD. SAMUSUDIN</v>
          </cell>
        </row>
        <row r="6901">
          <cell r="D6901">
            <v>4694</v>
          </cell>
          <cell r="G6901" t="str">
            <v>MD SALIM ANSARI</v>
          </cell>
        </row>
        <row r="6902">
          <cell r="D6902">
            <v>4694</v>
          </cell>
          <cell r="G6902" t="str">
            <v>MD SALIM ANSARI</v>
          </cell>
        </row>
        <row r="6903">
          <cell r="D6903">
            <v>4697</v>
          </cell>
          <cell r="G6903" t="str">
            <v>Mr. MANOJ MINJ</v>
          </cell>
        </row>
        <row r="6904">
          <cell r="D6904">
            <v>4760</v>
          </cell>
          <cell r="G6904" t="str">
            <v>Mr. ABDUL QUIYUM</v>
          </cell>
        </row>
        <row r="6905">
          <cell r="D6905">
            <v>4760</v>
          </cell>
          <cell r="G6905" t="str">
            <v>Mr. ABDUL QUIYUM</v>
          </cell>
        </row>
        <row r="6906">
          <cell r="D6906">
            <v>4760</v>
          </cell>
          <cell r="G6906" t="str">
            <v>Mr. ABDUL QUIYUM</v>
          </cell>
        </row>
        <row r="6907">
          <cell r="D6907">
            <v>4777</v>
          </cell>
          <cell r="G6907" t="str">
            <v>Mr. VIVEKANAND ROUT</v>
          </cell>
        </row>
        <row r="6908">
          <cell r="D6908">
            <v>4789</v>
          </cell>
          <cell r="G6908" t="str">
            <v>Mrs. ANIMA KARMAKAR</v>
          </cell>
        </row>
        <row r="6909">
          <cell r="D6909">
            <v>4857</v>
          </cell>
          <cell r="G6909" t="str">
            <v>Mr. TABREJ ALAM</v>
          </cell>
        </row>
        <row r="6910">
          <cell r="D6910">
            <v>4870</v>
          </cell>
          <cell r="G6910" t="str">
            <v>Mrs. MEENA SHASHI HANSDAH</v>
          </cell>
        </row>
        <row r="6911">
          <cell r="D6911">
            <v>4897</v>
          </cell>
          <cell r="G6911" t="str">
            <v>Mrs. CHANDRAWATI DEVI</v>
          </cell>
        </row>
        <row r="6912">
          <cell r="D6912">
            <v>4937</v>
          </cell>
          <cell r="G6912" t="str">
            <v>Mrs. HASI GHOSH</v>
          </cell>
        </row>
        <row r="6913">
          <cell r="D6913">
            <v>3973</v>
          </cell>
          <cell r="G6913" t="str">
            <v>Mr. PRAKASH RUNDA</v>
          </cell>
        </row>
        <row r="6914">
          <cell r="D6914">
            <v>4027</v>
          </cell>
          <cell r="G6914" t="str">
            <v>Mrs. SUFI KHATUN</v>
          </cell>
        </row>
        <row r="6915">
          <cell r="D6915">
            <v>4052</v>
          </cell>
          <cell r="G6915" t="str">
            <v>Mrs. GUDIA AGARWAL</v>
          </cell>
        </row>
        <row r="6916">
          <cell r="D6916">
            <v>4199</v>
          </cell>
          <cell r="G6916" t="str">
            <v>Mr. N. RAMAKRISHNAN</v>
          </cell>
        </row>
        <row r="6917">
          <cell r="D6917">
            <v>4292</v>
          </cell>
          <cell r="G6917" t="str">
            <v>Mrs. HERY SUCHITA MINZ</v>
          </cell>
        </row>
        <row r="6918">
          <cell r="D6918">
            <v>4438</v>
          </cell>
          <cell r="G6918" t="str">
            <v>Mr. CHANDERDEV KARMALI</v>
          </cell>
        </row>
        <row r="6919">
          <cell r="D6919">
            <v>4463</v>
          </cell>
          <cell r="G6919" t="str">
            <v>Mr. RAJESH KUMAR</v>
          </cell>
        </row>
        <row r="6920">
          <cell r="D6920">
            <v>4612</v>
          </cell>
          <cell r="G6920" t="str">
            <v>Mr.  GAJADHAR SINGH</v>
          </cell>
        </row>
        <row r="6921">
          <cell r="D6921">
            <v>4676</v>
          </cell>
          <cell r="G6921" t="str">
            <v>Mr. MAHENDRA AGARWAL</v>
          </cell>
        </row>
        <row r="6922">
          <cell r="D6922">
            <v>4723</v>
          </cell>
          <cell r="G6922" t="str">
            <v>Mrs. KHUSMANI DEVI</v>
          </cell>
        </row>
        <row r="6923">
          <cell r="D6923">
            <v>4724</v>
          </cell>
          <cell r="G6923" t="str">
            <v>Mr. YASHWANT ANAND</v>
          </cell>
        </row>
        <row r="6924">
          <cell r="D6924">
            <v>4871</v>
          </cell>
          <cell r="G6924" t="str">
            <v>Mr. KANKAM RAVI RAJU</v>
          </cell>
        </row>
        <row r="6925">
          <cell r="D6925">
            <v>4902</v>
          </cell>
          <cell r="G6925" t="str">
            <v>Mrs. TOLO KISKU</v>
          </cell>
        </row>
        <row r="6926">
          <cell r="D6926">
            <v>4908</v>
          </cell>
          <cell r="G6926" t="str">
            <v>Mrs. GITA DEVI</v>
          </cell>
        </row>
        <row r="6927">
          <cell r="D6927">
            <v>4918</v>
          </cell>
          <cell r="G6927" t="str">
            <v>Mr. JAHUR ALI</v>
          </cell>
        </row>
        <row r="6928">
          <cell r="D6928">
            <v>5580</v>
          </cell>
          <cell r="G6928" t="str">
            <v>MD MERAJ</v>
          </cell>
        </row>
        <row r="6929">
          <cell r="D6929">
            <v>5607</v>
          </cell>
          <cell r="G6929" t="str">
            <v>Miss. APURVA SINGH</v>
          </cell>
        </row>
        <row r="6930">
          <cell r="D6930">
            <v>5778</v>
          </cell>
          <cell r="G6930" t="str">
            <v>Mrs. MINA DEVI</v>
          </cell>
        </row>
        <row r="6931">
          <cell r="D6931">
            <v>5835</v>
          </cell>
          <cell r="G6931" t="str">
            <v>Mr. AJIT KUJUR</v>
          </cell>
        </row>
        <row r="6932">
          <cell r="D6932">
            <v>5878</v>
          </cell>
          <cell r="G6932" t="str">
            <v>Mr. ANSELM EKKA</v>
          </cell>
        </row>
        <row r="6933">
          <cell r="D6933">
            <v>6060</v>
          </cell>
          <cell r="G6933" t="str">
            <v>Mrs. KIRAN DEVI</v>
          </cell>
        </row>
        <row r="6934">
          <cell r="D6934">
            <v>6063</v>
          </cell>
          <cell r="G6934" t="str">
            <v>Mrs. CHANDRA  KANTA DEVI</v>
          </cell>
        </row>
        <row r="6935">
          <cell r="D6935">
            <v>3980</v>
          </cell>
          <cell r="G6935" t="str">
            <v>Mrs. ARTI SARKAR</v>
          </cell>
        </row>
        <row r="6936">
          <cell r="D6936">
            <v>3991</v>
          </cell>
          <cell r="G6936" t="str">
            <v>Mr. HIRA SINGH</v>
          </cell>
        </row>
        <row r="6937">
          <cell r="D6937">
            <v>4022</v>
          </cell>
          <cell r="G6937" t="str">
            <v>Mr. RISHI RAJ SETHI</v>
          </cell>
        </row>
        <row r="6938">
          <cell r="D6938">
            <v>4059</v>
          </cell>
          <cell r="G6938" t="str">
            <v>Mr. RAKESH KUMAR VERMA</v>
          </cell>
        </row>
        <row r="6939">
          <cell r="D6939">
            <v>4258</v>
          </cell>
          <cell r="G6939" t="str">
            <v>Mr. SURESH AGARWAL</v>
          </cell>
        </row>
        <row r="6940">
          <cell r="D6940">
            <v>5937</v>
          </cell>
          <cell r="G6940" t="str">
            <v>Mrs. RASHMA PARWEEN</v>
          </cell>
        </row>
        <row r="6941">
          <cell r="D6941">
            <v>5207</v>
          </cell>
          <cell r="G6941" t="str">
            <v>Mr. NILESH TIRKEY</v>
          </cell>
        </row>
        <row r="6942">
          <cell r="D6942">
            <v>5310</v>
          </cell>
          <cell r="G6942" t="str">
            <v>Mr. RAM LAL RAM</v>
          </cell>
        </row>
        <row r="6943">
          <cell r="D6943">
            <v>5548</v>
          </cell>
          <cell r="G6943" t="str">
            <v>Miss. PREMI GURIA</v>
          </cell>
        </row>
        <row r="6944">
          <cell r="D6944">
            <v>5548</v>
          </cell>
          <cell r="G6944" t="str">
            <v>Miss. PREMI GURIA</v>
          </cell>
        </row>
        <row r="6945">
          <cell r="D6945">
            <v>5696</v>
          </cell>
          <cell r="G6945" t="str">
            <v>Mrs. ANKITA GHOSAL</v>
          </cell>
        </row>
        <row r="6946">
          <cell r="D6946">
            <v>5718</v>
          </cell>
          <cell r="G6946" t="str">
            <v>Mr. UPENDRA RAJAK</v>
          </cell>
        </row>
        <row r="6947">
          <cell r="D6947">
            <v>5802</v>
          </cell>
          <cell r="G6947" t="str">
            <v>Mr. SUSHIL KUMAR  MISHRA</v>
          </cell>
        </row>
        <row r="6948">
          <cell r="D6948">
            <v>5927</v>
          </cell>
          <cell r="G6948" t="str">
            <v>Miss. RAHMAT RAHMAN</v>
          </cell>
        </row>
        <row r="6949">
          <cell r="D6949">
            <v>6042</v>
          </cell>
          <cell r="G6949" t="str">
            <v>Mrs. SUMITRA DEVI</v>
          </cell>
        </row>
        <row r="6950">
          <cell r="D6950">
            <v>4053</v>
          </cell>
          <cell r="G6950" t="str">
            <v>Mrs. SOFIYA TIGGA</v>
          </cell>
        </row>
        <row r="6951">
          <cell r="D6951">
            <v>4069</v>
          </cell>
          <cell r="G6951" t="str">
            <v>Mr. RANJEET NANDI</v>
          </cell>
        </row>
        <row r="6952">
          <cell r="D6952">
            <v>4193</v>
          </cell>
          <cell r="G6952" t="str">
            <v>Mrs. SUMITRA DEVI</v>
          </cell>
        </row>
        <row r="6953">
          <cell r="D6953">
            <v>4307</v>
          </cell>
          <cell r="G6953" t="str">
            <v>Mrs. FARJANA KHATON</v>
          </cell>
        </row>
        <row r="6954">
          <cell r="D6954">
            <v>4524</v>
          </cell>
          <cell r="G6954" t="str">
            <v>Mr. BALRAM SINGH</v>
          </cell>
        </row>
        <row r="6955">
          <cell r="D6955">
            <v>4689</v>
          </cell>
          <cell r="G6955" t="str">
            <v>Mr. RATAN LAL</v>
          </cell>
        </row>
        <row r="6956">
          <cell r="D6956">
            <v>4748</v>
          </cell>
          <cell r="G6956" t="str">
            <v>Mrs. ANUPAMA PRASAD</v>
          </cell>
        </row>
        <row r="6957">
          <cell r="D6957">
            <v>5063</v>
          </cell>
          <cell r="G6957" t="str">
            <v>Mr. BALARAM GHOSH</v>
          </cell>
        </row>
        <row r="6958">
          <cell r="D6958">
            <v>5081</v>
          </cell>
          <cell r="G6958" t="str">
            <v>Mrs. RENU DEVI</v>
          </cell>
        </row>
        <row r="6959">
          <cell r="D6959">
            <v>5294</v>
          </cell>
          <cell r="G6959" t="str">
            <v>Mr. KRISHNA GOPE</v>
          </cell>
        </row>
        <row r="6960">
          <cell r="D6960">
            <v>5301</v>
          </cell>
          <cell r="G6960" t="str">
            <v>Mrs. REENA KUMARI</v>
          </cell>
        </row>
        <row r="6961">
          <cell r="D6961">
            <v>5515</v>
          </cell>
          <cell r="G6961" t="str">
            <v>Mr. SUDHANSHU PANDEY</v>
          </cell>
        </row>
        <row r="6962">
          <cell r="D6962">
            <v>5231</v>
          </cell>
          <cell r="G6962" t="str">
            <v>Mrs. LALITA DEVI</v>
          </cell>
        </row>
        <row r="6963">
          <cell r="D6963">
            <v>5474</v>
          </cell>
          <cell r="G6963" t="str">
            <v>Mrs. SHANTI KERKETTA KULLU</v>
          </cell>
        </row>
        <row r="6964">
          <cell r="D6964">
            <v>5504</v>
          </cell>
          <cell r="G6964" t="str">
            <v>Mr. BINOD KUMAR</v>
          </cell>
        </row>
        <row r="6965">
          <cell r="D6965">
            <v>5798</v>
          </cell>
          <cell r="G6965" t="str">
            <v>Mrs. SHILPI  KUMARI</v>
          </cell>
        </row>
        <row r="6966">
          <cell r="D6966">
            <v>5823</v>
          </cell>
          <cell r="G6966" t="str">
            <v>Mrs. GHOULI DEVI</v>
          </cell>
        </row>
        <row r="6967">
          <cell r="D6967">
            <v>5953</v>
          </cell>
          <cell r="G6967" t="str">
            <v>Mrs. SHREYA ADHIKARY</v>
          </cell>
        </row>
        <row r="6968">
          <cell r="D6968">
            <v>3919</v>
          </cell>
          <cell r="G6968" t="str">
            <v>Mr. JHON MINJ</v>
          </cell>
        </row>
        <row r="6969">
          <cell r="D6969">
            <v>3927</v>
          </cell>
          <cell r="G6969" t="str">
            <v>Mrs. KAMINEE DUTTA</v>
          </cell>
        </row>
        <row r="6970">
          <cell r="D6970">
            <v>4111</v>
          </cell>
          <cell r="G6970" t="str">
            <v>Mr. RAM KUMAR MAHTO</v>
          </cell>
        </row>
        <row r="6971">
          <cell r="D6971">
            <v>4184</v>
          </cell>
          <cell r="G6971" t="str">
            <v>MD ASLAM ANSARI</v>
          </cell>
        </row>
        <row r="6972">
          <cell r="D6972">
            <v>4184</v>
          </cell>
          <cell r="G6972" t="str">
            <v>MD ASLAM ANSARI</v>
          </cell>
        </row>
        <row r="6973">
          <cell r="D6973">
            <v>4196</v>
          </cell>
          <cell r="G6973" t="str">
            <v>Mr. RIYAZUDDIN ALAM</v>
          </cell>
        </row>
        <row r="6974">
          <cell r="D6974">
            <v>4698</v>
          </cell>
          <cell r="G6974" t="str">
            <v>Miss. KHUSHI PASWAN</v>
          </cell>
        </row>
        <row r="6975">
          <cell r="D6975">
            <v>4734</v>
          </cell>
          <cell r="G6975" t="str">
            <v>Mrs. ROSELIN MINZ</v>
          </cell>
        </row>
        <row r="6976">
          <cell r="D6976">
            <v>4850</v>
          </cell>
          <cell r="G6976" t="str">
            <v>Mrs. ANITA JANA</v>
          </cell>
        </row>
        <row r="6977">
          <cell r="D6977">
            <v>4872</v>
          </cell>
          <cell r="G6977" t="str">
            <v>Mrs. SUCHANDRA DEY</v>
          </cell>
        </row>
        <row r="6978">
          <cell r="D6978">
            <v>4986</v>
          </cell>
          <cell r="G6978" t="str">
            <v>Mr. ATHAR ADAM</v>
          </cell>
        </row>
        <row r="6979">
          <cell r="D6979">
            <v>4995</v>
          </cell>
          <cell r="G6979" t="str">
            <v>Mrs. PUNAM DEVI</v>
          </cell>
        </row>
        <row r="6980">
          <cell r="D6980">
            <v>5000</v>
          </cell>
          <cell r="G6980" t="str">
            <v>Mr. ASIT MUKHARJEE</v>
          </cell>
        </row>
        <row r="6981">
          <cell r="D6981">
            <v>5060</v>
          </cell>
          <cell r="G6981" t="str">
            <v>Mr. ANSHU KHALKHO</v>
          </cell>
        </row>
        <row r="6982">
          <cell r="D6982">
            <v>5164</v>
          </cell>
          <cell r="G6982" t="str">
            <v>Mrs. SANGEETA MODI</v>
          </cell>
        </row>
        <row r="6983">
          <cell r="D6983">
            <v>5357</v>
          </cell>
          <cell r="G6983" t="str">
            <v>Mrs. SUJATA BISWAS</v>
          </cell>
        </row>
        <row r="6984">
          <cell r="D6984">
            <v>5403</v>
          </cell>
          <cell r="G6984" t="str">
            <v>Mrs. MAZDA KHATOON</v>
          </cell>
        </row>
        <row r="6985">
          <cell r="D6985">
            <v>5585</v>
          </cell>
          <cell r="G6985" t="str">
            <v>Mr. SERATUL KHAN</v>
          </cell>
        </row>
        <row r="6986">
          <cell r="D6986">
            <v>5933</v>
          </cell>
          <cell r="G6986" t="str">
            <v>Mr. PREETAM SAGAR</v>
          </cell>
        </row>
        <row r="6987">
          <cell r="D6987">
            <v>5944</v>
          </cell>
          <cell r="G6987" t="str">
            <v>Mrs. KIRANWALA HANSDA</v>
          </cell>
        </row>
        <row r="6988">
          <cell r="D6988">
            <v>4118</v>
          </cell>
          <cell r="G6988" t="str">
            <v>Mr. JUGAL KISHORE SAHU</v>
          </cell>
        </row>
        <row r="6989">
          <cell r="D6989">
            <v>4174</v>
          </cell>
          <cell r="G6989" t="str">
            <v>Mrs. SUNITA DEVI</v>
          </cell>
        </row>
        <row r="6990">
          <cell r="D6990">
            <v>4225</v>
          </cell>
          <cell r="G6990" t="str">
            <v>Mr. ISRAIL KHAN</v>
          </cell>
        </row>
        <row r="6991">
          <cell r="D6991">
            <v>4363</v>
          </cell>
          <cell r="G6991" t="str">
            <v>Mr. HARIHAR PRASAD SAHU</v>
          </cell>
        </row>
        <row r="6992">
          <cell r="D6992">
            <v>4363</v>
          </cell>
          <cell r="G6992" t="str">
            <v>Mr. HARIHAR PRASAD SAHU</v>
          </cell>
        </row>
        <row r="6993">
          <cell r="D6993">
            <v>4363</v>
          </cell>
          <cell r="G6993" t="str">
            <v>Mr. HARIHAR PRASAD SAHU</v>
          </cell>
        </row>
        <row r="6994">
          <cell r="D6994">
            <v>4363</v>
          </cell>
          <cell r="G6994" t="str">
            <v>Mr. HARIHAR PRASAD SAHU</v>
          </cell>
        </row>
        <row r="6995">
          <cell r="D6995">
            <v>4425</v>
          </cell>
          <cell r="G6995" t="str">
            <v>Mrs. RAJNI JYOTI JOJO</v>
          </cell>
        </row>
        <row r="6996">
          <cell r="D6996">
            <v>4503</v>
          </cell>
          <cell r="G6996" t="str">
            <v>Mrs. GAYATRI XAXA</v>
          </cell>
        </row>
        <row r="6997">
          <cell r="D6997">
            <v>4562</v>
          </cell>
          <cell r="G6997" t="str">
            <v>Mr. NARAYAN PRASAD TAMRIKAR</v>
          </cell>
        </row>
        <row r="6998">
          <cell r="D6998">
            <v>4597</v>
          </cell>
          <cell r="G6998" t="str">
            <v>Mrs. NAGESHWARI DEVI</v>
          </cell>
        </row>
        <row r="6999">
          <cell r="D6999">
            <v>4636</v>
          </cell>
          <cell r="G6999" t="str">
            <v>Mrs. SHOVONA ROY</v>
          </cell>
        </row>
        <row r="7000">
          <cell r="D7000">
            <v>4641</v>
          </cell>
          <cell r="G7000" t="str">
            <v>Mrs. SALIM KHATUN</v>
          </cell>
        </row>
        <row r="7001">
          <cell r="D7001">
            <v>4713</v>
          </cell>
          <cell r="G7001" t="str">
            <v>Mrs. MEENA TIWARY</v>
          </cell>
        </row>
        <row r="7002">
          <cell r="D7002">
            <v>4754</v>
          </cell>
          <cell r="G7002" t="str">
            <v>Mrs. SANGEETA KUMARI</v>
          </cell>
        </row>
        <row r="7003">
          <cell r="D7003">
            <v>4797</v>
          </cell>
          <cell r="G7003" t="str">
            <v>Mr. SAMBHU SINGH</v>
          </cell>
        </row>
        <row r="7004">
          <cell r="D7004">
            <v>5925</v>
          </cell>
          <cell r="G7004" t="str">
            <v>Mrs. RUKMANI DEVI</v>
          </cell>
        </row>
        <row r="7005">
          <cell r="D7005">
            <v>5929</v>
          </cell>
          <cell r="G7005" t="str">
            <v>Mrs. SUNITA DEVI</v>
          </cell>
        </row>
        <row r="7006">
          <cell r="D7006">
            <v>6010</v>
          </cell>
          <cell r="G7006" t="str">
            <v>Mrs. FARZANA KHATOON</v>
          </cell>
        </row>
        <row r="7007">
          <cell r="D7007">
            <v>6062</v>
          </cell>
          <cell r="G7007" t="str">
            <v>Mr. YUNUS ANSARI</v>
          </cell>
        </row>
        <row r="7008">
          <cell r="D7008">
            <v>3929</v>
          </cell>
          <cell r="G7008" t="str">
            <v>Mr. NITYANAND MAHTO</v>
          </cell>
        </row>
        <row r="7009">
          <cell r="D7009">
            <v>3963</v>
          </cell>
          <cell r="G7009" t="str">
            <v>Mr. ISHWARI SINGH</v>
          </cell>
        </row>
        <row r="7010">
          <cell r="D7010">
            <v>3972</v>
          </cell>
          <cell r="G7010" t="str">
            <v>Mr. RAMADHAR CHOUDHARY</v>
          </cell>
        </row>
        <row r="7011">
          <cell r="D7011">
            <v>3994</v>
          </cell>
          <cell r="G7011" t="str">
            <v>Master. RANSH KUMAR</v>
          </cell>
        </row>
        <row r="7012">
          <cell r="D7012">
            <v>4044</v>
          </cell>
          <cell r="G7012" t="str">
            <v>Mrs. SALMA KHATOON</v>
          </cell>
        </row>
        <row r="7013">
          <cell r="D7013">
            <v>4057</v>
          </cell>
          <cell r="G7013" t="str">
            <v>Mrs. KAUSHALYA DEVI</v>
          </cell>
        </row>
        <row r="7014">
          <cell r="D7014">
            <v>4057</v>
          </cell>
          <cell r="G7014" t="str">
            <v>Mrs. KAUSHALYA DEVI</v>
          </cell>
        </row>
        <row r="7015">
          <cell r="D7015">
            <v>4106</v>
          </cell>
          <cell r="G7015" t="str">
            <v>Mrs. NUTAN SINHA</v>
          </cell>
        </row>
        <row r="7016">
          <cell r="D7016">
            <v>4153</v>
          </cell>
          <cell r="G7016" t="str">
            <v>Miss. MANITA XALXO</v>
          </cell>
        </row>
        <row r="7017">
          <cell r="D7017">
            <v>4183</v>
          </cell>
          <cell r="G7017" t="str">
            <v>Mrs. INDU BHAGAT</v>
          </cell>
        </row>
        <row r="7018">
          <cell r="D7018">
            <v>4256</v>
          </cell>
          <cell r="G7018" t="str">
            <v>Mrs. SUMITRA DEVI</v>
          </cell>
        </row>
        <row r="7019">
          <cell r="D7019">
            <v>5182</v>
          </cell>
          <cell r="G7019" t="str">
            <v>Mr. JAMUNA DAS</v>
          </cell>
        </row>
        <row r="7020">
          <cell r="D7020">
            <v>5191</v>
          </cell>
          <cell r="G7020" t="str">
            <v>Mrs. ZAKIYA RAHMAN</v>
          </cell>
        </row>
        <row r="7021">
          <cell r="D7021">
            <v>5332</v>
          </cell>
          <cell r="G7021" t="str">
            <v>Mr. BEHARI SHARMA</v>
          </cell>
        </row>
        <row r="7022">
          <cell r="D7022">
            <v>5332</v>
          </cell>
          <cell r="G7022" t="str">
            <v>Mr. BEHARI SHARMA</v>
          </cell>
        </row>
        <row r="7023">
          <cell r="D7023">
            <v>5332</v>
          </cell>
          <cell r="G7023" t="str">
            <v>Mr. BEHARI SHARMA</v>
          </cell>
        </row>
        <row r="7024">
          <cell r="D7024">
            <v>5416</v>
          </cell>
          <cell r="G7024" t="str">
            <v>Mrs. DURBA  CHATTERJEE</v>
          </cell>
        </row>
        <row r="7025">
          <cell r="D7025">
            <v>5979</v>
          </cell>
          <cell r="G7025" t="str">
            <v>Mr. MOKHTAR KHAN</v>
          </cell>
        </row>
        <row r="7026">
          <cell r="D7026">
            <v>6012</v>
          </cell>
          <cell r="G7026" t="str">
            <v>Mr. MD. SHARIK SOYEB</v>
          </cell>
        </row>
        <row r="7027">
          <cell r="D7027">
            <v>6064</v>
          </cell>
          <cell r="G7027" t="str">
            <v>Mr. NAZRUL ISLAM</v>
          </cell>
        </row>
        <row r="7028">
          <cell r="D7028">
            <v>3948</v>
          </cell>
          <cell r="G7028" t="str">
            <v>Mr. GANESH MANJHI</v>
          </cell>
        </row>
        <row r="7029">
          <cell r="D7029">
            <v>3992</v>
          </cell>
          <cell r="G7029" t="str">
            <v>Mrs. CHINTA DEVI</v>
          </cell>
        </row>
        <row r="7030">
          <cell r="D7030">
            <v>3993</v>
          </cell>
          <cell r="G7030" t="str">
            <v>Mr. SHRIKANT SINGH</v>
          </cell>
        </row>
        <row r="7031">
          <cell r="D7031">
            <v>4115</v>
          </cell>
          <cell r="G7031" t="str">
            <v>Mrs. SUDAMA DEVI</v>
          </cell>
        </row>
        <row r="7032">
          <cell r="D7032">
            <v>4115</v>
          </cell>
          <cell r="G7032" t="str">
            <v>Mrs. SUDAMA DEVI</v>
          </cell>
        </row>
        <row r="7033">
          <cell r="D7033">
            <v>4115</v>
          </cell>
          <cell r="G7033" t="str">
            <v>Mrs. SUDAMA DEVI</v>
          </cell>
        </row>
        <row r="7034">
          <cell r="D7034">
            <v>4147</v>
          </cell>
          <cell r="G7034" t="str">
            <v>Mrs. SOMA SINHA</v>
          </cell>
        </row>
        <row r="7035">
          <cell r="D7035">
            <v>4172</v>
          </cell>
          <cell r="G7035" t="str">
            <v>Mr. MOTI VISHWAKARMA</v>
          </cell>
        </row>
        <row r="7036">
          <cell r="D7036">
            <v>4172</v>
          </cell>
          <cell r="G7036" t="str">
            <v>Mr. MOTI VISHWAKARMA</v>
          </cell>
        </row>
        <row r="7037">
          <cell r="D7037">
            <v>4172</v>
          </cell>
          <cell r="G7037" t="str">
            <v>Mr. MOTI VISHWAKARMA</v>
          </cell>
        </row>
        <row r="7038">
          <cell r="D7038">
            <v>4205</v>
          </cell>
          <cell r="G7038" t="str">
            <v>MD HUSSAIN</v>
          </cell>
        </row>
        <row r="7039">
          <cell r="D7039">
            <v>4206</v>
          </cell>
          <cell r="G7039" t="str">
            <v>Mrs. RAMPATI KUNWAR</v>
          </cell>
        </row>
        <row r="7040">
          <cell r="D7040">
            <v>4315</v>
          </cell>
          <cell r="G7040" t="str">
            <v>Mr. PARESH VORA</v>
          </cell>
        </row>
        <row r="7041">
          <cell r="D7041">
            <v>4361</v>
          </cell>
          <cell r="G7041" t="str">
            <v>Mr. PRAVEER BHARDWAJ</v>
          </cell>
        </row>
        <row r="7042">
          <cell r="D7042">
            <v>4476</v>
          </cell>
          <cell r="G7042" t="str">
            <v>Mr. BIJAY AGARWAL</v>
          </cell>
        </row>
        <row r="7043">
          <cell r="D7043">
            <v>4540</v>
          </cell>
          <cell r="G7043" t="str">
            <v>Mrs. MEENA DEVI</v>
          </cell>
        </row>
        <row r="7044">
          <cell r="D7044">
            <v>4667</v>
          </cell>
          <cell r="G7044" t="str">
            <v>Mrs. FAUGNI DEVI</v>
          </cell>
        </row>
        <row r="7045">
          <cell r="D7045">
            <v>4699</v>
          </cell>
          <cell r="G7045" t="str">
            <v>Mr. RAJESH KUMAR</v>
          </cell>
        </row>
        <row r="7046">
          <cell r="D7046">
            <v>4700</v>
          </cell>
          <cell r="G7046" t="str">
            <v>Mrs. PURNIMA ROY</v>
          </cell>
        </row>
        <row r="7047">
          <cell r="D7047">
            <v>4722</v>
          </cell>
          <cell r="G7047" t="str">
            <v>Mrs. KABITA KUMARI</v>
          </cell>
        </row>
        <row r="7048">
          <cell r="D7048">
            <v>4851</v>
          </cell>
          <cell r="G7048" t="str">
            <v>Mr. AMRESH KUMAR</v>
          </cell>
        </row>
        <row r="7049">
          <cell r="D7049">
            <v>4928</v>
          </cell>
          <cell r="G7049" t="str">
            <v>Mrs. ASHA GURUNG</v>
          </cell>
        </row>
        <row r="7050">
          <cell r="D7050">
            <v>4928</v>
          </cell>
          <cell r="G7050" t="str">
            <v>Mrs. ASHA GURUNG</v>
          </cell>
        </row>
        <row r="7051">
          <cell r="D7051">
            <v>5068</v>
          </cell>
          <cell r="G7051" t="str">
            <v>Mr. KISHOR KUMAR SINGH</v>
          </cell>
        </row>
        <row r="7052">
          <cell r="D7052">
            <v>5173</v>
          </cell>
          <cell r="G7052" t="str">
            <v>Mrs. INDU DEVI</v>
          </cell>
        </row>
        <row r="7053">
          <cell r="D7053">
            <v>5219</v>
          </cell>
          <cell r="G7053" t="str">
            <v>Miss. SR. ELISABA KUJUR</v>
          </cell>
        </row>
        <row r="7054">
          <cell r="D7054">
            <v>5485</v>
          </cell>
          <cell r="G7054" t="str">
            <v>Mrs. DIYANI NAG</v>
          </cell>
        </row>
        <row r="7055">
          <cell r="D7055">
            <v>5507</v>
          </cell>
          <cell r="G7055" t="str">
            <v>Mrs. ANJANA PANDEY</v>
          </cell>
        </row>
        <row r="7056">
          <cell r="D7056">
            <v>5598</v>
          </cell>
          <cell r="G7056" t="str">
            <v>Mr. DEEPAK KUMAR</v>
          </cell>
        </row>
        <row r="7057">
          <cell r="D7057">
            <v>5654</v>
          </cell>
          <cell r="G7057" t="str">
            <v>Mr. BAIJNATH PANDIT</v>
          </cell>
        </row>
        <row r="7058">
          <cell r="D7058">
            <v>5721</v>
          </cell>
          <cell r="G7058" t="str">
            <v>Mr. KAMIL</v>
          </cell>
        </row>
        <row r="7059">
          <cell r="D7059">
            <v>5838</v>
          </cell>
          <cell r="G7059" t="str">
            <v>Mrs. URMILA DEVI</v>
          </cell>
        </row>
        <row r="7060">
          <cell r="D7060">
            <v>5920</v>
          </cell>
          <cell r="G7060" t="str">
            <v>Mrs. GAYTRI DEVI</v>
          </cell>
        </row>
        <row r="7061">
          <cell r="D7061">
            <v>6048</v>
          </cell>
          <cell r="G7061" t="str">
            <v>Mrs. SAVITA JAISWAL</v>
          </cell>
        </row>
        <row r="7062">
          <cell r="D7062">
            <v>4045</v>
          </cell>
          <cell r="G7062" t="str">
            <v>Mrs. MANJU DEVI</v>
          </cell>
        </row>
        <row r="7063">
          <cell r="D7063">
            <v>4530</v>
          </cell>
          <cell r="G7063" t="str">
            <v>Mrs. SMITA PANDEY</v>
          </cell>
        </row>
        <row r="7064">
          <cell r="D7064">
            <v>4782</v>
          </cell>
          <cell r="G7064" t="str">
            <v>Mrs. SHILA KINDO</v>
          </cell>
        </row>
        <row r="7065">
          <cell r="D7065">
            <v>4920</v>
          </cell>
          <cell r="G7065" t="str">
            <v>MD ZAFER EQBAL ANJUM</v>
          </cell>
        </row>
        <row r="7066">
          <cell r="D7066">
            <v>5830</v>
          </cell>
          <cell r="G7066" t="str">
            <v>Mr. BINOD KANCHAN XAXA</v>
          </cell>
        </row>
        <row r="7067">
          <cell r="D7067">
            <v>5839</v>
          </cell>
          <cell r="G7067" t="str">
            <v>Mrs. MINA KHATUN</v>
          </cell>
        </row>
        <row r="7068">
          <cell r="D7068">
            <v>3756</v>
          </cell>
          <cell r="G7068" t="str">
            <v>Mr. ISLAMUL HAQUE</v>
          </cell>
        </row>
        <row r="7069">
          <cell r="D7069">
            <v>3758</v>
          </cell>
          <cell r="G7069" t="str">
            <v>Mrs. BALJEET KAUR</v>
          </cell>
        </row>
        <row r="7070">
          <cell r="D7070">
            <v>3769</v>
          </cell>
          <cell r="G7070" t="str">
            <v>Mrs. MAYA VERMA</v>
          </cell>
        </row>
        <row r="7071">
          <cell r="D7071">
            <v>3769</v>
          </cell>
          <cell r="G7071" t="str">
            <v>Mrs. MAYA VERMA</v>
          </cell>
        </row>
        <row r="7072">
          <cell r="D7072">
            <v>3769</v>
          </cell>
          <cell r="G7072" t="str">
            <v>Mrs. MAYA VERMA</v>
          </cell>
        </row>
        <row r="7073">
          <cell r="D7073">
            <v>3794</v>
          </cell>
          <cell r="G7073" t="str">
            <v>Mr. SANJAY KUMAR SHARMA</v>
          </cell>
        </row>
        <row r="7074">
          <cell r="D7074">
            <v>3798</v>
          </cell>
          <cell r="G7074" t="str">
            <v>Mr. SANJAY KUMAR</v>
          </cell>
        </row>
        <row r="7075">
          <cell r="D7075">
            <v>3803</v>
          </cell>
          <cell r="G7075" t="str">
            <v>Mrs. BALMATI DEVI</v>
          </cell>
        </row>
        <row r="7076">
          <cell r="D7076">
            <v>3803</v>
          </cell>
          <cell r="G7076" t="str">
            <v>Mrs. BALMATI DEVI</v>
          </cell>
        </row>
        <row r="7077">
          <cell r="D7077">
            <v>3822</v>
          </cell>
          <cell r="G7077" t="str">
            <v>Mr. LAL PRADEEP NATH SHAHDEO</v>
          </cell>
        </row>
        <row r="7078">
          <cell r="D7078">
            <v>3822</v>
          </cell>
          <cell r="G7078" t="str">
            <v>Mr. LAL PRADEEP NATH SHAHDEO</v>
          </cell>
        </row>
        <row r="7079">
          <cell r="D7079">
            <v>3822</v>
          </cell>
          <cell r="G7079" t="str">
            <v>Mr. LAL PRADEEP NATH SHAHDEO</v>
          </cell>
        </row>
        <row r="7080">
          <cell r="D7080">
            <v>3822</v>
          </cell>
          <cell r="G7080" t="str">
            <v>Mr. LAL PRADEEP NATH SHAHDEO</v>
          </cell>
        </row>
        <row r="7081">
          <cell r="D7081">
            <v>3826</v>
          </cell>
          <cell r="G7081" t="str">
            <v>Mrs. SUNITA DEVI</v>
          </cell>
        </row>
        <row r="7082">
          <cell r="D7082">
            <v>3834</v>
          </cell>
          <cell r="G7082" t="str">
            <v>Mr. PYARE MOHAN SHARAN</v>
          </cell>
        </row>
        <row r="7083">
          <cell r="D7083">
            <v>3834</v>
          </cell>
          <cell r="G7083" t="str">
            <v>Mr. PYARE MOHAN SHARAN</v>
          </cell>
        </row>
        <row r="7084">
          <cell r="D7084">
            <v>3834</v>
          </cell>
          <cell r="G7084" t="str">
            <v>Mr. PYARE MOHAN SHARAN</v>
          </cell>
        </row>
        <row r="7085">
          <cell r="D7085">
            <v>3853</v>
          </cell>
          <cell r="G7085" t="str">
            <v>Mr. PANKAJ RAJGARIAH</v>
          </cell>
        </row>
        <row r="7086">
          <cell r="D7086">
            <v>3666</v>
          </cell>
          <cell r="G7086" t="str">
            <v>Mrs. SONAM KUMARI</v>
          </cell>
        </row>
        <row r="7087">
          <cell r="D7087">
            <v>3673</v>
          </cell>
          <cell r="G7087" t="str">
            <v>Mrs. KHAIRUN BIBI</v>
          </cell>
        </row>
        <row r="7088">
          <cell r="D7088">
            <v>3711</v>
          </cell>
          <cell r="G7088" t="str">
            <v>Mrs. MEENA KUMARI SINGH</v>
          </cell>
        </row>
        <row r="7089">
          <cell r="D7089">
            <v>3716</v>
          </cell>
          <cell r="G7089" t="str">
            <v>Mr. SAHIL SINHA</v>
          </cell>
        </row>
        <row r="7090">
          <cell r="D7090">
            <v>3721</v>
          </cell>
          <cell r="G7090" t="str">
            <v>Mr. ALOK KUMAR SINHA</v>
          </cell>
        </row>
        <row r="7091">
          <cell r="D7091">
            <v>3730</v>
          </cell>
          <cell r="G7091" t="str">
            <v>Mrs. MADHU KATARUKA</v>
          </cell>
        </row>
        <row r="7092">
          <cell r="D7092">
            <v>3730</v>
          </cell>
          <cell r="G7092" t="str">
            <v>Mrs. MADHU KATARUKA</v>
          </cell>
        </row>
        <row r="7093">
          <cell r="D7093">
            <v>3731</v>
          </cell>
          <cell r="G7093" t="str">
            <v>Mr. SHAKIL AHMAD</v>
          </cell>
        </row>
        <row r="7094">
          <cell r="D7094">
            <v>3740</v>
          </cell>
          <cell r="G7094" t="str">
            <v>Mr. ABHAY GORAY</v>
          </cell>
        </row>
        <row r="7095">
          <cell r="D7095">
            <v>3779</v>
          </cell>
          <cell r="G7095" t="str">
            <v>Mrs. REHANA KHATOON</v>
          </cell>
        </row>
        <row r="7096">
          <cell r="D7096">
            <v>3790</v>
          </cell>
          <cell r="G7096" t="str">
            <v>Mr. BRAJ MOHAN MAHTO</v>
          </cell>
        </row>
        <row r="7097">
          <cell r="D7097">
            <v>3846</v>
          </cell>
          <cell r="G7097" t="str">
            <v>Mrs. GUDDI DEVI</v>
          </cell>
        </row>
        <row r="7098">
          <cell r="D7098">
            <v>3846</v>
          </cell>
          <cell r="G7098" t="str">
            <v>Mrs. GUDDI DEVI</v>
          </cell>
        </row>
        <row r="7099">
          <cell r="D7099">
            <v>3861</v>
          </cell>
          <cell r="G7099" t="str">
            <v>Mrs. NAZMA KHATOON</v>
          </cell>
        </row>
        <row r="7100">
          <cell r="D7100">
            <v>3863</v>
          </cell>
          <cell r="G7100" t="str">
            <v>Mr. AJEET GIRI</v>
          </cell>
        </row>
        <row r="7101">
          <cell r="D7101">
            <v>3865</v>
          </cell>
          <cell r="G7101" t="str">
            <v>Mr. GANESH REDDY</v>
          </cell>
        </row>
        <row r="7102">
          <cell r="D7102">
            <v>3867</v>
          </cell>
          <cell r="G7102" t="str">
            <v>Mr. PRAWEEN GUPTA</v>
          </cell>
        </row>
        <row r="7103">
          <cell r="D7103">
            <v>3870</v>
          </cell>
          <cell r="G7103" t="str">
            <v>Mrs. ZAINAB ALAM</v>
          </cell>
        </row>
        <row r="7104">
          <cell r="D7104">
            <v>3877</v>
          </cell>
          <cell r="G7104" t="str">
            <v>Mrs. RAKHI DEVI</v>
          </cell>
        </row>
        <row r="7105">
          <cell r="D7105">
            <v>3905</v>
          </cell>
          <cell r="G7105" t="str">
            <v>Mr. MADAN MOHAN GOPE</v>
          </cell>
        </row>
        <row r="7106">
          <cell r="D7106">
            <v>4268</v>
          </cell>
          <cell r="G7106" t="str">
            <v>Mrs. SUNITA PANDEY</v>
          </cell>
        </row>
        <row r="7107">
          <cell r="D7107">
            <v>4394</v>
          </cell>
          <cell r="G7107" t="str">
            <v>Mrs. ANITA DEVI</v>
          </cell>
        </row>
        <row r="7108">
          <cell r="D7108">
            <v>4409</v>
          </cell>
          <cell r="G7108" t="str">
            <v>Mrs. NEELAM  TIWARI</v>
          </cell>
        </row>
        <row r="7109">
          <cell r="D7109">
            <v>4473</v>
          </cell>
          <cell r="G7109" t="str">
            <v>Mr. YOGENDRA KUMAR</v>
          </cell>
        </row>
        <row r="7110">
          <cell r="D7110">
            <v>4474</v>
          </cell>
          <cell r="G7110" t="str">
            <v>Mrs. CHAYA ADHYA</v>
          </cell>
        </row>
        <row r="7111">
          <cell r="D7111">
            <v>4936</v>
          </cell>
          <cell r="G7111" t="str">
            <v>Mrs. SHANTI CHOUDHARY</v>
          </cell>
        </row>
        <row r="7112">
          <cell r="D7112">
            <v>4978</v>
          </cell>
          <cell r="G7112" t="str">
            <v>Miss. ANANYA SACHI</v>
          </cell>
        </row>
        <row r="7113">
          <cell r="D7113">
            <v>4979</v>
          </cell>
          <cell r="G7113" t="str">
            <v>Mrs. PRIYANKA DEVA</v>
          </cell>
        </row>
        <row r="7114">
          <cell r="D7114">
            <v>5054</v>
          </cell>
          <cell r="G7114" t="str">
            <v>Mrs. KHALIQUA BANO</v>
          </cell>
        </row>
        <row r="7115">
          <cell r="D7115">
            <v>5106</v>
          </cell>
          <cell r="G7115" t="str">
            <v>Mr. RAMDEO SAHU</v>
          </cell>
        </row>
        <row r="7116">
          <cell r="D7116">
            <v>5161</v>
          </cell>
          <cell r="G7116" t="str">
            <v>Mr. ASHOK KUMAR SINHA</v>
          </cell>
        </row>
        <row r="7117">
          <cell r="D7117">
            <v>5189</v>
          </cell>
          <cell r="G7117" t="str">
            <v>Mr. RABIUL ISLAM</v>
          </cell>
        </row>
        <row r="7118">
          <cell r="D7118">
            <v>5220</v>
          </cell>
          <cell r="G7118" t="str">
            <v>Mrs. KISHORI DEVI</v>
          </cell>
        </row>
        <row r="7119">
          <cell r="D7119">
            <v>5324</v>
          </cell>
          <cell r="G7119" t="str">
            <v>Mrs. AMEETA BECK</v>
          </cell>
        </row>
        <row r="7120">
          <cell r="D7120">
            <v>5340</v>
          </cell>
          <cell r="G7120" t="str">
            <v>Mr. RAMAVATAR PRASAD SINGH</v>
          </cell>
        </row>
        <row r="7121">
          <cell r="D7121">
            <v>5340</v>
          </cell>
          <cell r="G7121" t="str">
            <v>Mr. RAMAVATAR PRASAD SINGH</v>
          </cell>
        </row>
        <row r="7122">
          <cell r="D7122">
            <v>5360</v>
          </cell>
          <cell r="G7122" t="str">
            <v>Mr. SHYAM BARAIK</v>
          </cell>
        </row>
        <row r="7123">
          <cell r="D7123">
            <v>5453</v>
          </cell>
          <cell r="G7123" t="str">
            <v>Mr. MANOJ KUMAR SINGH</v>
          </cell>
        </row>
        <row r="7124">
          <cell r="D7124">
            <v>5508</v>
          </cell>
          <cell r="G7124" t="str">
            <v>Mr. ADITYA PANDEY</v>
          </cell>
        </row>
        <row r="7125">
          <cell r="D7125">
            <v>5546</v>
          </cell>
          <cell r="G7125" t="str">
            <v>Mr. DAYA SHANKAR  CHOUDHARY</v>
          </cell>
        </row>
        <row r="7126">
          <cell r="D7126">
            <v>5595</v>
          </cell>
          <cell r="G7126" t="str">
            <v>Mrs. SUSHMA EKKA</v>
          </cell>
        </row>
        <row r="7127">
          <cell r="D7127">
            <v>5636</v>
          </cell>
          <cell r="G7127" t="str">
            <v>Mrs. HEMLATA AGARWAL</v>
          </cell>
        </row>
        <row r="7128">
          <cell r="D7128">
            <v>5657</v>
          </cell>
          <cell r="G7128" t="str">
            <v>Master. ADITYA RAJ</v>
          </cell>
        </row>
        <row r="7129">
          <cell r="D7129">
            <v>5749</v>
          </cell>
          <cell r="G7129" t="str">
            <v>Mrs. PATI DEVI</v>
          </cell>
        </row>
        <row r="7130">
          <cell r="D7130">
            <v>5820</v>
          </cell>
          <cell r="G7130" t="str">
            <v>Mrs. SWAPNA SARKHEL</v>
          </cell>
        </row>
        <row r="7131">
          <cell r="D7131">
            <v>5820</v>
          </cell>
          <cell r="G7131" t="str">
            <v>Mrs. SWAPNA SARKHEL</v>
          </cell>
        </row>
        <row r="7132">
          <cell r="D7132">
            <v>3750</v>
          </cell>
          <cell r="G7132" t="str">
            <v>Mr. SURESH VERMA</v>
          </cell>
        </row>
        <row r="7133">
          <cell r="D7133">
            <v>3764</v>
          </cell>
          <cell r="G7133" t="str">
            <v>Mr. RAMA NATH UPADHYAY</v>
          </cell>
        </row>
        <row r="7134">
          <cell r="D7134">
            <v>3768</v>
          </cell>
          <cell r="G7134" t="str">
            <v>Mrs. KUMARI EKTA</v>
          </cell>
        </row>
        <row r="7135">
          <cell r="D7135">
            <v>3770</v>
          </cell>
          <cell r="G7135" t="str">
            <v>Mrs. FIRDASA KHATOON</v>
          </cell>
        </row>
        <row r="7136">
          <cell r="D7136">
            <v>3771</v>
          </cell>
          <cell r="G7136" t="str">
            <v>Mrs. ASHA SRIVASTAVA</v>
          </cell>
        </row>
        <row r="7137">
          <cell r="D7137">
            <v>3771</v>
          </cell>
          <cell r="G7137" t="str">
            <v>Mrs. ASHA SRIVASTAVA</v>
          </cell>
        </row>
        <row r="7138">
          <cell r="D7138">
            <v>3772</v>
          </cell>
          <cell r="G7138" t="str">
            <v>Miss. SHRIYA MONIKA TIGGA</v>
          </cell>
        </row>
        <row r="7139">
          <cell r="D7139">
            <v>3776</v>
          </cell>
          <cell r="G7139" t="str">
            <v>Mrs. REKHA DEVI</v>
          </cell>
        </row>
        <row r="7140">
          <cell r="D7140">
            <v>3778</v>
          </cell>
          <cell r="G7140" t="str">
            <v>Mr. ANAND KUMAR</v>
          </cell>
        </row>
        <row r="7141">
          <cell r="D7141">
            <v>3799</v>
          </cell>
          <cell r="G7141" t="str">
            <v>Mr. GOPAL LAL BARNWAL</v>
          </cell>
        </row>
        <row r="7142">
          <cell r="D7142">
            <v>3801</v>
          </cell>
          <cell r="G7142" t="str">
            <v>Mr. PREM LALA NAYAK</v>
          </cell>
        </row>
        <row r="7143">
          <cell r="D7143">
            <v>3808</v>
          </cell>
          <cell r="G7143" t="str">
            <v>Mrs. GURIYA SRIVASTAVA</v>
          </cell>
        </row>
        <row r="7144">
          <cell r="D7144">
            <v>3674</v>
          </cell>
          <cell r="G7144" t="str">
            <v>Mrs. RESHMA KHATOON</v>
          </cell>
        </row>
        <row r="7145">
          <cell r="D7145">
            <v>3693</v>
          </cell>
          <cell r="G7145" t="str">
            <v>Mr. MD. ASHLAM</v>
          </cell>
        </row>
        <row r="7146">
          <cell r="D7146">
            <v>3718</v>
          </cell>
          <cell r="G7146" t="str">
            <v>Mrs. FHAGEE BHAGAT</v>
          </cell>
        </row>
        <row r="7147">
          <cell r="D7147">
            <v>3723</v>
          </cell>
          <cell r="G7147" t="str">
            <v>Mrs. UMRAWATI DEVI</v>
          </cell>
        </row>
        <row r="7148">
          <cell r="D7148">
            <v>3723</v>
          </cell>
          <cell r="G7148" t="str">
            <v>Mrs. UMRAWATI DEVI</v>
          </cell>
        </row>
        <row r="7149">
          <cell r="D7149">
            <v>3739</v>
          </cell>
          <cell r="G7149" t="str">
            <v>Mr. PREM KUMAR MORE</v>
          </cell>
        </row>
        <row r="7150">
          <cell r="D7150">
            <v>3743</v>
          </cell>
          <cell r="G7150" t="str">
            <v>Mrs. PUNAM DEVI</v>
          </cell>
        </row>
        <row r="7151">
          <cell r="D7151">
            <v>3748</v>
          </cell>
          <cell r="G7151" t="str">
            <v>Mrs. KAMLA DEVI</v>
          </cell>
        </row>
        <row r="7152">
          <cell r="D7152">
            <v>3762</v>
          </cell>
          <cell r="G7152" t="str">
            <v>Dr. KRISHNA DEO THAKUR</v>
          </cell>
        </row>
        <row r="7153">
          <cell r="D7153">
            <v>3781</v>
          </cell>
          <cell r="G7153" t="str">
            <v>Miss. TABASSUM</v>
          </cell>
        </row>
        <row r="7154">
          <cell r="D7154">
            <v>3785</v>
          </cell>
          <cell r="G7154" t="str">
            <v>Mr. BABY DEVI</v>
          </cell>
        </row>
        <row r="7155">
          <cell r="D7155">
            <v>3787</v>
          </cell>
          <cell r="G7155" t="str">
            <v>Mrs. MOUSHUMI CHAKRAVORTY</v>
          </cell>
        </row>
        <row r="7156">
          <cell r="D7156">
            <v>3789</v>
          </cell>
          <cell r="G7156" t="str">
            <v>Mr. A.K PANDEY</v>
          </cell>
        </row>
        <row r="7157">
          <cell r="D7157">
            <v>3813</v>
          </cell>
          <cell r="G7157" t="str">
            <v>Mr. NIRMAL VISHWKARMA</v>
          </cell>
        </row>
        <row r="7158">
          <cell r="D7158">
            <v>3815</v>
          </cell>
          <cell r="G7158" t="str">
            <v>Mrs. RINKU BANERJEE</v>
          </cell>
        </row>
        <row r="7159">
          <cell r="D7159">
            <v>3818</v>
          </cell>
          <cell r="G7159" t="str">
            <v>Mrs. ASHA DEVI</v>
          </cell>
        </row>
        <row r="7160">
          <cell r="D7160">
            <v>3819</v>
          </cell>
          <cell r="G7160" t="str">
            <v>Mrs. SUMITRA DEVI</v>
          </cell>
        </row>
        <row r="7161">
          <cell r="D7161">
            <v>3825</v>
          </cell>
          <cell r="G7161" t="str">
            <v>Mr. RAJENDRA PRASAD</v>
          </cell>
        </row>
        <row r="7162">
          <cell r="D7162">
            <v>3831</v>
          </cell>
          <cell r="G7162" t="str">
            <v>Mrs. JABA BANERJEE</v>
          </cell>
        </row>
        <row r="7163">
          <cell r="D7163">
            <v>3831</v>
          </cell>
          <cell r="G7163" t="str">
            <v>Mrs. JABA BANERJEE</v>
          </cell>
        </row>
        <row r="7164">
          <cell r="D7164">
            <v>3837</v>
          </cell>
          <cell r="G7164" t="str">
            <v>Mr. CHHEDI MAHTO</v>
          </cell>
        </row>
        <row r="7165">
          <cell r="D7165">
            <v>3844</v>
          </cell>
          <cell r="G7165" t="str">
            <v>Mr. VED PRAKASH</v>
          </cell>
        </row>
        <row r="7166">
          <cell r="D7166">
            <v>3845</v>
          </cell>
          <cell r="G7166" t="str">
            <v>Mrs. ARCHANA SINGH</v>
          </cell>
        </row>
        <row r="7167">
          <cell r="D7167">
            <v>3847</v>
          </cell>
          <cell r="G7167" t="str">
            <v>Mrs. BILKISH KHATOON</v>
          </cell>
        </row>
        <row r="7168">
          <cell r="D7168">
            <v>3847</v>
          </cell>
          <cell r="G7168" t="str">
            <v>Mrs. BILKISH KHATOON</v>
          </cell>
        </row>
        <row r="7169">
          <cell r="D7169">
            <v>3847</v>
          </cell>
          <cell r="G7169" t="str">
            <v>Mrs. BILKISH KHATOON</v>
          </cell>
        </row>
        <row r="7170">
          <cell r="D7170">
            <v>3851</v>
          </cell>
          <cell r="G7170" t="str">
            <v>Mr. RAVI ANAND</v>
          </cell>
        </row>
        <row r="7171">
          <cell r="D7171">
            <v>3851</v>
          </cell>
          <cell r="G7171" t="str">
            <v>Mr. RAVI ANAND</v>
          </cell>
        </row>
        <row r="7172">
          <cell r="D7172">
            <v>3676</v>
          </cell>
          <cell r="G7172" t="str">
            <v>Mrs. RITA SINGH</v>
          </cell>
        </row>
        <row r="7173">
          <cell r="D7173">
            <v>3683</v>
          </cell>
          <cell r="G7173" t="str">
            <v>Mrs. KRITI SRIVASTAVA MAJHI</v>
          </cell>
        </row>
        <row r="7174">
          <cell r="D7174">
            <v>3700</v>
          </cell>
          <cell r="G7174" t="str">
            <v>Mrs. ILMA KHAN</v>
          </cell>
        </row>
        <row r="7175">
          <cell r="D7175">
            <v>3737</v>
          </cell>
          <cell r="G7175" t="str">
            <v>Mrs. NITIKA KUMAR</v>
          </cell>
        </row>
        <row r="7176">
          <cell r="D7176">
            <v>3737</v>
          </cell>
          <cell r="G7176" t="str">
            <v>Mrs. NITIKA KUMAR</v>
          </cell>
        </row>
        <row r="7177">
          <cell r="D7177">
            <v>3737</v>
          </cell>
          <cell r="G7177" t="str">
            <v>Mrs. NITIKA KUMAR</v>
          </cell>
        </row>
        <row r="7178">
          <cell r="D7178">
            <v>3744</v>
          </cell>
          <cell r="G7178" t="str">
            <v>Mrs. AMITA GUPTA</v>
          </cell>
        </row>
        <row r="7179">
          <cell r="D7179">
            <v>3796</v>
          </cell>
          <cell r="G7179" t="str">
            <v>Mr. SUNIL KUMAR PASWAN</v>
          </cell>
        </row>
        <row r="7180">
          <cell r="D7180">
            <v>3812</v>
          </cell>
          <cell r="G7180" t="str">
            <v>Mr. RITESH KUJUR</v>
          </cell>
        </row>
        <row r="7181">
          <cell r="D7181">
            <v>3821</v>
          </cell>
          <cell r="G7181" t="str">
            <v>Mr. SAGAR MANDAL</v>
          </cell>
        </row>
        <row r="7182">
          <cell r="D7182">
            <v>3827</v>
          </cell>
          <cell r="G7182" t="str">
            <v>Mr. BAIJ NATH YADAV</v>
          </cell>
        </row>
        <row r="7183">
          <cell r="D7183">
            <v>3827</v>
          </cell>
          <cell r="G7183" t="str">
            <v>Mr. BAIJ NATH YADAV</v>
          </cell>
        </row>
        <row r="7184">
          <cell r="D7184">
            <v>3827</v>
          </cell>
          <cell r="G7184" t="str">
            <v>Mr. BAIJ NATH YADAV</v>
          </cell>
        </row>
        <row r="7185">
          <cell r="D7185">
            <v>3827</v>
          </cell>
          <cell r="G7185" t="str">
            <v>Mr. BAIJ NATH YADAV</v>
          </cell>
        </row>
        <row r="7186">
          <cell r="D7186">
            <v>3833</v>
          </cell>
          <cell r="G7186" t="str">
            <v>Mr. BINOD MEHRA</v>
          </cell>
        </row>
        <row r="7187">
          <cell r="D7187">
            <v>3852</v>
          </cell>
          <cell r="G7187" t="str">
            <v>Mrs. SHAMSUN NISHA</v>
          </cell>
        </row>
        <row r="7188">
          <cell r="D7188">
            <v>3876</v>
          </cell>
          <cell r="G7188" t="str">
            <v>Mr. JAGDISH KARMAKAR</v>
          </cell>
        </row>
        <row r="7189">
          <cell r="D7189">
            <v>3656</v>
          </cell>
          <cell r="G7189" t="str">
            <v>Mrs. PINKY KHALKHO</v>
          </cell>
        </row>
        <row r="7190">
          <cell r="D7190">
            <v>3664</v>
          </cell>
          <cell r="G7190" t="str">
            <v>Mrs. SABRA KHATOON</v>
          </cell>
        </row>
        <row r="7191">
          <cell r="D7191">
            <v>3672</v>
          </cell>
          <cell r="G7191" t="str">
            <v>Mr. SHANMUGAM KUPPUSAMY</v>
          </cell>
        </row>
        <row r="7192">
          <cell r="D7192">
            <v>3712</v>
          </cell>
          <cell r="G7192" t="str">
            <v>Mr. UTTAM SAHU</v>
          </cell>
        </row>
        <row r="7193">
          <cell r="D7193">
            <v>3734</v>
          </cell>
          <cell r="G7193" t="str">
            <v>Mrs. KAJAL YADAV</v>
          </cell>
        </row>
        <row r="7194">
          <cell r="D7194">
            <v>3749</v>
          </cell>
          <cell r="G7194" t="str">
            <v>Mrs. UTPALA CHAROBORTY</v>
          </cell>
        </row>
        <row r="7195">
          <cell r="D7195">
            <v>3754</v>
          </cell>
          <cell r="G7195" t="str">
            <v>Mrs. RADHA DEVI</v>
          </cell>
        </row>
        <row r="7196">
          <cell r="D7196">
            <v>3646</v>
          </cell>
          <cell r="G7196" t="str">
            <v>Mrs. MANJU PRASAD</v>
          </cell>
        </row>
        <row r="7197">
          <cell r="D7197">
            <v>3654</v>
          </cell>
          <cell r="G7197" t="str">
            <v>Mr. ALI HUSSAIN</v>
          </cell>
        </row>
        <row r="7198">
          <cell r="D7198">
            <v>3689</v>
          </cell>
          <cell r="G7198" t="str">
            <v>Mr. KUMAR UTKARSH</v>
          </cell>
        </row>
        <row r="7199">
          <cell r="D7199">
            <v>3690</v>
          </cell>
          <cell r="G7199" t="str">
            <v>Mr. MD ABID</v>
          </cell>
        </row>
        <row r="7200">
          <cell r="D7200">
            <v>3692</v>
          </cell>
          <cell r="G7200" t="str">
            <v>Mrs. SOREN EKKA</v>
          </cell>
        </row>
        <row r="7201">
          <cell r="D7201">
            <v>3699</v>
          </cell>
          <cell r="G7201" t="str">
            <v>Mr. NIRAJ KUMAR BHATTACHARYA</v>
          </cell>
        </row>
        <row r="7202">
          <cell r="D7202">
            <v>3699</v>
          </cell>
          <cell r="G7202" t="str">
            <v>Mr. NIRAJ KUMAR BHATTACHARYA</v>
          </cell>
        </row>
        <row r="7203">
          <cell r="D7203">
            <v>3710</v>
          </cell>
          <cell r="G7203" t="str">
            <v>Dr. K.K. SINGH</v>
          </cell>
        </row>
        <row r="7204">
          <cell r="D7204">
            <v>3727</v>
          </cell>
          <cell r="G7204" t="str">
            <v>Mr. AJAY MAHTO</v>
          </cell>
        </row>
        <row r="7205">
          <cell r="D7205">
            <v>3753</v>
          </cell>
          <cell r="G7205" t="str">
            <v>Mr. RAMJEE SINGH</v>
          </cell>
        </row>
        <row r="7206">
          <cell r="D7206">
            <v>3765</v>
          </cell>
          <cell r="G7206" t="str">
            <v>Mrs. MAIJUN BIBI</v>
          </cell>
        </row>
        <row r="7207">
          <cell r="D7207">
            <v>3765</v>
          </cell>
          <cell r="G7207" t="str">
            <v>Mrs. MAIJUN BIBI</v>
          </cell>
        </row>
        <row r="7208">
          <cell r="D7208">
            <v>3791</v>
          </cell>
          <cell r="G7208" t="str">
            <v>Mrs. SUNITA DEVI</v>
          </cell>
        </row>
        <row r="7209">
          <cell r="D7209">
            <v>3810</v>
          </cell>
          <cell r="G7209" t="str">
            <v>Mrs. KUSUM DEVI</v>
          </cell>
        </row>
        <row r="7210">
          <cell r="D7210">
            <v>3811</v>
          </cell>
          <cell r="G7210" t="str">
            <v>Mr. AMAR  KUMAR GUPTA</v>
          </cell>
        </row>
        <row r="7211">
          <cell r="D7211">
            <v>3855</v>
          </cell>
          <cell r="G7211" t="str">
            <v>Smt.  SR. ANGELINA</v>
          </cell>
        </row>
        <row r="7212">
          <cell r="D7212">
            <v>3869</v>
          </cell>
          <cell r="G7212" t="str">
            <v>Mrs. MUNDRIKA DEVI</v>
          </cell>
        </row>
        <row r="7213">
          <cell r="D7213">
            <v>3873</v>
          </cell>
          <cell r="G7213" t="str">
            <v>Mr. GOPAL PRASAD GUPTA</v>
          </cell>
        </row>
        <row r="7214">
          <cell r="D7214">
            <v>3888</v>
          </cell>
          <cell r="G7214" t="str">
            <v>Mr. BEERA SINGH</v>
          </cell>
        </row>
        <row r="7215">
          <cell r="D7215">
            <v>3891</v>
          </cell>
          <cell r="G7215" t="str">
            <v>Mrs. RANJANA SINGH</v>
          </cell>
        </row>
        <row r="7216">
          <cell r="D7216">
            <v>3670</v>
          </cell>
          <cell r="G7216" t="str">
            <v>Mrs. JANNATUN BIBI</v>
          </cell>
        </row>
        <row r="7217">
          <cell r="D7217">
            <v>3728</v>
          </cell>
          <cell r="G7217" t="str">
            <v>Mr. BISHNU KR. YADAV</v>
          </cell>
        </row>
        <row r="7218">
          <cell r="D7218">
            <v>3738</v>
          </cell>
          <cell r="G7218" t="str">
            <v>Mr. INDU RAM</v>
          </cell>
        </row>
        <row r="7219">
          <cell r="D7219">
            <v>3738</v>
          </cell>
          <cell r="G7219" t="str">
            <v>Mr. INDU RAM</v>
          </cell>
        </row>
        <row r="7220">
          <cell r="D7220">
            <v>3738</v>
          </cell>
          <cell r="G7220" t="str">
            <v>Mr. INDU RAM</v>
          </cell>
        </row>
        <row r="7221">
          <cell r="D7221">
            <v>3767</v>
          </cell>
          <cell r="G7221" t="str">
            <v>Mrs. BINA PANI KATIYAR</v>
          </cell>
        </row>
        <row r="7222">
          <cell r="D7222">
            <v>3775</v>
          </cell>
          <cell r="G7222" t="str">
            <v>Mr. RAKESH KUMAR GUPTA</v>
          </cell>
        </row>
        <row r="7223">
          <cell r="D7223">
            <v>3777</v>
          </cell>
          <cell r="G7223" t="str">
            <v>Mr. RAM RAJ TIWARY</v>
          </cell>
        </row>
        <row r="7224">
          <cell r="D7224">
            <v>3777</v>
          </cell>
          <cell r="G7224" t="str">
            <v>Mr. RAM RAJ TIWARY</v>
          </cell>
        </row>
        <row r="7225">
          <cell r="D7225">
            <v>3816</v>
          </cell>
          <cell r="G7225" t="str">
            <v>Mrs. BABLI LAHA</v>
          </cell>
        </row>
        <row r="7226">
          <cell r="D7226">
            <v>3880</v>
          </cell>
          <cell r="G7226" t="str">
            <v>Mrs. KAUSHALYA DEVI</v>
          </cell>
        </row>
        <row r="7227">
          <cell r="D7227">
            <v>3880</v>
          </cell>
          <cell r="G7227" t="str">
            <v>Mrs. KAUSHALYA DEVI</v>
          </cell>
        </row>
        <row r="7228">
          <cell r="D7228">
            <v>3880</v>
          </cell>
          <cell r="G7228" t="str">
            <v>Mrs. KAUSHALYA DEVI</v>
          </cell>
        </row>
        <row r="7229">
          <cell r="D7229">
            <v>3881</v>
          </cell>
          <cell r="G7229" t="str">
            <v>Mr. RAJENDRA DAS GOSWAMI</v>
          </cell>
        </row>
        <row r="7230">
          <cell r="D7230">
            <v>3884</v>
          </cell>
          <cell r="G7230" t="str">
            <v>Mr. JAHUP MIYA</v>
          </cell>
        </row>
        <row r="7231">
          <cell r="D7231">
            <v>3885</v>
          </cell>
          <cell r="G7231" t="str">
            <v>Mr. PRADEEP KUMAR VERMA</v>
          </cell>
        </row>
        <row r="7232">
          <cell r="D7232">
            <v>3892</v>
          </cell>
          <cell r="G7232" t="str">
            <v>Mr. MD. FAQRUDDIN</v>
          </cell>
        </row>
        <row r="7233">
          <cell r="D7233">
            <v>3893</v>
          </cell>
          <cell r="G7233" t="str">
            <v>Mr. GURU SHARAN SINGH</v>
          </cell>
        </row>
        <row r="7234">
          <cell r="D7234">
            <v>3894</v>
          </cell>
          <cell r="G7234" t="str">
            <v>Mrs. RAVINDRA KAUR</v>
          </cell>
        </row>
        <row r="7235">
          <cell r="D7235">
            <v>3895</v>
          </cell>
          <cell r="G7235" t="str">
            <v>Mrs. MEENA SINGH</v>
          </cell>
        </row>
        <row r="7236">
          <cell r="D7236">
            <v>3902</v>
          </cell>
          <cell r="G7236" t="str">
            <v>Mrs. NIRMALA MADHUKAR</v>
          </cell>
        </row>
        <row r="7237">
          <cell r="D7237">
            <v>3679</v>
          </cell>
          <cell r="G7237" t="str">
            <v>Mrs. SHARDA DEVI</v>
          </cell>
        </row>
        <row r="7238">
          <cell r="D7238">
            <v>3705</v>
          </cell>
          <cell r="G7238" t="str">
            <v>Mr. ROHIT TIGGA</v>
          </cell>
        </row>
        <row r="7239">
          <cell r="D7239">
            <v>3726</v>
          </cell>
          <cell r="G7239" t="str">
            <v>Mr. ANIL PRASAD</v>
          </cell>
        </row>
        <row r="7240">
          <cell r="D7240">
            <v>3733</v>
          </cell>
          <cell r="G7240" t="str">
            <v>Mr. MD. ALI ABAS ANSARI</v>
          </cell>
        </row>
        <row r="7241">
          <cell r="D7241">
            <v>3742</v>
          </cell>
          <cell r="G7241" t="str">
            <v>Mr. RAFIKE ANSARI</v>
          </cell>
        </row>
        <row r="7242">
          <cell r="D7242">
            <v>3745</v>
          </cell>
          <cell r="G7242" t="str">
            <v>Mr. VIKASH SINHA</v>
          </cell>
        </row>
        <row r="7243">
          <cell r="D7243">
            <v>3745</v>
          </cell>
          <cell r="G7243" t="str">
            <v>Mr. VIKASH SINHA</v>
          </cell>
        </row>
        <row r="7244">
          <cell r="D7244">
            <v>3745</v>
          </cell>
          <cell r="G7244" t="str">
            <v>Mr. VIKASH SINHA</v>
          </cell>
        </row>
        <row r="7245">
          <cell r="D7245">
            <v>3745</v>
          </cell>
          <cell r="G7245" t="str">
            <v>Mr. VIKASH SINHA</v>
          </cell>
        </row>
        <row r="7246">
          <cell r="D7246">
            <v>3761</v>
          </cell>
          <cell r="G7246" t="str">
            <v>Mr. SANJAY BIHARI</v>
          </cell>
        </row>
        <row r="7247">
          <cell r="D7247">
            <v>3761</v>
          </cell>
          <cell r="G7247" t="str">
            <v>Mr. SANJAY BIHARI</v>
          </cell>
        </row>
        <row r="7248">
          <cell r="D7248">
            <v>3773</v>
          </cell>
          <cell r="G7248" t="str">
            <v>Mr. PRATIK SINGHANIA</v>
          </cell>
        </row>
        <row r="7249">
          <cell r="D7249">
            <v>3782</v>
          </cell>
          <cell r="G7249" t="str">
            <v>Mrs. SHAKUNTALA  DEVI</v>
          </cell>
        </row>
        <row r="7250">
          <cell r="D7250">
            <v>3806</v>
          </cell>
          <cell r="G7250" t="str">
            <v>Mr. SHYAMA PRASAD</v>
          </cell>
        </row>
        <row r="7251">
          <cell r="D7251">
            <v>3839</v>
          </cell>
          <cell r="G7251" t="str">
            <v>Mrs. KIRAN BHATIA</v>
          </cell>
        </row>
        <row r="7252">
          <cell r="D7252">
            <v>3848</v>
          </cell>
          <cell r="G7252" t="str">
            <v>Miss. MINTI KUMAR</v>
          </cell>
        </row>
        <row r="7253">
          <cell r="D7253">
            <v>3860</v>
          </cell>
          <cell r="G7253" t="str">
            <v>Mr. JOHN EKKA</v>
          </cell>
        </row>
        <row r="7254">
          <cell r="D7254">
            <v>3866</v>
          </cell>
          <cell r="G7254" t="str">
            <v>Mr. SANTOSH GHOSH</v>
          </cell>
        </row>
        <row r="7255">
          <cell r="D7255">
            <v>3901</v>
          </cell>
          <cell r="G7255" t="str">
            <v>Mr. RAVINDER PAL SINGH</v>
          </cell>
        </row>
        <row r="7256">
          <cell r="D7256">
            <v>3675</v>
          </cell>
          <cell r="G7256" t="str">
            <v>Mr. YUDHISHTHIR MAHTO</v>
          </cell>
        </row>
        <row r="7257">
          <cell r="D7257">
            <v>3685</v>
          </cell>
          <cell r="G7257" t="str">
            <v>Mrs. NALINI PRADHAN</v>
          </cell>
        </row>
        <row r="7258">
          <cell r="D7258">
            <v>3714</v>
          </cell>
          <cell r="G7258" t="str">
            <v>Mr. CHANDESHWAR SAHU</v>
          </cell>
        </row>
        <row r="7259">
          <cell r="D7259">
            <v>3746</v>
          </cell>
          <cell r="G7259" t="str">
            <v>Dr. D.P TANEJA</v>
          </cell>
        </row>
        <row r="7260">
          <cell r="D7260">
            <v>3584</v>
          </cell>
          <cell r="G7260" t="str">
            <v>Mr. SANKAR GUCHAIT</v>
          </cell>
        </row>
        <row r="7261">
          <cell r="D7261">
            <v>3460</v>
          </cell>
          <cell r="G7261" t="str">
            <v>Mr. SURESH CHANDRA</v>
          </cell>
        </row>
        <row r="7262">
          <cell r="D7262">
            <v>3463</v>
          </cell>
          <cell r="G7262" t="str">
            <v>Mrs. DRAUPADI DEVI</v>
          </cell>
        </row>
        <row r="7263">
          <cell r="D7263">
            <v>3488</v>
          </cell>
          <cell r="G7263" t="str">
            <v>Mrs. TARA DEVI</v>
          </cell>
        </row>
        <row r="7264">
          <cell r="D7264">
            <v>3523</v>
          </cell>
          <cell r="G7264" t="str">
            <v>Mrs. ARCHANA KUMARI</v>
          </cell>
        </row>
        <row r="7265">
          <cell r="D7265">
            <v>3536</v>
          </cell>
          <cell r="G7265" t="str">
            <v>Mrs. PRIYANKA KHATRI</v>
          </cell>
        </row>
        <row r="7266">
          <cell r="D7266">
            <v>3540</v>
          </cell>
          <cell r="G7266" t="str">
            <v>Mr. NISHIKANT SAHAY</v>
          </cell>
        </row>
        <row r="7267">
          <cell r="D7267">
            <v>3553</v>
          </cell>
          <cell r="G7267" t="str">
            <v>Mr. SHAMBHU SAHU</v>
          </cell>
        </row>
        <row r="7268">
          <cell r="D7268">
            <v>3592</v>
          </cell>
          <cell r="G7268" t="str">
            <v>Mrs. MUSTARI KHATOON</v>
          </cell>
        </row>
        <row r="7269">
          <cell r="D7269">
            <v>3605</v>
          </cell>
          <cell r="G7269" t="str">
            <v>Mr. NAGESHWAR MAHTO</v>
          </cell>
        </row>
        <row r="7270">
          <cell r="D7270">
            <v>3610</v>
          </cell>
          <cell r="G7270" t="str">
            <v>Mr. SIDHESHWAR PRASAD SINGH</v>
          </cell>
        </row>
        <row r="7271">
          <cell r="D7271">
            <v>3618</v>
          </cell>
          <cell r="G7271" t="str">
            <v>Mrs. SHOBHA DEVI</v>
          </cell>
        </row>
        <row r="7272">
          <cell r="D7272">
            <v>3624</v>
          </cell>
          <cell r="G7272" t="str">
            <v>Mrs. GAYNTI  DEVI</v>
          </cell>
        </row>
        <row r="7273">
          <cell r="D7273">
            <v>3438</v>
          </cell>
          <cell r="G7273" t="str">
            <v>Mrs. RAKHI MAHTO</v>
          </cell>
        </row>
        <row r="7274">
          <cell r="D7274">
            <v>3461</v>
          </cell>
          <cell r="G7274" t="str">
            <v>Mr. RAVINDRA PRASAD</v>
          </cell>
        </row>
        <row r="7275">
          <cell r="D7275">
            <v>3495</v>
          </cell>
          <cell r="G7275" t="str">
            <v>Miss. BHAWYA SINGH</v>
          </cell>
        </row>
        <row r="7276">
          <cell r="D7276">
            <v>3513</v>
          </cell>
          <cell r="G7276" t="str">
            <v>Mrs. SANGEETA GUPTA</v>
          </cell>
        </row>
        <row r="7277">
          <cell r="D7277">
            <v>3533</v>
          </cell>
          <cell r="G7277" t="str">
            <v>Mr. ABHISHEK KUMAR</v>
          </cell>
        </row>
        <row r="7278">
          <cell r="D7278">
            <v>3538</v>
          </cell>
          <cell r="G7278" t="str">
            <v>Mrs. TARA GHOSH</v>
          </cell>
        </row>
        <row r="7279">
          <cell r="D7279">
            <v>3545</v>
          </cell>
          <cell r="G7279" t="str">
            <v>Dr. ANUBHUTI</v>
          </cell>
        </row>
        <row r="7280">
          <cell r="D7280">
            <v>3568</v>
          </cell>
          <cell r="G7280" t="str">
            <v>Mr. R.N SINGH</v>
          </cell>
        </row>
        <row r="7281">
          <cell r="D7281">
            <v>3580</v>
          </cell>
          <cell r="G7281" t="str">
            <v>Mrs. THOKARI DEVI</v>
          </cell>
        </row>
        <row r="7282">
          <cell r="D7282">
            <v>3587</v>
          </cell>
          <cell r="G7282" t="str">
            <v>Mr. SYED IRFANUL HAQUE</v>
          </cell>
        </row>
        <row r="7283">
          <cell r="D7283">
            <v>3596</v>
          </cell>
          <cell r="G7283" t="str">
            <v>Mr. BASANT KUMAR BHATTACHARJEE</v>
          </cell>
        </row>
        <row r="7284">
          <cell r="D7284">
            <v>3598</v>
          </cell>
          <cell r="G7284" t="str">
            <v>Mr. SUPRIYO CHOUDHARY</v>
          </cell>
        </row>
        <row r="7285">
          <cell r="D7285">
            <v>3629</v>
          </cell>
          <cell r="G7285" t="str">
            <v>Mr. RABINDRA PRATAP SINGH</v>
          </cell>
        </row>
        <row r="7286">
          <cell r="D7286">
            <v>3637</v>
          </cell>
          <cell r="G7286" t="str">
            <v>Mr. R.C. SAHU</v>
          </cell>
        </row>
        <row r="7287">
          <cell r="D7287">
            <v>3643</v>
          </cell>
          <cell r="G7287" t="str">
            <v>Mrs. MANISHA PUNJABI NANDANI</v>
          </cell>
        </row>
        <row r="7288">
          <cell r="D7288">
            <v>3645</v>
          </cell>
          <cell r="G7288" t="str">
            <v>Mrs. REKHA SINGH</v>
          </cell>
        </row>
        <row r="7289">
          <cell r="D7289">
            <v>3428</v>
          </cell>
          <cell r="G7289" t="str">
            <v>Mr. KISHOR KUMAR SAHU</v>
          </cell>
        </row>
        <row r="7290">
          <cell r="D7290">
            <v>3462</v>
          </cell>
          <cell r="G7290" t="str">
            <v>Mrs. PARWATI DEVI</v>
          </cell>
        </row>
        <row r="7291">
          <cell r="D7291">
            <v>3467</v>
          </cell>
          <cell r="G7291" t="str">
            <v>Mrs. SAVITA RATHOR</v>
          </cell>
        </row>
        <row r="7292">
          <cell r="D7292">
            <v>3478</v>
          </cell>
          <cell r="G7292" t="str">
            <v>Mrs. ASHA DEVI</v>
          </cell>
        </row>
        <row r="7293">
          <cell r="D7293">
            <v>3508</v>
          </cell>
          <cell r="G7293" t="str">
            <v>Mr. RAJESH RANA</v>
          </cell>
        </row>
        <row r="7294">
          <cell r="D7294">
            <v>3529</v>
          </cell>
          <cell r="G7294" t="str">
            <v>Mrs. SHILA DEVI</v>
          </cell>
        </row>
        <row r="7295">
          <cell r="D7295">
            <v>3532</v>
          </cell>
          <cell r="G7295" t="str">
            <v>Mrs. NITU DEVI</v>
          </cell>
        </row>
        <row r="7296">
          <cell r="D7296">
            <v>3550</v>
          </cell>
          <cell r="G7296" t="str">
            <v>Mrs. GHAMIYA DEVI</v>
          </cell>
        </row>
        <row r="7297">
          <cell r="D7297">
            <v>3552</v>
          </cell>
          <cell r="G7297" t="str">
            <v>Mr. NAND LAL YADAV</v>
          </cell>
        </row>
        <row r="7298">
          <cell r="D7298">
            <v>3554</v>
          </cell>
          <cell r="G7298" t="str">
            <v>Mr. MANISH VERMA</v>
          </cell>
        </row>
        <row r="7299">
          <cell r="D7299">
            <v>3565</v>
          </cell>
          <cell r="G7299" t="str">
            <v>Mrs. DIVYA MINZ</v>
          </cell>
        </row>
        <row r="7300">
          <cell r="D7300">
            <v>3579</v>
          </cell>
          <cell r="G7300" t="str">
            <v>Mrs. NEENA SARKAR</v>
          </cell>
        </row>
        <row r="7301">
          <cell r="D7301">
            <v>3590</v>
          </cell>
          <cell r="G7301" t="str">
            <v>Mrs. MANJARI PATHAK</v>
          </cell>
        </row>
        <row r="7302">
          <cell r="D7302">
            <v>3597</v>
          </cell>
          <cell r="G7302" t="str">
            <v>Mrs. KIREN ROY</v>
          </cell>
        </row>
        <row r="7303">
          <cell r="D7303">
            <v>3597</v>
          </cell>
          <cell r="G7303" t="str">
            <v>Mrs. KIREN ROY</v>
          </cell>
        </row>
        <row r="7304">
          <cell r="D7304">
            <v>3603</v>
          </cell>
          <cell r="G7304" t="str">
            <v>Mr. JANAK SAHU</v>
          </cell>
        </row>
        <row r="7305">
          <cell r="D7305">
            <v>3632</v>
          </cell>
          <cell r="G7305" t="str">
            <v>Mr. RAHUL ADITYA SINGH</v>
          </cell>
        </row>
        <row r="7306">
          <cell r="D7306">
            <v>3636</v>
          </cell>
          <cell r="G7306" t="str">
            <v>Mrs. SUSHILA KUMARI</v>
          </cell>
        </row>
        <row r="7307">
          <cell r="D7307">
            <v>3638</v>
          </cell>
          <cell r="G7307" t="str">
            <v>Mrs. JOLJINA MURMU</v>
          </cell>
        </row>
        <row r="7308">
          <cell r="D7308">
            <v>3433</v>
          </cell>
          <cell r="G7308" t="str">
            <v>Mr. MD. INAM</v>
          </cell>
        </row>
        <row r="7309">
          <cell r="D7309">
            <v>3459</v>
          </cell>
          <cell r="G7309" t="str">
            <v>Mr. UMAKANT MUNDA</v>
          </cell>
        </row>
        <row r="7310">
          <cell r="D7310">
            <v>3465</v>
          </cell>
          <cell r="G7310" t="str">
            <v>Mrs. CRESENCIA XAXA</v>
          </cell>
        </row>
        <row r="7311">
          <cell r="D7311">
            <v>3496</v>
          </cell>
          <cell r="G7311" t="str">
            <v>Mr. RAM KAMAL PRASAD SINGH</v>
          </cell>
        </row>
        <row r="7312">
          <cell r="D7312">
            <v>3497</v>
          </cell>
          <cell r="G7312" t="str">
            <v>Mr. REWATI RAMAN SINHA</v>
          </cell>
        </row>
        <row r="7313">
          <cell r="D7313">
            <v>3517</v>
          </cell>
          <cell r="G7313" t="str">
            <v>Mr. AZHAR MOBIN</v>
          </cell>
        </row>
        <row r="7314">
          <cell r="D7314">
            <v>3526</v>
          </cell>
          <cell r="G7314" t="str">
            <v>Mr. RANJIT KUMAR SINGH</v>
          </cell>
        </row>
        <row r="7315">
          <cell r="D7315">
            <v>3559</v>
          </cell>
          <cell r="G7315" t="str">
            <v>Mr. KAMRUDDIN QURAISHI</v>
          </cell>
        </row>
        <row r="7316">
          <cell r="D7316">
            <v>3570</v>
          </cell>
          <cell r="G7316" t="str">
            <v>Mr. RANJEET KUMAR TIWARY</v>
          </cell>
        </row>
        <row r="7317">
          <cell r="D7317">
            <v>3578</v>
          </cell>
          <cell r="G7317" t="str">
            <v>Mr. PRASHANT SARKAR</v>
          </cell>
        </row>
        <row r="7318">
          <cell r="D7318">
            <v>3591</v>
          </cell>
          <cell r="G7318" t="str">
            <v>Mr. VINAY RAJ BHATIA</v>
          </cell>
        </row>
        <row r="7319">
          <cell r="D7319">
            <v>3622</v>
          </cell>
          <cell r="G7319" t="str">
            <v>Mrs. SWEETY PRITI TIGGA</v>
          </cell>
        </row>
        <row r="7320">
          <cell r="D7320">
            <v>3634</v>
          </cell>
          <cell r="G7320" t="str">
            <v>Mrs. MAMTA SUMAN</v>
          </cell>
        </row>
        <row r="7321">
          <cell r="D7321">
            <v>3640</v>
          </cell>
          <cell r="G7321" t="str">
            <v>Mr. NAGENDRA PASWAN</v>
          </cell>
        </row>
        <row r="7322">
          <cell r="D7322">
            <v>3641</v>
          </cell>
          <cell r="G7322" t="str">
            <v>Mrs. KIRAN BALA BHENGRA</v>
          </cell>
        </row>
        <row r="7323">
          <cell r="D7323">
            <v>3642</v>
          </cell>
          <cell r="G7323" t="str">
            <v>Mr. DILIP  MISHRA</v>
          </cell>
        </row>
        <row r="7324">
          <cell r="D7324">
            <v>3355</v>
          </cell>
          <cell r="G7324" t="str">
            <v>Mrs. NEELAM DEVI</v>
          </cell>
        </row>
        <row r="7325">
          <cell r="D7325">
            <v>3355</v>
          </cell>
          <cell r="G7325" t="str">
            <v>Mrs. NEELAM DEVI</v>
          </cell>
        </row>
        <row r="7326">
          <cell r="D7326">
            <v>3356</v>
          </cell>
          <cell r="G7326" t="str">
            <v>Mr. GAURAV OJHA</v>
          </cell>
        </row>
        <row r="7327">
          <cell r="D7327">
            <v>3380</v>
          </cell>
          <cell r="G7327" t="str">
            <v>Mrs. REKHA KUMARI</v>
          </cell>
        </row>
        <row r="7328">
          <cell r="D7328">
            <v>3403</v>
          </cell>
          <cell r="G7328" t="str">
            <v>Mrs. KAWITA SHANKER</v>
          </cell>
        </row>
        <row r="7329">
          <cell r="D7329">
            <v>3403</v>
          </cell>
          <cell r="G7329" t="str">
            <v>Mrs. KAWITA SHANKER</v>
          </cell>
        </row>
        <row r="7330">
          <cell r="D7330">
            <v>3407</v>
          </cell>
          <cell r="G7330" t="str">
            <v>Mrs. PUNAM DEVI</v>
          </cell>
        </row>
        <row r="7331">
          <cell r="D7331">
            <v>3411</v>
          </cell>
          <cell r="G7331" t="str">
            <v>Mrs. BIFU DEVI</v>
          </cell>
        </row>
        <row r="7332">
          <cell r="D7332">
            <v>3418</v>
          </cell>
          <cell r="G7332" t="str">
            <v>Mr. CHANCHAL GHOSH</v>
          </cell>
        </row>
        <row r="7333">
          <cell r="D7333">
            <v>3419</v>
          </cell>
          <cell r="G7333" t="str">
            <v>Mr. DEV KUMAR CHANDA</v>
          </cell>
        </row>
        <row r="7334">
          <cell r="D7334">
            <v>3432</v>
          </cell>
          <cell r="G7334" t="str">
            <v>Mr. SANTOSH KUMAR AIKAT</v>
          </cell>
        </row>
        <row r="7335">
          <cell r="D7335">
            <v>3450</v>
          </cell>
          <cell r="G7335" t="str">
            <v>Mr. NIRMAL KUMAR CHOUDHARY</v>
          </cell>
        </row>
        <row r="7336">
          <cell r="D7336">
            <v>3471</v>
          </cell>
          <cell r="G7336" t="str">
            <v>Mrs. SUNITA DEVI</v>
          </cell>
        </row>
        <row r="7337">
          <cell r="D7337">
            <v>3487</v>
          </cell>
          <cell r="G7337" t="str">
            <v>Mr. OM PRAKASH SINHA</v>
          </cell>
        </row>
        <row r="7338">
          <cell r="D7338">
            <v>3506</v>
          </cell>
          <cell r="G7338" t="str">
            <v>Mrs. GAMDHIRIA DEVI</v>
          </cell>
        </row>
        <row r="7339">
          <cell r="D7339">
            <v>3524</v>
          </cell>
          <cell r="G7339" t="str">
            <v>Mrs. REKHA  ROY</v>
          </cell>
        </row>
        <row r="7340">
          <cell r="D7340">
            <v>3530</v>
          </cell>
          <cell r="G7340" t="str">
            <v>Mr. SHAMBHU  SHARAN</v>
          </cell>
        </row>
        <row r="7341">
          <cell r="D7341">
            <v>3534</v>
          </cell>
          <cell r="G7341" t="str">
            <v>Mr. RAHUL SHARMA</v>
          </cell>
        </row>
        <row r="7342">
          <cell r="D7342">
            <v>3548</v>
          </cell>
          <cell r="G7342" t="str">
            <v>Mr. INDRADEO MAHTO</v>
          </cell>
        </row>
        <row r="7343">
          <cell r="D7343">
            <v>3576</v>
          </cell>
          <cell r="G7343" t="str">
            <v>Mrs. PUJA DEVI</v>
          </cell>
        </row>
        <row r="7344">
          <cell r="D7344">
            <v>3577</v>
          </cell>
          <cell r="G7344" t="str">
            <v>Master. RAJ ORAON</v>
          </cell>
        </row>
        <row r="7345">
          <cell r="D7345">
            <v>3609</v>
          </cell>
          <cell r="G7345" t="str">
            <v>Mr. SANDEEP KUMAR</v>
          </cell>
        </row>
        <row r="7346">
          <cell r="D7346">
            <v>3611</v>
          </cell>
          <cell r="G7346" t="str">
            <v>Mrs. MAKIDA KHATOON</v>
          </cell>
        </row>
        <row r="7347">
          <cell r="D7347">
            <v>3613</v>
          </cell>
          <cell r="G7347" t="str">
            <v>Mr. ARIF HUSSAIN</v>
          </cell>
        </row>
        <row r="7348">
          <cell r="D7348">
            <v>3613</v>
          </cell>
          <cell r="G7348" t="str">
            <v>Mr. ARIF HUSSAIN</v>
          </cell>
        </row>
        <row r="7349">
          <cell r="D7349">
            <v>3440</v>
          </cell>
          <cell r="G7349" t="str">
            <v>Mrs. APARNA GOPE</v>
          </cell>
        </row>
        <row r="7350">
          <cell r="D7350">
            <v>3445</v>
          </cell>
          <cell r="G7350" t="str">
            <v>Mr. GOPAL KUMAR</v>
          </cell>
        </row>
        <row r="7351">
          <cell r="D7351">
            <v>3447</v>
          </cell>
          <cell r="G7351" t="str">
            <v>Mr. RAJAN KUMAR</v>
          </cell>
        </row>
        <row r="7352">
          <cell r="D7352">
            <v>3448</v>
          </cell>
          <cell r="G7352" t="str">
            <v>Mr. ANIL ORAON</v>
          </cell>
        </row>
        <row r="7353">
          <cell r="D7353">
            <v>3464</v>
          </cell>
          <cell r="G7353" t="str">
            <v>Mr. BHAGWAT SINGH</v>
          </cell>
        </row>
        <row r="7354">
          <cell r="D7354">
            <v>3486</v>
          </cell>
          <cell r="G7354" t="str">
            <v>Mr. AMAN KUMAR</v>
          </cell>
        </row>
        <row r="7355">
          <cell r="D7355">
            <v>3501</v>
          </cell>
          <cell r="G7355" t="str">
            <v>Miss. AMRITA BARLA</v>
          </cell>
        </row>
        <row r="7356">
          <cell r="D7356">
            <v>3520</v>
          </cell>
          <cell r="G7356" t="str">
            <v>Mr. ROHIT MANJHI</v>
          </cell>
        </row>
        <row r="7357">
          <cell r="D7357">
            <v>3522</v>
          </cell>
          <cell r="G7357" t="str">
            <v>Mr. SURAJ NAG</v>
          </cell>
        </row>
        <row r="7358">
          <cell r="D7358">
            <v>3547</v>
          </cell>
          <cell r="G7358" t="str">
            <v>Mrs. REHANA  KHATOON</v>
          </cell>
        </row>
        <row r="7359">
          <cell r="D7359">
            <v>3549</v>
          </cell>
          <cell r="G7359" t="str">
            <v>Miss. GUDIYA KUMARI</v>
          </cell>
        </row>
        <row r="7360">
          <cell r="D7360">
            <v>3556</v>
          </cell>
          <cell r="G7360" t="str">
            <v>Mrs. SANTRA DEVI</v>
          </cell>
        </row>
        <row r="7361">
          <cell r="D7361">
            <v>3566</v>
          </cell>
          <cell r="G7361" t="str">
            <v>Miss. SWARNA LATA TIGGA</v>
          </cell>
        </row>
        <row r="7362">
          <cell r="D7362">
            <v>3569</v>
          </cell>
          <cell r="G7362" t="str">
            <v>Mrs. BINITA DEVI JAIN</v>
          </cell>
        </row>
        <row r="7363">
          <cell r="D7363">
            <v>3569</v>
          </cell>
          <cell r="G7363" t="str">
            <v>Mrs. BINITA DEVI JAIN</v>
          </cell>
        </row>
        <row r="7364">
          <cell r="D7364">
            <v>3572</v>
          </cell>
          <cell r="G7364" t="str">
            <v>Mrs. INDIRA  DEVI</v>
          </cell>
        </row>
        <row r="7365">
          <cell r="D7365">
            <v>3581</v>
          </cell>
          <cell r="G7365" t="str">
            <v>Mr. MATIN KUJUR</v>
          </cell>
        </row>
        <row r="7366">
          <cell r="D7366">
            <v>3581</v>
          </cell>
          <cell r="G7366" t="str">
            <v>Mr. MATIN KUJUR</v>
          </cell>
        </row>
        <row r="7367">
          <cell r="D7367">
            <v>3430</v>
          </cell>
          <cell r="G7367" t="str">
            <v>Mr. AFROZ KRISHI</v>
          </cell>
        </row>
        <row r="7368">
          <cell r="D7368">
            <v>3430</v>
          </cell>
          <cell r="G7368" t="str">
            <v>Mr. AFROZ KRISHI</v>
          </cell>
        </row>
        <row r="7369">
          <cell r="D7369">
            <v>3443</v>
          </cell>
          <cell r="G7369" t="str">
            <v>Mr. SANJAY GAGRAI</v>
          </cell>
        </row>
        <row r="7370">
          <cell r="D7370">
            <v>3446</v>
          </cell>
          <cell r="G7370" t="str">
            <v>Mrs. JAITUN KHALKHO</v>
          </cell>
        </row>
        <row r="7371">
          <cell r="D7371">
            <v>3472</v>
          </cell>
          <cell r="G7371" t="str">
            <v>Mr. NAWAL KISHORE</v>
          </cell>
        </row>
        <row r="7372">
          <cell r="D7372">
            <v>3472</v>
          </cell>
          <cell r="G7372" t="str">
            <v>Mr. NAWAL KISHORE</v>
          </cell>
        </row>
        <row r="7373">
          <cell r="D7373">
            <v>3492</v>
          </cell>
          <cell r="G7373" t="str">
            <v>Mrs. BINA DEVI</v>
          </cell>
        </row>
        <row r="7374">
          <cell r="D7374">
            <v>3498</v>
          </cell>
          <cell r="G7374" t="str">
            <v>Mr. SIHTO MAHTO</v>
          </cell>
        </row>
        <row r="7375">
          <cell r="D7375">
            <v>3499</v>
          </cell>
          <cell r="G7375" t="str">
            <v>Master. ADARSH KUMAR VERMA</v>
          </cell>
        </row>
        <row r="7376">
          <cell r="D7376">
            <v>3507</v>
          </cell>
          <cell r="G7376" t="str">
            <v>Mr. MANOJ KUMAR GUPTA</v>
          </cell>
        </row>
        <row r="7377">
          <cell r="D7377">
            <v>3507</v>
          </cell>
          <cell r="G7377" t="str">
            <v>Mr. MANOJ KUMAR GUPTA</v>
          </cell>
        </row>
        <row r="7378">
          <cell r="D7378">
            <v>3511</v>
          </cell>
          <cell r="G7378" t="str">
            <v>Miss. BINITA TOPPO</v>
          </cell>
        </row>
        <row r="7379">
          <cell r="D7379">
            <v>3518</v>
          </cell>
          <cell r="G7379" t="str">
            <v>Mr. ARYAN KUMAR</v>
          </cell>
        </row>
        <row r="7380">
          <cell r="D7380">
            <v>3518</v>
          </cell>
          <cell r="G7380" t="str">
            <v>Mr. ARYAN KUMAR</v>
          </cell>
        </row>
        <row r="7381">
          <cell r="D7381">
            <v>3528</v>
          </cell>
          <cell r="G7381" t="str">
            <v>Mrs. CHANDMUNI DEVI</v>
          </cell>
        </row>
        <row r="7382">
          <cell r="D7382">
            <v>3537</v>
          </cell>
          <cell r="G7382" t="str">
            <v>Mrs. TABASSUM  ZUBAIR</v>
          </cell>
        </row>
        <row r="7383">
          <cell r="D7383">
            <v>3539</v>
          </cell>
          <cell r="G7383" t="str">
            <v>Mr. YUSUF</v>
          </cell>
        </row>
        <row r="7384">
          <cell r="D7384">
            <v>3543</v>
          </cell>
          <cell r="G7384" t="str">
            <v>Mr. MITHLESH KUMAR SINGH</v>
          </cell>
        </row>
        <row r="7385">
          <cell r="D7385">
            <v>3544</v>
          </cell>
          <cell r="G7385" t="str">
            <v>Mr. KUNJI LAL NAYAK</v>
          </cell>
        </row>
        <row r="7386">
          <cell r="D7386">
            <v>3555</v>
          </cell>
          <cell r="G7386" t="str">
            <v>Mr. MD. ALAM</v>
          </cell>
        </row>
        <row r="7387">
          <cell r="D7387">
            <v>3574</v>
          </cell>
          <cell r="G7387" t="str">
            <v>Mr. NISHANT JAIN</v>
          </cell>
        </row>
        <row r="7388">
          <cell r="D7388">
            <v>3281</v>
          </cell>
          <cell r="G7388" t="str">
            <v>Mr. KRISHNA CHOUDHARY</v>
          </cell>
        </row>
        <row r="7389">
          <cell r="D7389">
            <v>3284</v>
          </cell>
          <cell r="G7389" t="str">
            <v>Mr. NASIM KHAN</v>
          </cell>
        </row>
        <row r="7390">
          <cell r="D7390">
            <v>3296</v>
          </cell>
          <cell r="G7390" t="str">
            <v>Mr. DILIP KUMAR SINGH</v>
          </cell>
        </row>
        <row r="7391">
          <cell r="D7391">
            <v>3304</v>
          </cell>
          <cell r="G7391" t="str">
            <v>Mrs. ULFATH BANO</v>
          </cell>
        </row>
        <row r="7392">
          <cell r="D7392">
            <v>3329</v>
          </cell>
          <cell r="G7392" t="str">
            <v>Mrs. ANITA DEVI</v>
          </cell>
        </row>
        <row r="7393">
          <cell r="D7393">
            <v>3329</v>
          </cell>
          <cell r="G7393" t="str">
            <v>Mrs. ANITA DEVI</v>
          </cell>
        </row>
        <row r="7394">
          <cell r="D7394">
            <v>3346</v>
          </cell>
          <cell r="G7394" t="str">
            <v>Mrs. SONI DEVI</v>
          </cell>
        </row>
        <row r="7395">
          <cell r="D7395">
            <v>3359</v>
          </cell>
          <cell r="G7395" t="str">
            <v>Mrs. MEHRE TABAN</v>
          </cell>
        </row>
        <row r="7396">
          <cell r="D7396">
            <v>3183</v>
          </cell>
          <cell r="G7396" t="str">
            <v>Mrs. KORESHA BIBI</v>
          </cell>
        </row>
        <row r="7397">
          <cell r="D7397">
            <v>3207</v>
          </cell>
          <cell r="G7397" t="str">
            <v>Mrs. KAMLA SINHA</v>
          </cell>
        </row>
        <row r="7398">
          <cell r="D7398">
            <v>3223</v>
          </cell>
          <cell r="G7398" t="str">
            <v>Mr. SHAILENDRA SINGH</v>
          </cell>
        </row>
        <row r="7399">
          <cell r="D7399">
            <v>3229</v>
          </cell>
          <cell r="G7399" t="str">
            <v>Mr. SANJAY PAUL</v>
          </cell>
        </row>
        <row r="7400">
          <cell r="D7400">
            <v>3229</v>
          </cell>
          <cell r="G7400" t="str">
            <v>Mr. SANJAY PAUL</v>
          </cell>
        </row>
        <row r="7401">
          <cell r="D7401">
            <v>3247</v>
          </cell>
          <cell r="G7401" t="str">
            <v>Mrs. SISLIYA EKKA</v>
          </cell>
        </row>
        <row r="7402">
          <cell r="D7402">
            <v>3247</v>
          </cell>
          <cell r="G7402" t="str">
            <v>Mrs. SISLIYA EKKA</v>
          </cell>
        </row>
        <row r="7403">
          <cell r="D7403">
            <v>3247</v>
          </cell>
          <cell r="G7403" t="str">
            <v>Mrs. SISLIYA EKKA</v>
          </cell>
        </row>
        <row r="7404">
          <cell r="D7404">
            <v>3247</v>
          </cell>
          <cell r="G7404" t="str">
            <v>Mrs. SISLIYA EKKA</v>
          </cell>
        </row>
        <row r="7405">
          <cell r="D7405">
            <v>3247</v>
          </cell>
          <cell r="G7405" t="str">
            <v>Mrs. SISLIYA EKKA</v>
          </cell>
        </row>
        <row r="7406">
          <cell r="D7406">
            <v>3274</v>
          </cell>
          <cell r="G7406" t="str">
            <v>Mrs. YASHODA DEVI</v>
          </cell>
        </row>
        <row r="7407">
          <cell r="D7407">
            <v>3294</v>
          </cell>
          <cell r="G7407" t="str">
            <v>Mrs. RAJ PAJI DEVI</v>
          </cell>
        </row>
        <row r="7408">
          <cell r="D7408">
            <v>3309</v>
          </cell>
          <cell r="G7408" t="str">
            <v>Mrs. MANJU DEVI</v>
          </cell>
        </row>
        <row r="7409">
          <cell r="D7409">
            <v>3310</v>
          </cell>
          <cell r="G7409" t="str">
            <v>Mrs. BENU RANI</v>
          </cell>
        </row>
        <row r="7410">
          <cell r="D7410">
            <v>3310</v>
          </cell>
          <cell r="G7410" t="str">
            <v>Mrs. BENU RANI</v>
          </cell>
        </row>
        <row r="7411">
          <cell r="D7411">
            <v>3320</v>
          </cell>
          <cell r="G7411" t="str">
            <v>Mrs. SAJDA KHATUN</v>
          </cell>
        </row>
        <row r="7412">
          <cell r="D7412">
            <v>3368</v>
          </cell>
          <cell r="G7412" t="str">
            <v>Mr. JEGANATHAN CHOCKALINGAM</v>
          </cell>
        </row>
        <row r="7413">
          <cell r="D7413">
            <v>3369</v>
          </cell>
          <cell r="G7413" t="str">
            <v>Mrs. RUBINA TRANUM</v>
          </cell>
        </row>
        <row r="7414">
          <cell r="D7414">
            <v>3373</v>
          </cell>
          <cell r="G7414" t="str">
            <v>Mr. MD. SHAHJAD</v>
          </cell>
        </row>
        <row r="7415">
          <cell r="D7415">
            <v>3182</v>
          </cell>
          <cell r="G7415" t="str">
            <v>Mrs. SUSHMA KUJUR</v>
          </cell>
        </row>
        <row r="7416">
          <cell r="D7416">
            <v>3205</v>
          </cell>
          <cell r="G7416" t="str">
            <v>Mrs. GAZALA FARHAT</v>
          </cell>
        </row>
        <row r="7417">
          <cell r="D7417">
            <v>3212</v>
          </cell>
          <cell r="G7417" t="str">
            <v>Master. ARYAN KUMAR BAITHA</v>
          </cell>
        </row>
        <row r="7418">
          <cell r="D7418">
            <v>3217</v>
          </cell>
          <cell r="G7418" t="str">
            <v>Mrs. SURJIT KAUR GANDHI</v>
          </cell>
        </row>
        <row r="7419">
          <cell r="D7419">
            <v>3220</v>
          </cell>
          <cell r="G7419" t="str">
            <v>Mrs. VIDHYA MASOMAT</v>
          </cell>
        </row>
        <row r="7420">
          <cell r="D7420">
            <v>3269</v>
          </cell>
          <cell r="G7420" t="str">
            <v>Miss. ADITI BURMAN</v>
          </cell>
        </row>
        <row r="7421">
          <cell r="D7421">
            <v>3270</v>
          </cell>
          <cell r="G7421" t="str">
            <v>Mrs. SAJWANU  BIBI</v>
          </cell>
        </row>
        <row r="7422">
          <cell r="D7422">
            <v>3270</v>
          </cell>
          <cell r="G7422" t="str">
            <v>Mrs. SAJWANU  BIBI</v>
          </cell>
        </row>
        <row r="7423">
          <cell r="D7423">
            <v>3300</v>
          </cell>
          <cell r="G7423" t="str">
            <v>Mrs. KANAK ROY</v>
          </cell>
        </row>
        <row r="7424">
          <cell r="D7424">
            <v>3311</v>
          </cell>
          <cell r="G7424" t="str">
            <v>Mr. GAURAV ABHISHEK</v>
          </cell>
        </row>
        <row r="7425">
          <cell r="D7425">
            <v>3317</v>
          </cell>
          <cell r="G7425" t="str">
            <v>Mr. J.C GHOSH</v>
          </cell>
        </row>
        <row r="7426">
          <cell r="D7426">
            <v>3365</v>
          </cell>
          <cell r="G7426" t="str">
            <v>Mr. JAI NARAIN CHOUDHARY</v>
          </cell>
        </row>
        <row r="7427">
          <cell r="D7427">
            <v>3365</v>
          </cell>
          <cell r="G7427" t="str">
            <v>Mr. JAI NARAIN CHOUDHARY</v>
          </cell>
        </row>
        <row r="7428">
          <cell r="D7428">
            <v>3365</v>
          </cell>
          <cell r="G7428" t="str">
            <v>Mr. JAI NARAIN CHOUDHARY</v>
          </cell>
        </row>
        <row r="7429">
          <cell r="D7429">
            <v>3383</v>
          </cell>
          <cell r="G7429" t="str">
            <v>Mrs. MOTI RANI DEVI</v>
          </cell>
        </row>
        <row r="7430">
          <cell r="D7430">
            <v>3387</v>
          </cell>
          <cell r="G7430" t="str">
            <v>Mrs. ISRAT KHATUN</v>
          </cell>
        </row>
        <row r="7431">
          <cell r="D7431">
            <v>3186</v>
          </cell>
          <cell r="G7431" t="str">
            <v>Mr. UMA SHANKAR DUBEY</v>
          </cell>
        </row>
        <row r="7432">
          <cell r="D7432">
            <v>3198</v>
          </cell>
          <cell r="G7432" t="str">
            <v>Mr. KRISHNA SINGH</v>
          </cell>
        </row>
        <row r="7433">
          <cell r="D7433">
            <v>3204</v>
          </cell>
          <cell r="G7433" t="str">
            <v>Mrs. AMRIT</v>
          </cell>
        </row>
        <row r="7434">
          <cell r="D7434">
            <v>3211</v>
          </cell>
          <cell r="G7434" t="str">
            <v>Mrs. KHUSHBOO DEVI</v>
          </cell>
        </row>
        <row r="7435">
          <cell r="D7435">
            <v>3213</v>
          </cell>
          <cell r="G7435" t="str">
            <v>Mr. RAFIQUEE HAWARI</v>
          </cell>
        </row>
        <row r="7436">
          <cell r="D7436">
            <v>3219</v>
          </cell>
          <cell r="G7436" t="str">
            <v>Miss. ROMIKA SUBARNO</v>
          </cell>
        </row>
        <row r="7437">
          <cell r="D7437">
            <v>3330</v>
          </cell>
          <cell r="G7437" t="str">
            <v>Mr. KAMLESH BHUIYAN</v>
          </cell>
        </row>
        <row r="7438">
          <cell r="D7438">
            <v>3331</v>
          </cell>
          <cell r="G7438" t="str">
            <v>Mr. MD KHALIL</v>
          </cell>
        </row>
        <row r="7439">
          <cell r="D7439">
            <v>3377</v>
          </cell>
          <cell r="G7439" t="str">
            <v>Mrs. SUNITA DEVI</v>
          </cell>
        </row>
        <row r="7440">
          <cell r="D7440">
            <v>3395</v>
          </cell>
          <cell r="G7440" t="str">
            <v>Mr. S.N CHATTORAJ</v>
          </cell>
        </row>
        <row r="7441">
          <cell r="D7441">
            <v>3397</v>
          </cell>
          <cell r="G7441" t="str">
            <v>Mrs. DEWANTI DEVI</v>
          </cell>
        </row>
        <row r="7442">
          <cell r="D7442">
            <v>3399</v>
          </cell>
          <cell r="G7442" t="str">
            <v>Miss. NAJNI PARWEEN</v>
          </cell>
        </row>
        <row r="7443">
          <cell r="D7443">
            <v>3402</v>
          </cell>
          <cell r="G7443" t="str">
            <v>Mr. HAFIZ ZAKIR ANSARI</v>
          </cell>
        </row>
        <row r="7444">
          <cell r="D7444">
            <v>3406</v>
          </cell>
          <cell r="G7444" t="str">
            <v>Mrs. BACHNI DEVI</v>
          </cell>
        </row>
        <row r="7445">
          <cell r="D7445">
            <v>3192</v>
          </cell>
          <cell r="G7445" t="str">
            <v>Mrs. PRATIBHA SINGH</v>
          </cell>
        </row>
        <row r="7446">
          <cell r="D7446">
            <v>3214</v>
          </cell>
          <cell r="G7446" t="str">
            <v>Mr. SURJIT KUMAR SINGH</v>
          </cell>
        </row>
        <row r="7447">
          <cell r="D7447">
            <v>3312</v>
          </cell>
          <cell r="G7447" t="str">
            <v>Mrs. PRAKASH KAUR</v>
          </cell>
        </row>
        <row r="7448">
          <cell r="D7448">
            <v>3326</v>
          </cell>
          <cell r="G7448" t="str">
            <v>Mr. ASHOK CHOWDHUARY</v>
          </cell>
        </row>
        <row r="7449">
          <cell r="D7449">
            <v>3339</v>
          </cell>
          <cell r="G7449" t="str">
            <v>Mr. DINESH KUMAR MANDAL</v>
          </cell>
        </row>
        <row r="7450">
          <cell r="D7450">
            <v>3352</v>
          </cell>
          <cell r="G7450" t="str">
            <v>Mrs. JHUNIBALA MUNDA</v>
          </cell>
        </row>
        <row r="7451">
          <cell r="D7451">
            <v>3352</v>
          </cell>
          <cell r="G7451" t="str">
            <v>Mrs. JHUNIBALA MUNDA</v>
          </cell>
        </row>
        <row r="7452">
          <cell r="D7452">
            <v>3176</v>
          </cell>
          <cell r="G7452" t="str">
            <v>Mr. OM PRAKASH SAHU</v>
          </cell>
        </row>
        <row r="7453">
          <cell r="D7453">
            <v>3176</v>
          </cell>
          <cell r="G7453" t="str">
            <v>Mr. OM PRAKASH SAHU</v>
          </cell>
        </row>
        <row r="7454">
          <cell r="D7454">
            <v>3176</v>
          </cell>
          <cell r="G7454" t="str">
            <v>Mr. OM PRAKASH SAHU</v>
          </cell>
        </row>
        <row r="7455">
          <cell r="D7455">
            <v>3176</v>
          </cell>
          <cell r="G7455" t="str">
            <v>Mr. OM PRAKASH SAHU</v>
          </cell>
        </row>
        <row r="7456">
          <cell r="D7456">
            <v>3178</v>
          </cell>
          <cell r="G7456" t="str">
            <v>Mr. ROHIT KUMAR SINGH</v>
          </cell>
        </row>
        <row r="7457">
          <cell r="D7457">
            <v>3179</v>
          </cell>
          <cell r="G7457" t="str">
            <v>Mr. BIMAL SINGH</v>
          </cell>
        </row>
        <row r="7458">
          <cell r="D7458">
            <v>3180</v>
          </cell>
          <cell r="G7458" t="str">
            <v>Mrs. PRATIMA SINGH</v>
          </cell>
        </row>
        <row r="7459">
          <cell r="D7459">
            <v>3199</v>
          </cell>
          <cell r="G7459" t="str">
            <v>Mr. BABU RAM RABIDAS</v>
          </cell>
        </row>
        <row r="7460">
          <cell r="D7460">
            <v>3199</v>
          </cell>
          <cell r="G7460" t="str">
            <v>Mr. BABU RAM RABIDAS</v>
          </cell>
        </row>
        <row r="7461">
          <cell r="D7461">
            <v>3199</v>
          </cell>
          <cell r="G7461" t="str">
            <v>Mr. BABU RAM RABIDAS</v>
          </cell>
        </row>
        <row r="7462">
          <cell r="D7462">
            <v>3222</v>
          </cell>
          <cell r="G7462" t="str">
            <v>Mr. SUBAL KISHORE THAKUR</v>
          </cell>
        </row>
        <row r="7463">
          <cell r="D7463">
            <v>3268</v>
          </cell>
          <cell r="G7463" t="str">
            <v>Mrs. PRIYANKA SINGH</v>
          </cell>
        </row>
        <row r="7464">
          <cell r="D7464">
            <v>3283</v>
          </cell>
          <cell r="G7464" t="str">
            <v>Mr. TRILOK SINGH</v>
          </cell>
        </row>
        <row r="7465">
          <cell r="D7465">
            <v>3285</v>
          </cell>
          <cell r="G7465" t="str">
            <v>Mr. RITESH RUNGTA</v>
          </cell>
        </row>
        <row r="7466">
          <cell r="D7466">
            <v>3285</v>
          </cell>
          <cell r="G7466" t="str">
            <v>Mr. RITESH RUNGTA</v>
          </cell>
        </row>
        <row r="7467">
          <cell r="D7467">
            <v>3328</v>
          </cell>
          <cell r="G7467" t="str">
            <v>Mr. N.K GUHA</v>
          </cell>
        </row>
        <row r="7468">
          <cell r="D7468">
            <v>3332</v>
          </cell>
          <cell r="G7468" t="str">
            <v>Mr. SANDEEP KUMAR KUSHWAHA</v>
          </cell>
        </row>
        <row r="7469">
          <cell r="D7469">
            <v>3342</v>
          </cell>
          <cell r="G7469" t="str">
            <v>Mr. TAPAN KUNDU</v>
          </cell>
        </row>
        <row r="7470">
          <cell r="D7470">
            <v>3353</v>
          </cell>
          <cell r="G7470" t="str">
            <v>Mrs. LILY LEENA IGNATIUS</v>
          </cell>
        </row>
        <row r="7471">
          <cell r="D7471">
            <v>3384</v>
          </cell>
          <cell r="G7471" t="str">
            <v>Mr. SUNIL GUHA</v>
          </cell>
        </row>
        <row r="7472">
          <cell r="D7472">
            <v>3385</v>
          </cell>
          <cell r="G7472" t="str">
            <v>Mrs. SAWARIYA DEVI</v>
          </cell>
        </row>
        <row r="7473">
          <cell r="D7473">
            <v>3404</v>
          </cell>
          <cell r="G7473" t="str">
            <v>Mrs. SARASWATI KUMAR</v>
          </cell>
        </row>
        <row r="7474">
          <cell r="D7474">
            <v>3416</v>
          </cell>
          <cell r="G7474" t="str">
            <v>Mr. P. NALIN KUMAR MAHTO</v>
          </cell>
        </row>
        <row r="7475">
          <cell r="D7475">
            <v>3421</v>
          </cell>
          <cell r="G7475" t="str">
            <v>Mrs. RUBY ROY</v>
          </cell>
        </row>
        <row r="7476">
          <cell r="D7476">
            <v>3422</v>
          </cell>
          <cell r="G7476" t="str">
            <v>Mr. VIVEK KUMAR</v>
          </cell>
        </row>
        <row r="7477">
          <cell r="D7477">
            <v>3194</v>
          </cell>
          <cell r="G7477" t="str">
            <v>Mrs. ASIMAN KHATOON</v>
          </cell>
        </row>
        <row r="7478">
          <cell r="D7478">
            <v>3206</v>
          </cell>
          <cell r="G7478" t="str">
            <v>Mrs. LAXMI DEVI</v>
          </cell>
        </row>
        <row r="7479">
          <cell r="D7479">
            <v>3209</v>
          </cell>
          <cell r="G7479" t="str">
            <v>Mr. DHANANJOY MAHATO</v>
          </cell>
        </row>
        <row r="7480">
          <cell r="D7480">
            <v>3228</v>
          </cell>
          <cell r="G7480" t="str">
            <v>Mrs. TANDRA SINHA ROY</v>
          </cell>
        </row>
        <row r="7481">
          <cell r="D7481">
            <v>3291</v>
          </cell>
          <cell r="G7481" t="str">
            <v>Mrs. ILA DEVI</v>
          </cell>
        </row>
        <row r="7482">
          <cell r="D7482">
            <v>3302</v>
          </cell>
          <cell r="G7482" t="str">
            <v>Mr. PINTU KUMAR SAW</v>
          </cell>
        </row>
        <row r="7483">
          <cell r="D7483">
            <v>3374</v>
          </cell>
          <cell r="G7483" t="str">
            <v>Mr. RAHUL RANJAN</v>
          </cell>
        </row>
        <row r="7484">
          <cell r="D7484">
            <v>3375</v>
          </cell>
          <cell r="G7484" t="str">
            <v>Mr. RAM SHANKAR SINGH</v>
          </cell>
        </row>
        <row r="7485">
          <cell r="D7485">
            <v>3405</v>
          </cell>
          <cell r="G7485" t="str">
            <v>Master. MAYANK NATH SHAH</v>
          </cell>
        </row>
        <row r="7486">
          <cell r="D7486">
            <v>3414</v>
          </cell>
          <cell r="G7486" t="str">
            <v>Mr. JAHANGIR HUSSAIN</v>
          </cell>
        </row>
        <row r="7487">
          <cell r="D7487">
            <v>3425</v>
          </cell>
          <cell r="G7487" t="str">
            <v>Mrs. SHIP SHIKHA SINGH</v>
          </cell>
        </row>
        <row r="7488">
          <cell r="D7488">
            <v>3427</v>
          </cell>
          <cell r="G7488" t="str">
            <v>Mr. T.N TRIPATHI</v>
          </cell>
        </row>
        <row r="7489">
          <cell r="D7489">
            <v>3201</v>
          </cell>
          <cell r="G7489" t="str">
            <v>Mrs. NAGHMI KHATOON</v>
          </cell>
        </row>
        <row r="7490">
          <cell r="D7490">
            <v>3226</v>
          </cell>
          <cell r="G7490" t="str">
            <v>Mrs. NEERA SINGH</v>
          </cell>
        </row>
        <row r="7491">
          <cell r="D7491">
            <v>3235</v>
          </cell>
          <cell r="G7491" t="str">
            <v>Miss. ALIYA</v>
          </cell>
        </row>
        <row r="7492">
          <cell r="D7492">
            <v>3239</v>
          </cell>
          <cell r="G7492" t="str">
            <v>Mr. NELAN PRAKASH  TOPNO</v>
          </cell>
        </row>
        <row r="7493">
          <cell r="D7493">
            <v>3256</v>
          </cell>
          <cell r="G7493" t="str">
            <v>Mrs. KALEEMA KHATOON</v>
          </cell>
        </row>
        <row r="7494">
          <cell r="D7494">
            <v>3260</v>
          </cell>
          <cell r="G7494" t="str">
            <v>Mrs. GAYTRI DEVI</v>
          </cell>
        </row>
        <row r="7495">
          <cell r="D7495">
            <v>3267</v>
          </cell>
          <cell r="G7495" t="str">
            <v>Mrs. SHAMPA CHANDA</v>
          </cell>
        </row>
        <row r="7496">
          <cell r="D7496">
            <v>3272</v>
          </cell>
          <cell r="G7496" t="str">
            <v>Mrs. SAROJ PANDEY</v>
          </cell>
        </row>
        <row r="7497">
          <cell r="D7497">
            <v>3273</v>
          </cell>
          <cell r="G7497" t="str">
            <v>Mr. HEMANT KUMAR</v>
          </cell>
        </row>
        <row r="7498">
          <cell r="D7498">
            <v>3275</v>
          </cell>
          <cell r="G7498" t="str">
            <v>Mrs. SUSHILA DEVI</v>
          </cell>
        </row>
        <row r="7499">
          <cell r="D7499">
            <v>3301</v>
          </cell>
          <cell r="G7499" t="str">
            <v>Mr. SATYDEO SINGH</v>
          </cell>
        </row>
        <row r="7500">
          <cell r="D7500">
            <v>3306</v>
          </cell>
          <cell r="G7500" t="str">
            <v>Mrs. RAJANA KUMARI SINGH</v>
          </cell>
        </row>
        <row r="7501">
          <cell r="D7501">
            <v>3319</v>
          </cell>
          <cell r="G7501" t="str">
            <v>Mr. JAGLAL ORAON</v>
          </cell>
        </row>
        <row r="7502">
          <cell r="D7502">
            <v>3322</v>
          </cell>
          <cell r="G7502" t="str">
            <v>Mrs. SUDAMA DEVI</v>
          </cell>
        </row>
        <row r="7503">
          <cell r="D7503">
            <v>3324</v>
          </cell>
          <cell r="G7503" t="str">
            <v>Mrs. RAJ KUMARI DEVI</v>
          </cell>
        </row>
        <row r="7504">
          <cell r="D7504">
            <v>3334</v>
          </cell>
          <cell r="G7504" t="str">
            <v>Mrs. RUBI SAHAY</v>
          </cell>
        </row>
        <row r="7505">
          <cell r="D7505">
            <v>3361</v>
          </cell>
          <cell r="G7505" t="str">
            <v>Mr. ANUJ KUMAR MAHTO</v>
          </cell>
        </row>
        <row r="7506">
          <cell r="D7506">
            <v>3361</v>
          </cell>
          <cell r="G7506" t="str">
            <v>Mr. ANUJ KUMAR MAHTO</v>
          </cell>
        </row>
        <row r="7507">
          <cell r="D7507">
            <v>3215</v>
          </cell>
          <cell r="G7507" t="str">
            <v>Mrs. MALTI SINGH</v>
          </cell>
        </row>
        <row r="7508">
          <cell r="D7508">
            <v>3216</v>
          </cell>
          <cell r="G7508" t="str">
            <v>Mr. SYED SHAMSHAD ALI NAZRI</v>
          </cell>
        </row>
        <row r="7509">
          <cell r="D7509">
            <v>3224</v>
          </cell>
          <cell r="G7509" t="str">
            <v>Dr. AKANSHA</v>
          </cell>
        </row>
        <row r="7510">
          <cell r="D7510">
            <v>3244</v>
          </cell>
          <cell r="G7510" t="str">
            <v>Mrs. RENU RASHMI</v>
          </cell>
        </row>
        <row r="7511">
          <cell r="D7511">
            <v>3258</v>
          </cell>
          <cell r="G7511" t="str">
            <v>Mr. JOGINDAR ORAM</v>
          </cell>
        </row>
        <row r="7512">
          <cell r="D7512">
            <v>3264</v>
          </cell>
          <cell r="G7512" t="str">
            <v>Mr. BHARAT LAL THAKUR</v>
          </cell>
        </row>
        <row r="7513">
          <cell r="D7513">
            <v>3271</v>
          </cell>
          <cell r="G7513" t="str">
            <v>Mrs. RAZIYA KHATOON</v>
          </cell>
        </row>
        <row r="7514">
          <cell r="D7514">
            <v>3278</v>
          </cell>
          <cell r="G7514" t="str">
            <v>Mrs. INDU DEVI</v>
          </cell>
        </row>
        <row r="7515">
          <cell r="D7515">
            <v>3278</v>
          </cell>
          <cell r="G7515" t="str">
            <v>Mrs. INDU DEVI</v>
          </cell>
        </row>
        <row r="7516">
          <cell r="D7516">
            <v>3028</v>
          </cell>
          <cell r="G7516" t="str">
            <v>Mrs. ABHILASHA DEVI</v>
          </cell>
        </row>
        <row r="7517">
          <cell r="D7517">
            <v>3054</v>
          </cell>
          <cell r="G7517" t="str">
            <v>Mr. GOPAL NARAYAN TIWARY</v>
          </cell>
        </row>
        <row r="7518">
          <cell r="D7518">
            <v>3064</v>
          </cell>
          <cell r="G7518" t="str">
            <v>Mrs. SAROJ EKKA</v>
          </cell>
        </row>
        <row r="7519">
          <cell r="D7519">
            <v>3095</v>
          </cell>
          <cell r="G7519" t="str">
            <v>Mrs. RUMELA DUTTA</v>
          </cell>
        </row>
        <row r="7520">
          <cell r="D7520">
            <v>3096</v>
          </cell>
          <cell r="G7520" t="str">
            <v>Mrs. DEVI TUDU</v>
          </cell>
        </row>
        <row r="7521">
          <cell r="D7521">
            <v>3098</v>
          </cell>
          <cell r="G7521" t="str">
            <v>Mrs. ARCHANA JHA</v>
          </cell>
        </row>
        <row r="7522">
          <cell r="D7522">
            <v>3135</v>
          </cell>
          <cell r="G7522" t="str">
            <v>Mr. RANJIT SINGH</v>
          </cell>
        </row>
        <row r="7523">
          <cell r="D7523">
            <v>2970</v>
          </cell>
          <cell r="G7523" t="str">
            <v>Mrs. NAYEEMA KHATOON</v>
          </cell>
        </row>
        <row r="7524">
          <cell r="D7524">
            <v>2980</v>
          </cell>
          <cell r="G7524" t="str">
            <v>Miss. PALLAVI KUMARI</v>
          </cell>
        </row>
        <row r="7525">
          <cell r="D7525">
            <v>2984</v>
          </cell>
          <cell r="G7525" t="str">
            <v>Mr. SITARAM PRASAD</v>
          </cell>
        </row>
        <row r="7526">
          <cell r="D7526">
            <v>2984</v>
          </cell>
          <cell r="G7526" t="str">
            <v>Mr. SITARAM PRASAD</v>
          </cell>
        </row>
        <row r="7527">
          <cell r="D7527">
            <v>2984</v>
          </cell>
          <cell r="G7527" t="str">
            <v>Mr. SITARAM PRASAD</v>
          </cell>
        </row>
        <row r="7528">
          <cell r="D7528">
            <v>3008</v>
          </cell>
          <cell r="G7528" t="str">
            <v>Mr. BHIKHAM CHANDRAVANSHI</v>
          </cell>
        </row>
        <row r="7529">
          <cell r="D7529">
            <v>3022</v>
          </cell>
          <cell r="G7529" t="str">
            <v>Mr. TELESPHORE LAKRA</v>
          </cell>
        </row>
        <row r="7530">
          <cell r="D7530">
            <v>3024</v>
          </cell>
          <cell r="G7530" t="str">
            <v>Mrs. DHANBARTA DEVI</v>
          </cell>
        </row>
        <row r="7531">
          <cell r="D7531">
            <v>3067</v>
          </cell>
          <cell r="G7531" t="str">
            <v>Mrs. HASRATUN KHATOON</v>
          </cell>
        </row>
        <row r="7532">
          <cell r="D7532">
            <v>3104</v>
          </cell>
          <cell r="G7532" t="str">
            <v>Mr. PUNIT KUMAR GAUR</v>
          </cell>
        </row>
        <row r="7533">
          <cell r="D7533">
            <v>3119</v>
          </cell>
          <cell r="G7533" t="str">
            <v>Mr. MANOJ KUMAR SHARMA</v>
          </cell>
        </row>
        <row r="7534">
          <cell r="D7534">
            <v>3131</v>
          </cell>
          <cell r="G7534" t="str">
            <v>Mr. YUVRAJ KUMAR</v>
          </cell>
        </row>
        <row r="7535">
          <cell r="D7535">
            <v>3134</v>
          </cell>
          <cell r="G7535" t="str">
            <v>Mr. SITA RAM SINGH</v>
          </cell>
        </row>
        <row r="7536">
          <cell r="D7536">
            <v>3145</v>
          </cell>
          <cell r="G7536" t="str">
            <v>Mr. KIRAN GOPE</v>
          </cell>
        </row>
        <row r="7537">
          <cell r="D7537">
            <v>3161</v>
          </cell>
          <cell r="G7537" t="str">
            <v>Miss. SUPARNA CHATTERJEE</v>
          </cell>
        </row>
        <row r="7538">
          <cell r="D7538">
            <v>3163</v>
          </cell>
          <cell r="G7538" t="str">
            <v>Mr. PARDUMAN SINGH</v>
          </cell>
        </row>
        <row r="7539">
          <cell r="D7539">
            <v>2959</v>
          </cell>
          <cell r="G7539" t="str">
            <v>Mrs. ANJU DEVI</v>
          </cell>
        </row>
        <row r="7540">
          <cell r="D7540">
            <v>2969</v>
          </cell>
          <cell r="G7540" t="str">
            <v>Mr. FOGAL PANDIT</v>
          </cell>
        </row>
        <row r="7541">
          <cell r="D7541">
            <v>2979</v>
          </cell>
          <cell r="G7541" t="str">
            <v>Mr. SHAFIQUE</v>
          </cell>
        </row>
        <row r="7542">
          <cell r="D7542">
            <v>2987</v>
          </cell>
          <cell r="G7542" t="str">
            <v>Mr. ASGAR ALI</v>
          </cell>
        </row>
        <row r="7543">
          <cell r="D7543">
            <v>2987</v>
          </cell>
          <cell r="G7543" t="str">
            <v>Mr. ASGAR ALI</v>
          </cell>
        </row>
        <row r="7544">
          <cell r="D7544">
            <v>2990</v>
          </cell>
          <cell r="G7544" t="str">
            <v>Mrs. KAUSHALYA KUMARI</v>
          </cell>
        </row>
        <row r="7545">
          <cell r="D7545">
            <v>3004</v>
          </cell>
          <cell r="G7545" t="str">
            <v>Mrs. NAFISA KHATOON</v>
          </cell>
        </row>
        <row r="7546">
          <cell r="D7546">
            <v>3005</v>
          </cell>
          <cell r="G7546" t="str">
            <v>Mr. F.TIRKEY</v>
          </cell>
        </row>
        <row r="7547">
          <cell r="D7547">
            <v>3018</v>
          </cell>
          <cell r="G7547" t="str">
            <v>Mrs. MANNUAR SULTANA</v>
          </cell>
        </row>
        <row r="7548">
          <cell r="D7548">
            <v>3020</v>
          </cell>
          <cell r="G7548" t="str">
            <v>Mrs. ANU SINGH</v>
          </cell>
        </row>
        <row r="7549">
          <cell r="D7549">
            <v>3023</v>
          </cell>
          <cell r="G7549" t="str">
            <v>Mr. CHANDAN KUMAR</v>
          </cell>
        </row>
        <row r="7550">
          <cell r="D7550">
            <v>3043</v>
          </cell>
          <cell r="G7550" t="str">
            <v>Mr. NEERAJ</v>
          </cell>
        </row>
        <row r="7551">
          <cell r="D7551">
            <v>3072</v>
          </cell>
          <cell r="G7551" t="str">
            <v>Mr. SACHIN MANDAL</v>
          </cell>
        </row>
        <row r="7552">
          <cell r="D7552">
            <v>3074</v>
          </cell>
          <cell r="G7552" t="str">
            <v>Mrs. PRIYANKA RANI</v>
          </cell>
        </row>
        <row r="7553">
          <cell r="D7553">
            <v>3076</v>
          </cell>
          <cell r="G7553" t="str">
            <v>Mrs. USHA DEVI</v>
          </cell>
        </row>
        <row r="7554">
          <cell r="D7554">
            <v>3108</v>
          </cell>
          <cell r="G7554" t="str">
            <v>Mr. JILANI AHAMD</v>
          </cell>
        </row>
        <row r="7555">
          <cell r="D7555">
            <v>3130</v>
          </cell>
          <cell r="G7555" t="str">
            <v>Mrs. VILKIS KHATOON</v>
          </cell>
        </row>
        <row r="7556">
          <cell r="D7556">
            <v>3137</v>
          </cell>
          <cell r="G7556" t="str">
            <v>Mr. UDAY SHANKAR SRIVASTAVA</v>
          </cell>
        </row>
        <row r="7557">
          <cell r="D7557">
            <v>3153</v>
          </cell>
          <cell r="G7557" t="str">
            <v>Mr. AMZAD ALI</v>
          </cell>
        </row>
        <row r="7558">
          <cell r="D7558">
            <v>3165</v>
          </cell>
          <cell r="G7558" t="str">
            <v>Mr. ARUN KUMAR SINGH</v>
          </cell>
        </row>
        <row r="7559">
          <cell r="D7559">
            <v>3168</v>
          </cell>
          <cell r="G7559" t="str">
            <v>Mr. NAWAL PRASAD SINGH</v>
          </cell>
        </row>
        <row r="7560">
          <cell r="D7560">
            <v>3168</v>
          </cell>
          <cell r="G7560" t="str">
            <v>Mr. NAWAL PRASAD SINGH</v>
          </cell>
        </row>
        <row r="7561">
          <cell r="D7561">
            <v>3168</v>
          </cell>
          <cell r="G7561" t="str">
            <v>Mr. NAWAL PRASAD SINGH</v>
          </cell>
        </row>
        <row r="7562">
          <cell r="D7562">
            <v>2973</v>
          </cell>
          <cell r="G7562" t="str">
            <v>Mrs. RITU KUMARI</v>
          </cell>
        </row>
        <row r="7563">
          <cell r="D7563">
            <v>2974</v>
          </cell>
          <cell r="G7563" t="str">
            <v>Mr. SIDDHARTHA RANA</v>
          </cell>
        </row>
        <row r="7564">
          <cell r="D7564">
            <v>2978</v>
          </cell>
          <cell r="G7564" t="str">
            <v>Mr. VIPUL BHARADWAJ</v>
          </cell>
        </row>
        <row r="7565">
          <cell r="D7565">
            <v>2985</v>
          </cell>
          <cell r="G7565" t="str">
            <v>Mr. HEMRAJ YADAV</v>
          </cell>
        </row>
        <row r="7566">
          <cell r="D7566">
            <v>2997</v>
          </cell>
          <cell r="G7566" t="str">
            <v>Mr. JAGADISH PRASAD SHAW</v>
          </cell>
        </row>
        <row r="7567">
          <cell r="D7567">
            <v>3019</v>
          </cell>
          <cell r="G7567" t="str">
            <v>Mrs. NITU DEVI</v>
          </cell>
        </row>
        <row r="7568">
          <cell r="D7568">
            <v>3045</v>
          </cell>
          <cell r="G7568" t="str">
            <v>Mrs. GULNAJ PRAWEEN</v>
          </cell>
        </row>
        <row r="7569">
          <cell r="D7569">
            <v>3066</v>
          </cell>
          <cell r="G7569" t="str">
            <v>Mr. BINOD PRASAD</v>
          </cell>
        </row>
        <row r="7570">
          <cell r="D7570">
            <v>3070</v>
          </cell>
          <cell r="G7570" t="str">
            <v>Mrs. ANISHA KHATOON</v>
          </cell>
        </row>
        <row r="7571">
          <cell r="D7571">
            <v>3082</v>
          </cell>
          <cell r="G7571" t="str">
            <v>Mr. ABHIJIT DEY</v>
          </cell>
        </row>
        <row r="7572">
          <cell r="D7572">
            <v>3120</v>
          </cell>
          <cell r="G7572" t="str">
            <v>Mr. IRFAN ANSARI</v>
          </cell>
        </row>
        <row r="7573">
          <cell r="D7573">
            <v>3160</v>
          </cell>
          <cell r="G7573" t="str">
            <v>Mr. AFTAB ANSARI</v>
          </cell>
        </row>
        <row r="7574">
          <cell r="D7574">
            <v>3167</v>
          </cell>
          <cell r="G7574" t="str">
            <v>Mrs. KUSUM GUPTA</v>
          </cell>
        </row>
        <row r="7575">
          <cell r="D7575">
            <v>3167</v>
          </cell>
          <cell r="G7575" t="str">
            <v>Mrs. KUSUM GUPTA</v>
          </cell>
        </row>
        <row r="7576">
          <cell r="D7576">
            <v>3169</v>
          </cell>
          <cell r="G7576" t="str">
            <v>Mr. ARDHENDU MAJONDAR</v>
          </cell>
        </row>
        <row r="7577">
          <cell r="D7577">
            <v>3172</v>
          </cell>
          <cell r="G7577" t="str">
            <v>Mr. HAMENT MINZ</v>
          </cell>
        </row>
        <row r="7578">
          <cell r="D7578">
            <v>3174</v>
          </cell>
          <cell r="G7578" t="str">
            <v>Mrs. JAIBUN BIBI</v>
          </cell>
        </row>
        <row r="7579">
          <cell r="D7579">
            <v>3175</v>
          </cell>
          <cell r="G7579" t="str">
            <v>Mr. AJAY KUMAR</v>
          </cell>
        </row>
        <row r="7580">
          <cell r="D7580">
            <v>3016</v>
          </cell>
          <cell r="G7580" t="str">
            <v>Mr. RAJKUMAR PANDEY</v>
          </cell>
        </row>
        <row r="7581">
          <cell r="D7581">
            <v>3033</v>
          </cell>
          <cell r="G7581" t="str">
            <v>Mrs. UMA SHRIVASTAVA</v>
          </cell>
        </row>
        <row r="7582">
          <cell r="D7582">
            <v>3034</v>
          </cell>
          <cell r="G7582" t="str">
            <v>Dr. KANCHAN SHARMA</v>
          </cell>
        </row>
        <row r="7583">
          <cell r="D7583">
            <v>3036</v>
          </cell>
          <cell r="G7583" t="str">
            <v>Mr. RAJESH JAYASWAL</v>
          </cell>
        </row>
        <row r="7584">
          <cell r="D7584">
            <v>3041</v>
          </cell>
          <cell r="G7584" t="str">
            <v>Mr. SUJAY RAJ TIGGA</v>
          </cell>
        </row>
        <row r="7585">
          <cell r="D7585">
            <v>3056</v>
          </cell>
          <cell r="G7585" t="str">
            <v>Mr. SAGAR RAM</v>
          </cell>
        </row>
        <row r="7586">
          <cell r="D7586">
            <v>3058</v>
          </cell>
          <cell r="G7586" t="str">
            <v>Mr. MADHO PRASAD</v>
          </cell>
        </row>
        <row r="7587">
          <cell r="D7587">
            <v>3065</v>
          </cell>
          <cell r="G7587" t="str">
            <v>Mrs. JOYCE MEENA KHESS</v>
          </cell>
        </row>
        <row r="7588">
          <cell r="D7588">
            <v>3106</v>
          </cell>
          <cell r="G7588" t="str">
            <v>Mrs. MEHANDI KUMARI</v>
          </cell>
        </row>
        <row r="7589">
          <cell r="D7589">
            <v>3117</v>
          </cell>
          <cell r="G7589" t="str">
            <v>Mrs. MUNIA KHATOON</v>
          </cell>
        </row>
        <row r="7590">
          <cell r="D7590">
            <v>2963</v>
          </cell>
          <cell r="G7590" t="str">
            <v>Mrs. JAITUN KHALKHO</v>
          </cell>
        </row>
        <row r="7591">
          <cell r="D7591">
            <v>2963</v>
          </cell>
          <cell r="G7591" t="str">
            <v>Mrs. JAITUN KHALKHO</v>
          </cell>
        </row>
        <row r="7592">
          <cell r="D7592">
            <v>2989</v>
          </cell>
          <cell r="G7592" t="str">
            <v>Mrs. SUKALA BOSS</v>
          </cell>
        </row>
        <row r="7593">
          <cell r="D7593">
            <v>2992</v>
          </cell>
          <cell r="G7593" t="str">
            <v>Mrs. NIVEDITA SINGH</v>
          </cell>
        </row>
        <row r="7594">
          <cell r="D7594">
            <v>2992</v>
          </cell>
          <cell r="G7594" t="str">
            <v>Mrs. NIVEDITA SINGH</v>
          </cell>
        </row>
        <row r="7595">
          <cell r="D7595">
            <v>2993</v>
          </cell>
          <cell r="G7595" t="str">
            <v>Mrs. PUROBI GHOSH</v>
          </cell>
        </row>
        <row r="7596">
          <cell r="D7596">
            <v>3013</v>
          </cell>
          <cell r="G7596" t="str">
            <v>Mr. J.K. YADAV</v>
          </cell>
        </row>
        <row r="7597">
          <cell r="D7597">
            <v>3037</v>
          </cell>
          <cell r="G7597" t="str">
            <v>Mr. SANTOSH KUMAR PANDEY</v>
          </cell>
        </row>
        <row r="7598">
          <cell r="D7598">
            <v>3042</v>
          </cell>
          <cell r="G7598" t="str">
            <v>Mr. JAWAHAR LAL TANEJA</v>
          </cell>
        </row>
        <row r="7599">
          <cell r="D7599">
            <v>3060</v>
          </cell>
          <cell r="G7599" t="str">
            <v>Mr. TALKESHWAR PRASAD</v>
          </cell>
        </row>
        <row r="7600">
          <cell r="D7600">
            <v>3063</v>
          </cell>
          <cell r="G7600" t="str">
            <v>Mr. AGHANU MAHTO</v>
          </cell>
        </row>
        <row r="7601">
          <cell r="D7601">
            <v>3078</v>
          </cell>
          <cell r="G7601" t="str">
            <v>Mrs. BANI FATMA</v>
          </cell>
        </row>
        <row r="7602">
          <cell r="D7602">
            <v>3081</v>
          </cell>
          <cell r="G7602" t="str">
            <v>Mr. GULAM MOHOMMAD</v>
          </cell>
        </row>
        <row r="7603">
          <cell r="D7603">
            <v>3081</v>
          </cell>
          <cell r="G7603" t="str">
            <v>Mr. GULAM MOHOMMAD</v>
          </cell>
        </row>
        <row r="7604">
          <cell r="D7604">
            <v>3083</v>
          </cell>
          <cell r="G7604" t="str">
            <v>Mr. TAPAN KUMAR MUKHRJEE</v>
          </cell>
        </row>
        <row r="7605">
          <cell r="D7605">
            <v>3086</v>
          </cell>
          <cell r="G7605" t="str">
            <v>Mrs. CHHAMMI MISHRA</v>
          </cell>
        </row>
        <row r="7606">
          <cell r="D7606">
            <v>3093</v>
          </cell>
          <cell r="G7606" t="str">
            <v>Mrs. SUMITA DEY</v>
          </cell>
        </row>
        <row r="7607">
          <cell r="D7607">
            <v>3093</v>
          </cell>
          <cell r="G7607" t="str">
            <v>Mrs. SUMITA DEY</v>
          </cell>
        </row>
        <row r="7608">
          <cell r="D7608">
            <v>3094</v>
          </cell>
          <cell r="G7608" t="str">
            <v>Mr. ABHIGYAN DEY</v>
          </cell>
        </row>
        <row r="7609">
          <cell r="D7609">
            <v>3094</v>
          </cell>
          <cell r="G7609" t="str">
            <v>Mr. ABHIGYAN DEY</v>
          </cell>
        </row>
        <row r="7610">
          <cell r="D7610">
            <v>3103</v>
          </cell>
          <cell r="G7610" t="str">
            <v>Mr. SHILENDRA TIWARI</v>
          </cell>
        </row>
        <row r="7611">
          <cell r="D7611">
            <v>3107</v>
          </cell>
          <cell r="G7611" t="str">
            <v>Mrs. PRAMILA DEVI</v>
          </cell>
        </row>
        <row r="7612">
          <cell r="D7612">
            <v>3113</v>
          </cell>
          <cell r="G7612" t="str">
            <v>Mr. TARKESHWAR PRASAD</v>
          </cell>
        </row>
        <row r="7613">
          <cell r="D7613">
            <v>3121</v>
          </cell>
          <cell r="G7613" t="str">
            <v>Mrs. TANUJA BEGAM</v>
          </cell>
        </row>
        <row r="7614">
          <cell r="D7614">
            <v>3124</v>
          </cell>
          <cell r="G7614" t="str">
            <v>Mr. VIVEK BHARTI</v>
          </cell>
        </row>
        <row r="7615">
          <cell r="D7615">
            <v>3126</v>
          </cell>
          <cell r="G7615" t="str">
            <v>Mrs. SABITRI DEVI</v>
          </cell>
        </row>
        <row r="7616">
          <cell r="D7616">
            <v>3126</v>
          </cell>
          <cell r="G7616" t="str">
            <v>Mrs. SABITRI DEVI</v>
          </cell>
        </row>
        <row r="7617">
          <cell r="D7617">
            <v>3128</v>
          </cell>
          <cell r="G7617" t="str">
            <v>Mrs. LAXMI DEVI</v>
          </cell>
        </row>
        <row r="7618">
          <cell r="D7618">
            <v>2972</v>
          </cell>
          <cell r="G7618" t="str">
            <v>Mr. BISWARUP SAMANTA</v>
          </cell>
        </row>
        <row r="7619">
          <cell r="D7619">
            <v>3014</v>
          </cell>
          <cell r="G7619" t="str">
            <v>Mr. SALMAN AZAD</v>
          </cell>
        </row>
        <row r="7620">
          <cell r="D7620">
            <v>3015</v>
          </cell>
          <cell r="G7620" t="str">
            <v>Mrs. PRIYANKA KUMARI</v>
          </cell>
        </row>
        <row r="7621">
          <cell r="D7621">
            <v>3040</v>
          </cell>
          <cell r="G7621" t="str">
            <v>Mrs. MARTHA SOY MURUM</v>
          </cell>
        </row>
        <row r="7622">
          <cell r="D7622">
            <v>3044</v>
          </cell>
          <cell r="G7622" t="str">
            <v>Mrs. SHAMPOOL DEVI</v>
          </cell>
        </row>
        <row r="7623">
          <cell r="D7623">
            <v>3050</v>
          </cell>
          <cell r="G7623" t="str">
            <v>Mr. Y.K. JHA</v>
          </cell>
        </row>
        <row r="7624">
          <cell r="D7624">
            <v>3053</v>
          </cell>
          <cell r="G7624" t="str">
            <v>Mrs. MALTI DEVI</v>
          </cell>
        </row>
        <row r="7625">
          <cell r="D7625">
            <v>3068</v>
          </cell>
          <cell r="G7625" t="str">
            <v>Mr. PRINCE KUMAR</v>
          </cell>
        </row>
        <row r="7626">
          <cell r="D7626">
            <v>3071</v>
          </cell>
          <cell r="G7626" t="str">
            <v>Mr. MD. FAIYAZ KHAN</v>
          </cell>
        </row>
        <row r="7627">
          <cell r="D7627">
            <v>3099</v>
          </cell>
          <cell r="G7627" t="str">
            <v>Mrs. MIRA DEVI</v>
          </cell>
        </row>
        <row r="7628">
          <cell r="D7628">
            <v>3100</v>
          </cell>
          <cell r="G7628" t="str">
            <v>Mr. PINTU KUMAR SHARMA</v>
          </cell>
        </row>
        <row r="7629">
          <cell r="D7629">
            <v>3132</v>
          </cell>
          <cell r="G7629" t="str">
            <v>Mr. NIRAL NOWEL BAKHLA</v>
          </cell>
        </row>
        <row r="7630">
          <cell r="D7630">
            <v>3132</v>
          </cell>
          <cell r="G7630" t="str">
            <v>Mr. NIRAL NOWEL BAKHLA</v>
          </cell>
        </row>
        <row r="7631">
          <cell r="D7631">
            <v>3132</v>
          </cell>
          <cell r="G7631" t="str">
            <v>Mr. NIRAL NOWEL BAKHLA</v>
          </cell>
        </row>
        <row r="7632">
          <cell r="D7632">
            <v>3133</v>
          </cell>
          <cell r="G7632" t="str">
            <v>Mrs. MUNNI DEVI</v>
          </cell>
        </row>
        <row r="7633">
          <cell r="D7633">
            <v>3141</v>
          </cell>
          <cell r="G7633" t="str">
            <v>Mr. MD.MUMTAZ ALI</v>
          </cell>
        </row>
        <row r="7634">
          <cell r="D7634">
            <v>3151</v>
          </cell>
          <cell r="G7634" t="str">
            <v>Miss. SAROJ JARIA</v>
          </cell>
        </row>
        <row r="7635">
          <cell r="D7635">
            <v>3152</v>
          </cell>
          <cell r="G7635" t="str">
            <v>Mr. SHEKHAR KUMAR SINHA</v>
          </cell>
        </row>
        <row r="7636">
          <cell r="D7636">
            <v>3156</v>
          </cell>
          <cell r="G7636" t="str">
            <v>Mr. ANUJ KUMAR SINGH</v>
          </cell>
        </row>
        <row r="7637">
          <cell r="D7637">
            <v>2960</v>
          </cell>
          <cell r="G7637" t="str">
            <v>Mr. RABINDRA SINGH</v>
          </cell>
        </row>
        <row r="7638">
          <cell r="D7638">
            <v>2961</v>
          </cell>
          <cell r="G7638" t="str">
            <v>Mrs. SHANTI MUKHERJEE</v>
          </cell>
        </row>
        <row r="7639">
          <cell r="D7639">
            <v>2966</v>
          </cell>
          <cell r="G7639" t="str">
            <v>Miss. ALIYA SAHBNAM</v>
          </cell>
        </row>
        <row r="7640">
          <cell r="D7640">
            <v>2991</v>
          </cell>
          <cell r="G7640" t="str">
            <v>Mr. MD IRFAN</v>
          </cell>
        </row>
        <row r="7641">
          <cell r="D7641">
            <v>2995</v>
          </cell>
          <cell r="G7641" t="str">
            <v>Mrs. DULARI DEVI</v>
          </cell>
        </row>
        <row r="7642">
          <cell r="D7642">
            <v>3012</v>
          </cell>
          <cell r="G7642" t="str">
            <v>Mrs. RATNI KHETAN</v>
          </cell>
        </row>
        <row r="7643">
          <cell r="D7643">
            <v>3025</v>
          </cell>
          <cell r="G7643" t="str">
            <v>Mrs. BUDHANI DEVI</v>
          </cell>
        </row>
        <row r="7644">
          <cell r="D7644">
            <v>2697</v>
          </cell>
          <cell r="G7644" t="str">
            <v>Mr. SUKCHAND SAW</v>
          </cell>
        </row>
        <row r="7645">
          <cell r="D7645">
            <v>2695</v>
          </cell>
          <cell r="G7645" t="str">
            <v>Mrs. SARASWATI DEVI</v>
          </cell>
        </row>
        <row r="7646">
          <cell r="D7646">
            <v>2704</v>
          </cell>
          <cell r="G7646" t="str">
            <v>Mr. AFATAB KARIM</v>
          </cell>
        </row>
        <row r="7647">
          <cell r="D7647">
            <v>2866</v>
          </cell>
          <cell r="G7647" t="str">
            <v>Mr. FULDER EKKA</v>
          </cell>
        </row>
        <row r="7648">
          <cell r="D7648">
            <v>2899</v>
          </cell>
          <cell r="G7648" t="str">
            <v>Mr. RAJESH KUMAR</v>
          </cell>
        </row>
        <row r="7649">
          <cell r="D7649">
            <v>2900</v>
          </cell>
          <cell r="G7649" t="str">
            <v>Dr. A.K. SINHA</v>
          </cell>
        </row>
        <row r="7650">
          <cell r="D7650">
            <v>2716</v>
          </cell>
          <cell r="G7650" t="str">
            <v>Mr. RAGHUVEER RAM</v>
          </cell>
        </row>
        <row r="7651">
          <cell r="D7651">
            <v>2722</v>
          </cell>
          <cell r="G7651" t="str">
            <v>Mr. GAGAN CHANDRA GOGOI</v>
          </cell>
        </row>
        <row r="7652">
          <cell r="D7652">
            <v>2722</v>
          </cell>
          <cell r="G7652" t="str">
            <v>Mr. GAGAN CHANDRA GOGOI</v>
          </cell>
        </row>
        <row r="7653">
          <cell r="D7653">
            <v>2722</v>
          </cell>
          <cell r="G7653" t="str">
            <v>Mr. GAGAN CHANDRA GOGOI</v>
          </cell>
        </row>
        <row r="7654">
          <cell r="D7654">
            <v>2722</v>
          </cell>
          <cell r="G7654" t="str">
            <v>Mr. GAGAN CHANDRA GOGOI</v>
          </cell>
        </row>
        <row r="7655">
          <cell r="D7655">
            <v>2741</v>
          </cell>
          <cell r="G7655" t="str">
            <v>Mr. RAM NARESH RAI</v>
          </cell>
        </row>
        <row r="7656">
          <cell r="D7656">
            <v>2756</v>
          </cell>
          <cell r="G7656" t="str">
            <v>Mr. SURENDRA RAM</v>
          </cell>
        </row>
        <row r="7657">
          <cell r="D7657">
            <v>2837</v>
          </cell>
          <cell r="G7657" t="str">
            <v>Mr. JAGMOHAN PATHAK</v>
          </cell>
        </row>
        <row r="7658">
          <cell r="D7658">
            <v>2837</v>
          </cell>
          <cell r="G7658" t="str">
            <v>Mr. JAGMOHAN PATHAK</v>
          </cell>
        </row>
        <row r="7659">
          <cell r="D7659">
            <v>2817</v>
          </cell>
          <cell r="G7659" t="str">
            <v>Mrs. SATNAM DUGGAL</v>
          </cell>
        </row>
        <row r="7660">
          <cell r="D7660">
            <v>2831</v>
          </cell>
          <cell r="G7660" t="str">
            <v>Mrs. SHARDHA DEVI</v>
          </cell>
        </row>
        <row r="7661">
          <cell r="D7661">
            <v>2831</v>
          </cell>
          <cell r="G7661" t="str">
            <v>Mrs. SHARDHA DEVI</v>
          </cell>
        </row>
        <row r="7662">
          <cell r="D7662">
            <v>2925</v>
          </cell>
          <cell r="G7662" t="str">
            <v>Mrs. MEERA DEVI</v>
          </cell>
        </row>
        <row r="7663">
          <cell r="D7663">
            <v>2925</v>
          </cell>
          <cell r="G7663" t="str">
            <v>Mrs. MEERA DEVI</v>
          </cell>
        </row>
        <row r="7664">
          <cell r="D7664">
            <v>2928</v>
          </cell>
          <cell r="G7664" t="str">
            <v>Mrs. WAZDA KHATOON</v>
          </cell>
        </row>
        <row r="7665">
          <cell r="D7665">
            <v>2929</v>
          </cell>
          <cell r="G7665" t="str">
            <v>Mr. RIZWAN</v>
          </cell>
        </row>
        <row r="7666">
          <cell r="D7666">
            <v>2930</v>
          </cell>
          <cell r="G7666" t="str">
            <v>Mr. ASHOK KUMAR</v>
          </cell>
        </row>
        <row r="7667">
          <cell r="D7667">
            <v>2931</v>
          </cell>
          <cell r="G7667" t="str">
            <v>Mr. RAJESH KUMAR SINGH</v>
          </cell>
        </row>
        <row r="7668">
          <cell r="D7668">
            <v>2933</v>
          </cell>
          <cell r="G7668" t="str">
            <v>Mr. JUNIAD HAQUE</v>
          </cell>
        </row>
        <row r="7669">
          <cell r="D7669">
            <v>2940</v>
          </cell>
          <cell r="G7669" t="str">
            <v>Mrs. SOMA DAS</v>
          </cell>
        </row>
        <row r="7670">
          <cell r="D7670">
            <v>2942</v>
          </cell>
          <cell r="G7670" t="str">
            <v>Mrs. YASODA DEVI</v>
          </cell>
        </row>
        <row r="7671">
          <cell r="D7671">
            <v>2713</v>
          </cell>
          <cell r="G7671" t="str">
            <v>Mr. AMAL AJIT KUMAR SOREN</v>
          </cell>
        </row>
        <row r="7672">
          <cell r="D7672">
            <v>2934</v>
          </cell>
          <cell r="G7672" t="str">
            <v>Mr. NIRANJAN PAL</v>
          </cell>
        </row>
        <row r="7673">
          <cell r="D7673">
            <v>2934</v>
          </cell>
          <cell r="G7673" t="str">
            <v>Mr. NIRANJAN PAL</v>
          </cell>
        </row>
        <row r="7674">
          <cell r="D7674">
            <v>2941</v>
          </cell>
          <cell r="G7674" t="str">
            <v>Mrs. REKHA DEVI</v>
          </cell>
        </row>
        <row r="7675">
          <cell r="D7675">
            <v>2941</v>
          </cell>
          <cell r="G7675" t="str">
            <v>Mrs. REKHA DEVI</v>
          </cell>
        </row>
        <row r="7676">
          <cell r="D7676">
            <v>2941</v>
          </cell>
          <cell r="G7676" t="str">
            <v>Mrs. REKHA DEVI</v>
          </cell>
        </row>
        <row r="7677">
          <cell r="D7677">
            <v>2941</v>
          </cell>
          <cell r="G7677" t="str">
            <v>Mrs. REKHA DEVI</v>
          </cell>
        </row>
        <row r="7678">
          <cell r="D7678">
            <v>2943</v>
          </cell>
          <cell r="G7678" t="str">
            <v>Mr. SUBIR DUTTA</v>
          </cell>
        </row>
        <row r="7679">
          <cell r="D7679">
            <v>2762</v>
          </cell>
          <cell r="G7679" t="str">
            <v>Mrs. CHAMNI</v>
          </cell>
        </row>
        <row r="7680">
          <cell r="D7680">
            <v>2910</v>
          </cell>
          <cell r="G7680" t="str">
            <v>Mrs. SHUBANI DEVI</v>
          </cell>
        </row>
        <row r="7681">
          <cell r="D7681">
            <v>2910</v>
          </cell>
          <cell r="G7681" t="str">
            <v>Mrs. SHUBANI DEVI</v>
          </cell>
        </row>
        <row r="7682">
          <cell r="D7682">
            <v>2946</v>
          </cell>
          <cell r="G7682" t="str">
            <v>Mr. SUBRATA KUMAR BHATTACHARYA</v>
          </cell>
        </row>
        <row r="7683">
          <cell r="D7683">
            <v>2946</v>
          </cell>
          <cell r="G7683" t="str">
            <v>Mr. SUBRATA KUMAR BHATTACHARYA</v>
          </cell>
        </row>
        <row r="7684">
          <cell r="D7684">
            <v>2949</v>
          </cell>
          <cell r="G7684" t="str">
            <v>Mr. RAM BRIKSH RAM</v>
          </cell>
        </row>
        <row r="7685">
          <cell r="D7685">
            <v>2951</v>
          </cell>
          <cell r="G7685" t="str">
            <v>Miss. POOJA SEN</v>
          </cell>
        </row>
        <row r="7686">
          <cell r="D7686">
            <v>2952</v>
          </cell>
          <cell r="G7686" t="str">
            <v>Mr. PANKAJ KUMAR SINGH</v>
          </cell>
        </row>
        <row r="7687">
          <cell r="D7687">
            <v>2731</v>
          </cell>
          <cell r="G7687" t="str">
            <v>Mr. SHAKIB ALAM</v>
          </cell>
        </row>
        <row r="7688">
          <cell r="D7688">
            <v>2731</v>
          </cell>
          <cell r="G7688" t="str">
            <v>Mr. SHAKIB ALAM</v>
          </cell>
        </row>
        <row r="7689">
          <cell r="D7689">
            <v>2740</v>
          </cell>
          <cell r="G7689" t="str">
            <v>Mr. JITENDRA PRASAD BARNWAL</v>
          </cell>
        </row>
        <row r="7690">
          <cell r="D7690">
            <v>2759</v>
          </cell>
          <cell r="G7690" t="str">
            <v>Mr. SHASHI SUNDER LAL DAS</v>
          </cell>
        </row>
        <row r="7691">
          <cell r="D7691">
            <v>2804</v>
          </cell>
          <cell r="G7691" t="str">
            <v>Mr. BANDHANA KACHHAP</v>
          </cell>
        </row>
        <row r="7692">
          <cell r="D7692">
            <v>2804</v>
          </cell>
          <cell r="G7692" t="str">
            <v>Mr. BANDHANA KACHHAP</v>
          </cell>
        </row>
        <row r="7693">
          <cell r="D7693">
            <v>2804</v>
          </cell>
          <cell r="G7693" t="str">
            <v>Mr. BANDHANA KACHHAP</v>
          </cell>
        </row>
        <row r="7694">
          <cell r="D7694">
            <v>2869</v>
          </cell>
          <cell r="G7694" t="str">
            <v>Mr. MD.NISHAR AHMAD</v>
          </cell>
        </row>
        <row r="7695">
          <cell r="D7695">
            <v>2869</v>
          </cell>
          <cell r="G7695" t="str">
            <v>Mr. MD.NISHAR AHMAD</v>
          </cell>
        </row>
        <row r="7696">
          <cell r="D7696">
            <v>2938</v>
          </cell>
          <cell r="G7696" t="str">
            <v>Mr. TAHARAT HUSSAIN</v>
          </cell>
        </row>
        <row r="7697">
          <cell r="D7697">
            <v>2955</v>
          </cell>
          <cell r="G7697" t="str">
            <v>Mrs. CHANDO DEVI</v>
          </cell>
        </row>
        <row r="7698">
          <cell r="D7698">
            <v>2955</v>
          </cell>
          <cell r="G7698" t="str">
            <v>Mrs. CHANDO DEVI</v>
          </cell>
        </row>
        <row r="7699">
          <cell r="D7699">
            <v>2743</v>
          </cell>
          <cell r="G7699" t="str">
            <v>Mr. MITHU</v>
          </cell>
        </row>
        <row r="7700">
          <cell r="D7700">
            <v>2766</v>
          </cell>
          <cell r="G7700" t="str">
            <v>Dr. PRASENJIT DEY</v>
          </cell>
        </row>
        <row r="7701">
          <cell r="D7701">
            <v>2818</v>
          </cell>
          <cell r="G7701" t="str">
            <v>Mr. BHIM MAHTO</v>
          </cell>
        </row>
        <row r="7702">
          <cell r="D7702">
            <v>2828</v>
          </cell>
          <cell r="G7702" t="str">
            <v>Mr. KRIPAMOY SEN GUPTA</v>
          </cell>
        </row>
        <row r="7703">
          <cell r="D7703">
            <v>2714</v>
          </cell>
          <cell r="G7703" t="str">
            <v>Mr. DILIP KUMAR DUTT</v>
          </cell>
        </row>
        <row r="7704">
          <cell r="D7704">
            <v>2877</v>
          </cell>
          <cell r="G7704" t="str">
            <v>Mrs. PUNAM DEVI</v>
          </cell>
        </row>
        <row r="7705">
          <cell r="D7705">
            <v>2877</v>
          </cell>
          <cell r="G7705" t="str">
            <v>Mrs. PUNAM DEVI</v>
          </cell>
        </row>
        <row r="7706">
          <cell r="D7706">
            <v>2877</v>
          </cell>
          <cell r="G7706" t="str">
            <v>Mrs. PUNAM DEVI</v>
          </cell>
        </row>
        <row r="7707">
          <cell r="D7707">
            <v>2965</v>
          </cell>
          <cell r="G7707" t="str">
            <v>Mr. VISHWANATH SINGH</v>
          </cell>
        </row>
        <row r="7708">
          <cell r="D7708">
            <v>1801</v>
          </cell>
          <cell r="G7708" t="str">
            <v>Mr. MADRA TIGGA</v>
          </cell>
        </row>
        <row r="7709">
          <cell r="D7709">
            <v>1801</v>
          </cell>
          <cell r="G7709" t="str">
            <v>Mr. MADRA TIGGA</v>
          </cell>
        </row>
        <row r="7710">
          <cell r="D7710">
            <v>2083</v>
          </cell>
          <cell r="G7710" t="str">
            <v>Mr. VAIDYANATH PRASAD SINGH</v>
          </cell>
        </row>
        <row r="7711">
          <cell r="D7711">
            <v>2163</v>
          </cell>
          <cell r="G7711" t="str">
            <v>Mrs. PURABI RUDRA</v>
          </cell>
        </row>
        <row r="7712">
          <cell r="D7712">
            <v>2163</v>
          </cell>
          <cell r="G7712" t="str">
            <v>Mrs. PURABI RUDRA</v>
          </cell>
        </row>
        <row r="7713">
          <cell r="D7713">
            <v>2163</v>
          </cell>
          <cell r="G7713" t="str">
            <v>Mrs. PURABI RUDRA</v>
          </cell>
        </row>
        <row r="7714">
          <cell r="D7714">
            <v>2163</v>
          </cell>
          <cell r="G7714" t="str">
            <v>Mrs. PURABI RUDRA</v>
          </cell>
        </row>
        <row r="7715">
          <cell r="D7715">
            <v>2163</v>
          </cell>
          <cell r="G7715" t="str">
            <v>Mrs. PURABI RUDRA</v>
          </cell>
        </row>
        <row r="7716">
          <cell r="D7716">
            <v>2125</v>
          </cell>
          <cell r="G7716" t="str">
            <v>Mr. NIRANJAN MAHTO</v>
          </cell>
        </row>
        <row r="7717">
          <cell r="D7717">
            <v>2125</v>
          </cell>
          <cell r="G7717" t="str">
            <v>Mr. NIRANJAN MAHTO</v>
          </cell>
        </row>
        <row r="7718">
          <cell r="D7718">
            <v>2156</v>
          </cell>
          <cell r="G7718" t="str">
            <v>Mrs. RITA BANDYOPADHYAY</v>
          </cell>
        </row>
        <row r="7719">
          <cell r="D7719">
            <v>2064</v>
          </cell>
          <cell r="G7719" t="str">
            <v>Mr. RAGHAV SONI</v>
          </cell>
        </row>
        <row r="7720">
          <cell r="D7720">
            <v>2119</v>
          </cell>
          <cell r="G7720" t="str">
            <v>Mr. INTAKHABUR RAHMAN</v>
          </cell>
        </row>
        <row r="7721">
          <cell r="D7721">
            <v>2066</v>
          </cell>
          <cell r="G7721" t="str">
            <v>Mr. SANICHARWA LAKRA</v>
          </cell>
        </row>
        <row r="7722">
          <cell r="D7722">
            <v>2094</v>
          </cell>
          <cell r="G7722" t="str">
            <v>Mr. VIJAY KUMAR OHDAR</v>
          </cell>
        </row>
        <row r="7723">
          <cell r="D7723">
            <v>2151</v>
          </cell>
          <cell r="G7723" t="str">
            <v>Mr. B N PANDEY</v>
          </cell>
        </row>
        <row r="7724">
          <cell r="D7724">
            <v>2167</v>
          </cell>
          <cell r="G7724" t="str">
            <v>Mr. AMRESH KUMAR SRIVAS</v>
          </cell>
        </row>
        <row r="7725">
          <cell r="D7725">
            <v>2183</v>
          </cell>
          <cell r="G7725" t="str">
            <v>Mrs. RAMA TRIPATHI</v>
          </cell>
        </row>
        <row r="7726">
          <cell r="D7726">
            <v>2207</v>
          </cell>
          <cell r="G7726" t="str">
            <v>Mr. BOAS KANDULNA</v>
          </cell>
        </row>
        <row r="7727">
          <cell r="D7727">
            <v>2291</v>
          </cell>
          <cell r="G7727" t="str">
            <v>Mrs. CECILIA  BHENGRA</v>
          </cell>
        </row>
        <row r="7728">
          <cell r="D7728">
            <v>2291</v>
          </cell>
          <cell r="G7728" t="str">
            <v>Mrs. CECILIA  BHENGRA</v>
          </cell>
        </row>
        <row r="7729">
          <cell r="D7729">
            <v>2297</v>
          </cell>
          <cell r="G7729" t="str">
            <v>Mrs. AZMAT PARWEEN</v>
          </cell>
        </row>
        <row r="7730">
          <cell r="D7730">
            <v>2297</v>
          </cell>
          <cell r="G7730" t="str">
            <v>Mrs. AZMAT PARWEEN</v>
          </cell>
        </row>
        <row r="7731">
          <cell r="D7731">
            <v>2386</v>
          </cell>
          <cell r="G7731" t="str">
            <v>Mrs. PRABHAWATI LAKRA</v>
          </cell>
        </row>
        <row r="7732">
          <cell r="D7732">
            <v>2386</v>
          </cell>
          <cell r="G7732" t="str">
            <v>Mrs. PRABHAWATI LAKRA</v>
          </cell>
        </row>
        <row r="7733">
          <cell r="D7733">
            <v>2439</v>
          </cell>
          <cell r="G7733" t="str">
            <v>Mr. SAJJAN SARAF</v>
          </cell>
        </row>
        <row r="7734">
          <cell r="D7734">
            <v>2312</v>
          </cell>
          <cell r="G7734" t="str">
            <v>Mrs. AISHA KHATOON</v>
          </cell>
        </row>
        <row r="7735">
          <cell r="D7735">
            <v>2312</v>
          </cell>
          <cell r="G7735" t="str">
            <v>Mrs. AISHA KHATOON</v>
          </cell>
        </row>
        <row r="7736">
          <cell r="D7736">
            <v>2312</v>
          </cell>
          <cell r="G7736" t="str">
            <v>Mrs. AISHA KHATOON</v>
          </cell>
        </row>
        <row r="7737">
          <cell r="D7737">
            <v>2416</v>
          </cell>
          <cell r="G7737" t="str">
            <v>Mrs. SUNITA DEVI</v>
          </cell>
        </row>
        <row r="7738">
          <cell r="D7738">
            <v>2416</v>
          </cell>
          <cell r="G7738" t="str">
            <v>Mrs. SUNITA DEVI</v>
          </cell>
        </row>
        <row r="7739">
          <cell r="D7739">
            <v>2416</v>
          </cell>
          <cell r="G7739" t="str">
            <v>Mrs. SUNITA DEVI</v>
          </cell>
        </row>
        <row r="7740">
          <cell r="D7740">
            <v>2290</v>
          </cell>
          <cell r="G7740" t="str">
            <v>Mrs. MANISHA TIRKEY</v>
          </cell>
        </row>
        <row r="7741">
          <cell r="D7741">
            <v>2248</v>
          </cell>
          <cell r="G7741" t="str">
            <v>Mrs. SHAHIDA  KHATOON</v>
          </cell>
        </row>
        <row r="7742">
          <cell r="D7742">
            <v>2219</v>
          </cell>
          <cell r="G7742" t="str">
            <v>Mrs. LILAWATI DEVI</v>
          </cell>
        </row>
        <row r="7743">
          <cell r="D7743">
            <v>2394</v>
          </cell>
          <cell r="G7743" t="str">
            <v>Mrs. ANJALI LAKHANI</v>
          </cell>
        </row>
        <row r="7744">
          <cell r="D7744">
            <v>2394</v>
          </cell>
          <cell r="G7744" t="str">
            <v>Mrs. ANJALI LAKHANI</v>
          </cell>
        </row>
        <row r="7745">
          <cell r="D7745">
            <v>2394</v>
          </cell>
          <cell r="G7745" t="str">
            <v>Mrs. ANJALI LAKHANI</v>
          </cell>
        </row>
        <row r="7746">
          <cell r="D7746">
            <v>2379</v>
          </cell>
          <cell r="G7746" t="str">
            <v>Mr. ZAINUL HASSAN</v>
          </cell>
        </row>
        <row r="7747">
          <cell r="D7747">
            <v>2433</v>
          </cell>
          <cell r="G7747" t="str">
            <v>Mr. BRINDA LAL RAM</v>
          </cell>
        </row>
        <row r="7748">
          <cell r="D7748">
            <v>2217</v>
          </cell>
          <cell r="G7748" t="str">
            <v>Mr. MOJAHID HUSSAIN</v>
          </cell>
        </row>
        <row r="7749">
          <cell r="D7749">
            <v>2448</v>
          </cell>
          <cell r="G7749" t="str">
            <v>Mr. SUBIR KUJUR</v>
          </cell>
        </row>
        <row r="7750">
          <cell r="D7750">
            <v>2450</v>
          </cell>
          <cell r="G7750" t="str">
            <v>Mr. HEMANT KUMAR MAHTO</v>
          </cell>
        </row>
        <row r="7751">
          <cell r="D7751">
            <v>2460</v>
          </cell>
          <cell r="G7751" t="str">
            <v>Mrs. SUMITRA DEVI</v>
          </cell>
        </row>
        <row r="7752">
          <cell r="D7752">
            <v>2523</v>
          </cell>
          <cell r="G7752" t="str">
            <v>Mrs. MASOODA KHATOON</v>
          </cell>
        </row>
        <row r="7753">
          <cell r="D7753">
            <v>2543</v>
          </cell>
          <cell r="G7753" t="str">
            <v>Mr. BIMAL PD.AGRAWAL</v>
          </cell>
        </row>
        <row r="7754">
          <cell r="D7754">
            <v>2570</v>
          </cell>
          <cell r="G7754" t="str">
            <v>Mr. HAROON RASHID</v>
          </cell>
        </row>
        <row r="7755">
          <cell r="D7755">
            <v>2610</v>
          </cell>
          <cell r="G7755" t="str">
            <v>Mrs. BAIJANTI MALA DEVI</v>
          </cell>
        </row>
        <row r="7756">
          <cell r="D7756">
            <v>2496</v>
          </cell>
          <cell r="G7756" t="str">
            <v>Mr. ABBASH MANSURI</v>
          </cell>
        </row>
        <row r="7757">
          <cell r="D7757">
            <v>2496</v>
          </cell>
          <cell r="G7757" t="str">
            <v>Mr. ABBASH MANSURI</v>
          </cell>
        </row>
        <row r="7758">
          <cell r="D7758">
            <v>2590</v>
          </cell>
          <cell r="G7758" t="str">
            <v>Mr. SUSHIL KUMAR</v>
          </cell>
        </row>
        <row r="7759">
          <cell r="D7759">
            <v>2700</v>
          </cell>
          <cell r="G7759" t="str">
            <v>Mrs. VIDYA DEVI</v>
          </cell>
        </row>
        <row r="7760">
          <cell r="D7760">
            <v>2700</v>
          </cell>
          <cell r="G7760" t="str">
            <v>Mrs. VIDYA DEVI</v>
          </cell>
        </row>
        <row r="7761">
          <cell r="D7761">
            <v>2512</v>
          </cell>
          <cell r="G7761" t="str">
            <v>Mr. PRAWEEN KUMAR SAHA</v>
          </cell>
        </row>
        <row r="7762">
          <cell r="D7762">
            <v>2529</v>
          </cell>
          <cell r="G7762" t="str">
            <v>Mrs. DIMPI OJHA</v>
          </cell>
        </row>
        <row r="7763">
          <cell r="D7763">
            <v>2634</v>
          </cell>
          <cell r="G7763" t="str">
            <v>Mr. SUNIL LAKRA</v>
          </cell>
        </row>
        <row r="7764">
          <cell r="D7764">
            <v>2634</v>
          </cell>
          <cell r="G7764" t="str">
            <v>Mr. SUNIL LAKRA</v>
          </cell>
        </row>
        <row r="7765">
          <cell r="D7765">
            <v>2634</v>
          </cell>
          <cell r="G7765" t="str">
            <v>Mr. SUNIL LAKRA</v>
          </cell>
        </row>
        <row r="7766">
          <cell r="D7766">
            <v>2634</v>
          </cell>
          <cell r="G7766" t="str">
            <v>Mr. SUNIL LAKRA</v>
          </cell>
        </row>
        <row r="7767">
          <cell r="D7767">
            <v>2640</v>
          </cell>
          <cell r="G7767" t="str">
            <v>Mrs. PRIYANKA HEMROM</v>
          </cell>
        </row>
        <row r="7768">
          <cell r="D7768">
            <v>2509</v>
          </cell>
          <cell r="G7768" t="str">
            <v>Mr. MAHENDRA BHAGAT</v>
          </cell>
        </row>
        <row r="7769">
          <cell r="D7769">
            <v>2646</v>
          </cell>
          <cell r="G7769" t="str">
            <v>Mrs. CHARI DEVI</v>
          </cell>
        </row>
        <row r="7770">
          <cell r="D7770">
            <v>2646</v>
          </cell>
          <cell r="G7770" t="str">
            <v>Mrs. CHARI DEVI</v>
          </cell>
        </row>
        <row r="7771">
          <cell r="D7771">
            <v>2661</v>
          </cell>
          <cell r="G7771" t="str">
            <v>Mr. KISHORE KUMAR</v>
          </cell>
        </row>
        <row r="7772">
          <cell r="D7772">
            <v>1268</v>
          </cell>
          <cell r="G7772" t="str">
            <v>Mr. PRAMOD KUMAR  AGRAWAL</v>
          </cell>
        </row>
        <row r="7773">
          <cell r="D7773">
            <v>1334</v>
          </cell>
          <cell r="G7773" t="str">
            <v>Mr. ARUN  KUMAR</v>
          </cell>
        </row>
        <row r="7774">
          <cell r="D7774">
            <v>1406</v>
          </cell>
          <cell r="G7774" t="str">
            <v>Mrs. MEBLU  SURIN</v>
          </cell>
        </row>
        <row r="7775">
          <cell r="D7775">
            <v>1406</v>
          </cell>
          <cell r="G7775" t="str">
            <v>Mrs. MEBLU  SURIN</v>
          </cell>
        </row>
        <row r="7776">
          <cell r="D7776">
            <v>1406</v>
          </cell>
          <cell r="G7776" t="str">
            <v>Mrs. MEBLU  SURIN</v>
          </cell>
        </row>
        <row r="7777">
          <cell r="D7777">
            <v>1309</v>
          </cell>
          <cell r="G7777" t="str">
            <v>Mrs. AMINA  KHATOON</v>
          </cell>
        </row>
        <row r="7778">
          <cell r="D7778">
            <v>1424</v>
          </cell>
          <cell r="G7778" t="str">
            <v>Mr. RAMESH RAM</v>
          </cell>
        </row>
        <row r="7779">
          <cell r="D7779">
            <v>1222</v>
          </cell>
          <cell r="G7779" t="str">
            <v>Mr. DEVENDRA  THAKUR</v>
          </cell>
        </row>
        <row r="7780">
          <cell r="D7780">
            <v>1287</v>
          </cell>
          <cell r="G7780" t="str">
            <v>Mrs. JATRI  DEVI</v>
          </cell>
        </row>
        <row r="7781">
          <cell r="D7781">
            <v>1287</v>
          </cell>
          <cell r="G7781" t="str">
            <v>Mrs. JATRI  DEVI</v>
          </cell>
        </row>
        <row r="7782">
          <cell r="D7782">
            <v>1294</v>
          </cell>
          <cell r="G7782" t="str">
            <v>Mr. RAJENDRA  GOPE</v>
          </cell>
        </row>
        <row r="7783">
          <cell r="D7783">
            <v>1397</v>
          </cell>
          <cell r="G7783" t="str">
            <v>Mrs. BABITA  SINGH</v>
          </cell>
        </row>
        <row r="7784">
          <cell r="D7784">
            <v>1491</v>
          </cell>
          <cell r="G7784" t="str">
            <v>Mrs. AMITA CHATTERJEE</v>
          </cell>
        </row>
        <row r="7785">
          <cell r="D7785">
            <v>1491</v>
          </cell>
          <cell r="G7785" t="str">
            <v>Mrs. AMITA CHATTERJEE</v>
          </cell>
        </row>
        <row r="7786">
          <cell r="D7786">
            <v>1569</v>
          </cell>
          <cell r="G7786" t="str">
            <v>Mrs. KIRAN SINGH</v>
          </cell>
        </row>
        <row r="7787">
          <cell r="D7787">
            <v>1569</v>
          </cell>
          <cell r="G7787" t="str">
            <v>Mrs. KIRAN SINGH</v>
          </cell>
        </row>
        <row r="7788">
          <cell r="D7788">
            <v>1569</v>
          </cell>
          <cell r="G7788" t="str">
            <v>Mrs. KIRAN SINGH</v>
          </cell>
        </row>
        <row r="7789">
          <cell r="D7789">
            <v>1569</v>
          </cell>
          <cell r="G7789" t="str">
            <v>Mrs. KIRAN SINGH</v>
          </cell>
        </row>
        <row r="7790">
          <cell r="D7790">
            <v>1478</v>
          </cell>
          <cell r="G7790" t="str">
            <v>Mrs. YOGANI  DEVI</v>
          </cell>
        </row>
        <row r="7791">
          <cell r="D7791">
            <v>1487</v>
          </cell>
          <cell r="G7791" t="str">
            <v>Mr. AVDHESH KUMAR YADAV</v>
          </cell>
        </row>
        <row r="7792">
          <cell r="D7792">
            <v>1506</v>
          </cell>
          <cell r="G7792" t="str">
            <v>Mr. SUCHAD KOIRI</v>
          </cell>
        </row>
        <row r="7793">
          <cell r="D7793">
            <v>1506</v>
          </cell>
          <cell r="G7793" t="str">
            <v>Mr. SUCHAD KOIRI</v>
          </cell>
        </row>
        <row r="7794">
          <cell r="D7794">
            <v>1514</v>
          </cell>
          <cell r="G7794" t="str">
            <v>Mr. JAMAL   UDDIN</v>
          </cell>
        </row>
        <row r="7795">
          <cell r="D7795">
            <v>1539</v>
          </cell>
          <cell r="G7795" t="str">
            <v>Mr. MD.MERAJ</v>
          </cell>
        </row>
        <row r="7796">
          <cell r="D7796">
            <v>1539</v>
          </cell>
          <cell r="G7796" t="str">
            <v>Mr. MD.MERAJ</v>
          </cell>
        </row>
        <row r="7797">
          <cell r="D7797">
            <v>1495</v>
          </cell>
          <cell r="G7797" t="str">
            <v>Mrs. JAMILA  KHATOON</v>
          </cell>
        </row>
        <row r="7798">
          <cell r="D7798">
            <v>1495</v>
          </cell>
          <cell r="G7798" t="str">
            <v>Mrs. JAMILA  KHATOON</v>
          </cell>
        </row>
        <row r="7799">
          <cell r="D7799">
            <v>1518</v>
          </cell>
          <cell r="G7799" t="str">
            <v>Mr. JAYANTA KUMAR  SEN GUPTA</v>
          </cell>
        </row>
        <row r="7800">
          <cell r="D7800">
            <v>1518</v>
          </cell>
          <cell r="G7800" t="str">
            <v>Mr. JAYANTA KUMAR  SEN GUPTA</v>
          </cell>
        </row>
        <row r="7801">
          <cell r="D7801">
            <v>1471</v>
          </cell>
          <cell r="G7801" t="str">
            <v>Mr. SRI RAM KUMAR LAL  DAS</v>
          </cell>
        </row>
        <row r="7802">
          <cell r="D7802">
            <v>1472</v>
          </cell>
          <cell r="G7802" t="str">
            <v>Mr. SURAJ LAL  SAHU</v>
          </cell>
        </row>
        <row r="7803">
          <cell r="D7803">
            <v>1498</v>
          </cell>
          <cell r="G7803" t="str">
            <v>Mr. GOPAL  GORAI</v>
          </cell>
        </row>
        <row r="7804">
          <cell r="D7804">
            <v>1508</v>
          </cell>
          <cell r="G7804" t="str">
            <v>Mr. SATENDRA KUMAR  SINHA</v>
          </cell>
        </row>
        <row r="7805">
          <cell r="D7805">
            <v>1621</v>
          </cell>
          <cell r="G7805" t="str">
            <v>Mrs. BHANUMATI DEVI</v>
          </cell>
        </row>
        <row r="7806">
          <cell r="D7806">
            <v>1626</v>
          </cell>
          <cell r="G7806" t="str">
            <v>Mr. NAGESHWAR  RAM</v>
          </cell>
        </row>
        <row r="7807">
          <cell r="D7807">
            <v>1654</v>
          </cell>
          <cell r="G7807" t="str">
            <v>Mrs. SAWARIYA DEVI</v>
          </cell>
        </row>
        <row r="7808">
          <cell r="D7808">
            <v>1654</v>
          </cell>
          <cell r="G7808" t="str">
            <v>Mrs. SAWARIYA DEVI</v>
          </cell>
        </row>
        <row r="7809">
          <cell r="D7809">
            <v>1656</v>
          </cell>
          <cell r="G7809" t="str">
            <v>Mrs. JABINA  KHATOON</v>
          </cell>
        </row>
        <row r="7810">
          <cell r="D7810">
            <v>1641</v>
          </cell>
          <cell r="G7810" t="str">
            <v>Mrs. ANSARI  BEGUM</v>
          </cell>
        </row>
        <row r="7811">
          <cell r="D7811">
            <v>1669</v>
          </cell>
          <cell r="G7811" t="str">
            <v>Mr. BANSURI KUMAR ROY</v>
          </cell>
        </row>
        <row r="7812">
          <cell r="D7812">
            <v>1669</v>
          </cell>
          <cell r="G7812" t="str">
            <v>Mr. BANSURI KUMAR ROY</v>
          </cell>
        </row>
        <row r="7813">
          <cell r="D7813">
            <v>1669</v>
          </cell>
          <cell r="G7813" t="str">
            <v>Mr. BANSURI KUMAR ROY</v>
          </cell>
        </row>
        <row r="7814">
          <cell r="D7814">
            <v>1678</v>
          </cell>
          <cell r="G7814" t="str">
            <v>Mrs. KIRAN DEVI</v>
          </cell>
        </row>
        <row r="7815">
          <cell r="D7815">
            <v>1644</v>
          </cell>
          <cell r="G7815" t="str">
            <v>Dr. RATNA BANERJEE</v>
          </cell>
        </row>
        <row r="7816">
          <cell r="D7816">
            <v>1819</v>
          </cell>
          <cell r="G7816" t="str">
            <v>Mrs. AZAMERI KHATOON</v>
          </cell>
        </row>
        <row r="7817">
          <cell r="D7817">
            <v>1819</v>
          </cell>
          <cell r="G7817" t="str">
            <v>Mrs. AZAMERI KHATOON</v>
          </cell>
        </row>
        <row r="7818">
          <cell r="D7818">
            <v>1695</v>
          </cell>
          <cell r="G7818" t="str">
            <v>Mrs. RANJU DEVI</v>
          </cell>
        </row>
        <row r="7819">
          <cell r="D7819">
            <v>1695</v>
          </cell>
          <cell r="G7819" t="str">
            <v>Mrs. RANJU DEVI</v>
          </cell>
        </row>
        <row r="7820">
          <cell r="D7820">
            <v>1814</v>
          </cell>
          <cell r="G7820" t="str">
            <v>Mr. JAY KISHUN UPADHYAY</v>
          </cell>
        </row>
        <row r="7821">
          <cell r="D7821">
            <v>1839</v>
          </cell>
          <cell r="G7821" t="str">
            <v>Mr. BINOD PRASAD KESHRI</v>
          </cell>
        </row>
        <row r="7822">
          <cell r="D7822">
            <v>1881</v>
          </cell>
          <cell r="G7822" t="str">
            <v>Mr. VIKASH  SURANA</v>
          </cell>
        </row>
        <row r="7823">
          <cell r="D7823">
            <v>1881</v>
          </cell>
          <cell r="G7823" t="str">
            <v>Mr. VIKASH  SURANA</v>
          </cell>
        </row>
        <row r="7824">
          <cell r="D7824">
            <v>1713</v>
          </cell>
          <cell r="G7824" t="str">
            <v>Mr. RAMESHWAR RAVIDAS</v>
          </cell>
        </row>
        <row r="7825">
          <cell r="D7825">
            <v>1806</v>
          </cell>
          <cell r="G7825" t="str">
            <v>Mr. MOQUIM</v>
          </cell>
        </row>
        <row r="7826">
          <cell r="D7826">
            <v>1949</v>
          </cell>
          <cell r="G7826" t="str">
            <v>Mr. K. P. SHRIVASTAVA</v>
          </cell>
        </row>
        <row r="7827">
          <cell r="D7827">
            <v>1949</v>
          </cell>
          <cell r="G7827" t="str">
            <v>Mr. K. P. SHRIVASTAVA</v>
          </cell>
        </row>
        <row r="7828">
          <cell r="D7828">
            <v>1729</v>
          </cell>
          <cell r="G7828" t="str">
            <v>Mrs. LALITA PRAJAPATI</v>
          </cell>
        </row>
        <row r="7829">
          <cell r="D7829">
            <v>1729</v>
          </cell>
          <cell r="G7829" t="str">
            <v>Mrs. LALITA PRAJAPATI</v>
          </cell>
        </row>
        <row r="7830">
          <cell r="D7830">
            <v>1808</v>
          </cell>
          <cell r="G7830" t="str">
            <v>Mrs. LATA DEVI</v>
          </cell>
        </row>
        <row r="7831">
          <cell r="D7831">
            <v>1850</v>
          </cell>
          <cell r="G7831" t="str">
            <v>Mr. MD. KALLU</v>
          </cell>
        </row>
        <row r="7832">
          <cell r="D7832">
            <v>1906</v>
          </cell>
          <cell r="G7832" t="str">
            <v>Mr. SUNIL KALYANI</v>
          </cell>
        </row>
        <row r="7833">
          <cell r="D7833">
            <v>1926</v>
          </cell>
          <cell r="G7833" t="str">
            <v>Mrs. JASWINDER KAUR</v>
          </cell>
        </row>
        <row r="7834">
          <cell r="D7834">
            <v>1926</v>
          </cell>
          <cell r="G7834" t="str">
            <v>Mrs. JASWINDER KAUR</v>
          </cell>
        </row>
        <row r="7835">
          <cell r="D7835">
            <v>1734</v>
          </cell>
          <cell r="G7835" t="str">
            <v>Mr. KRISHNAKANT PRASAD SINHA</v>
          </cell>
        </row>
        <row r="7836">
          <cell r="D7836">
            <v>389</v>
          </cell>
          <cell r="G7836" t="str">
            <v>Mr. LALAN  KUMAR</v>
          </cell>
        </row>
        <row r="7837">
          <cell r="D7837">
            <v>282</v>
          </cell>
          <cell r="G7837" t="str">
            <v>Mrs. BERNADETTE  LAKRA</v>
          </cell>
        </row>
        <row r="7838">
          <cell r="D7838">
            <v>299</v>
          </cell>
          <cell r="G7838" t="str">
            <v>Mr. SEK  MUNAJIR</v>
          </cell>
        </row>
        <row r="7839">
          <cell r="D7839">
            <v>334</v>
          </cell>
          <cell r="G7839" t="str">
            <v>Mrs. SAVITRI  PODDAR</v>
          </cell>
        </row>
        <row r="7840">
          <cell r="D7840">
            <v>376</v>
          </cell>
          <cell r="G7840" t="str">
            <v>Mr. MD  NEHALUDDIN</v>
          </cell>
        </row>
        <row r="7841">
          <cell r="D7841">
            <v>393</v>
          </cell>
          <cell r="G7841" t="str">
            <v>Mrs. RUPALI  MUKHERJEE</v>
          </cell>
        </row>
        <row r="7842">
          <cell r="D7842">
            <v>349</v>
          </cell>
          <cell r="G7842" t="str">
            <v>Mrs. JAYA  MALVIYA</v>
          </cell>
        </row>
        <row r="7843">
          <cell r="D7843">
            <v>350</v>
          </cell>
          <cell r="G7843" t="str">
            <v>Mrs. ASMAT  AARA</v>
          </cell>
        </row>
        <row r="7844">
          <cell r="D7844">
            <v>386</v>
          </cell>
          <cell r="G7844" t="str">
            <v>Mr. PRADIP  KUMAR DAS</v>
          </cell>
        </row>
        <row r="7845">
          <cell r="D7845">
            <v>386</v>
          </cell>
          <cell r="G7845" t="str">
            <v>Mr. PRADIP  KUMAR DAS</v>
          </cell>
        </row>
        <row r="7846">
          <cell r="D7846">
            <v>532</v>
          </cell>
          <cell r="G7846" t="str">
            <v>Mr. ARBIND  VISHWAKARMA</v>
          </cell>
        </row>
        <row r="7847">
          <cell r="D7847">
            <v>580</v>
          </cell>
          <cell r="G7847" t="str">
            <v>Mrs. SWAPNA GHOSH</v>
          </cell>
        </row>
        <row r="7848">
          <cell r="D7848">
            <v>643</v>
          </cell>
          <cell r="G7848" t="str">
            <v>Mrs. NINA  AIKAT</v>
          </cell>
        </row>
        <row r="7849">
          <cell r="D7849">
            <v>649</v>
          </cell>
          <cell r="G7849" t="str">
            <v>Mr. SHUKHDEV  KUMAR</v>
          </cell>
        </row>
        <row r="7850">
          <cell r="D7850">
            <v>452</v>
          </cell>
          <cell r="G7850" t="str">
            <v>Mr. SUJAY KUMAR ROY</v>
          </cell>
        </row>
        <row r="7851">
          <cell r="D7851">
            <v>446</v>
          </cell>
          <cell r="G7851" t="str">
            <v>Mrs. RANJITA  SEN</v>
          </cell>
        </row>
        <row r="7852">
          <cell r="D7852">
            <v>471</v>
          </cell>
          <cell r="G7852" t="str">
            <v>Mr. JAITANU  GANGULI</v>
          </cell>
        </row>
        <row r="7853">
          <cell r="D7853">
            <v>491</v>
          </cell>
          <cell r="G7853" t="str">
            <v>Mr. JAI  PRAKASH</v>
          </cell>
        </row>
        <row r="7854">
          <cell r="D7854">
            <v>505</v>
          </cell>
          <cell r="G7854" t="str">
            <v>Mr. VINAYAK LAL MEHTA</v>
          </cell>
        </row>
        <row r="7855">
          <cell r="D7855">
            <v>466</v>
          </cell>
          <cell r="G7855" t="str">
            <v>Mr. RAMJIVAN  SINGH</v>
          </cell>
        </row>
        <row r="7856">
          <cell r="D7856">
            <v>533</v>
          </cell>
          <cell r="G7856" t="str">
            <v>Mrs. POONAM LATA DEVI</v>
          </cell>
        </row>
        <row r="7857">
          <cell r="D7857">
            <v>646</v>
          </cell>
          <cell r="G7857" t="str">
            <v>Mr. MAHFUZ  RAHMAN</v>
          </cell>
        </row>
        <row r="7858">
          <cell r="D7858">
            <v>652</v>
          </cell>
          <cell r="G7858" t="str">
            <v>Mr. MANJAN  BARAIK</v>
          </cell>
        </row>
        <row r="7859">
          <cell r="D7859">
            <v>463</v>
          </cell>
          <cell r="G7859" t="str">
            <v>Mrs. MUNIKA   GURIA</v>
          </cell>
        </row>
        <row r="7860">
          <cell r="D7860">
            <v>463</v>
          </cell>
          <cell r="G7860" t="str">
            <v>Mrs. MUNIKA   GURIA</v>
          </cell>
        </row>
        <row r="7861">
          <cell r="D7861">
            <v>606</v>
          </cell>
          <cell r="G7861" t="str">
            <v>Mr. RAJESH KUMAR VERMA</v>
          </cell>
        </row>
        <row r="7862">
          <cell r="D7862">
            <v>482</v>
          </cell>
          <cell r="G7862" t="str">
            <v>Mrs. SHUBHRA  GOSWAMI</v>
          </cell>
        </row>
        <row r="7863">
          <cell r="D7863">
            <v>518</v>
          </cell>
          <cell r="G7863" t="str">
            <v>Mr. Hitesh  Goyal</v>
          </cell>
        </row>
        <row r="7864">
          <cell r="D7864">
            <v>569</v>
          </cell>
          <cell r="G7864" t="str">
            <v>Mrs. SULOCHANA  DEVI</v>
          </cell>
        </row>
        <row r="7865">
          <cell r="D7865">
            <v>776</v>
          </cell>
          <cell r="G7865" t="str">
            <v>Mrs. ZARINA  JAMIL</v>
          </cell>
        </row>
        <row r="7866">
          <cell r="D7866">
            <v>700</v>
          </cell>
          <cell r="G7866" t="str">
            <v>Mr. RUDRA   SAH</v>
          </cell>
        </row>
        <row r="7867">
          <cell r="D7867">
            <v>822</v>
          </cell>
          <cell r="G7867" t="str">
            <v>Mrs. SABEEHA  PERWEEN</v>
          </cell>
        </row>
        <row r="7868">
          <cell r="D7868">
            <v>948</v>
          </cell>
          <cell r="G7868" t="str">
            <v>Mr. MUKUNDA  MAHATO</v>
          </cell>
        </row>
        <row r="7869">
          <cell r="D7869">
            <v>677</v>
          </cell>
          <cell r="G7869" t="str">
            <v>Mr. RANJIT KUMAR  SINHA</v>
          </cell>
        </row>
        <row r="7870">
          <cell r="D7870">
            <v>696</v>
          </cell>
          <cell r="G7870" t="str">
            <v>Mr. NAFIS  AHMED</v>
          </cell>
        </row>
        <row r="7871">
          <cell r="D7871">
            <v>817</v>
          </cell>
          <cell r="G7871" t="str">
            <v>Mrs. SOBHA  DEVI</v>
          </cell>
        </row>
        <row r="7872">
          <cell r="D7872">
            <v>757</v>
          </cell>
          <cell r="G7872" t="str">
            <v>Mrs. ANITA  KHAWAS</v>
          </cell>
        </row>
        <row r="7873">
          <cell r="D7873">
            <v>757</v>
          </cell>
          <cell r="G7873" t="str">
            <v>Mrs. ANITA  KHAWAS</v>
          </cell>
        </row>
        <row r="7874">
          <cell r="D7874">
            <v>787</v>
          </cell>
          <cell r="G7874" t="str">
            <v>Mrs. SHASHILATA  SINGH</v>
          </cell>
        </row>
        <row r="7875">
          <cell r="D7875">
            <v>858</v>
          </cell>
          <cell r="G7875" t="str">
            <v>Mrs. CHANDRA BALA  DEVI</v>
          </cell>
        </row>
        <row r="7876">
          <cell r="D7876">
            <v>858</v>
          </cell>
          <cell r="G7876" t="str">
            <v>Mrs. CHANDRA BALA  DEVI</v>
          </cell>
        </row>
        <row r="7877">
          <cell r="D7877">
            <v>1153</v>
          </cell>
          <cell r="G7877" t="str">
            <v>Mr. PRADIP  GUHA</v>
          </cell>
        </row>
        <row r="7878">
          <cell r="D7878">
            <v>1129</v>
          </cell>
          <cell r="G7878" t="str">
            <v>Mr. SHAMSUL  HAQUE</v>
          </cell>
        </row>
        <row r="7879">
          <cell r="D7879">
            <v>998</v>
          </cell>
          <cell r="G7879" t="str">
            <v>Mr. SAMAR  SARKAR</v>
          </cell>
        </row>
        <row r="7880">
          <cell r="D7880">
            <v>1113</v>
          </cell>
          <cell r="G7880" t="str">
            <v>Mr. C S P SINHA</v>
          </cell>
        </row>
        <row r="7881">
          <cell r="D7881">
            <v>1160</v>
          </cell>
          <cell r="G7881" t="str">
            <v>Mr. JAGDISH  MAHTO</v>
          </cell>
        </row>
        <row r="7882">
          <cell r="D7882">
            <v>1162</v>
          </cell>
          <cell r="G7882" t="str">
            <v>Mr. SUSANTA KUMAR  MUKHERJEE</v>
          </cell>
        </row>
        <row r="7883">
          <cell r="D7883">
            <v>1162</v>
          </cell>
          <cell r="G7883" t="str">
            <v>Mr. SUSANTA KUMAR  MUKHERJEE</v>
          </cell>
        </row>
        <row r="7884">
          <cell r="D7884">
            <v>1034</v>
          </cell>
          <cell r="G7884" t="str">
            <v>Mrs. RASHIDA  KHATOON</v>
          </cell>
        </row>
        <row r="7885">
          <cell r="D7885">
            <v>1108</v>
          </cell>
          <cell r="G7885" t="str">
            <v>Mrs. MEERA  DEVI</v>
          </cell>
        </row>
        <row r="7886">
          <cell r="D7886">
            <v>1133</v>
          </cell>
          <cell r="G7886" t="str">
            <v>Mrs. RASMUNI  TOPNO</v>
          </cell>
        </row>
        <row r="7887">
          <cell r="D7887">
            <v>1133</v>
          </cell>
          <cell r="G7887" t="str">
            <v>Mrs. RASMUNI  TOPNO</v>
          </cell>
        </row>
        <row r="7888">
          <cell r="D7888">
            <v>1350</v>
          </cell>
          <cell r="G7888" t="str">
            <v>Smt. ALBERTINA  KISPOTTA</v>
          </cell>
        </row>
        <row r="7889">
          <cell r="D7889">
            <v>1350</v>
          </cell>
          <cell r="G7889" t="str">
            <v>Smt. ALBERTINA  KISPOTTA</v>
          </cell>
        </row>
        <row r="7890">
          <cell r="D7890">
            <v>1290</v>
          </cell>
          <cell r="G7890" t="str">
            <v>Mrs. MEENA  DEVI</v>
          </cell>
        </row>
        <row r="7891">
          <cell r="D7891">
            <v>1329</v>
          </cell>
          <cell r="G7891" t="str">
            <v>Mr. SARFARAZ AHMAD  ANSARI</v>
          </cell>
        </row>
        <row r="7892">
          <cell r="D7892">
            <v>1329</v>
          </cell>
          <cell r="G7892" t="str">
            <v>Mr. SARFARAZ AHMAD  ANSARI</v>
          </cell>
        </row>
        <row r="7893">
          <cell r="D7893">
            <v>1414</v>
          </cell>
          <cell r="G7893" t="str">
            <v>Mr. SOUMEN   GUPTA</v>
          </cell>
        </row>
        <row r="7894">
          <cell r="D7894">
            <v>1414</v>
          </cell>
          <cell r="G7894" t="str">
            <v>Mr. SOUMEN   GUPTA</v>
          </cell>
        </row>
        <row r="7895">
          <cell r="D7895">
            <v>1414</v>
          </cell>
          <cell r="G7895" t="str">
            <v>Mr. SOUMEN   GUPTA</v>
          </cell>
        </row>
        <row r="7896">
          <cell r="D7896">
            <v>1262</v>
          </cell>
          <cell r="G7896" t="str">
            <v>Mr. PRASHANT  KUMAR</v>
          </cell>
        </row>
        <row r="7897">
          <cell r="D7897">
            <v>1308</v>
          </cell>
          <cell r="G7897" t="str">
            <v>Mr. EMMANUEL  TOPPO</v>
          </cell>
        </row>
        <row r="7898">
          <cell r="D7898">
            <v>1308</v>
          </cell>
          <cell r="G7898" t="str">
            <v>Mr. EMMANUEL  TOPPO</v>
          </cell>
        </row>
        <row r="7899">
          <cell r="D7899">
            <v>1308</v>
          </cell>
          <cell r="G7899" t="str">
            <v>Mr. EMMANUEL  TOPPO</v>
          </cell>
        </row>
        <row r="7900">
          <cell r="D7900">
            <v>5995</v>
          </cell>
          <cell r="G7900" t="str">
            <v>Mr. RITVIK KUMAR</v>
          </cell>
        </row>
        <row r="7901">
          <cell r="D7901">
            <v>5721</v>
          </cell>
          <cell r="G7901" t="str">
            <v>Mr. KAMIL</v>
          </cell>
        </row>
        <row r="7902">
          <cell r="D7902">
            <v>5721</v>
          </cell>
          <cell r="G7902" t="str">
            <v>Mr. KAMIL</v>
          </cell>
        </row>
        <row r="7903">
          <cell r="D7903">
            <v>5829</v>
          </cell>
          <cell r="G7903" t="str">
            <v>Mr. RASHMI RANJAN</v>
          </cell>
        </row>
        <row r="7904">
          <cell r="D7904">
            <v>5705</v>
          </cell>
          <cell r="G7904" t="str">
            <v>Mr. RAJESHWAR PRASAD CHOUDHARY</v>
          </cell>
        </row>
        <row r="7905">
          <cell r="D7905">
            <v>5705</v>
          </cell>
          <cell r="G7905" t="str">
            <v>Mr. RAJESHWAR PRASAD CHOUDHARY</v>
          </cell>
        </row>
        <row r="7906">
          <cell r="D7906">
            <v>5852</v>
          </cell>
          <cell r="G7906" t="str">
            <v>Mrs. DINA TUTI</v>
          </cell>
        </row>
        <row r="7907">
          <cell r="D7907">
            <v>5763</v>
          </cell>
          <cell r="G7907" t="str">
            <v>Mrs. KHATUN BEGUM</v>
          </cell>
        </row>
        <row r="7908">
          <cell r="D7908">
            <v>5763</v>
          </cell>
          <cell r="G7908" t="str">
            <v>Mrs. KHATUN BEGUM</v>
          </cell>
        </row>
        <row r="7909">
          <cell r="D7909">
            <v>5822</v>
          </cell>
          <cell r="G7909" t="str">
            <v>Mr. ANIL KUMAR</v>
          </cell>
        </row>
        <row r="7910">
          <cell r="D7910">
            <v>5822</v>
          </cell>
          <cell r="G7910" t="str">
            <v>Mr. ANIL KUMAR</v>
          </cell>
        </row>
        <row r="7911">
          <cell r="D7911">
            <v>5728</v>
          </cell>
          <cell r="G7911" t="str">
            <v>Mr. DOMAN VISHWAKARMA</v>
          </cell>
        </row>
        <row r="7912">
          <cell r="D7912">
            <v>5728</v>
          </cell>
          <cell r="G7912" t="str">
            <v>Mr. DOMAN VISHWAKARMA</v>
          </cell>
        </row>
        <row r="7913">
          <cell r="D7913">
            <v>5728</v>
          </cell>
          <cell r="G7913" t="str">
            <v>Mr. DOMAN VISHWAKARMA</v>
          </cell>
        </row>
        <row r="7914">
          <cell r="D7914">
            <v>5728</v>
          </cell>
          <cell r="G7914" t="str">
            <v>Mr. DOMAN VISHWAKARMA</v>
          </cell>
        </row>
        <row r="7915">
          <cell r="D7915">
            <v>14</v>
          </cell>
          <cell r="G7915" t="str">
            <v>Mr. SHIVNATH   MANJHI</v>
          </cell>
        </row>
        <row r="7916">
          <cell r="D7916">
            <v>30</v>
          </cell>
          <cell r="G7916" t="str">
            <v>Mr. TEST</v>
          </cell>
        </row>
        <row r="7917">
          <cell r="D7917">
            <v>39</v>
          </cell>
          <cell r="G7917" t="str">
            <v>Mrs. SHABNAM   AARA</v>
          </cell>
        </row>
        <row r="7918">
          <cell r="D7918">
            <v>121</v>
          </cell>
          <cell r="G7918" t="str">
            <v>Miss. Neha  Quraishi</v>
          </cell>
        </row>
        <row r="7919">
          <cell r="D7919">
            <v>121</v>
          </cell>
          <cell r="G7919" t="str">
            <v>Miss. Neha  Quraishi</v>
          </cell>
        </row>
        <row r="7920">
          <cell r="D7920">
            <v>161</v>
          </cell>
          <cell r="G7920" t="str">
            <v>Mrs. UMA  SINGH</v>
          </cell>
        </row>
        <row r="7921">
          <cell r="D7921">
            <v>41</v>
          </cell>
          <cell r="G7921" t="str">
            <v>Mr. MUBHARAK   HUSSAIN</v>
          </cell>
        </row>
        <row r="7922">
          <cell r="D7922">
            <v>41</v>
          </cell>
          <cell r="G7922" t="str">
            <v>Mr. MUBHARAK   HUSSAIN</v>
          </cell>
        </row>
        <row r="7923">
          <cell r="D7923">
            <v>64</v>
          </cell>
          <cell r="G7923" t="str">
            <v>Mrs. PUSPALATA  RANI DEY</v>
          </cell>
        </row>
        <row r="7924">
          <cell r="D7924">
            <v>68</v>
          </cell>
          <cell r="G7924" t="str">
            <v>Mr. ANUP  KUMAR SINHA</v>
          </cell>
        </row>
        <row r="7925">
          <cell r="D7925">
            <v>68</v>
          </cell>
          <cell r="G7925" t="str">
            <v>Mr. ANUP  KUMAR SINHA</v>
          </cell>
        </row>
        <row r="7926">
          <cell r="D7926">
            <v>91</v>
          </cell>
          <cell r="G7926" t="str">
            <v>Mr. BIJAY   JAISAWAL</v>
          </cell>
        </row>
        <row r="7927">
          <cell r="D7927">
            <v>114</v>
          </cell>
          <cell r="G7927" t="str">
            <v>Mrs. VASANTI   DEVI</v>
          </cell>
        </row>
        <row r="7928">
          <cell r="D7928">
            <v>31</v>
          </cell>
          <cell r="G7928" t="str">
            <v>Mr. SUNIL  KUMAR AMBASTHA</v>
          </cell>
        </row>
        <row r="7929">
          <cell r="D7929">
            <v>32</v>
          </cell>
          <cell r="G7929" t="str">
            <v>Mr. Albert tirkey</v>
          </cell>
        </row>
        <row r="7930">
          <cell r="D7930">
            <v>73</v>
          </cell>
          <cell r="G7930" t="str">
            <v>Mr. SYLVESTER  TOPPO</v>
          </cell>
        </row>
        <row r="7931">
          <cell r="D7931">
            <v>73</v>
          </cell>
          <cell r="G7931" t="str">
            <v>Mr. SYLVESTER  TOPPO</v>
          </cell>
        </row>
        <row r="7932">
          <cell r="D7932">
            <v>73</v>
          </cell>
          <cell r="G7932" t="str">
            <v>Mr. SYLVESTER  TOPPO</v>
          </cell>
        </row>
        <row r="7933">
          <cell r="D7933">
            <v>73</v>
          </cell>
          <cell r="G7933" t="str">
            <v>Mr. SYLVESTER  TOPPO</v>
          </cell>
        </row>
        <row r="7934">
          <cell r="D7934">
            <v>116</v>
          </cell>
          <cell r="G7934" t="str">
            <v>Mr. PRAMOD KUMAR SINHA</v>
          </cell>
        </row>
        <row r="7935">
          <cell r="D7935">
            <v>116</v>
          </cell>
          <cell r="G7935" t="str">
            <v>Mr. PRAMOD KUMAR SINHA</v>
          </cell>
        </row>
        <row r="7936">
          <cell r="D7936">
            <v>116</v>
          </cell>
          <cell r="G7936" t="str">
            <v>Mr. PRAMOD KUMAR SINHA</v>
          </cell>
        </row>
        <row r="7937">
          <cell r="D7937">
            <v>136</v>
          </cell>
          <cell r="G7937" t="str">
            <v>Mr. P.L.   SAROJ</v>
          </cell>
        </row>
        <row r="7938">
          <cell r="D7938">
            <v>150</v>
          </cell>
          <cell r="G7938" t="str">
            <v>Mrs. ASHMA  KHATOON</v>
          </cell>
        </row>
        <row r="7939">
          <cell r="D7939">
            <v>22</v>
          </cell>
          <cell r="G7939" t="str">
            <v>Mrs. JOANNA EMLEN BESRA</v>
          </cell>
        </row>
        <row r="7940">
          <cell r="D7940">
            <v>144</v>
          </cell>
          <cell r="G7940" t="str">
            <v>Mrs. SHOBHA   DEVI</v>
          </cell>
        </row>
        <row r="7941">
          <cell r="D7941">
            <v>162</v>
          </cell>
          <cell r="G7941" t="str">
            <v>Mr. BALAK   SINGH</v>
          </cell>
        </row>
        <row r="7942">
          <cell r="D7942">
            <v>9</v>
          </cell>
          <cell r="G7942" t="str">
            <v>Mrs. Bani    Adhekary</v>
          </cell>
        </row>
        <row r="7943">
          <cell r="D7943">
            <v>101</v>
          </cell>
          <cell r="G7943" t="str">
            <v>Mr. MD. JAWED   ALAM</v>
          </cell>
        </row>
        <row r="7944">
          <cell r="D7944">
            <v>145</v>
          </cell>
          <cell r="G7944" t="str">
            <v>Mr. HIRA LAL   SAHU</v>
          </cell>
        </row>
        <row r="7945">
          <cell r="D7945">
            <v>146</v>
          </cell>
          <cell r="G7945" t="str">
            <v>Mr. AMBIKA CHARAN SAHU</v>
          </cell>
        </row>
        <row r="7946">
          <cell r="D7946">
            <v>284</v>
          </cell>
          <cell r="G7946" t="str">
            <v>Mrs. MANJU  DEVI</v>
          </cell>
        </row>
        <row r="7947">
          <cell r="D7947">
            <v>419</v>
          </cell>
          <cell r="G7947" t="str">
            <v>Mr. JITU SINGH</v>
          </cell>
        </row>
        <row r="7948">
          <cell r="D7948">
            <v>177</v>
          </cell>
          <cell r="G7948" t="str">
            <v>Mr. ANIL KUMAR RANA</v>
          </cell>
        </row>
        <row r="7949">
          <cell r="D7949">
            <v>362</v>
          </cell>
          <cell r="G7949" t="str">
            <v>Mrs. NIRODHA  EKKA</v>
          </cell>
        </row>
        <row r="7950">
          <cell r="D7950">
            <v>436</v>
          </cell>
          <cell r="G7950" t="str">
            <v>Mr. SUBRATO  CHATTERJEE</v>
          </cell>
        </row>
        <row r="7951">
          <cell r="D7951">
            <v>444</v>
          </cell>
          <cell r="G7951" t="str">
            <v>Mr. AJAY KUMAR SINGH</v>
          </cell>
        </row>
        <row r="7952">
          <cell r="D7952">
            <v>193</v>
          </cell>
          <cell r="G7952" t="str">
            <v>Mr. RAM NIWAS  RAM</v>
          </cell>
        </row>
        <row r="7953">
          <cell r="D7953">
            <v>270</v>
          </cell>
          <cell r="G7953" t="str">
            <v>Mr. RAJESH  PRASAD</v>
          </cell>
        </row>
        <row r="7954">
          <cell r="D7954">
            <v>271</v>
          </cell>
          <cell r="G7954" t="str">
            <v>Mr. MANOJ  MAHADANI</v>
          </cell>
        </row>
        <row r="7955">
          <cell r="D7955">
            <v>275</v>
          </cell>
          <cell r="G7955" t="str">
            <v>Mr. RABINDRA  PRASAD</v>
          </cell>
        </row>
        <row r="7956">
          <cell r="D7956">
            <v>353</v>
          </cell>
          <cell r="G7956" t="str">
            <v>Mrs. SYEDA  TALAT</v>
          </cell>
        </row>
        <row r="7957">
          <cell r="D7957">
            <v>355</v>
          </cell>
          <cell r="G7957" t="str">
            <v>Miss. SR. TEOFILA MINJ</v>
          </cell>
        </row>
        <row r="7958">
          <cell r="D7958">
            <v>315</v>
          </cell>
          <cell r="G7958" t="str">
            <v>Mr. SUNIL  KR SINHA</v>
          </cell>
        </row>
        <row r="7959">
          <cell r="D7959">
            <v>315</v>
          </cell>
          <cell r="G7959" t="str">
            <v>Mr. SUNIL  KR SINHA</v>
          </cell>
        </row>
        <row r="7960">
          <cell r="D7960">
            <v>214</v>
          </cell>
          <cell r="G7960" t="str">
            <v>Mr. NANDALAL  SAHIS</v>
          </cell>
        </row>
        <row r="7961">
          <cell r="D7961">
            <v>214</v>
          </cell>
          <cell r="G7961" t="str">
            <v>Mr. NANDALAL  SAHIS</v>
          </cell>
        </row>
        <row r="7962">
          <cell r="D7962">
            <v>287</v>
          </cell>
          <cell r="G7962" t="str">
            <v>Mrs. MEENA  DEVI</v>
          </cell>
        </row>
        <row r="7963">
          <cell r="D7963">
            <v>331</v>
          </cell>
          <cell r="G7963" t="str">
            <v>Mr. MITHLESH  SHARMA</v>
          </cell>
        </row>
        <row r="7964">
          <cell r="D7964">
            <v>5986</v>
          </cell>
          <cell r="G7964" t="str">
            <v>Mrs. SHANTI DEVI</v>
          </cell>
        </row>
        <row r="7965">
          <cell r="D7965">
            <v>6022</v>
          </cell>
          <cell r="G7965" t="str">
            <v>Mrs. SUMITRA DEVI</v>
          </cell>
        </row>
        <row r="7966">
          <cell r="D7966">
            <v>6022</v>
          </cell>
          <cell r="G7966" t="str">
            <v>Mrs. SUMITRA DEVI</v>
          </cell>
        </row>
        <row r="7967">
          <cell r="D7967">
            <v>5772</v>
          </cell>
          <cell r="G7967" t="str">
            <v>Mrs. MITHLESH DEVI</v>
          </cell>
        </row>
        <row r="7968">
          <cell r="D7968">
            <v>5747</v>
          </cell>
          <cell r="G7968" t="str">
            <v>Dr. BHOLA MAHTO</v>
          </cell>
        </row>
        <row r="7969">
          <cell r="D7969">
            <v>5857</v>
          </cell>
          <cell r="G7969" t="str">
            <v>Mr. AZHAR KARIM</v>
          </cell>
        </row>
        <row r="7970">
          <cell r="D7970">
            <v>5857</v>
          </cell>
          <cell r="G7970" t="str">
            <v>Mr. AZHAR KARIM</v>
          </cell>
        </row>
        <row r="7971">
          <cell r="D7971">
            <v>5908</v>
          </cell>
          <cell r="G7971" t="str">
            <v>Mr. ASHISH KUMAR</v>
          </cell>
        </row>
        <row r="7972">
          <cell r="D7972">
            <v>5908</v>
          </cell>
          <cell r="G7972" t="str">
            <v>Mr. ASHISH KUMAR</v>
          </cell>
        </row>
        <row r="7973">
          <cell r="D7973">
            <v>5910</v>
          </cell>
          <cell r="G7973" t="str">
            <v>Mr. SANTOSH KUMAR SULANKI</v>
          </cell>
        </row>
        <row r="7974">
          <cell r="D7974">
            <v>5910</v>
          </cell>
          <cell r="G7974" t="str">
            <v>Mr. SANTOSH KUMAR SULANKI</v>
          </cell>
        </row>
        <row r="7975">
          <cell r="D7975">
            <v>5910</v>
          </cell>
          <cell r="G7975" t="str">
            <v>Mr. SANTOSH KUMAR SULANKI</v>
          </cell>
        </row>
        <row r="7976">
          <cell r="D7976">
            <v>5910</v>
          </cell>
          <cell r="G7976" t="str">
            <v>Mr. SANTOSH KUMAR SULANKI</v>
          </cell>
        </row>
        <row r="7977">
          <cell r="D7977">
            <v>5910</v>
          </cell>
          <cell r="G7977" t="str">
            <v>Mr. SANTOSH KUMAR SULANKI</v>
          </cell>
        </row>
        <row r="7978">
          <cell r="D7978">
            <v>6044</v>
          </cell>
          <cell r="G7978" t="str">
            <v>Mr. MANBODH MAHTO</v>
          </cell>
        </row>
        <row r="7979">
          <cell r="D7979">
            <v>6044</v>
          </cell>
          <cell r="G7979" t="str">
            <v>Mr. MANBODH MAHTO</v>
          </cell>
        </row>
        <row r="7980">
          <cell r="D7980">
            <v>6044</v>
          </cell>
          <cell r="G7980" t="str">
            <v>Mr. MANBODH MAHTO</v>
          </cell>
        </row>
        <row r="7981">
          <cell r="D7981">
            <v>6003</v>
          </cell>
          <cell r="G7981" t="str">
            <v>Mr. HARAKHNATH SAW</v>
          </cell>
        </row>
        <row r="7982">
          <cell r="D7982">
            <v>6003</v>
          </cell>
          <cell r="G7982" t="str">
            <v>Mr. HARAKHNATH SAW</v>
          </cell>
        </row>
        <row r="7983">
          <cell r="D7983">
            <v>5941</v>
          </cell>
          <cell r="G7983" t="str">
            <v>Mr. AJAY KUMAR SINGH</v>
          </cell>
        </row>
        <row r="7984">
          <cell r="D7984">
            <v>5957</v>
          </cell>
          <cell r="G7984" t="str">
            <v>Mr. BINOD KUMAR MISHRA</v>
          </cell>
        </row>
        <row r="7985">
          <cell r="D7985">
            <v>5957</v>
          </cell>
          <cell r="G7985" t="str">
            <v>Mr. BINOD KUMAR MISHRA</v>
          </cell>
        </row>
        <row r="7986">
          <cell r="D7986">
            <v>5957</v>
          </cell>
          <cell r="G7986" t="str">
            <v>Mr. BINOD KUMAR MISHRA</v>
          </cell>
        </row>
        <row r="7987">
          <cell r="D7987">
            <v>5736</v>
          </cell>
          <cell r="G7987" t="str">
            <v>Mr. RAMASHANKAR PRASAD SINHA</v>
          </cell>
        </row>
        <row r="7988">
          <cell r="D7988">
            <v>5900</v>
          </cell>
          <cell r="G7988" t="str">
            <v>Mr. MUCHIRAY TUTI</v>
          </cell>
        </row>
        <row r="7989">
          <cell r="D7989">
            <v>5615</v>
          </cell>
          <cell r="G7989" t="str">
            <v>Mr. RAJ KUMAR SAW</v>
          </cell>
        </row>
        <row r="7990">
          <cell r="D7990">
            <v>5939</v>
          </cell>
          <cell r="G7990" t="str">
            <v>Mrs. CHANDRAKALA VERMA</v>
          </cell>
        </row>
        <row r="7991">
          <cell r="D7991">
            <v>5939</v>
          </cell>
          <cell r="G7991" t="str">
            <v>Mrs. CHANDRAKALA VERMA</v>
          </cell>
        </row>
        <row r="7992">
          <cell r="D7992">
            <v>5939</v>
          </cell>
          <cell r="G7992" t="str">
            <v>Mrs. CHANDRAKALA VERMA</v>
          </cell>
        </row>
        <row r="7993">
          <cell r="D7993">
            <v>5939</v>
          </cell>
          <cell r="G7993" t="str">
            <v>Mrs. CHANDRAKALA VERMA</v>
          </cell>
        </row>
        <row r="7994">
          <cell r="D7994">
            <v>4760</v>
          </cell>
          <cell r="G7994" t="str">
            <v>Mr. ABDUL QUIYUM</v>
          </cell>
        </row>
        <row r="7995">
          <cell r="D7995">
            <v>4760</v>
          </cell>
          <cell r="G7995" t="str">
            <v>Mr. ABDUL QUIYUM</v>
          </cell>
        </row>
        <row r="7996">
          <cell r="D7996">
            <v>5758</v>
          </cell>
          <cell r="G7996" t="str">
            <v>Mr. KRISHNA SAHU</v>
          </cell>
        </row>
        <row r="7997">
          <cell r="D7997">
            <v>2713</v>
          </cell>
          <cell r="G7997" t="str">
            <v>Mr. AMAL AJIT KUMAR SOREN</v>
          </cell>
        </row>
        <row r="7998">
          <cell r="D7998">
            <v>2713</v>
          </cell>
          <cell r="G7998" t="str">
            <v>Mr. AMAL AJIT KUMAR SOREN</v>
          </cell>
        </row>
        <row r="7999">
          <cell r="D7999">
            <v>2713</v>
          </cell>
          <cell r="G7999" t="str">
            <v>Mr. AMAL AJIT KUMAR SOREN</v>
          </cell>
        </row>
        <row r="8000">
          <cell r="D8000">
            <v>5981</v>
          </cell>
          <cell r="G8000" t="str">
            <v>Mr. SHIV SHANKAR RAY</v>
          </cell>
        </row>
        <row r="8001">
          <cell r="D8001">
            <v>5981</v>
          </cell>
          <cell r="G8001" t="str">
            <v>Mr. SHIV SHANKAR RAY</v>
          </cell>
        </row>
        <row r="8002">
          <cell r="D8002">
            <v>5981</v>
          </cell>
          <cell r="G8002" t="str">
            <v>Mr. SHIV SHANKAR RAY</v>
          </cell>
        </row>
        <row r="8003">
          <cell r="D8003">
            <v>5707</v>
          </cell>
          <cell r="G8003" t="str">
            <v>Mrs. KHUSBOO KUMARI</v>
          </cell>
        </row>
        <row r="8004">
          <cell r="D8004">
            <v>5709</v>
          </cell>
          <cell r="G8004" t="str">
            <v>Mr. PRASANTA KUMAR ROY</v>
          </cell>
        </row>
        <row r="8005">
          <cell r="D8005">
            <v>5709</v>
          </cell>
          <cell r="G8005" t="str">
            <v>Mr. PRASANTA KUMAR ROY</v>
          </cell>
        </row>
        <row r="8006">
          <cell r="D8006">
            <v>5709</v>
          </cell>
          <cell r="G8006" t="str">
            <v>Mr. PRASANTA KUMAR ROY</v>
          </cell>
        </row>
        <row r="8007">
          <cell r="D8007">
            <v>5871</v>
          </cell>
          <cell r="G8007" t="str">
            <v>MD ALI JAUHAR</v>
          </cell>
        </row>
        <row r="8008">
          <cell r="D8008">
            <v>5871</v>
          </cell>
          <cell r="G8008" t="str">
            <v>MD ALI JAUHAR</v>
          </cell>
        </row>
        <row r="8009">
          <cell r="D8009">
            <v>5871</v>
          </cell>
          <cell r="G8009" t="str">
            <v>MD ALI JAUHAR</v>
          </cell>
        </row>
        <row r="8010">
          <cell r="D8010">
            <v>6028</v>
          </cell>
          <cell r="G8010" t="str">
            <v>Mr. ORIGENES HEMBROM</v>
          </cell>
        </row>
        <row r="8011">
          <cell r="D8011">
            <v>5708</v>
          </cell>
          <cell r="G8011" t="str">
            <v>Mr. KRISHNA  PODO SIKDAR</v>
          </cell>
        </row>
        <row r="8012">
          <cell r="D8012">
            <v>5708</v>
          </cell>
          <cell r="G8012" t="str">
            <v>Mr. KRISHNA  PODO SIKDAR</v>
          </cell>
        </row>
        <row r="8013">
          <cell r="D8013">
            <v>5708</v>
          </cell>
          <cell r="G8013" t="str">
            <v>Mr. KRISHNA  PODO SIKDAR</v>
          </cell>
        </row>
        <row r="8014">
          <cell r="D8014">
            <v>5708</v>
          </cell>
          <cell r="G8014" t="str">
            <v>Mr. KRISHNA  PODO SIKDAR</v>
          </cell>
        </row>
        <row r="8015">
          <cell r="D8015">
            <v>5946</v>
          </cell>
          <cell r="G8015" t="str">
            <v>Mr. PRASAD MAHTO</v>
          </cell>
        </row>
        <row r="8016">
          <cell r="D8016">
            <v>5453</v>
          </cell>
          <cell r="G8016" t="str">
            <v>Mr. MANOJ KUMAR SINGH</v>
          </cell>
        </row>
        <row r="8017">
          <cell r="D8017">
            <v>5704</v>
          </cell>
          <cell r="G8017" t="str">
            <v>Mr. BHARAT SINGH</v>
          </cell>
        </row>
        <row r="8018">
          <cell r="D8018">
            <v>5704</v>
          </cell>
          <cell r="G8018" t="str">
            <v>Mr. BHARAT SINGH</v>
          </cell>
        </row>
        <row r="8019">
          <cell r="D8019">
            <v>5704</v>
          </cell>
          <cell r="G8019" t="str">
            <v>Mr. BHARAT SINGH</v>
          </cell>
        </row>
        <row r="8020">
          <cell r="D8020">
            <v>5704</v>
          </cell>
          <cell r="G8020" t="str">
            <v>Mr. BHARAT SINGH</v>
          </cell>
        </row>
        <row r="8021">
          <cell r="D8021">
            <v>5715</v>
          </cell>
          <cell r="G8021" t="str">
            <v>Mrs. CHINTA DEVI</v>
          </cell>
        </row>
        <row r="8022">
          <cell r="D8022">
            <v>5715</v>
          </cell>
          <cell r="G8022" t="str">
            <v>Mrs. CHINTA DEVI</v>
          </cell>
        </row>
        <row r="8023">
          <cell r="D8023">
            <v>5916</v>
          </cell>
          <cell r="G8023" t="str">
            <v>Mrs. VINA CHHETRY</v>
          </cell>
        </row>
        <row r="8024">
          <cell r="D8024">
            <v>5916</v>
          </cell>
          <cell r="G8024" t="str">
            <v>Mrs. VINA CHHETRY</v>
          </cell>
        </row>
        <row r="8025">
          <cell r="D8025">
            <v>5966</v>
          </cell>
          <cell r="G8025" t="str">
            <v>Mr. GOUTAM SARKAR</v>
          </cell>
        </row>
        <row r="8026">
          <cell r="D8026">
            <v>5966</v>
          </cell>
          <cell r="G8026" t="str">
            <v>Mr. GOUTAM SARKAR</v>
          </cell>
        </row>
        <row r="8027">
          <cell r="D8027">
            <v>5966</v>
          </cell>
          <cell r="G8027" t="str">
            <v>Mr. GOUTAM SARKAR</v>
          </cell>
        </row>
        <row r="8028">
          <cell r="D8028">
            <v>5809</v>
          </cell>
          <cell r="G8028" t="str">
            <v>Mr. HEERALAL OHDAR</v>
          </cell>
        </row>
        <row r="8029">
          <cell r="D8029">
            <v>5809</v>
          </cell>
          <cell r="G8029" t="str">
            <v>Mr. HEERALAL OHDAR</v>
          </cell>
        </row>
        <row r="8030">
          <cell r="D8030">
            <v>5853</v>
          </cell>
          <cell r="G8030" t="str">
            <v>Mrs. AMINA KHATOON</v>
          </cell>
        </row>
        <row r="8031">
          <cell r="D8031">
            <v>5853</v>
          </cell>
          <cell r="G8031" t="str">
            <v>Mrs. AMINA KHATOON</v>
          </cell>
        </row>
        <row r="8032">
          <cell r="D8032">
            <v>5853</v>
          </cell>
          <cell r="G8032" t="str">
            <v>Mrs. AMINA KHATOON</v>
          </cell>
        </row>
        <row r="8033">
          <cell r="D8033">
            <v>5978</v>
          </cell>
          <cell r="G8033" t="str">
            <v>Mr. AJAY TIWARI</v>
          </cell>
        </row>
        <row r="8034">
          <cell r="D8034">
            <v>5978</v>
          </cell>
          <cell r="G8034" t="str">
            <v>Mr. AJAY TIWARI</v>
          </cell>
        </row>
        <row r="8035">
          <cell r="D8035">
            <v>580</v>
          </cell>
          <cell r="G8035" t="str">
            <v>Mrs. SWAPNA GHOSH</v>
          </cell>
        </row>
        <row r="8036">
          <cell r="D8036">
            <v>580</v>
          </cell>
          <cell r="G8036" t="str">
            <v>Mrs. SWAPNA GHOSH</v>
          </cell>
        </row>
        <row r="8037">
          <cell r="D8037">
            <v>6039</v>
          </cell>
          <cell r="G8037" t="str">
            <v>Mr. MANOHAR KUJUR</v>
          </cell>
        </row>
        <row r="8038">
          <cell r="D8038">
            <v>5695</v>
          </cell>
          <cell r="G8038" t="str">
            <v>Mrs. NAJMA KHATUN</v>
          </cell>
        </row>
        <row r="8039">
          <cell r="D8039">
            <v>5816</v>
          </cell>
          <cell r="G8039" t="str">
            <v>Mrs. ASHA DEVI</v>
          </cell>
        </row>
        <row r="8040">
          <cell r="D8040">
            <v>5816</v>
          </cell>
          <cell r="G8040" t="str">
            <v>Mrs. ASHA DEVI</v>
          </cell>
        </row>
        <row r="8041">
          <cell r="D8041">
            <v>5840</v>
          </cell>
          <cell r="G8041" t="str">
            <v>Mr. SANJEEV RANJAN RAY</v>
          </cell>
        </row>
        <row r="8042">
          <cell r="D8042">
            <v>5840</v>
          </cell>
          <cell r="G8042" t="str">
            <v>Mr. SANJEEV RANJAN RAY</v>
          </cell>
        </row>
        <row r="8043">
          <cell r="D8043">
            <v>5840</v>
          </cell>
          <cell r="G8043" t="str">
            <v>Mr. SANJEEV RANJAN RAY</v>
          </cell>
        </row>
        <row r="8044">
          <cell r="D8044">
            <v>5840</v>
          </cell>
          <cell r="G8044" t="str">
            <v>Mr. SANJEEV RANJAN RAY</v>
          </cell>
        </row>
        <row r="8045">
          <cell r="D8045">
            <v>6001</v>
          </cell>
          <cell r="G8045" t="str">
            <v>MD MANAJUL ANSARI</v>
          </cell>
        </row>
        <row r="8046">
          <cell r="D8046">
            <v>6046</v>
          </cell>
          <cell r="G8046" t="str">
            <v>Mr. RAJENDRA PRASAD SINGH</v>
          </cell>
        </row>
        <row r="8047">
          <cell r="D8047">
            <v>6046</v>
          </cell>
          <cell r="G8047" t="str">
            <v>Mr. RAJENDRA PRASAD SINGH</v>
          </cell>
        </row>
        <row r="8048">
          <cell r="D8048">
            <v>6046</v>
          </cell>
          <cell r="G8048" t="str">
            <v>Mr. RAJENDRA PRASAD SINGH</v>
          </cell>
        </row>
        <row r="8049">
          <cell r="D8049">
            <v>5799</v>
          </cell>
          <cell r="G8049" t="str">
            <v>Mrs. GEETA DEVI</v>
          </cell>
        </row>
        <row r="8050">
          <cell r="D8050">
            <v>5799</v>
          </cell>
          <cell r="G8050" t="str">
            <v>Mrs. GEETA DEVI</v>
          </cell>
        </row>
        <row r="8051">
          <cell r="D8051">
            <v>5799</v>
          </cell>
          <cell r="G8051" t="str">
            <v>Mrs. GEETA DEVI</v>
          </cell>
        </row>
        <row r="8052">
          <cell r="D8052">
            <v>5799</v>
          </cell>
          <cell r="G8052" t="str">
            <v>Mrs. GEETA DEVI</v>
          </cell>
        </row>
        <row r="8053">
          <cell r="D8053">
            <v>5799</v>
          </cell>
          <cell r="G8053" t="str">
            <v>Mrs. GEETA DEVI</v>
          </cell>
        </row>
        <row r="8054">
          <cell r="D8054">
            <v>5799</v>
          </cell>
          <cell r="G8054" t="str">
            <v>Mrs. GEETA DEVI</v>
          </cell>
        </row>
        <row r="8055">
          <cell r="D8055">
            <v>5878</v>
          </cell>
          <cell r="G8055" t="str">
            <v>Mr. ANSELM EKKA</v>
          </cell>
        </row>
        <row r="8056">
          <cell r="D8056">
            <v>5878</v>
          </cell>
          <cell r="G8056" t="str">
            <v>Mr. ANSELM EKKA</v>
          </cell>
        </row>
        <row r="8057">
          <cell r="D8057">
            <v>5878</v>
          </cell>
          <cell r="G8057" t="str">
            <v>Mr. ANSELM EKKA</v>
          </cell>
        </row>
        <row r="8058">
          <cell r="D8058">
            <v>5958</v>
          </cell>
          <cell r="G8058" t="str">
            <v>Mr. DHEERAJ  KUMAR</v>
          </cell>
        </row>
        <row r="8059">
          <cell r="D8059">
            <v>5958</v>
          </cell>
          <cell r="G8059" t="str">
            <v>Mr. DHEERAJ  KUMAR</v>
          </cell>
        </row>
        <row r="8060">
          <cell r="D8060">
            <v>5965</v>
          </cell>
          <cell r="G8060" t="str">
            <v>Mr. AKSHAY ASHESH</v>
          </cell>
        </row>
        <row r="8061">
          <cell r="D8061">
            <v>5965</v>
          </cell>
          <cell r="G8061" t="str">
            <v>Mr. AKSHAY ASHESH</v>
          </cell>
        </row>
        <row r="8062">
          <cell r="D8062">
            <v>5965</v>
          </cell>
          <cell r="G8062" t="str">
            <v>Mr. AKSHAY ASHESH</v>
          </cell>
        </row>
        <row r="8063">
          <cell r="D8063">
            <v>5965</v>
          </cell>
          <cell r="G8063" t="str">
            <v>Mr. AKSHAY ASHESH</v>
          </cell>
        </row>
        <row r="8064">
          <cell r="D8064">
            <v>5987</v>
          </cell>
          <cell r="G8064" t="str">
            <v>Mrs. PUNITA KUMARI</v>
          </cell>
        </row>
        <row r="8065">
          <cell r="D8065">
            <v>5987</v>
          </cell>
          <cell r="G8065" t="str">
            <v>Mrs. PUNITA KUMARI</v>
          </cell>
        </row>
        <row r="8066">
          <cell r="D8066">
            <v>5987</v>
          </cell>
          <cell r="G8066" t="str">
            <v>Mrs. PUNITA KUMARI</v>
          </cell>
        </row>
        <row r="8067">
          <cell r="D8067">
            <v>5987</v>
          </cell>
          <cell r="G8067" t="str">
            <v>Mrs. PUNITA KUMARI</v>
          </cell>
        </row>
        <row r="8068">
          <cell r="D8068">
            <v>5960</v>
          </cell>
          <cell r="G8068" t="str">
            <v>Mr. ABHAY KUMAR SINGH</v>
          </cell>
        </row>
        <row r="8069">
          <cell r="D8069">
            <v>5800</v>
          </cell>
          <cell r="G8069" t="str">
            <v>Mr. RAJESHWAR DEV</v>
          </cell>
        </row>
        <row r="8070">
          <cell r="D8070">
            <v>5885</v>
          </cell>
          <cell r="G8070" t="str">
            <v>Mrs. SNIGDHA BOSE</v>
          </cell>
        </row>
        <row r="8071">
          <cell r="D8071">
            <v>5692</v>
          </cell>
          <cell r="G8071" t="str">
            <v>Mrs. ASHA DEVI</v>
          </cell>
        </row>
        <row r="8072">
          <cell r="D8072">
            <v>5692</v>
          </cell>
          <cell r="G8072" t="str">
            <v>Mrs. ASHA DEVI</v>
          </cell>
        </row>
        <row r="8073">
          <cell r="D8073">
            <v>5692</v>
          </cell>
          <cell r="G8073" t="str">
            <v>Mrs. ASHA DEVI</v>
          </cell>
        </row>
        <row r="8074">
          <cell r="D8074">
            <v>1322</v>
          </cell>
          <cell r="G8074" t="str">
            <v>Mrs. INDU  DEVI</v>
          </cell>
        </row>
        <row r="8075">
          <cell r="D8075">
            <v>1322</v>
          </cell>
          <cell r="G8075" t="str">
            <v>Mrs. INDU  DEVI</v>
          </cell>
        </row>
        <row r="8076">
          <cell r="D8076">
            <v>1322</v>
          </cell>
          <cell r="G8076" t="str">
            <v>Mrs. INDU  DEVI</v>
          </cell>
        </row>
        <row r="8077">
          <cell r="D8077">
            <v>1322</v>
          </cell>
          <cell r="G8077" t="str">
            <v>Mrs. INDU  DEVI</v>
          </cell>
        </row>
        <row r="8078">
          <cell r="D8078">
            <v>5825</v>
          </cell>
          <cell r="G8078" t="str">
            <v>MD HABIBULLAH</v>
          </cell>
        </row>
        <row r="8079">
          <cell r="D8079">
            <v>5825</v>
          </cell>
          <cell r="G8079" t="str">
            <v>MD HABIBULLAH</v>
          </cell>
        </row>
        <row r="8080">
          <cell r="D8080">
            <v>5825</v>
          </cell>
          <cell r="G8080" t="str">
            <v>MD HABIBULLAH</v>
          </cell>
        </row>
        <row r="8081">
          <cell r="D8081">
            <v>5825</v>
          </cell>
          <cell r="G8081" t="str">
            <v>MD HABIBULLAH</v>
          </cell>
        </row>
        <row r="8082">
          <cell r="D8082">
            <v>5825</v>
          </cell>
          <cell r="G8082" t="str">
            <v>MD HABIBULLAH</v>
          </cell>
        </row>
        <row r="8083">
          <cell r="D8083">
            <v>5858</v>
          </cell>
          <cell r="G8083" t="str">
            <v>Mr. RAVINDRA SINGH</v>
          </cell>
        </row>
        <row r="8084">
          <cell r="D8084">
            <v>5870</v>
          </cell>
          <cell r="G8084" t="str">
            <v>Mrs. BEENA DEMTA</v>
          </cell>
        </row>
        <row r="8085">
          <cell r="D8085">
            <v>5870</v>
          </cell>
          <cell r="G8085" t="str">
            <v>Mrs. BEENA DEMTA</v>
          </cell>
        </row>
        <row r="8086">
          <cell r="D8086">
            <v>5881</v>
          </cell>
          <cell r="G8086" t="str">
            <v>Mr. KARYANAND PATHAK</v>
          </cell>
        </row>
        <row r="8087">
          <cell r="D8087">
            <v>5881</v>
          </cell>
          <cell r="G8087" t="str">
            <v>Mr. KARYANAND PATHAK</v>
          </cell>
        </row>
        <row r="8088">
          <cell r="D8088">
            <v>5881</v>
          </cell>
          <cell r="G8088" t="str">
            <v>Mr. KARYANAND PATHAK</v>
          </cell>
        </row>
        <row r="8089">
          <cell r="D8089">
            <v>5881</v>
          </cell>
          <cell r="G8089" t="str">
            <v>Mr. KARYANAND PATHAK</v>
          </cell>
        </row>
        <row r="8090">
          <cell r="D8090">
            <v>5881</v>
          </cell>
          <cell r="G8090" t="str">
            <v>Mr. KARYANAND PATHAK</v>
          </cell>
        </row>
        <row r="8091">
          <cell r="D8091">
            <v>5968</v>
          </cell>
          <cell r="G8091" t="str">
            <v>Mr. SHARDA TOPPO</v>
          </cell>
        </row>
        <row r="8092">
          <cell r="D8092">
            <v>5907</v>
          </cell>
          <cell r="G8092" t="str">
            <v>Mrs. REHANA KHATOON</v>
          </cell>
        </row>
        <row r="8093">
          <cell r="D8093">
            <v>5734</v>
          </cell>
          <cell r="G8093" t="str">
            <v>Mr. PRAMESHWAR SAW</v>
          </cell>
        </row>
        <row r="8094">
          <cell r="D8094">
            <v>5734</v>
          </cell>
          <cell r="G8094" t="str">
            <v>Mr. PRAMESHWAR SAW</v>
          </cell>
        </row>
        <row r="8095">
          <cell r="D8095">
            <v>5734</v>
          </cell>
          <cell r="G8095" t="str">
            <v>Mr. PRAMESHWAR SAW</v>
          </cell>
        </row>
        <row r="8096">
          <cell r="D8096">
            <v>5742</v>
          </cell>
          <cell r="G8096" t="str">
            <v>MD RAMJAN MIYAN</v>
          </cell>
        </row>
        <row r="8097">
          <cell r="D8097">
            <v>5785</v>
          </cell>
          <cell r="G8097" t="str">
            <v>Mr. SHAMIM AKHTAR</v>
          </cell>
        </row>
        <row r="8098">
          <cell r="D8098">
            <v>5785</v>
          </cell>
          <cell r="G8098" t="str">
            <v>Mr. SHAMIM AKHTAR</v>
          </cell>
        </row>
        <row r="8099">
          <cell r="D8099">
            <v>5785</v>
          </cell>
          <cell r="G8099" t="str">
            <v>Mr. SHAMIM AKHTAR</v>
          </cell>
        </row>
        <row r="8100">
          <cell r="D8100">
            <v>5785</v>
          </cell>
          <cell r="G8100" t="str">
            <v>Mr. SHAMIM AKHTAR</v>
          </cell>
        </row>
        <row r="8101">
          <cell r="D8101">
            <v>5785</v>
          </cell>
          <cell r="G8101" t="str">
            <v>Mr. SHAMIM AKHTAR</v>
          </cell>
        </row>
        <row r="8102">
          <cell r="D8102">
            <v>5785</v>
          </cell>
          <cell r="G8102" t="str">
            <v>Mr. SHAMIM AKHTAR</v>
          </cell>
        </row>
        <row r="8103">
          <cell r="D8103">
            <v>5785</v>
          </cell>
          <cell r="G8103" t="str">
            <v>Mr. SHAMIM AKHTAR</v>
          </cell>
        </row>
        <row r="8104">
          <cell r="D8104">
            <v>5785</v>
          </cell>
          <cell r="G8104" t="str">
            <v>Mr. SHAMIM AKHTAR</v>
          </cell>
        </row>
        <row r="8105">
          <cell r="D8105">
            <v>5785</v>
          </cell>
          <cell r="G8105" t="str">
            <v>Mr. SHAMIM AKHTAR</v>
          </cell>
        </row>
        <row r="8106">
          <cell r="D8106">
            <v>5785</v>
          </cell>
          <cell r="G8106" t="str">
            <v>Mr. SHAMIM AKHTAR</v>
          </cell>
        </row>
        <row r="8107">
          <cell r="D8107">
            <v>5785</v>
          </cell>
          <cell r="G8107" t="str">
            <v>Mr. SHAMIM AKHTAR</v>
          </cell>
        </row>
        <row r="8108">
          <cell r="D8108">
            <v>5785</v>
          </cell>
          <cell r="G8108" t="str">
            <v>Mr. SHAMIM AKHTAR</v>
          </cell>
        </row>
        <row r="8109">
          <cell r="D8109">
            <v>5785</v>
          </cell>
          <cell r="G8109" t="str">
            <v>Mr. SHAMIM AKHTAR</v>
          </cell>
        </row>
        <row r="8110">
          <cell r="D8110">
            <v>5834</v>
          </cell>
          <cell r="G8110" t="str">
            <v>Mrs. NUTAN SINHA</v>
          </cell>
        </row>
        <row r="8111">
          <cell r="D8111">
            <v>5690</v>
          </cell>
          <cell r="G8111" t="str">
            <v>Mrs. NEELAM KUJUR</v>
          </cell>
        </row>
        <row r="8112">
          <cell r="D8112">
            <v>5690</v>
          </cell>
          <cell r="G8112" t="str">
            <v>Mrs. NEELAM KUJUR</v>
          </cell>
        </row>
        <row r="8113">
          <cell r="D8113">
            <v>1307</v>
          </cell>
          <cell r="G8113" t="str">
            <v>Mrs. NIGHAT  PARWEEN</v>
          </cell>
        </row>
        <row r="8114">
          <cell r="D8114">
            <v>1307</v>
          </cell>
          <cell r="G8114" t="str">
            <v>Mrs. NIGHAT  PARWEEN</v>
          </cell>
        </row>
        <row r="8115">
          <cell r="D8115">
            <v>1307</v>
          </cell>
          <cell r="G8115" t="str">
            <v>Mrs. NIGHAT  PARWEEN</v>
          </cell>
        </row>
        <row r="8116">
          <cell r="D8116">
            <v>5922</v>
          </cell>
          <cell r="G8116" t="str">
            <v>Mr. TOMAL BANERJEE</v>
          </cell>
        </row>
        <row r="8117">
          <cell r="D8117">
            <v>5922</v>
          </cell>
          <cell r="G8117" t="str">
            <v>Mr. TOMAL BANERJEE</v>
          </cell>
        </row>
        <row r="8118">
          <cell r="D8118">
            <v>5922</v>
          </cell>
          <cell r="G8118" t="str">
            <v>Mr. TOMAL BANERJEE</v>
          </cell>
        </row>
        <row r="8119">
          <cell r="D8119">
            <v>5751</v>
          </cell>
          <cell r="G8119" t="str">
            <v>Mr. DIPANKAR PATHAK</v>
          </cell>
        </row>
        <row r="8120">
          <cell r="D8120">
            <v>5751</v>
          </cell>
          <cell r="G8120" t="str">
            <v>Mr. DIPANKAR PATHAK</v>
          </cell>
        </row>
        <row r="8121">
          <cell r="D8121">
            <v>5953</v>
          </cell>
          <cell r="G8121" t="str">
            <v>Mrs. SHREYA ADHIKARY</v>
          </cell>
        </row>
        <row r="8122">
          <cell r="D8122">
            <v>5953</v>
          </cell>
          <cell r="G8122" t="str">
            <v>Mrs. SHREYA ADHIKARY</v>
          </cell>
        </row>
        <row r="8123">
          <cell r="D8123">
            <v>5755</v>
          </cell>
          <cell r="G8123" t="str">
            <v>MD EKARAM</v>
          </cell>
        </row>
        <row r="8124">
          <cell r="D8124">
            <v>5861</v>
          </cell>
          <cell r="G8124" t="str">
            <v>Mrs. BIRAJMANI DANG</v>
          </cell>
        </row>
        <row r="8125">
          <cell r="D8125">
            <v>5861</v>
          </cell>
          <cell r="G8125" t="str">
            <v>Mrs. BIRAJMANI DANG</v>
          </cell>
        </row>
        <row r="8126">
          <cell r="D8126">
            <v>5861</v>
          </cell>
          <cell r="G8126" t="str">
            <v>Mrs. BIRAJMANI DANG</v>
          </cell>
        </row>
        <row r="8127">
          <cell r="D8127">
            <v>5861</v>
          </cell>
          <cell r="G8127" t="str">
            <v>Mrs. BIRAJMANI DANG</v>
          </cell>
        </row>
        <row r="8128">
          <cell r="D8128">
            <v>5854</v>
          </cell>
          <cell r="G8128" t="str">
            <v>Mr. ANISUL HAQUE</v>
          </cell>
        </row>
        <row r="8129">
          <cell r="D8129">
            <v>5905</v>
          </cell>
          <cell r="G8129" t="str">
            <v>Mr. MAHENDRA SAO</v>
          </cell>
        </row>
        <row r="8130">
          <cell r="D8130">
            <v>5905</v>
          </cell>
          <cell r="G8130" t="str">
            <v>Mr. MAHENDRA SAO</v>
          </cell>
        </row>
        <row r="8131">
          <cell r="D8131">
            <v>5883</v>
          </cell>
          <cell r="G8131" t="str">
            <v>Mr. MAITAN LAKRA</v>
          </cell>
        </row>
        <row r="8132">
          <cell r="D8132">
            <v>5883</v>
          </cell>
          <cell r="G8132" t="str">
            <v>Mr. MAITAN LAKRA</v>
          </cell>
        </row>
        <row r="8133">
          <cell r="D8133">
            <v>5999</v>
          </cell>
          <cell r="G8133" t="str">
            <v>Mrs. POONAM SRIVASTAVA</v>
          </cell>
        </row>
        <row r="8134">
          <cell r="D8134">
            <v>5999</v>
          </cell>
          <cell r="G8134" t="str">
            <v>Mrs. POONAM SRIVASTAVA</v>
          </cell>
        </row>
        <row r="8135">
          <cell r="D8135">
            <v>5999</v>
          </cell>
          <cell r="G8135" t="str">
            <v>Mrs. POONAM SRIVASTAVA</v>
          </cell>
        </row>
        <row r="8136">
          <cell r="D8136">
            <v>5999</v>
          </cell>
          <cell r="G8136" t="str">
            <v>Mrs. POONAM SRIVASTAVA</v>
          </cell>
        </row>
        <row r="8137">
          <cell r="D8137">
            <v>5999</v>
          </cell>
          <cell r="G8137" t="str">
            <v>Mrs. POONAM SRIVASTAVA</v>
          </cell>
        </row>
        <row r="8138">
          <cell r="D8138">
            <v>5729</v>
          </cell>
          <cell r="G8138" t="str">
            <v>Mr. RAJU</v>
          </cell>
        </row>
        <row r="8139">
          <cell r="D8139">
            <v>5729</v>
          </cell>
          <cell r="G8139" t="str">
            <v>Mr. RAJU</v>
          </cell>
        </row>
        <row r="8140">
          <cell r="D8140">
            <v>5729</v>
          </cell>
          <cell r="G8140" t="str">
            <v>Mr. RAJU</v>
          </cell>
        </row>
        <row r="8141">
          <cell r="D8141">
            <v>5738</v>
          </cell>
          <cell r="G8141" t="str">
            <v>Mr. KINU SHEKH</v>
          </cell>
        </row>
        <row r="8142">
          <cell r="D8142">
            <v>5738</v>
          </cell>
          <cell r="G8142" t="str">
            <v>Mr. KINU SHEKH</v>
          </cell>
        </row>
        <row r="8143">
          <cell r="D8143">
            <v>5738</v>
          </cell>
          <cell r="G8143" t="str">
            <v>Mr. KINU SHEKH</v>
          </cell>
        </row>
        <row r="8144">
          <cell r="D8144">
            <v>5738</v>
          </cell>
          <cell r="G8144" t="str">
            <v>Mr. KINU SHEKH</v>
          </cell>
        </row>
        <row r="8145">
          <cell r="D8145">
            <v>3870</v>
          </cell>
          <cell r="G8145" t="str">
            <v>Mrs. ZAINAB ALAM</v>
          </cell>
        </row>
        <row r="8146">
          <cell r="D8146">
            <v>3870</v>
          </cell>
          <cell r="G8146" t="str">
            <v>Mrs. ZAINAB ALAM</v>
          </cell>
        </row>
        <row r="8147">
          <cell r="D8147">
            <v>3870</v>
          </cell>
          <cell r="G8147" t="str">
            <v>Mrs. ZAINAB ALAM</v>
          </cell>
        </row>
        <row r="8148">
          <cell r="D8148">
            <v>3870</v>
          </cell>
          <cell r="G8148" t="str">
            <v>Mrs. ZAINAB ALAM</v>
          </cell>
        </row>
        <row r="8149">
          <cell r="D8149">
            <v>3870</v>
          </cell>
          <cell r="G8149" t="str">
            <v>Mrs. ZAINAB ALAM</v>
          </cell>
        </row>
        <row r="8150">
          <cell r="D8150">
            <v>5809</v>
          </cell>
          <cell r="G8150" t="str">
            <v>Mr. HEERALAL OHDAR</v>
          </cell>
        </row>
        <row r="8151">
          <cell r="D8151">
            <v>5809</v>
          </cell>
          <cell r="G8151" t="str">
            <v>Mr. HEERALAL OHDAR</v>
          </cell>
        </row>
        <row r="8152">
          <cell r="D8152">
            <v>5809</v>
          </cell>
          <cell r="G8152" t="str">
            <v>Mr. HEERALAL OHDAR</v>
          </cell>
        </row>
        <row r="8153">
          <cell r="D8153">
            <v>5809</v>
          </cell>
          <cell r="G8153" t="str">
            <v>Mr. HEERALAL OHDAR</v>
          </cell>
        </row>
        <row r="8154">
          <cell r="D8154">
            <v>5809</v>
          </cell>
          <cell r="G8154" t="str">
            <v>Mr. HEERALAL OHDAR</v>
          </cell>
        </row>
        <row r="8155">
          <cell r="D8155">
            <v>5809</v>
          </cell>
          <cell r="G8155" t="str">
            <v>Mr. HEERALAL OHDAR</v>
          </cell>
        </row>
        <row r="8156">
          <cell r="D8156">
            <v>3931</v>
          </cell>
          <cell r="G8156" t="str">
            <v>Mr. BRAJ KISHOR TIWARY</v>
          </cell>
        </row>
        <row r="8157">
          <cell r="D8157">
            <v>3931</v>
          </cell>
          <cell r="G8157" t="str">
            <v>Mr. BRAJ KISHOR TIWARY</v>
          </cell>
        </row>
        <row r="8158">
          <cell r="D8158">
            <v>3931</v>
          </cell>
          <cell r="G8158" t="str">
            <v>Mr. BRAJ KISHOR TIWARY</v>
          </cell>
        </row>
        <row r="8159">
          <cell r="D8159">
            <v>3723</v>
          </cell>
          <cell r="G8159" t="str">
            <v>Mrs. UMRAWATI DEVI</v>
          </cell>
        </row>
        <row r="8160">
          <cell r="D8160">
            <v>3723</v>
          </cell>
          <cell r="G8160" t="str">
            <v>Mrs. UMRAWATI DEVI</v>
          </cell>
        </row>
        <row r="8161">
          <cell r="D8161">
            <v>3723</v>
          </cell>
          <cell r="G8161" t="str">
            <v>Mrs. UMRAWATI DEVI</v>
          </cell>
        </row>
        <row r="8162">
          <cell r="D8162">
            <v>3723</v>
          </cell>
          <cell r="G8162" t="str">
            <v>Mrs. UMRAWATI DEVI</v>
          </cell>
        </row>
        <row r="8163">
          <cell r="D8163">
            <v>3723</v>
          </cell>
          <cell r="G8163" t="str">
            <v>Mrs. UMRAWATI DEVI</v>
          </cell>
        </row>
        <row r="8164">
          <cell r="D8164">
            <v>3723</v>
          </cell>
          <cell r="G8164" t="str">
            <v>Mrs. UMRAWATI DEVI</v>
          </cell>
        </row>
        <row r="8165">
          <cell r="D8165">
            <v>3723</v>
          </cell>
          <cell r="G8165" t="str">
            <v>Mrs. UMRAWATI DEVI</v>
          </cell>
        </row>
        <row r="8166">
          <cell r="D8166">
            <v>4401</v>
          </cell>
          <cell r="G8166" t="str">
            <v>Mrs. SABRA KHATOON</v>
          </cell>
        </row>
        <row r="8167">
          <cell r="D8167">
            <v>4401</v>
          </cell>
          <cell r="G8167" t="str">
            <v>Mrs. SABRA KHATOON</v>
          </cell>
        </row>
        <row r="8168">
          <cell r="D8168">
            <v>5820</v>
          </cell>
          <cell r="G8168" t="str">
            <v>Mrs. SWAPNA SARKHEL</v>
          </cell>
        </row>
        <row r="8169">
          <cell r="D8169">
            <v>5820</v>
          </cell>
          <cell r="G8169" t="str">
            <v>Mrs. SWAPNA SARKHEL</v>
          </cell>
        </row>
        <row r="8170">
          <cell r="D8170">
            <v>5820</v>
          </cell>
          <cell r="G8170" t="str">
            <v>Mrs. SWAPNA SARKHEL</v>
          </cell>
        </row>
        <row r="8171">
          <cell r="D8171">
            <v>5820</v>
          </cell>
          <cell r="G8171" t="str">
            <v>Mrs. SWAPNA SARKHEL</v>
          </cell>
        </row>
        <row r="8172">
          <cell r="D8172">
            <v>5820</v>
          </cell>
          <cell r="G8172" t="str">
            <v>Mrs. SWAPNA SARKHEL</v>
          </cell>
        </row>
        <row r="8173">
          <cell r="D8173">
            <v>5892</v>
          </cell>
          <cell r="G8173" t="str">
            <v>Mr. UJJWAL DEEP CHOUDHARY</v>
          </cell>
        </row>
        <row r="8174">
          <cell r="D8174">
            <v>5892</v>
          </cell>
          <cell r="G8174" t="str">
            <v>Mr. UJJWAL DEEP CHOUDHARY</v>
          </cell>
        </row>
        <row r="8175">
          <cell r="D8175">
            <v>5871</v>
          </cell>
          <cell r="G8175" t="str">
            <v>MD ALI JAUHAR</v>
          </cell>
        </row>
        <row r="8176">
          <cell r="D8176">
            <v>5882</v>
          </cell>
          <cell r="G8176" t="str">
            <v>Mrs. SAVITRI DEVI</v>
          </cell>
        </row>
        <row r="8177">
          <cell r="D8177">
            <v>5882</v>
          </cell>
          <cell r="G8177" t="str">
            <v>Mrs. SAVITRI DEVI</v>
          </cell>
        </row>
        <row r="8178">
          <cell r="D8178">
            <v>3636</v>
          </cell>
          <cell r="G8178" t="str">
            <v>Mrs. SUSHILA KUMARI</v>
          </cell>
        </row>
        <row r="8179">
          <cell r="D8179">
            <v>5929</v>
          </cell>
          <cell r="G8179" t="str">
            <v>Mrs. SUNITA DEVI</v>
          </cell>
        </row>
        <row r="8180">
          <cell r="D8180">
            <v>5929</v>
          </cell>
          <cell r="G8180" t="str">
            <v>Mrs. SUNITA DEVI</v>
          </cell>
        </row>
        <row r="8181">
          <cell r="D8181">
            <v>5759</v>
          </cell>
          <cell r="G8181" t="str">
            <v>Mr. AMITABH SHEKHAR</v>
          </cell>
        </row>
        <row r="8182">
          <cell r="D8182">
            <v>4867</v>
          </cell>
          <cell r="G8182" t="str">
            <v>Mrs. MASHIYA KHATOON</v>
          </cell>
        </row>
        <row r="8183">
          <cell r="D8183">
            <v>4867</v>
          </cell>
          <cell r="G8183" t="str">
            <v>Mrs. MASHIYA KHATOON</v>
          </cell>
        </row>
        <row r="8184">
          <cell r="D8184">
            <v>4867</v>
          </cell>
          <cell r="G8184" t="str">
            <v>Mrs. MASHIYA KHATOON</v>
          </cell>
        </row>
        <row r="8185">
          <cell r="D8185">
            <v>5744</v>
          </cell>
          <cell r="G8185" t="str">
            <v>Mr. RITU PAHAN</v>
          </cell>
        </row>
        <row r="8186">
          <cell r="D8186">
            <v>5776</v>
          </cell>
          <cell r="G8186" t="str">
            <v>Miss. MUKTI SENGUPTA</v>
          </cell>
        </row>
        <row r="8187">
          <cell r="D8187">
            <v>5776</v>
          </cell>
          <cell r="G8187" t="str">
            <v>Miss. MUKTI SENGUPTA</v>
          </cell>
        </row>
        <row r="8188">
          <cell r="D8188">
            <v>5776</v>
          </cell>
          <cell r="G8188" t="str">
            <v>Miss. MUKTI SENGUPTA</v>
          </cell>
        </row>
        <row r="8189">
          <cell r="D8189">
            <v>5776</v>
          </cell>
          <cell r="G8189" t="str">
            <v>Miss. MUKTI SENGUPTA</v>
          </cell>
        </row>
        <row r="8190">
          <cell r="D8190">
            <v>5862</v>
          </cell>
          <cell r="G8190" t="str">
            <v>Mr. NIRBHAY SINGH</v>
          </cell>
        </row>
        <row r="8191">
          <cell r="D8191">
            <v>5862</v>
          </cell>
          <cell r="G8191" t="str">
            <v>Mr. NIRBHAY SINGH</v>
          </cell>
        </row>
        <row r="8192">
          <cell r="D8192">
            <v>5862</v>
          </cell>
          <cell r="G8192" t="str">
            <v>Mr. NIRBHAY SINGH</v>
          </cell>
        </row>
        <row r="8193">
          <cell r="D8193">
            <v>5784</v>
          </cell>
          <cell r="G8193" t="str">
            <v>Mrs. BUDI MINZ</v>
          </cell>
        </row>
        <row r="8194">
          <cell r="D8194">
            <v>5784</v>
          </cell>
          <cell r="G8194" t="str">
            <v>Mrs. BUDI MINZ</v>
          </cell>
        </row>
        <row r="8195">
          <cell r="D8195">
            <v>5784</v>
          </cell>
          <cell r="G8195" t="str">
            <v>Mrs. BUDI MINZ</v>
          </cell>
        </row>
        <row r="8196">
          <cell r="D8196">
            <v>4073</v>
          </cell>
          <cell r="G8196" t="str">
            <v>Mr. RAMESHWAR SAHI</v>
          </cell>
        </row>
        <row r="8197">
          <cell r="D8197">
            <v>4073</v>
          </cell>
          <cell r="G8197" t="str">
            <v>Mr. RAMESHWAR SAHI</v>
          </cell>
        </row>
        <row r="8198">
          <cell r="D8198">
            <v>4073</v>
          </cell>
          <cell r="G8198" t="str">
            <v>Mr. RAMESHWAR SAHI</v>
          </cell>
        </row>
        <row r="8199">
          <cell r="D8199">
            <v>4073</v>
          </cell>
          <cell r="G8199" t="str">
            <v>Mr. RAMESHWAR SAHI</v>
          </cell>
        </row>
        <row r="8200">
          <cell r="D8200">
            <v>4073</v>
          </cell>
          <cell r="G8200" t="str">
            <v>Mr. RAMESHWAR SAHI</v>
          </cell>
        </row>
        <row r="8201">
          <cell r="D8201">
            <v>4073</v>
          </cell>
          <cell r="G8201" t="str">
            <v>Mr. RAMESHWAR SAHI</v>
          </cell>
        </row>
        <row r="8202">
          <cell r="D8202">
            <v>4073</v>
          </cell>
          <cell r="G8202" t="str">
            <v>Mr. RAMESHWAR SAHI</v>
          </cell>
        </row>
        <row r="8203">
          <cell r="D8203">
            <v>4073</v>
          </cell>
          <cell r="G8203" t="str">
            <v>Mr. RAMESHWAR SAHI</v>
          </cell>
        </row>
        <row r="8204">
          <cell r="D8204">
            <v>4073</v>
          </cell>
          <cell r="G8204" t="str">
            <v>Mr. RAMESHWAR SAHI</v>
          </cell>
        </row>
        <row r="8205">
          <cell r="D8205">
            <v>4073</v>
          </cell>
          <cell r="G8205" t="str">
            <v>Mr. RAMESHWAR SAHI</v>
          </cell>
        </row>
        <row r="8206">
          <cell r="D8206">
            <v>5855</v>
          </cell>
          <cell r="G8206" t="str">
            <v>Mrs. ZOYA  PARWEEN</v>
          </cell>
        </row>
        <row r="8207">
          <cell r="D8207">
            <v>5855</v>
          </cell>
          <cell r="G8207" t="str">
            <v>Mrs. ZOYA  PARWEEN</v>
          </cell>
        </row>
        <row r="8208">
          <cell r="D8208">
            <v>5855</v>
          </cell>
          <cell r="G8208" t="str">
            <v>Mrs. ZOYA  PARWEEN</v>
          </cell>
        </row>
        <row r="8209">
          <cell r="D8209">
            <v>5808</v>
          </cell>
          <cell r="G8209" t="str">
            <v>Mr. ARUN TOPPO</v>
          </cell>
        </row>
        <row r="8210">
          <cell r="D8210">
            <v>5808</v>
          </cell>
          <cell r="G8210" t="str">
            <v>Mr. ARUN TOPPO</v>
          </cell>
        </row>
        <row r="8211">
          <cell r="D8211">
            <v>5887</v>
          </cell>
          <cell r="G8211" t="str">
            <v>Mrs. KAMLA VERMA</v>
          </cell>
        </row>
        <row r="8212">
          <cell r="D8212">
            <v>5887</v>
          </cell>
          <cell r="G8212" t="str">
            <v>Mrs. KAMLA VERMA</v>
          </cell>
        </row>
        <row r="8213">
          <cell r="D8213">
            <v>5065</v>
          </cell>
          <cell r="G8213" t="str">
            <v>Mrs. ANITA EKKA</v>
          </cell>
        </row>
        <row r="8214">
          <cell r="D8214">
            <v>5065</v>
          </cell>
          <cell r="G8214" t="str">
            <v>Mrs. ANITA EKKA</v>
          </cell>
        </row>
        <row r="8215">
          <cell r="D8215">
            <v>5065</v>
          </cell>
          <cell r="G8215" t="str">
            <v>Mrs. ANITA EKKA</v>
          </cell>
        </row>
        <row r="8216">
          <cell r="D8216">
            <v>5065</v>
          </cell>
          <cell r="G8216" t="str">
            <v>Mrs. ANITA EKKA</v>
          </cell>
        </row>
        <row r="8217">
          <cell r="D8217">
            <v>5907</v>
          </cell>
          <cell r="G8217" t="str">
            <v>Mrs. REHANA KHATOON</v>
          </cell>
        </row>
        <row r="8218">
          <cell r="D8218">
            <v>5907</v>
          </cell>
          <cell r="G8218" t="str">
            <v>Mrs. REHANA KHATOON</v>
          </cell>
        </row>
        <row r="8219">
          <cell r="D8219">
            <v>5907</v>
          </cell>
          <cell r="G8219" t="str">
            <v>Mrs. REHANA KHATOON</v>
          </cell>
        </row>
        <row r="8220">
          <cell r="D8220">
            <v>3926</v>
          </cell>
          <cell r="G8220" t="str">
            <v>Mr. GURUPADO HAJAM</v>
          </cell>
        </row>
        <row r="8221">
          <cell r="D8221">
            <v>3926</v>
          </cell>
          <cell r="G8221" t="str">
            <v>Mr. GURUPADO HAJAM</v>
          </cell>
        </row>
        <row r="8222">
          <cell r="D8222">
            <v>3928</v>
          </cell>
          <cell r="G8222" t="str">
            <v>Mrs. GITA DEVI</v>
          </cell>
        </row>
        <row r="8223">
          <cell r="D8223">
            <v>3928</v>
          </cell>
          <cell r="G8223" t="str">
            <v>Mrs. GITA DEVI</v>
          </cell>
        </row>
        <row r="8224">
          <cell r="D8224">
            <v>3944</v>
          </cell>
          <cell r="G8224" t="str">
            <v>Miss. RAJNI GUPTA</v>
          </cell>
        </row>
        <row r="8225">
          <cell r="D8225">
            <v>3944</v>
          </cell>
          <cell r="G8225" t="str">
            <v>Miss. RAJNI GUPTA</v>
          </cell>
        </row>
        <row r="8226">
          <cell r="D8226">
            <v>3944</v>
          </cell>
          <cell r="G8226" t="str">
            <v>Miss. RAJNI GUPTA</v>
          </cell>
        </row>
        <row r="8227">
          <cell r="D8227">
            <v>4019</v>
          </cell>
          <cell r="G8227" t="str">
            <v>Mr. KEDAR RAM</v>
          </cell>
        </row>
        <row r="8228">
          <cell r="D8228">
            <v>4363</v>
          </cell>
          <cell r="G8228" t="str">
            <v>Mr. HARIHAR PRASAD SAHU</v>
          </cell>
        </row>
        <row r="8229">
          <cell r="D8229">
            <v>5583</v>
          </cell>
          <cell r="G8229" t="str">
            <v>Mr. NARESH SAW</v>
          </cell>
        </row>
        <row r="8230">
          <cell r="D8230">
            <v>5583</v>
          </cell>
          <cell r="G8230" t="str">
            <v>Mr. NARESH SAW</v>
          </cell>
        </row>
        <row r="8231">
          <cell r="D8231">
            <v>5583</v>
          </cell>
          <cell r="G8231" t="str">
            <v>Mr. NARESH SAW</v>
          </cell>
        </row>
        <row r="8232">
          <cell r="D8232">
            <v>5558</v>
          </cell>
          <cell r="G8232" t="str">
            <v>Mr. SAMSUDDIN ANSARI</v>
          </cell>
        </row>
        <row r="8233">
          <cell r="D8233">
            <v>5558</v>
          </cell>
          <cell r="G8233" t="str">
            <v>Mr. SAMSUDDIN ANSARI</v>
          </cell>
        </row>
        <row r="8234">
          <cell r="D8234">
            <v>5558</v>
          </cell>
          <cell r="G8234" t="str">
            <v>Mr. SAMSUDDIN ANSARI</v>
          </cell>
        </row>
        <row r="8235">
          <cell r="D8235">
            <v>5558</v>
          </cell>
          <cell r="G8235" t="str">
            <v>Mr. SAMSUDDIN ANSARI</v>
          </cell>
        </row>
        <row r="8236">
          <cell r="D8236">
            <v>5558</v>
          </cell>
          <cell r="G8236" t="str">
            <v>Mr. SAMSUDDIN ANSARI</v>
          </cell>
        </row>
        <row r="8237">
          <cell r="D8237">
            <v>5586</v>
          </cell>
          <cell r="G8237" t="str">
            <v>Mrs. REKHA SINHA</v>
          </cell>
        </row>
        <row r="8238">
          <cell r="D8238">
            <v>5504</v>
          </cell>
          <cell r="G8238" t="str">
            <v>Mr. BINOD KUMAR</v>
          </cell>
        </row>
        <row r="8239">
          <cell r="D8239">
            <v>5504</v>
          </cell>
          <cell r="G8239" t="str">
            <v>Mr. BINOD KUMAR</v>
          </cell>
        </row>
        <row r="8240">
          <cell r="D8240">
            <v>5504</v>
          </cell>
          <cell r="G8240" t="str">
            <v>Mr. BINOD KUMAR</v>
          </cell>
        </row>
        <row r="8241">
          <cell r="D8241">
            <v>5504</v>
          </cell>
          <cell r="G8241" t="str">
            <v>Mr. BINOD KUMAR</v>
          </cell>
        </row>
        <row r="8242">
          <cell r="D8242">
            <v>5504</v>
          </cell>
          <cell r="G8242" t="str">
            <v>Mr. BINOD KUMAR</v>
          </cell>
        </row>
        <row r="8243">
          <cell r="D8243">
            <v>5504</v>
          </cell>
          <cell r="G8243" t="str">
            <v>Mr. BINOD KUMAR</v>
          </cell>
        </row>
        <row r="8244">
          <cell r="D8244">
            <v>5592</v>
          </cell>
          <cell r="G8244" t="str">
            <v>Mr. SANJAY SAHU</v>
          </cell>
        </row>
        <row r="8245">
          <cell r="D8245">
            <v>5592</v>
          </cell>
          <cell r="G8245" t="str">
            <v>Mr. SANJAY SAHU</v>
          </cell>
        </row>
        <row r="8246">
          <cell r="D8246">
            <v>5602</v>
          </cell>
          <cell r="G8246" t="str">
            <v>Mrs. DEVANTI DEVI</v>
          </cell>
        </row>
        <row r="8247">
          <cell r="D8247">
            <v>5602</v>
          </cell>
          <cell r="G8247" t="str">
            <v>Mrs. DEVANTI DEVI</v>
          </cell>
        </row>
        <row r="8248">
          <cell r="D8248">
            <v>5602</v>
          </cell>
          <cell r="G8248" t="str">
            <v>Mrs. DEVANTI DEVI</v>
          </cell>
        </row>
        <row r="8249">
          <cell r="D8249">
            <v>5603</v>
          </cell>
          <cell r="G8249" t="str">
            <v>Mr. UPENDER HAJAM</v>
          </cell>
        </row>
        <row r="8250">
          <cell r="D8250">
            <v>5603</v>
          </cell>
          <cell r="G8250" t="str">
            <v>Mr. UPENDER HAJAM</v>
          </cell>
        </row>
        <row r="8251">
          <cell r="D8251">
            <v>5603</v>
          </cell>
          <cell r="G8251" t="str">
            <v>Mr. UPENDER HAJAM</v>
          </cell>
        </row>
        <row r="8252">
          <cell r="D8252">
            <v>5603</v>
          </cell>
          <cell r="G8252" t="str">
            <v>Mr. UPENDER HAJAM</v>
          </cell>
        </row>
        <row r="8253">
          <cell r="D8253">
            <v>5647</v>
          </cell>
          <cell r="G8253" t="str">
            <v>Mr. SAHAY EKKA</v>
          </cell>
        </row>
        <row r="8254">
          <cell r="D8254">
            <v>5650</v>
          </cell>
          <cell r="G8254" t="str">
            <v>Mr. NIRANJAN RANA</v>
          </cell>
        </row>
        <row r="8255">
          <cell r="D8255">
            <v>5650</v>
          </cell>
          <cell r="G8255" t="str">
            <v>Mr. NIRANJAN RANA</v>
          </cell>
        </row>
        <row r="8256">
          <cell r="D8256">
            <v>5650</v>
          </cell>
          <cell r="G8256" t="str">
            <v>Mr. NIRANJAN RANA</v>
          </cell>
        </row>
        <row r="8257">
          <cell r="D8257">
            <v>2996</v>
          </cell>
          <cell r="G8257" t="str">
            <v>Mr. OM PRAKASH VERMA</v>
          </cell>
        </row>
        <row r="8258">
          <cell r="D8258">
            <v>2996</v>
          </cell>
          <cell r="G8258" t="str">
            <v>Mr. OM PRAKASH VERMA</v>
          </cell>
        </row>
        <row r="8259">
          <cell r="D8259">
            <v>3189</v>
          </cell>
          <cell r="G8259" t="str">
            <v>Mr. NAEEM AKHTER</v>
          </cell>
        </row>
        <row r="8260">
          <cell r="D8260">
            <v>3189</v>
          </cell>
          <cell r="G8260" t="str">
            <v>Mr. NAEEM AKHTER</v>
          </cell>
        </row>
        <row r="8261">
          <cell r="D8261">
            <v>3189</v>
          </cell>
          <cell r="G8261" t="str">
            <v>Mr. NAEEM AKHTER</v>
          </cell>
        </row>
        <row r="8262">
          <cell r="D8262">
            <v>4455</v>
          </cell>
          <cell r="G8262" t="str">
            <v>Mrs. SUBHA BANERJI</v>
          </cell>
        </row>
        <row r="8263">
          <cell r="D8263">
            <v>4455</v>
          </cell>
          <cell r="G8263" t="str">
            <v>Mrs. SUBHA BANERJI</v>
          </cell>
        </row>
        <row r="8264">
          <cell r="D8264">
            <v>4455</v>
          </cell>
          <cell r="G8264" t="str">
            <v>Mrs. SUBHA BANERJI</v>
          </cell>
        </row>
        <row r="8265">
          <cell r="D8265">
            <v>4455</v>
          </cell>
          <cell r="G8265" t="str">
            <v>Mrs. SUBHA BANERJI</v>
          </cell>
        </row>
        <row r="8266">
          <cell r="D8266">
            <v>5669</v>
          </cell>
          <cell r="G8266" t="str">
            <v>Mrs. NANDITA DUTTA</v>
          </cell>
        </row>
        <row r="8267">
          <cell r="D8267">
            <v>5669</v>
          </cell>
          <cell r="G8267" t="str">
            <v>Mrs. NANDITA DUTTA</v>
          </cell>
        </row>
        <row r="8268">
          <cell r="D8268">
            <v>5669</v>
          </cell>
          <cell r="G8268" t="str">
            <v>Mrs. NANDITA DUTTA</v>
          </cell>
        </row>
        <row r="8269">
          <cell r="D8269">
            <v>5667</v>
          </cell>
          <cell r="G8269" t="str">
            <v>Mr. BENU RANJAN SAHA</v>
          </cell>
        </row>
        <row r="8270">
          <cell r="D8270">
            <v>5667</v>
          </cell>
          <cell r="G8270" t="str">
            <v>Mr. BENU RANJAN SAHA</v>
          </cell>
        </row>
        <row r="8271">
          <cell r="D8271">
            <v>5678</v>
          </cell>
          <cell r="G8271" t="str">
            <v>Mrs. RAGINI SINGH</v>
          </cell>
        </row>
        <row r="8272">
          <cell r="D8272">
            <v>5678</v>
          </cell>
          <cell r="G8272" t="str">
            <v>Mrs. RAGINI SINGH</v>
          </cell>
        </row>
        <row r="8273">
          <cell r="D8273">
            <v>5678</v>
          </cell>
          <cell r="G8273" t="str">
            <v>Mrs. RAGINI SINGH</v>
          </cell>
        </row>
        <row r="8274">
          <cell r="D8274">
            <v>5684</v>
          </cell>
          <cell r="G8274" t="str">
            <v>Mrs. PINKY DEVI</v>
          </cell>
        </row>
        <row r="8275">
          <cell r="D8275">
            <v>5685</v>
          </cell>
          <cell r="G8275" t="str">
            <v>Mr. AJAY KUMAR MAHTO</v>
          </cell>
        </row>
        <row r="8276">
          <cell r="D8276">
            <v>3155</v>
          </cell>
          <cell r="G8276" t="str">
            <v>Dr. MOHAN LAL</v>
          </cell>
        </row>
        <row r="8277">
          <cell r="D8277">
            <v>3369</v>
          </cell>
          <cell r="G8277" t="str">
            <v>Mrs. RUBINA TRANUM</v>
          </cell>
        </row>
        <row r="8278">
          <cell r="D8278">
            <v>3419</v>
          </cell>
          <cell r="G8278" t="str">
            <v>Mr. DEV KUMAR CHANDA</v>
          </cell>
        </row>
        <row r="8279">
          <cell r="D8279">
            <v>3419</v>
          </cell>
          <cell r="G8279" t="str">
            <v>Mr. DEV KUMAR CHANDA</v>
          </cell>
        </row>
        <row r="8280">
          <cell r="D8280">
            <v>3730</v>
          </cell>
          <cell r="G8280" t="str">
            <v>Mrs. MADHU KATARUKA</v>
          </cell>
        </row>
        <row r="8281">
          <cell r="D8281">
            <v>3730</v>
          </cell>
          <cell r="G8281" t="str">
            <v>Mrs. MADHU KATARUKA</v>
          </cell>
        </row>
        <row r="8282">
          <cell r="D8282">
            <v>3730</v>
          </cell>
          <cell r="G8282" t="str">
            <v>Mrs. MADHU KATARUKA</v>
          </cell>
        </row>
        <row r="8283">
          <cell r="D8283">
            <v>3931</v>
          </cell>
          <cell r="G8283" t="str">
            <v>Mr. BRAJ KISHOR TIWARY</v>
          </cell>
        </row>
        <row r="8284">
          <cell r="D8284">
            <v>4420</v>
          </cell>
          <cell r="G8284" t="str">
            <v>Mrs. BANDANA ROY</v>
          </cell>
        </row>
        <row r="8285">
          <cell r="D8285">
            <v>5494</v>
          </cell>
          <cell r="G8285" t="str">
            <v>Mrs. SHANDHYA DEVI</v>
          </cell>
        </row>
        <row r="8286">
          <cell r="D8286">
            <v>5494</v>
          </cell>
          <cell r="G8286" t="str">
            <v>Mrs. SHANDHYA DEVI</v>
          </cell>
        </row>
        <row r="8287">
          <cell r="D8287">
            <v>5494</v>
          </cell>
          <cell r="G8287" t="str">
            <v>Mrs. SHANDHYA DEVI</v>
          </cell>
        </row>
        <row r="8288">
          <cell r="D8288">
            <v>5540</v>
          </cell>
          <cell r="G8288" t="str">
            <v>Mrs. JEBA ALMAS</v>
          </cell>
        </row>
        <row r="8289">
          <cell r="D8289">
            <v>5540</v>
          </cell>
          <cell r="G8289" t="str">
            <v>Mrs. JEBA ALMAS</v>
          </cell>
        </row>
        <row r="8290">
          <cell r="D8290">
            <v>5540</v>
          </cell>
          <cell r="G8290" t="str">
            <v>Mrs. JEBA ALMAS</v>
          </cell>
        </row>
        <row r="8291">
          <cell r="D8291">
            <v>5568</v>
          </cell>
          <cell r="G8291" t="str">
            <v>Mrs. LATIFA KHATUN</v>
          </cell>
        </row>
        <row r="8292">
          <cell r="D8292">
            <v>5568</v>
          </cell>
          <cell r="G8292" t="str">
            <v>Mrs. LATIFA KHATUN</v>
          </cell>
        </row>
        <row r="8293">
          <cell r="D8293">
            <v>5568</v>
          </cell>
          <cell r="G8293" t="str">
            <v>Mrs. LATIFA KHATUN</v>
          </cell>
        </row>
        <row r="8294">
          <cell r="D8294">
            <v>5568</v>
          </cell>
          <cell r="G8294" t="str">
            <v>Mrs. LATIFA KHATUN</v>
          </cell>
        </row>
        <row r="8295">
          <cell r="D8295">
            <v>5568</v>
          </cell>
          <cell r="G8295" t="str">
            <v>Mrs. LATIFA KHATUN</v>
          </cell>
        </row>
        <row r="8296">
          <cell r="D8296">
            <v>5568</v>
          </cell>
          <cell r="G8296" t="str">
            <v>Mrs. LATIFA KHATUN</v>
          </cell>
        </row>
        <row r="8297">
          <cell r="D8297">
            <v>4343</v>
          </cell>
          <cell r="G8297" t="str">
            <v>Mr. SAMIR KUMAR CHANDA</v>
          </cell>
        </row>
        <row r="8298">
          <cell r="D8298">
            <v>4343</v>
          </cell>
          <cell r="G8298" t="str">
            <v>Mr. SAMIR KUMAR CHANDA</v>
          </cell>
        </row>
        <row r="8299">
          <cell r="D8299">
            <v>4345</v>
          </cell>
          <cell r="G8299" t="str">
            <v>Mr. NANI GOPAL DAS</v>
          </cell>
        </row>
        <row r="8300">
          <cell r="D8300">
            <v>4298</v>
          </cell>
          <cell r="G8300" t="str">
            <v>Mr. SATYPAL AGARWAL</v>
          </cell>
        </row>
        <row r="8301">
          <cell r="D8301">
            <v>5504</v>
          </cell>
          <cell r="G8301" t="str">
            <v>Mr. BINOD KUMAR</v>
          </cell>
        </row>
        <row r="8302">
          <cell r="D8302">
            <v>5504</v>
          </cell>
          <cell r="G8302" t="str">
            <v>Mr. BINOD KUMAR</v>
          </cell>
        </row>
        <row r="8303">
          <cell r="D8303">
            <v>5504</v>
          </cell>
          <cell r="G8303" t="str">
            <v>Mr. BINOD KUMAR</v>
          </cell>
        </row>
        <row r="8304">
          <cell r="D8304">
            <v>5513</v>
          </cell>
          <cell r="G8304" t="str">
            <v>Mrs. KALYANI DAS</v>
          </cell>
        </row>
        <row r="8305">
          <cell r="D8305">
            <v>5513</v>
          </cell>
          <cell r="G8305" t="str">
            <v>Mrs. KALYANI DAS</v>
          </cell>
        </row>
        <row r="8306">
          <cell r="D8306">
            <v>5513</v>
          </cell>
          <cell r="G8306" t="str">
            <v>Mrs. KALYANI DAS</v>
          </cell>
        </row>
        <row r="8307">
          <cell r="D8307">
            <v>5513</v>
          </cell>
          <cell r="G8307" t="str">
            <v>Mrs. KALYANI DAS</v>
          </cell>
        </row>
        <row r="8308">
          <cell r="D8308">
            <v>5532</v>
          </cell>
          <cell r="G8308" t="str">
            <v>Mr. BISHWANATH CHOUDHURY</v>
          </cell>
        </row>
        <row r="8309">
          <cell r="D8309">
            <v>5532</v>
          </cell>
          <cell r="G8309" t="str">
            <v>Mr. BISHWANATH CHOUDHURY</v>
          </cell>
        </row>
        <row r="8310">
          <cell r="D8310">
            <v>5532</v>
          </cell>
          <cell r="G8310" t="str">
            <v>Mr. BISHWANATH CHOUDHURY</v>
          </cell>
        </row>
        <row r="8311">
          <cell r="D8311">
            <v>4251</v>
          </cell>
          <cell r="G8311" t="str">
            <v>Mrs. SUBHASH DEVI</v>
          </cell>
        </row>
        <row r="8312">
          <cell r="D8312">
            <v>4251</v>
          </cell>
          <cell r="G8312" t="str">
            <v>Mrs. SUBHASH DEVI</v>
          </cell>
        </row>
        <row r="8313">
          <cell r="D8313">
            <v>4251</v>
          </cell>
          <cell r="G8313" t="str">
            <v>Mrs. SUBHASH DEVI</v>
          </cell>
        </row>
        <row r="8314">
          <cell r="D8314">
            <v>4939</v>
          </cell>
          <cell r="G8314" t="str">
            <v>Mrs. RAM DULARI DEVI</v>
          </cell>
        </row>
        <row r="8315">
          <cell r="D8315">
            <v>5564</v>
          </cell>
          <cell r="G8315" t="str">
            <v>Mr. ABHOY KUMAR SINHA</v>
          </cell>
        </row>
        <row r="8316">
          <cell r="D8316">
            <v>5579</v>
          </cell>
          <cell r="G8316" t="str">
            <v>Mr. AFROZ AKHTAR</v>
          </cell>
        </row>
        <row r="8317">
          <cell r="D8317">
            <v>5584</v>
          </cell>
          <cell r="G8317" t="str">
            <v>Mrs. RUKMANI DEVI</v>
          </cell>
        </row>
        <row r="8318">
          <cell r="D8318">
            <v>2851</v>
          </cell>
          <cell r="G8318" t="str">
            <v>Mr. LALAN KUMAR SINGH</v>
          </cell>
        </row>
        <row r="8319">
          <cell r="D8319">
            <v>2851</v>
          </cell>
          <cell r="G8319" t="str">
            <v>Mr. LALAN KUMAR SINGH</v>
          </cell>
        </row>
        <row r="8320">
          <cell r="D8320">
            <v>3199</v>
          </cell>
          <cell r="G8320" t="str">
            <v>Mr. BABU RAM RABIDAS</v>
          </cell>
        </row>
        <row r="8321">
          <cell r="D8321">
            <v>3199</v>
          </cell>
          <cell r="G8321" t="str">
            <v>Mr. BABU RAM RABIDAS</v>
          </cell>
        </row>
        <row r="8322">
          <cell r="D8322">
            <v>4048</v>
          </cell>
          <cell r="G8322" t="str">
            <v>Mr. GHANSHYAM THAKUR</v>
          </cell>
        </row>
        <row r="8323">
          <cell r="D8323">
            <v>4048</v>
          </cell>
          <cell r="G8323" t="str">
            <v>Mr. GHANSHYAM THAKUR</v>
          </cell>
        </row>
        <row r="8324">
          <cell r="D8324">
            <v>4336</v>
          </cell>
          <cell r="G8324" t="str">
            <v>Mr. SITARAM MAHATO</v>
          </cell>
        </row>
        <row r="8325">
          <cell r="D8325">
            <v>4329</v>
          </cell>
          <cell r="G8325" t="str">
            <v>Mr. MANOJ LAHIRI</v>
          </cell>
        </row>
        <row r="8326">
          <cell r="D8326">
            <v>4380</v>
          </cell>
          <cell r="G8326" t="str">
            <v>Mrs. SUSHILA BAITHA</v>
          </cell>
        </row>
        <row r="8327">
          <cell r="D8327">
            <v>4380</v>
          </cell>
          <cell r="G8327" t="str">
            <v>Mrs. SUSHILA BAITHA</v>
          </cell>
        </row>
        <row r="8328">
          <cell r="D8328">
            <v>4380</v>
          </cell>
          <cell r="G8328" t="str">
            <v>Mrs. SUSHILA BAITHA</v>
          </cell>
        </row>
        <row r="8329">
          <cell r="D8329">
            <v>5646</v>
          </cell>
          <cell r="G8329" t="str">
            <v>Mr. SHASHI RANJAN</v>
          </cell>
        </row>
        <row r="8330">
          <cell r="D8330">
            <v>5646</v>
          </cell>
          <cell r="G8330" t="str">
            <v>Mr. SHASHI RANJAN</v>
          </cell>
        </row>
        <row r="8331">
          <cell r="D8331">
            <v>5646</v>
          </cell>
          <cell r="G8331" t="str">
            <v>Mr. SHASHI RANJAN</v>
          </cell>
        </row>
        <row r="8332">
          <cell r="D8332">
            <v>5654</v>
          </cell>
          <cell r="G8332" t="str">
            <v>Mr. BAIJNATH PANDIT</v>
          </cell>
        </row>
        <row r="8333">
          <cell r="D8333">
            <v>5654</v>
          </cell>
          <cell r="G8333" t="str">
            <v>Mr. BAIJNATH PANDIT</v>
          </cell>
        </row>
        <row r="8334">
          <cell r="D8334">
            <v>5654</v>
          </cell>
          <cell r="G8334" t="str">
            <v>Mr. BAIJNATH PANDIT</v>
          </cell>
        </row>
        <row r="8335">
          <cell r="D8335">
            <v>5658</v>
          </cell>
          <cell r="G8335" t="str">
            <v>Mr. NIRANJAN KUMAR SINGH</v>
          </cell>
        </row>
        <row r="8336">
          <cell r="D8336">
            <v>5658</v>
          </cell>
          <cell r="G8336" t="str">
            <v>Mr. NIRANJAN KUMAR SINGH</v>
          </cell>
        </row>
        <row r="8337">
          <cell r="D8337">
            <v>5658</v>
          </cell>
          <cell r="G8337" t="str">
            <v>Mr. NIRANJAN KUMAR SINGH</v>
          </cell>
        </row>
        <row r="8338">
          <cell r="D8338">
            <v>5658</v>
          </cell>
          <cell r="G8338" t="str">
            <v>Mr. NIRANJAN KUMAR SINGH</v>
          </cell>
        </row>
        <row r="8339">
          <cell r="D8339">
            <v>5658</v>
          </cell>
          <cell r="G8339" t="str">
            <v>Mr. NIRANJAN KUMAR SINGH</v>
          </cell>
        </row>
        <row r="8340">
          <cell r="D8340">
            <v>5658</v>
          </cell>
          <cell r="G8340" t="str">
            <v>Mr. NIRANJAN KUMAR SINGH</v>
          </cell>
        </row>
        <row r="8341">
          <cell r="D8341">
            <v>5658</v>
          </cell>
          <cell r="G8341" t="str">
            <v>Mr. NIRANJAN KUMAR SINGH</v>
          </cell>
        </row>
        <row r="8342">
          <cell r="D8342">
            <v>5658</v>
          </cell>
          <cell r="G8342" t="str">
            <v>Mr. NIRANJAN KUMAR SINGH</v>
          </cell>
        </row>
        <row r="8343">
          <cell r="D8343">
            <v>5658</v>
          </cell>
          <cell r="G8343" t="str">
            <v>Mr. NIRANJAN KUMAR SINGH</v>
          </cell>
        </row>
        <row r="8344">
          <cell r="D8344">
            <v>5658</v>
          </cell>
          <cell r="G8344" t="str">
            <v>Mr. NIRANJAN KUMAR SINGH</v>
          </cell>
        </row>
        <row r="8345">
          <cell r="D8345">
            <v>5659</v>
          </cell>
          <cell r="G8345" t="str">
            <v>Mr. RIZWAN ANWAR</v>
          </cell>
        </row>
        <row r="8346">
          <cell r="D8346">
            <v>3738</v>
          </cell>
          <cell r="G8346" t="str">
            <v>Mr. INDU RAM</v>
          </cell>
        </row>
        <row r="8347">
          <cell r="D8347">
            <v>3738</v>
          </cell>
          <cell r="G8347" t="str">
            <v>Mr. INDU RAM</v>
          </cell>
        </row>
        <row r="8348">
          <cell r="D8348">
            <v>2552</v>
          </cell>
          <cell r="G8348" t="str">
            <v>Mrs. BHARTI DEVI</v>
          </cell>
        </row>
        <row r="8349">
          <cell r="D8349">
            <v>2552</v>
          </cell>
          <cell r="G8349" t="str">
            <v>Mrs. BHARTI DEVI</v>
          </cell>
        </row>
        <row r="8350">
          <cell r="D8350">
            <v>2552</v>
          </cell>
          <cell r="G8350" t="str">
            <v>Mrs. BHARTI DEVI</v>
          </cell>
        </row>
        <row r="8351">
          <cell r="D8351">
            <v>2552</v>
          </cell>
          <cell r="G8351" t="str">
            <v>Mrs. BHARTI DEVI</v>
          </cell>
        </row>
        <row r="8352">
          <cell r="D8352">
            <v>5461</v>
          </cell>
          <cell r="G8352" t="str">
            <v>Mr. PROFESSOR HASHMAT ALI</v>
          </cell>
        </row>
        <row r="8353">
          <cell r="D8353">
            <v>5461</v>
          </cell>
          <cell r="G8353" t="str">
            <v>Mr. PROFESSOR HASHMAT ALI</v>
          </cell>
        </row>
        <row r="8354">
          <cell r="D8354">
            <v>3493</v>
          </cell>
          <cell r="G8354" t="str">
            <v>Mrs. DRUPTI DEVI</v>
          </cell>
        </row>
        <row r="8355">
          <cell r="D8355">
            <v>3493</v>
          </cell>
          <cell r="G8355" t="str">
            <v>Mrs. DRUPTI DEVI</v>
          </cell>
        </row>
        <row r="8356">
          <cell r="D8356">
            <v>3493</v>
          </cell>
          <cell r="G8356" t="str">
            <v>Mrs. DRUPTI DEVI</v>
          </cell>
        </row>
        <row r="8357">
          <cell r="D8357">
            <v>3493</v>
          </cell>
          <cell r="G8357" t="str">
            <v>Mrs. DRUPTI DEVI</v>
          </cell>
        </row>
        <row r="8358">
          <cell r="D8358">
            <v>3493</v>
          </cell>
          <cell r="G8358" t="str">
            <v>Mrs. DRUPTI DEVI</v>
          </cell>
        </row>
        <row r="8359">
          <cell r="D8359">
            <v>3493</v>
          </cell>
          <cell r="G8359" t="str">
            <v>Mrs. DRUPTI DEVI</v>
          </cell>
        </row>
        <row r="8360">
          <cell r="D8360">
            <v>4141</v>
          </cell>
          <cell r="G8360" t="str">
            <v>Mr. CHHOTU MANJHI</v>
          </cell>
        </row>
        <row r="8361">
          <cell r="D8361">
            <v>4162</v>
          </cell>
          <cell r="G8361" t="str">
            <v>Mrs. NAGIYA DEVI</v>
          </cell>
        </row>
        <row r="8362">
          <cell r="D8362">
            <v>4162</v>
          </cell>
          <cell r="G8362" t="str">
            <v>Mrs. NAGIYA DEVI</v>
          </cell>
        </row>
        <row r="8363">
          <cell r="D8363">
            <v>4163</v>
          </cell>
          <cell r="G8363" t="str">
            <v>Mr. SURESH PRASAD</v>
          </cell>
        </row>
        <row r="8364">
          <cell r="D8364">
            <v>4163</v>
          </cell>
          <cell r="G8364" t="str">
            <v>Mr. SURESH PRASAD</v>
          </cell>
        </row>
        <row r="8365">
          <cell r="D8365">
            <v>4163</v>
          </cell>
          <cell r="G8365" t="str">
            <v>Mr. SURESH PRASAD</v>
          </cell>
        </row>
        <row r="8366">
          <cell r="D8366">
            <v>4163</v>
          </cell>
          <cell r="G8366" t="str">
            <v>Mr. SURESH PRASAD</v>
          </cell>
        </row>
        <row r="8367">
          <cell r="D8367">
            <v>4163</v>
          </cell>
          <cell r="G8367" t="str">
            <v>Mr. SURESH PRASAD</v>
          </cell>
        </row>
        <row r="8368">
          <cell r="D8368">
            <v>4163</v>
          </cell>
          <cell r="G8368" t="str">
            <v>Mr. SURESH PRASAD</v>
          </cell>
        </row>
        <row r="8369">
          <cell r="D8369">
            <v>4182</v>
          </cell>
          <cell r="G8369" t="str">
            <v>Mr. SURENDRA YADAV</v>
          </cell>
        </row>
        <row r="8370">
          <cell r="D8370">
            <v>4182</v>
          </cell>
          <cell r="G8370" t="str">
            <v>Mr. SURENDRA YADAV</v>
          </cell>
        </row>
        <row r="8371">
          <cell r="D8371">
            <v>4186</v>
          </cell>
          <cell r="G8371" t="str">
            <v>Mrs. JULEKHA KHATOON</v>
          </cell>
        </row>
        <row r="8372">
          <cell r="D8372">
            <v>4093</v>
          </cell>
          <cell r="G8372" t="str">
            <v>Mrs. SUMITRA KUNWAR</v>
          </cell>
        </row>
        <row r="8373">
          <cell r="D8373">
            <v>4093</v>
          </cell>
          <cell r="G8373" t="str">
            <v>Mrs. SUMITRA KUNWAR</v>
          </cell>
        </row>
        <row r="8374">
          <cell r="D8374">
            <v>4219</v>
          </cell>
          <cell r="G8374" t="str">
            <v>Mrs. ANARAS DEVI</v>
          </cell>
        </row>
        <row r="8375">
          <cell r="D8375">
            <v>4219</v>
          </cell>
          <cell r="G8375" t="str">
            <v>Mrs. ANARAS DEVI</v>
          </cell>
        </row>
        <row r="8376">
          <cell r="D8376">
            <v>4219</v>
          </cell>
          <cell r="G8376" t="str">
            <v>Mrs. ANARAS DEVI</v>
          </cell>
        </row>
        <row r="8377">
          <cell r="D8377">
            <v>4219</v>
          </cell>
          <cell r="G8377" t="str">
            <v>Mrs. ANARAS DEVI</v>
          </cell>
        </row>
        <row r="8378">
          <cell r="D8378">
            <v>4219</v>
          </cell>
          <cell r="G8378" t="str">
            <v>Mrs. ANARAS DEVI</v>
          </cell>
        </row>
        <row r="8379">
          <cell r="D8379">
            <v>4227</v>
          </cell>
          <cell r="G8379" t="str">
            <v>Mr. OM PRAKASH AZAD</v>
          </cell>
        </row>
        <row r="8380">
          <cell r="D8380">
            <v>4227</v>
          </cell>
          <cell r="G8380" t="str">
            <v>Mr. OM PRAKASH AZAD</v>
          </cell>
        </row>
        <row r="8381">
          <cell r="D8381">
            <v>5451</v>
          </cell>
          <cell r="G8381" t="str">
            <v>Mr. JOGENDRA KUMAR BHUIYAN</v>
          </cell>
        </row>
        <row r="8382">
          <cell r="D8382">
            <v>5469</v>
          </cell>
          <cell r="G8382" t="str">
            <v>Mrs. DEEPALI PRASAD</v>
          </cell>
        </row>
        <row r="8383">
          <cell r="D8383">
            <v>5476</v>
          </cell>
          <cell r="G8383" t="str">
            <v>Mrs. SANGITA SINGH</v>
          </cell>
        </row>
        <row r="8384">
          <cell r="D8384">
            <v>5476</v>
          </cell>
          <cell r="G8384" t="str">
            <v>Mrs. SANGITA SINGH</v>
          </cell>
        </row>
        <row r="8385">
          <cell r="D8385">
            <v>5480</v>
          </cell>
          <cell r="G8385" t="str">
            <v>Mr. AJAY KUMAR SHARMA</v>
          </cell>
        </row>
        <row r="8386">
          <cell r="D8386">
            <v>3233</v>
          </cell>
          <cell r="G8386" t="str">
            <v>Mrs. SHIVANI KUMARI SINGH</v>
          </cell>
        </row>
        <row r="8387">
          <cell r="D8387">
            <v>3233</v>
          </cell>
          <cell r="G8387" t="str">
            <v>Mrs. SHIVANI KUMARI SINGH</v>
          </cell>
        </row>
        <row r="8388">
          <cell r="D8388">
            <v>3233</v>
          </cell>
          <cell r="G8388" t="str">
            <v>Mrs. SHIVANI KUMARI SINGH</v>
          </cell>
        </row>
        <row r="8389">
          <cell r="D8389">
            <v>2415</v>
          </cell>
          <cell r="G8389" t="str">
            <v>Mrs. ANITA GUPTA</v>
          </cell>
        </row>
        <row r="8390">
          <cell r="D8390">
            <v>2415</v>
          </cell>
          <cell r="G8390" t="str">
            <v>Mrs. ANITA GUPTA</v>
          </cell>
        </row>
        <row r="8391">
          <cell r="D8391">
            <v>3038</v>
          </cell>
          <cell r="G8391" t="str">
            <v>Mr. BISHWANATH SINGH</v>
          </cell>
        </row>
        <row r="8392">
          <cell r="D8392">
            <v>3038</v>
          </cell>
          <cell r="G8392" t="str">
            <v>Mr. BISHWANATH SINGH</v>
          </cell>
        </row>
        <row r="8393">
          <cell r="D8393">
            <v>3437</v>
          </cell>
          <cell r="G8393" t="str">
            <v>Mr. KARTIK GHOSH</v>
          </cell>
        </row>
        <row r="8394">
          <cell r="D8394">
            <v>3437</v>
          </cell>
          <cell r="G8394" t="str">
            <v>Mr. KARTIK GHOSH</v>
          </cell>
        </row>
        <row r="8395">
          <cell r="D8395">
            <v>3453</v>
          </cell>
          <cell r="G8395" t="str">
            <v>Mr. KAWAL RAJ BHATIA</v>
          </cell>
        </row>
        <row r="8396">
          <cell r="D8396">
            <v>3453</v>
          </cell>
          <cell r="G8396" t="str">
            <v>Mr. KAWAL RAJ BHATIA</v>
          </cell>
        </row>
        <row r="8397">
          <cell r="D8397">
            <v>3453</v>
          </cell>
          <cell r="G8397" t="str">
            <v>Mr. KAWAL RAJ BHATIA</v>
          </cell>
        </row>
        <row r="8398">
          <cell r="D8398">
            <v>3453</v>
          </cell>
          <cell r="G8398" t="str">
            <v>Mr. KAWAL RAJ BHATIA</v>
          </cell>
        </row>
        <row r="8399">
          <cell r="D8399">
            <v>3823</v>
          </cell>
          <cell r="G8399" t="str">
            <v>Mr. JAKIR ANSARI</v>
          </cell>
        </row>
        <row r="8400">
          <cell r="D8400">
            <v>3823</v>
          </cell>
          <cell r="G8400" t="str">
            <v>Mr. JAKIR ANSARI</v>
          </cell>
        </row>
        <row r="8401">
          <cell r="D8401">
            <v>3823</v>
          </cell>
          <cell r="G8401" t="str">
            <v>Mr. JAKIR ANSARI</v>
          </cell>
        </row>
        <row r="8402">
          <cell r="D8402">
            <v>4029</v>
          </cell>
          <cell r="G8402" t="str">
            <v>Mr. ANIL KUMAR SHARAN</v>
          </cell>
        </row>
        <row r="8403">
          <cell r="D8403">
            <v>4029</v>
          </cell>
          <cell r="G8403" t="str">
            <v>Mr. ANIL KUMAR SHARAN</v>
          </cell>
        </row>
        <row r="8404">
          <cell r="D8404">
            <v>4029</v>
          </cell>
          <cell r="G8404" t="str">
            <v>Mr. ANIL KUMAR SHARAN</v>
          </cell>
        </row>
        <row r="8405">
          <cell r="D8405">
            <v>4420</v>
          </cell>
          <cell r="G8405" t="str">
            <v>Mrs. BANDANA ROY</v>
          </cell>
        </row>
        <row r="8406">
          <cell r="D8406">
            <v>4420</v>
          </cell>
          <cell r="G8406" t="str">
            <v>Mrs. BANDANA ROY</v>
          </cell>
        </row>
        <row r="8407">
          <cell r="D8407">
            <v>4420</v>
          </cell>
          <cell r="G8407" t="str">
            <v>Mrs. BANDANA ROY</v>
          </cell>
        </row>
        <row r="8408">
          <cell r="D8408">
            <v>4420</v>
          </cell>
          <cell r="G8408" t="str">
            <v>Mrs. BANDANA ROY</v>
          </cell>
        </row>
        <row r="8409">
          <cell r="D8409">
            <v>4420</v>
          </cell>
          <cell r="G8409" t="str">
            <v>Mrs. BANDANA ROY</v>
          </cell>
        </row>
        <row r="8410">
          <cell r="D8410">
            <v>4420</v>
          </cell>
          <cell r="G8410" t="str">
            <v>Mrs. BANDANA ROY</v>
          </cell>
        </row>
        <row r="8411">
          <cell r="D8411">
            <v>4420</v>
          </cell>
          <cell r="G8411" t="str">
            <v>Mrs. BANDANA ROY</v>
          </cell>
        </row>
        <row r="8412">
          <cell r="D8412">
            <v>5409</v>
          </cell>
          <cell r="G8412" t="str">
            <v>Mr. BINDESHWAR PRASAD</v>
          </cell>
        </row>
        <row r="8413">
          <cell r="D8413">
            <v>5409</v>
          </cell>
          <cell r="G8413" t="str">
            <v>Mr. BINDESHWAR PRASAD</v>
          </cell>
        </row>
        <row r="8414">
          <cell r="D8414">
            <v>3827</v>
          </cell>
          <cell r="G8414" t="str">
            <v>Mr. BAIJ NATH YADAV</v>
          </cell>
        </row>
        <row r="8415">
          <cell r="D8415">
            <v>3827</v>
          </cell>
          <cell r="G8415" t="str">
            <v>Mr. BAIJ NATH YADAV</v>
          </cell>
        </row>
        <row r="8416">
          <cell r="D8416">
            <v>3827</v>
          </cell>
          <cell r="G8416" t="str">
            <v>Mr. BAIJ NATH YADAV</v>
          </cell>
        </row>
        <row r="8417">
          <cell r="D8417">
            <v>3827</v>
          </cell>
          <cell r="G8417" t="str">
            <v>Mr. BAIJ NATH YADAV</v>
          </cell>
        </row>
        <row r="8418">
          <cell r="D8418">
            <v>3827</v>
          </cell>
          <cell r="G8418" t="str">
            <v>Mr. BAIJ NATH YADAV</v>
          </cell>
        </row>
        <row r="8419">
          <cell r="D8419">
            <v>3827</v>
          </cell>
          <cell r="G8419" t="str">
            <v>Mr. BAIJ NATH YADAV</v>
          </cell>
        </row>
        <row r="8420">
          <cell r="D8420">
            <v>3827</v>
          </cell>
          <cell r="G8420" t="str">
            <v>Mr. BAIJ NATH YADAV</v>
          </cell>
        </row>
        <row r="8421">
          <cell r="D8421">
            <v>3827</v>
          </cell>
          <cell r="G8421" t="str">
            <v>Mr. BAIJ NATH YADAV</v>
          </cell>
        </row>
        <row r="8422">
          <cell r="D8422">
            <v>3827</v>
          </cell>
          <cell r="G8422" t="str">
            <v>Mr. BAIJ NATH YADAV</v>
          </cell>
        </row>
        <row r="8423">
          <cell r="D8423">
            <v>3827</v>
          </cell>
          <cell r="G8423" t="str">
            <v>Mr. BAIJ NATH YADAV</v>
          </cell>
        </row>
        <row r="8424">
          <cell r="D8424">
            <v>3827</v>
          </cell>
          <cell r="G8424" t="str">
            <v>Mr. BAIJ NATH YADAV</v>
          </cell>
        </row>
        <row r="8425">
          <cell r="D8425">
            <v>3827</v>
          </cell>
          <cell r="G8425" t="str">
            <v>Mr. BAIJ NATH YADAV</v>
          </cell>
        </row>
        <row r="8426">
          <cell r="D8426">
            <v>3827</v>
          </cell>
          <cell r="G8426" t="str">
            <v>Mr. BAIJ NATH YADAV</v>
          </cell>
        </row>
        <row r="8427">
          <cell r="D8427">
            <v>3827</v>
          </cell>
          <cell r="G8427" t="str">
            <v>Mr. BAIJ NATH YADAV</v>
          </cell>
        </row>
        <row r="8428">
          <cell r="D8428">
            <v>3427</v>
          </cell>
          <cell r="G8428" t="str">
            <v>Mr. T.N TRIPATHI</v>
          </cell>
        </row>
        <row r="8429">
          <cell r="D8429">
            <v>3930</v>
          </cell>
          <cell r="G8429" t="str">
            <v>Mr. MANDEEP BAITHA</v>
          </cell>
        </row>
        <row r="8430">
          <cell r="D8430">
            <v>3962</v>
          </cell>
          <cell r="G8430" t="str">
            <v>Mr. SARFARAZ GADDI</v>
          </cell>
        </row>
        <row r="8431">
          <cell r="D8431">
            <v>3963</v>
          </cell>
          <cell r="G8431" t="str">
            <v>Mr. ISHWARI SINGH</v>
          </cell>
        </row>
        <row r="8432">
          <cell r="D8432">
            <v>3963</v>
          </cell>
          <cell r="G8432" t="str">
            <v>Mr. ISHWARI SINGH</v>
          </cell>
        </row>
        <row r="8433">
          <cell r="D8433">
            <v>3963</v>
          </cell>
          <cell r="G8433" t="str">
            <v>Mr. ISHWARI SINGH</v>
          </cell>
        </row>
        <row r="8434">
          <cell r="D8434">
            <v>4062</v>
          </cell>
          <cell r="G8434" t="str">
            <v>Mr. TRILOKI SINGH</v>
          </cell>
        </row>
        <row r="8435">
          <cell r="D8435">
            <v>4062</v>
          </cell>
          <cell r="G8435" t="str">
            <v>Mr. TRILOKI SINGH</v>
          </cell>
        </row>
        <row r="8436">
          <cell r="D8436">
            <v>2407</v>
          </cell>
          <cell r="G8436" t="str">
            <v>Mr. SOBHAN  KUMAR PAUL</v>
          </cell>
        </row>
        <row r="8437">
          <cell r="D8437">
            <v>2407</v>
          </cell>
          <cell r="G8437" t="str">
            <v>Mr. SOBHAN  KUMAR PAUL</v>
          </cell>
        </row>
        <row r="8438">
          <cell r="D8438">
            <v>5372</v>
          </cell>
          <cell r="G8438" t="str">
            <v>Mr. SONU KUMAR KESHRI</v>
          </cell>
        </row>
        <row r="8439">
          <cell r="D8439">
            <v>5388</v>
          </cell>
          <cell r="G8439" t="str">
            <v>Mr. MANISH  KUMAR</v>
          </cell>
        </row>
        <row r="8440">
          <cell r="D8440">
            <v>5405</v>
          </cell>
          <cell r="G8440" t="str">
            <v>MD JAMAL</v>
          </cell>
        </row>
        <row r="8441">
          <cell r="D8441">
            <v>5405</v>
          </cell>
          <cell r="G8441" t="str">
            <v>MD JAMAL</v>
          </cell>
        </row>
        <row r="8442">
          <cell r="D8442">
            <v>5405</v>
          </cell>
          <cell r="G8442" t="str">
            <v>MD JAMAL</v>
          </cell>
        </row>
        <row r="8443">
          <cell r="D8443">
            <v>1592</v>
          </cell>
          <cell r="G8443" t="str">
            <v>Mr. SHARDA KUMAR OHDAR</v>
          </cell>
        </row>
        <row r="8444">
          <cell r="D8444">
            <v>1592</v>
          </cell>
          <cell r="G8444" t="str">
            <v>Mr. SHARDA KUMAR OHDAR</v>
          </cell>
        </row>
        <row r="8445">
          <cell r="D8445">
            <v>3723</v>
          </cell>
          <cell r="G8445" t="str">
            <v>Mrs. UMRAWATI DEVI</v>
          </cell>
        </row>
        <row r="8446">
          <cell r="D8446">
            <v>3723</v>
          </cell>
          <cell r="G8446" t="str">
            <v>Mrs. UMRAWATI DEVI</v>
          </cell>
        </row>
        <row r="8447">
          <cell r="D8447">
            <v>4349</v>
          </cell>
          <cell r="G8447" t="str">
            <v>Mr. RAJENDRA KUMAR GUPTA</v>
          </cell>
        </row>
        <row r="8448">
          <cell r="D8448">
            <v>4359</v>
          </cell>
          <cell r="G8448" t="str">
            <v>Mr. JAGNARAYAN SINGH</v>
          </cell>
        </row>
        <row r="8449">
          <cell r="D8449">
            <v>4359</v>
          </cell>
          <cell r="G8449" t="str">
            <v>Mr. JAGNARAYAN SINGH</v>
          </cell>
        </row>
        <row r="8450">
          <cell r="D8450">
            <v>4359</v>
          </cell>
          <cell r="G8450" t="str">
            <v>Mr. JAGNARAYAN SINGH</v>
          </cell>
        </row>
        <row r="8451">
          <cell r="D8451">
            <v>4362</v>
          </cell>
          <cell r="G8451" t="str">
            <v>Mr. GOPAL SHARMA</v>
          </cell>
        </row>
        <row r="8452">
          <cell r="D8452">
            <v>4391</v>
          </cell>
          <cell r="G8452" t="str">
            <v>Mrs. SHASHI PRABHA KUMARI</v>
          </cell>
        </row>
        <row r="8453">
          <cell r="D8453">
            <v>4391</v>
          </cell>
          <cell r="G8453" t="str">
            <v>Mrs. SHASHI PRABHA KUMARI</v>
          </cell>
        </row>
        <row r="8454">
          <cell r="D8454">
            <v>2851</v>
          </cell>
          <cell r="G8454" t="str">
            <v>Mr. LALAN KUMAR SINGH</v>
          </cell>
        </row>
        <row r="8455">
          <cell r="D8455">
            <v>2851</v>
          </cell>
          <cell r="G8455" t="str">
            <v>Mr. LALAN KUMAR SINGH</v>
          </cell>
        </row>
        <row r="8456">
          <cell r="D8456">
            <v>2851</v>
          </cell>
          <cell r="G8456" t="str">
            <v>Mr. LALAN KUMAR SINGH</v>
          </cell>
        </row>
        <row r="8457">
          <cell r="D8457">
            <v>2851</v>
          </cell>
          <cell r="G8457" t="str">
            <v>Mr. LALAN KUMAR SINGH</v>
          </cell>
        </row>
        <row r="8458">
          <cell r="D8458">
            <v>5433</v>
          </cell>
          <cell r="G8458" t="str">
            <v>Mr. SHIVKUMAR SAI PAINKRA</v>
          </cell>
        </row>
        <row r="8459">
          <cell r="D8459">
            <v>5433</v>
          </cell>
          <cell r="G8459" t="str">
            <v>Mr. SHIVKUMAR SAI PAINKRA</v>
          </cell>
        </row>
        <row r="8460">
          <cell r="D8460">
            <v>5433</v>
          </cell>
          <cell r="G8460" t="str">
            <v>Mr. SHIVKUMAR SAI PAINKRA</v>
          </cell>
        </row>
        <row r="8461">
          <cell r="D8461">
            <v>5433</v>
          </cell>
          <cell r="G8461" t="str">
            <v>Mr. SHIVKUMAR SAI PAINKRA</v>
          </cell>
        </row>
        <row r="8462">
          <cell r="D8462">
            <v>5318</v>
          </cell>
          <cell r="G8462" t="str">
            <v>Dr. RAJ KUMARI SINHA</v>
          </cell>
        </row>
        <row r="8463">
          <cell r="D8463">
            <v>5318</v>
          </cell>
          <cell r="G8463" t="str">
            <v>Dr. RAJ KUMARI SINHA</v>
          </cell>
        </row>
        <row r="8464">
          <cell r="D8464">
            <v>5318</v>
          </cell>
          <cell r="G8464" t="str">
            <v>Dr. RAJ KUMARI SINHA</v>
          </cell>
        </row>
        <row r="8465">
          <cell r="D8465">
            <v>5466</v>
          </cell>
          <cell r="G8465" t="str">
            <v>MD FIROZ KHAN</v>
          </cell>
        </row>
        <row r="8466">
          <cell r="D8466">
            <v>5466</v>
          </cell>
          <cell r="G8466" t="str">
            <v>MD FIROZ KHAN</v>
          </cell>
        </row>
        <row r="8467">
          <cell r="D8467">
            <v>5466</v>
          </cell>
          <cell r="G8467" t="str">
            <v>MD FIROZ KHAN</v>
          </cell>
        </row>
        <row r="8468">
          <cell r="D8468">
            <v>5466</v>
          </cell>
          <cell r="G8468" t="str">
            <v>MD FIROZ KHAN</v>
          </cell>
        </row>
        <row r="8469">
          <cell r="D8469">
            <v>5466</v>
          </cell>
          <cell r="G8469" t="str">
            <v>MD FIROZ KHAN</v>
          </cell>
        </row>
        <row r="8470">
          <cell r="D8470">
            <v>4767</v>
          </cell>
          <cell r="G8470" t="str">
            <v>Mr. SUPRIYO  ROY</v>
          </cell>
        </row>
        <row r="8471">
          <cell r="D8471">
            <v>3278</v>
          </cell>
          <cell r="G8471" t="str">
            <v>Mrs. INDU DEVI</v>
          </cell>
        </row>
        <row r="8472">
          <cell r="D8472">
            <v>3278</v>
          </cell>
          <cell r="G8472" t="str">
            <v>Mrs. INDU DEVI</v>
          </cell>
        </row>
        <row r="8473">
          <cell r="D8473">
            <v>3278</v>
          </cell>
          <cell r="G8473" t="str">
            <v>Mrs. INDU DEVI</v>
          </cell>
        </row>
        <row r="8474">
          <cell r="D8474">
            <v>5490</v>
          </cell>
          <cell r="G8474" t="str">
            <v>Mrs. TAHIRA  KHAMUM</v>
          </cell>
        </row>
        <row r="8475">
          <cell r="D8475">
            <v>5490</v>
          </cell>
          <cell r="G8475" t="str">
            <v>Mrs. TAHIRA  KHAMUM</v>
          </cell>
        </row>
        <row r="8476">
          <cell r="D8476">
            <v>3381</v>
          </cell>
          <cell r="G8476" t="str">
            <v>Dr. MAHENDRA BHAGAT</v>
          </cell>
        </row>
        <row r="8477">
          <cell r="D8477">
            <v>3460</v>
          </cell>
          <cell r="G8477" t="str">
            <v>Mr. SURESH CHANDRA</v>
          </cell>
        </row>
        <row r="8478">
          <cell r="D8478">
            <v>3460</v>
          </cell>
          <cell r="G8478" t="str">
            <v>Mr. SURESH CHANDRA</v>
          </cell>
        </row>
        <row r="8479">
          <cell r="D8479">
            <v>3684</v>
          </cell>
          <cell r="G8479" t="str">
            <v>Mr. BIRENDRA RANA</v>
          </cell>
        </row>
        <row r="8480">
          <cell r="D8480">
            <v>3684</v>
          </cell>
          <cell r="G8480" t="str">
            <v>Mr. BIRENDRA RANA</v>
          </cell>
        </row>
        <row r="8481">
          <cell r="D8481">
            <v>3684</v>
          </cell>
          <cell r="G8481" t="str">
            <v>Mr. BIRENDRA RANA</v>
          </cell>
        </row>
        <row r="8482">
          <cell r="D8482">
            <v>3706</v>
          </cell>
          <cell r="G8482" t="str">
            <v>Mr. SANJAY PRASAD GUPTA</v>
          </cell>
        </row>
        <row r="8483">
          <cell r="D8483">
            <v>3706</v>
          </cell>
          <cell r="G8483" t="str">
            <v>Mr. SANJAY PRASAD GUPTA</v>
          </cell>
        </row>
        <row r="8484">
          <cell r="D8484">
            <v>3706</v>
          </cell>
          <cell r="G8484" t="str">
            <v>Mr. SANJAY PRASAD GUPTA</v>
          </cell>
        </row>
        <row r="8485">
          <cell r="D8485">
            <v>3717</v>
          </cell>
          <cell r="G8485" t="str">
            <v>Mrs. GEETA DEVI</v>
          </cell>
        </row>
        <row r="8486">
          <cell r="D8486">
            <v>3717</v>
          </cell>
          <cell r="G8486" t="str">
            <v>Mrs. GEETA DEVI</v>
          </cell>
        </row>
        <row r="8487">
          <cell r="D8487">
            <v>3717</v>
          </cell>
          <cell r="G8487" t="str">
            <v>Mrs. GEETA DEVI</v>
          </cell>
        </row>
        <row r="8488">
          <cell r="D8488">
            <v>3717</v>
          </cell>
          <cell r="G8488" t="str">
            <v>Mrs. GEETA DEVI</v>
          </cell>
        </row>
        <row r="8489">
          <cell r="D8489">
            <v>3717</v>
          </cell>
          <cell r="G8489" t="str">
            <v>Mrs. GEETA DEVI</v>
          </cell>
        </row>
        <row r="8490">
          <cell r="D8490">
            <v>3771</v>
          </cell>
          <cell r="G8490" t="str">
            <v>Mrs. ASHA SRIVASTAVA</v>
          </cell>
        </row>
        <row r="8491">
          <cell r="D8491">
            <v>3771</v>
          </cell>
          <cell r="G8491" t="str">
            <v>Mrs. ASHA SRIVASTAVA</v>
          </cell>
        </row>
        <row r="8492">
          <cell r="D8492">
            <v>3809</v>
          </cell>
          <cell r="G8492" t="str">
            <v>Mrs. SHASHI PRABHA TIRKEY</v>
          </cell>
        </row>
        <row r="8493">
          <cell r="D8493">
            <v>3809</v>
          </cell>
          <cell r="G8493" t="str">
            <v>Mrs. SHASHI PRABHA TIRKEY</v>
          </cell>
        </row>
        <row r="8494">
          <cell r="D8494">
            <v>3809</v>
          </cell>
          <cell r="G8494" t="str">
            <v>Mrs. SHASHI PRABHA TIRKEY</v>
          </cell>
        </row>
        <row r="8495">
          <cell r="D8495">
            <v>4073</v>
          </cell>
          <cell r="G8495" t="str">
            <v>Mr. RAMESHWAR SAHI</v>
          </cell>
        </row>
        <row r="8496">
          <cell r="D8496">
            <v>4073</v>
          </cell>
          <cell r="G8496" t="str">
            <v>Mr. RAMESHWAR SAHI</v>
          </cell>
        </row>
        <row r="8497">
          <cell r="D8497">
            <v>4073</v>
          </cell>
          <cell r="G8497" t="str">
            <v>Mr. RAMESHWAR SAHI</v>
          </cell>
        </row>
        <row r="8498">
          <cell r="D8498">
            <v>4073</v>
          </cell>
          <cell r="G8498" t="str">
            <v>Mr. RAMESHWAR SAHI</v>
          </cell>
        </row>
        <row r="8499">
          <cell r="D8499">
            <v>4822</v>
          </cell>
          <cell r="G8499" t="str">
            <v>MD HABIB ANSARI</v>
          </cell>
        </row>
        <row r="8500">
          <cell r="D8500">
            <v>5306</v>
          </cell>
          <cell r="G8500" t="str">
            <v>Mr. RAMKISHORE SHUKLA</v>
          </cell>
        </row>
        <row r="8501">
          <cell r="D8501">
            <v>5306</v>
          </cell>
          <cell r="G8501" t="str">
            <v>Mr. RAMKISHORE SHUKLA</v>
          </cell>
        </row>
        <row r="8502">
          <cell r="D8502">
            <v>5306</v>
          </cell>
          <cell r="G8502" t="str">
            <v>Mr. RAMKISHORE SHUKLA</v>
          </cell>
        </row>
        <row r="8503">
          <cell r="D8503">
            <v>5308</v>
          </cell>
          <cell r="G8503" t="str">
            <v>Mrs. LALITA DEVI</v>
          </cell>
        </row>
        <row r="8504">
          <cell r="D8504">
            <v>5308</v>
          </cell>
          <cell r="G8504" t="str">
            <v>Mrs. LALITA DEVI</v>
          </cell>
        </row>
        <row r="8505">
          <cell r="D8505">
            <v>5308</v>
          </cell>
          <cell r="G8505" t="str">
            <v>Mrs. LALITA DEVI</v>
          </cell>
        </row>
        <row r="8506">
          <cell r="D8506">
            <v>5309</v>
          </cell>
          <cell r="G8506" t="str">
            <v>Mrs. MUNNI DEVI</v>
          </cell>
        </row>
        <row r="8507">
          <cell r="D8507">
            <v>5309</v>
          </cell>
          <cell r="G8507" t="str">
            <v>Mrs. MUNNI DEVI</v>
          </cell>
        </row>
        <row r="8508">
          <cell r="D8508">
            <v>5309</v>
          </cell>
          <cell r="G8508" t="str">
            <v>Mrs. MUNNI DEVI</v>
          </cell>
        </row>
        <row r="8509">
          <cell r="D8509">
            <v>5333</v>
          </cell>
          <cell r="G8509" t="str">
            <v>Mr. PARSHURAM  SINGH</v>
          </cell>
        </row>
        <row r="8510">
          <cell r="D8510">
            <v>5333</v>
          </cell>
          <cell r="G8510" t="str">
            <v>Mr. PARSHURAM  SINGH</v>
          </cell>
        </row>
        <row r="8511">
          <cell r="D8511">
            <v>5340</v>
          </cell>
          <cell r="G8511" t="str">
            <v>Mr. RAMAVATAR PRASAD SINGH</v>
          </cell>
        </row>
        <row r="8512">
          <cell r="D8512">
            <v>5340</v>
          </cell>
          <cell r="G8512" t="str">
            <v>Mr. RAMAVATAR PRASAD SINGH</v>
          </cell>
        </row>
        <row r="8513">
          <cell r="D8513">
            <v>5340</v>
          </cell>
          <cell r="G8513" t="str">
            <v>Mr. RAMAVATAR PRASAD SINGH</v>
          </cell>
        </row>
        <row r="8514">
          <cell r="D8514">
            <v>3457</v>
          </cell>
          <cell r="G8514" t="str">
            <v>Mr. AMARNATH SINGH</v>
          </cell>
        </row>
        <row r="8515">
          <cell r="D8515">
            <v>3457</v>
          </cell>
          <cell r="G8515" t="str">
            <v>Mr. AMARNATH SINGH</v>
          </cell>
        </row>
        <row r="8516">
          <cell r="D8516">
            <v>3457</v>
          </cell>
          <cell r="G8516" t="str">
            <v>Mr. AMARNATH SINGH</v>
          </cell>
        </row>
        <row r="8517">
          <cell r="D8517">
            <v>4260</v>
          </cell>
          <cell r="G8517" t="str">
            <v>Mr. LAXMAN SAW</v>
          </cell>
        </row>
        <row r="8518">
          <cell r="D8518">
            <v>4262</v>
          </cell>
          <cell r="G8518" t="str">
            <v>Mr. UMESH KUMAR SINGH</v>
          </cell>
        </row>
        <row r="8519">
          <cell r="D8519">
            <v>4262</v>
          </cell>
          <cell r="G8519" t="str">
            <v>Mr. UMESH KUMAR SINGH</v>
          </cell>
        </row>
        <row r="8520">
          <cell r="D8520">
            <v>4262</v>
          </cell>
          <cell r="G8520" t="str">
            <v>Mr. UMESH KUMAR SINGH</v>
          </cell>
        </row>
        <row r="8521">
          <cell r="D8521">
            <v>4245</v>
          </cell>
          <cell r="G8521" t="str">
            <v>Mr. BISWANATH RAM</v>
          </cell>
        </row>
        <row r="8522">
          <cell r="D8522">
            <v>4289</v>
          </cell>
          <cell r="G8522" t="str">
            <v>Mr. S.K UPADHYAY</v>
          </cell>
        </row>
        <row r="8523">
          <cell r="D8523">
            <v>4289</v>
          </cell>
          <cell r="G8523" t="str">
            <v>Mr. S.K UPADHYAY</v>
          </cell>
        </row>
        <row r="8524">
          <cell r="D8524">
            <v>4289</v>
          </cell>
          <cell r="G8524" t="str">
            <v>Mr. S.K UPADHYAY</v>
          </cell>
        </row>
        <row r="8525">
          <cell r="D8525">
            <v>4289</v>
          </cell>
          <cell r="G8525" t="str">
            <v>Mr. S.K UPADHYAY</v>
          </cell>
        </row>
        <row r="8526">
          <cell r="D8526">
            <v>4289</v>
          </cell>
          <cell r="G8526" t="str">
            <v>Mr. S.K UPADHYAY</v>
          </cell>
        </row>
        <row r="8527">
          <cell r="D8527">
            <v>4289</v>
          </cell>
          <cell r="G8527" t="str">
            <v>Mr. S.K UPADHYAY</v>
          </cell>
        </row>
        <row r="8528">
          <cell r="D8528">
            <v>4289</v>
          </cell>
          <cell r="G8528" t="str">
            <v>Mr. S.K UPADHYAY</v>
          </cell>
        </row>
        <row r="8529">
          <cell r="D8529">
            <v>4289</v>
          </cell>
          <cell r="G8529" t="str">
            <v>Mr. S.K UPADHYAY</v>
          </cell>
        </row>
        <row r="8530">
          <cell r="D8530">
            <v>4327</v>
          </cell>
          <cell r="G8530" t="str">
            <v>Mr. KAMRUDDIN ANSARI</v>
          </cell>
        </row>
        <row r="8531">
          <cell r="D8531">
            <v>5374</v>
          </cell>
          <cell r="G8531" t="str">
            <v>Miss. RAKHI AGARWAL</v>
          </cell>
        </row>
        <row r="8532">
          <cell r="D8532">
            <v>5381</v>
          </cell>
          <cell r="G8532" t="str">
            <v>Mr. SIDHU HARIJAN</v>
          </cell>
        </row>
        <row r="8533">
          <cell r="D8533">
            <v>5381</v>
          </cell>
          <cell r="G8533" t="str">
            <v>Mr. SIDHU HARIJAN</v>
          </cell>
        </row>
        <row r="8534">
          <cell r="D8534">
            <v>5381</v>
          </cell>
          <cell r="G8534" t="str">
            <v>Mr. SIDHU HARIJAN</v>
          </cell>
        </row>
        <row r="8535">
          <cell r="D8535">
            <v>5381</v>
          </cell>
          <cell r="G8535" t="str">
            <v>Mr. SIDHU HARIJAN</v>
          </cell>
        </row>
        <row r="8536">
          <cell r="D8536">
            <v>5412</v>
          </cell>
          <cell r="G8536" t="str">
            <v>Mrs. SUKHMANI KUWAR</v>
          </cell>
        </row>
        <row r="8537">
          <cell r="D8537">
            <v>5412</v>
          </cell>
          <cell r="G8537" t="str">
            <v>Mrs. SUKHMANI KUWAR</v>
          </cell>
        </row>
        <row r="8538">
          <cell r="D8538">
            <v>5412</v>
          </cell>
          <cell r="G8538" t="str">
            <v>Mrs. SUKHMANI KUWAR</v>
          </cell>
        </row>
        <row r="8539">
          <cell r="D8539">
            <v>5412</v>
          </cell>
          <cell r="G8539" t="str">
            <v>Mrs. SUKHMANI KUWAR</v>
          </cell>
        </row>
        <row r="8540">
          <cell r="D8540">
            <v>5259</v>
          </cell>
          <cell r="G8540" t="str">
            <v>Mr. SHAILENDRA KUMAR SINGH</v>
          </cell>
        </row>
        <row r="8541">
          <cell r="D8541">
            <v>5259</v>
          </cell>
          <cell r="G8541" t="str">
            <v>Mr. SHAILENDRA KUMAR SINGH</v>
          </cell>
        </row>
        <row r="8542">
          <cell r="D8542">
            <v>5259</v>
          </cell>
          <cell r="G8542" t="str">
            <v>Mr. SHAILENDRA KUMAR SINGH</v>
          </cell>
        </row>
        <row r="8543">
          <cell r="D8543">
            <v>5259</v>
          </cell>
          <cell r="G8543" t="str">
            <v>Mr. SHAILENDRA KUMAR SINGH</v>
          </cell>
        </row>
        <row r="8544">
          <cell r="D8544">
            <v>5279</v>
          </cell>
          <cell r="G8544" t="str">
            <v>Mr. ARUN YADAV</v>
          </cell>
        </row>
        <row r="8545">
          <cell r="D8545">
            <v>5279</v>
          </cell>
          <cell r="G8545" t="str">
            <v>Mr. ARUN YADAV</v>
          </cell>
        </row>
        <row r="8546">
          <cell r="D8546">
            <v>5279</v>
          </cell>
          <cell r="G8546" t="str">
            <v>Mr. ARUN YADAV</v>
          </cell>
        </row>
        <row r="8547">
          <cell r="D8547">
            <v>5281</v>
          </cell>
          <cell r="G8547" t="str">
            <v>Mrs. NAMITA DEVI</v>
          </cell>
        </row>
        <row r="8548">
          <cell r="D8548">
            <v>5281</v>
          </cell>
          <cell r="G8548" t="str">
            <v>Mrs. NAMITA DEVI</v>
          </cell>
        </row>
        <row r="8549">
          <cell r="D8549">
            <v>5292</v>
          </cell>
          <cell r="G8549" t="str">
            <v>Mr. GHANSHYAM  CHAND</v>
          </cell>
        </row>
        <row r="8550">
          <cell r="D8550">
            <v>5292</v>
          </cell>
          <cell r="G8550" t="str">
            <v>Mr. GHANSHYAM  CHAND</v>
          </cell>
        </row>
        <row r="8551">
          <cell r="D8551">
            <v>5292</v>
          </cell>
          <cell r="G8551" t="str">
            <v>Mr. GHANSHYAM  CHAND</v>
          </cell>
        </row>
        <row r="8552">
          <cell r="D8552">
            <v>3572</v>
          </cell>
          <cell r="G8552" t="str">
            <v>Mrs. INDIRA  DEVI</v>
          </cell>
        </row>
        <row r="8553">
          <cell r="D8553">
            <v>3572</v>
          </cell>
          <cell r="G8553" t="str">
            <v>Mrs. INDIRA  DEVI</v>
          </cell>
        </row>
        <row r="8554">
          <cell r="D8554">
            <v>3572</v>
          </cell>
          <cell r="G8554" t="str">
            <v>Mrs. INDIRA  DEVI</v>
          </cell>
        </row>
        <row r="8555">
          <cell r="D8555">
            <v>3572</v>
          </cell>
          <cell r="G8555" t="str">
            <v>Mrs. INDIRA  DEVI</v>
          </cell>
        </row>
        <row r="8556">
          <cell r="D8556">
            <v>3572</v>
          </cell>
          <cell r="G8556" t="str">
            <v>Mrs. INDIRA  DEVI</v>
          </cell>
        </row>
        <row r="8557">
          <cell r="D8557">
            <v>3572</v>
          </cell>
          <cell r="G8557" t="str">
            <v>Mrs. INDIRA  DEVI</v>
          </cell>
        </row>
        <row r="8558">
          <cell r="D8558">
            <v>3993</v>
          </cell>
          <cell r="G8558" t="str">
            <v>Mr. SHRIKANT SINGH</v>
          </cell>
        </row>
        <row r="8559">
          <cell r="D8559">
            <v>4086</v>
          </cell>
          <cell r="G8559" t="str">
            <v>Mr. JANARDAN PRASAD</v>
          </cell>
        </row>
        <row r="8560">
          <cell r="D8560">
            <v>4086</v>
          </cell>
          <cell r="G8560" t="str">
            <v>Mr. JANARDAN PRASAD</v>
          </cell>
        </row>
        <row r="8561">
          <cell r="D8561">
            <v>4086</v>
          </cell>
          <cell r="G8561" t="str">
            <v>Mr. JANARDAN PRASAD</v>
          </cell>
        </row>
        <row r="8562">
          <cell r="D8562">
            <v>1665</v>
          </cell>
          <cell r="G8562" t="str">
            <v>Mrs. ASHA KIRAN</v>
          </cell>
        </row>
        <row r="8563">
          <cell r="D8563">
            <v>4555</v>
          </cell>
          <cell r="G8563" t="str">
            <v>Mrs. MIRA DEVI</v>
          </cell>
        </row>
        <row r="8564">
          <cell r="D8564">
            <v>4790</v>
          </cell>
          <cell r="G8564" t="str">
            <v>Mr. MAHABIR SAW</v>
          </cell>
        </row>
        <row r="8565">
          <cell r="D8565">
            <v>5258</v>
          </cell>
          <cell r="G8565" t="str">
            <v>Mr. RAJESH KUMAR</v>
          </cell>
        </row>
        <row r="8566">
          <cell r="D8566">
            <v>5258</v>
          </cell>
          <cell r="G8566" t="str">
            <v>Mr. RAJESH KUMAR</v>
          </cell>
        </row>
        <row r="8567">
          <cell r="D8567">
            <v>5268</v>
          </cell>
          <cell r="G8567" t="str">
            <v>Mr. KHUDIRAM MAHATO</v>
          </cell>
        </row>
        <row r="8568">
          <cell r="D8568">
            <v>5268</v>
          </cell>
          <cell r="G8568" t="str">
            <v>Mr. KHUDIRAM MAHATO</v>
          </cell>
        </row>
        <row r="8569">
          <cell r="D8569">
            <v>5268</v>
          </cell>
          <cell r="G8569" t="str">
            <v>Mr. KHUDIRAM MAHATO</v>
          </cell>
        </row>
        <row r="8570">
          <cell r="D8570">
            <v>5282</v>
          </cell>
          <cell r="G8570" t="str">
            <v>Mr. UDAY NARAYAN TIWARI</v>
          </cell>
        </row>
        <row r="8571">
          <cell r="D8571">
            <v>5282</v>
          </cell>
          <cell r="G8571" t="str">
            <v>Mr. UDAY NARAYAN TIWARI</v>
          </cell>
        </row>
        <row r="8572">
          <cell r="D8572">
            <v>5282</v>
          </cell>
          <cell r="G8572" t="str">
            <v>Mr. UDAY NARAYAN TIWARI</v>
          </cell>
        </row>
        <row r="8573">
          <cell r="D8573">
            <v>3370</v>
          </cell>
          <cell r="G8573" t="str">
            <v>Mr. NAGESHWAR PRASAD</v>
          </cell>
        </row>
        <row r="8574">
          <cell r="D8574">
            <v>3370</v>
          </cell>
          <cell r="G8574" t="str">
            <v>Mr. NAGESHWAR PRASAD</v>
          </cell>
        </row>
        <row r="8575">
          <cell r="D8575">
            <v>3370</v>
          </cell>
          <cell r="G8575" t="str">
            <v>Mr. NAGESHWAR PRASAD</v>
          </cell>
        </row>
        <row r="8576">
          <cell r="D8576">
            <v>3370</v>
          </cell>
          <cell r="G8576" t="str">
            <v>Mr. NAGESHWAR PRASAD</v>
          </cell>
        </row>
        <row r="8577">
          <cell r="D8577">
            <v>3608</v>
          </cell>
          <cell r="G8577" t="str">
            <v>Mrs. SITA DEVI</v>
          </cell>
        </row>
        <row r="8578">
          <cell r="D8578">
            <v>4198</v>
          </cell>
          <cell r="G8578" t="str">
            <v>Mrs. DROPATI DEVI</v>
          </cell>
        </row>
        <row r="8579">
          <cell r="D8579">
            <v>4198</v>
          </cell>
          <cell r="G8579" t="str">
            <v>Mrs. DROPATI DEVI</v>
          </cell>
        </row>
        <row r="8580">
          <cell r="D8580">
            <v>4198</v>
          </cell>
          <cell r="G8580" t="str">
            <v>Mrs. DROPATI DEVI</v>
          </cell>
        </row>
        <row r="8581">
          <cell r="D8581">
            <v>4198</v>
          </cell>
          <cell r="G8581" t="str">
            <v>Mrs. DROPATI DEVI</v>
          </cell>
        </row>
        <row r="8582">
          <cell r="D8582">
            <v>4168</v>
          </cell>
          <cell r="G8582" t="str">
            <v>Mr. MANINDRA NATH CHOUDHARY</v>
          </cell>
        </row>
        <row r="8583">
          <cell r="D8583">
            <v>4234</v>
          </cell>
          <cell r="G8583" t="str">
            <v>Mr. BENEDICT EKKA</v>
          </cell>
        </row>
        <row r="8584">
          <cell r="D8584">
            <v>4234</v>
          </cell>
          <cell r="G8584" t="str">
            <v>Mr. BENEDICT EKKA</v>
          </cell>
        </row>
        <row r="8585">
          <cell r="D8585">
            <v>4234</v>
          </cell>
          <cell r="G8585" t="str">
            <v>Mr. BENEDICT EKKA</v>
          </cell>
        </row>
        <row r="8586">
          <cell r="D8586">
            <v>4234</v>
          </cell>
          <cell r="G8586" t="str">
            <v>Mr. BENEDICT EKKA</v>
          </cell>
        </row>
        <row r="8587">
          <cell r="D8587">
            <v>4239</v>
          </cell>
          <cell r="G8587" t="str">
            <v>Mrs. PRABHA PANDEY</v>
          </cell>
        </row>
        <row r="8588">
          <cell r="D8588">
            <v>4239</v>
          </cell>
          <cell r="G8588" t="str">
            <v>Mrs. PRABHA PANDEY</v>
          </cell>
        </row>
        <row r="8589">
          <cell r="D8589">
            <v>4239</v>
          </cell>
          <cell r="G8589" t="str">
            <v>Mrs. PRABHA PANDEY</v>
          </cell>
        </row>
        <row r="8590">
          <cell r="D8590">
            <v>4239</v>
          </cell>
          <cell r="G8590" t="str">
            <v>Mrs. PRABHA PANDEY</v>
          </cell>
        </row>
        <row r="8591">
          <cell r="D8591">
            <v>5284</v>
          </cell>
          <cell r="G8591" t="str">
            <v>Mrs. DEVANTI DEVI</v>
          </cell>
        </row>
        <row r="8592">
          <cell r="D8592">
            <v>5284</v>
          </cell>
          <cell r="G8592" t="str">
            <v>Mrs. DEVANTI DEVI</v>
          </cell>
        </row>
        <row r="8593">
          <cell r="D8593">
            <v>5284</v>
          </cell>
          <cell r="G8593" t="str">
            <v>Mrs. DEVANTI DEVI</v>
          </cell>
        </row>
        <row r="8594">
          <cell r="D8594">
            <v>5301</v>
          </cell>
          <cell r="G8594" t="str">
            <v>Mrs. REENA KUMARI</v>
          </cell>
        </row>
        <row r="8595">
          <cell r="D8595">
            <v>5301</v>
          </cell>
          <cell r="G8595" t="str">
            <v>Mrs. REENA KUMARI</v>
          </cell>
        </row>
        <row r="8596">
          <cell r="D8596">
            <v>5301</v>
          </cell>
          <cell r="G8596" t="str">
            <v>Mrs. REENA KUMARI</v>
          </cell>
        </row>
        <row r="8597">
          <cell r="D8597">
            <v>5126</v>
          </cell>
          <cell r="G8597" t="str">
            <v>Mr. ASHIQUE ALI KHAN</v>
          </cell>
        </row>
        <row r="8598">
          <cell r="D8598">
            <v>5244</v>
          </cell>
          <cell r="G8598" t="str">
            <v>Mr. RAM NARAYAN GUPTA</v>
          </cell>
        </row>
        <row r="8599">
          <cell r="D8599">
            <v>5244</v>
          </cell>
          <cell r="G8599" t="str">
            <v>Mr. RAM NARAYAN GUPTA</v>
          </cell>
        </row>
        <row r="8600">
          <cell r="D8600">
            <v>5338</v>
          </cell>
          <cell r="G8600" t="str">
            <v>MD SHAMIM ANSARI</v>
          </cell>
        </row>
        <row r="8601">
          <cell r="D8601">
            <v>4008</v>
          </cell>
          <cell r="G8601" t="str">
            <v>Mrs. MANDAURI DEVI</v>
          </cell>
        </row>
        <row r="8602">
          <cell r="D8602">
            <v>3338</v>
          </cell>
          <cell r="G8602" t="str">
            <v>Mr. RAHUL KUMAR</v>
          </cell>
        </row>
        <row r="8603">
          <cell r="D8603">
            <v>3338</v>
          </cell>
          <cell r="G8603" t="str">
            <v>Mr. RAHUL KUMAR</v>
          </cell>
        </row>
        <row r="8604">
          <cell r="D8604">
            <v>2804</v>
          </cell>
          <cell r="G8604" t="str">
            <v>Mr. BANDHANA KACHHAP</v>
          </cell>
        </row>
        <row r="8605">
          <cell r="D8605">
            <v>2804</v>
          </cell>
          <cell r="G8605" t="str">
            <v>Mr. BANDHANA KACHHAP</v>
          </cell>
        </row>
        <row r="8606">
          <cell r="D8606">
            <v>5080</v>
          </cell>
          <cell r="G8606" t="str">
            <v>Mrs. BENIGNA MINJ</v>
          </cell>
        </row>
        <row r="8607">
          <cell r="D8607">
            <v>5080</v>
          </cell>
          <cell r="G8607" t="str">
            <v>Mrs. BENIGNA MINJ</v>
          </cell>
        </row>
        <row r="8608">
          <cell r="D8608">
            <v>5080</v>
          </cell>
          <cell r="G8608" t="str">
            <v>Mrs. BENIGNA MINJ</v>
          </cell>
        </row>
        <row r="8609">
          <cell r="D8609">
            <v>5205</v>
          </cell>
          <cell r="G8609" t="str">
            <v>Mr. PRINCE GHOSH</v>
          </cell>
        </row>
        <row r="8610">
          <cell r="D8610">
            <v>5205</v>
          </cell>
          <cell r="G8610" t="str">
            <v>Mr. PRINCE GHOSH</v>
          </cell>
        </row>
        <row r="8611">
          <cell r="D8611">
            <v>5205</v>
          </cell>
          <cell r="G8611" t="str">
            <v>Mr. PRINCE GHOSH</v>
          </cell>
        </row>
        <row r="8612">
          <cell r="D8612">
            <v>1266</v>
          </cell>
          <cell r="G8612" t="str">
            <v>Mr. ANIL KUMAR  SINGH</v>
          </cell>
        </row>
        <row r="8613">
          <cell r="D8613">
            <v>1266</v>
          </cell>
          <cell r="G8613" t="str">
            <v>Mr. ANIL KUMAR  SINGH</v>
          </cell>
        </row>
        <row r="8614">
          <cell r="D8614">
            <v>2163</v>
          </cell>
          <cell r="G8614" t="str">
            <v>Mrs. PURABI RUDRA</v>
          </cell>
        </row>
        <row r="8615">
          <cell r="D8615">
            <v>2163</v>
          </cell>
          <cell r="G8615" t="str">
            <v>Mrs. PURABI RUDRA</v>
          </cell>
        </row>
        <row r="8616">
          <cell r="D8616">
            <v>2163</v>
          </cell>
          <cell r="G8616" t="str">
            <v>Mrs. PURABI RUDRA</v>
          </cell>
        </row>
        <row r="8617">
          <cell r="D8617">
            <v>2163</v>
          </cell>
          <cell r="G8617" t="str">
            <v>Mrs. PURABI RUDRA</v>
          </cell>
        </row>
        <row r="8618">
          <cell r="D8618">
            <v>2163</v>
          </cell>
          <cell r="G8618" t="str">
            <v>Mrs. PURABI RUDRA</v>
          </cell>
        </row>
        <row r="8619">
          <cell r="D8619">
            <v>3129</v>
          </cell>
          <cell r="G8619" t="str">
            <v>Mr. SHYAM NANDAN SINHA</v>
          </cell>
        </row>
        <row r="8620">
          <cell r="D8620">
            <v>3129</v>
          </cell>
          <cell r="G8620" t="str">
            <v>Mr. SHYAM NANDAN SINHA</v>
          </cell>
        </row>
        <row r="8621">
          <cell r="D8621">
            <v>3129</v>
          </cell>
          <cell r="G8621" t="str">
            <v>Mr. SHYAM NANDAN SINHA</v>
          </cell>
        </row>
        <row r="8622">
          <cell r="D8622">
            <v>3129</v>
          </cell>
          <cell r="G8622" t="str">
            <v>Mr. SHYAM NANDAN SINHA</v>
          </cell>
        </row>
        <row r="8623">
          <cell r="D8623">
            <v>3129</v>
          </cell>
          <cell r="G8623" t="str">
            <v>Mr. SHYAM NANDAN SINHA</v>
          </cell>
        </row>
        <row r="8624">
          <cell r="D8624">
            <v>3129</v>
          </cell>
          <cell r="G8624" t="str">
            <v>Mr. SHYAM NANDAN SINHA</v>
          </cell>
        </row>
        <row r="8625">
          <cell r="D8625">
            <v>3129</v>
          </cell>
          <cell r="G8625" t="str">
            <v>Mr. SHYAM NANDAN SINHA</v>
          </cell>
        </row>
        <row r="8626">
          <cell r="D8626">
            <v>3129</v>
          </cell>
          <cell r="G8626" t="str">
            <v>Mr. SHYAM NANDAN SINHA</v>
          </cell>
        </row>
        <row r="8627">
          <cell r="D8627">
            <v>652</v>
          </cell>
          <cell r="G8627" t="str">
            <v>Mr. MANJAN  BARAIK</v>
          </cell>
        </row>
        <row r="8628">
          <cell r="D8628">
            <v>652</v>
          </cell>
          <cell r="G8628" t="str">
            <v>Mr. MANJAN  BARAIK</v>
          </cell>
        </row>
        <row r="8629">
          <cell r="D8629">
            <v>652</v>
          </cell>
          <cell r="G8629" t="str">
            <v>Mr. MANJAN  BARAIK</v>
          </cell>
        </row>
        <row r="8630">
          <cell r="D8630">
            <v>3341</v>
          </cell>
          <cell r="G8630" t="str">
            <v>Mrs. SAIRUN BIBI</v>
          </cell>
        </row>
        <row r="8631">
          <cell r="D8631">
            <v>3967</v>
          </cell>
          <cell r="G8631" t="str">
            <v>Mrs. SAKILA BANO</v>
          </cell>
        </row>
        <row r="8632">
          <cell r="D8632">
            <v>5169</v>
          </cell>
          <cell r="G8632" t="str">
            <v>Mrs. MANI DEVI</v>
          </cell>
        </row>
        <row r="8633">
          <cell r="D8633">
            <v>5072</v>
          </cell>
          <cell r="G8633" t="str">
            <v>Mr. KANCHAN MAHTO</v>
          </cell>
        </row>
        <row r="8634">
          <cell r="D8634">
            <v>5072</v>
          </cell>
          <cell r="G8634" t="str">
            <v>Mr. KANCHAN MAHTO</v>
          </cell>
        </row>
        <row r="8635">
          <cell r="D8635">
            <v>5072</v>
          </cell>
          <cell r="G8635" t="str">
            <v>Mr. KANCHAN MAHTO</v>
          </cell>
        </row>
        <row r="8636">
          <cell r="D8636">
            <v>5072</v>
          </cell>
          <cell r="G8636" t="str">
            <v>Mr. KANCHAN MAHTO</v>
          </cell>
        </row>
        <row r="8637">
          <cell r="D8637">
            <v>5197</v>
          </cell>
          <cell r="G8637" t="str">
            <v>Mrs. SUNITA DEVI</v>
          </cell>
        </row>
        <row r="8638">
          <cell r="D8638">
            <v>5224</v>
          </cell>
          <cell r="G8638" t="str">
            <v>Dr. R.N PRASAD</v>
          </cell>
        </row>
        <row r="8639">
          <cell r="D8639">
            <v>2998</v>
          </cell>
          <cell r="G8639" t="str">
            <v>Mr. ACHHE LAL MAHTO</v>
          </cell>
        </row>
        <row r="8640">
          <cell r="D8640">
            <v>2998</v>
          </cell>
          <cell r="G8640" t="str">
            <v>Mr. ACHHE LAL MAHTO</v>
          </cell>
        </row>
        <row r="8641">
          <cell r="D8641">
            <v>2998</v>
          </cell>
          <cell r="G8641" t="str">
            <v>Mr. ACHHE LAL MAHTO</v>
          </cell>
        </row>
        <row r="8642">
          <cell r="D8642">
            <v>3143</v>
          </cell>
          <cell r="G8642" t="str">
            <v>Mr. RAJENDRA PRASAD SINGH</v>
          </cell>
        </row>
        <row r="8643">
          <cell r="D8643">
            <v>3143</v>
          </cell>
          <cell r="G8643" t="str">
            <v>Mr. RAJENDRA PRASAD SINGH</v>
          </cell>
        </row>
        <row r="8644">
          <cell r="D8644">
            <v>3143</v>
          </cell>
          <cell r="G8644" t="str">
            <v>Mr. RAJENDRA PRASAD SINGH</v>
          </cell>
        </row>
        <row r="8645">
          <cell r="D8645">
            <v>3426</v>
          </cell>
          <cell r="G8645" t="str">
            <v>Mr. MOIN  ANSARI</v>
          </cell>
        </row>
        <row r="8646">
          <cell r="D8646">
            <v>3470</v>
          </cell>
          <cell r="G8646" t="str">
            <v>Mr. SUKH DEV MAHTO</v>
          </cell>
        </row>
        <row r="8647">
          <cell r="D8647">
            <v>3470</v>
          </cell>
          <cell r="G8647" t="str">
            <v>Mr. SUKH DEV MAHTO</v>
          </cell>
        </row>
        <row r="8648">
          <cell r="D8648">
            <v>3618</v>
          </cell>
          <cell r="G8648" t="str">
            <v>Mrs. SHOBHA DEVI</v>
          </cell>
        </row>
        <row r="8649">
          <cell r="D8649">
            <v>4091</v>
          </cell>
          <cell r="G8649" t="str">
            <v>Mr. BIHARI LAL AGARWAL</v>
          </cell>
        </row>
        <row r="8650">
          <cell r="D8650">
            <v>4164</v>
          </cell>
          <cell r="G8650" t="str">
            <v>Mr. LAKSHMI NAND TIWARY</v>
          </cell>
        </row>
        <row r="8651">
          <cell r="D8651">
            <v>4164</v>
          </cell>
          <cell r="G8651" t="str">
            <v>Mr. LAKSHMI NAND TIWARY</v>
          </cell>
        </row>
        <row r="8652">
          <cell r="D8652">
            <v>4164</v>
          </cell>
          <cell r="G8652" t="str">
            <v>Mr. LAKSHMI NAND TIWARY</v>
          </cell>
        </row>
        <row r="8653">
          <cell r="D8653">
            <v>4164</v>
          </cell>
          <cell r="G8653" t="str">
            <v>Mr. LAKSHMI NAND TIWARY</v>
          </cell>
        </row>
        <row r="8654">
          <cell r="D8654">
            <v>5228</v>
          </cell>
          <cell r="G8654" t="str">
            <v>Mr. JAY PRAKASH GUPTA</v>
          </cell>
        </row>
        <row r="8655">
          <cell r="D8655">
            <v>5232</v>
          </cell>
          <cell r="G8655" t="str">
            <v>Mrs. ANILA DAHANGA</v>
          </cell>
        </row>
        <row r="8656">
          <cell r="D8656">
            <v>5240</v>
          </cell>
          <cell r="G8656" t="str">
            <v>Mrs. MARY AUGUSTINA SURIN</v>
          </cell>
        </row>
        <row r="8657">
          <cell r="D8657">
            <v>5240</v>
          </cell>
          <cell r="G8657" t="str">
            <v>Mrs. MARY AUGUSTINA SURIN</v>
          </cell>
        </row>
        <row r="8658">
          <cell r="D8658">
            <v>5246</v>
          </cell>
          <cell r="G8658" t="str">
            <v>Mrs. LAKSHMI DEVI</v>
          </cell>
        </row>
        <row r="8659">
          <cell r="D8659">
            <v>5246</v>
          </cell>
          <cell r="G8659" t="str">
            <v>Mrs. LAKSHMI DEVI</v>
          </cell>
        </row>
        <row r="8660">
          <cell r="D8660">
            <v>5251</v>
          </cell>
          <cell r="G8660" t="str">
            <v>Mrs. KUNWARI KUJUR</v>
          </cell>
        </row>
        <row r="8661">
          <cell r="D8661">
            <v>5251</v>
          </cell>
          <cell r="G8661" t="str">
            <v>Mrs. KUNWARI KUJUR</v>
          </cell>
        </row>
        <row r="8662">
          <cell r="D8662">
            <v>5251</v>
          </cell>
          <cell r="G8662" t="str">
            <v>Mrs. KUNWARI KUJUR</v>
          </cell>
        </row>
        <row r="8663">
          <cell r="D8663">
            <v>5251</v>
          </cell>
          <cell r="G8663" t="str">
            <v>Mrs. KUNWARI KUJUR</v>
          </cell>
        </row>
        <row r="8664">
          <cell r="D8664">
            <v>5251</v>
          </cell>
          <cell r="G8664" t="str">
            <v>Mrs. KUNWARI KUJUR</v>
          </cell>
        </row>
        <row r="8665">
          <cell r="D8665">
            <v>5253</v>
          </cell>
          <cell r="G8665" t="str">
            <v>Mr. DEVENDRA KUMAR</v>
          </cell>
        </row>
        <row r="8666">
          <cell r="D8666">
            <v>5253</v>
          </cell>
          <cell r="G8666" t="str">
            <v>Mr. DEVENDRA KUMAR</v>
          </cell>
        </row>
        <row r="8667">
          <cell r="D8667">
            <v>5253</v>
          </cell>
          <cell r="G8667" t="str">
            <v>Mr. DEVENDRA KUMAR</v>
          </cell>
        </row>
        <row r="8668">
          <cell r="D8668">
            <v>5132</v>
          </cell>
          <cell r="G8668" t="str">
            <v>Mr. NIRANJAN KUMAR SONI</v>
          </cell>
        </row>
        <row r="8669">
          <cell r="D8669">
            <v>5132</v>
          </cell>
          <cell r="G8669" t="str">
            <v>Mr. NIRANJAN KUMAR SONI</v>
          </cell>
        </row>
        <row r="8670">
          <cell r="D8670">
            <v>3268</v>
          </cell>
          <cell r="G8670" t="str">
            <v>Mrs. PRIYANKA SINGH</v>
          </cell>
        </row>
        <row r="8671">
          <cell r="D8671">
            <v>3268</v>
          </cell>
          <cell r="G8671" t="str">
            <v>Mrs. PRIYANKA SINGH</v>
          </cell>
        </row>
        <row r="8672">
          <cell r="D8672">
            <v>3268</v>
          </cell>
          <cell r="G8672" t="str">
            <v>Mrs. PRIYANKA SINGH</v>
          </cell>
        </row>
        <row r="8673">
          <cell r="D8673">
            <v>5143</v>
          </cell>
          <cell r="G8673" t="str">
            <v>Mrs. DEVANTI DEVI</v>
          </cell>
        </row>
        <row r="8674">
          <cell r="D8674">
            <v>3666</v>
          </cell>
          <cell r="G8674" t="str">
            <v>Mrs. SONAM KUMARI</v>
          </cell>
        </row>
        <row r="8675">
          <cell r="D8675">
            <v>3666</v>
          </cell>
          <cell r="G8675" t="str">
            <v>Mrs. SONAM KUMARI</v>
          </cell>
        </row>
        <row r="8676">
          <cell r="D8676">
            <v>3666</v>
          </cell>
          <cell r="G8676" t="str">
            <v>Mrs. SONAM KUMARI</v>
          </cell>
        </row>
        <row r="8677">
          <cell r="D8677">
            <v>3666</v>
          </cell>
          <cell r="G8677" t="str">
            <v>Mrs. SONAM KUMARI</v>
          </cell>
        </row>
        <row r="8678">
          <cell r="D8678">
            <v>3666</v>
          </cell>
          <cell r="G8678" t="str">
            <v>Mrs. SONAM KUMARI</v>
          </cell>
        </row>
        <row r="8679">
          <cell r="D8679">
            <v>5146</v>
          </cell>
          <cell r="G8679" t="str">
            <v>Mrs. SALOMI TOPPO</v>
          </cell>
        </row>
        <row r="8680">
          <cell r="D8680">
            <v>5146</v>
          </cell>
          <cell r="G8680" t="str">
            <v>Mrs. SALOMI TOPPO</v>
          </cell>
        </row>
        <row r="8681">
          <cell r="D8681">
            <v>5146</v>
          </cell>
          <cell r="G8681" t="str">
            <v>Mrs. SALOMI TOPPO</v>
          </cell>
        </row>
        <row r="8682">
          <cell r="D8682">
            <v>5149</v>
          </cell>
          <cell r="G8682" t="str">
            <v>Mrs. LILAWATI DEVI</v>
          </cell>
        </row>
        <row r="8683">
          <cell r="D8683">
            <v>5149</v>
          </cell>
          <cell r="G8683" t="str">
            <v>Mrs. LILAWATI DEVI</v>
          </cell>
        </row>
        <row r="8684">
          <cell r="D8684">
            <v>5156</v>
          </cell>
          <cell r="G8684" t="str">
            <v>Mr. BRIJ KISHOR SINGH</v>
          </cell>
        </row>
        <row r="8685">
          <cell r="D8685">
            <v>5167</v>
          </cell>
          <cell r="G8685" t="str">
            <v>Mr. SHANKAR PRASAD SAHU</v>
          </cell>
        </row>
        <row r="8686">
          <cell r="D8686">
            <v>3048</v>
          </cell>
          <cell r="G8686" t="str">
            <v>Mrs. SUDHA BHATTACHARYA</v>
          </cell>
        </row>
        <row r="8687">
          <cell r="D8687">
            <v>3048</v>
          </cell>
          <cell r="G8687" t="str">
            <v>Mrs. SUDHA BHATTACHARYA</v>
          </cell>
        </row>
        <row r="8688">
          <cell r="D8688">
            <v>3048</v>
          </cell>
          <cell r="G8688" t="str">
            <v>Mrs. SUDHA BHATTACHARYA</v>
          </cell>
        </row>
        <row r="8689">
          <cell r="D8689">
            <v>3176</v>
          </cell>
          <cell r="G8689" t="str">
            <v>Mr. OM PRAKASH SAHU</v>
          </cell>
        </row>
        <row r="8690">
          <cell r="D8690">
            <v>3176</v>
          </cell>
          <cell r="G8690" t="str">
            <v>Mr. OM PRAKASH SAHU</v>
          </cell>
        </row>
        <row r="8691">
          <cell r="D8691">
            <v>3176</v>
          </cell>
          <cell r="G8691" t="str">
            <v>Mr. OM PRAKASH SAHU</v>
          </cell>
        </row>
        <row r="8692">
          <cell r="D8692">
            <v>3176</v>
          </cell>
          <cell r="G8692" t="str">
            <v>Mr. OM PRAKASH SAHU</v>
          </cell>
        </row>
        <row r="8693">
          <cell r="D8693">
            <v>3193</v>
          </cell>
          <cell r="G8693" t="str">
            <v>Mr. AZIM ANSARI</v>
          </cell>
        </row>
        <row r="8694">
          <cell r="D8694">
            <v>116</v>
          </cell>
          <cell r="G8694" t="str">
            <v>Mr. PRAMOD KUMAR SINHA</v>
          </cell>
        </row>
        <row r="8695">
          <cell r="D8695">
            <v>116</v>
          </cell>
          <cell r="G8695" t="str">
            <v>Mr. PRAMOD KUMAR SINHA</v>
          </cell>
        </row>
        <row r="8696">
          <cell r="D8696">
            <v>116</v>
          </cell>
          <cell r="G8696" t="str">
            <v>Mr. PRAMOD KUMAR SINHA</v>
          </cell>
        </row>
        <row r="8697">
          <cell r="D8697">
            <v>116</v>
          </cell>
          <cell r="G8697" t="str">
            <v>Mr. PRAMOD KUMAR SINHA</v>
          </cell>
        </row>
        <row r="8698">
          <cell r="D8698">
            <v>116</v>
          </cell>
          <cell r="G8698" t="str">
            <v>Mr. PRAMOD KUMAR SINHA</v>
          </cell>
        </row>
        <row r="8699">
          <cell r="D8699">
            <v>3517</v>
          </cell>
          <cell r="G8699" t="str">
            <v>Mr. AZHAR MOBIN</v>
          </cell>
        </row>
        <row r="8700">
          <cell r="D8700">
            <v>3607</v>
          </cell>
          <cell r="G8700" t="str">
            <v>Mrs. KIRAN DEVI</v>
          </cell>
        </row>
        <row r="8701">
          <cell r="D8701">
            <v>3607</v>
          </cell>
          <cell r="G8701" t="str">
            <v>Mrs. KIRAN DEVI</v>
          </cell>
        </row>
        <row r="8702">
          <cell r="D8702">
            <v>3890</v>
          </cell>
          <cell r="G8702" t="str">
            <v>Mr. RAM RAJ TIWARY</v>
          </cell>
        </row>
        <row r="8703">
          <cell r="D8703">
            <v>3908</v>
          </cell>
          <cell r="G8703" t="str">
            <v>Mr. CHANDRAMANI PRASAD SINGH</v>
          </cell>
        </row>
        <row r="8704">
          <cell r="D8704">
            <v>4015</v>
          </cell>
          <cell r="G8704" t="str">
            <v>Mrs. NILIMA PAUL</v>
          </cell>
        </row>
        <row r="8705">
          <cell r="D8705">
            <v>4015</v>
          </cell>
          <cell r="G8705" t="str">
            <v>Mrs. NILIMA PAUL</v>
          </cell>
        </row>
        <row r="8706">
          <cell r="D8706">
            <v>4016</v>
          </cell>
          <cell r="G8706" t="str">
            <v>Mr. MOTI PRASAD</v>
          </cell>
        </row>
        <row r="8707">
          <cell r="D8707">
            <v>5101</v>
          </cell>
          <cell r="G8707" t="str">
            <v>Mrs. NIBHA GHOSLAL</v>
          </cell>
        </row>
        <row r="8708">
          <cell r="D8708">
            <v>5101</v>
          </cell>
          <cell r="G8708" t="str">
            <v>Mrs. NIBHA GHOSLAL</v>
          </cell>
        </row>
        <row r="8709">
          <cell r="D8709">
            <v>4891</v>
          </cell>
          <cell r="G8709" t="str">
            <v>Mr. SURENDRA TIWARI</v>
          </cell>
        </row>
        <row r="8710">
          <cell r="D8710">
            <v>5138</v>
          </cell>
          <cell r="G8710" t="str">
            <v>Mrs. SHAHIN KAUSHAR</v>
          </cell>
        </row>
        <row r="8711">
          <cell r="D8711">
            <v>5142</v>
          </cell>
          <cell r="G8711" t="str">
            <v>Mr. JEET LAL PRASAD</v>
          </cell>
        </row>
        <row r="8712">
          <cell r="D8712">
            <v>3072</v>
          </cell>
          <cell r="G8712" t="str">
            <v>Mr. SACHIN MANDAL</v>
          </cell>
        </row>
        <row r="8713">
          <cell r="D8713">
            <v>3123</v>
          </cell>
          <cell r="G8713" t="str">
            <v>Mr. ANJAY KUMAR RAI</v>
          </cell>
        </row>
        <row r="8714">
          <cell r="D8714">
            <v>3123</v>
          </cell>
          <cell r="G8714" t="str">
            <v>Mr. ANJAY KUMAR RAI</v>
          </cell>
        </row>
        <row r="8715">
          <cell r="D8715">
            <v>3167</v>
          </cell>
          <cell r="G8715" t="str">
            <v>Mrs. KUSUM GUPTA</v>
          </cell>
        </row>
        <row r="8716">
          <cell r="D8716">
            <v>3167</v>
          </cell>
          <cell r="G8716" t="str">
            <v>Mrs. KUSUM GUPTA</v>
          </cell>
        </row>
        <row r="8717">
          <cell r="D8717">
            <v>3167</v>
          </cell>
          <cell r="G8717" t="str">
            <v>Mrs. KUSUM GUPTA</v>
          </cell>
        </row>
        <row r="8718">
          <cell r="D8718">
            <v>3550</v>
          </cell>
          <cell r="G8718" t="str">
            <v>Mrs. GHAMIYA DEVI</v>
          </cell>
        </row>
        <row r="8719">
          <cell r="D8719">
            <v>3822</v>
          </cell>
          <cell r="G8719" t="str">
            <v>Mr. LAL PRADEEP NATH SHAHDEO</v>
          </cell>
        </row>
        <row r="8720">
          <cell r="D8720">
            <v>3822</v>
          </cell>
          <cell r="G8720" t="str">
            <v>Mr. LAL PRADEEP NATH SHAHDEO</v>
          </cell>
        </row>
        <row r="8721">
          <cell r="D8721">
            <v>3822</v>
          </cell>
          <cell r="G8721" t="str">
            <v>Mr. LAL PRADEEP NATH SHAHDEO</v>
          </cell>
        </row>
        <row r="8722">
          <cell r="D8722">
            <v>3925</v>
          </cell>
          <cell r="G8722" t="str">
            <v>Mrs. BALAMDINA BAXLA</v>
          </cell>
        </row>
        <row r="8723">
          <cell r="D8723">
            <v>3925</v>
          </cell>
          <cell r="G8723" t="str">
            <v>Mrs. BALAMDINA BAXLA</v>
          </cell>
        </row>
        <row r="8724">
          <cell r="D8724">
            <v>3925</v>
          </cell>
          <cell r="G8724" t="str">
            <v>Mrs. BALAMDINA BAXLA</v>
          </cell>
        </row>
        <row r="8725">
          <cell r="D8725">
            <v>3925</v>
          </cell>
          <cell r="G8725" t="str">
            <v>Mrs. BALAMDINA BAXLA</v>
          </cell>
        </row>
        <row r="8726">
          <cell r="D8726">
            <v>3925</v>
          </cell>
          <cell r="G8726" t="str">
            <v>Mrs. BALAMDINA BAXLA</v>
          </cell>
        </row>
        <row r="8727">
          <cell r="D8727">
            <v>3892</v>
          </cell>
          <cell r="G8727" t="str">
            <v>Mr. MD. FAQRUDDIN</v>
          </cell>
        </row>
        <row r="8728">
          <cell r="D8728">
            <v>3880</v>
          </cell>
          <cell r="G8728" t="str">
            <v>Mrs. KAUSHALYA DEVI</v>
          </cell>
        </row>
        <row r="8729">
          <cell r="D8729">
            <v>5178</v>
          </cell>
          <cell r="G8729" t="str">
            <v>Mr. GAJENDRA RAM</v>
          </cell>
        </row>
        <row r="8730">
          <cell r="D8730">
            <v>5178</v>
          </cell>
          <cell r="G8730" t="str">
            <v>Mr. GAJENDRA RAM</v>
          </cell>
        </row>
        <row r="8731">
          <cell r="D8731">
            <v>2804</v>
          </cell>
          <cell r="G8731" t="str">
            <v>Mr. BANDHANA KACHHAP</v>
          </cell>
        </row>
        <row r="8732">
          <cell r="D8732">
            <v>4061</v>
          </cell>
          <cell r="G8732" t="str">
            <v>Mrs. VISHNU MAYA DEVI</v>
          </cell>
        </row>
        <row r="8733">
          <cell r="D8733">
            <v>5065</v>
          </cell>
          <cell r="G8733" t="str">
            <v>Mrs. ANITA EKKA</v>
          </cell>
        </row>
        <row r="8734">
          <cell r="D8734">
            <v>5065</v>
          </cell>
          <cell r="G8734" t="str">
            <v>Mrs. ANITA EKKA</v>
          </cell>
        </row>
        <row r="8735">
          <cell r="D8735">
            <v>5067</v>
          </cell>
          <cell r="G8735" t="str">
            <v>Mrs. RADHA DEVI</v>
          </cell>
        </row>
        <row r="8736">
          <cell r="D8736">
            <v>5067</v>
          </cell>
          <cell r="G8736" t="str">
            <v>Mrs. RADHA DEVI</v>
          </cell>
        </row>
        <row r="8737">
          <cell r="D8737">
            <v>5067</v>
          </cell>
          <cell r="G8737" t="str">
            <v>Mrs. RADHA DEVI</v>
          </cell>
        </row>
        <row r="8738">
          <cell r="D8738">
            <v>5067</v>
          </cell>
          <cell r="G8738" t="str">
            <v>Mrs. RADHA DEVI</v>
          </cell>
        </row>
        <row r="8739">
          <cell r="D8739">
            <v>5067</v>
          </cell>
          <cell r="G8739" t="str">
            <v>Mrs. RADHA DEVI</v>
          </cell>
        </row>
        <row r="8740">
          <cell r="D8740">
            <v>5067</v>
          </cell>
          <cell r="G8740" t="str">
            <v>Mrs. RADHA DEVI</v>
          </cell>
        </row>
        <row r="8741">
          <cell r="D8741">
            <v>5067</v>
          </cell>
          <cell r="G8741" t="str">
            <v>Mrs. RADHA DEVI</v>
          </cell>
        </row>
        <row r="8742">
          <cell r="D8742">
            <v>5070</v>
          </cell>
          <cell r="G8742" t="str">
            <v>Mr. ARUN KUMAR BHAGAT</v>
          </cell>
        </row>
        <row r="8743">
          <cell r="D8743">
            <v>5070</v>
          </cell>
          <cell r="G8743" t="str">
            <v>Mr. ARUN KUMAR BHAGAT</v>
          </cell>
        </row>
        <row r="8744">
          <cell r="D8744">
            <v>5070</v>
          </cell>
          <cell r="G8744" t="str">
            <v>Mr. ARUN KUMAR BHAGAT</v>
          </cell>
        </row>
        <row r="8745">
          <cell r="D8745">
            <v>5071</v>
          </cell>
          <cell r="G8745" t="str">
            <v>Mrs. SUSARI KONGARI</v>
          </cell>
        </row>
        <row r="8746">
          <cell r="D8746">
            <v>5071</v>
          </cell>
          <cell r="G8746" t="str">
            <v>Mrs. SUSARI KONGARI</v>
          </cell>
        </row>
        <row r="8747">
          <cell r="D8747">
            <v>5071</v>
          </cell>
          <cell r="G8747" t="str">
            <v>Mrs. SUSARI KONGARI</v>
          </cell>
        </row>
        <row r="8748">
          <cell r="D8748">
            <v>5071</v>
          </cell>
          <cell r="G8748" t="str">
            <v>Mrs. SUSARI KONGARI</v>
          </cell>
        </row>
        <row r="8749">
          <cell r="D8749">
            <v>4432</v>
          </cell>
          <cell r="G8749" t="str">
            <v>Mr. BANWARI LAL</v>
          </cell>
        </row>
        <row r="8750">
          <cell r="D8750">
            <v>5098</v>
          </cell>
          <cell r="G8750" t="str">
            <v>Mr. TARKESHWAR PRASAD SRIVASTAVA</v>
          </cell>
        </row>
        <row r="8751">
          <cell r="D8751">
            <v>5098</v>
          </cell>
          <cell r="G8751" t="str">
            <v>Mr. TARKESHWAR PRASAD SRIVASTAVA</v>
          </cell>
        </row>
        <row r="8752">
          <cell r="D8752">
            <v>5097</v>
          </cell>
          <cell r="G8752" t="str">
            <v>Mr. SUMIT ABHAY KERKETTA</v>
          </cell>
        </row>
        <row r="8753">
          <cell r="D8753">
            <v>3035</v>
          </cell>
          <cell r="G8753" t="str">
            <v>Mr. SINGH KAMLESH KUMAR</v>
          </cell>
        </row>
        <row r="8754">
          <cell r="D8754">
            <v>3203</v>
          </cell>
          <cell r="G8754" t="str">
            <v>Mr. UDAY SHANKAR SINGH</v>
          </cell>
        </row>
        <row r="8755">
          <cell r="D8755">
            <v>3203</v>
          </cell>
          <cell r="G8755" t="str">
            <v>Mr. UDAY SHANKAR SINGH</v>
          </cell>
        </row>
        <row r="8756">
          <cell r="D8756">
            <v>3203</v>
          </cell>
          <cell r="G8756" t="str">
            <v>Mr. UDAY SHANKAR SINGH</v>
          </cell>
        </row>
        <row r="8757">
          <cell r="D8757">
            <v>3203</v>
          </cell>
          <cell r="G8757" t="str">
            <v>Mr. UDAY SHANKAR SINGH</v>
          </cell>
        </row>
        <row r="8758">
          <cell r="D8758">
            <v>3544</v>
          </cell>
          <cell r="G8758" t="str">
            <v>Mr. KUNJI LAL NAYAK</v>
          </cell>
        </row>
        <row r="8759">
          <cell r="D8759">
            <v>3615</v>
          </cell>
          <cell r="G8759" t="str">
            <v>Mr. O. D. PANDEY</v>
          </cell>
        </row>
        <row r="8760">
          <cell r="D8760">
            <v>3615</v>
          </cell>
          <cell r="G8760" t="str">
            <v>Mr. O. D. PANDEY</v>
          </cell>
        </row>
        <row r="8761">
          <cell r="D8761">
            <v>3615</v>
          </cell>
          <cell r="G8761" t="str">
            <v>Mr. O. D. PANDEY</v>
          </cell>
        </row>
        <row r="8762">
          <cell r="D8762">
            <v>3615</v>
          </cell>
          <cell r="G8762" t="str">
            <v>Mr. O. D. PANDEY</v>
          </cell>
        </row>
        <row r="8763">
          <cell r="D8763">
            <v>3615</v>
          </cell>
          <cell r="G8763" t="str">
            <v>Mr. O. D. PANDEY</v>
          </cell>
        </row>
        <row r="8764">
          <cell r="D8764">
            <v>3713</v>
          </cell>
          <cell r="G8764" t="str">
            <v>Mr. KOLESHWAR YADAV</v>
          </cell>
        </row>
        <row r="8765">
          <cell r="D8765">
            <v>4704</v>
          </cell>
          <cell r="G8765" t="str">
            <v>Mrs. BATILA MAHATO</v>
          </cell>
        </row>
        <row r="8766">
          <cell r="D8766">
            <v>5024</v>
          </cell>
          <cell r="G8766" t="str">
            <v>MD KHURSHID ALAM</v>
          </cell>
        </row>
        <row r="8767">
          <cell r="D8767">
            <v>5024</v>
          </cell>
          <cell r="G8767" t="str">
            <v>MD KHURSHID ALAM</v>
          </cell>
        </row>
        <row r="8768">
          <cell r="D8768">
            <v>5024</v>
          </cell>
          <cell r="G8768" t="str">
            <v>MD KHURSHID ALAM</v>
          </cell>
        </row>
        <row r="8769">
          <cell r="D8769">
            <v>5024</v>
          </cell>
          <cell r="G8769" t="str">
            <v>MD KHURSHID ALAM</v>
          </cell>
        </row>
        <row r="8770">
          <cell r="D8770">
            <v>5045</v>
          </cell>
          <cell r="G8770" t="str">
            <v>Mr. AMAR MUNDU</v>
          </cell>
        </row>
        <row r="8771">
          <cell r="D8771">
            <v>5045</v>
          </cell>
          <cell r="G8771" t="str">
            <v>Mr. AMAR MUNDU</v>
          </cell>
        </row>
        <row r="8772">
          <cell r="D8772">
            <v>5045</v>
          </cell>
          <cell r="G8772" t="str">
            <v>Mr. AMAR MUNDU</v>
          </cell>
        </row>
        <row r="8773">
          <cell r="D8773">
            <v>5045</v>
          </cell>
          <cell r="G8773" t="str">
            <v>Mr. AMAR MUNDU</v>
          </cell>
        </row>
        <row r="8774">
          <cell r="D8774">
            <v>5045</v>
          </cell>
          <cell r="G8774" t="str">
            <v>Mr. AMAR MUNDU</v>
          </cell>
        </row>
        <row r="8775">
          <cell r="D8775">
            <v>5045</v>
          </cell>
          <cell r="G8775" t="str">
            <v>Mr. AMAR MUNDU</v>
          </cell>
        </row>
        <row r="8776">
          <cell r="D8776">
            <v>5045</v>
          </cell>
          <cell r="G8776" t="str">
            <v>Mr. AMAR MUNDU</v>
          </cell>
        </row>
        <row r="8777">
          <cell r="D8777">
            <v>5045</v>
          </cell>
          <cell r="G8777" t="str">
            <v>Mr. AMAR MUNDU</v>
          </cell>
        </row>
        <row r="8778">
          <cell r="D8778">
            <v>5066</v>
          </cell>
          <cell r="G8778" t="str">
            <v>MD NOORUL HASSAN</v>
          </cell>
        </row>
        <row r="8779">
          <cell r="D8779">
            <v>5066</v>
          </cell>
          <cell r="G8779" t="str">
            <v>MD NOORUL HASSAN</v>
          </cell>
        </row>
        <row r="8780">
          <cell r="D8780">
            <v>5066</v>
          </cell>
          <cell r="G8780" t="str">
            <v>MD NOORUL HASSAN</v>
          </cell>
        </row>
        <row r="8781">
          <cell r="D8781">
            <v>5083</v>
          </cell>
          <cell r="G8781" t="str">
            <v>Mrs. KIRAN MISHRA</v>
          </cell>
        </row>
        <row r="8782">
          <cell r="D8782">
            <v>5083</v>
          </cell>
          <cell r="G8782" t="str">
            <v>Mrs. KIRAN MISHRA</v>
          </cell>
        </row>
        <row r="8783">
          <cell r="D8783">
            <v>3605</v>
          </cell>
          <cell r="G8783" t="str">
            <v>Mr. NAGESHWAR MAHTO</v>
          </cell>
        </row>
        <row r="8784">
          <cell r="D8784">
            <v>4020</v>
          </cell>
          <cell r="G8784" t="str">
            <v>Mr. BHUSHAN PRASAD</v>
          </cell>
        </row>
        <row r="8785">
          <cell r="D8785">
            <v>4097</v>
          </cell>
          <cell r="G8785" t="str">
            <v>Mr. PANCHANAN PATHAK</v>
          </cell>
        </row>
        <row r="8786">
          <cell r="D8786">
            <v>4115</v>
          </cell>
          <cell r="G8786" t="str">
            <v>Mrs. SUDAMA DEVI</v>
          </cell>
        </row>
        <row r="8787">
          <cell r="D8787">
            <v>4145</v>
          </cell>
          <cell r="G8787" t="str">
            <v>Mr. UPENDRA PRASAD  SINGH</v>
          </cell>
        </row>
        <row r="8788">
          <cell r="D8788">
            <v>3986</v>
          </cell>
          <cell r="G8788" t="str">
            <v>Mrs. SHOBHA TOPPO</v>
          </cell>
        </row>
        <row r="8789">
          <cell r="D8789">
            <v>3986</v>
          </cell>
          <cell r="G8789" t="str">
            <v>Mrs. SHOBHA TOPPO</v>
          </cell>
        </row>
        <row r="8790">
          <cell r="D8790">
            <v>5113</v>
          </cell>
          <cell r="G8790" t="str">
            <v>Mr. INUSH  ANSARI</v>
          </cell>
        </row>
        <row r="8791">
          <cell r="D8791">
            <v>5113</v>
          </cell>
          <cell r="G8791" t="str">
            <v>Mr. INUSH  ANSARI</v>
          </cell>
        </row>
        <row r="8792">
          <cell r="D8792">
            <v>5113</v>
          </cell>
          <cell r="G8792" t="str">
            <v>Mr. INUSH  ANSARI</v>
          </cell>
        </row>
        <row r="8793">
          <cell r="D8793">
            <v>5113</v>
          </cell>
          <cell r="G8793" t="str">
            <v>Mr. INUSH  ANSARI</v>
          </cell>
        </row>
        <row r="8794">
          <cell r="D8794">
            <v>5113</v>
          </cell>
          <cell r="G8794" t="str">
            <v>Mr. INUSH  ANSARI</v>
          </cell>
        </row>
        <row r="8795">
          <cell r="D8795">
            <v>5132</v>
          </cell>
          <cell r="G8795" t="str">
            <v>Mr. NIRANJAN KUMAR SONI</v>
          </cell>
        </row>
        <row r="8796">
          <cell r="D8796">
            <v>3844</v>
          </cell>
          <cell r="G8796" t="str">
            <v>Mr. VED PRAKASH</v>
          </cell>
        </row>
        <row r="8797">
          <cell r="D8797">
            <v>4699</v>
          </cell>
          <cell r="G8797" t="str">
            <v>Mr. RAJESH KUMAR</v>
          </cell>
        </row>
        <row r="8798">
          <cell r="D8798">
            <v>4699</v>
          </cell>
          <cell r="G8798" t="str">
            <v>Mr. RAJESH KUMAR</v>
          </cell>
        </row>
        <row r="8799">
          <cell r="D8799">
            <v>4699</v>
          </cell>
          <cell r="G8799" t="str">
            <v>Mr. RAJESH KUMAR</v>
          </cell>
        </row>
        <row r="8800">
          <cell r="D8800">
            <v>4928</v>
          </cell>
          <cell r="G8800" t="str">
            <v>Mrs. ASHA GURUNG</v>
          </cell>
        </row>
        <row r="8801">
          <cell r="D8801">
            <v>3081</v>
          </cell>
          <cell r="G8801" t="str">
            <v>Mr. GULAM MOHOMMAD</v>
          </cell>
        </row>
        <row r="8802">
          <cell r="D8802">
            <v>3519</v>
          </cell>
          <cell r="G8802" t="str">
            <v>Mrs. KIRAN DEVI MODI</v>
          </cell>
        </row>
        <row r="8803">
          <cell r="D8803">
            <v>3519</v>
          </cell>
          <cell r="G8803" t="str">
            <v>Mrs. KIRAN DEVI MODI</v>
          </cell>
        </row>
        <row r="8804">
          <cell r="D8804">
            <v>3519</v>
          </cell>
          <cell r="G8804" t="str">
            <v>Mrs. KIRAN DEVI MODI</v>
          </cell>
        </row>
        <row r="8805">
          <cell r="D8805">
            <v>3922</v>
          </cell>
          <cell r="G8805" t="str">
            <v>Mrs. MEENA DEVI</v>
          </cell>
        </row>
        <row r="8806">
          <cell r="D8806">
            <v>3827</v>
          </cell>
          <cell r="G8806" t="str">
            <v>Mr. BAIJ NATH YADAV</v>
          </cell>
        </row>
        <row r="8807">
          <cell r="D8807">
            <v>5003</v>
          </cell>
          <cell r="G8807" t="str">
            <v>Mr. ASHOK KUMAR  SINGH</v>
          </cell>
        </row>
        <row r="8808">
          <cell r="D8808">
            <v>4984</v>
          </cell>
          <cell r="G8808" t="str">
            <v>Mr. ARJUN YADAV</v>
          </cell>
        </row>
        <row r="8809">
          <cell r="D8809">
            <v>5006</v>
          </cell>
          <cell r="G8809" t="str">
            <v>Mr. PRADEEP KISHORE SAHAY</v>
          </cell>
        </row>
        <row r="8810">
          <cell r="D8810">
            <v>5006</v>
          </cell>
          <cell r="G8810" t="str">
            <v>Mr. PRADEEP KISHORE SAHAY</v>
          </cell>
        </row>
        <row r="8811">
          <cell r="D8811">
            <v>5036</v>
          </cell>
          <cell r="G8811" t="str">
            <v>Mr. RAKESH RANJIT TOPPO</v>
          </cell>
        </row>
        <row r="8812">
          <cell r="D8812">
            <v>3136</v>
          </cell>
          <cell r="G8812" t="str">
            <v>Mr. MANOJ KESHRI</v>
          </cell>
        </row>
        <row r="8813">
          <cell r="D8813">
            <v>3240</v>
          </cell>
          <cell r="G8813" t="str">
            <v>Mr. GHANSYAM SINGH</v>
          </cell>
        </row>
        <row r="8814">
          <cell r="D8814">
            <v>3352</v>
          </cell>
          <cell r="G8814" t="str">
            <v>Mrs. JHUNIBALA MUNDA</v>
          </cell>
        </row>
        <row r="8815">
          <cell r="D8815">
            <v>3352</v>
          </cell>
          <cell r="G8815" t="str">
            <v>Mrs. JHUNIBALA MUNDA</v>
          </cell>
        </row>
        <row r="8816">
          <cell r="D8816">
            <v>3352</v>
          </cell>
          <cell r="G8816" t="str">
            <v>Mrs. JHUNIBALA MUNDA</v>
          </cell>
        </row>
        <row r="8817">
          <cell r="D8817">
            <v>3352</v>
          </cell>
          <cell r="G8817" t="str">
            <v>Mrs. JHUNIBALA MUNDA</v>
          </cell>
        </row>
        <row r="8818">
          <cell r="D8818">
            <v>3352</v>
          </cell>
          <cell r="G8818" t="str">
            <v>Mrs. JHUNIBALA MUNDA</v>
          </cell>
        </row>
        <row r="8819">
          <cell r="D8819">
            <v>3197</v>
          </cell>
          <cell r="G8819" t="str">
            <v>Mrs. BABY GOPE</v>
          </cell>
        </row>
        <row r="8820">
          <cell r="D8820">
            <v>3197</v>
          </cell>
          <cell r="G8820" t="str">
            <v>Mrs. BABY GOPE</v>
          </cell>
        </row>
        <row r="8821">
          <cell r="D8821">
            <v>3197</v>
          </cell>
          <cell r="G8821" t="str">
            <v>Mrs. BABY GOPE</v>
          </cell>
        </row>
        <row r="8822">
          <cell r="D8822">
            <v>3197</v>
          </cell>
          <cell r="G8822" t="str">
            <v>Mrs. BABY GOPE</v>
          </cell>
        </row>
        <row r="8823">
          <cell r="D8823">
            <v>2714</v>
          </cell>
          <cell r="G8823" t="str">
            <v>Mr. DILIP KUMAR DUTT</v>
          </cell>
        </row>
        <row r="8824">
          <cell r="D8824">
            <v>2714</v>
          </cell>
          <cell r="G8824" t="str">
            <v>Mr. DILIP KUMAR DUTT</v>
          </cell>
        </row>
        <row r="8825">
          <cell r="D8825">
            <v>2714</v>
          </cell>
          <cell r="G8825" t="str">
            <v>Mr. DILIP KUMAR DUTT</v>
          </cell>
        </row>
        <row r="8826">
          <cell r="D8826">
            <v>3763</v>
          </cell>
          <cell r="G8826" t="str">
            <v>Mr. NAVIN KUMAR SINHA</v>
          </cell>
        </row>
        <row r="8827">
          <cell r="D8827">
            <v>3763</v>
          </cell>
          <cell r="G8827" t="str">
            <v>Mr. NAVIN KUMAR SINHA</v>
          </cell>
        </row>
        <row r="8828">
          <cell r="D8828">
            <v>3832</v>
          </cell>
          <cell r="G8828" t="str">
            <v>Mr. RAVI KUMAR</v>
          </cell>
        </row>
        <row r="8829">
          <cell r="D8829">
            <v>3970</v>
          </cell>
          <cell r="G8829" t="str">
            <v>Mrs. NILAM BHASKAR</v>
          </cell>
        </row>
        <row r="8830">
          <cell r="D8830">
            <v>3970</v>
          </cell>
          <cell r="G8830" t="str">
            <v>Mrs. NILAM BHASKAR</v>
          </cell>
        </row>
        <row r="8831">
          <cell r="D8831">
            <v>3970</v>
          </cell>
          <cell r="G8831" t="str">
            <v>Mrs. NILAM BHASKAR</v>
          </cell>
        </row>
        <row r="8832">
          <cell r="D8832">
            <v>3970</v>
          </cell>
          <cell r="G8832" t="str">
            <v>Mrs. NILAM BHASKAR</v>
          </cell>
        </row>
        <row r="8833">
          <cell r="D8833">
            <v>3970</v>
          </cell>
          <cell r="G8833" t="str">
            <v>Mrs. NILAM BHASKAR</v>
          </cell>
        </row>
        <row r="8834">
          <cell r="D8834">
            <v>4670</v>
          </cell>
          <cell r="G8834" t="str">
            <v>Mr. RAVINDER SINHA</v>
          </cell>
        </row>
        <row r="8835">
          <cell r="D8835">
            <v>4670</v>
          </cell>
          <cell r="G8835" t="str">
            <v>Mr. RAVINDER SINHA</v>
          </cell>
        </row>
        <row r="8836">
          <cell r="D8836">
            <v>4670</v>
          </cell>
          <cell r="G8836" t="str">
            <v>Mr. RAVINDER SINHA</v>
          </cell>
        </row>
        <row r="8837">
          <cell r="D8837">
            <v>4892</v>
          </cell>
          <cell r="G8837" t="str">
            <v>Mrs.  PRABHA SAHU</v>
          </cell>
        </row>
        <row r="8838">
          <cell r="D8838">
            <v>4892</v>
          </cell>
          <cell r="G8838" t="str">
            <v>Mrs.  PRABHA SAHU</v>
          </cell>
        </row>
        <row r="8839">
          <cell r="D8839">
            <v>4892</v>
          </cell>
          <cell r="G8839" t="str">
            <v>Mrs.  PRABHA SAHU</v>
          </cell>
        </row>
        <row r="8840">
          <cell r="D8840">
            <v>4892</v>
          </cell>
          <cell r="G8840" t="str">
            <v>Mrs.  PRABHA SAHU</v>
          </cell>
        </row>
        <row r="8841">
          <cell r="D8841">
            <v>4892</v>
          </cell>
          <cell r="G8841" t="str">
            <v>Mrs.  PRABHA SAHU</v>
          </cell>
        </row>
        <row r="8842">
          <cell r="D8842">
            <v>4892</v>
          </cell>
          <cell r="G8842" t="str">
            <v>Mrs.  PRABHA SAHU</v>
          </cell>
        </row>
        <row r="8843">
          <cell r="D8843">
            <v>4968</v>
          </cell>
          <cell r="G8843" t="str">
            <v>Mr. GANESH NAHA</v>
          </cell>
        </row>
        <row r="8844">
          <cell r="D8844">
            <v>4968</v>
          </cell>
          <cell r="G8844" t="str">
            <v>Mr. GANESH NAHA</v>
          </cell>
        </row>
        <row r="8845">
          <cell r="D8845">
            <v>4970</v>
          </cell>
          <cell r="G8845" t="str">
            <v>Mrs. ASHA SINGH</v>
          </cell>
        </row>
        <row r="8846">
          <cell r="D8846">
            <v>4971</v>
          </cell>
          <cell r="G8846" t="str">
            <v>Mr. LALIT MOHAN MOHLI</v>
          </cell>
        </row>
        <row r="8847">
          <cell r="D8847">
            <v>4978</v>
          </cell>
          <cell r="G8847" t="str">
            <v>Miss. ANANYA SACHI</v>
          </cell>
        </row>
        <row r="8848">
          <cell r="D8848">
            <v>3011</v>
          </cell>
          <cell r="G8848" t="str">
            <v>Mrs. SUNILA DEVI</v>
          </cell>
        </row>
        <row r="8849">
          <cell r="D8849">
            <v>3288</v>
          </cell>
          <cell r="G8849" t="str">
            <v>Mr. SUDHIR PRASAD</v>
          </cell>
        </row>
        <row r="8850">
          <cell r="D8850">
            <v>3288</v>
          </cell>
          <cell r="G8850" t="str">
            <v>Mr. SUDHIR PRASAD</v>
          </cell>
        </row>
        <row r="8851">
          <cell r="D8851">
            <v>3288</v>
          </cell>
          <cell r="G8851" t="str">
            <v>Mr. SUDHIR PRASAD</v>
          </cell>
        </row>
        <row r="8852">
          <cell r="D8852">
            <v>3415</v>
          </cell>
          <cell r="G8852" t="str">
            <v>Mrs. HAFIJA KHATOON</v>
          </cell>
        </row>
        <row r="8853">
          <cell r="D8853">
            <v>3415</v>
          </cell>
          <cell r="G8853" t="str">
            <v>Mrs. HAFIJA KHATOON</v>
          </cell>
        </row>
        <row r="8854">
          <cell r="D8854">
            <v>3613</v>
          </cell>
          <cell r="G8854" t="str">
            <v>Mr. ARIF HUSSAIN</v>
          </cell>
        </row>
        <row r="8855">
          <cell r="D8855">
            <v>3613</v>
          </cell>
          <cell r="G8855" t="str">
            <v>Mr. ARIF HUSSAIN</v>
          </cell>
        </row>
        <row r="8856">
          <cell r="D8856">
            <v>3613</v>
          </cell>
          <cell r="G8856" t="str">
            <v>Mr. ARIF HUSSAIN</v>
          </cell>
        </row>
        <row r="8857">
          <cell r="D8857">
            <v>3999</v>
          </cell>
          <cell r="G8857" t="str">
            <v>Mrs. SAROJ DEVI</v>
          </cell>
        </row>
        <row r="8858">
          <cell r="D8858">
            <v>4026</v>
          </cell>
          <cell r="G8858" t="str">
            <v>Mrs. SUKHWASH DEVI</v>
          </cell>
        </row>
        <row r="8859">
          <cell r="D8859">
            <v>4061</v>
          </cell>
          <cell r="G8859" t="str">
            <v>Mrs. VISHNU MAYA DEVI</v>
          </cell>
        </row>
        <row r="8860">
          <cell r="D8860">
            <v>3731</v>
          </cell>
          <cell r="G8860" t="str">
            <v>Mr. SHAKIL AHMAD</v>
          </cell>
        </row>
        <row r="8861">
          <cell r="D8861">
            <v>3759</v>
          </cell>
          <cell r="G8861" t="str">
            <v>Mr. RAJNEESH MISRA</v>
          </cell>
        </row>
        <row r="8862">
          <cell r="D8862">
            <v>3759</v>
          </cell>
          <cell r="G8862" t="str">
            <v>Mr. RAJNEESH MISRA</v>
          </cell>
        </row>
        <row r="8863">
          <cell r="D8863">
            <v>3759</v>
          </cell>
          <cell r="G8863" t="str">
            <v>Mr. RAJNEESH MISRA</v>
          </cell>
        </row>
        <row r="8864">
          <cell r="D8864">
            <v>3759</v>
          </cell>
          <cell r="G8864" t="str">
            <v>Mr. RAJNEESH MISRA</v>
          </cell>
        </row>
        <row r="8865">
          <cell r="D8865">
            <v>3856</v>
          </cell>
          <cell r="G8865" t="str">
            <v>Mr. BUDHAN RAM</v>
          </cell>
        </row>
        <row r="8866">
          <cell r="D8866">
            <v>3856</v>
          </cell>
          <cell r="G8866" t="str">
            <v>Mr. BUDHAN RAM</v>
          </cell>
        </row>
        <row r="8867">
          <cell r="D8867">
            <v>4612</v>
          </cell>
          <cell r="G8867" t="str">
            <v>Mr.  GAJADHAR SINGH</v>
          </cell>
        </row>
        <row r="8868">
          <cell r="D8868">
            <v>4645</v>
          </cell>
          <cell r="G8868" t="str">
            <v>Mr. NIL KANTH CHAR MODAK</v>
          </cell>
        </row>
        <row r="8869">
          <cell r="D8869">
            <v>4645</v>
          </cell>
          <cell r="G8869" t="str">
            <v>Mr. NIL KANTH CHAR MODAK</v>
          </cell>
        </row>
        <row r="8870">
          <cell r="D8870">
            <v>4645</v>
          </cell>
          <cell r="G8870" t="str">
            <v>Mr. NIL KANTH CHAR MODAK</v>
          </cell>
        </row>
        <row r="8871">
          <cell r="D8871">
            <v>4645</v>
          </cell>
          <cell r="G8871" t="str">
            <v>Mr. NIL KANTH CHAR MODAK</v>
          </cell>
        </row>
        <row r="8872">
          <cell r="D8872">
            <v>4802</v>
          </cell>
          <cell r="G8872" t="str">
            <v>Mr. MAHESH MALAKAR</v>
          </cell>
        </row>
        <row r="8873">
          <cell r="D8873">
            <v>3114</v>
          </cell>
          <cell r="G8873" t="str">
            <v>Mrs. SOMO ORAON</v>
          </cell>
        </row>
        <row r="8874">
          <cell r="D8874">
            <v>3114</v>
          </cell>
          <cell r="G8874" t="str">
            <v>Mrs. SOMO ORAON</v>
          </cell>
        </row>
        <row r="8875">
          <cell r="D8875">
            <v>3114</v>
          </cell>
          <cell r="G8875" t="str">
            <v>Mrs. SOMO ORAON</v>
          </cell>
        </row>
        <row r="8876">
          <cell r="D8876">
            <v>1878</v>
          </cell>
          <cell r="G8876" t="str">
            <v>Mr. SUKHDEV SINGH</v>
          </cell>
        </row>
        <row r="8877">
          <cell r="D8877">
            <v>3979</v>
          </cell>
          <cell r="G8877" t="str">
            <v>Mrs. KANTI DEVI</v>
          </cell>
        </row>
        <row r="8878">
          <cell r="D8878">
            <v>3979</v>
          </cell>
          <cell r="G8878" t="str">
            <v>Mrs. KANTI DEVI</v>
          </cell>
        </row>
        <row r="8879">
          <cell r="D8879">
            <v>3979</v>
          </cell>
          <cell r="G8879" t="str">
            <v>Mrs. KANTI DEVI</v>
          </cell>
        </row>
        <row r="8880">
          <cell r="D8880">
            <v>3979</v>
          </cell>
          <cell r="G8880" t="str">
            <v>Mrs. KANTI DEVI</v>
          </cell>
        </row>
        <row r="8881">
          <cell r="D8881">
            <v>4896</v>
          </cell>
          <cell r="G8881" t="str">
            <v>Mr. MANIK LAL MITRA</v>
          </cell>
        </row>
        <row r="8882">
          <cell r="D8882">
            <v>4896</v>
          </cell>
          <cell r="G8882" t="str">
            <v>Mr. MANIK LAL MITRA</v>
          </cell>
        </row>
        <row r="8883">
          <cell r="D8883">
            <v>4896</v>
          </cell>
          <cell r="G8883" t="str">
            <v>Mr. MANIK LAL MITRA</v>
          </cell>
        </row>
        <row r="8884">
          <cell r="D8884">
            <v>4935</v>
          </cell>
          <cell r="G8884" t="str">
            <v>Mr. JAI BHGWAN NAYAK</v>
          </cell>
        </row>
        <row r="8885">
          <cell r="D8885">
            <v>4935</v>
          </cell>
          <cell r="G8885" t="str">
            <v>Mr. JAI BHGWAN NAYAK</v>
          </cell>
        </row>
        <row r="8886">
          <cell r="D8886">
            <v>4935</v>
          </cell>
          <cell r="G8886" t="str">
            <v>Mr. JAI BHGWAN NAYAK</v>
          </cell>
        </row>
        <row r="8887">
          <cell r="D8887">
            <v>4932</v>
          </cell>
          <cell r="G8887" t="str">
            <v>Mr. GABRIEL HEMROM</v>
          </cell>
        </row>
        <row r="8888">
          <cell r="D8888">
            <v>4932</v>
          </cell>
          <cell r="G8888" t="str">
            <v>Mr. GABRIEL HEMROM</v>
          </cell>
        </row>
        <row r="8889">
          <cell r="D8889">
            <v>4932</v>
          </cell>
          <cell r="G8889" t="str">
            <v>Mr. GABRIEL HEMROM</v>
          </cell>
        </row>
        <row r="8890">
          <cell r="D8890">
            <v>4932</v>
          </cell>
          <cell r="G8890" t="str">
            <v>Mr. GABRIEL HEMROM</v>
          </cell>
        </row>
        <row r="8891">
          <cell r="D8891">
            <v>135</v>
          </cell>
          <cell r="G8891" t="str">
            <v>Mr. SOME NATH CHATTERJEE</v>
          </cell>
        </row>
        <row r="8892">
          <cell r="D8892">
            <v>135</v>
          </cell>
          <cell r="G8892" t="str">
            <v>Mr. SOME NATH CHATTERJEE</v>
          </cell>
        </row>
        <row r="8893">
          <cell r="D8893">
            <v>4955</v>
          </cell>
          <cell r="G8893" t="str">
            <v>Mrs. AZRA KHATOON</v>
          </cell>
        </row>
        <row r="8894">
          <cell r="D8894">
            <v>4955</v>
          </cell>
          <cell r="G8894" t="str">
            <v>Mrs. AZRA KHATOON</v>
          </cell>
        </row>
        <row r="8895">
          <cell r="D8895">
            <v>4955</v>
          </cell>
          <cell r="G8895" t="str">
            <v>Mrs. AZRA KHATOON</v>
          </cell>
        </row>
        <row r="8896">
          <cell r="D8896">
            <v>4955</v>
          </cell>
          <cell r="G8896" t="str">
            <v>Mrs. AZRA KHATOON</v>
          </cell>
        </row>
        <row r="8897">
          <cell r="D8897">
            <v>4938</v>
          </cell>
          <cell r="G8897" t="str">
            <v>MD NEHAL KHAN</v>
          </cell>
        </row>
        <row r="8898">
          <cell r="D8898">
            <v>4938</v>
          </cell>
          <cell r="G8898" t="str">
            <v>MD NEHAL KHAN</v>
          </cell>
        </row>
        <row r="8899">
          <cell r="D8899">
            <v>4977</v>
          </cell>
          <cell r="G8899" t="str">
            <v>Mrs. SUMAN TIRKEY</v>
          </cell>
        </row>
        <row r="8900">
          <cell r="D8900">
            <v>4977</v>
          </cell>
          <cell r="G8900" t="str">
            <v>Mrs. SUMAN TIRKEY</v>
          </cell>
        </row>
        <row r="8901">
          <cell r="D8901">
            <v>4977</v>
          </cell>
          <cell r="G8901" t="str">
            <v>Mrs. SUMAN TIRKEY</v>
          </cell>
        </row>
        <row r="8902">
          <cell r="D8902">
            <v>4977</v>
          </cell>
          <cell r="G8902" t="str">
            <v>Mrs. SUMAN TIRKEY</v>
          </cell>
        </row>
        <row r="8903">
          <cell r="D8903">
            <v>4977</v>
          </cell>
          <cell r="G8903" t="str">
            <v>Mrs. SUMAN TIRKEY</v>
          </cell>
        </row>
        <row r="8904">
          <cell r="D8904">
            <v>920</v>
          </cell>
          <cell r="G8904" t="str">
            <v>Mrs. RANU   GHOSH</v>
          </cell>
        </row>
        <row r="8905">
          <cell r="D8905">
            <v>920</v>
          </cell>
          <cell r="G8905" t="str">
            <v>Mrs. RANU   GHOSH</v>
          </cell>
        </row>
        <row r="8906">
          <cell r="D8906">
            <v>920</v>
          </cell>
          <cell r="G8906" t="str">
            <v>Mrs. RANU   GHOSH</v>
          </cell>
        </row>
        <row r="8907">
          <cell r="D8907">
            <v>73</v>
          </cell>
          <cell r="G8907" t="str">
            <v>Mr. SYLVESTER  TOPPO</v>
          </cell>
        </row>
        <row r="8908">
          <cell r="D8908">
            <v>73</v>
          </cell>
          <cell r="G8908" t="str">
            <v>Mr. SYLVESTER  TOPPO</v>
          </cell>
        </row>
        <row r="8909">
          <cell r="D8909">
            <v>73</v>
          </cell>
          <cell r="G8909" t="str">
            <v>Mr. SYLVESTER  TOPPO</v>
          </cell>
        </row>
        <row r="8910">
          <cell r="D8910">
            <v>3480</v>
          </cell>
          <cell r="G8910" t="str">
            <v>Mrs. SHANTHI KATHAVARAYAN</v>
          </cell>
        </row>
        <row r="8911">
          <cell r="D8911">
            <v>3657</v>
          </cell>
          <cell r="G8911" t="str">
            <v>Mr. MD. NADIM  KHUNDKAR</v>
          </cell>
        </row>
        <row r="8912">
          <cell r="D8912">
            <v>3701</v>
          </cell>
          <cell r="G8912" t="str">
            <v>Mr. VIKARAM PASWAN</v>
          </cell>
        </row>
        <row r="8913">
          <cell r="D8913">
            <v>3663</v>
          </cell>
          <cell r="G8913" t="str">
            <v>Mrs. SAGORIKA BOSE</v>
          </cell>
        </row>
        <row r="8914">
          <cell r="D8914">
            <v>3769</v>
          </cell>
          <cell r="G8914" t="str">
            <v>Mrs. MAYA VERMA</v>
          </cell>
        </row>
        <row r="8915">
          <cell r="D8915">
            <v>3769</v>
          </cell>
          <cell r="G8915" t="str">
            <v>Mrs. MAYA VERMA</v>
          </cell>
        </row>
        <row r="8916">
          <cell r="D8916">
            <v>3769</v>
          </cell>
          <cell r="G8916" t="str">
            <v>Mrs. MAYA VERMA</v>
          </cell>
        </row>
        <row r="8917">
          <cell r="D8917">
            <v>3769</v>
          </cell>
          <cell r="G8917" t="str">
            <v>Mrs. MAYA VERMA</v>
          </cell>
        </row>
        <row r="8918">
          <cell r="D8918">
            <v>3834</v>
          </cell>
          <cell r="G8918" t="str">
            <v>Mr. PYARE MOHAN SHARAN</v>
          </cell>
        </row>
        <row r="8919">
          <cell r="D8919">
            <v>3834</v>
          </cell>
          <cell r="G8919" t="str">
            <v>Mr. PYARE MOHAN SHARAN</v>
          </cell>
        </row>
        <row r="8920">
          <cell r="D8920">
            <v>3834</v>
          </cell>
          <cell r="G8920" t="str">
            <v>Mr. PYARE MOHAN SHARAN</v>
          </cell>
        </row>
        <row r="8921">
          <cell r="D8921">
            <v>3834</v>
          </cell>
          <cell r="G8921" t="str">
            <v>Mr. PYARE MOHAN SHARAN</v>
          </cell>
        </row>
        <row r="8922">
          <cell r="D8922">
            <v>3834</v>
          </cell>
          <cell r="G8922" t="str">
            <v>Mr. PYARE MOHAN SHARAN</v>
          </cell>
        </row>
        <row r="8923">
          <cell r="D8923">
            <v>3834</v>
          </cell>
          <cell r="G8923" t="str">
            <v>Mr. PYARE MOHAN SHARAN</v>
          </cell>
        </row>
        <row r="8924">
          <cell r="D8924">
            <v>3091</v>
          </cell>
          <cell r="G8924" t="str">
            <v>Mr. SAGAR RANA</v>
          </cell>
        </row>
        <row r="8925">
          <cell r="D8925">
            <v>3091</v>
          </cell>
          <cell r="G8925" t="str">
            <v>Mr. SAGAR RANA</v>
          </cell>
        </row>
        <row r="8926">
          <cell r="D8926">
            <v>3382</v>
          </cell>
          <cell r="G8926" t="str">
            <v>Mrs. JANAKRAJ DEVI</v>
          </cell>
        </row>
        <row r="8927">
          <cell r="D8927">
            <v>3382</v>
          </cell>
          <cell r="G8927" t="str">
            <v>Mrs. JANAKRAJ DEVI</v>
          </cell>
        </row>
        <row r="8928">
          <cell r="D8928">
            <v>3382</v>
          </cell>
          <cell r="G8928" t="str">
            <v>Mrs. JANAKRAJ DEVI</v>
          </cell>
        </row>
        <row r="8929">
          <cell r="D8929">
            <v>3128</v>
          </cell>
          <cell r="G8929" t="str">
            <v>Mrs. LAXMI DEVI</v>
          </cell>
        </row>
        <row r="8930">
          <cell r="D8930">
            <v>3128</v>
          </cell>
          <cell r="G8930" t="str">
            <v>Mrs. LAXMI DEVI</v>
          </cell>
        </row>
        <row r="8931">
          <cell r="D8931">
            <v>3128</v>
          </cell>
          <cell r="G8931" t="str">
            <v>Mrs. LAXMI DEVI</v>
          </cell>
        </row>
        <row r="8932">
          <cell r="D8932">
            <v>3626</v>
          </cell>
          <cell r="G8932" t="str">
            <v>Mr. SANJAY PETER GURIA</v>
          </cell>
        </row>
        <row r="8933">
          <cell r="D8933">
            <v>4453</v>
          </cell>
          <cell r="G8933" t="str">
            <v>Mrs. SANGEETA KUMARI</v>
          </cell>
        </row>
        <row r="8934">
          <cell r="D8934">
            <v>4453</v>
          </cell>
          <cell r="G8934" t="str">
            <v>Mrs. SANGEETA KUMARI</v>
          </cell>
        </row>
        <row r="8935">
          <cell r="D8935">
            <v>4469</v>
          </cell>
          <cell r="G8935" t="str">
            <v>Miss. SR. AUGUSTA</v>
          </cell>
        </row>
        <row r="8936">
          <cell r="D8936">
            <v>4737</v>
          </cell>
          <cell r="G8936" t="str">
            <v>Mrs. REENA TAIRAS BARA</v>
          </cell>
        </row>
        <row r="8937">
          <cell r="D8937">
            <v>4747</v>
          </cell>
          <cell r="G8937" t="str">
            <v>Mr. RANJAN SINGH</v>
          </cell>
        </row>
        <row r="8938">
          <cell r="D8938">
            <v>4747</v>
          </cell>
          <cell r="G8938" t="str">
            <v>Mr. RANJAN SINGH</v>
          </cell>
        </row>
        <row r="8939">
          <cell r="D8939">
            <v>4747</v>
          </cell>
          <cell r="G8939" t="str">
            <v>Mr. RANJAN SINGH</v>
          </cell>
        </row>
        <row r="8940">
          <cell r="D8940">
            <v>4747</v>
          </cell>
          <cell r="G8940" t="str">
            <v>Mr. RANJAN SINGH</v>
          </cell>
        </row>
        <row r="8941">
          <cell r="D8941">
            <v>4747</v>
          </cell>
          <cell r="G8941" t="str">
            <v>Mr. RANJAN SINGH</v>
          </cell>
        </row>
        <row r="8942">
          <cell r="D8942">
            <v>355</v>
          </cell>
          <cell r="G8942" t="str">
            <v>Miss. SR. TEOFILA MINJ</v>
          </cell>
        </row>
        <row r="8943">
          <cell r="D8943">
            <v>355</v>
          </cell>
          <cell r="G8943" t="str">
            <v>Miss. SR. TEOFILA MINJ</v>
          </cell>
        </row>
        <row r="8944">
          <cell r="D8944">
            <v>355</v>
          </cell>
          <cell r="G8944" t="str">
            <v>Miss. SR. TEOFILA MINJ</v>
          </cell>
        </row>
        <row r="8945">
          <cell r="D8945">
            <v>4769</v>
          </cell>
          <cell r="G8945" t="str">
            <v>Miss. PRIYA VERMA</v>
          </cell>
        </row>
        <row r="8946">
          <cell r="D8946">
            <v>3000</v>
          </cell>
          <cell r="G8946" t="str">
            <v>Mrs. SUMONA CHAKRABORTY</v>
          </cell>
        </row>
        <row r="8947">
          <cell r="D8947">
            <v>3007</v>
          </cell>
          <cell r="G8947" t="str">
            <v>Mr. SHAMBHU SINGH</v>
          </cell>
        </row>
        <row r="8948">
          <cell r="D8948">
            <v>3200</v>
          </cell>
          <cell r="G8948" t="str">
            <v>Mrs. TERESA MINJ</v>
          </cell>
        </row>
        <row r="8949">
          <cell r="D8949">
            <v>3200</v>
          </cell>
          <cell r="G8949" t="str">
            <v>Mrs. TERESA MINJ</v>
          </cell>
        </row>
        <row r="8950">
          <cell r="D8950">
            <v>3200</v>
          </cell>
          <cell r="G8950" t="str">
            <v>Mrs. TERESA MINJ</v>
          </cell>
        </row>
        <row r="8951">
          <cell r="D8951">
            <v>3388</v>
          </cell>
          <cell r="G8951" t="str">
            <v>Mr. BISWAJIT CHOUDHARY</v>
          </cell>
        </row>
        <row r="8952">
          <cell r="D8952">
            <v>3388</v>
          </cell>
          <cell r="G8952" t="str">
            <v>Mr. BISWAJIT CHOUDHARY</v>
          </cell>
        </row>
        <row r="8953">
          <cell r="D8953">
            <v>3388</v>
          </cell>
          <cell r="G8953" t="str">
            <v>Mr. BISWAJIT CHOUDHARY</v>
          </cell>
        </row>
        <row r="8954">
          <cell r="D8954">
            <v>3388</v>
          </cell>
          <cell r="G8954" t="str">
            <v>Mr. BISWAJIT CHOUDHARY</v>
          </cell>
        </row>
        <row r="8955">
          <cell r="D8955">
            <v>3417</v>
          </cell>
          <cell r="G8955" t="str">
            <v>Mr. MD MOZAHID</v>
          </cell>
        </row>
        <row r="8956">
          <cell r="D8956">
            <v>3415</v>
          </cell>
          <cell r="G8956" t="str">
            <v>Mrs. HAFIJA KHATOON</v>
          </cell>
        </row>
        <row r="8957">
          <cell r="D8957">
            <v>3415</v>
          </cell>
          <cell r="G8957" t="str">
            <v>Mrs. HAFIJA KHATOON</v>
          </cell>
        </row>
        <row r="8958">
          <cell r="D8958">
            <v>3592</v>
          </cell>
          <cell r="G8958" t="str">
            <v>Mrs. MUSTARI KHATOON</v>
          </cell>
        </row>
        <row r="8959">
          <cell r="D8959">
            <v>3761</v>
          </cell>
          <cell r="G8959" t="str">
            <v>Mr. SANJAY BIHARI</v>
          </cell>
        </row>
        <row r="8960">
          <cell r="D8960">
            <v>3761</v>
          </cell>
          <cell r="G8960" t="str">
            <v>Mr. SANJAY BIHARI</v>
          </cell>
        </row>
        <row r="8961">
          <cell r="D8961">
            <v>4739</v>
          </cell>
          <cell r="G8961" t="str">
            <v>Mr. SURENDRA PRASAD</v>
          </cell>
        </row>
        <row r="8962">
          <cell r="D8962">
            <v>4739</v>
          </cell>
          <cell r="G8962" t="str">
            <v>Mr. SURENDRA PRASAD</v>
          </cell>
        </row>
        <row r="8963">
          <cell r="D8963">
            <v>4739</v>
          </cell>
          <cell r="G8963" t="str">
            <v>Mr. SURENDRA PRASAD</v>
          </cell>
        </row>
        <row r="8964">
          <cell r="D8964">
            <v>4741</v>
          </cell>
          <cell r="G8964" t="str">
            <v>Mr. NARAYAN CHANDRA MONDAL</v>
          </cell>
        </row>
        <row r="8965">
          <cell r="D8965">
            <v>4779</v>
          </cell>
          <cell r="G8965" t="str">
            <v>Mrs. MANGLA GUPTA</v>
          </cell>
        </row>
        <row r="8966">
          <cell r="D8966">
            <v>4779</v>
          </cell>
          <cell r="G8966" t="str">
            <v>Mrs. MANGLA GUPTA</v>
          </cell>
        </row>
        <row r="8967">
          <cell r="D8967">
            <v>4779</v>
          </cell>
          <cell r="G8967" t="str">
            <v>Mrs. MANGLA GUPTA</v>
          </cell>
        </row>
        <row r="8968">
          <cell r="D8968">
            <v>4779</v>
          </cell>
          <cell r="G8968" t="str">
            <v>Mrs. MANGLA GUPTA</v>
          </cell>
        </row>
        <row r="8969">
          <cell r="D8969">
            <v>4779</v>
          </cell>
          <cell r="G8969" t="str">
            <v>Mrs. MANGLA GUPTA</v>
          </cell>
        </row>
        <row r="8970">
          <cell r="D8970">
            <v>4779</v>
          </cell>
          <cell r="G8970" t="str">
            <v>Mrs. MANGLA GUPTA</v>
          </cell>
        </row>
        <row r="8971">
          <cell r="D8971">
            <v>3789</v>
          </cell>
          <cell r="G8971" t="str">
            <v>Mr. A.K PANDEY</v>
          </cell>
        </row>
        <row r="8972">
          <cell r="D8972">
            <v>3771</v>
          </cell>
          <cell r="G8972" t="str">
            <v>Mrs. ASHA SRIVASTAVA</v>
          </cell>
        </row>
        <row r="8973">
          <cell r="D8973">
            <v>3771</v>
          </cell>
          <cell r="G8973" t="str">
            <v>Mrs. ASHA SRIVASTAVA</v>
          </cell>
        </row>
        <row r="8974">
          <cell r="D8974">
            <v>3779</v>
          </cell>
          <cell r="G8974" t="str">
            <v>Mrs. REHANA KHATOON</v>
          </cell>
        </row>
        <row r="8975">
          <cell r="D8975">
            <v>4818</v>
          </cell>
          <cell r="G8975" t="str">
            <v>Mrs. ASBINA BIBI</v>
          </cell>
        </row>
        <row r="8976">
          <cell r="D8976">
            <v>4453</v>
          </cell>
          <cell r="G8976" t="str">
            <v>Mrs. SANGEETA KUMARI</v>
          </cell>
        </row>
        <row r="8977">
          <cell r="D8977">
            <v>4453</v>
          </cell>
          <cell r="G8977" t="str">
            <v>Mrs. SANGEETA KUMARI</v>
          </cell>
        </row>
        <row r="8978">
          <cell r="D8978">
            <v>116</v>
          </cell>
          <cell r="G8978" t="str">
            <v>Mr. PRAMOD KUMAR SINHA</v>
          </cell>
        </row>
        <row r="8979">
          <cell r="D8979">
            <v>116</v>
          </cell>
          <cell r="G8979" t="str">
            <v>Mr. PRAMOD KUMAR SINHA</v>
          </cell>
        </row>
        <row r="8980">
          <cell r="D8980">
            <v>116</v>
          </cell>
          <cell r="G8980" t="str">
            <v>Mr. PRAMOD KUMAR SINHA</v>
          </cell>
        </row>
        <row r="8981">
          <cell r="D8981">
            <v>116</v>
          </cell>
          <cell r="G8981" t="str">
            <v>Mr. PRAMOD KUMAR SINHA</v>
          </cell>
        </row>
        <row r="8982">
          <cell r="D8982">
            <v>2125</v>
          </cell>
          <cell r="G8982" t="str">
            <v>Mr. NIRANJAN MAHTO</v>
          </cell>
        </row>
        <row r="8983">
          <cell r="D8983">
            <v>2125</v>
          </cell>
          <cell r="G8983" t="str">
            <v>Mr. NIRANJAN MAHTO</v>
          </cell>
        </row>
        <row r="8984">
          <cell r="D8984">
            <v>4859</v>
          </cell>
          <cell r="G8984" t="str">
            <v>MD SERAJ</v>
          </cell>
        </row>
        <row r="8985">
          <cell r="D8985">
            <v>4859</v>
          </cell>
          <cell r="G8985" t="str">
            <v>MD SERAJ</v>
          </cell>
        </row>
        <row r="8986">
          <cell r="D8986">
            <v>4859</v>
          </cell>
          <cell r="G8986" t="str">
            <v>MD SERAJ</v>
          </cell>
        </row>
        <row r="8987">
          <cell r="D8987">
            <v>4859</v>
          </cell>
          <cell r="G8987" t="str">
            <v>MD SERAJ</v>
          </cell>
        </row>
        <row r="8988">
          <cell r="D8988">
            <v>4578</v>
          </cell>
          <cell r="G8988" t="str">
            <v>Mrs. RENU SINGH</v>
          </cell>
        </row>
        <row r="8989">
          <cell r="D8989">
            <v>4578</v>
          </cell>
          <cell r="G8989" t="str">
            <v>Mrs. RENU SINGH</v>
          </cell>
        </row>
        <row r="8990">
          <cell r="D8990">
            <v>4578</v>
          </cell>
          <cell r="G8990" t="str">
            <v>Mrs. RENU SINGH</v>
          </cell>
        </row>
        <row r="8991">
          <cell r="D8991">
            <v>4578</v>
          </cell>
          <cell r="G8991" t="str">
            <v>Mrs. RENU SINGH</v>
          </cell>
        </row>
        <row r="8992">
          <cell r="D8992">
            <v>4578</v>
          </cell>
          <cell r="G8992" t="str">
            <v>Mrs. RENU SINGH</v>
          </cell>
        </row>
        <row r="8993">
          <cell r="D8993">
            <v>4578</v>
          </cell>
          <cell r="G8993" t="str">
            <v>Mrs. RENU SINGH</v>
          </cell>
        </row>
        <row r="8994">
          <cell r="D8994">
            <v>4588</v>
          </cell>
          <cell r="G8994" t="str">
            <v>Mr. HIMANSHU HEM</v>
          </cell>
        </row>
        <row r="8995">
          <cell r="D8995">
            <v>4588</v>
          </cell>
          <cell r="G8995" t="str">
            <v>Mr. HIMANSHU HEM</v>
          </cell>
        </row>
        <row r="8996">
          <cell r="D8996">
            <v>4605</v>
          </cell>
          <cell r="G8996" t="str">
            <v>Mr. NIRMAL BANERJEE</v>
          </cell>
        </row>
        <row r="8997">
          <cell r="D8997">
            <v>4605</v>
          </cell>
          <cell r="G8997" t="str">
            <v>Mr. NIRMAL BANERJEE</v>
          </cell>
        </row>
        <row r="8998">
          <cell r="D8998">
            <v>3005</v>
          </cell>
          <cell r="G8998" t="str">
            <v>Mr. F.TIRKEY</v>
          </cell>
        </row>
        <row r="8999">
          <cell r="D8999">
            <v>3005</v>
          </cell>
          <cell r="G8999" t="str">
            <v>Mr. F.TIRKEY</v>
          </cell>
        </row>
        <row r="9000">
          <cell r="D9000">
            <v>3127</v>
          </cell>
          <cell r="G9000" t="str">
            <v>Mr. NARSINGH MAHTO</v>
          </cell>
        </row>
        <row r="9001">
          <cell r="D9001">
            <v>3365</v>
          </cell>
          <cell r="G9001" t="str">
            <v>Mr. JAI NARAIN CHOUDHARY</v>
          </cell>
        </row>
        <row r="9002">
          <cell r="D9002">
            <v>3365</v>
          </cell>
          <cell r="G9002" t="str">
            <v>Mr. JAI NARAIN CHOUDHARY</v>
          </cell>
        </row>
        <row r="9003">
          <cell r="D9003">
            <v>3596</v>
          </cell>
          <cell r="G9003" t="str">
            <v>Mr. BASANT KUMAR BHATTACHARJEE</v>
          </cell>
        </row>
        <row r="9004">
          <cell r="D9004">
            <v>3596</v>
          </cell>
          <cell r="G9004" t="str">
            <v>Mr. BASANT KUMAR BHATTACHARJEE</v>
          </cell>
        </row>
        <row r="9005">
          <cell r="D9005">
            <v>3596</v>
          </cell>
          <cell r="G9005" t="str">
            <v>Mr. BASANT KUMAR BHATTACHARJEE</v>
          </cell>
        </row>
        <row r="9006">
          <cell r="D9006">
            <v>3596</v>
          </cell>
          <cell r="G9006" t="str">
            <v>Mr. BASANT KUMAR BHATTACHARJEE</v>
          </cell>
        </row>
        <row r="9007">
          <cell r="D9007">
            <v>3614</v>
          </cell>
          <cell r="G9007" t="str">
            <v>Mrs. RAMANI KUMAR</v>
          </cell>
        </row>
        <row r="9008">
          <cell r="D9008">
            <v>3614</v>
          </cell>
          <cell r="G9008" t="str">
            <v>Mrs. RAMANI KUMAR</v>
          </cell>
        </row>
        <row r="9009">
          <cell r="D9009">
            <v>3614</v>
          </cell>
          <cell r="G9009" t="str">
            <v>Mrs. RAMANI KUMAR</v>
          </cell>
        </row>
        <row r="9010">
          <cell r="D9010">
            <v>3614</v>
          </cell>
          <cell r="G9010" t="str">
            <v>Mrs. RAMANI KUMAR</v>
          </cell>
        </row>
        <row r="9011">
          <cell r="D9011">
            <v>3986</v>
          </cell>
          <cell r="G9011" t="str">
            <v>Mrs. SHOBHA TOPPO</v>
          </cell>
        </row>
        <row r="9012">
          <cell r="D9012">
            <v>3986</v>
          </cell>
          <cell r="G9012" t="str">
            <v>Mrs. SHOBHA TOPPO</v>
          </cell>
        </row>
        <row r="9013">
          <cell r="D9013">
            <v>3986</v>
          </cell>
          <cell r="G9013" t="str">
            <v>Mrs. SHOBHA TOPPO</v>
          </cell>
        </row>
        <row r="9014">
          <cell r="D9014">
            <v>3986</v>
          </cell>
          <cell r="G9014" t="str">
            <v>Mrs. SHOBHA TOPPO</v>
          </cell>
        </row>
        <row r="9015">
          <cell r="D9015">
            <v>3986</v>
          </cell>
          <cell r="G9015" t="str">
            <v>Mrs. SHOBHA TOPPO</v>
          </cell>
        </row>
        <row r="9016">
          <cell r="D9016">
            <v>4237</v>
          </cell>
          <cell r="G9016" t="str">
            <v>Mr. JAIMASIH BALMUCHU</v>
          </cell>
        </row>
        <row r="9017">
          <cell r="D9017">
            <v>4237</v>
          </cell>
          <cell r="G9017" t="str">
            <v>Mr. JAIMASIH BALMUCHU</v>
          </cell>
        </row>
        <row r="9018">
          <cell r="D9018">
            <v>1247</v>
          </cell>
          <cell r="G9018" t="str">
            <v>Mr. SHATRUGHAN CHOUDHARY</v>
          </cell>
        </row>
        <row r="9019">
          <cell r="D9019">
            <v>1247</v>
          </cell>
          <cell r="G9019" t="str">
            <v>Mr. SHATRUGHAN CHOUDHARY</v>
          </cell>
        </row>
        <row r="9020">
          <cell r="D9020">
            <v>1247</v>
          </cell>
          <cell r="G9020" t="str">
            <v>Mr. SHATRUGHAN CHOUDHARY</v>
          </cell>
        </row>
        <row r="9021">
          <cell r="D9021">
            <v>4571</v>
          </cell>
          <cell r="G9021" t="str">
            <v>Mrs. GITA DEVI</v>
          </cell>
        </row>
        <row r="9022">
          <cell r="D9022">
            <v>4571</v>
          </cell>
          <cell r="G9022" t="str">
            <v>Mrs. GITA DEVI</v>
          </cell>
        </row>
        <row r="9023">
          <cell r="D9023">
            <v>4653</v>
          </cell>
          <cell r="G9023" t="str">
            <v>Mr. SANTOSH TIGGA</v>
          </cell>
        </row>
        <row r="9024">
          <cell r="D9024">
            <v>4653</v>
          </cell>
          <cell r="G9024" t="str">
            <v>Mr. SANTOSH TIGGA</v>
          </cell>
        </row>
        <row r="9025">
          <cell r="D9025">
            <v>4653</v>
          </cell>
          <cell r="G9025" t="str">
            <v>Mr. SANTOSH TIGGA</v>
          </cell>
        </row>
        <row r="9026">
          <cell r="D9026">
            <v>4655</v>
          </cell>
          <cell r="G9026" t="str">
            <v>Mr. PRAMOD KUMAR</v>
          </cell>
        </row>
        <row r="9027">
          <cell r="D9027">
            <v>4655</v>
          </cell>
          <cell r="G9027" t="str">
            <v>Mr. PRAMOD KUMAR</v>
          </cell>
        </row>
        <row r="9028">
          <cell r="D9028">
            <v>4655</v>
          </cell>
          <cell r="G9028" t="str">
            <v>Mr. PRAMOD KUMAR</v>
          </cell>
        </row>
        <row r="9029">
          <cell r="D9029">
            <v>4686</v>
          </cell>
          <cell r="G9029" t="str">
            <v>Mrs. NILIMA CHATTERJEE</v>
          </cell>
        </row>
        <row r="9030">
          <cell r="D9030">
            <v>4703</v>
          </cell>
          <cell r="G9030" t="str">
            <v>Mr. SHIVNARAYAN YADAV</v>
          </cell>
        </row>
        <row r="9031">
          <cell r="D9031">
            <v>4703</v>
          </cell>
          <cell r="G9031" t="str">
            <v>Mr. SHIVNARAYAN YADAV</v>
          </cell>
        </row>
        <row r="9032">
          <cell r="D9032">
            <v>3482</v>
          </cell>
          <cell r="G9032" t="str">
            <v>Mr. AMAR KUMAR MAHTO</v>
          </cell>
        </row>
        <row r="9033">
          <cell r="D9033">
            <v>3563</v>
          </cell>
          <cell r="G9033" t="str">
            <v>Mr. ABULLAISH AHMED</v>
          </cell>
        </row>
        <row r="9034">
          <cell r="D9034">
            <v>3563</v>
          </cell>
          <cell r="G9034" t="str">
            <v>Mr. ABULLAISH AHMED</v>
          </cell>
        </row>
        <row r="9035">
          <cell r="D9035">
            <v>3563</v>
          </cell>
          <cell r="G9035" t="str">
            <v>Mr. ABULLAISH AHMED</v>
          </cell>
        </row>
        <row r="9036">
          <cell r="D9036">
            <v>3563</v>
          </cell>
          <cell r="G9036" t="str">
            <v>Mr. ABULLAISH AHMED</v>
          </cell>
        </row>
        <row r="9037">
          <cell r="D9037">
            <v>3563</v>
          </cell>
          <cell r="G9037" t="str">
            <v>Mr. ABULLAISH AHMED</v>
          </cell>
        </row>
        <row r="9038">
          <cell r="D9038">
            <v>4002</v>
          </cell>
          <cell r="G9038" t="str">
            <v>Mr. ATHNAS KUJUR</v>
          </cell>
        </row>
        <row r="9039">
          <cell r="D9039">
            <v>1222</v>
          </cell>
          <cell r="G9039" t="str">
            <v>Mr. DEVENDRA  THAKUR</v>
          </cell>
        </row>
        <row r="9040">
          <cell r="D9040">
            <v>1222</v>
          </cell>
          <cell r="G9040" t="str">
            <v>Mr. DEVENDRA  THAKUR</v>
          </cell>
        </row>
        <row r="9041">
          <cell r="D9041">
            <v>1222</v>
          </cell>
          <cell r="G9041" t="str">
            <v>Mr. DEVENDRA  THAKUR</v>
          </cell>
        </row>
        <row r="9042">
          <cell r="D9042">
            <v>4634</v>
          </cell>
          <cell r="G9042" t="str">
            <v>Mrs. MEGHA KAPOOR</v>
          </cell>
        </row>
        <row r="9043">
          <cell r="D9043">
            <v>4675</v>
          </cell>
          <cell r="G9043" t="str">
            <v>Mr. PURUSHOTTAM NAND TIWARY</v>
          </cell>
        </row>
        <row r="9044">
          <cell r="D9044">
            <v>4675</v>
          </cell>
          <cell r="G9044" t="str">
            <v>Mr. PURUSHOTTAM NAND TIWARY</v>
          </cell>
        </row>
        <row r="9045">
          <cell r="D9045">
            <v>4684</v>
          </cell>
          <cell r="G9045" t="str">
            <v>Mrs. TASLIMA KHATOON</v>
          </cell>
        </row>
        <row r="9046">
          <cell r="D9046">
            <v>4684</v>
          </cell>
          <cell r="G9046" t="str">
            <v>Mrs. TASLIMA KHATOON</v>
          </cell>
        </row>
        <row r="9047">
          <cell r="D9047">
            <v>4684</v>
          </cell>
          <cell r="G9047" t="str">
            <v>Mrs. TASLIMA KHATOON</v>
          </cell>
        </row>
        <row r="9048">
          <cell r="D9048">
            <v>4424</v>
          </cell>
          <cell r="G9048" t="str">
            <v>Mr. BATESHWAR SINGH</v>
          </cell>
        </row>
        <row r="9049">
          <cell r="D9049">
            <v>3069</v>
          </cell>
          <cell r="G9049" t="str">
            <v>Mr. AJAY KEDIA</v>
          </cell>
        </row>
        <row r="9050">
          <cell r="D9050">
            <v>3069</v>
          </cell>
          <cell r="G9050" t="str">
            <v>Mr. AJAY KEDIA</v>
          </cell>
        </row>
        <row r="9051">
          <cell r="D9051">
            <v>3091</v>
          </cell>
          <cell r="G9051" t="str">
            <v>Mr. SAGAR RANA</v>
          </cell>
        </row>
        <row r="9052">
          <cell r="D9052">
            <v>5653</v>
          </cell>
          <cell r="G9052" t="str">
            <v>Mrs. SARIKA PRAKASH</v>
          </cell>
        </row>
        <row r="9053">
          <cell r="D9053">
            <v>5067</v>
          </cell>
          <cell r="G9053" t="str">
            <v>Mrs. RADHA DEVI</v>
          </cell>
        </row>
        <row r="9054">
          <cell r="D9054">
            <v>5661</v>
          </cell>
          <cell r="G9054" t="str">
            <v>Mr. ARUP CHOUDHARY</v>
          </cell>
        </row>
        <row r="9055">
          <cell r="D9055">
            <v>5661</v>
          </cell>
          <cell r="G9055" t="str">
            <v>Mr. ARUP CHOUDHARY</v>
          </cell>
        </row>
        <row r="9056">
          <cell r="D9056">
            <v>5661</v>
          </cell>
          <cell r="G9056" t="str">
            <v>Mr. ARUP CHOUDHARY</v>
          </cell>
        </row>
        <row r="9057">
          <cell r="D9057">
            <v>5661</v>
          </cell>
          <cell r="G9057" t="str">
            <v>Mr. ARUP CHOUDHARY</v>
          </cell>
        </row>
        <row r="9058">
          <cell r="D9058">
            <v>5663</v>
          </cell>
          <cell r="G9058" t="str">
            <v>Mrs. SHANTI DEVI</v>
          </cell>
        </row>
        <row r="9059">
          <cell r="D9059">
            <v>5663</v>
          </cell>
          <cell r="G9059" t="str">
            <v>Mrs. SHANTI DEVI</v>
          </cell>
        </row>
        <row r="9060">
          <cell r="D9060">
            <v>5665</v>
          </cell>
          <cell r="G9060" t="str">
            <v>Mrs. RENU KUMARI</v>
          </cell>
        </row>
        <row r="9061">
          <cell r="D9061">
            <v>5665</v>
          </cell>
          <cell r="G9061" t="str">
            <v>Mrs. RENU KUMARI</v>
          </cell>
        </row>
        <row r="9062">
          <cell r="D9062">
            <v>5665</v>
          </cell>
          <cell r="G9062" t="str">
            <v>Mrs. RENU KUMARI</v>
          </cell>
        </row>
        <row r="9063">
          <cell r="D9063">
            <v>5665</v>
          </cell>
          <cell r="G9063" t="str">
            <v>Mrs. RENU KUMARI</v>
          </cell>
        </row>
        <row r="9064">
          <cell r="D9064">
            <v>2851</v>
          </cell>
          <cell r="G9064" t="str">
            <v>Mr. LALAN KUMAR SINGH</v>
          </cell>
        </row>
        <row r="9065">
          <cell r="D9065">
            <v>2851</v>
          </cell>
          <cell r="G9065" t="str">
            <v>Mr. LALAN KUMAR SINGH</v>
          </cell>
        </row>
        <row r="9066">
          <cell r="D9066">
            <v>2851</v>
          </cell>
          <cell r="G9066" t="str">
            <v>Mr. LALAN KUMAR SINGH</v>
          </cell>
        </row>
        <row r="9067">
          <cell r="D9067">
            <v>2851</v>
          </cell>
          <cell r="G9067" t="str">
            <v>Mr. LALAN KUMAR SINGH</v>
          </cell>
        </row>
        <row r="9068">
          <cell r="D9068">
            <v>2851</v>
          </cell>
          <cell r="G9068" t="str">
            <v>Mr. LALAN KUMAR SINGH</v>
          </cell>
        </row>
        <row r="9069">
          <cell r="D9069">
            <v>2851</v>
          </cell>
          <cell r="G9069" t="str">
            <v>Mr. LALAN KUMAR SINGH</v>
          </cell>
        </row>
        <row r="9070">
          <cell r="D9070">
            <v>4437</v>
          </cell>
          <cell r="G9070" t="str">
            <v>Mr. LALLU ORAON</v>
          </cell>
        </row>
        <row r="9071">
          <cell r="D9071">
            <v>4437</v>
          </cell>
          <cell r="G9071" t="str">
            <v>Mr. LALLU ORAON</v>
          </cell>
        </row>
        <row r="9072">
          <cell r="D9072">
            <v>4485</v>
          </cell>
          <cell r="G9072" t="str">
            <v>Mr. SACCHIDANAND DUBEY</v>
          </cell>
        </row>
        <row r="9073">
          <cell r="D9073">
            <v>4509</v>
          </cell>
          <cell r="G9073" t="str">
            <v>Mrs. RENU MAHTO</v>
          </cell>
        </row>
        <row r="9074">
          <cell r="D9074">
            <v>4509</v>
          </cell>
          <cell r="G9074" t="str">
            <v>Mrs. RENU MAHTO</v>
          </cell>
        </row>
        <row r="9075">
          <cell r="D9075">
            <v>3236</v>
          </cell>
          <cell r="G9075" t="str">
            <v>Mr. SURYA KANTA ROY</v>
          </cell>
        </row>
        <row r="9076">
          <cell r="D9076">
            <v>3236</v>
          </cell>
          <cell r="G9076" t="str">
            <v>Mr. SURYA KANTA ROY</v>
          </cell>
        </row>
        <row r="9077">
          <cell r="D9077">
            <v>4538</v>
          </cell>
          <cell r="G9077" t="str">
            <v>Mrs. KIRAN DEVI SHARMA</v>
          </cell>
        </row>
        <row r="9078">
          <cell r="D9078">
            <v>4538</v>
          </cell>
          <cell r="G9078" t="str">
            <v>Mrs. KIRAN DEVI SHARMA</v>
          </cell>
        </row>
        <row r="9079">
          <cell r="D9079">
            <v>4538</v>
          </cell>
          <cell r="G9079" t="str">
            <v>Mrs. KIRAN DEVI SHARMA</v>
          </cell>
        </row>
        <row r="9080">
          <cell r="D9080">
            <v>4538</v>
          </cell>
          <cell r="G9080" t="str">
            <v>Mrs. KIRAN DEVI SHARMA</v>
          </cell>
        </row>
        <row r="9081">
          <cell r="D9081">
            <v>4538</v>
          </cell>
          <cell r="G9081" t="str">
            <v>Mrs. KIRAN DEVI SHARMA</v>
          </cell>
        </row>
        <row r="9082">
          <cell r="D9082">
            <v>3413</v>
          </cell>
          <cell r="G9082" t="str">
            <v>Mr. BINOD SINGH</v>
          </cell>
        </row>
        <row r="9083">
          <cell r="D9083">
            <v>3413</v>
          </cell>
          <cell r="G9083" t="str">
            <v>Mr. BINOD SINGH</v>
          </cell>
        </row>
        <row r="9084">
          <cell r="D9084">
            <v>3413</v>
          </cell>
          <cell r="G9084" t="str">
            <v>Mr. BINOD SINGH</v>
          </cell>
        </row>
        <row r="9085">
          <cell r="D9085">
            <v>3413</v>
          </cell>
          <cell r="G9085" t="str">
            <v>Mr. BINOD SINGH</v>
          </cell>
        </row>
        <row r="9086">
          <cell r="D9086">
            <v>3413</v>
          </cell>
          <cell r="G9086" t="str">
            <v>Mr. BINOD SINGH</v>
          </cell>
        </row>
        <row r="9087">
          <cell r="D9087">
            <v>1679</v>
          </cell>
          <cell r="G9087" t="str">
            <v>Mr. SIKENDER SAHU</v>
          </cell>
        </row>
        <row r="9088">
          <cell r="D9088">
            <v>1679</v>
          </cell>
          <cell r="G9088" t="str">
            <v>Mr. SIKENDER SAHU</v>
          </cell>
        </row>
        <row r="9089">
          <cell r="D9089">
            <v>1679</v>
          </cell>
          <cell r="G9089" t="str">
            <v>Mr. SIKENDER SAHU</v>
          </cell>
        </row>
        <row r="9090">
          <cell r="D9090">
            <v>3688</v>
          </cell>
          <cell r="G9090" t="str">
            <v>Mrs. PRAMILA ORAON</v>
          </cell>
        </row>
        <row r="9091">
          <cell r="D9091">
            <v>3688</v>
          </cell>
          <cell r="G9091" t="str">
            <v>Mrs. PRAMILA ORAON</v>
          </cell>
        </row>
        <row r="9092">
          <cell r="D9092">
            <v>3703</v>
          </cell>
          <cell r="G9092" t="str">
            <v>Mrs. ASHA KESHRI</v>
          </cell>
        </row>
        <row r="9093">
          <cell r="D9093">
            <v>3703</v>
          </cell>
          <cell r="G9093" t="str">
            <v>Mrs. ASHA KESHRI</v>
          </cell>
        </row>
        <row r="9094">
          <cell r="D9094">
            <v>3703</v>
          </cell>
          <cell r="G9094" t="str">
            <v>Mrs. ASHA KESHRI</v>
          </cell>
        </row>
        <row r="9095">
          <cell r="D9095">
            <v>3703</v>
          </cell>
          <cell r="G9095" t="str">
            <v>Mrs. ASHA KESHRI</v>
          </cell>
        </row>
        <row r="9096">
          <cell r="D9096">
            <v>3703</v>
          </cell>
          <cell r="G9096" t="str">
            <v>Mrs. ASHA KESHRI</v>
          </cell>
        </row>
        <row r="9097">
          <cell r="D9097">
            <v>3703</v>
          </cell>
          <cell r="G9097" t="str">
            <v>Mrs. ASHA KESHRI</v>
          </cell>
        </row>
        <row r="9098">
          <cell r="D9098">
            <v>3783</v>
          </cell>
          <cell r="G9098" t="str">
            <v>Mr. PAUL TIGGA</v>
          </cell>
        </row>
        <row r="9099">
          <cell r="D9099">
            <v>3783</v>
          </cell>
          <cell r="G9099" t="str">
            <v>Mr. PAUL TIGGA</v>
          </cell>
        </row>
        <row r="9100">
          <cell r="D9100">
            <v>3783</v>
          </cell>
          <cell r="G9100" t="str">
            <v>Mr. PAUL TIGGA</v>
          </cell>
        </row>
        <row r="9101">
          <cell r="D9101">
            <v>3847</v>
          </cell>
          <cell r="G9101" t="str">
            <v>Mrs. BILKISH KHATOON</v>
          </cell>
        </row>
        <row r="9102">
          <cell r="D9102">
            <v>3847</v>
          </cell>
          <cell r="G9102" t="str">
            <v>Mrs. BILKISH KHATOON</v>
          </cell>
        </row>
        <row r="9103">
          <cell r="D9103">
            <v>3847</v>
          </cell>
          <cell r="G9103" t="str">
            <v>Mrs. BILKISH KHATOON</v>
          </cell>
        </row>
        <row r="9104">
          <cell r="D9104">
            <v>3847</v>
          </cell>
          <cell r="G9104" t="str">
            <v>Mrs. BILKISH KHATOON</v>
          </cell>
        </row>
        <row r="9105">
          <cell r="D9105">
            <v>4518</v>
          </cell>
          <cell r="G9105" t="str">
            <v>Mr. DHANESHWAR PRASAD JAISWAL</v>
          </cell>
        </row>
        <row r="9106">
          <cell r="D9106">
            <v>4518</v>
          </cell>
          <cell r="G9106" t="str">
            <v>Mr. DHANESHWAR PRASAD JAISWAL</v>
          </cell>
        </row>
        <row r="9107">
          <cell r="D9107">
            <v>4518</v>
          </cell>
          <cell r="G9107" t="str">
            <v>Mr. DHANESHWAR PRASAD JAISWAL</v>
          </cell>
        </row>
        <row r="9108">
          <cell r="D9108">
            <v>4541</v>
          </cell>
          <cell r="G9108" t="str">
            <v>Miss. SHAGUN RANA</v>
          </cell>
        </row>
        <row r="9109">
          <cell r="D9109">
            <v>4554</v>
          </cell>
          <cell r="G9109" t="str">
            <v>Mr. RAJENDRA PANDEY</v>
          </cell>
        </row>
        <row r="9110">
          <cell r="D9110">
            <v>4576</v>
          </cell>
          <cell r="G9110" t="str">
            <v>Mr. ISAHAK ANSARI</v>
          </cell>
        </row>
        <row r="9111">
          <cell r="D9111">
            <v>4576</v>
          </cell>
          <cell r="G9111" t="str">
            <v>Mr. ISAHAK ANSARI</v>
          </cell>
        </row>
        <row r="9112">
          <cell r="D9112">
            <v>4578</v>
          </cell>
          <cell r="G9112" t="str">
            <v>Mrs. RENU SINGH</v>
          </cell>
        </row>
        <row r="9113">
          <cell r="D9113">
            <v>4578</v>
          </cell>
          <cell r="G9113" t="str">
            <v>Mrs. RENU SINGH</v>
          </cell>
        </row>
        <row r="9114">
          <cell r="D9114">
            <v>4578</v>
          </cell>
          <cell r="G9114" t="str">
            <v>Mrs. RENU SINGH</v>
          </cell>
        </row>
        <row r="9115">
          <cell r="D9115">
            <v>4578</v>
          </cell>
          <cell r="G9115" t="str">
            <v>Mrs. RENU SINGH</v>
          </cell>
        </row>
        <row r="9116">
          <cell r="D9116">
            <v>569</v>
          </cell>
          <cell r="G9116" t="str">
            <v>Mrs. SULOCHANA  DEVI</v>
          </cell>
        </row>
        <row r="9117">
          <cell r="D9117">
            <v>4368</v>
          </cell>
          <cell r="G9117" t="str">
            <v>Mr. BALESHWAR SAW</v>
          </cell>
        </row>
        <row r="9118">
          <cell r="D9118">
            <v>4348</v>
          </cell>
          <cell r="G9118" t="str">
            <v>Mr. RABINDAR KUMAR</v>
          </cell>
        </row>
        <row r="9119">
          <cell r="D9119">
            <v>4348</v>
          </cell>
          <cell r="G9119" t="str">
            <v>Mr. RABINDAR KUMAR</v>
          </cell>
        </row>
        <row r="9120">
          <cell r="D9120">
            <v>4469</v>
          </cell>
          <cell r="G9120" t="str">
            <v>Miss. SR. AUGUSTA</v>
          </cell>
        </row>
        <row r="9121">
          <cell r="D9121">
            <v>4469</v>
          </cell>
          <cell r="G9121" t="str">
            <v>Miss. SR. AUGUSTA</v>
          </cell>
        </row>
        <row r="9122">
          <cell r="D9122">
            <v>4420</v>
          </cell>
          <cell r="G9122" t="str">
            <v>Mrs. BANDANA ROY</v>
          </cell>
        </row>
        <row r="9123">
          <cell r="D9123">
            <v>4420</v>
          </cell>
          <cell r="G9123" t="str">
            <v>Mrs. BANDANA ROY</v>
          </cell>
        </row>
        <row r="9124">
          <cell r="D9124">
            <v>4420</v>
          </cell>
          <cell r="G9124" t="str">
            <v>Mrs. BANDANA ROY</v>
          </cell>
        </row>
        <row r="9125">
          <cell r="D9125">
            <v>4420</v>
          </cell>
          <cell r="G9125" t="str">
            <v>Mrs. BANDANA ROY</v>
          </cell>
        </row>
        <row r="9126">
          <cell r="D9126">
            <v>4873</v>
          </cell>
          <cell r="G9126" t="str">
            <v>Mr. ARVIND KUMAR</v>
          </cell>
        </row>
        <row r="9127">
          <cell r="D9127">
            <v>4945</v>
          </cell>
          <cell r="G9127" t="str">
            <v>Mr. DILIP KUMAR SINGH</v>
          </cell>
        </row>
        <row r="9128">
          <cell r="D9128">
            <v>4798</v>
          </cell>
          <cell r="G9128" t="str">
            <v>MD AFSAR ALAM</v>
          </cell>
        </row>
        <row r="9129">
          <cell r="D9129">
            <v>4798</v>
          </cell>
          <cell r="G9129" t="str">
            <v>MD AFSAR ALAM</v>
          </cell>
        </row>
        <row r="9130">
          <cell r="D9130">
            <v>5068</v>
          </cell>
          <cell r="G9130" t="str">
            <v>Mr. KISHOR KUMAR SINGH</v>
          </cell>
        </row>
        <row r="9131">
          <cell r="D9131">
            <v>5068</v>
          </cell>
          <cell r="G9131" t="str">
            <v>Mr. KISHOR KUMAR SINGH</v>
          </cell>
        </row>
        <row r="9132">
          <cell r="D9132">
            <v>5068</v>
          </cell>
          <cell r="G9132" t="str">
            <v>Mr. KISHOR KUMAR SINGH</v>
          </cell>
        </row>
        <row r="9133">
          <cell r="D9133">
            <v>5141</v>
          </cell>
          <cell r="G9133" t="str">
            <v>Mr. BASHIR AHAMAD</v>
          </cell>
        </row>
        <row r="9134">
          <cell r="D9134">
            <v>5166</v>
          </cell>
          <cell r="G9134" t="str">
            <v>Mrs. LALITA DEVI</v>
          </cell>
        </row>
        <row r="9135">
          <cell r="D9135">
            <v>5166</v>
          </cell>
          <cell r="G9135" t="str">
            <v>Mrs. LALITA DEVI</v>
          </cell>
        </row>
        <row r="9136">
          <cell r="D9136">
            <v>4283</v>
          </cell>
          <cell r="G9136" t="str">
            <v>Mr. SINGHASAN BARADAN MINZ</v>
          </cell>
        </row>
        <row r="9137">
          <cell r="D9137">
            <v>4283</v>
          </cell>
          <cell r="G9137" t="str">
            <v>Mr. SINGHASAN BARADAN MINZ</v>
          </cell>
        </row>
        <row r="9138">
          <cell r="D9138">
            <v>4283</v>
          </cell>
          <cell r="G9138" t="str">
            <v>Mr. SINGHASAN BARADAN MINZ</v>
          </cell>
        </row>
        <row r="9139">
          <cell r="D9139">
            <v>4283</v>
          </cell>
          <cell r="G9139" t="str">
            <v>Mr. SINGHASAN BARADAN MINZ</v>
          </cell>
        </row>
        <row r="9140">
          <cell r="D9140">
            <v>2351</v>
          </cell>
          <cell r="G9140" t="str">
            <v>Mr. BIGAN MAHTO</v>
          </cell>
        </row>
        <row r="9141">
          <cell r="D9141">
            <v>2351</v>
          </cell>
          <cell r="G9141" t="str">
            <v>Mr. BIGAN MAHTO</v>
          </cell>
        </row>
        <row r="9142">
          <cell r="D9142">
            <v>2351</v>
          </cell>
          <cell r="G9142" t="str">
            <v>Mr. BIGAN MAHTO</v>
          </cell>
        </row>
        <row r="9143">
          <cell r="D9143">
            <v>2351</v>
          </cell>
          <cell r="G9143" t="str">
            <v>Mr. BIGAN MAHTO</v>
          </cell>
        </row>
        <row r="9144">
          <cell r="D9144">
            <v>2351</v>
          </cell>
          <cell r="G9144" t="str">
            <v>Mr. BIGAN MAHTO</v>
          </cell>
        </row>
        <row r="9145">
          <cell r="D9145">
            <v>2163</v>
          </cell>
          <cell r="G9145" t="str">
            <v>Mrs. PURABI RUDRA</v>
          </cell>
        </row>
        <row r="9146">
          <cell r="D9146">
            <v>2163</v>
          </cell>
          <cell r="G9146" t="str">
            <v>Mrs. PURABI RUDRA</v>
          </cell>
        </row>
        <row r="9147">
          <cell r="D9147">
            <v>2163</v>
          </cell>
          <cell r="G9147" t="str">
            <v>Mrs. PURABI RUDRA</v>
          </cell>
        </row>
        <row r="9148">
          <cell r="D9148">
            <v>2163</v>
          </cell>
          <cell r="G9148" t="str">
            <v>Mrs. PURABI RUDRA</v>
          </cell>
        </row>
        <row r="9149">
          <cell r="D9149">
            <v>2163</v>
          </cell>
          <cell r="G9149" t="str">
            <v>Mrs. PURABI RUDRA</v>
          </cell>
        </row>
        <row r="9150">
          <cell r="D9150">
            <v>2163</v>
          </cell>
          <cell r="G9150" t="str">
            <v>Mrs. PURABI RUDRA</v>
          </cell>
        </row>
        <row r="9151">
          <cell r="D9151">
            <v>2163</v>
          </cell>
          <cell r="G9151" t="str">
            <v>Mrs. PURABI RUDRA</v>
          </cell>
        </row>
        <row r="9152">
          <cell r="D9152">
            <v>2163</v>
          </cell>
          <cell r="G9152" t="str">
            <v>Mrs. PURABI RUDRA</v>
          </cell>
        </row>
        <row r="9153">
          <cell r="D9153">
            <v>2163</v>
          </cell>
          <cell r="G9153" t="str">
            <v>Mrs. PURABI RUDRA</v>
          </cell>
        </row>
        <row r="9154">
          <cell r="D9154">
            <v>2163</v>
          </cell>
          <cell r="G9154" t="str">
            <v>Mrs. PURABI RUDRA</v>
          </cell>
        </row>
        <row r="9155">
          <cell r="D9155">
            <v>2163</v>
          </cell>
          <cell r="G9155" t="str">
            <v>Mrs. PURABI RUDRA</v>
          </cell>
        </row>
        <row r="9156">
          <cell r="D9156">
            <v>2163</v>
          </cell>
          <cell r="G9156" t="str">
            <v>Mrs. PURABI RUDRA</v>
          </cell>
        </row>
        <row r="9157">
          <cell r="D9157">
            <v>4851</v>
          </cell>
          <cell r="G9157" t="str">
            <v>Mr. AMRESH KUMAR</v>
          </cell>
        </row>
        <row r="9158">
          <cell r="D9158">
            <v>4851</v>
          </cell>
          <cell r="G9158" t="str">
            <v>Mr. AMRESH KUMAR</v>
          </cell>
        </row>
        <row r="9159">
          <cell r="D9159">
            <v>4879</v>
          </cell>
          <cell r="G9159" t="str">
            <v>Mr. RAM SANEHI SINGH</v>
          </cell>
        </row>
        <row r="9160">
          <cell r="D9160">
            <v>4879</v>
          </cell>
          <cell r="G9160" t="str">
            <v>Mr. RAM SANEHI SINGH</v>
          </cell>
        </row>
        <row r="9161">
          <cell r="D9161">
            <v>4879</v>
          </cell>
          <cell r="G9161" t="str">
            <v>Mr. RAM SANEHI SINGH</v>
          </cell>
        </row>
        <row r="9162">
          <cell r="D9162">
            <v>4879</v>
          </cell>
          <cell r="G9162" t="str">
            <v>Mr. RAM SANEHI SINGH</v>
          </cell>
        </row>
        <row r="9163">
          <cell r="D9163">
            <v>4879</v>
          </cell>
          <cell r="G9163" t="str">
            <v>Mr. RAM SANEHI SINGH</v>
          </cell>
        </row>
        <row r="9164">
          <cell r="D9164">
            <v>4879</v>
          </cell>
          <cell r="G9164" t="str">
            <v>Mr. RAM SANEHI SINGH</v>
          </cell>
        </row>
        <row r="9165">
          <cell r="D9165">
            <v>4879</v>
          </cell>
          <cell r="G9165" t="str">
            <v>Mr. RAM SANEHI SINGH</v>
          </cell>
        </row>
        <row r="9166">
          <cell r="D9166">
            <v>5304</v>
          </cell>
          <cell r="G9166" t="str">
            <v>Mr. NIRANJAN MAHATO</v>
          </cell>
        </row>
        <row r="9167">
          <cell r="D9167">
            <v>2163</v>
          </cell>
          <cell r="G9167" t="str">
            <v>Mrs. PURABI RUDRA</v>
          </cell>
        </row>
        <row r="9168">
          <cell r="D9168">
            <v>2163</v>
          </cell>
          <cell r="G9168" t="str">
            <v>Mrs. PURABI RUDRA</v>
          </cell>
        </row>
        <row r="9169">
          <cell r="D9169">
            <v>2163</v>
          </cell>
          <cell r="G9169" t="str">
            <v>Mrs. PURABI RUDRA</v>
          </cell>
        </row>
        <row r="9170">
          <cell r="D9170">
            <v>5389</v>
          </cell>
          <cell r="G9170" t="str">
            <v>Mr. SANJEEV KUMAR SINGH</v>
          </cell>
        </row>
        <row r="9171">
          <cell r="D9171">
            <v>4417</v>
          </cell>
          <cell r="G9171" t="str">
            <v>Mrs. LEELAWATI MINZ</v>
          </cell>
        </row>
        <row r="9172">
          <cell r="D9172">
            <v>4417</v>
          </cell>
          <cell r="G9172" t="str">
            <v>Mrs. LEELAWATI MINZ</v>
          </cell>
        </row>
        <row r="9173">
          <cell r="D9173">
            <v>4417</v>
          </cell>
          <cell r="G9173" t="str">
            <v>Mrs. LEELAWATI MINZ</v>
          </cell>
        </row>
        <row r="9174">
          <cell r="D9174">
            <v>4422</v>
          </cell>
          <cell r="G9174" t="str">
            <v>MD NURULHODA SHAH</v>
          </cell>
        </row>
        <row r="9175">
          <cell r="D9175">
            <v>4431</v>
          </cell>
          <cell r="G9175" t="str">
            <v>Mr. SATBIR SINGH SALUJA</v>
          </cell>
        </row>
        <row r="9176">
          <cell r="D9176">
            <v>4500</v>
          </cell>
          <cell r="G9176" t="str">
            <v>MD MERAJUDDIN</v>
          </cell>
        </row>
        <row r="9177">
          <cell r="D9177">
            <v>5653</v>
          </cell>
          <cell r="G9177" t="str">
            <v>Mrs. SARIKA PRAKASH</v>
          </cell>
        </row>
        <row r="9178">
          <cell r="D9178">
            <v>5653</v>
          </cell>
          <cell r="G9178" t="str">
            <v>Mrs. SARIKA PRAKASH</v>
          </cell>
        </row>
        <row r="9179">
          <cell r="D9179">
            <v>5653</v>
          </cell>
          <cell r="G9179" t="str">
            <v>Mrs. SARIKA PRAKASH</v>
          </cell>
        </row>
        <row r="9180">
          <cell r="D9180">
            <v>4155</v>
          </cell>
          <cell r="G9180" t="str">
            <v>Mrs. RENU LAL</v>
          </cell>
        </row>
        <row r="9181">
          <cell r="D9181">
            <v>4176</v>
          </cell>
          <cell r="G9181" t="str">
            <v>Mr. INDAR DEV PRASAD</v>
          </cell>
        </row>
        <row r="9182">
          <cell r="D9182">
            <v>5025</v>
          </cell>
          <cell r="G9182" t="str">
            <v>Mr. OMPRAKASH GUPTA</v>
          </cell>
        </row>
        <row r="9183">
          <cell r="D9183">
            <v>5025</v>
          </cell>
          <cell r="G9183" t="str">
            <v>Mr. OMPRAKASH GUPTA</v>
          </cell>
        </row>
        <row r="9184">
          <cell r="D9184">
            <v>5025</v>
          </cell>
          <cell r="G9184" t="str">
            <v>Mr. OMPRAKASH GUPTA</v>
          </cell>
        </row>
        <row r="9185">
          <cell r="D9185">
            <v>5103</v>
          </cell>
          <cell r="G9185" t="str">
            <v>Mrs. INDIRA SHAHDEO</v>
          </cell>
        </row>
        <row r="9186">
          <cell r="D9186">
            <v>3051</v>
          </cell>
          <cell r="G9186" t="str">
            <v>Mrs. LAXMI DEVI</v>
          </cell>
        </row>
        <row r="9187">
          <cell r="D9187">
            <v>3229</v>
          </cell>
          <cell r="G9187" t="str">
            <v>Mr. SANJAY PAUL</v>
          </cell>
        </row>
        <row r="9188">
          <cell r="D9188">
            <v>3229</v>
          </cell>
          <cell r="G9188" t="str">
            <v>Mr. SANJAY PAUL</v>
          </cell>
        </row>
        <row r="9189">
          <cell r="D9189">
            <v>3229</v>
          </cell>
          <cell r="G9189" t="str">
            <v>Mr. SANJAY PAUL</v>
          </cell>
        </row>
        <row r="9190">
          <cell r="D9190">
            <v>3229</v>
          </cell>
          <cell r="G9190" t="str">
            <v>Mr. SANJAY PAUL</v>
          </cell>
        </row>
        <row r="9191">
          <cell r="D9191">
            <v>3229</v>
          </cell>
          <cell r="G9191" t="str">
            <v>Mr. SANJAY PAUL</v>
          </cell>
        </row>
        <row r="9192">
          <cell r="D9192">
            <v>3229</v>
          </cell>
          <cell r="G9192" t="str">
            <v>Mr. SANJAY PAUL</v>
          </cell>
        </row>
        <row r="9193">
          <cell r="D9193">
            <v>3229</v>
          </cell>
          <cell r="G9193" t="str">
            <v>Mr. SANJAY PAUL</v>
          </cell>
        </row>
        <row r="9194">
          <cell r="D9194">
            <v>3229</v>
          </cell>
          <cell r="G9194" t="str">
            <v>Mr. SANJAY PAUL</v>
          </cell>
        </row>
        <row r="9195">
          <cell r="D9195">
            <v>4228</v>
          </cell>
          <cell r="G9195" t="str">
            <v>Mr. EDWARD LAKRA</v>
          </cell>
        </row>
        <row r="9196">
          <cell r="D9196">
            <v>4228</v>
          </cell>
          <cell r="G9196" t="str">
            <v>Mr. EDWARD LAKRA</v>
          </cell>
        </row>
        <row r="9197">
          <cell r="D9197">
            <v>4238</v>
          </cell>
          <cell r="G9197" t="str">
            <v>Mr. PRASHANT EKKA</v>
          </cell>
        </row>
        <row r="9198">
          <cell r="D9198">
            <v>4238</v>
          </cell>
          <cell r="G9198" t="str">
            <v>Mr. PRASHANT EKKA</v>
          </cell>
        </row>
        <row r="9199">
          <cell r="D9199">
            <v>4238</v>
          </cell>
          <cell r="G9199" t="str">
            <v>Mr. PRASHANT EKKA</v>
          </cell>
        </row>
        <row r="9200">
          <cell r="D9200">
            <v>4238</v>
          </cell>
          <cell r="G9200" t="str">
            <v>Mr. PRASHANT EKKA</v>
          </cell>
        </row>
        <row r="9201">
          <cell r="D9201">
            <v>4243</v>
          </cell>
          <cell r="G9201" t="str">
            <v>Mrs. ALO DUTTA</v>
          </cell>
        </row>
        <row r="9202">
          <cell r="D9202">
            <v>4243</v>
          </cell>
          <cell r="G9202" t="str">
            <v>Mrs. ALO DUTTA</v>
          </cell>
        </row>
        <row r="9203">
          <cell r="D9203">
            <v>4243</v>
          </cell>
          <cell r="G9203" t="str">
            <v>Mrs. ALO DUTTA</v>
          </cell>
        </row>
        <row r="9204">
          <cell r="D9204">
            <v>4243</v>
          </cell>
          <cell r="G9204" t="str">
            <v>Mrs. ALO DUTTA</v>
          </cell>
        </row>
        <row r="9205">
          <cell r="D9205">
            <v>4243</v>
          </cell>
          <cell r="G9205" t="str">
            <v>Mrs. ALO DUTTA</v>
          </cell>
        </row>
        <row r="9206">
          <cell r="D9206">
            <v>4243</v>
          </cell>
          <cell r="G9206" t="str">
            <v>Mrs. ALO DUTTA</v>
          </cell>
        </row>
        <row r="9207">
          <cell r="D9207">
            <v>4251</v>
          </cell>
          <cell r="G9207" t="str">
            <v>Mrs. SUBHASH DEVI</v>
          </cell>
        </row>
        <row r="9208">
          <cell r="D9208">
            <v>4251</v>
          </cell>
          <cell r="G9208" t="str">
            <v>Mrs. SUBHASH DEVI</v>
          </cell>
        </row>
        <row r="9209">
          <cell r="D9209">
            <v>4251</v>
          </cell>
          <cell r="G9209" t="str">
            <v>Mrs. SUBHASH DEVI</v>
          </cell>
        </row>
        <row r="9210">
          <cell r="D9210">
            <v>4057</v>
          </cell>
          <cell r="G9210" t="str">
            <v>Mrs. KAUSHALYA DEVI</v>
          </cell>
        </row>
        <row r="9211">
          <cell r="D9211">
            <v>4057</v>
          </cell>
          <cell r="G9211" t="str">
            <v>Mrs. KAUSHALYA DEVI</v>
          </cell>
        </row>
        <row r="9212">
          <cell r="D9212">
            <v>4248</v>
          </cell>
          <cell r="G9212" t="str">
            <v>Mr. KAMTA PRASAD</v>
          </cell>
        </row>
        <row r="9213">
          <cell r="D9213">
            <v>4276</v>
          </cell>
          <cell r="G9213" t="str">
            <v>Mr. SUBRATA SEN</v>
          </cell>
        </row>
        <row r="9214">
          <cell r="D9214">
            <v>3911</v>
          </cell>
          <cell r="G9214" t="str">
            <v>Mr. MADAN MOHAN  GOPE</v>
          </cell>
        </row>
        <row r="9215">
          <cell r="D9215">
            <v>3911</v>
          </cell>
          <cell r="G9215" t="str">
            <v>Mr. MADAN MOHAN  GOPE</v>
          </cell>
        </row>
        <row r="9216">
          <cell r="D9216">
            <v>3911</v>
          </cell>
          <cell r="G9216" t="str">
            <v>Mr. MADAN MOHAN  GOPE</v>
          </cell>
        </row>
        <row r="9217">
          <cell r="D9217">
            <v>3911</v>
          </cell>
          <cell r="G9217" t="str">
            <v>Mr. MADAN MOHAN  GOPE</v>
          </cell>
        </row>
        <row r="9218">
          <cell r="D9218">
            <v>3911</v>
          </cell>
          <cell r="G9218" t="str">
            <v>Mr. MADAN MOHAN  GOPE</v>
          </cell>
        </row>
        <row r="9219">
          <cell r="D9219">
            <v>4681</v>
          </cell>
          <cell r="G9219" t="str">
            <v>Mr. PERWEZ ALAM</v>
          </cell>
        </row>
        <row r="9220">
          <cell r="D9220">
            <v>5114</v>
          </cell>
          <cell r="G9220" t="str">
            <v>Mr. BISWAJIT MUKHERJEE</v>
          </cell>
        </row>
        <row r="9221">
          <cell r="D9221">
            <v>4455</v>
          </cell>
          <cell r="G9221" t="str">
            <v>Mrs. SUBHA BANERJI</v>
          </cell>
        </row>
        <row r="9222">
          <cell r="D9222">
            <v>2994</v>
          </cell>
          <cell r="G9222" t="str">
            <v>Mrs. KIRAN JAISWAL</v>
          </cell>
        </row>
        <row r="9223">
          <cell r="D9223">
            <v>2994</v>
          </cell>
          <cell r="G9223" t="str">
            <v>Mrs. KIRAN JAISWAL</v>
          </cell>
        </row>
        <row r="9224">
          <cell r="D9224">
            <v>4202</v>
          </cell>
          <cell r="G9224" t="str">
            <v>Mr. MUCHIRAY OREYA</v>
          </cell>
        </row>
        <row r="9225">
          <cell r="D9225">
            <v>4202</v>
          </cell>
          <cell r="G9225" t="str">
            <v>Mr. MUCHIRAY OREYA</v>
          </cell>
        </row>
        <row r="9226">
          <cell r="D9226">
            <v>4202</v>
          </cell>
          <cell r="G9226" t="str">
            <v>Mr. MUCHIRAY OREYA</v>
          </cell>
        </row>
        <row r="9227">
          <cell r="D9227">
            <v>4589</v>
          </cell>
          <cell r="G9227" t="str">
            <v>Mrs. MANOR  DEVI</v>
          </cell>
        </row>
        <row r="9228">
          <cell r="D9228">
            <v>4589</v>
          </cell>
          <cell r="G9228" t="str">
            <v>Mrs. MANOR  DEVI</v>
          </cell>
        </row>
        <row r="9229">
          <cell r="D9229">
            <v>2934</v>
          </cell>
          <cell r="G9229" t="str">
            <v>Mr. NIRANJAN PAL</v>
          </cell>
        </row>
        <row r="9230">
          <cell r="D9230">
            <v>4746</v>
          </cell>
          <cell r="G9230" t="str">
            <v>Mr. LAXMI CHAND GAKHAR</v>
          </cell>
        </row>
        <row r="9231">
          <cell r="D9231">
            <v>4809</v>
          </cell>
          <cell r="G9231" t="str">
            <v>Miss. SR. MARGARET  EKKA</v>
          </cell>
        </row>
        <row r="9232">
          <cell r="D9232">
            <v>5311</v>
          </cell>
          <cell r="G9232" t="str">
            <v>Mr. ISHWAR DAYAL MAHTO</v>
          </cell>
        </row>
        <row r="9233">
          <cell r="D9233">
            <v>5311</v>
          </cell>
          <cell r="G9233" t="str">
            <v>Mr. ISHWAR DAYAL MAHTO</v>
          </cell>
        </row>
        <row r="9234">
          <cell r="D9234">
            <v>3073</v>
          </cell>
          <cell r="G9234" t="str">
            <v>Miss. LATA KUMARI</v>
          </cell>
        </row>
        <row r="9235">
          <cell r="D9235">
            <v>3073</v>
          </cell>
          <cell r="G9235" t="str">
            <v>Miss. LATA KUMARI</v>
          </cell>
        </row>
        <row r="9236">
          <cell r="D9236">
            <v>3111</v>
          </cell>
          <cell r="G9236" t="str">
            <v>Mr. PAWAN KUMAR JHUNJHUNWALA</v>
          </cell>
        </row>
        <row r="9237">
          <cell r="D9237">
            <v>3111</v>
          </cell>
          <cell r="G9237" t="str">
            <v>Mr. PAWAN KUMAR JHUNJHUNWALA</v>
          </cell>
        </row>
        <row r="9238">
          <cell r="D9238">
            <v>3111</v>
          </cell>
          <cell r="G9238" t="str">
            <v>Mr. PAWAN KUMAR JHUNJHUNWALA</v>
          </cell>
        </row>
        <row r="9239">
          <cell r="D9239">
            <v>3777</v>
          </cell>
          <cell r="G9239" t="str">
            <v>Mr. RAM RAJ TIWARY</v>
          </cell>
        </row>
        <row r="9240">
          <cell r="D9240">
            <v>3777</v>
          </cell>
          <cell r="G9240" t="str">
            <v>Mr. RAM RAJ TIWARY</v>
          </cell>
        </row>
        <row r="9241">
          <cell r="D9241">
            <v>3777</v>
          </cell>
          <cell r="G9241" t="str">
            <v>Mr. RAM RAJ TIWARY</v>
          </cell>
        </row>
        <row r="9242">
          <cell r="D9242">
            <v>3777</v>
          </cell>
          <cell r="G9242" t="str">
            <v>Mr. RAM RAJ TIWARY</v>
          </cell>
        </row>
        <row r="9243">
          <cell r="D9243">
            <v>2450</v>
          </cell>
          <cell r="G9243" t="str">
            <v>Mr. HEMANT KUMAR MAHTO</v>
          </cell>
        </row>
        <row r="9244">
          <cell r="D9244">
            <v>4094</v>
          </cell>
          <cell r="G9244" t="str">
            <v>Mrs. MARIYAM KERKETTA</v>
          </cell>
        </row>
        <row r="9245">
          <cell r="D9245">
            <v>4123</v>
          </cell>
          <cell r="G9245" t="str">
            <v>Mr. RAJENDRA PRASAD</v>
          </cell>
        </row>
        <row r="9246">
          <cell r="D9246">
            <v>4123</v>
          </cell>
          <cell r="G9246" t="str">
            <v>Mr. RAJENDRA PRASAD</v>
          </cell>
        </row>
        <row r="9247">
          <cell r="D9247">
            <v>4123</v>
          </cell>
          <cell r="G9247" t="str">
            <v>Mr. RAJENDRA PRASAD</v>
          </cell>
        </row>
        <row r="9248">
          <cell r="D9248">
            <v>4115</v>
          </cell>
          <cell r="G9248" t="str">
            <v>Mrs. SUDAMA DEVI</v>
          </cell>
        </row>
        <row r="9249">
          <cell r="D9249">
            <v>4115</v>
          </cell>
          <cell r="G9249" t="str">
            <v>Mrs. SUDAMA DEVI</v>
          </cell>
        </row>
        <row r="9250">
          <cell r="D9250">
            <v>4115</v>
          </cell>
          <cell r="G9250" t="str">
            <v>Mrs. SUDAMA DEVI</v>
          </cell>
        </row>
        <row r="9251">
          <cell r="D9251">
            <v>4128</v>
          </cell>
          <cell r="G9251" t="str">
            <v>Mr. SATENDER SINGH</v>
          </cell>
        </row>
        <row r="9252">
          <cell r="D9252">
            <v>4128</v>
          </cell>
          <cell r="G9252" t="str">
            <v>Mr. SATENDER SINGH</v>
          </cell>
        </row>
        <row r="9253">
          <cell r="D9253">
            <v>3941</v>
          </cell>
          <cell r="G9253" t="str">
            <v>Mrs.  KRISHNA DEVI</v>
          </cell>
        </row>
        <row r="9254">
          <cell r="D9254">
            <v>2910</v>
          </cell>
          <cell r="G9254" t="str">
            <v>Mrs. SHUBANI DEVI</v>
          </cell>
        </row>
        <row r="9255">
          <cell r="D9255">
            <v>2910</v>
          </cell>
          <cell r="G9255" t="str">
            <v>Mrs. SHUBANI DEVI</v>
          </cell>
        </row>
        <row r="9256">
          <cell r="D9256">
            <v>4622</v>
          </cell>
          <cell r="G9256" t="str">
            <v>Mr. TULSI BHAGAT</v>
          </cell>
        </row>
        <row r="9257">
          <cell r="D9257">
            <v>4765</v>
          </cell>
          <cell r="G9257" t="str">
            <v>Mrs. BABLI KUMARI</v>
          </cell>
        </row>
        <row r="9258">
          <cell r="D9258">
            <v>2522</v>
          </cell>
          <cell r="G9258" t="str">
            <v>Mrs. GAYATRI DEVI</v>
          </cell>
        </row>
        <row r="9259">
          <cell r="D9259">
            <v>2522</v>
          </cell>
          <cell r="G9259" t="str">
            <v>Mrs. GAYATRI DEVI</v>
          </cell>
        </row>
        <row r="9260">
          <cell r="D9260">
            <v>2522</v>
          </cell>
          <cell r="G9260" t="str">
            <v>Mrs. GAYATRI DEVI</v>
          </cell>
        </row>
        <row r="9261">
          <cell r="D9261">
            <v>2522</v>
          </cell>
          <cell r="G9261" t="str">
            <v>Mrs. GAYATRI DEVI</v>
          </cell>
        </row>
        <row r="9262">
          <cell r="D9262">
            <v>4877</v>
          </cell>
          <cell r="G9262" t="str">
            <v>Mr. NANDLAL MAHTO</v>
          </cell>
        </row>
        <row r="9263">
          <cell r="D9263">
            <v>4877</v>
          </cell>
          <cell r="G9263" t="str">
            <v>Mr. NANDLAL MAHTO</v>
          </cell>
        </row>
        <row r="9264">
          <cell r="D9264">
            <v>4877</v>
          </cell>
          <cell r="G9264" t="str">
            <v>Mr. NANDLAL MAHTO</v>
          </cell>
        </row>
        <row r="9265">
          <cell r="D9265">
            <v>5007</v>
          </cell>
          <cell r="G9265" t="str">
            <v>Mrs. HOOSAN ARZOO</v>
          </cell>
        </row>
        <row r="9266">
          <cell r="D9266">
            <v>5007</v>
          </cell>
          <cell r="G9266" t="str">
            <v>Mrs. HOOSAN ARZOO</v>
          </cell>
        </row>
        <row r="9267">
          <cell r="D9267">
            <v>3493</v>
          </cell>
          <cell r="G9267" t="str">
            <v>Mrs. DRUPTI DEVI</v>
          </cell>
        </row>
        <row r="9268">
          <cell r="D9268">
            <v>3493</v>
          </cell>
          <cell r="G9268" t="str">
            <v>Mrs. DRUPTI DEVI</v>
          </cell>
        </row>
        <row r="9269">
          <cell r="D9269">
            <v>3493</v>
          </cell>
          <cell r="G9269" t="str">
            <v>Mrs. DRUPTI DEVI</v>
          </cell>
        </row>
        <row r="9270">
          <cell r="D9270">
            <v>3493</v>
          </cell>
          <cell r="G9270" t="str">
            <v>Mrs. DRUPTI DEVI</v>
          </cell>
        </row>
        <row r="9271">
          <cell r="D9271">
            <v>3493</v>
          </cell>
          <cell r="G9271" t="str">
            <v>Mrs. DRUPTI DEVI</v>
          </cell>
        </row>
        <row r="9272">
          <cell r="D9272">
            <v>4161</v>
          </cell>
          <cell r="G9272" t="str">
            <v>MD SHAFI AHMAD</v>
          </cell>
        </row>
        <row r="9273">
          <cell r="D9273">
            <v>4161</v>
          </cell>
          <cell r="G9273" t="str">
            <v>MD SHAFI AHMAD</v>
          </cell>
        </row>
        <row r="9274">
          <cell r="D9274">
            <v>4191</v>
          </cell>
          <cell r="G9274" t="str">
            <v>Mr. SURENDRA KUMAR VISHWAKARMA</v>
          </cell>
        </row>
        <row r="9275">
          <cell r="D9275">
            <v>4191</v>
          </cell>
          <cell r="G9275" t="str">
            <v>Mr. SURENDRA KUMAR VISHWAKARMA</v>
          </cell>
        </row>
        <row r="9276">
          <cell r="D9276">
            <v>4191</v>
          </cell>
          <cell r="G9276" t="str">
            <v>Mr. SURENDRA KUMAR VISHWAKARMA</v>
          </cell>
        </row>
        <row r="9277">
          <cell r="D9277">
            <v>4191</v>
          </cell>
          <cell r="G9277" t="str">
            <v>Mr. SURENDRA KUMAR VISHWAKARMA</v>
          </cell>
        </row>
        <row r="9278">
          <cell r="D9278">
            <v>4200</v>
          </cell>
          <cell r="G9278" t="str">
            <v>MD ASIM ANSARI</v>
          </cell>
        </row>
        <row r="9279">
          <cell r="D9279">
            <v>4214</v>
          </cell>
          <cell r="G9279" t="str">
            <v>MD MOEN UDDIN</v>
          </cell>
        </row>
        <row r="9280">
          <cell r="D9280">
            <v>4214</v>
          </cell>
          <cell r="G9280" t="str">
            <v>MD MOEN UDDIN</v>
          </cell>
        </row>
        <row r="9281">
          <cell r="D9281">
            <v>4214</v>
          </cell>
          <cell r="G9281" t="str">
            <v>MD MOEN UDDIN</v>
          </cell>
        </row>
        <row r="9282">
          <cell r="D9282">
            <v>4214</v>
          </cell>
          <cell r="G9282" t="str">
            <v>MD MOEN UDDIN</v>
          </cell>
        </row>
        <row r="9283">
          <cell r="D9283">
            <v>4214</v>
          </cell>
          <cell r="G9283" t="str">
            <v>MD MOEN UDDIN</v>
          </cell>
        </row>
        <row r="9284">
          <cell r="D9284">
            <v>4761</v>
          </cell>
          <cell r="G9284" t="str">
            <v>Mrs. SWATI KUMARI</v>
          </cell>
        </row>
        <row r="9285">
          <cell r="D9285">
            <v>4761</v>
          </cell>
          <cell r="G9285" t="str">
            <v>Mrs. SWATI KUMARI</v>
          </cell>
        </row>
        <row r="9286">
          <cell r="D9286">
            <v>4761</v>
          </cell>
          <cell r="G9286" t="str">
            <v>Mrs. SWATI KUMARI</v>
          </cell>
        </row>
        <row r="9287">
          <cell r="D9287">
            <v>5189</v>
          </cell>
          <cell r="G9287" t="str">
            <v>Mr. RABIUL ISLAM</v>
          </cell>
        </row>
        <row r="9288">
          <cell r="D9288">
            <v>5189</v>
          </cell>
          <cell r="G9288" t="str">
            <v>Mr. RABIUL ISLAM</v>
          </cell>
        </row>
        <row r="9289">
          <cell r="D9289">
            <v>5189</v>
          </cell>
          <cell r="G9289" t="str">
            <v>Mr. RABIUL ISLAM</v>
          </cell>
        </row>
        <row r="9290">
          <cell r="D9290">
            <v>5305</v>
          </cell>
          <cell r="G9290" t="str">
            <v>Mr. FIROZ AHMAD ANSARI</v>
          </cell>
        </row>
        <row r="9291">
          <cell r="D9291">
            <v>5307</v>
          </cell>
          <cell r="G9291" t="str">
            <v>Mr. BIRENDRA PRASAD MAHATO</v>
          </cell>
        </row>
        <row r="9292">
          <cell r="D9292">
            <v>5307</v>
          </cell>
          <cell r="G9292" t="str">
            <v>Mr. BIRENDRA PRASAD MAHATO</v>
          </cell>
        </row>
        <row r="9293">
          <cell r="D9293">
            <v>5307</v>
          </cell>
          <cell r="G9293" t="str">
            <v>Mr. BIRENDRA PRASAD MAHATO</v>
          </cell>
        </row>
        <row r="9294">
          <cell r="D9294">
            <v>5307</v>
          </cell>
          <cell r="G9294" t="str">
            <v>Mr. BIRENDRA PRASAD MAHATO</v>
          </cell>
        </row>
        <row r="9295">
          <cell r="D9295">
            <v>5307</v>
          </cell>
          <cell r="G9295" t="str">
            <v>Mr. BIRENDRA PRASAD MAHATO</v>
          </cell>
        </row>
        <row r="9296">
          <cell r="D9296">
            <v>5307</v>
          </cell>
          <cell r="G9296" t="str">
            <v>Mr. BIRENDRA PRASAD MAHATO</v>
          </cell>
        </row>
        <row r="9297">
          <cell r="D9297">
            <v>5307</v>
          </cell>
          <cell r="G9297" t="str">
            <v>Mr. BIRENDRA PRASAD MAHATO</v>
          </cell>
        </row>
        <row r="9298">
          <cell r="D9298">
            <v>5307</v>
          </cell>
          <cell r="G9298" t="str">
            <v>Mr. BIRENDRA PRASAD MAHATO</v>
          </cell>
        </row>
        <row r="9299">
          <cell r="D9299">
            <v>5307</v>
          </cell>
          <cell r="G9299" t="str">
            <v>Mr. BIRENDRA PRASAD MAHATO</v>
          </cell>
        </row>
        <row r="9300">
          <cell r="D9300">
            <v>5307</v>
          </cell>
          <cell r="G9300" t="str">
            <v>Mr. BIRENDRA PRASAD MAHATO</v>
          </cell>
        </row>
        <row r="9301">
          <cell r="D9301">
            <v>5307</v>
          </cell>
          <cell r="G9301" t="str">
            <v>Mr. BIRENDRA PRASAD MAHATO</v>
          </cell>
        </row>
        <row r="9302">
          <cell r="D9302">
            <v>5307</v>
          </cell>
          <cell r="G9302" t="str">
            <v>Mr. BIRENDRA PRASAD MAHATO</v>
          </cell>
        </row>
        <row r="9303">
          <cell r="D9303">
            <v>5307</v>
          </cell>
          <cell r="G9303" t="str">
            <v>Mr. BIRENDRA PRASAD MAHATO</v>
          </cell>
        </row>
        <row r="9304">
          <cell r="D9304">
            <v>5307</v>
          </cell>
          <cell r="G9304" t="str">
            <v>Mr. BIRENDRA PRASAD MAHATO</v>
          </cell>
        </row>
        <row r="9305">
          <cell r="D9305">
            <v>5307</v>
          </cell>
          <cell r="G9305" t="str">
            <v>Mr. BIRENDRA PRASAD MAHATO</v>
          </cell>
        </row>
        <row r="9306">
          <cell r="D9306">
            <v>4155</v>
          </cell>
          <cell r="G9306" t="str">
            <v>Mrs. RENU LAL</v>
          </cell>
        </row>
        <row r="9307">
          <cell r="D9307">
            <v>4155</v>
          </cell>
          <cell r="G9307" t="str">
            <v>Mrs. RENU LAL</v>
          </cell>
        </row>
        <row r="9308">
          <cell r="D9308">
            <v>193</v>
          </cell>
          <cell r="G9308" t="str">
            <v>Mr. RAM NIWAS  RAM</v>
          </cell>
        </row>
        <row r="9309">
          <cell r="D9309">
            <v>193</v>
          </cell>
          <cell r="G9309" t="str">
            <v>Mr. RAM NIWAS  RAM</v>
          </cell>
        </row>
        <row r="9310">
          <cell r="D9310">
            <v>193</v>
          </cell>
          <cell r="G9310" t="str">
            <v>Mr. RAM NIWAS  RAM</v>
          </cell>
        </row>
        <row r="9311">
          <cell r="D9311">
            <v>5147</v>
          </cell>
          <cell r="G9311" t="str">
            <v>Mr. HEMRAJ RANA</v>
          </cell>
        </row>
        <row r="9312">
          <cell r="D9312">
            <v>5147</v>
          </cell>
          <cell r="G9312" t="str">
            <v>Mr. HEMRAJ RANA</v>
          </cell>
        </row>
        <row r="9313">
          <cell r="D9313">
            <v>5147</v>
          </cell>
          <cell r="G9313" t="str">
            <v>Mr. HEMRAJ RANA</v>
          </cell>
        </row>
        <row r="9314">
          <cell r="D9314">
            <v>3234</v>
          </cell>
          <cell r="G9314" t="str">
            <v>Mr. BHUPESH KUMAR SINGH</v>
          </cell>
        </row>
        <row r="9315">
          <cell r="D9315">
            <v>3234</v>
          </cell>
          <cell r="G9315" t="str">
            <v>Mr. BHUPESH KUMAR SINGH</v>
          </cell>
        </row>
        <row r="9316">
          <cell r="D9316">
            <v>3234</v>
          </cell>
          <cell r="G9316" t="str">
            <v>Mr. BHUPESH KUMAR SINGH</v>
          </cell>
        </row>
        <row r="9317">
          <cell r="D9317">
            <v>3278</v>
          </cell>
          <cell r="G9317" t="str">
            <v>Mrs. INDU DEVI</v>
          </cell>
        </row>
        <row r="9318">
          <cell r="D9318">
            <v>3278</v>
          </cell>
          <cell r="G9318" t="str">
            <v>Mrs. INDU DEVI</v>
          </cell>
        </row>
        <row r="9319">
          <cell r="D9319">
            <v>3278</v>
          </cell>
          <cell r="G9319" t="str">
            <v>Mrs. INDU DEVI</v>
          </cell>
        </row>
        <row r="9320">
          <cell r="D9320">
            <v>3278</v>
          </cell>
          <cell r="G9320" t="str">
            <v>Mrs. INDU DEVI</v>
          </cell>
        </row>
        <row r="9321">
          <cell r="D9321">
            <v>3481</v>
          </cell>
          <cell r="G9321" t="str">
            <v>Mr. RAVINDRA KUMAR SINGH</v>
          </cell>
        </row>
        <row r="9322">
          <cell r="D9322">
            <v>4108</v>
          </cell>
          <cell r="G9322" t="str">
            <v>Mrs. NANDITA ROY</v>
          </cell>
        </row>
        <row r="9323">
          <cell r="D9323">
            <v>4108</v>
          </cell>
          <cell r="G9323" t="str">
            <v>Mrs. NANDITA ROY</v>
          </cell>
        </row>
        <row r="9324">
          <cell r="D9324">
            <v>4108</v>
          </cell>
          <cell r="G9324" t="str">
            <v>Mrs. NANDITA ROY</v>
          </cell>
        </row>
        <row r="9325">
          <cell r="D9325">
            <v>4108</v>
          </cell>
          <cell r="G9325" t="str">
            <v>Mrs. NANDITA ROY</v>
          </cell>
        </row>
        <row r="9326">
          <cell r="D9326">
            <v>4108</v>
          </cell>
          <cell r="G9326" t="str">
            <v>Mrs. NANDITA ROY</v>
          </cell>
        </row>
        <row r="9327">
          <cell r="D9327">
            <v>4108</v>
          </cell>
          <cell r="G9327" t="str">
            <v>Mrs. NANDITA ROY</v>
          </cell>
        </row>
        <row r="9328">
          <cell r="D9328">
            <v>4108</v>
          </cell>
          <cell r="G9328" t="str">
            <v>Mrs. NANDITA ROY</v>
          </cell>
        </row>
        <row r="9329">
          <cell r="D9329">
            <v>4113</v>
          </cell>
          <cell r="G9329" t="str">
            <v>Mrs. MITHU DEVI</v>
          </cell>
        </row>
        <row r="9330">
          <cell r="D9330">
            <v>4113</v>
          </cell>
          <cell r="G9330" t="str">
            <v>Mrs. MITHU DEVI</v>
          </cell>
        </row>
        <row r="9331">
          <cell r="D9331">
            <v>4113</v>
          </cell>
          <cell r="G9331" t="str">
            <v>Mrs. MITHU DEVI</v>
          </cell>
        </row>
        <row r="9332">
          <cell r="D9332">
            <v>4113</v>
          </cell>
          <cell r="G9332" t="str">
            <v>Mrs. MITHU DEVI</v>
          </cell>
        </row>
        <row r="9333">
          <cell r="D9333">
            <v>4113</v>
          </cell>
          <cell r="G9333" t="str">
            <v>Mrs. MITHU DEVI</v>
          </cell>
        </row>
        <row r="9334">
          <cell r="D9334">
            <v>4113</v>
          </cell>
          <cell r="G9334" t="str">
            <v>Mrs. MITHU DEVI</v>
          </cell>
        </row>
        <row r="9335">
          <cell r="D9335">
            <v>4113</v>
          </cell>
          <cell r="G9335" t="str">
            <v>Mrs. MITHU DEVI</v>
          </cell>
        </row>
        <row r="9336">
          <cell r="D9336">
            <v>3342</v>
          </cell>
          <cell r="G9336" t="str">
            <v>Mr. TAPAN KUNDU</v>
          </cell>
        </row>
        <row r="9337">
          <cell r="D9337">
            <v>3661</v>
          </cell>
          <cell r="G9337" t="str">
            <v>Mr. S. THAKUR</v>
          </cell>
        </row>
        <row r="9338">
          <cell r="D9338">
            <v>4126</v>
          </cell>
          <cell r="G9338" t="str">
            <v>Mr. BHEKLAL RAM</v>
          </cell>
        </row>
        <row r="9339">
          <cell r="D9339">
            <v>4126</v>
          </cell>
          <cell r="G9339" t="str">
            <v>Mr. BHEKLAL RAM</v>
          </cell>
        </row>
        <row r="9340">
          <cell r="D9340">
            <v>569</v>
          </cell>
          <cell r="G9340" t="str">
            <v>Mrs. SULOCHANA  DEVI</v>
          </cell>
        </row>
        <row r="9341">
          <cell r="D9341">
            <v>569</v>
          </cell>
          <cell r="G9341" t="str">
            <v>Mrs. SULOCHANA  DEVI</v>
          </cell>
        </row>
        <row r="9342">
          <cell r="D9342">
            <v>569</v>
          </cell>
          <cell r="G9342" t="str">
            <v>Mrs. SULOCHANA  DEVI</v>
          </cell>
        </row>
        <row r="9343">
          <cell r="D9343">
            <v>4155</v>
          </cell>
          <cell r="G9343" t="str">
            <v>Mrs. RENU LAL</v>
          </cell>
        </row>
        <row r="9344">
          <cell r="D9344">
            <v>4160</v>
          </cell>
          <cell r="G9344" t="str">
            <v>Mr. RAMESHWAR SAW</v>
          </cell>
        </row>
        <row r="9345">
          <cell r="D9345">
            <v>4160</v>
          </cell>
          <cell r="G9345" t="str">
            <v>Mr. RAMESHWAR SAW</v>
          </cell>
        </row>
        <row r="9346">
          <cell r="D9346">
            <v>4160</v>
          </cell>
          <cell r="G9346" t="str">
            <v>Mr. RAMESHWAR SAW</v>
          </cell>
        </row>
        <row r="9347">
          <cell r="D9347">
            <v>4160</v>
          </cell>
          <cell r="G9347" t="str">
            <v>Mr. RAMESHWAR SAW</v>
          </cell>
        </row>
        <row r="9348">
          <cell r="D9348">
            <v>4720</v>
          </cell>
          <cell r="G9348" t="str">
            <v>Mrs. NURESHA KHATUN</v>
          </cell>
        </row>
        <row r="9349">
          <cell r="D9349">
            <v>4721</v>
          </cell>
          <cell r="G9349" t="str">
            <v>MD SHAHID</v>
          </cell>
        </row>
        <row r="9350">
          <cell r="D9350">
            <v>4760</v>
          </cell>
          <cell r="G9350" t="str">
            <v>Mr. ABDUL QUIYUM</v>
          </cell>
        </row>
        <row r="9351">
          <cell r="D9351">
            <v>4760</v>
          </cell>
          <cell r="G9351" t="str">
            <v>Mr. ABDUL QUIYUM</v>
          </cell>
        </row>
        <row r="9352">
          <cell r="D9352">
            <v>4760</v>
          </cell>
          <cell r="G9352" t="str">
            <v>Mr. ABDUL QUIYUM</v>
          </cell>
        </row>
        <row r="9353">
          <cell r="D9353">
            <v>4760</v>
          </cell>
          <cell r="G9353" t="str">
            <v>Mr. ABDUL QUIYUM</v>
          </cell>
        </row>
        <row r="9354">
          <cell r="D9354">
            <v>4766</v>
          </cell>
          <cell r="G9354" t="str">
            <v>Mr. RAM BHAGWAN CHOUDHARY</v>
          </cell>
        </row>
        <row r="9355">
          <cell r="D9355">
            <v>4766</v>
          </cell>
          <cell r="G9355" t="str">
            <v>Mr. RAM BHAGWAN CHOUDHARY</v>
          </cell>
        </row>
        <row r="9356">
          <cell r="D9356">
            <v>4808</v>
          </cell>
          <cell r="G9356" t="str">
            <v>Mr. SHANICHARWA MUNDA</v>
          </cell>
        </row>
        <row r="9357">
          <cell r="D9357">
            <v>4808</v>
          </cell>
          <cell r="G9357" t="str">
            <v>Mr. SHANICHARWA MUNDA</v>
          </cell>
        </row>
        <row r="9358">
          <cell r="D9358">
            <v>4808</v>
          </cell>
          <cell r="G9358" t="str">
            <v>Mr. SHANICHARWA MUNDA</v>
          </cell>
        </row>
        <row r="9359">
          <cell r="D9359">
            <v>5148</v>
          </cell>
          <cell r="G9359" t="str">
            <v>Mrs. NEELAM KHANDELWAL</v>
          </cell>
        </row>
        <row r="9360">
          <cell r="D9360">
            <v>4060</v>
          </cell>
          <cell r="G9360" t="str">
            <v>Mr. SAMARENDRA NATH CHAKRABORTY</v>
          </cell>
        </row>
        <row r="9361">
          <cell r="D9361">
            <v>4060</v>
          </cell>
          <cell r="G9361" t="str">
            <v>Mr. SAMARENDRA NATH CHAKRABORTY</v>
          </cell>
        </row>
        <row r="9362">
          <cell r="D9362">
            <v>4060</v>
          </cell>
          <cell r="G9362" t="str">
            <v>Mr. SAMARENDRA NATH CHAKRABORTY</v>
          </cell>
        </row>
        <row r="9363">
          <cell r="D9363">
            <v>4060</v>
          </cell>
          <cell r="G9363" t="str">
            <v>Mr. SAMARENDRA NATH CHAKRABORTY</v>
          </cell>
        </row>
        <row r="9364">
          <cell r="D9364">
            <v>4078</v>
          </cell>
          <cell r="G9364" t="str">
            <v>Mrs. POONAM DEVI</v>
          </cell>
        </row>
        <row r="9365">
          <cell r="D9365">
            <v>4078</v>
          </cell>
          <cell r="G9365" t="str">
            <v>Mrs. POONAM DEVI</v>
          </cell>
        </row>
        <row r="9366">
          <cell r="D9366">
            <v>4078</v>
          </cell>
          <cell r="G9366" t="str">
            <v>Mrs. POONAM DEVI</v>
          </cell>
        </row>
        <row r="9367">
          <cell r="D9367">
            <v>4081</v>
          </cell>
          <cell r="G9367" t="str">
            <v>Mr. BHAGIRATH MAHTO</v>
          </cell>
        </row>
        <row r="9368">
          <cell r="D9368">
            <v>4081</v>
          </cell>
          <cell r="G9368" t="str">
            <v>Mr. BHAGIRATH MAHTO</v>
          </cell>
        </row>
        <row r="9369">
          <cell r="D9369">
            <v>4081</v>
          </cell>
          <cell r="G9369" t="str">
            <v>Mr. BHAGIRATH MAHTO</v>
          </cell>
        </row>
        <row r="9370">
          <cell r="D9370">
            <v>4081</v>
          </cell>
          <cell r="G9370" t="str">
            <v>Mr. BHAGIRATH MAHTO</v>
          </cell>
        </row>
        <row r="9371">
          <cell r="D9371">
            <v>4081</v>
          </cell>
          <cell r="G9371" t="str">
            <v>Mr. BHAGIRATH MAHTO</v>
          </cell>
        </row>
        <row r="9372">
          <cell r="D9372">
            <v>3102</v>
          </cell>
          <cell r="G9372" t="str">
            <v>Miss. AASTHA ANCHAL</v>
          </cell>
        </row>
        <row r="9373">
          <cell r="D9373">
            <v>3170</v>
          </cell>
          <cell r="G9373" t="str">
            <v>Mr. MD. MURSHID ANSARI</v>
          </cell>
        </row>
        <row r="9374">
          <cell r="D9374">
            <v>3170</v>
          </cell>
          <cell r="G9374" t="str">
            <v>Mr. MD. MURSHID ANSARI</v>
          </cell>
        </row>
        <row r="9375">
          <cell r="D9375">
            <v>3368</v>
          </cell>
          <cell r="G9375" t="str">
            <v>Mr. JEGANATHAN CHOCKALINGAM</v>
          </cell>
        </row>
        <row r="9376">
          <cell r="D9376">
            <v>3368</v>
          </cell>
          <cell r="G9376" t="str">
            <v>Mr. JEGANATHAN CHOCKALINGAM</v>
          </cell>
        </row>
        <row r="9377">
          <cell r="D9377">
            <v>3540</v>
          </cell>
          <cell r="G9377" t="str">
            <v>Mr. NISHIKANT SAHAY</v>
          </cell>
        </row>
        <row r="9378">
          <cell r="D9378">
            <v>3540</v>
          </cell>
          <cell r="G9378" t="str">
            <v>Mr. NISHIKANT SAHAY</v>
          </cell>
        </row>
        <row r="9379">
          <cell r="D9379">
            <v>3540</v>
          </cell>
          <cell r="G9379" t="str">
            <v>Mr. NISHIKANT SAHAY</v>
          </cell>
        </row>
        <row r="9380">
          <cell r="D9380">
            <v>3887</v>
          </cell>
          <cell r="G9380" t="str">
            <v>Mrs. MANJU MOITRA</v>
          </cell>
        </row>
        <row r="9381">
          <cell r="D9381">
            <v>3887</v>
          </cell>
          <cell r="G9381" t="str">
            <v>Mrs. MANJU MOITRA</v>
          </cell>
        </row>
        <row r="9382">
          <cell r="D9382">
            <v>3887</v>
          </cell>
          <cell r="G9382" t="str">
            <v>Mrs. MANJU MOITRA</v>
          </cell>
        </row>
        <row r="9383">
          <cell r="D9383">
            <v>3887</v>
          </cell>
          <cell r="G9383" t="str">
            <v>Mrs. MANJU MOITRA</v>
          </cell>
        </row>
        <row r="9384">
          <cell r="D9384">
            <v>3887</v>
          </cell>
          <cell r="G9384" t="str">
            <v>Mrs. MANJU MOITRA</v>
          </cell>
        </row>
        <row r="9385">
          <cell r="D9385">
            <v>3887</v>
          </cell>
          <cell r="G9385" t="str">
            <v>Mrs. MANJU MOITRA</v>
          </cell>
        </row>
        <row r="9386">
          <cell r="D9386">
            <v>3887</v>
          </cell>
          <cell r="G9386" t="str">
            <v>Mrs. MANJU MOITRA</v>
          </cell>
        </row>
        <row r="9387">
          <cell r="D9387">
            <v>3887</v>
          </cell>
          <cell r="G9387" t="str">
            <v>Mrs. MANJU MOITRA</v>
          </cell>
        </row>
        <row r="9388">
          <cell r="D9388">
            <v>3887</v>
          </cell>
          <cell r="G9388" t="str">
            <v>Mrs. MANJU MOITRA</v>
          </cell>
        </row>
        <row r="9389">
          <cell r="D9389">
            <v>3887</v>
          </cell>
          <cell r="G9389" t="str">
            <v>Mrs. MANJU MOITRA</v>
          </cell>
        </row>
        <row r="9390">
          <cell r="D9390">
            <v>3887</v>
          </cell>
          <cell r="G9390" t="str">
            <v>Mrs. MANJU MOITRA</v>
          </cell>
        </row>
        <row r="9391">
          <cell r="D9391">
            <v>3887</v>
          </cell>
          <cell r="G9391" t="str">
            <v>Mrs. MANJU MOITRA</v>
          </cell>
        </row>
        <row r="9392">
          <cell r="D9392">
            <v>3887</v>
          </cell>
          <cell r="G9392" t="str">
            <v>Mrs. MANJU MOITRA</v>
          </cell>
        </row>
        <row r="9393">
          <cell r="D9393">
            <v>3887</v>
          </cell>
          <cell r="G9393" t="str">
            <v>Mrs. MANJU MOITRA</v>
          </cell>
        </row>
        <row r="9394">
          <cell r="D9394">
            <v>3887</v>
          </cell>
          <cell r="G9394" t="str">
            <v>Mrs. MANJU MOITRA</v>
          </cell>
        </row>
        <row r="9395">
          <cell r="D9395">
            <v>4714</v>
          </cell>
          <cell r="G9395" t="str">
            <v>Mrs. BIMALA SINGH</v>
          </cell>
        </row>
        <row r="9396">
          <cell r="D9396">
            <v>4714</v>
          </cell>
          <cell r="G9396" t="str">
            <v>Mrs. BIMALA SINGH</v>
          </cell>
        </row>
        <row r="9397">
          <cell r="D9397">
            <v>4876</v>
          </cell>
          <cell r="G9397" t="str">
            <v>Mrs. GULSHAN KHATUN</v>
          </cell>
        </row>
        <row r="9398">
          <cell r="D9398">
            <v>4876</v>
          </cell>
          <cell r="G9398" t="str">
            <v>Mrs. GULSHAN KHATUN</v>
          </cell>
        </row>
        <row r="9399">
          <cell r="D9399">
            <v>4876</v>
          </cell>
          <cell r="G9399" t="str">
            <v>Mrs. GULSHAN KHATUN</v>
          </cell>
        </row>
        <row r="9400">
          <cell r="D9400">
            <v>5155</v>
          </cell>
          <cell r="G9400" t="str">
            <v>Mr. JUGESHWAR PRASAD</v>
          </cell>
        </row>
        <row r="9401">
          <cell r="D9401">
            <v>5155</v>
          </cell>
          <cell r="G9401" t="str">
            <v>Mr. JUGESHWAR PRASAD</v>
          </cell>
        </row>
        <row r="9402">
          <cell r="D9402">
            <v>5155</v>
          </cell>
          <cell r="G9402" t="str">
            <v>Mr. JUGESHWAR PRASAD</v>
          </cell>
        </row>
        <row r="9403">
          <cell r="D9403">
            <v>3247</v>
          </cell>
          <cell r="G9403" t="str">
            <v>Mrs. SISLIYA EKKA</v>
          </cell>
        </row>
        <row r="9404">
          <cell r="D9404">
            <v>3247</v>
          </cell>
          <cell r="G9404" t="str">
            <v>Mrs. SISLIYA EKKA</v>
          </cell>
        </row>
        <row r="9405">
          <cell r="D9405">
            <v>3247</v>
          </cell>
          <cell r="G9405" t="str">
            <v>Mrs. SISLIYA EKKA</v>
          </cell>
        </row>
        <row r="9406">
          <cell r="D9406">
            <v>3247</v>
          </cell>
          <cell r="G9406" t="str">
            <v>Mrs. SISLIYA EKKA</v>
          </cell>
        </row>
        <row r="9407">
          <cell r="D9407">
            <v>3247</v>
          </cell>
          <cell r="G9407" t="str">
            <v>Mrs. SISLIYA EKKA</v>
          </cell>
        </row>
        <row r="9408">
          <cell r="D9408">
            <v>3293</v>
          </cell>
          <cell r="G9408" t="str">
            <v>Mrs. SUSHILA DEVI JAIN</v>
          </cell>
        </row>
        <row r="9409">
          <cell r="D9409">
            <v>3293</v>
          </cell>
          <cell r="G9409" t="str">
            <v>Mrs. SUSHILA DEVI JAIN</v>
          </cell>
        </row>
        <row r="9410">
          <cell r="D9410">
            <v>3293</v>
          </cell>
          <cell r="G9410" t="str">
            <v>Mrs. SUSHILA DEVI JAIN</v>
          </cell>
        </row>
        <row r="9411">
          <cell r="D9411">
            <v>3293</v>
          </cell>
          <cell r="G9411" t="str">
            <v>Mrs. SUSHILA DEVI JAIN</v>
          </cell>
        </row>
        <row r="9412">
          <cell r="D9412">
            <v>3293</v>
          </cell>
          <cell r="G9412" t="str">
            <v>Mrs. SUSHILA DEVI JAIN</v>
          </cell>
        </row>
        <row r="9413">
          <cell r="D9413">
            <v>3293</v>
          </cell>
          <cell r="G9413" t="str">
            <v>Mrs. SUSHILA DEVI JAIN</v>
          </cell>
        </row>
        <row r="9414">
          <cell r="D9414">
            <v>3597</v>
          </cell>
          <cell r="G9414" t="str">
            <v>Mrs. KIREN ROY</v>
          </cell>
        </row>
        <row r="9415">
          <cell r="D9415">
            <v>3737</v>
          </cell>
          <cell r="G9415" t="str">
            <v>Mrs. NITIKA KUMAR</v>
          </cell>
        </row>
        <row r="9416">
          <cell r="D9416">
            <v>3737</v>
          </cell>
          <cell r="G9416" t="str">
            <v>Mrs. NITIKA KUMAR</v>
          </cell>
        </row>
        <row r="9417">
          <cell r="D9417">
            <v>3737</v>
          </cell>
          <cell r="G9417" t="str">
            <v>Mrs. NITIKA KUMAR</v>
          </cell>
        </row>
        <row r="9418">
          <cell r="D9418">
            <v>3737</v>
          </cell>
          <cell r="G9418" t="str">
            <v>Mrs. NITIKA KUMAR</v>
          </cell>
        </row>
        <row r="9419">
          <cell r="D9419">
            <v>3687</v>
          </cell>
          <cell r="G9419" t="str">
            <v>Mr. SHAMIM AKHTAR ASHIQUE</v>
          </cell>
        </row>
        <row r="9420">
          <cell r="D9420">
            <v>3687</v>
          </cell>
          <cell r="G9420" t="str">
            <v>Mr. SHAMIM AKHTAR ASHIQUE</v>
          </cell>
        </row>
        <row r="9421">
          <cell r="D9421">
            <v>3850</v>
          </cell>
          <cell r="G9421" t="str">
            <v>Mr. GOPAL KRISHNA ROY DAS</v>
          </cell>
        </row>
        <row r="9422">
          <cell r="D9422">
            <v>3850</v>
          </cell>
          <cell r="G9422" t="str">
            <v>Mr. GOPAL KRISHNA ROY DAS</v>
          </cell>
        </row>
        <row r="9423">
          <cell r="D9423">
            <v>3850</v>
          </cell>
          <cell r="G9423" t="str">
            <v>Mr. GOPAL KRISHNA ROY DAS</v>
          </cell>
        </row>
        <row r="9424">
          <cell r="D9424">
            <v>4005</v>
          </cell>
          <cell r="G9424" t="str">
            <v>Mr. BRAJNANDAN SINGH</v>
          </cell>
        </row>
        <row r="9425">
          <cell r="D9425">
            <v>4016</v>
          </cell>
          <cell r="G9425" t="str">
            <v>Mr. MOTI PRASAD</v>
          </cell>
        </row>
        <row r="9426">
          <cell r="D9426">
            <v>4016</v>
          </cell>
          <cell r="G9426" t="str">
            <v>Mr. MOTI PRASAD</v>
          </cell>
        </row>
        <row r="9427">
          <cell r="D9427">
            <v>4016</v>
          </cell>
          <cell r="G9427" t="str">
            <v>Mr. MOTI PRASAD</v>
          </cell>
        </row>
        <row r="9428">
          <cell r="D9428">
            <v>4753</v>
          </cell>
          <cell r="G9428" t="str">
            <v>Mrs. ASHIYA  KHATOON</v>
          </cell>
        </row>
        <row r="9429">
          <cell r="D9429">
            <v>4753</v>
          </cell>
          <cell r="G9429" t="str">
            <v>Mrs. ASHIYA  KHATOON</v>
          </cell>
        </row>
        <row r="9430">
          <cell r="D9430">
            <v>4753</v>
          </cell>
          <cell r="G9430" t="str">
            <v>Mrs. ASHIYA  KHATOON</v>
          </cell>
        </row>
        <row r="9431">
          <cell r="D9431">
            <v>4485</v>
          </cell>
          <cell r="G9431" t="str">
            <v>Mr. SACCHIDANAND DUBEY</v>
          </cell>
        </row>
        <row r="9432">
          <cell r="D9432">
            <v>4485</v>
          </cell>
          <cell r="G9432" t="str">
            <v>Mr. SACCHIDANAND DUBEY</v>
          </cell>
        </row>
        <row r="9433">
          <cell r="D9433">
            <v>4485</v>
          </cell>
          <cell r="G9433" t="str">
            <v>Mr. SACCHIDANAND DUBEY</v>
          </cell>
        </row>
        <row r="9434">
          <cell r="D9434">
            <v>5027</v>
          </cell>
          <cell r="G9434" t="str">
            <v>Mr. BRAJ MOHAN PRASAD GUPTA</v>
          </cell>
        </row>
        <row r="9435">
          <cell r="D9435">
            <v>5027</v>
          </cell>
          <cell r="G9435" t="str">
            <v>Mr. BRAJ MOHAN PRASAD GUPTA</v>
          </cell>
        </row>
        <row r="9436">
          <cell r="D9436">
            <v>3315</v>
          </cell>
          <cell r="G9436" t="str">
            <v>Mr. S.R ACHARI</v>
          </cell>
        </row>
        <row r="9437">
          <cell r="D9437">
            <v>3315</v>
          </cell>
          <cell r="G9437" t="str">
            <v>Mr. S.R ACHARI</v>
          </cell>
        </row>
        <row r="9438">
          <cell r="D9438">
            <v>3315</v>
          </cell>
          <cell r="G9438" t="str">
            <v>Mr. S.R ACHARI</v>
          </cell>
        </row>
        <row r="9439">
          <cell r="D9439">
            <v>3315</v>
          </cell>
          <cell r="G9439" t="str">
            <v>Mr. S.R ACHARI</v>
          </cell>
        </row>
        <row r="9440">
          <cell r="D9440">
            <v>3315</v>
          </cell>
          <cell r="G9440" t="str">
            <v>Mr. S.R ACHARI</v>
          </cell>
        </row>
        <row r="9441">
          <cell r="D9441">
            <v>3315</v>
          </cell>
          <cell r="G9441" t="str">
            <v>Mr. S.R ACHARI</v>
          </cell>
        </row>
        <row r="9442">
          <cell r="D9442">
            <v>3391</v>
          </cell>
          <cell r="G9442" t="str">
            <v>Mrs. MANI DEVI</v>
          </cell>
        </row>
        <row r="9443">
          <cell r="D9443">
            <v>3391</v>
          </cell>
          <cell r="G9443" t="str">
            <v>Mrs. MANI DEVI</v>
          </cell>
        </row>
        <row r="9444">
          <cell r="D9444">
            <v>3391</v>
          </cell>
          <cell r="G9444" t="str">
            <v>Mrs. MANI DEVI</v>
          </cell>
        </row>
        <row r="9445">
          <cell r="D9445">
            <v>3468</v>
          </cell>
          <cell r="G9445" t="str">
            <v>Mrs. ARSIYA KHATUN</v>
          </cell>
        </row>
        <row r="9446">
          <cell r="D9446">
            <v>3468</v>
          </cell>
          <cell r="G9446" t="str">
            <v>Mrs. ARSIYA KHATUN</v>
          </cell>
        </row>
        <row r="9447">
          <cell r="D9447">
            <v>3521</v>
          </cell>
          <cell r="G9447" t="str">
            <v>Mr. MD ISRAIL ANSARI</v>
          </cell>
        </row>
        <row r="9448">
          <cell r="D9448">
            <v>3995</v>
          </cell>
          <cell r="G9448" t="str">
            <v>Mrs. ASHA  PATHAK</v>
          </cell>
        </row>
        <row r="9449">
          <cell r="D9449">
            <v>3995</v>
          </cell>
          <cell r="G9449" t="str">
            <v>Mrs. ASHA  PATHAK</v>
          </cell>
        </row>
        <row r="9450">
          <cell r="D9450">
            <v>3995</v>
          </cell>
          <cell r="G9450" t="str">
            <v>Mrs. ASHA  PATHAK</v>
          </cell>
        </row>
        <row r="9451">
          <cell r="D9451">
            <v>4100</v>
          </cell>
          <cell r="G9451" t="str">
            <v>Mrs. SHIKHA ROY CHOWDHURY</v>
          </cell>
        </row>
        <row r="9452">
          <cell r="D9452">
            <v>5244</v>
          </cell>
          <cell r="G9452" t="str">
            <v>Mr. RAM NARAYAN GUPTA</v>
          </cell>
        </row>
        <row r="9453">
          <cell r="D9453">
            <v>5244</v>
          </cell>
          <cell r="G9453" t="str">
            <v>Mr. RAM NARAYAN GUPTA</v>
          </cell>
        </row>
        <row r="9454">
          <cell r="D9454">
            <v>5244</v>
          </cell>
          <cell r="G9454" t="str">
            <v>Mr. RAM NARAYAN GUPTA</v>
          </cell>
        </row>
        <row r="9455">
          <cell r="D9455">
            <v>5642</v>
          </cell>
          <cell r="G9455" t="str">
            <v>Mr. SHANKAR PRASAD</v>
          </cell>
        </row>
        <row r="9456">
          <cell r="D9456">
            <v>5642</v>
          </cell>
          <cell r="G9456" t="str">
            <v>Mr. SHANKAR PRASAD</v>
          </cell>
        </row>
        <row r="9457">
          <cell r="D9457">
            <v>5642</v>
          </cell>
          <cell r="G9457" t="str">
            <v>Mr. SHANKAR PRASAD</v>
          </cell>
        </row>
        <row r="9458">
          <cell r="D9458">
            <v>5642</v>
          </cell>
          <cell r="G9458" t="str">
            <v>Mr. SHANKAR PRASAD</v>
          </cell>
        </row>
        <row r="9459">
          <cell r="D9459">
            <v>5645</v>
          </cell>
          <cell r="G9459" t="str">
            <v>Mrs. ZARINA BANO</v>
          </cell>
        </row>
        <row r="9460">
          <cell r="D9460">
            <v>5645</v>
          </cell>
          <cell r="G9460" t="str">
            <v>Mrs. ZARINA BANO</v>
          </cell>
        </row>
        <row r="9461">
          <cell r="D9461">
            <v>5645</v>
          </cell>
          <cell r="G9461" t="str">
            <v>Mrs. ZARINA BANO</v>
          </cell>
        </row>
        <row r="9462">
          <cell r="D9462">
            <v>3168</v>
          </cell>
          <cell r="G9462" t="str">
            <v>Mr. NAWAL PRASAD SINGH</v>
          </cell>
        </row>
        <row r="9463">
          <cell r="D9463">
            <v>3168</v>
          </cell>
          <cell r="G9463" t="str">
            <v>Mr. NAWAL PRASAD SINGH</v>
          </cell>
        </row>
        <row r="9464">
          <cell r="D9464">
            <v>3168</v>
          </cell>
          <cell r="G9464" t="str">
            <v>Mr. NAWAL PRASAD SINGH</v>
          </cell>
        </row>
        <row r="9465">
          <cell r="D9465">
            <v>3168</v>
          </cell>
          <cell r="G9465" t="str">
            <v>Mr. NAWAL PRASAD SINGH</v>
          </cell>
        </row>
        <row r="9466">
          <cell r="D9466">
            <v>3168</v>
          </cell>
          <cell r="G9466" t="str">
            <v>Mr. NAWAL PRASAD SINGH</v>
          </cell>
        </row>
        <row r="9467">
          <cell r="D9467">
            <v>3386</v>
          </cell>
          <cell r="G9467" t="str">
            <v>Mrs. GITA KUNWAR</v>
          </cell>
        </row>
        <row r="9468">
          <cell r="D9468">
            <v>3421</v>
          </cell>
          <cell r="G9468" t="str">
            <v>Mrs. RUBY ROY</v>
          </cell>
        </row>
        <row r="9469">
          <cell r="D9469">
            <v>3442</v>
          </cell>
          <cell r="G9469" t="str">
            <v>Mrs. ANISHA KUMARI</v>
          </cell>
        </row>
        <row r="9470">
          <cell r="D9470">
            <v>3442</v>
          </cell>
          <cell r="G9470" t="str">
            <v>Mrs. ANISHA KUMARI</v>
          </cell>
        </row>
        <row r="9471">
          <cell r="D9471">
            <v>3442</v>
          </cell>
          <cell r="G9471" t="str">
            <v>Mrs. ANISHA KUMARI</v>
          </cell>
        </row>
        <row r="9472">
          <cell r="D9472">
            <v>3540</v>
          </cell>
          <cell r="G9472" t="str">
            <v>Mr. NISHIKANT SAHAY</v>
          </cell>
        </row>
        <row r="9473">
          <cell r="D9473">
            <v>3968</v>
          </cell>
          <cell r="G9473" t="str">
            <v>Mr. BABLU SUTRADHAR</v>
          </cell>
        </row>
        <row r="9474">
          <cell r="D9474">
            <v>3968</v>
          </cell>
          <cell r="G9474" t="str">
            <v>Mr. BABLU SUTRADHAR</v>
          </cell>
        </row>
        <row r="9475">
          <cell r="D9475">
            <v>4646</v>
          </cell>
          <cell r="G9475" t="str">
            <v>Mrs. MEERA DEVI</v>
          </cell>
        </row>
        <row r="9476">
          <cell r="D9476">
            <v>5061</v>
          </cell>
          <cell r="G9476" t="str">
            <v>Mrs. DURGAMANI DEVI</v>
          </cell>
        </row>
        <row r="9477">
          <cell r="D9477">
            <v>5061</v>
          </cell>
          <cell r="G9477" t="str">
            <v>Mrs. DURGAMANI DEVI</v>
          </cell>
        </row>
        <row r="9478">
          <cell r="D9478">
            <v>5061</v>
          </cell>
          <cell r="G9478" t="str">
            <v>Mrs. DURGAMANI DEVI</v>
          </cell>
        </row>
        <row r="9479">
          <cell r="D9479">
            <v>5062</v>
          </cell>
          <cell r="G9479" t="str">
            <v>Mr. ARVIND KUMAR</v>
          </cell>
        </row>
        <row r="9480">
          <cell r="D9480">
            <v>5062</v>
          </cell>
          <cell r="G9480" t="str">
            <v>Mr. ARVIND KUMAR</v>
          </cell>
        </row>
        <row r="9481">
          <cell r="D9481">
            <v>5029</v>
          </cell>
          <cell r="G9481" t="str">
            <v>Mr. MANOJ SAW</v>
          </cell>
        </row>
        <row r="9482">
          <cell r="D9482">
            <v>5123</v>
          </cell>
          <cell r="G9482" t="str">
            <v>Mr. AJAY KUMAR SINHA</v>
          </cell>
        </row>
        <row r="9483">
          <cell r="D9483">
            <v>5321</v>
          </cell>
          <cell r="G9483" t="str">
            <v>Mrs. DROPATI DEVI</v>
          </cell>
        </row>
        <row r="9484">
          <cell r="D9484">
            <v>5072</v>
          </cell>
          <cell r="G9484" t="str">
            <v>Mr. KANCHAN MAHTO</v>
          </cell>
        </row>
        <row r="9485">
          <cell r="D9485">
            <v>5072</v>
          </cell>
          <cell r="G9485" t="str">
            <v>Mr. KANCHAN MAHTO</v>
          </cell>
        </row>
        <row r="9486">
          <cell r="D9486">
            <v>5072</v>
          </cell>
          <cell r="G9486" t="str">
            <v>Mr. KANCHAN MAHTO</v>
          </cell>
        </row>
        <row r="9487">
          <cell r="D9487">
            <v>5072</v>
          </cell>
          <cell r="G9487" t="str">
            <v>Mr. KANCHAN MAHTO</v>
          </cell>
        </row>
        <row r="9488">
          <cell r="D9488">
            <v>5414</v>
          </cell>
          <cell r="G9488" t="str">
            <v>Mr. RAM BABU MADHAVPURI</v>
          </cell>
        </row>
        <row r="9489">
          <cell r="D9489">
            <v>5414</v>
          </cell>
          <cell r="G9489" t="str">
            <v>Mr. RAM BABU MADHAVPURI</v>
          </cell>
        </row>
        <row r="9490">
          <cell r="D9490">
            <v>5414</v>
          </cell>
          <cell r="G9490" t="str">
            <v>Mr. RAM BABU MADHAVPURI</v>
          </cell>
        </row>
        <row r="9491">
          <cell r="D9491">
            <v>3021</v>
          </cell>
          <cell r="G9491" t="str">
            <v>Mr. UMESH YADAV</v>
          </cell>
        </row>
        <row r="9492">
          <cell r="D9492">
            <v>3021</v>
          </cell>
          <cell r="G9492" t="str">
            <v>Mr. UMESH YADAV</v>
          </cell>
        </row>
        <row r="9493">
          <cell r="D9493">
            <v>3021</v>
          </cell>
          <cell r="G9493" t="str">
            <v>Mr. UMESH YADAV</v>
          </cell>
        </row>
        <row r="9494">
          <cell r="D9494">
            <v>3021</v>
          </cell>
          <cell r="G9494" t="str">
            <v>Mr. UMESH YADAV</v>
          </cell>
        </row>
        <row r="9495">
          <cell r="D9495">
            <v>3021</v>
          </cell>
          <cell r="G9495" t="str">
            <v>Mr. UMESH YADAV</v>
          </cell>
        </row>
        <row r="9496">
          <cell r="D9496">
            <v>3021</v>
          </cell>
          <cell r="G9496" t="str">
            <v>Mr. UMESH YADAV</v>
          </cell>
        </row>
        <row r="9497">
          <cell r="D9497">
            <v>3021</v>
          </cell>
          <cell r="G9497" t="str">
            <v>Mr. UMESH YADAV</v>
          </cell>
        </row>
        <row r="9498">
          <cell r="D9498">
            <v>3021</v>
          </cell>
          <cell r="G9498" t="str">
            <v>Mr. UMESH YADAV</v>
          </cell>
        </row>
        <row r="9499">
          <cell r="D9499">
            <v>3021</v>
          </cell>
          <cell r="G9499" t="str">
            <v>Mr. UMESH YADAV</v>
          </cell>
        </row>
        <row r="9500">
          <cell r="D9500">
            <v>5612</v>
          </cell>
          <cell r="G9500" t="str">
            <v>Mrs. GOURI MUKHERJEE</v>
          </cell>
        </row>
        <row r="9501">
          <cell r="D9501">
            <v>5617</v>
          </cell>
          <cell r="G9501" t="str">
            <v>Mrs. MUNI DEVI</v>
          </cell>
        </row>
        <row r="9502">
          <cell r="D9502">
            <v>3909</v>
          </cell>
          <cell r="G9502" t="str">
            <v>Mrs. RADHIKA DEVI</v>
          </cell>
        </row>
        <row r="9503">
          <cell r="D9503">
            <v>3909</v>
          </cell>
          <cell r="G9503" t="str">
            <v>Mrs. RADHIKA DEVI</v>
          </cell>
        </row>
        <row r="9504">
          <cell r="D9504">
            <v>3909</v>
          </cell>
          <cell r="G9504" t="str">
            <v>Mrs. RADHIKA DEVI</v>
          </cell>
        </row>
        <row r="9505">
          <cell r="D9505">
            <v>3909</v>
          </cell>
          <cell r="G9505" t="str">
            <v>Mrs. RADHIKA DEVI</v>
          </cell>
        </row>
        <row r="9506">
          <cell r="D9506">
            <v>4008</v>
          </cell>
          <cell r="G9506" t="str">
            <v>Mrs. MANDAURI DEVI</v>
          </cell>
        </row>
        <row r="9507">
          <cell r="D9507">
            <v>4014</v>
          </cell>
          <cell r="G9507" t="str">
            <v>Mr. BUDHA DEV BANERJEE</v>
          </cell>
        </row>
        <row r="9508">
          <cell r="D9508">
            <v>4014</v>
          </cell>
          <cell r="G9508" t="str">
            <v>Mr. BUDHA DEV BANERJEE</v>
          </cell>
        </row>
        <row r="9509">
          <cell r="D9509">
            <v>3247</v>
          </cell>
          <cell r="G9509" t="str">
            <v>Mrs. SISLIYA EKKA</v>
          </cell>
        </row>
        <row r="9510">
          <cell r="D9510">
            <v>3247</v>
          </cell>
          <cell r="G9510" t="str">
            <v>Mrs. SISLIYA EKKA</v>
          </cell>
        </row>
        <row r="9511">
          <cell r="D9511">
            <v>3247</v>
          </cell>
          <cell r="G9511" t="str">
            <v>Mrs. SISLIYA EKKA</v>
          </cell>
        </row>
        <row r="9512">
          <cell r="D9512">
            <v>3247</v>
          </cell>
          <cell r="G9512" t="str">
            <v>Mrs. SISLIYA EKKA</v>
          </cell>
        </row>
        <row r="9513">
          <cell r="D9513">
            <v>4057</v>
          </cell>
          <cell r="G9513" t="str">
            <v>Mrs. KAUSHALYA DEVI</v>
          </cell>
        </row>
        <row r="9514">
          <cell r="D9514">
            <v>4057</v>
          </cell>
          <cell r="G9514" t="str">
            <v>Mrs. KAUSHALYA DEVI</v>
          </cell>
        </row>
        <row r="9515">
          <cell r="D9515">
            <v>4057</v>
          </cell>
          <cell r="G9515" t="str">
            <v>Mrs. KAUSHALYA DEVI</v>
          </cell>
        </row>
        <row r="9516">
          <cell r="D9516">
            <v>4057</v>
          </cell>
          <cell r="G9516" t="str">
            <v>Mrs. KAUSHALYA DEVI</v>
          </cell>
        </row>
        <row r="9517">
          <cell r="D9517">
            <v>4066</v>
          </cell>
          <cell r="G9517" t="str">
            <v>Mrs. SUBASANI DEVI</v>
          </cell>
        </row>
        <row r="9518">
          <cell r="D9518">
            <v>4065</v>
          </cell>
          <cell r="G9518" t="str">
            <v>Mr. DINESH KUMAR SETH</v>
          </cell>
        </row>
        <row r="9519">
          <cell r="D9519">
            <v>4065</v>
          </cell>
          <cell r="G9519" t="str">
            <v>Mr. DINESH KUMAR SETH</v>
          </cell>
        </row>
        <row r="9520">
          <cell r="D9520">
            <v>2934</v>
          </cell>
          <cell r="G9520" t="str">
            <v>Mr. NIRANJAN PAL</v>
          </cell>
        </row>
        <row r="9521">
          <cell r="D9521">
            <v>2934</v>
          </cell>
          <cell r="G9521" t="str">
            <v>Mr. NIRANJAN PAL</v>
          </cell>
        </row>
        <row r="9522">
          <cell r="D9522">
            <v>2934</v>
          </cell>
          <cell r="G9522" t="str">
            <v>Mr. NIRANJAN PAL</v>
          </cell>
        </row>
        <row r="9523">
          <cell r="D9523">
            <v>2934</v>
          </cell>
          <cell r="G9523" t="str">
            <v>Mr. NIRANJAN PAL</v>
          </cell>
        </row>
        <row r="9524">
          <cell r="D9524">
            <v>4638</v>
          </cell>
          <cell r="G9524" t="str">
            <v>Mr. MOHAMMAD RAMJAN ANSARI</v>
          </cell>
        </row>
        <row r="9525">
          <cell r="D9525">
            <v>4638</v>
          </cell>
          <cell r="G9525" t="str">
            <v>Mr. MOHAMMAD RAMJAN ANSARI</v>
          </cell>
        </row>
        <row r="9526">
          <cell r="D9526">
            <v>4579</v>
          </cell>
          <cell r="G9526" t="str">
            <v>Mr. LAZRUS KHESS</v>
          </cell>
        </row>
        <row r="9527">
          <cell r="D9527">
            <v>4579</v>
          </cell>
          <cell r="G9527" t="str">
            <v>Mr. LAZRUS KHESS</v>
          </cell>
        </row>
        <row r="9528">
          <cell r="D9528">
            <v>4579</v>
          </cell>
          <cell r="G9528" t="str">
            <v>Mr. LAZRUS KHESS</v>
          </cell>
        </row>
        <row r="9529">
          <cell r="D9529">
            <v>2903</v>
          </cell>
          <cell r="G9529" t="str">
            <v>Mr. RAJENDRA PRASAD</v>
          </cell>
        </row>
        <row r="9530">
          <cell r="D9530">
            <v>2903</v>
          </cell>
          <cell r="G9530" t="str">
            <v>Mr. RAJENDRA PRASAD</v>
          </cell>
        </row>
        <row r="9531">
          <cell r="D9531">
            <v>2903</v>
          </cell>
          <cell r="G9531" t="str">
            <v>Mr. RAJENDRA PRASAD</v>
          </cell>
        </row>
        <row r="9532">
          <cell r="D9532">
            <v>5309</v>
          </cell>
          <cell r="G9532" t="str">
            <v>Mrs. MUNNI DEVI</v>
          </cell>
        </row>
        <row r="9533">
          <cell r="D9533">
            <v>5309</v>
          </cell>
          <cell r="G9533" t="str">
            <v>Mrs. MUNNI DEVI</v>
          </cell>
        </row>
        <row r="9534">
          <cell r="D9534">
            <v>5448</v>
          </cell>
          <cell r="G9534" t="str">
            <v>Mrs. DALI DEVI</v>
          </cell>
        </row>
        <row r="9535">
          <cell r="D9535">
            <v>5448</v>
          </cell>
          <cell r="G9535" t="str">
            <v>Mrs. DALI DEVI</v>
          </cell>
        </row>
        <row r="9536">
          <cell r="D9536">
            <v>5448</v>
          </cell>
          <cell r="G9536" t="str">
            <v>Mrs. DALI DEVI</v>
          </cell>
        </row>
        <row r="9537">
          <cell r="D9537">
            <v>5448</v>
          </cell>
          <cell r="G9537" t="str">
            <v>Mrs. DALI DEVI</v>
          </cell>
        </row>
        <row r="9538">
          <cell r="D9538">
            <v>5448</v>
          </cell>
          <cell r="G9538" t="str">
            <v>Mrs. DALI DEVI</v>
          </cell>
        </row>
        <row r="9539">
          <cell r="D9539">
            <v>5575</v>
          </cell>
          <cell r="G9539" t="str">
            <v>Mr. LAXMAN SHARMA</v>
          </cell>
        </row>
        <row r="9540">
          <cell r="D9540">
            <v>5575</v>
          </cell>
          <cell r="G9540" t="str">
            <v>Mr. LAXMAN SHARMA</v>
          </cell>
        </row>
        <row r="9541">
          <cell r="D9541">
            <v>5575</v>
          </cell>
          <cell r="G9541" t="str">
            <v>Mr. LAXMAN SHARMA</v>
          </cell>
        </row>
        <row r="9542">
          <cell r="D9542">
            <v>5581</v>
          </cell>
          <cell r="G9542" t="str">
            <v>Mr. MOHAMMAD NAUSHAD</v>
          </cell>
        </row>
        <row r="9543">
          <cell r="D9543">
            <v>3209</v>
          </cell>
          <cell r="G9543" t="str">
            <v>Mr. DHANANJOY MAHATO</v>
          </cell>
        </row>
        <row r="9544">
          <cell r="D9544">
            <v>3209</v>
          </cell>
          <cell r="G9544" t="str">
            <v>Mr. DHANANJOY MAHATO</v>
          </cell>
        </row>
        <row r="9545">
          <cell r="D9545">
            <v>3209</v>
          </cell>
          <cell r="G9545" t="str">
            <v>Mr. DHANANJOY MAHATO</v>
          </cell>
        </row>
        <row r="9546">
          <cell r="D9546">
            <v>675</v>
          </cell>
          <cell r="G9546" t="str">
            <v>Mr. SAHDEO  SAW</v>
          </cell>
        </row>
        <row r="9547">
          <cell r="D9547">
            <v>3891</v>
          </cell>
          <cell r="G9547" t="str">
            <v>Mrs. RANJANA SINGH</v>
          </cell>
        </row>
        <row r="9548">
          <cell r="D9548">
            <v>3891</v>
          </cell>
          <cell r="G9548" t="str">
            <v>Mrs. RANJANA SINGH</v>
          </cell>
        </row>
        <row r="9549">
          <cell r="D9549">
            <v>3891</v>
          </cell>
          <cell r="G9549" t="str">
            <v>Mrs. RANJANA SINGH</v>
          </cell>
        </row>
        <row r="9550">
          <cell r="D9550">
            <v>3891</v>
          </cell>
          <cell r="G9550" t="str">
            <v>Mrs. RANJANA SINGH</v>
          </cell>
        </row>
        <row r="9551">
          <cell r="D9551">
            <v>3902</v>
          </cell>
          <cell r="G9551" t="str">
            <v>Mrs. NIRMALA MADHUKAR</v>
          </cell>
        </row>
        <row r="9552">
          <cell r="D9552">
            <v>3902</v>
          </cell>
          <cell r="G9552" t="str">
            <v>Mrs. NIRMALA MADHUKAR</v>
          </cell>
        </row>
        <row r="9553">
          <cell r="D9553">
            <v>3923</v>
          </cell>
          <cell r="G9553" t="str">
            <v>Mr. LAXMAN SAHU</v>
          </cell>
        </row>
        <row r="9554">
          <cell r="D9554">
            <v>4595</v>
          </cell>
          <cell r="G9554" t="str">
            <v>Mr. MUSTAMKIM ANSARI</v>
          </cell>
        </row>
        <row r="9555">
          <cell r="D9555">
            <v>5529</v>
          </cell>
          <cell r="G9555" t="str">
            <v>Mrs. SADHIN BAI</v>
          </cell>
        </row>
        <row r="9556">
          <cell r="D9556">
            <v>5529</v>
          </cell>
          <cell r="G9556" t="str">
            <v>Mrs. SADHIN BAI</v>
          </cell>
        </row>
        <row r="9557">
          <cell r="D9557">
            <v>5529</v>
          </cell>
          <cell r="G9557" t="str">
            <v>Mrs. SADHIN BAI</v>
          </cell>
        </row>
        <row r="9558">
          <cell r="D9558">
            <v>5529</v>
          </cell>
          <cell r="G9558" t="str">
            <v>Mrs. SADHIN BAI</v>
          </cell>
        </row>
        <row r="9559">
          <cell r="D9559">
            <v>5529</v>
          </cell>
          <cell r="G9559" t="str">
            <v>Mrs. SADHIN BAI</v>
          </cell>
        </row>
        <row r="9560">
          <cell r="D9560">
            <v>5545</v>
          </cell>
          <cell r="G9560" t="str">
            <v>Mrs. RASHIDA PARWEEN</v>
          </cell>
        </row>
        <row r="9561">
          <cell r="D9561">
            <v>5600</v>
          </cell>
          <cell r="G9561" t="str">
            <v>Mr. RAM BINAY  SHARMA</v>
          </cell>
        </row>
        <row r="9562">
          <cell r="D9562">
            <v>3265</v>
          </cell>
          <cell r="G9562" t="str">
            <v>Mr. MALINDER KUIRI</v>
          </cell>
        </row>
        <row r="9563">
          <cell r="D9563">
            <v>3265</v>
          </cell>
          <cell r="G9563" t="str">
            <v>Mr. MALINDER KUIRI</v>
          </cell>
        </row>
        <row r="9564">
          <cell r="D9564">
            <v>3818</v>
          </cell>
          <cell r="G9564" t="str">
            <v>Mrs. ASHA DEVI</v>
          </cell>
        </row>
        <row r="9565">
          <cell r="D9565">
            <v>3818</v>
          </cell>
          <cell r="G9565" t="str">
            <v>Mrs. ASHA DEVI</v>
          </cell>
        </row>
        <row r="9566">
          <cell r="D9566">
            <v>5497</v>
          </cell>
          <cell r="G9566" t="str">
            <v>Mr. CHANDRA SHEKHAR SRIVASTAVA</v>
          </cell>
        </row>
        <row r="9567">
          <cell r="D9567">
            <v>5500</v>
          </cell>
          <cell r="G9567" t="str">
            <v>Mr. ARVIND KUMAR BID</v>
          </cell>
        </row>
        <row r="9568">
          <cell r="D9568">
            <v>5500</v>
          </cell>
          <cell r="G9568" t="str">
            <v>Mr. ARVIND KUMAR BID</v>
          </cell>
        </row>
        <row r="9569">
          <cell r="D9569">
            <v>3402</v>
          </cell>
          <cell r="G9569" t="str">
            <v>Mr. HAFIZ ZAKIR ANSARI</v>
          </cell>
        </row>
        <row r="9570">
          <cell r="D9570">
            <v>3084</v>
          </cell>
          <cell r="G9570" t="str">
            <v>Mrs. DROPADI KUNWAR</v>
          </cell>
        </row>
        <row r="9571">
          <cell r="D9571">
            <v>3084</v>
          </cell>
          <cell r="G9571" t="str">
            <v>Mrs. DROPADI KUNWAR</v>
          </cell>
        </row>
        <row r="9572">
          <cell r="D9572">
            <v>3084</v>
          </cell>
          <cell r="G9572" t="str">
            <v>Mrs. DROPADI KUNWAR</v>
          </cell>
        </row>
        <row r="9573">
          <cell r="D9573">
            <v>3084</v>
          </cell>
          <cell r="G9573" t="str">
            <v>Mrs. DROPADI KUNWAR</v>
          </cell>
        </row>
        <row r="9574">
          <cell r="D9574">
            <v>3084</v>
          </cell>
          <cell r="G9574" t="str">
            <v>Mrs. DROPADI KUNWAR</v>
          </cell>
        </row>
        <row r="9575">
          <cell r="D9575">
            <v>3525</v>
          </cell>
          <cell r="G9575" t="str">
            <v>Mr. VIJAY KUMAR SINGH</v>
          </cell>
        </row>
        <row r="9576">
          <cell r="D9576">
            <v>3525</v>
          </cell>
          <cell r="G9576" t="str">
            <v>Mr. VIJAY KUMAR SINGH</v>
          </cell>
        </row>
        <row r="9577">
          <cell r="D9577">
            <v>3694</v>
          </cell>
          <cell r="G9577" t="str">
            <v>Mrs. ANITA TRIPATHI</v>
          </cell>
        </row>
        <row r="9578">
          <cell r="D9578">
            <v>3705</v>
          </cell>
          <cell r="G9578" t="str">
            <v>Mr. ROHIT TIGGA</v>
          </cell>
        </row>
        <row r="9579">
          <cell r="D9579">
            <v>3725</v>
          </cell>
          <cell r="G9579" t="str">
            <v>Mr. DEMKA ORAON</v>
          </cell>
        </row>
        <row r="9580">
          <cell r="D9580">
            <v>3725</v>
          </cell>
          <cell r="G9580" t="str">
            <v>Mr. DEMKA ORAON</v>
          </cell>
        </row>
        <row r="9581">
          <cell r="D9581">
            <v>3725</v>
          </cell>
          <cell r="G9581" t="str">
            <v>Mr. DEMKA ORAON</v>
          </cell>
        </row>
        <row r="9582">
          <cell r="D9582">
            <v>3725</v>
          </cell>
          <cell r="G9582" t="str">
            <v>Mr. DEMKA ORAON</v>
          </cell>
        </row>
        <row r="9583">
          <cell r="D9583">
            <v>3872</v>
          </cell>
          <cell r="G9583" t="str">
            <v>Mrs. DEVKI EKKA</v>
          </cell>
        </row>
        <row r="9584">
          <cell r="D9584">
            <v>4598</v>
          </cell>
          <cell r="G9584" t="str">
            <v>Mrs. GEETA DEVI</v>
          </cell>
        </row>
        <row r="9585">
          <cell r="D9585">
            <v>4598</v>
          </cell>
          <cell r="G9585" t="str">
            <v>Mrs. GEETA DEVI</v>
          </cell>
        </row>
        <row r="9586">
          <cell r="D9586">
            <v>4598</v>
          </cell>
          <cell r="G9586" t="str">
            <v>Mrs. GEETA DEVI</v>
          </cell>
        </row>
        <row r="9587">
          <cell r="D9587">
            <v>4598</v>
          </cell>
          <cell r="G9587" t="str">
            <v>Mrs. GEETA DEVI</v>
          </cell>
        </row>
        <row r="9588">
          <cell r="D9588">
            <v>4598</v>
          </cell>
          <cell r="G9588" t="str">
            <v>Mrs. GEETA DEVI</v>
          </cell>
        </row>
        <row r="9589">
          <cell r="D9589">
            <v>4831</v>
          </cell>
          <cell r="G9589" t="str">
            <v>Mrs. ALAKA MAHATO</v>
          </cell>
        </row>
        <row r="9590">
          <cell r="D9590">
            <v>5128</v>
          </cell>
          <cell r="G9590" t="str">
            <v>Mr. BADRI DUSAD</v>
          </cell>
        </row>
        <row r="9591">
          <cell r="D9591">
            <v>5457</v>
          </cell>
          <cell r="G9591" t="str">
            <v>Mr. PRABHU BARWA</v>
          </cell>
        </row>
        <row r="9592">
          <cell r="D9592">
            <v>5457</v>
          </cell>
          <cell r="G9592" t="str">
            <v>Mr. PRABHU BARWA</v>
          </cell>
        </row>
        <row r="9593">
          <cell r="D9593">
            <v>3197</v>
          </cell>
          <cell r="G9593" t="str">
            <v>Mrs. BABY GOPE</v>
          </cell>
        </row>
        <row r="9594">
          <cell r="D9594">
            <v>3197</v>
          </cell>
          <cell r="G9594" t="str">
            <v>Mrs. BABY GOPE</v>
          </cell>
        </row>
        <row r="9595">
          <cell r="D9595">
            <v>3197</v>
          </cell>
          <cell r="G9595" t="str">
            <v>Mrs. BABY GOPE</v>
          </cell>
        </row>
        <row r="9596">
          <cell r="D9596">
            <v>3197</v>
          </cell>
          <cell r="G9596" t="str">
            <v>Mrs. BABY GOPE</v>
          </cell>
        </row>
        <row r="9597">
          <cell r="D9597">
            <v>3197</v>
          </cell>
          <cell r="G9597" t="str">
            <v>Mrs. BABY GOPE</v>
          </cell>
        </row>
        <row r="9598">
          <cell r="D9598">
            <v>3197</v>
          </cell>
          <cell r="G9598" t="str">
            <v>Mrs. BABY GOPE</v>
          </cell>
        </row>
        <row r="9599">
          <cell r="D9599">
            <v>3197</v>
          </cell>
          <cell r="G9599" t="str">
            <v>Mrs. BABY GOPE</v>
          </cell>
        </row>
        <row r="9600">
          <cell r="D9600">
            <v>3197</v>
          </cell>
          <cell r="G9600" t="str">
            <v>Mrs. BABY GOPE</v>
          </cell>
        </row>
        <row r="9601">
          <cell r="D9601">
            <v>3197</v>
          </cell>
          <cell r="G9601" t="str">
            <v>Mrs. BABY GOPE</v>
          </cell>
        </row>
        <row r="9602">
          <cell r="D9602">
            <v>3197</v>
          </cell>
          <cell r="G9602" t="str">
            <v>Mrs. BABY GOPE</v>
          </cell>
        </row>
        <row r="9603">
          <cell r="D9603">
            <v>3197</v>
          </cell>
          <cell r="G9603" t="str">
            <v>Mrs. BABY GOPE</v>
          </cell>
        </row>
        <row r="9604">
          <cell r="D9604">
            <v>3197</v>
          </cell>
          <cell r="G9604" t="str">
            <v>Mrs. BABY GOPE</v>
          </cell>
        </row>
        <row r="9605">
          <cell r="D9605">
            <v>3197</v>
          </cell>
          <cell r="G9605" t="str">
            <v>Mrs. BABY GOPE</v>
          </cell>
        </row>
        <row r="9606">
          <cell r="D9606">
            <v>3197</v>
          </cell>
          <cell r="G9606" t="str">
            <v>Mrs. BABY GOPE</v>
          </cell>
        </row>
        <row r="9607">
          <cell r="D9607">
            <v>3197</v>
          </cell>
          <cell r="G9607" t="str">
            <v>Mrs. BABY GOPE</v>
          </cell>
        </row>
        <row r="9608">
          <cell r="D9608">
            <v>3197</v>
          </cell>
          <cell r="G9608" t="str">
            <v>Mrs. BABY GOPE</v>
          </cell>
        </row>
        <row r="9609">
          <cell r="D9609">
            <v>3297</v>
          </cell>
          <cell r="G9609" t="str">
            <v>Mrs. MAZDA KHATOON</v>
          </cell>
        </row>
        <row r="9610">
          <cell r="D9610">
            <v>3878</v>
          </cell>
          <cell r="G9610" t="str">
            <v>Mr. SIMON MORGAN</v>
          </cell>
        </row>
        <row r="9611">
          <cell r="D9611">
            <v>3878</v>
          </cell>
          <cell r="G9611" t="str">
            <v>Mr. SIMON MORGAN</v>
          </cell>
        </row>
        <row r="9612">
          <cell r="D9612">
            <v>4620</v>
          </cell>
          <cell r="G9612" t="str">
            <v>MD ZAFAR ALAM</v>
          </cell>
        </row>
        <row r="9613">
          <cell r="D9613">
            <v>4620</v>
          </cell>
          <cell r="G9613" t="str">
            <v>MD ZAFAR ALAM</v>
          </cell>
        </row>
        <row r="9614">
          <cell r="D9614">
            <v>4620</v>
          </cell>
          <cell r="G9614" t="str">
            <v>MD ZAFAR ALAM</v>
          </cell>
        </row>
        <row r="9615">
          <cell r="D9615">
            <v>5601</v>
          </cell>
          <cell r="G9615" t="str">
            <v>Mr. RAMESHWAR UPADHYAY</v>
          </cell>
        </row>
        <row r="9616">
          <cell r="D9616">
            <v>5601</v>
          </cell>
          <cell r="G9616" t="str">
            <v>Mr. RAMESHWAR UPADHYAY</v>
          </cell>
        </row>
        <row r="9617">
          <cell r="D9617">
            <v>5601</v>
          </cell>
          <cell r="G9617" t="str">
            <v>Mr. RAMESHWAR UPADHYAY</v>
          </cell>
        </row>
        <row r="9618">
          <cell r="D9618">
            <v>5601</v>
          </cell>
          <cell r="G9618" t="str">
            <v>Mr. RAMESHWAR UPADHYAY</v>
          </cell>
        </row>
        <row r="9619">
          <cell r="D9619">
            <v>5601</v>
          </cell>
          <cell r="G9619" t="str">
            <v>Mr. RAMESHWAR UPADHYAY</v>
          </cell>
        </row>
        <row r="9620">
          <cell r="D9620">
            <v>5601</v>
          </cell>
          <cell r="G9620" t="str">
            <v>Mr. RAMESHWAR UPADHYAY</v>
          </cell>
        </row>
        <row r="9621">
          <cell r="D9621">
            <v>4313</v>
          </cell>
          <cell r="G9621" t="str">
            <v>Mr. DEVI PRASAD AGARWAL</v>
          </cell>
        </row>
        <row r="9622">
          <cell r="D9622">
            <v>4313</v>
          </cell>
          <cell r="G9622" t="str">
            <v>Mr. DEVI PRASAD AGARWAL</v>
          </cell>
        </row>
        <row r="9623">
          <cell r="D9623">
            <v>4313</v>
          </cell>
          <cell r="G9623" t="str">
            <v>Mr. DEVI PRASAD AGARWAL</v>
          </cell>
        </row>
        <row r="9624">
          <cell r="D9624">
            <v>4313</v>
          </cell>
          <cell r="G9624" t="str">
            <v>Mr. DEVI PRASAD AGARWAL</v>
          </cell>
        </row>
        <row r="9625">
          <cell r="D9625">
            <v>5612</v>
          </cell>
          <cell r="G9625" t="str">
            <v>Mrs. GOURI MUKHERJEE</v>
          </cell>
        </row>
        <row r="9626">
          <cell r="D9626">
            <v>5612</v>
          </cell>
          <cell r="G9626" t="str">
            <v>Mrs. GOURI MUKHERJEE</v>
          </cell>
        </row>
        <row r="9627">
          <cell r="D9627">
            <v>5612</v>
          </cell>
          <cell r="G9627" t="str">
            <v>Mrs. GOURI MUKHERJEE</v>
          </cell>
        </row>
        <row r="9628">
          <cell r="D9628">
            <v>3437</v>
          </cell>
          <cell r="G9628" t="str">
            <v>Mr. KARTIK GHOSH</v>
          </cell>
        </row>
        <row r="9629">
          <cell r="D9629">
            <v>3437</v>
          </cell>
          <cell r="G9629" t="str">
            <v>Mr. KARTIK GHOSH</v>
          </cell>
        </row>
        <row r="9630">
          <cell r="D9630">
            <v>3437</v>
          </cell>
          <cell r="G9630" t="str">
            <v>Mr. KARTIK GHOSH</v>
          </cell>
        </row>
        <row r="9631">
          <cell r="D9631">
            <v>3437</v>
          </cell>
          <cell r="G9631" t="str">
            <v>Mr. KARTIK GHOSH</v>
          </cell>
        </row>
        <row r="9632">
          <cell r="D9632">
            <v>3437</v>
          </cell>
          <cell r="G9632" t="str">
            <v>Mr. KARTIK GHOSH</v>
          </cell>
        </row>
        <row r="9633">
          <cell r="D9633">
            <v>3437</v>
          </cell>
          <cell r="G9633" t="str">
            <v>Mr. KARTIK GHOSH</v>
          </cell>
        </row>
        <row r="9634">
          <cell r="D9634">
            <v>1325</v>
          </cell>
          <cell r="G9634" t="str">
            <v>Mr. HARENDRA KUMAR SINGH</v>
          </cell>
        </row>
        <row r="9635">
          <cell r="D9635">
            <v>1325</v>
          </cell>
          <cell r="G9635" t="str">
            <v>Mr. HARENDRA KUMAR SINGH</v>
          </cell>
        </row>
        <row r="9636">
          <cell r="D9636">
            <v>3707</v>
          </cell>
          <cell r="G9636" t="str">
            <v>Mr. C.B.N TIWARY</v>
          </cell>
        </row>
        <row r="9637">
          <cell r="D9637">
            <v>3707</v>
          </cell>
          <cell r="G9637" t="str">
            <v>Mr. C.B.N TIWARY</v>
          </cell>
        </row>
        <row r="9638">
          <cell r="D9638">
            <v>3707</v>
          </cell>
          <cell r="G9638" t="str">
            <v>Mr. C.B.N TIWARY</v>
          </cell>
        </row>
        <row r="9639">
          <cell r="D9639">
            <v>3707</v>
          </cell>
          <cell r="G9639" t="str">
            <v>Mr. C.B.N TIWARY</v>
          </cell>
        </row>
        <row r="9640">
          <cell r="D9640">
            <v>3701</v>
          </cell>
          <cell r="G9640" t="str">
            <v>Mr. VIKARAM PASWAN</v>
          </cell>
        </row>
        <row r="9641">
          <cell r="D9641">
            <v>3701</v>
          </cell>
          <cell r="G9641" t="str">
            <v>Mr. VIKARAM PASWAN</v>
          </cell>
        </row>
        <row r="9642">
          <cell r="D9642">
            <v>3741</v>
          </cell>
          <cell r="G9642" t="str">
            <v>Mr. MD. KASIM</v>
          </cell>
        </row>
        <row r="9643">
          <cell r="D9643">
            <v>2825</v>
          </cell>
          <cell r="G9643" t="str">
            <v>Mrs. PRIYA SINGH</v>
          </cell>
        </row>
        <row r="9644">
          <cell r="D9644">
            <v>5341</v>
          </cell>
          <cell r="G9644" t="str">
            <v>Mr. DASHRATH RAJWAR</v>
          </cell>
        </row>
        <row r="9645">
          <cell r="D9645">
            <v>5341</v>
          </cell>
          <cell r="G9645" t="str">
            <v>Mr. DASHRATH RAJWAR</v>
          </cell>
        </row>
        <row r="9646">
          <cell r="D9646">
            <v>5341</v>
          </cell>
          <cell r="G9646" t="str">
            <v>Mr. DASHRATH RAJWAR</v>
          </cell>
        </row>
        <row r="9647">
          <cell r="D9647">
            <v>5348</v>
          </cell>
          <cell r="G9647" t="str">
            <v>Mr. ANAND KUMAR</v>
          </cell>
        </row>
        <row r="9648">
          <cell r="D9648">
            <v>5356</v>
          </cell>
          <cell r="G9648" t="str">
            <v>Mr. JAWAHAR LAL TENEJA</v>
          </cell>
        </row>
        <row r="9649">
          <cell r="D9649">
            <v>5356</v>
          </cell>
          <cell r="G9649" t="str">
            <v>Mr. JAWAHAR LAL TENEJA</v>
          </cell>
        </row>
        <row r="9650">
          <cell r="D9650">
            <v>5375</v>
          </cell>
          <cell r="G9650" t="str">
            <v>Mr. ARUN MAHTO</v>
          </cell>
        </row>
        <row r="9651">
          <cell r="D9651">
            <v>5375</v>
          </cell>
          <cell r="G9651" t="str">
            <v>Mr. ARUN MAHTO</v>
          </cell>
        </row>
        <row r="9652">
          <cell r="D9652">
            <v>5415</v>
          </cell>
          <cell r="G9652" t="str">
            <v>Mr. JWASAR MAHTO</v>
          </cell>
        </row>
        <row r="9653">
          <cell r="D9653">
            <v>5415</v>
          </cell>
          <cell r="G9653" t="str">
            <v>Mr. JWASAR MAHTO</v>
          </cell>
        </row>
        <row r="9654">
          <cell r="D9654">
            <v>5415</v>
          </cell>
          <cell r="G9654" t="str">
            <v>Mr. JWASAR MAHTO</v>
          </cell>
        </row>
        <row r="9655">
          <cell r="D9655">
            <v>5415</v>
          </cell>
          <cell r="G9655" t="str">
            <v>Mr. JWASAR MAHTO</v>
          </cell>
        </row>
        <row r="9656">
          <cell r="D9656">
            <v>5434</v>
          </cell>
          <cell r="G9656" t="str">
            <v>Mr. VIJAY KACHHAP</v>
          </cell>
        </row>
        <row r="9657">
          <cell r="D9657">
            <v>3819</v>
          </cell>
          <cell r="G9657" t="str">
            <v>Mrs. SUMITRA DEVI</v>
          </cell>
        </row>
        <row r="9658">
          <cell r="D9658">
            <v>3819</v>
          </cell>
          <cell r="G9658" t="str">
            <v>Mrs. SUMITRA DEVI</v>
          </cell>
        </row>
        <row r="9659">
          <cell r="D9659">
            <v>3819</v>
          </cell>
          <cell r="G9659" t="str">
            <v>Mrs. SUMITRA DEVI</v>
          </cell>
        </row>
        <row r="9660">
          <cell r="D9660">
            <v>3819</v>
          </cell>
          <cell r="G9660" t="str">
            <v>Mrs. SUMITRA DEVI</v>
          </cell>
        </row>
        <row r="9661">
          <cell r="D9661">
            <v>2934</v>
          </cell>
          <cell r="G9661" t="str">
            <v>Mr. NIRANJAN PAL</v>
          </cell>
        </row>
        <row r="9662">
          <cell r="D9662">
            <v>2934</v>
          </cell>
          <cell r="G9662" t="str">
            <v>Mr. NIRANJAN PAL</v>
          </cell>
        </row>
        <row r="9663">
          <cell r="D9663">
            <v>3974</v>
          </cell>
          <cell r="G9663" t="str">
            <v>Mrs. PRITI KONA SINGHA</v>
          </cell>
        </row>
        <row r="9664">
          <cell r="D9664">
            <v>4867</v>
          </cell>
          <cell r="G9664" t="str">
            <v>Mrs. MASHIYA KHATOON</v>
          </cell>
        </row>
        <row r="9665">
          <cell r="D9665">
            <v>4867</v>
          </cell>
          <cell r="G9665" t="str">
            <v>Mrs. MASHIYA KHATOON</v>
          </cell>
        </row>
        <row r="9666">
          <cell r="D9666">
            <v>4867</v>
          </cell>
          <cell r="G9666" t="str">
            <v>Mrs. MASHIYA KHATOON</v>
          </cell>
        </row>
        <row r="9667">
          <cell r="D9667">
            <v>4907</v>
          </cell>
          <cell r="G9667" t="str">
            <v>Mrs. KALPANA VERMA</v>
          </cell>
        </row>
        <row r="9668">
          <cell r="D9668">
            <v>4907</v>
          </cell>
          <cell r="G9668" t="str">
            <v>Mrs. KALPANA VERMA</v>
          </cell>
        </row>
        <row r="9669">
          <cell r="D9669">
            <v>4907</v>
          </cell>
          <cell r="G9669" t="str">
            <v>Mrs. KALPANA VERMA</v>
          </cell>
        </row>
        <row r="9670">
          <cell r="D9670">
            <v>5411</v>
          </cell>
          <cell r="G9670" t="str">
            <v>Mr. CHITTARANJAN KUMAR</v>
          </cell>
        </row>
        <row r="9671">
          <cell r="D9671">
            <v>5411</v>
          </cell>
          <cell r="G9671" t="str">
            <v>Mr. CHITTARANJAN KUMAR</v>
          </cell>
        </row>
        <row r="9672">
          <cell r="D9672">
            <v>5547</v>
          </cell>
          <cell r="G9672" t="str">
            <v>Mr. DINESH KUMAR SINGH</v>
          </cell>
        </row>
        <row r="9673">
          <cell r="D9673">
            <v>5547</v>
          </cell>
          <cell r="G9673" t="str">
            <v>Mr. DINESH KUMAR SINGH</v>
          </cell>
        </row>
        <row r="9674">
          <cell r="D9674">
            <v>5547</v>
          </cell>
          <cell r="G9674" t="str">
            <v>Mr. DINESH KUMAR SINGH</v>
          </cell>
        </row>
        <row r="9675">
          <cell r="D9675">
            <v>5547</v>
          </cell>
          <cell r="G9675" t="str">
            <v>Mr. DINESH KUMAR SINGH</v>
          </cell>
        </row>
        <row r="9676">
          <cell r="D9676">
            <v>5553</v>
          </cell>
          <cell r="G9676" t="str">
            <v>Mr. ISHWAR CHAND</v>
          </cell>
        </row>
        <row r="9677">
          <cell r="D9677">
            <v>5559</v>
          </cell>
          <cell r="G9677" t="str">
            <v>Mr. CHHATTAR SINGH</v>
          </cell>
        </row>
        <row r="9678">
          <cell r="D9678">
            <v>5559</v>
          </cell>
          <cell r="G9678" t="str">
            <v>Mr. CHHATTAR SINGH</v>
          </cell>
        </row>
        <row r="9679">
          <cell r="D9679">
            <v>5559</v>
          </cell>
          <cell r="G9679" t="str">
            <v>Mr. CHHATTAR SINGH</v>
          </cell>
        </row>
        <row r="9680">
          <cell r="D9680">
            <v>5559</v>
          </cell>
          <cell r="G9680" t="str">
            <v>Mr. CHHATTAR SINGH</v>
          </cell>
        </row>
        <row r="9681">
          <cell r="D9681">
            <v>5026</v>
          </cell>
          <cell r="G9681" t="str">
            <v>Mrs. AMANA KHATUN</v>
          </cell>
        </row>
        <row r="9682">
          <cell r="D9682">
            <v>3360</v>
          </cell>
          <cell r="G9682" t="str">
            <v>Mr. KAMLESH DUBEY</v>
          </cell>
        </row>
        <row r="9683">
          <cell r="D9683">
            <v>3360</v>
          </cell>
          <cell r="G9683" t="str">
            <v>Mr. KAMLESH DUBEY</v>
          </cell>
        </row>
        <row r="9684">
          <cell r="D9684">
            <v>3360</v>
          </cell>
          <cell r="G9684" t="str">
            <v>Mr. KAMLESH DUBEY</v>
          </cell>
        </row>
        <row r="9685">
          <cell r="D9685">
            <v>3360</v>
          </cell>
          <cell r="G9685" t="str">
            <v>Mr. KAMLESH DUBEY</v>
          </cell>
        </row>
        <row r="9686">
          <cell r="D9686">
            <v>3360</v>
          </cell>
          <cell r="G9686" t="str">
            <v>Mr. KAMLESH DUBEY</v>
          </cell>
        </row>
        <row r="9687">
          <cell r="D9687">
            <v>3799</v>
          </cell>
          <cell r="G9687" t="str">
            <v>Mr. GOPAL LAL BARNWAL</v>
          </cell>
        </row>
        <row r="9688">
          <cell r="D9688">
            <v>3818</v>
          </cell>
          <cell r="G9688" t="str">
            <v>Mrs. ASHA DEVI</v>
          </cell>
        </row>
        <row r="9689">
          <cell r="D9689">
            <v>3818</v>
          </cell>
          <cell r="G9689" t="str">
            <v>Mrs. ASHA DEVI</v>
          </cell>
        </row>
        <row r="9690">
          <cell r="D9690">
            <v>3818</v>
          </cell>
          <cell r="G9690" t="str">
            <v>Mrs. ASHA DEVI</v>
          </cell>
        </row>
        <row r="9691">
          <cell r="D9691">
            <v>3818</v>
          </cell>
          <cell r="G9691" t="str">
            <v>Mrs. ASHA DEVI</v>
          </cell>
        </row>
        <row r="9692">
          <cell r="D9692">
            <v>606</v>
          </cell>
          <cell r="G9692" t="str">
            <v>Mr. RAJESH KUMAR VERMA</v>
          </cell>
        </row>
        <row r="9693">
          <cell r="D9693">
            <v>606</v>
          </cell>
          <cell r="G9693" t="str">
            <v>Mr. RAJESH KUMAR VERMA</v>
          </cell>
        </row>
        <row r="9694">
          <cell r="D9694">
            <v>606</v>
          </cell>
          <cell r="G9694" t="str">
            <v>Mr. RAJESH KUMAR VERMA</v>
          </cell>
        </row>
        <row r="9695">
          <cell r="D9695">
            <v>4841</v>
          </cell>
          <cell r="G9695" t="str">
            <v>Mrs. MARGRET BEK</v>
          </cell>
        </row>
        <row r="9696">
          <cell r="D9696">
            <v>4942</v>
          </cell>
          <cell r="G9696" t="str">
            <v>Mr. AMIT KUMAR</v>
          </cell>
        </row>
        <row r="9697">
          <cell r="D9697">
            <v>5052</v>
          </cell>
          <cell r="G9697" t="str">
            <v>Mr. RAM NARESH SINGH</v>
          </cell>
        </row>
        <row r="9698">
          <cell r="D9698">
            <v>5052</v>
          </cell>
          <cell r="G9698" t="str">
            <v>Mr. RAM NARESH SINGH</v>
          </cell>
        </row>
        <row r="9699">
          <cell r="D9699">
            <v>5052</v>
          </cell>
          <cell r="G9699" t="str">
            <v>Mr. RAM NARESH SINGH</v>
          </cell>
        </row>
        <row r="9700">
          <cell r="D9700">
            <v>5069</v>
          </cell>
          <cell r="G9700" t="str">
            <v>Mr. BIMAL DEO BHAGAT</v>
          </cell>
        </row>
        <row r="9701">
          <cell r="D9701">
            <v>5295</v>
          </cell>
          <cell r="G9701" t="str">
            <v>Mr. ADITYA PRASAD</v>
          </cell>
        </row>
        <row r="9702">
          <cell r="D9702">
            <v>5295</v>
          </cell>
          <cell r="G9702" t="str">
            <v>Mr. ADITYA PRASAD</v>
          </cell>
        </row>
        <row r="9703">
          <cell r="D9703">
            <v>5295</v>
          </cell>
          <cell r="G9703" t="str">
            <v>Mr. ADITYA PRASAD</v>
          </cell>
        </row>
        <row r="9704">
          <cell r="D9704">
            <v>5323</v>
          </cell>
          <cell r="G9704" t="str">
            <v>Mr. B.D RAM</v>
          </cell>
        </row>
        <row r="9705">
          <cell r="D9705">
            <v>5323</v>
          </cell>
          <cell r="G9705" t="str">
            <v>Mr. B.D RAM</v>
          </cell>
        </row>
        <row r="9706">
          <cell r="D9706">
            <v>3062</v>
          </cell>
          <cell r="G9706" t="str">
            <v>Mr. RAJENDRA PRASAD THAKUR</v>
          </cell>
        </row>
        <row r="9707">
          <cell r="D9707">
            <v>3062</v>
          </cell>
          <cell r="G9707" t="str">
            <v>Mr. RAJENDRA PRASAD THAKUR</v>
          </cell>
        </row>
        <row r="9708">
          <cell r="D9708">
            <v>3062</v>
          </cell>
          <cell r="G9708" t="str">
            <v>Mr. RAJENDRA PRASAD THAKUR</v>
          </cell>
        </row>
        <row r="9709">
          <cell r="D9709">
            <v>3062</v>
          </cell>
          <cell r="G9709" t="str">
            <v>Mr. RAJENDRA PRASAD THAKUR</v>
          </cell>
        </row>
        <row r="9710">
          <cell r="D9710">
            <v>3062</v>
          </cell>
          <cell r="G9710" t="str">
            <v>Mr. RAJENDRA PRASAD THAKUR</v>
          </cell>
        </row>
        <row r="9711">
          <cell r="D9711">
            <v>3062</v>
          </cell>
          <cell r="G9711" t="str">
            <v>Mr. RAJENDRA PRASAD THAKUR</v>
          </cell>
        </row>
        <row r="9712">
          <cell r="D9712">
            <v>3062</v>
          </cell>
          <cell r="G9712" t="str">
            <v>Mr. RAJENDRA PRASAD THAKUR</v>
          </cell>
        </row>
        <row r="9713">
          <cell r="D9713">
            <v>3236</v>
          </cell>
          <cell r="G9713" t="str">
            <v>Mr. SURYA KANTA ROY</v>
          </cell>
        </row>
        <row r="9714">
          <cell r="D9714">
            <v>3236</v>
          </cell>
          <cell r="G9714" t="str">
            <v>Mr. SURYA KANTA ROY</v>
          </cell>
        </row>
        <row r="9715">
          <cell r="D9715">
            <v>3236</v>
          </cell>
          <cell r="G9715" t="str">
            <v>Mr. SURYA KANTA ROY</v>
          </cell>
        </row>
        <row r="9716">
          <cell r="D9716">
            <v>3286</v>
          </cell>
          <cell r="G9716" t="str">
            <v>Mrs. PUNAM JYOTI GURIA</v>
          </cell>
        </row>
        <row r="9717">
          <cell r="D9717">
            <v>3286</v>
          </cell>
          <cell r="G9717" t="str">
            <v>Mrs. PUNAM JYOTI GURIA</v>
          </cell>
        </row>
        <row r="9718">
          <cell r="D9718">
            <v>3286</v>
          </cell>
          <cell r="G9718" t="str">
            <v>Mrs. PUNAM JYOTI GURIA</v>
          </cell>
        </row>
        <row r="9719">
          <cell r="D9719">
            <v>3307</v>
          </cell>
          <cell r="G9719" t="str">
            <v>Mr. MD. NASIM</v>
          </cell>
        </row>
        <row r="9720">
          <cell r="D9720">
            <v>3364</v>
          </cell>
          <cell r="G9720" t="str">
            <v>Mr. BHAGIRATH CHANDRA MUNDA</v>
          </cell>
        </row>
        <row r="9721">
          <cell r="D9721">
            <v>3364</v>
          </cell>
          <cell r="G9721" t="str">
            <v>Mr. BHAGIRATH CHANDRA MUNDA</v>
          </cell>
        </row>
        <row r="9722">
          <cell r="D9722">
            <v>3364</v>
          </cell>
          <cell r="G9722" t="str">
            <v>Mr. BHAGIRATH CHANDRA MUNDA</v>
          </cell>
        </row>
        <row r="9723">
          <cell r="D9723">
            <v>3483</v>
          </cell>
          <cell r="G9723" t="str">
            <v>Mr. RABINDRA NATH CHATTERJEE</v>
          </cell>
        </row>
        <row r="9724">
          <cell r="D9724">
            <v>3494</v>
          </cell>
          <cell r="G9724" t="str">
            <v>Mrs. SHARDA DEVI</v>
          </cell>
        </row>
        <row r="9725">
          <cell r="D9725">
            <v>3509</v>
          </cell>
          <cell r="G9725" t="str">
            <v>Mr. SHAMBHU NATH SINHA</v>
          </cell>
        </row>
        <row r="9726">
          <cell r="D9726">
            <v>3600</v>
          </cell>
          <cell r="G9726" t="str">
            <v>Mrs. MOHANWATI DEVI</v>
          </cell>
        </row>
        <row r="9727">
          <cell r="D9727">
            <v>2797</v>
          </cell>
          <cell r="G9727" t="str">
            <v>Mr. SURENDRA SINGH</v>
          </cell>
        </row>
        <row r="9728">
          <cell r="D9728">
            <v>2797</v>
          </cell>
          <cell r="G9728" t="str">
            <v>Mr. SURENDRA SINGH</v>
          </cell>
        </row>
        <row r="9729">
          <cell r="D9729">
            <v>4680</v>
          </cell>
          <cell r="G9729" t="str">
            <v>Mr. BIDHU BHUSHAN NAYAK</v>
          </cell>
        </row>
        <row r="9730">
          <cell r="D9730">
            <v>4680</v>
          </cell>
          <cell r="G9730" t="str">
            <v>Mr. BIDHU BHUSHAN NAYAK</v>
          </cell>
        </row>
        <row r="9731">
          <cell r="D9731">
            <v>4680</v>
          </cell>
          <cell r="G9731" t="str">
            <v>Mr. BIDHU BHUSHAN NAYAK</v>
          </cell>
        </row>
        <row r="9732">
          <cell r="D9732">
            <v>4688</v>
          </cell>
          <cell r="G9732" t="str">
            <v>Mr. MANGAL PARAMANIK</v>
          </cell>
        </row>
        <row r="9733">
          <cell r="D9733">
            <v>4796</v>
          </cell>
          <cell r="G9733" t="str">
            <v>Mrs. MEENA DEVI</v>
          </cell>
        </row>
        <row r="9734">
          <cell r="D9734">
            <v>4796</v>
          </cell>
          <cell r="G9734" t="str">
            <v>Mrs. MEENA DEVI</v>
          </cell>
        </row>
        <row r="9735">
          <cell r="D9735">
            <v>4819</v>
          </cell>
          <cell r="G9735" t="str">
            <v>Mr. JAGAT KISHOR SINGH</v>
          </cell>
        </row>
        <row r="9736">
          <cell r="D9736">
            <v>1322</v>
          </cell>
          <cell r="G9736" t="str">
            <v>Mrs. INDU  DEVI</v>
          </cell>
        </row>
        <row r="9737">
          <cell r="D9737">
            <v>1322</v>
          </cell>
          <cell r="G9737" t="str">
            <v>Mrs. INDU  DEVI</v>
          </cell>
        </row>
        <row r="9738">
          <cell r="D9738">
            <v>1322</v>
          </cell>
          <cell r="G9738" t="str">
            <v>Mrs. INDU  DEVI</v>
          </cell>
        </row>
        <row r="9739">
          <cell r="D9739">
            <v>5516</v>
          </cell>
          <cell r="G9739" t="str">
            <v>Mr. SACHIDANAND PRAJAPATI</v>
          </cell>
        </row>
        <row r="9740">
          <cell r="D9740">
            <v>3209</v>
          </cell>
          <cell r="G9740" t="str">
            <v>Mr. DHANANJOY MAHATO</v>
          </cell>
        </row>
        <row r="9741">
          <cell r="D9741">
            <v>3209</v>
          </cell>
          <cell r="G9741" t="str">
            <v>Mr. DHANANJOY MAHATO</v>
          </cell>
        </row>
        <row r="9742">
          <cell r="D9742">
            <v>3444</v>
          </cell>
          <cell r="G9742" t="str">
            <v>Mr. ASHOK CHANDRA BHODRA</v>
          </cell>
        </row>
        <row r="9743">
          <cell r="D9743">
            <v>4815</v>
          </cell>
          <cell r="G9743" t="str">
            <v>Mr. JAYPRAKASH MUNDA</v>
          </cell>
        </row>
        <row r="9744">
          <cell r="D9744">
            <v>5180</v>
          </cell>
          <cell r="G9744" t="str">
            <v>Mrs. BHASWATI SARKAR</v>
          </cell>
        </row>
        <row r="9745">
          <cell r="D9745">
            <v>5180</v>
          </cell>
          <cell r="G9745" t="str">
            <v>Mrs. BHASWATI SARKAR</v>
          </cell>
        </row>
        <row r="9746">
          <cell r="D9746">
            <v>5180</v>
          </cell>
          <cell r="G9746" t="str">
            <v>Mrs. BHASWATI SARKAR</v>
          </cell>
        </row>
        <row r="9747">
          <cell r="D9747">
            <v>5294</v>
          </cell>
          <cell r="G9747" t="str">
            <v>Mr. KRISHNA GOPE</v>
          </cell>
        </row>
        <row r="9748">
          <cell r="D9748">
            <v>5294</v>
          </cell>
          <cell r="G9748" t="str">
            <v>Mr. KRISHNA GOPE</v>
          </cell>
        </row>
        <row r="9749">
          <cell r="D9749">
            <v>3053</v>
          </cell>
          <cell r="G9749" t="str">
            <v>Mrs. MALTI DEVI</v>
          </cell>
        </row>
        <row r="9750">
          <cell r="D9750">
            <v>3053</v>
          </cell>
          <cell r="G9750" t="str">
            <v>Mrs. MALTI DEVI</v>
          </cell>
        </row>
        <row r="9751">
          <cell r="D9751">
            <v>3241</v>
          </cell>
          <cell r="G9751" t="str">
            <v>Mr. SARJUN THAKUR</v>
          </cell>
        </row>
        <row r="9752">
          <cell r="D9752">
            <v>3409</v>
          </cell>
          <cell r="G9752" t="str">
            <v>Mrs. SANGEETA KUMARI</v>
          </cell>
        </row>
        <row r="9753">
          <cell r="D9753">
            <v>3409</v>
          </cell>
          <cell r="G9753" t="str">
            <v>Mrs. SANGEETA KUMARI</v>
          </cell>
        </row>
        <row r="9754">
          <cell r="D9754">
            <v>3409</v>
          </cell>
          <cell r="G9754" t="str">
            <v>Mrs. SANGEETA KUMARI</v>
          </cell>
        </row>
        <row r="9755">
          <cell r="D9755">
            <v>3437</v>
          </cell>
          <cell r="G9755" t="str">
            <v>Mr. KARTIK GHOSH</v>
          </cell>
        </row>
        <row r="9756">
          <cell r="D9756">
            <v>3049</v>
          </cell>
          <cell r="G9756" t="str">
            <v>Mrs. SABITA RANI CHAND</v>
          </cell>
        </row>
        <row r="9757">
          <cell r="D9757">
            <v>3049</v>
          </cell>
          <cell r="G9757" t="str">
            <v>Mrs. SABITA RANI CHAND</v>
          </cell>
        </row>
        <row r="9758">
          <cell r="D9758">
            <v>3075</v>
          </cell>
          <cell r="G9758" t="str">
            <v>Mrs. ASHGARI KHATOON</v>
          </cell>
        </row>
        <row r="9759">
          <cell r="D9759">
            <v>3075</v>
          </cell>
          <cell r="G9759" t="str">
            <v>Mrs. ASHGARI KHATOON</v>
          </cell>
        </row>
        <row r="9760">
          <cell r="D9760">
            <v>3075</v>
          </cell>
          <cell r="G9760" t="str">
            <v>Mrs. ASHGARI KHATOON</v>
          </cell>
        </row>
        <row r="9761">
          <cell r="D9761">
            <v>3075</v>
          </cell>
          <cell r="G9761" t="str">
            <v>Mrs. ASHGARI KHATOON</v>
          </cell>
        </row>
        <row r="9762">
          <cell r="D9762">
            <v>3128</v>
          </cell>
          <cell r="G9762" t="str">
            <v>Mrs. LAXMI DEVI</v>
          </cell>
        </row>
        <row r="9763">
          <cell r="D9763">
            <v>3128</v>
          </cell>
          <cell r="G9763" t="str">
            <v>Mrs. LAXMI DEVI</v>
          </cell>
        </row>
        <row r="9764">
          <cell r="D9764">
            <v>3128</v>
          </cell>
          <cell r="G9764" t="str">
            <v>Mrs. LAXMI DEVI</v>
          </cell>
        </row>
        <row r="9765">
          <cell r="D9765">
            <v>3128</v>
          </cell>
          <cell r="G9765" t="str">
            <v>Mrs. LAXMI DEVI</v>
          </cell>
        </row>
        <row r="9766">
          <cell r="D9766">
            <v>2968</v>
          </cell>
          <cell r="G9766" t="str">
            <v>Mr. SUKUMAR MAHTO</v>
          </cell>
        </row>
        <row r="9767">
          <cell r="D9767">
            <v>3434</v>
          </cell>
          <cell r="G9767" t="str">
            <v>Mrs. BEENA DEVI</v>
          </cell>
        </row>
        <row r="9768">
          <cell r="D9768">
            <v>3434</v>
          </cell>
          <cell r="G9768" t="str">
            <v>Mrs. BEENA DEVI</v>
          </cell>
        </row>
        <row r="9769">
          <cell r="D9769">
            <v>3434</v>
          </cell>
          <cell r="G9769" t="str">
            <v>Mrs. BEENA DEVI</v>
          </cell>
        </row>
        <row r="9770">
          <cell r="D9770">
            <v>3507</v>
          </cell>
          <cell r="G9770" t="str">
            <v>Mr. MANOJ KUMAR GUPTA</v>
          </cell>
        </row>
        <row r="9771">
          <cell r="D9771">
            <v>3507</v>
          </cell>
          <cell r="G9771" t="str">
            <v>Mr. MANOJ KUMAR GUPTA</v>
          </cell>
        </row>
        <row r="9772">
          <cell r="D9772">
            <v>3507</v>
          </cell>
          <cell r="G9772" t="str">
            <v>Mr. MANOJ KUMAR GUPTA</v>
          </cell>
        </row>
        <row r="9773">
          <cell r="D9773">
            <v>3507</v>
          </cell>
          <cell r="G9773" t="str">
            <v>Mr. MANOJ KUMAR GUPTA</v>
          </cell>
        </row>
        <row r="9774">
          <cell r="D9774">
            <v>3507</v>
          </cell>
          <cell r="G9774" t="str">
            <v>Mr. MANOJ KUMAR GUPTA</v>
          </cell>
        </row>
        <row r="9775">
          <cell r="D9775">
            <v>4426</v>
          </cell>
          <cell r="G9775" t="str">
            <v>Mr. VISHWAJIT KUMAR</v>
          </cell>
        </row>
        <row r="9776">
          <cell r="D9776">
            <v>4426</v>
          </cell>
          <cell r="G9776" t="str">
            <v>Mr. VISHWAJIT KUMAR</v>
          </cell>
        </row>
        <row r="9777">
          <cell r="D9777">
            <v>4568</v>
          </cell>
          <cell r="G9777" t="str">
            <v>Mr. SANJAY KUMAR  KESHRI</v>
          </cell>
        </row>
        <row r="9778">
          <cell r="D9778">
            <v>4568</v>
          </cell>
          <cell r="G9778" t="str">
            <v>Mr. SANJAY KUMAR  KESHRI</v>
          </cell>
        </row>
        <row r="9779">
          <cell r="D9779">
            <v>4568</v>
          </cell>
          <cell r="G9779" t="str">
            <v>Mr. SANJAY KUMAR  KESHRI</v>
          </cell>
        </row>
        <row r="9780">
          <cell r="D9780">
            <v>4568</v>
          </cell>
          <cell r="G9780" t="str">
            <v>Mr. SANJAY KUMAR  KESHRI</v>
          </cell>
        </row>
        <row r="9781">
          <cell r="D9781">
            <v>4596</v>
          </cell>
          <cell r="G9781" t="str">
            <v>Mrs. GHUNAR DEVI</v>
          </cell>
        </row>
        <row r="9782">
          <cell r="D9782">
            <v>4596</v>
          </cell>
          <cell r="G9782" t="str">
            <v>Mrs. GHUNAR DEVI</v>
          </cell>
        </row>
        <row r="9783">
          <cell r="D9783">
            <v>4596</v>
          </cell>
          <cell r="G9783" t="str">
            <v>Mrs. GHUNAR DEVI</v>
          </cell>
        </row>
        <row r="9784">
          <cell r="D9784">
            <v>4596</v>
          </cell>
          <cell r="G9784" t="str">
            <v>Mrs. GHUNAR DEVI</v>
          </cell>
        </row>
        <row r="9785">
          <cell r="D9785">
            <v>2998</v>
          </cell>
          <cell r="G9785" t="str">
            <v>Mr. ACHHE LAL MAHTO</v>
          </cell>
        </row>
        <row r="9786">
          <cell r="D9786">
            <v>2998</v>
          </cell>
          <cell r="G9786" t="str">
            <v>Mr. ACHHE LAL MAHTO</v>
          </cell>
        </row>
        <row r="9787">
          <cell r="D9787">
            <v>4607</v>
          </cell>
          <cell r="G9787" t="str">
            <v>Mr. JAWED AKHTAR</v>
          </cell>
        </row>
        <row r="9788">
          <cell r="D9788">
            <v>4607</v>
          </cell>
          <cell r="G9788" t="str">
            <v>Mr. JAWED AKHTAR</v>
          </cell>
        </row>
        <row r="9789">
          <cell r="D9789">
            <v>4607</v>
          </cell>
          <cell r="G9789" t="str">
            <v>Mr. JAWED AKHTAR</v>
          </cell>
        </row>
        <row r="9790">
          <cell r="D9790">
            <v>2323</v>
          </cell>
          <cell r="G9790" t="str">
            <v>Mrs. URMILA DEVI</v>
          </cell>
        </row>
        <row r="9791">
          <cell r="D9791">
            <v>2323</v>
          </cell>
          <cell r="G9791" t="str">
            <v>Mrs. URMILA DEVI</v>
          </cell>
        </row>
        <row r="9792">
          <cell r="D9792">
            <v>4652</v>
          </cell>
          <cell r="G9792" t="str">
            <v>Mr. NAUSHAD AHAMAD</v>
          </cell>
        </row>
        <row r="9793">
          <cell r="D9793">
            <v>4652</v>
          </cell>
          <cell r="G9793" t="str">
            <v>Mr. NAUSHAD AHAMAD</v>
          </cell>
        </row>
        <row r="9794">
          <cell r="D9794">
            <v>4652</v>
          </cell>
          <cell r="G9794" t="str">
            <v>Mr. NAUSHAD AHAMAD</v>
          </cell>
        </row>
        <row r="9795">
          <cell r="D9795">
            <v>4661</v>
          </cell>
          <cell r="G9795" t="str">
            <v>Mrs. RANI BALA DEVI</v>
          </cell>
        </row>
        <row r="9796">
          <cell r="D9796">
            <v>4661</v>
          </cell>
          <cell r="G9796" t="str">
            <v>Mrs. RANI BALA DEVI</v>
          </cell>
        </row>
        <row r="9797">
          <cell r="D9797">
            <v>4661</v>
          </cell>
          <cell r="G9797" t="str">
            <v>Mrs. RANI BALA DEVI</v>
          </cell>
        </row>
        <row r="9798">
          <cell r="D9798">
            <v>4661</v>
          </cell>
          <cell r="G9798" t="str">
            <v>Mrs. RANI BALA DEVI</v>
          </cell>
        </row>
        <row r="9799">
          <cell r="D9799">
            <v>4661</v>
          </cell>
          <cell r="G9799" t="str">
            <v>Mrs. RANI BALA DEVI</v>
          </cell>
        </row>
        <row r="9800">
          <cell r="D9800">
            <v>4661</v>
          </cell>
          <cell r="G9800" t="str">
            <v>Mrs. RANI BALA DEVI</v>
          </cell>
        </row>
        <row r="9801">
          <cell r="D9801">
            <v>4661</v>
          </cell>
          <cell r="G9801" t="str">
            <v>Mrs. RANI BALA DEVI</v>
          </cell>
        </row>
        <row r="9802">
          <cell r="D9802">
            <v>4665</v>
          </cell>
          <cell r="G9802" t="str">
            <v>Mr. SAROJ DUTTA</v>
          </cell>
        </row>
        <row r="9803">
          <cell r="D9803">
            <v>4665</v>
          </cell>
          <cell r="G9803" t="str">
            <v>Mr. SAROJ DUTTA</v>
          </cell>
        </row>
        <row r="9804">
          <cell r="D9804">
            <v>2759</v>
          </cell>
          <cell r="G9804" t="str">
            <v>Mr. SHASHI SUNDER LAL DAS</v>
          </cell>
        </row>
        <row r="9805">
          <cell r="D9805">
            <v>2759</v>
          </cell>
          <cell r="G9805" t="str">
            <v>Mr. SHASHI SUNDER LAL DAS</v>
          </cell>
        </row>
        <row r="9806">
          <cell r="D9806">
            <v>1299</v>
          </cell>
          <cell r="G9806" t="str">
            <v>Mr. KRISHANU  ROY</v>
          </cell>
        </row>
        <row r="9807">
          <cell r="D9807">
            <v>1299</v>
          </cell>
          <cell r="G9807" t="str">
            <v>Mr. KRISHANU  ROY</v>
          </cell>
        </row>
        <row r="9808">
          <cell r="D9808">
            <v>1299</v>
          </cell>
          <cell r="G9808" t="str">
            <v>Mr. KRISHANU  ROY</v>
          </cell>
        </row>
        <row r="9809">
          <cell r="D9809">
            <v>1299</v>
          </cell>
          <cell r="G9809" t="str">
            <v>Mr. KRISHANU  ROY</v>
          </cell>
        </row>
        <row r="9810">
          <cell r="D9810">
            <v>1299</v>
          </cell>
          <cell r="G9810" t="str">
            <v>Mr. KRISHANU  ROY</v>
          </cell>
        </row>
        <row r="9811">
          <cell r="D9811">
            <v>1299</v>
          </cell>
          <cell r="G9811" t="str">
            <v>Mr. KRISHANU  ROY</v>
          </cell>
        </row>
        <row r="9812">
          <cell r="D9812">
            <v>1299</v>
          </cell>
          <cell r="G9812" t="str">
            <v>Mr. KRISHANU  ROY</v>
          </cell>
        </row>
        <row r="9813">
          <cell r="D9813">
            <v>3904</v>
          </cell>
          <cell r="G9813" t="str">
            <v>Mrs. SABINA KHATUN</v>
          </cell>
        </row>
        <row r="9814">
          <cell r="D9814">
            <v>3950</v>
          </cell>
          <cell r="G9814" t="str">
            <v>Mr. HEMANT MINZ</v>
          </cell>
        </row>
        <row r="9815">
          <cell r="D9815">
            <v>3950</v>
          </cell>
          <cell r="G9815" t="str">
            <v>Mr. HEMANT MINZ</v>
          </cell>
        </row>
        <row r="9816">
          <cell r="D9816">
            <v>3950</v>
          </cell>
          <cell r="G9816" t="str">
            <v>Mr. HEMANT MINZ</v>
          </cell>
        </row>
        <row r="9817">
          <cell r="D9817">
            <v>3950</v>
          </cell>
          <cell r="G9817" t="str">
            <v>Mr. HEMANT MINZ</v>
          </cell>
        </row>
        <row r="9818">
          <cell r="D9818">
            <v>3950</v>
          </cell>
          <cell r="G9818" t="str">
            <v>Mr. HEMANT MINZ</v>
          </cell>
        </row>
        <row r="9819">
          <cell r="D9819">
            <v>606</v>
          </cell>
          <cell r="G9819" t="str">
            <v>Mr. RAJESH KUMAR VERMA</v>
          </cell>
        </row>
        <row r="9820">
          <cell r="D9820">
            <v>3434</v>
          </cell>
          <cell r="G9820" t="str">
            <v>Mrs. BEENA DEVI</v>
          </cell>
        </row>
        <row r="9821">
          <cell r="D9821">
            <v>3434</v>
          </cell>
          <cell r="G9821" t="str">
            <v>Mrs. BEENA DEVI</v>
          </cell>
        </row>
        <row r="9822">
          <cell r="D9822">
            <v>3434</v>
          </cell>
          <cell r="G9822" t="str">
            <v>Mrs. BEENA DEVI</v>
          </cell>
        </row>
        <row r="9823">
          <cell r="D9823">
            <v>2671</v>
          </cell>
          <cell r="G9823" t="str">
            <v>Dr.  B.C ADHIKARI</v>
          </cell>
        </row>
        <row r="9824">
          <cell r="D9824">
            <v>4516</v>
          </cell>
          <cell r="G9824" t="str">
            <v>MD IRFAN ULLAH</v>
          </cell>
        </row>
        <row r="9825">
          <cell r="D9825">
            <v>4497</v>
          </cell>
          <cell r="G9825" t="str">
            <v>Mrs. EDLIN KUJUR</v>
          </cell>
        </row>
        <row r="9826">
          <cell r="D9826">
            <v>4528</v>
          </cell>
          <cell r="G9826" t="str">
            <v>Mrs. ALICE TIRKEY</v>
          </cell>
        </row>
        <row r="9827">
          <cell r="D9827">
            <v>4528</v>
          </cell>
          <cell r="G9827" t="str">
            <v>Mrs. ALICE TIRKEY</v>
          </cell>
        </row>
        <row r="9828">
          <cell r="D9828">
            <v>4528</v>
          </cell>
          <cell r="G9828" t="str">
            <v>Mrs. ALICE TIRKEY</v>
          </cell>
        </row>
        <row r="9829">
          <cell r="D9829">
            <v>4528</v>
          </cell>
          <cell r="G9829" t="str">
            <v>Mrs. ALICE TIRKEY</v>
          </cell>
        </row>
        <row r="9830">
          <cell r="D9830">
            <v>4552</v>
          </cell>
          <cell r="G9830" t="str">
            <v>Mrs. HUSNA AARA</v>
          </cell>
        </row>
        <row r="9831">
          <cell r="D9831">
            <v>4552</v>
          </cell>
          <cell r="G9831" t="str">
            <v>Mrs. HUSNA AARA</v>
          </cell>
        </row>
        <row r="9832">
          <cell r="D9832">
            <v>4552</v>
          </cell>
          <cell r="G9832" t="str">
            <v>Mrs. HUSNA AARA</v>
          </cell>
        </row>
        <row r="9833">
          <cell r="D9833">
            <v>4552</v>
          </cell>
          <cell r="G9833" t="str">
            <v>Mrs. HUSNA AARA</v>
          </cell>
        </row>
        <row r="9834">
          <cell r="D9834">
            <v>4552</v>
          </cell>
          <cell r="G9834" t="str">
            <v>Mrs. HUSNA AARA</v>
          </cell>
        </row>
        <row r="9835">
          <cell r="D9835">
            <v>2817</v>
          </cell>
          <cell r="G9835" t="str">
            <v>Mrs. SATNAM DUGGAL</v>
          </cell>
        </row>
        <row r="9836">
          <cell r="D9836">
            <v>2817</v>
          </cell>
          <cell r="G9836" t="str">
            <v>Mrs. SATNAM DUGGAL</v>
          </cell>
        </row>
        <row r="9837">
          <cell r="D9837">
            <v>2817</v>
          </cell>
          <cell r="G9837" t="str">
            <v>Mrs. SATNAM DUGGAL</v>
          </cell>
        </row>
        <row r="9838">
          <cell r="D9838">
            <v>2817</v>
          </cell>
          <cell r="G9838" t="str">
            <v>Mrs. SATNAM DUGGAL</v>
          </cell>
        </row>
        <row r="9839">
          <cell r="D9839">
            <v>2817</v>
          </cell>
          <cell r="G9839" t="str">
            <v>Mrs. SATNAM DUGGAL</v>
          </cell>
        </row>
        <row r="9840">
          <cell r="D9840">
            <v>2817</v>
          </cell>
          <cell r="G9840" t="str">
            <v>Mrs. SATNAM DUGGAL</v>
          </cell>
        </row>
        <row r="9841">
          <cell r="D9841">
            <v>3177</v>
          </cell>
          <cell r="G9841" t="str">
            <v>Mr. KESHRI KUMAR</v>
          </cell>
        </row>
        <row r="9842">
          <cell r="D9842">
            <v>3177</v>
          </cell>
          <cell r="G9842" t="str">
            <v>Mr. KESHRI KUMAR</v>
          </cell>
        </row>
        <row r="9843">
          <cell r="D9843">
            <v>3177</v>
          </cell>
          <cell r="G9843" t="str">
            <v>Mr. KESHRI KUMAR</v>
          </cell>
        </row>
        <row r="9844">
          <cell r="D9844">
            <v>3225</v>
          </cell>
          <cell r="G9844" t="str">
            <v>Mr. SATYA NARAYAN SINGH</v>
          </cell>
        </row>
        <row r="9845">
          <cell r="D9845">
            <v>3225</v>
          </cell>
          <cell r="G9845" t="str">
            <v>Mr. SATYA NARAYAN SINGH</v>
          </cell>
        </row>
        <row r="9846">
          <cell r="D9846">
            <v>3225</v>
          </cell>
          <cell r="G9846" t="str">
            <v>Mr. SATYA NARAYAN SINGH</v>
          </cell>
        </row>
        <row r="9847">
          <cell r="D9847">
            <v>3277</v>
          </cell>
          <cell r="G9847" t="str">
            <v>Mr. BINAY KUMAR SINHA</v>
          </cell>
        </row>
        <row r="9848">
          <cell r="D9848">
            <v>3277</v>
          </cell>
          <cell r="G9848" t="str">
            <v>Mr. BINAY KUMAR SINHA</v>
          </cell>
        </row>
        <row r="9849">
          <cell r="D9849">
            <v>3277</v>
          </cell>
          <cell r="G9849" t="str">
            <v>Mr. BINAY KUMAR SINHA</v>
          </cell>
        </row>
        <row r="9850">
          <cell r="D9850">
            <v>3277</v>
          </cell>
          <cell r="G9850" t="str">
            <v>Mr. BINAY KUMAR SINHA</v>
          </cell>
        </row>
        <row r="9851">
          <cell r="D9851">
            <v>3277</v>
          </cell>
          <cell r="G9851" t="str">
            <v>Mr. BINAY KUMAR SINHA</v>
          </cell>
        </row>
        <row r="9852">
          <cell r="D9852">
            <v>3421</v>
          </cell>
          <cell r="G9852" t="str">
            <v>Mrs. RUBY ROY</v>
          </cell>
        </row>
        <row r="9853">
          <cell r="D9853">
            <v>3421</v>
          </cell>
          <cell r="G9853" t="str">
            <v>Mrs. RUBY ROY</v>
          </cell>
        </row>
        <row r="9854">
          <cell r="D9854">
            <v>3421</v>
          </cell>
          <cell r="G9854" t="str">
            <v>Mrs. RUBY ROY</v>
          </cell>
        </row>
        <row r="9855">
          <cell r="D9855">
            <v>3464</v>
          </cell>
          <cell r="G9855" t="str">
            <v>Mr. BHAGWAT SINGH</v>
          </cell>
        </row>
        <row r="9856">
          <cell r="D9856">
            <v>3668</v>
          </cell>
          <cell r="G9856" t="str">
            <v>Mrs. TANU PRAVIN</v>
          </cell>
        </row>
        <row r="9857">
          <cell r="D9857">
            <v>3668</v>
          </cell>
          <cell r="G9857" t="str">
            <v>Mrs. TANU PRAVIN</v>
          </cell>
        </row>
        <row r="9858">
          <cell r="D9858">
            <v>4805</v>
          </cell>
          <cell r="G9858" t="str">
            <v>Mr. SHIV LAL MAHTO</v>
          </cell>
        </row>
        <row r="9859">
          <cell r="D9859">
            <v>4805</v>
          </cell>
          <cell r="G9859" t="str">
            <v>Mr. SHIV LAL MAHTO</v>
          </cell>
        </row>
        <row r="9860">
          <cell r="D9860">
            <v>4805</v>
          </cell>
          <cell r="G9860" t="str">
            <v>Mr. SHIV LAL MAHTO</v>
          </cell>
        </row>
        <row r="9861">
          <cell r="D9861">
            <v>4805</v>
          </cell>
          <cell r="G9861" t="str">
            <v>Mr. SHIV LAL MAHTO</v>
          </cell>
        </row>
        <row r="9862">
          <cell r="D9862">
            <v>4858</v>
          </cell>
          <cell r="G9862" t="str">
            <v>Mr. YOGENDRA MAHTO</v>
          </cell>
        </row>
        <row r="9863">
          <cell r="D9863">
            <v>4985</v>
          </cell>
          <cell r="G9863" t="str">
            <v>Mrs. MALABIKA SINHA</v>
          </cell>
        </row>
        <row r="9864">
          <cell r="D9864">
            <v>4985</v>
          </cell>
          <cell r="G9864" t="str">
            <v>Mrs. MALABIKA SINHA</v>
          </cell>
        </row>
        <row r="9865">
          <cell r="D9865">
            <v>4985</v>
          </cell>
          <cell r="G9865" t="str">
            <v>Mrs. MALABIKA SINHA</v>
          </cell>
        </row>
        <row r="9866">
          <cell r="D9866">
            <v>5072</v>
          </cell>
          <cell r="G9866" t="str">
            <v>Mr. KANCHAN MAHTO</v>
          </cell>
        </row>
        <row r="9867">
          <cell r="D9867">
            <v>5072</v>
          </cell>
          <cell r="G9867" t="str">
            <v>Mr. KANCHAN MAHTO</v>
          </cell>
        </row>
        <row r="9868">
          <cell r="D9868">
            <v>5072</v>
          </cell>
          <cell r="G9868" t="str">
            <v>Mr. KANCHAN MAHTO</v>
          </cell>
        </row>
        <row r="9869">
          <cell r="D9869">
            <v>5072</v>
          </cell>
          <cell r="G9869" t="str">
            <v>Mr. KANCHAN MAHTO</v>
          </cell>
        </row>
        <row r="9870">
          <cell r="D9870">
            <v>5072</v>
          </cell>
          <cell r="G9870" t="str">
            <v>Mr. KANCHAN MAHTO</v>
          </cell>
        </row>
        <row r="9871">
          <cell r="D9871">
            <v>4955</v>
          </cell>
          <cell r="G9871" t="str">
            <v>Mrs. AZRA KHATOON</v>
          </cell>
        </row>
        <row r="9872">
          <cell r="D9872">
            <v>5237</v>
          </cell>
          <cell r="G9872" t="str">
            <v>Mr. SHYAMAL CHANDRA SAHANI</v>
          </cell>
        </row>
      </sheetData>
      <sheetData sheetId="2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  <sheetName val="Sheet3"/>
    </sheetNames>
    <sheetDataSet>
      <sheetData sheetId="0"/>
      <sheetData sheetId="1">
        <row r="5195">
          <cell r="D5195">
            <v>5721</v>
          </cell>
          <cell r="G5195" t="str">
            <v>Mr. KAMIL</v>
          </cell>
        </row>
        <row r="5196">
          <cell r="D5196">
            <v>419</v>
          </cell>
          <cell r="G5196" t="str">
            <v>Mr. JITU SINGH</v>
          </cell>
        </row>
        <row r="5197">
          <cell r="D5197">
            <v>214</v>
          </cell>
          <cell r="G5197" t="str">
            <v>Mr. NANDALAL  SAHIS</v>
          </cell>
        </row>
        <row r="5198">
          <cell r="D5198">
            <v>214</v>
          </cell>
          <cell r="G5198" t="str">
            <v>Mr. NANDALAL  SAHIS</v>
          </cell>
        </row>
        <row r="5199">
          <cell r="D5199">
            <v>370</v>
          </cell>
          <cell r="G5199" t="str">
            <v>Mr. ALBERT  TIRKEY</v>
          </cell>
        </row>
        <row r="5200">
          <cell r="D5200">
            <v>282</v>
          </cell>
          <cell r="G5200" t="str">
            <v>Mrs. BERNADETTE  LAKRA</v>
          </cell>
        </row>
        <row r="5201">
          <cell r="D5201">
            <v>334</v>
          </cell>
          <cell r="G5201" t="str">
            <v>Mrs. SAVITRI  PODDAR</v>
          </cell>
        </row>
        <row r="5202">
          <cell r="D5202">
            <v>646</v>
          </cell>
          <cell r="G5202" t="str">
            <v>Mr. MAHFUZ  RAHMAN</v>
          </cell>
        </row>
        <row r="5203">
          <cell r="D5203">
            <v>899</v>
          </cell>
          <cell r="G5203" t="str">
            <v>Mrs. ANITA DAS  GUPTA</v>
          </cell>
        </row>
        <row r="5204">
          <cell r="D5204">
            <v>5957</v>
          </cell>
          <cell r="G5204" t="str">
            <v>Mr. BINOD KUMAR MISHRA</v>
          </cell>
        </row>
        <row r="5205">
          <cell r="D5205">
            <v>5883</v>
          </cell>
          <cell r="G5205" t="str">
            <v>Mr. MAITAN LAKRA</v>
          </cell>
        </row>
        <row r="5206">
          <cell r="D5206">
            <v>5809</v>
          </cell>
          <cell r="G5206" t="str">
            <v>Mr. HEERALAL OHDAR</v>
          </cell>
        </row>
        <row r="5207">
          <cell r="D5207">
            <v>5558</v>
          </cell>
          <cell r="G5207" t="str">
            <v>Mr. SAMSUDDIN ANSARI</v>
          </cell>
        </row>
        <row r="5208">
          <cell r="D5208">
            <v>5461</v>
          </cell>
          <cell r="G5208" t="str">
            <v>Mr. PROFESSOR HASHMAT ALI</v>
          </cell>
        </row>
        <row r="5209">
          <cell r="D5209">
            <v>4219</v>
          </cell>
          <cell r="G5209" t="str">
            <v>Mrs. ANARAS DEVI</v>
          </cell>
        </row>
        <row r="5210">
          <cell r="D5210">
            <v>5292</v>
          </cell>
          <cell r="G5210" t="str">
            <v>Mr. GHANSHYAM  CHAND</v>
          </cell>
        </row>
        <row r="5211">
          <cell r="D5211">
            <v>5259</v>
          </cell>
          <cell r="G5211" t="str">
            <v>Mr. SHAILENDRA KUMAR SINGH</v>
          </cell>
        </row>
        <row r="5212">
          <cell r="D5212">
            <v>5024</v>
          </cell>
          <cell r="G5212" t="str">
            <v>MD KHURSHID ALAM</v>
          </cell>
        </row>
        <row r="5213">
          <cell r="D5213">
            <v>3856</v>
          </cell>
          <cell r="G5213" t="str">
            <v>Mr. BUDHAN RAM</v>
          </cell>
        </row>
        <row r="5214">
          <cell r="D5214">
            <v>920</v>
          </cell>
          <cell r="G5214" t="str">
            <v>Mrs. RANU   GHOSH</v>
          </cell>
        </row>
        <row r="5215">
          <cell r="D5215">
            <v>920</v>
          </cell>
          <cell r="G5215" t="str">
            <v>Mrs. RANU   GHOSH</v>
          </cell>
        </row>
        <row r="5216">
          <cell r="D5216">
            <v>4571</v>
          </cell>
          <cell r="G5216" t="str">
            <v>Mrs. GITA DEVI</v>
          </cell>
        </row>
        <row r="5217">
          <cell r="D5217">
            <v>4437</v>
          </cell>
          <cell r="G5217" t="str">
            <v>Mr. LALLU ORAON</v>
          </cell>
        </row>
        <row r="5218">
          <cell r="D5218">
            <v>4437</v>
          </cell>
          <cell r="G5218" t="str">
            <v>Mr. LALLU ORAON</v>
          </cell>
        </row>
        <row r="5219">
          <cell r="D5219">
            <v>3847</v>
          </cell>
          <cell r="G5219" t="str">
            <v>Mrs. BILKISH KHATOON</v>
          </cell>
        </row>
        <row r="5220">
          <cell r="D5220">
            <v>2934</v>
          </cell>
          <cell r="G5220" t="str">
            <v>Mr. NIRANJAN PAL</v>
          </cell>
        </row>
        <row r="5221">
          <cell r="D5221">
            <v>4283</v>
          </cell>
          <cell r="G5221" t="str">
            <v>Mr. SINGHASAN BARADAN MINZ</v>
          </cell>
        </row>
        <row r="5222">
          <cell r="D5222">
            <v>4766</v>
          </cell>
          <cell r="G5222" t="str">
            <v>Mr. RAM BHAGWAN CHOUDHARY</v>
          </cell>
        </row>
        <row r="5223">
          <cell r="D5223">
            <v>4123</v>
          </cell>
          <cell r="G5223" t="str">
            <v>Mr. RAJENDRA PRASAD</v>
          </cell>
        </row>
        <row r="5224">
          <cell r="D5224">
            <v>5155</v>
          </cell>
          <cell r="G5224" t="str">
            <v>Mr. JUGESHWAR PRASAD</v>
          </cell>
        </row>
        <row r="5225">
          <cell r="D5225">
            <v>5027</v>
          </cell>
          <cell r="G5225" t="str">
            <v>Mr. BRAJ MOHAN PRASAD GUPTA</v>
          </cell>
        </row>
        <row r="5226">
          <cell r="D5226">
            <v>5027</v>
          </cell>
          <cell r="G5226" t="str">
            <v>Mr. BRAJ MOHAN PRASAD GUPTA</v>
          </cell>
        </row>
        <row r="5227">
          <cell r="D5227">
            <v>3995</v>
          </cell>
          <cell r="G5227" t="str">
            <v>Mrs. ASHA  PATHAK</v>
          </cell>
        </row>
        <row r="5228">
          <cell r="D5228">
            <v>5061</v>
          </cell>
          <cell r="G5228" t="str">
            <v>Mrs. DURGAMANI DEVI</v>
          </cell>
        </row>
        <row r="5229">
          <cell r="D5229">
            <v>4620</v>
          </cell>
          <cell r="G5229" t="str">
            <v>MD ZAFAR ALAM</v>
          </cell>
        </row>
        <row r="5230">
          <cell r="D5230">
            <v>2934</v>
          </cell>
          <cell r="G5230" t="str">
            <v>Mr. NIRANJAN PAL</v>
          </cell>
        </row>
        <row r="5231">
          <cell r="D5231">
            <v>3974</v>
          </cell>
          <cell r="G5231" t="str">
            <v>Mrs. PRITI KONA SINGHA</v>
          </cell>
        </row>
        <row r="5232">
          <cell r="D5232">
            <v>4089</v>
          </cell>
          <cell r="G5232" t="str">
            <v>Mr. SUBODH KUMAR LAKRA</v>
          </cell>
        </row>
        <row r="5233">
          <cell r="D5233">
            <v>4089</v>
          </cell>
          <cell r="G5233" t="str">
            <v>Mr. SUBODH KUMAR LAKRA</v>
          </cell>
        </row>
        <row r="5234">
          <cell r="D5234">
            <v>2934</v>
          </cell>
          <cell r="G5234" t="str">
            <v>Mr. NIRANJAN PAL</v>
          </cell>
        </row>
        <row r="5235">
          <cell r="D5235">
            <v>2955</v>
          </cell>
          <cell r="G5235" t="str">
            <v>Mrs. CHANDO DEVI</v>
          </cell>
        </row>
        <row r="5236">
          <cell r="D5236">
            <v>2955</v>
          </cell>
          <cell r="G5236" t="str">
            <v>Mrs. CHANDO DEVI</v>
          </cell>
        </row>
        <row r="5237">
          <cell r="D5237">
            <v>2955</v>
          </cell>
          <cell r="G5237" t="str">
            <v>Mrs. CHANDO DEVI</v>
          </cell>
        </row>
        <row r="5238">
          <cell r="D5238">
            <v>4316</v>
          </cell>
          <cell r="G5238" t="str">
            <v>Mr. GANESH RAM</v>
          </cell>
        </row>
        <row r="5239">
          <cell r="D5239">
            <v>5293</v>
          </cell>
          <cell r="G5239" t="str">
            <v>Mr. BINOD KUMAR  SINGH</v>
          </cell>
        </row>
        <row r="5240">
          <cell r="D5240">
            <v>4123</v>
          </cell>
          <cell r="G5240" t="str">
            <v>Mr. RAJENDRA PRASAD</v>
          </cell>
        </row>
        <row r="5241">
          <cell r="D5241">
            <v>4932</v>
          </cell>
          <cell r="G5241" t="str">
            <v>Mr. GABRIEL HEMROM</v>
          </cell>
        </row>
        <row r="5242">
          <cell r="D5242">
            <v>5110</v>
          </cell>
          <cell r="G5242" t="str">
            <v>Mrs. SUMITRA DEVI</v>
          </cell>
        </row>
        <row r="5243">
          <cell r="D5243">
            <v>3998</v>
          </cell>
          <cell r="G5243" t="str">
            <v>Mr. PRAMOD SINGH</v>
          </cell>
        </row>
        <row r="5244">
          <cell r="D5244">
            <v>3995</v>
          </cell>
          <cell r="G5244" t="str">
            <v>Mrs. ASHA  PATHAK</v>
          </cell>
        </row>
        <row r="5245">
          <cell r="D5245">
            <v>3995</v>
          </cell>
          <cell r="G5245" t="str">
            <v>Mrs. ASHA  PATHAK</v>
          </cell>
        </row>
        <row r="5246">
          <cell r="D5246">
            <v>5139</v>
          </cell>
          <cell r="G5246" t="str">
            <v>Mrs. SANGEN LAKRA</v>
          </cell>
        </row>
        <row r="5247">
          <cell r="D5247">
            <v>5024</v>
          </cell>
          <cell r="G5247" t="str">
            <v>MD KHURSHID ALAM</v>
          </cell>
        </row>
        <row r="5248">
          <cell r="D5248">
            <v>4192</v>
          </cell>
          <cell r="G5248" t="str">
            <v>Mrs. MARY SUSHILA KERKETTA</v>
          </cell>
        </row>
        <row r="5249">
          <cell r="D5249">
            <v>4571</v>
          </cell>
          <cell r="G5249" t="str">
            <v>Mrs. GITA DEVI</v>
          </cell>
        </row>
        <row r="5250">
          <cell r="D5250">
            <v>5931</v>
          </cell>
          <cell r="G5250" t="str">
            <v>Mr. DEEPAK RANA</v>
          </cell>
        </row>
        <row r="5251">
          <cell r="D5251">
            <v>5116</v>
          </cell>
          <cell r="G5251" t="str">
            <v>Mr. DINESH KUMAR SINGH</v>
          </cell>
        </row>
        <row r="5252">
          <cell r="D5252">
            <v>5809</v>
          </cell>
          <cell r="G5252" t="str">
            <v>Mr. HEERALAL OHDAR</v>
          </cell>
        </row>
        <row r="5253">
          <cell r="D5253">
            <v>4283</v>
          </cell>
          <cell r="G5253" t="str">
            <v>Mr. SINGHASAN BARADAN MINZ</v>
          </cell>
        </row>
        <row r="5254">
          <cell r="D5254">
            <v>4896</v>
          </cell>
          <cell r="G5254" t="str">
            <v>Mr. MANIK LAL MITRA</v>
          </cell>
        </row>
        <row r="5255">
          <cell r="D5255">
            <v>4160</v>
          </cell>
          <cell r="G5255" t="str">
            <v>Mr. RAMESHWAR SAW</v>
          </cell>
        </row>
        <row r="5256">
          <cell r="D5256">
            <v>4078</v>
          </cell>
          <cell r="G5256" t="str">
            <v>Mrs. POONAM DEVI</v>
          </cell>
        </row>
        <row r="5257">
          <cell r="D5257">
            <v>4219</v>
          </cell>
          <cell r="G5257" t="str">
            <v>Mrs. ANARAS DEVI</v>
          </cell>
        </row>
        <row r="5258">
          <cell r="D5258">
            <v>3978</v>
          </cell>
          <cell r="G5258" t="str">
            <v>Mrs. SHAKUNTALA DEVI</v>
          </cell>
        </row>
        <row r="5259">
          <cell r="D5259">
            <v>5105</v>
          </cell>
          <cell r="G5259" t="str">
            <v>Mrs. JUTHIKA BHOWANI</v>
          </cell>
        </row>
        <row r="5260">
          <cell r="D5260">
            <v>5536</v>
          </cell>
          <cell r="G5260" t="str">
            <v>Mr. ASHOK KUMAR ROY</v>
          </cell>
        </row>
        <row r="5261">
          <cell r="D5261">
            <v>5536</v>
          </cell>
          <cell r="G5261" t="str">
            <v>Mr. ASHOK KUMAR ROY</v>
          </cell>
        </row>
        <row r="5262">
          <cell r="D5262">
            <v>5180</v>
          </cell>
          <cell r="G5262" t="str">
            <v>Mrs. BHASWATI SARKAR</v>
          </cell>
        </row>
        <row r="5263">
          <cell r="D5263">
            <v>5245</v>
          </cell>
          <cell r="G5263" t="str">
            <v>Mr. RAJESH KUMAR</v>
          </cell>
        </row>
        <row r="5264">
          <cell r="D5264">
            <v>4476</v>
          </cell>
          <cell r="G5264" t="str">
            <v>Mr. BIJAY AGARWAL</v>
          </cell>
        </row>
        <row r="5265">
          <cell r="D5265">
            <v>5340</v>
          </cell>
          <cell r="G5265" t="str">
            <v>Mr. RAMAVATAR PRASAD SINGH</v>
          </cell>
        </row>
        <row r="5266">
          <cell r="D5266">
            <v>5820</v>
          </cell>
          <cell r="G5266" t="str">
            <v>Mrs. SWAPNA SARKHEL</v>
          </cell>
        </row>
        <row r="5267">
          <cell r="D5267">
            <v>3972</v>
          </cell>
          <cell r="G5267" t="str">
            <v>Mr. RAMADHAR CHOUDHARY</v>
          </cell>
        </row>
        <row r="5268">
          <cell r="D5268">
            <v>3819</v>
          </cell>
          <cell r="G5268" t="str">
            <v>Mrs. SUMITRA DEVI</v>
          </cell>
        </row>
        <row r="5269">
          <cell r="D5269">
            <v>3819</v>
          </cell>
          <cell r="G5269" t="str">
            <v>Mrs. SUMITRA DEVI</v>
          </cell>
        </row>
        <row r="5270">
          <cell r="D5270">
            <v>3837</v>
          </cell>
          <cell r="G5270" t="str">
            <v>Mr. CHHEDI MAHTO</v>
          </cell>
        </row>
        <row r="5271">
          <cell r="D5271">
            <v>3847</v>
          </cell>
          <cell r="G5271" t="str">
            <v>Mrs. BILKISH KHATOON</v>
          </cell>
        </row>
        <row r="5272">
          <cell r="D5272">
            <v>3847</v>
          </cell>
          <cell r="G5272" t="str">
            <v>Mrs. BILKISH KHATOON</v>
          </cell>
        </row>
        <row r="5273">
          <cell r="D5273">
            <v>3847</v>
          </cell>
          <cell r="G5273" t="str">
            <v>Mrs. BILKISH KHATOON</v>
          </cell>
        </row>
        <row r="5274">
          <cell r="D5274">
            <v>3891</v>
          </cell>
          <cell r="G5274" t="str">
            <v>Mrs. RANJANA SINGH</v>
          </cell>
        </row>
        <row r="5275">
          <cell r="D5275">
            <v>3540</v>
          </cell>
          <cell r="G5275" t="str">
            <v>Mr. NISHIKANT SAHAY</v>
          </cell>
        </row>
        <row r="5276">
          <cell r="D5276">
            <v>3461</v>
          </cell>
          <cell r="G5276" t="str">
            <v>Mr. RAVINDRA PRASAD</v>
          </cell>
        </row>
        <row r="5277">
          <cell r="D5277">
            <v>3383</v>
          </cell>
          <cell r="G5277" t="str">
            <v>Mrs. MOTI RANI DEVI</v>
          </cell>
        </row>
        <row r="5278">
          <cell r="D5278">
            <v>3432</v>
          </cell>
          <cell r="G5278" t="str">
            <v>Mr. SANTOSH KUMAR AIKAT</v>
          </cell>
        </row>
        <row r="5279">
          <cell r="D5279">
            <v>3217</v>
          </cell>
          <cell r="G5279" t="str">
            <v>Mrs. SURJIT KAUR GANDHI</v>
          </cell>
        </row>
        <row r="5280">
          <cell r="D5280">
            <v>3299</v>
          </cell>
          <cell r="G5280" t="str">
            <v>Mr. MANOJ KUMAR</v>
          </cell>
        </row>
        <row r="5281">
          <cell r="D5281">
            <v>3175</v>
          </cell>
          <cell r="G5281" t="str">
            <v>Mr. AJAY KUMAR</v>
          </cell>
        </row>
        <row r="5282">
          <cell r="D5282">
            <v>3385</v>
          </cell>
          <cell r="G5282" t="str">
            <v>Mrs. SAWARIYA DEVI</v>
          </cell>
        </row>
        <row r="5283">
          <cell r="D5283">
            <v>2934</v>
          </cell>
          <cell r="G5283" t="str">
            <v>Mr. NIRANJAN PAL</v>
          </cell>
        </row>
        <row r="5284">
          <cell r="D5284">
            <v>2759</v>
          </cell>
          <cell r="G5284" t="str">
            <v>Mr. SHASHI SUNDER LAL DAS</v>
          </cell>
        </row>
        <row r="5285">
          <cell r="D5285">
            <v>2955</v>
          </cell>
          <cell r="G5285" t="str">
            <v>Mrs. CHANDO DEVI</v>
          </cell>
        </row>
        <row r="5286">
          <cell r="D5286">
            <v>2955</v>
          </cell>
          <cell r="G5286" t="str">
            <v>Mrs. CHANDO DEVI</v>
          </cell>
        </row>
        <row r="5287">
          <cell r="D5287">
            <v>858</v>
          </cell>
          <cell r="G5287" t="str">
            <v>Mrs. CHANDRA BALA  DEVI</v>
          </cell>
        </row>
        <row r="5288">
          <cell r="D5288">
            <v>1153</v>
          </cell>
          <cell r="G5288" t="str">
            <v>Mr. PRADIP  GUHA</v>
          </cell>
        </row>
        <row r="5289">
          <cell r="D5289">
            <v>1133</v>
          </cell>
          <cell r="G5289" t="str">
            <v>Mrs. RASMUNI  TOPNO</v>
          </cell>
        </row>
        <row r="5290">
          <cell r="D5290">
            <v>1133</v>
          </cell>
          <cell r="G5290" t="str">
            <v>Mrs. RASMUNI  TOPNO</v>
          </cell>
        </row>
        <row r="5291">
          <cell r="D5291">
            <v>1518</v>
          </cell>
          <cell r="G5291" t="str">
            <v>Mr. JAYANTA KUMAR  SEN GUPTA</v>
          </cell>
        </row>
        <row r="5292">
          <cell r="D5292">
            <v>1518</v>
          </cell>
          <cell r="G5292" t="str">
            <v>Mr. JAYANTA KUMAR  SEN GUPTA</v>
          </cell>
        </row>
        <row r="5293">
          <cell r="D5293">
            <v>1654</v>
          </cell>
          <cell r="G5293" t="str">
            <v>Mrs. SAWARIYA DEVI</v>
          </cell>
        </row>
        <row r="5294">
          <cell r="D5294">
            <v>1654</v>
          </cell>
          <cell r="G5294" t="str">
            <v>Mrs. SAWARIYA DEVI</v>
          </cell>
        </row>
        <row r="5295">
          <cell r="D5295">
            <v>2125</v>
          </cell>
          <cell r="G5295" t="str">
            <v>Mr. NIRANJAN MAHTO</v>
          </cell>
        </row>
        <row r="5296">
          <cell r="D5296">
            <v>2125</v>
          </cell>
          <cell r="G5296" t="str">
            <v>Mr. NIRANJAN MAHTO</v>
          </cell>
        </row>
        <row r="5297">
          <cell r="D5297">
            <v>2066</v>
          </cell>
          <cell r="G5297" t="str">
            <v>Mr. SANICHARWA LAKRA</v>
          </cell>
        </row>
        <row r="5298">
          <cell r="D5298">
            <v>2094</v>
          </cell>
          <cell r="G5298" t="str">
            <v>Mr. VIJAY KUMAR OHDAR</v>
          </cell>
        </row>
        <row r="5299">
          <cell r="D5299">
            <v>2094</v>
          </cell>
          <cell r="G5299" t="str">
            <v>Mr. VIJAY KUMAR OHDAR</v>
          </cell>
        </row>
        <row r="5300">
          <cell r="D5300">
            <v>2183</v>
          </cell>
          <cell r="G5300" t="str">
            <v>Mrs. RAMA TRIPATHI</v>
          </cell>
        </row>
        <row r="5301">
          <cell r="D5301">
            <v>3129</v>
          </cell>
          <cell r="G5301" t="str">
            <v>Mr. SHYAM NANDAN SINHA</v>
          </cell>
        </row>
        <row r="5302">
          <cell r="D5302">
            <v>5101</v>
          </cell>
          <cell r="G5302" t="str">
            <v>Mrs. NIBHA GHOSLAL</v>
          </cell>
        </row>
        <row r="5303">
          <cell r="D5303">
            <v>4588</v>
          </cell>
          <cell r="G5303" t="str">
            <v>Mr. HIMANSHU HEM</v>
          </cell>
        </row>
        <row r="5304">
          <cell r="D5304">
            <v>3597</v>
          </cell>
          <cell r="G5304" t="str">
            <v>Mrs. KIREN ROY</v>
          </cell>
        </row>
        <row r="5305">
          <cell r="D5305">
            <v>5341</v>
          </cell>
          <cell r="G5305" t="str">
            <v>Mr. DASHRATH RAJWAR</v>
          </cell>
        </row>
        <row r="5306">
          <cell r="D5306">
            <v>4723</v>
          </cell>
          <cell r="G5306" t="str">
            <v>Mrs. KHUSMANI DEVI</v>
          </cell>
        </row>
        <row r="5307">
          <cell r="D5307">
            <v>5341</v>
          </cell>
          <cell r="G5307" t="str">
            <v>Mr. DASHRATH RAJWAR</v>
          </cell>
        </row>
        <row r="5308">
          <cell r="D5308">
            <v>4403</v>
          </cell>
          <cell r="G5308" t="str">
            <v>MD SAJID</v>
          </cell>
        </row>
        <row r="5309">
          <cell r="D5309">
            <v>4403</v>
          </cell>
          <cell r="G5309" t="str">
            <v>MD SAJID</v>
          </cell>
        </row>
        <row r="5310">
          <cell r="D5310">
            <v>4639</v>
          </cell>
          <cell r="G5310" t="str">
            <v>Mrs. SHOVONA ROY</v>
          </cell>
        </row>
        <row r="5311">
          <cell r="D5311">
            <v>2955</v>
          </cell>
          <cell r="G5311" t="str">
            <v>Mrs. CHANDO DEVI</v>
          </cell>
        </row>
        <row r="5312">
          <cell r="D5312">
            <v>5453</v>
          </cell>
          <cell r="G5312" t="str">
            <v>Mr. MANOJ KUMAR SINGH</v>
          </cell>
        </row>
        <row r="5313">
          <cell r="D5313">
            <v>3197</v>
          </cell>
          <cell r="G5313" t="str">
            <v>Mrs. BABY GOPE</v>
          </cell>
        </row>
        <row r="5314">
          <cell r="D5314">
            <v>3197</v>
          </cell>
          <cell r="G5314" t="str">
            <v>Mrs. BABY GOPE</v>
          </cell>
        </row>
        <row r="5315">
          <cell r="D5315">
            <v>3614</v>
          </cell>
          <cell r="G5315" t="str">
            <v>Mrs. RAMANI KUMAR</v>
          </cell>
        </row>
        <row r="5316">
          <cell r="D5316">
            <v>4182</v>
          </cell>
          <cell r="G5316" t="str">
            <v>Mr. SURENDRA YADAV</v>
          </cell>
        </row>
        <row r="5317">
          <cell r="D5317">
            <v>5669</v>
          </cell>
          <cell r="G5317" t="str">
            <v>Mrs. NANDITA DUTTA</v>
          </cell>
        </row>
        <row r="5318">
          <cell r="D5318">
            <v>4892</v>
          </cell>
          <cell r="G5318" t="str">
            <v>Mrs.  PRABHA SAHU</v>
          </cell>
        </row>
        <row r="5319">
          <cell r="D5319">
            <v>4955</v>
          </cell>
          <cell r="G5319" t="str">
            <v>Mrs. AZRA KHATOON</v>
          </cell>
        </row>
        <row r="5320">
          <cell r="D5320">
            <v>4779</v>
          </cell>
          <cell r="G5320" t="str">
            <v>Mrs. MANGLA GUPTA</v>
          </cell>
        </row>
        <row r="5321">
          <cell r="D5321">
            <v>5816</v>
          </cell>
          <cell r="G5321" t="str">
            <v>Mrs. ASHA DEVI</v>
          </cell>
        </row>
        <row r="5322">
          <cell r="D5322">
            <v>4955</v>
          </cell>
          <cell r="G5322" t="str">
            <v>Mrs. AZRA KHATOON</v>
          </cell>
        </row>
        <row r="5323">
          <cell r="D5323">
            <v>4779</v>
          </cell>
          <cell r="G5323" t="str">
            <v>Mrs. MANGLA GUPTA</v>
          </cell>
        </row>
        <row r="5324">
          <cell r="D5324">
            <v>5658</v>
          </cell>
          <cell r="G5324" t="str">
            <v>Mr. NIRANJAN KUMAR SINGH</v>
          </cell>
        </row>
        <row r="5325">
          <cell r="D5325">
            <v>4892</v>
          </cell>
          <cell r="G5325" t="str">
            <v>Mrs.  PRABHA SAHU</v>
          </cell>
        </row>
        <row r="5326">
          <cell r="D5326">
            <v>5669</v>
          </cell>
          <cell r="G5326" t="str">
            <v>Mrs. NANDITA DUTTA</v>
          </cell>
        </row>
        <row r="5327">
          <cell r="D5327">
            <v>5907</v>
          </cell>
          <cell r="G5327" t="str">
            <v>Mrs. REHANA KHATOON</v>
          </cell>
        </row>
        <row r="5328">
          <cell r="D5328">
            <v>5776</v>
          </cell>
          <cell r="G5328" t="str">
            <v>Miss. MUKTI SENGUPTA</v>
          </cell>
        </row>
        <row r="5329">
          <cell r="D5329">
            <v>5045</v>
          </cell>
          <cell r="G5329" t="str">
            <v>Mr. AMAR MUNDU</v>
          </cell>
        </row>
        <row r="5330">
          <cell r="D5330">
            <v>5568</v>
          </cell>
          <cell r="G5330" t="str">
            <v>Mrs. LATIFA KHATUN</v>
          </cell>
        </row>
        <row r="5331">
          <cell r="D5331">
            <v>4781</v>
          </cell>
          <cell r="G5331" t="str">
            <v>Mr. SRI NITAI MUKHARJEE</v>
          </cell>
        </row>
        <row r="5332">
          <cell r="D5332">
            <v>2867</v>
          </cell>
          <cell r="G5332" t="str">
            <v>Mr. NAGESHWAR SINGH</v>
          </cell>
        </row>
        <row r="5333">
          <cell r="D5333">
            <v>5816</v>
          </cell>
          <cell r="G5333" t="str">
            <v>Mrs. ASHA DEVI</v>
          </cell>
        </row>
        <row r="5334">
          <cell r="D5334">
            <v>5910</v>
          </cell>
          <cell r="G5334" t="str">
            <v>Mr. SANTOSH KUMAR SULANKI</v>
          </cell>
        </row>
        <row r="5335">
          <cell r="D5335">
            <v>5776</v>
          </cell>
          <cell r="G5335" t="str">
            <v>Miss. MUKTI SENGUPTA</v>
          </cell>
        </row>
        <row r="5336">
          <cell r="D5336">
            <v>5907</v>
          </cell>
          <cell r="G5336" t="str">
            <v>Mrs. REHANA KHATOON</v>
          </cell>
        </row>
        <row r="5337">
          <cell r="D5337">
            <v>5669</v>
          </cell>
          <cell r="G5337" t="str">
            <v>Mrs. NANDITA DUTTA</v>
          </cell>
        </row>
        <row r="5338">
          <cell r="D5338">
            <v>3730</v>
          </cell>
          <cell r="G5338" t="str">
            <v>Mrs. MADHU KATARUKA</v>
          </cell>
        </row>
        <row r="5339">
          <cell r="D5339">
            <v>5568</v>
          </cell>
          <cell r="G5339" t="str">
            <v>Mrs. LATIFA KHATUN</v>
          </cell>
        </row>
        <row r="5340">
          <cell r="D5340">
            <v>5658</v>
          </cell>
          <cell r="G5340" t="str">
            <v>Mr. NIRANJAN KUMAR SINGH</v>
          </cell>
        </row>
        <row r="5341">
          <cell r="D5341">
            <v>2851</v>
          </cell>
          <cell r="G5341" t="str">
            <v>Mr. LALAN KUMAR SINGH</v>
          </cell>
        </row>
        <row r="5342">
          <cell r="D5342">
            <v>5045</v>
          </cell>
          <cell r="G5342" t="str">
            <v>Mr. AMAR MUNDU</v>
          </cell>
        </row>
        <row r="5343">
          <cell r="D5343">
            <v>4892</v>
          </cell>
          <cell r="G5343" t="str">
            <v>Mrs.  PRABHA SAHU</v>
          </cell>
        </row>
        <row r="5344">
          <cell r="D5344">
            <v>2125</v>
          </cell>
          <cell r="G5344" t="str">
            <v>Mr. NIRANJAN MAHTO</v>
          </cell>
        </row>
        <row r="5345">
          <cell r="D5345">
            <v>4955</v>
          </cell>
          <cell r="G5345" t="str">
            <v>Mrs. AZRA KHATOON</v>
          </cell>
        </row>
        <row r="5346">
          <cell r="D5346">
            <v>4779</v>
          </cell>
          <cell r="G5346" t="str">
            <v>Mrs. MANGLA GUPTA</v>
          </cell>
        </row>
        <row r="5347">
          <cell r="D5347">
            <v>3687</v>
          </cell>
          <cell r="G5347" t="str">
            <v>Mr. SHAMIM AKHTAR ASHIQUE</v>
          </cell>
        </row>
        <row r="5348">
          <cell r="D5348">
            <v>4488</v>
          </cell>
          <cell r="G5348" t="str">
            <v>Mr. RAHUL KUMAR</v>
          </cell>
        </row>
        <row r="5349">
          <cell r="D5349">
            <v>161</v>
          </cell>
          <cell r="G5349" t="str">
            <v>Mrs. UMA  SINGH</v>
          </cell>
        </row>
        <row r="5350">
          <cell r="D5350">
            <v>5816</v>
          </cell>
          <cell r="G5350" t="str">
            <v>Mrs. ASHA DEVI</v>
          </cell>
        </row>
        <row r="5351">
          <cell r="D5351">
            <v>3730</v>
          </cell>
          <cell r="G5351" t="str">
            <v>Mrs. MADHU KATARUKA</v>
          </cell>
        </row>
        <row r="5352">
          <cell r="D5352">
            <v>4639</v>
          </cell>
          <cell r="G5352" t="str">
            <v>Mrs. SHOVONA ROY</v>
          </cell>
        </row>
        <row r="5353">
          <cell r="D5353">
            <v>2851</v>
          </cell>
          <cell r="G5353" t="str">
            <v>Mr. LALAN KUMAR SINGH</v>
          </cell>
        </row>
        <row r="5354">
          <cell r="D5354">
            <v>2867</v>
          </cell>
          <cell r="G5354" t="str">
            <v>Mr. NAGESHWAR SINGH</v>
          </cell>
        </row>
        <row r="5355">
          <cell r="D5355">
            <v>899</v>
          </cell>
          <cell r="G5355" t="str">
            <v>Mrs. ANITA DAS  GUPTA</v>
          </cell>
        </row>
        <row r="5356">
          <cell r="D5356">
            <v>646</v>
          </cell>
          <cell r="G5356" t="str">
            <v>Mr. MAHFUZ  RAHMAN</v>
          </cell>
        </row>
        <row r="5357">
          <cell r="D5357">
            <v>1664</v>
          </cell>
          <cell r="G5357" t="str">
            <v>Mrs. GEETA DEVI</v>
          </cell>
        </row>
        <row r="5358">
          <cell r="D5358">
            <v>3167</v>
          </cell>
          <cell r="G5358" t="str">
            <v>Mrs. KUSUM GUPTA</v>
          </cell>
        </row>
        <row r="5359">
          <cell r="D5359">
            <v>5887</v>
          </cell>
          <cell r="G5359" t="str">
            <v>Mrs. KAMLA VERMA</v>
          </cell>
        </row>
        <row r="5360">
          <cell r="D5360">
            <v>4879</v>
          </cell>
          <cell r="G5360" t="str">
            <v>Mr. RAM SANEHI SINGH</v>
          </cell>
        </row>
        <row r="5361">
          <cell r="D5361">
            <v>3464</v>
          </cell>
          <cell r="G5361" t="str">
            <v>Mr. BHAGWAT SINGH</v>
          </cell>
        </row>
        <row r="5362">
          <cell r="D5362">
            <v>4779</v>
          </cell>
          <cell r="G5362" t="str">
            <v>Mrs. MANGLA GUPTA</v>
          </cell>
        </row>
        <row r="5363">
          <cell r="D5363">
            <v>1299</v>
          </cell>
          <cell r="G5363" t="str">
            <v>Mr. KRISHANU  ROY</v>
          </cell>
        </row>
        <row r="5364">
          <cell r="D5364">
            <v>3614</v>
          </cell>
          <cell r="G5364" t="str">
            <v>Mrs. RAMANI KUMAR</v>
          </cell>
        </row>
        <row r="5365">
          <cell r="D5365">
            <v>4779</v>
          </cell>
          <cell r="G5365" t="str">
            <v>Mrs. MANGLA GUPTA</v>
          </cell>
        </row>
        <row r="5366">
          <cell r="D5366">
            <v>5612</v>
          </cell>
          <cell r="G5366" t="str">
            <v>Mrs. GOURI MUKHERJEE</v>
          </cell>
        </row>
        <row r="5367">
          <cell r="D5367">
            <v>193</v>
          </cell>
          <cell r="G5367" t="str">
            <v>Mr. RAM NIWAS  RAM</v>
          </cell>
        </row>
        <row r="5368">
          <cell r="D5368">
            <v>1322</v>
          </cell>
          <cell r="G5368" t="str">
            <v>Mrs. INDU  DEVI</v>
          </cell>
        </row>
        <row r="5369">
          <cell r="D5369">
            <v>5824</v>
          </cell>
          <cell r="G5369" t="str">
            <v>Mrs. KAJAL HASMI</v>
          </cell>
        </row>
        <row r="5370">
          <cell r="D5370">
            <v>3767</v>
          </cell>
          <cell r="G5370" t="str">
            <v>Mrs. BINA PANI KATIYAR</v>
          </cell>
        </row>
        <row r="5371">
          <cell r="D5371">
            <v>3440</v>
          </cell>
          <cell r="G5371" t="str">
            <v>Mrs. APARNA GOPE</v>
          </cell>
        </row>
        <row r="5372">
          <cell r="D5372">
            <v>3368</v>
          </cell>
          <cell r="G5372" t="str">
            <v>Mr. JEGANATHAN CHOCKALINGAM</v>
          </cell>
        </row>
        <row r="5373">
          <cell r="D5373">
            <v>5829</v>
          </cell>
          <cell r="G5373" t="str">
            <v>Mr. RASHMI RANJAN</v>
          </cell>
        </row>
        <row r="5374">
          <cell r="D5374">
            <v>6003</v>
          </cell>
          <cell r="G5374" t="str">
            <v>Mr. HARAKHNATH SAW</v>
          </cell>
        </row>
        <row r="5375">
          <cell r="D5375">
            <v>3167</v>
          </cell>
          <cell r="G5375" t="str">
            <v>Mrs. KUSUM GUPTA</v>
          </cell>
        </row>
        <row r="5376">
          <cell r="D5376">
            <v>3143</v>
          </cell>
          <cell r="G5376" t="str">
            <v>Mr. RAJENDRA PRASAD SINGH</v>
          </cell>
        </row>
        <row r="5377">
          <cell r="D5377">
            <v>3365</v>
          </cell>
          <cell r="G5377" t="str">
            <v>Mr. JAI NARAIN CHOUDHARY</v>
          </cell>
        </row>
        <row r="5378">
          <cell r="D5378">
            <v>4313</v>
          </cell>
          <cell r="G5378" t="str">
            <v>Mr. DEVI PRASAD AGARWAL</v>
          </cell>
        </row>
        <row r="5379">
          <cell r="D5379">
            <v>5653</v>
          </cell>
          <cell r="G5379" t="str">
            <v>Mrs. SARIKA PRAKASH</v>
          </cell>
        </row>
        <row r="5380">
          <cell r="D5380">
            <v>5653</v>
          </cell>
          <cell r="G5380" t="str">
            <v>Mrs. SARIKA PRAKASH</v>
          </cell>
        </row>
        <row r="5381">
          <cell r="D5381">
            <v>3365</v>
          </cell>
          <cell r="G5381" t="str">
            <v>Mr. JAI NARAIN CHOUDHARY</v>
          </cell>
        </row>
        <row r="5382">
          <cell r="D5382">
            <v>3368</v>
          </cell>
          <cell r="G5382" t="str">
            <v>Mr. JEGANATHAN CHOCKALINGAM</v>
          </cell>
        </row>
        <row r="5383">
          <cell r="D5383">
            <v>193</v>
          </cell>
          <cell r="G5383" t="str">
            <v>Mr. RAM NIWAS  RAM</v>
          </cell>
        </row>
        <row r="5384">
          <cell r="D5384">
            <v>4313</v>
          </cell>
          <cell r="G5384" t="str">
            <v>Mr. DEVI PRASAD AGARWAL</v>
          </cell>
        </row>
        <row r="5385">
          <cell r="D5385">
            <v>5612</v>
          </cell>
          <cell r="G5385" t="str">
            <v>Mrs. GOURI MUKHERJEE</v>
          </cell>
        </row>
        <row r="5386">
          <cell r="D5386">
            <v>1322</v>
          </cell>
          <cell r="G5386" t="str">
            <v>Mrs. INDU  DEVI</v>
          </cell>
        </row>
        <row r="5387">
          <cell r="D5387">
            <v>5492</v>
          </cell>
          <cell r="G5387" t="str">
            <v>Mrs. PREETI YADAV</v>
          </cell>
        </row>
        <row r="5388">
          <cell r="D5388">
            <v>4664</v>
          </cell>
          <cell r="G5388" t="str">
            <v>Mr. RAMU YADAV</v>
          </cell>
        </row>
        <row r="5389">
          <cell r="D5389">
            <v>3917</v>
          </cell>
          <cell r="G5389" t="str">
            <v>Mrs. SARITA PANDEY</v>
          </cell>
        </row>
        <row r="5390">
          <cell r="D5390">
            <v>5824</v>
          </cell>
          <cell r="G5390" t="str">
            <v>Mrs. KAJAL HASMI</v>
          </cell>
        </row>
        <row r="5391">
          <cell r="D5391">
            <v>5571</v>
          </cell>
          <cell r="G5391" t="str">
            <v>Miss. SMRITI SINGH</v>
          </cell>
        </row>
        <row r="5392">
          <cell r="D5392">
            <v>3767</v>
          </cell>
          <cell r="G5392" t="str">
            <v>Mrs. BINA PANI KATIYAR</v>
          </cell>
        </row>
        <row r="5393">
          <cell r="D5393">
            <v>3440</v>
          </cell>
          <cell r="G5393" t="str">
            <v>Mrs. APARNA GOPE</v>
          </cell>
        </row>
        <row r="5394">
          <cell r="D5394">
            <v>5829</v>
          </cell>
          <cell r="G5394" t="str">
            <v>Mr. RASHMI RANJAN</v>
          </cell>
        </row>
        <row r="5395">
          <cell r="D5395">
            <v>6003</v>
          </cell>
          <cell r="G5395" t="str">
            <v>Mr. HARAKHNATH SAW</v>
          </cell>
        </row>
        <row r="5396">
          <cell r="D5396">
            <v>3167</v>
          </cell>
          <cell r="G5396" t="str">
            <v>Mrs. KUSUM GUPTA</v>
          </cell>
        </row>
        <row r="5397">
          <cell r="D5397">
            <v>3143</v>
          </cell>
          <cell r="G5397" t="str">
            <v>Mr. RAJENDRA PRASAD SINGH</v>
          </cell>
        </row>
        <row r="5398">
          <cell r="D5398">
            <v>3519</v>
          </cell>
          <cell r="G5398" t="str">
            <v>Mrs. KIRAN DEVI MODI</v>
          </cell>
        </row>
        <row r="5399">
          <cell r="D5399">
            <v>5301</v>
          </cell>
          <cell r="G5399" t="str">
            <v>Mrs. REENA KUMARI</v>
          </cell>
        </row>
        <row r="5400">
          <cell r="D5400">
            <v>5309</v>
          </cell>
          <cell r="G5400" t="str">
            <v>Mrs. MUNNI DEVI</v>
          </cell>
        </row>
        <row r="5401">
          <cell r="D5401">
            <v>5178</v>
          </cell>
          <cell r="G5401" t="str">
            <v>Mr. GAJENDRA RAM</v>
          </cell>
        </row>
        <row r="5402">
          <cell r="D5402">
            <v>1266</v>
          </cell>
          <cell r="G5402" t="str">
            <v>Mr. ANIL KUMAR  SINGH</v>
          </cell>
        </row>
        <row r="5403">
          <cell r="D5403">
            <v>5253</v>
          </cell>
          <cell r="G5403" t="str">
            <v>Mr. DEVENDRA KUMAR</v>
          </cell>
        </row>
        <row r="5404">
          <cell r="D5404">
            <v>5132</v>
          </cell>
          <cell r="G5404" t="str">
            <v>Mr. NIRANJAN KUMAR SONI</v>
          </cell>
        </row>
        <row r="5405">
          <cell r="D5405">
            <v>5098</v>
          </cell>
          <cell r="G5405" t="str">
            <v>Mr. TARKESHWAR PRASAD SRIVASTAVA</v>
          </cell>
        </row>
        <row r="5406">
          <cell r="D5406">
            <v>5098</v>
          </cell>
          <cell r="G5406" t="str">
            <v>Mr. TARKESHWAR PRASAD SRIVASTAVA</v>
          </cell>
        </row>
        <row r="5407">
          <cell r="D5407">
            <v>3759</v>
          </cell>
          <cell r="G5407" t="str">
            <v>Mr. RAJNEESH MISRA</v>
          </cell>
        </row>
        <row r="5408">
          <cell r="D5408">
            <v>4935</v>
          </cell>
          <cell r="G5408" t="str">
            <v>Mr. JAI BHGWAN NAYAK</v>
          </cell>
        </row>
        <row r="5409">
          <cell r="D5409">
            <v>4938</v>
          </cell>
          <cell r="G5409" t="str">
            <v>MD NEHAL KHAN</v>
          </cell>
        </row>
        <row r="5410">
          <cell r="D5410">
            <v>4653</v>
          </cell>
          <cell r="G5410" t="str">
            <v>Mr. SANTOSH TIGGA</v>
          </cell>
        </row>
        <row r="5411">
          <cell r="D5411">
            <v>4655</v>
          </cell>
          <cell r="G5411" t="str">
            <v>Mr. PRAMOD KUMAR</v>
          </cell>
        </row>
        <row r="5412">
          <cell r="D5412">
            <v>4747</v>
          </cell>
          <cell r="G5412" t="str">
            <v>Mr. RANJAN SINGH</v>
          </cell>
        </row>
        <row r="5413">
          <cell r="D5413">
            <v>4851</v>
          </cell>
          <cell r="G5413" t="str">
            <v>Mr. AMRESH KUMAR</v>
          </cell>
        </row>
        <row r="5414">
          <cell r="D5414">
            <v>3783</v>
          </cell>
          <cell r="G5414" t="str">
            <v>Mr. PAUL TIGGA</v>
          </cell>
        </row>
        <row r="5415">
          <cell r="D5415">
            <v>5311</v>
          </cell>
          <cell r="G5415" t="str">
            <v>Mr. ISHWAR DAYAL MAHTO</v>
          </cell>
        </row>
        <row r="5416">
          <cell r="D5416">
            <v>3777</v>
          </cell>
          <cell r="G5416" t="str">
            <v>Mr. RAM RAJ TIWARY</v>
          </cell>
        </row>
        <row r="5417">
          <cell r="D5417">
            <v>3777</v>
          </cell>
          <cell r="G5417" t="str">
            <v>Mr. RAM RAJ TIWARY</v>
          </cell>
        </row>
        <row r="5418">
          <cell r="D5418">
            <v>3777</v>
          </cell>
          <cell r="G5418" t="str">
            <v>Mr. RAM RAJ TIWARY</v>
          </cell>
        </row>
        <row r="5419">
          <cell r="D5419">
            <v>4348</v>
          </cell>
          <cell r="G5419" t="str">
            <v>Mr. RABINDAR KUMAR</v>
          </cell>
        </row>
        <row r="5420">
          <cell r="D5420">
            <v>4760</v>
          </cell>
          <cell r="G5420" t="str">
            <v>Mr. ABDUL QUIYUM</v>
          </cell>
        </row>
        <row r="5421">
          <cell r="D5421">
            <v>4115</v>
          </cell>
          <cell r="G5421" t="str">
            <v>Mrs. SUDAMA DEVI</v>
          </cell>
        </row>
        <row r="5422">
          <cell r="D5422">
            <v>4115</v>
          </cell>
          <cell r="G5422" t="str">
            <v>Mrs. SUDAMA DEVI</v>
          </cell>
        </row>
        <row r="5423">
          <cell r="D5423">
            <v>4214</v>
          </cell>
          <cell r="G5423" t="str">
            <v>MD MOEN UDDIN</v>
          </cell>
        </row>
        <row r="5424">
          <cell r="D5424">
            <v>4214</v>
          </cell>
          <cell r="G5424" t="str">
            <v>MD MOEN UDDIN</v>
          </cell>
        </row>
        <row r="5425">
          <cell r="D5425">
            <v>4214</v>
          </cell>
          <cell r="G5425" t="str">
            <v>MD MOEN UDDIN</v>
          </cell>
        </row>
        <row r="5426">
          <cell r="D5426">
            <v>5025</v>
          </cell>
          <cell r="G5426" t="str">
            <v>Mr. OMPRAKASH GUPTA</v>
          </cell>
        </row>
        <row r="5427">
          <cell r="D5427">
            <v>3737</v>
          </cell>
          <cell r="G5427" t="str">
            <v>Mrs. NITIKA KUMAR</v>
          </cell>
        </row>
        <row r="5428">
          <cell r="D5428">
            <v>4753</v>
          </cell>
          <cell r="G5428" t="str">
            <v>Mrs. ASHIYA  KHATOON</v>
          </cell>
        </row>
        <row r="5429">
          <cell r="D5429">
            <v>4485</v>
          </cell>
          <cell r="G5429" t="str">
            <v>Mr. SACCHIDANAND DUBEY</v>
          </cell>
        </row>
        <row r="5430">
          <cell r="D5430">
            <v>5147</v>
          </cell>
          <cell r="G5430" t="str">
            <v>Mr. HEMRAJ RANA</v>
          </cell>
        </row>
        <row r="5431">
          <cell r="D5431">
            <v>5642</v>
          </cell>
          <cell r="G5431" t="str">
            <v>Mr. SHANKAR PRASAD</v>
          </cell>
        </row>
        <row r="5432">
          <cell r="D5432">
            <v>5414</v>
          </cell>
          <cell r="G5432" t="str">
            <v>Mr. RAM BABU MADHAVPURI</v>
          </cell>
        </row>
        <row r="5433">
          <cell r="D5433">
            <v>5414</v>
          </cell>
          <cell r="G5433" t="str">
            <v>Mr. RAM BABU MADHAVPURI</v>
          </cell>
        </row>
        <row r="5434">
          <cell r="D5434">
            <v>5575</v>
          </cell>
          <cell r="G5434" t="str">
            <v>Mr. LAXMAN SHARMA</v>
          </cell>
        </row>
        <row r="5435">
          <cell r="D5435">
            <v>3701</v>
          </cell>
          <cell r="G5435" t="str">
            <v>Mr. VIKARAM PASWAN</v>
          </cell>
        </row>
        <row r="5436">
          <cell r="D5436">
            <v>5341</v>
          </cell>
          <cell r="G5436" t="str">
            <v>Mr. DASHRATH RAJWAR</v>
          </cell>
        </row>
        <row r="5437">
          <cell r="D5437">
            <v>5415</v>
          </cell>
          <cell r="G5437" t="str">
            <v>Mr. JWASAR MAHTO</v>
          </cell>
        </row>
        <row r="5438">
          <cell r="D5438">
            <v>5415</v>
          </cell>
          <cell r="G5438" t="str">
            <v>Mr. JWASAR MAHTO</v>
          </cell>
        </row>
        <row r="5439">
          <cell r="D5439">
            <v>4607</v>
          </cell>
          <cell r="G5439" t="str">
            <v>Mr. JAWED AKHTAR</v>
          </cell>
        </row>
        <row r="5440">
          <cell r="D5440">
            <v>4652</v>
          </cell>
          <cell r="G5440" t="str">
            <v>Mr. NAUSHAD AHAMAD</v>
          </cell>
        </row>
        <row r="5441">
          <cell r="D5441">
            <v>5295</v>
          </cell>
          <cell r="G5441" t="str">
            <v>Mr. ADITYA PRASAD</v>
          </cell>
        </row>
        <row r="5442">
          <cell r="D5442">
            <v>4805</v>
          </cell>
          <cell r="G5442" t="str">
            <v>Mr. SHIV LAL MAHTO</v>
          </cell>
        </row>
        <row r="5443">
          <cell r="D5443">
            <v>4985</v>
          </cell>
          <cell r="G5443" t="str">
            <v>Mrs. MALABIKA SINHA</v>
          </cell>
        </row>
        <row r="5444">
          <cell r="D5444">
            <v>4985</v>
          </cell>
          <cell r="G5444" t="str">
            <v>Mrs. MALABIKA SINHA</v>
          </cell>
        </row>
        <row r="5445">
          <cell r="D5445">
            <v>5072</v>
          </cell>
          <cell r="G5445" t="str">
            <v>Mr. KANCHAN MAHTO</v>
          </cell>
        </row>
        <row r="5446">
          <cell r="D5446">
            <v>4465</v>
          </cell>
          <cell r="G5446" t="str">
            <v>Mr. BHUNESHWAR SINGH</v>
          </cell>
        </row>
        <row r="5447">
          <cell r="D5447">
            <v>3822</v>
          </cell>
          <cell r="G5447" t="str">
            <v>Mr. LAL PRADEEP NATH SHAHDEO</v>
          </cell>
        </row>
        <row r="5448">
          <cell r="D5448">
            <v>3733</v>
          </cell>
          <cell r="G5448" t="str">
            <v>Mr. MD. ALI ABAS ANSARI</v>
          </cell>
        </row>
        <row r="5449">
          <cell r="D5449">
            <v>3733</v>
          </cell>
          <cell r="G5449" t="str">
            <v>Mr. MD. ALI ABAS ANSARI</v>
          </cell>
        </row>
        <row r="5450">
          <cell r="D5450">
            <v>3871</v>
          </cell>
          <cell r="G5450" t="str">
            <v>Mr. MD. GULAM ANSARI</v>
          </cell>
        </row>
        <row r="5451">
          <cell r="D5451">
            <v>3871</v>
          </cell>
          <cell r="G5451" t="str">
            <v>Mr. MD. GULAM ANSARI</v>
          </cell>
        </row>
        <row r="5452">
          <cell r="D5452">
            <v>5709</v>
          </cell>
          <cell r="G5452" t="str">
            <v>Mr. PRASANTA KUMAR ROY</v>
          </cell>
        </row>
        <row r="5453">
          <cell r="D5453">
            <v>5871</v>
          </cell>
          <cell r="G5453" t="str">
            <v>MD ALI JAUHAR</v>
          </cell>
        </row>
        <row r="5454">
          <cell r="D5454">
            <v>5871</v>
          </cell>
          <cell r="G5454" t="str">
            <v>MD ALI JAUHAR</v>
          </cell>
        </row>
        <row r="5455">
          <cell r="D5455">
            <v>5704</v>
          </cell>
          <cell r="G5455" t="str">
            <v>Mr. BHARAT SINGH</v>
          </cell>
        </row>
        <row r="5456">
          <cell r="D5456">
            <v>5878</v>
          </cell>
          <cell r="G5456" t="str">
            <v>Mr. ANSELM EKKA</v>
          </cell>
        </row>
        <row r="5457">
          <cell r="D5457">
            <v>5878</v>
          </cell>
          <cell r="G5457" t="str">
            <v>Mr. ANSELM EKKA</v>
          </cell>
        </row>
        <row r="5458">
          <cell r="D5458">
            <v>5878</v>
          </cell>
          <cell r="G5458" t="str">
            <v>Mr. ANSELM EKKA</v>
          </cell>
        </row>
        <row r="5459">
          <cell r="D5459">
            <v>5870</v>
          </cell>
          <cell r="G5459" t="str">
            <v>Mrs. BEENA DEMTA</v>
          </cell>
        </row>
        <row r="5460">
          <cell r="D5460">
            <v>5870</v>
          </cell>
          <cell r="G5460" t="str">
            <v>Mrs. BEENA DEMTA</v>
          </cell>
        </row>
        <row r="5461">
          <cell r="D5461">
            <v>5939</v>
          </cell>
          <cell r="G5461" t="str">
            <v>Mrs. CHANDRAKALA VERMA</v>
          </cell>
        </row>
        <row r="5462">
          <cell r="D5462">
            <v>5784</v>
          </cell>
          <cell r="G5462" t="str">
            <v>Mrs. BUDI MINZ</v>
          </cell>
        </row>
        <row r="5463">
          <cell r="D5463">
            <v>5861</v>
          </cell>
          <cell r="G5463" t="str">
            <v>Mrs. BIRAJMANI DANG</v>
          </cell>
        </row>
        <row r="5464">
          <cell r="D5464">
            <v>5861</v>
          </cell>
          <cell r="G5464" t="str">
            <v>Mrs. BIRAJMANI DANG</v>
          </cell>
        </row>
        <row r="5465">
          <cell r="D5465">
            <v>5729</v>
          </cell>
          <cell r="G5465" t="str">
            <v>Mr. RAJU</v>
          </cell>
        </row>
        <row r="5466">
          <cell r="D5466">
            <v>5738</v>
          </cell>
          <cell r="G5466" t="str">
            <v>Mr. KINU SHEKH</v>
          </cell>
        </row>
        <row r="5467">
          <cell r="D5467">
            <v>3738</v>
          </cell>
          <cell r="G5467" t="str">
            <v>Mr. INDU RAM</v>
          </cell>
        </row>
        <row r="5468">
          <cell r="D5468">
            <v>5603</v>
          </cell>
          <cell r="G5468" t="str">
            <v>Mr. UPENDER HAJAM</v>
          </cell>
        </row>
        <row r="5469">
          <cell r="D5469">
            <v>5603</v>
          </cell>
          <cell r="G5469" t="str">
            <v>Mr. UPENDER HAJAM</v>
          </cell>
        </row>
        <row r="5470">
          <cell r="D5470">
            <v>5667</v>
          </cell>
          <cell r="G5470" t="str">
            <v>Mr. BENU RANJAN SAHA</v>
          </cell>
        </row>
        <row r="5471">
          <cell r="D5471">
            <v>5532</v>
          </cell>
          <cell r="G5471" t="str">
            <v>Mr. BISHWANATH CHOUDHURY</v>
          </cell>
        </row>
        <row r="5472">
          <cell r="D5472">
            <v>5646</v>
          </cell>
          <cell r="G5472" t="str">
            <v>Mr. SHASHI RANJAN</v>
          </cell>
        </row>
        <row r="5473">
          <cell r="D5473">
            <v>5654</v>
          </cell>
          <cell r="G5473" t="str">
            <v>Mr. BAIJNATH PANDIT</v>
          </cell>
        </row>
        <row r="5474">
          <cell r="D5474">
            <v>5405</v>
          </cell>
          <cell r="G5474" t="str">
            <v>MD JAMAL</v>
          </cell>
        </row>
        <row r="5475">
          <cell r="D5475">
            <v>5279</v>
          </cell>
          <cell r="G5475" t="str">
            <v>Mr. ARUN YADAV</v>
          </cell>
        </row>
        <row r="5476">
          <cell r="D5476">
            <v>5268</v>
          </cell>
          <cell r="G5476" t="str">
            <v>Mr. KHUDIRAM MAHATO</v>
          </cell>
        </row>
        <row r="5477">
          <cell r="D5477">
            <v>5282</v>
          </cell>
          <cell r="G5477" t="str">
            <v>Mr. UDAY NARAYAN TIWARI</v>
          </cell>
        </row>
        <row r="5478">
          <cell r="D5478">
            <v>4949</v>
          </cell>
          <cell r="G5478" t="str">
            <v>Mr. SURENDRA NAYAK</v>
          </cell>
        </row>
        <row r="5479">
          <cell r="D5479">
            <v>5513</v>
          </cell>
          <cell r="G5479" t="str">
            <v>Mrs. KALYANI DAS</v>
          </cell>
        </row>
        <row r="5480">
          <cell r="D5480">
            <v>5993</v>
          </cell>
          <cell r="G5480" t="str">
            <v>Mr. KANISHK KUMAR</v>
          </cell>
        </row>
        <row r="5481">
          <cell r="D5481">
            <v>5448</v>
          </cell>
          <cell r="G5481" t="str">
            <v>Mrs. DALI DEVI</v>
          </cell>
        </row>
        <row r="5482">
          <cell r="D5482">
            <v>4369</v>
          </cell>
          <cell r="G5482" t="str">
            <v>Mr. PREM GOPE</v>
          </cell>
        </row>
        <row r="5483">
          <cell r="D5483">
            <v>4459</v>
          </cell>
          <cell r="G5483" t="str">
            <v>Mr. KANI LAL SAHU</v>
          </cell>
        </row>
        <row r="5484">
          <cell r="D5484">
            <v>2905</v>
          </cell>
          <cell r="G5484" t="str">
            <v>Mr. PLACIDIUS KIRO</v>
          </cell>
        </row>
        <row r="5485">
          <cell r="D5485">
            <v>5708</v>
          </cell>
          <cell r="G5485" t="str">
            <v>Mr. KRISHNA  PODO SIKDAR</v>
          </cell>
        </row>
        <row r="5486">
          <cell r="D5486">
            <v>4420</v>
          </cell>
          <cell r="G5486" t="str">
            <v>Mrs. BANDANA ROY</v>
          </cell>
        </row>
        <row r="5487">
          <cell r="D5487">
            <v>3360</v>
          </cell>
          <cell r="G5487" t="str">
            <v>Mr. KAMLESH DUBEY</v>
          </cell>
        </row>
        <row r="5488">
          <cell r="D5488">
            <v>3492</v>
          </cell>
          <cell r="G5488" t="str">
            <v>Mrs. BINA DEVI</v>
          </cell>
        </row>
        <row r="5489">
          <cell r="D5489">
            <v>3278</v>
          </cell>
          <cell r="G5489" t="str">
            <v>Mrs. INDU DEVI</v>
          </cell>
        </row>
        <row r="5490">
          <cell r="D5490">
            <v>4198</v>
          </cell>
          <cell r="G5490" t="str">
            <v>Mrs. DROPATI DEVI</v>
          </cell>
        </row>
        <row r="5491">
          <cell r="D5491">
            <v>3460</v>
          </cell>
          <cell r="G5491" t="str">
            <v>Mr. SURESH CHANDRA</v>
          </cell>
        </row>
        <row r="5492">
          <cell r="D5492">
            <v>5149</v>
          </cell>
          <cell r="G5492" t="str">
            <v>Mrs. LILAWATI DEVI</v>
          </cell>
        </row>
        <row r="5493">
          <cell r="D5493">
            <v>5070</v>
          </cell>
          <cell r="G5493" t="str">
            <v>Mr. ARUN KUMAR BHAGAT</v>
          </cell>
        </row>
        <row r="5494">
          <cell r="D5494">
            <v>4896</v>
          </cell>
          <cell r="G5494" t="str">
            <v>Mr. MANIK LAL MITRA</v>
          </cell>
        </row>
        <row r="5495">
          <cell r="D5495">
            <v>5661</v>
          </cell>
          <cell r="G5495" t="str">
            <v>Mr. ARUP CHOUDHARY</v>
          </cell>
        </row>
        <row r="5496">
          <cell r="D5496">
            <v>5665</v>
          </cell>
          <cell r="G5496" t="str">
            <v>Mrs. RENU KUMARI</v>
          </cell>
        </row>
        <row r="5497">
          <cell r="D5497">
            <v>3703</v>
          </cell>
          <cell r="G5497" t="str">
            <v>Mrs. ASHA KESHRI</v>
          </cell>
        </row>
        <row r="5498">
          <cell r="D5498">
            <v>3911</v>
          </cell>
          <cell r="G5498" t="str">
            <v>Mr. MADAN MOHAN  GOPE</v>
          </cell>
        </row>
        <row r="5499">
          <cell r="D5499">
            <v>4202</v>
          </cell>
          <cell r="G5499" t="str">
            <v>Mr. MUCHIRAY OREYA</v>
          </cell>
        </row>
        <row r="5500">
          <cell r="D5500">
            <v>5189</v>
          </cell>
          <cell r="G5500" t="str">
            <v>Mr. RABIUL ISLAM</v>
          </cell>
        </row>
        <row r="5501">
          <cell r="D5501">
            <v>5645</v>
          </cell>
          <cell r="G5501" t="str">
            <v>Mrs. ZARINA BANO</v>
          </cell>
        </row>
        <row r="5502">
          <cell r="D5502">
            <v>5072</v>
          </cell>
          <cell r="G5502" t="str">
            <v>Mr. KANCHAN MAHTO</v>
          </cell>
        </row>
        <row r="5503">
          <cell r="D5503">
            <v>5601</v>
          </cell>
          <cell r="G5503" t="str">
            <v>Mr. RAMESHWAR UPADHYAY</v>
          </cell>
        </row>
        <row r="5504">
          <cell r="D5504">
            <v>4262</v>
          </cell>
          <cell r="G5504" t="str">
            <v>Mr. UMESH KUMAR SINGH</v>
          </cell>
        </row>
        <row r="5505">
          <cell r="D5505">
            <v>5547</v>
          </cell>
          <cell r="G5505" t="str">
            <v>Mr. DINESH KUMAR SINGH</v>
          </cell>
        </row>
        <row r="5506">
          <cell r="D5506">
            <v>5559</v>
          </cell>
          <cell r="G5506" t="str">
            <v>Mr. CHHATTAR SINGH</v>
          </cell>
        </row>
        <row r="5507">
          <cell r="D5507">
            <v>4598</v>
          </cell>
          <cell r="G5507" t="str">
            <v>Mrs. GEETA DEVI</v>
          </cell>
        </row>
        <row r="5508">
          <cell r="D5508">
            <v>3434</v>
          </cell>
          <cell r="G5508" t="str">
            <v>Mrs. BEENA DEVI</v>
          </cell>
        </row>
        <row r="5509">
          <cell r="D5509">
            <v>3225</v>
          </cell>
          <cell r="G5509" t="str">
            <v>Mr. SATYA NARAYAN SINGH</v>
          </cell>
        </row>
        <row r="5510">
          <cell r="D5510">
            <v>4985</v>
          </cell>
          <cell r="G5510" t="str">
            <v>Mrs. MALABIKA SINHA</v>
          </cell>
        </row>
        <row r="5511">
          <cell r="D5511">
            <v>5072</v>
          </cell>
          <cell r="G5511" t="str">
            <v>Mr. KANCHAN MAHTO</v>
          </cell>
        </row>
        <row r="5512">
          <cell r="D5512">
            <v>3128</v>
          </cell>
          <cell r="G5512" t="str">
            <v>Mrs. LAXMI DEVI</v>
          </cell>
        </row>
        <row r="5513">
          <cell r="D5513">
            <v>3434</v>
          </cell>
          <cell r="G5513" t="str">
            <v>Mrs. BEENA DEVI</v>
          </cell>
        </row>
        <row r="5514">
          <cell r="D5514">
            <v>3039</v>
          </cell>
          <cell r="G5514" t="str">
            <v>Mr. SHYAM BIHARI SINGH</v>
          </cell>
        </row>
        <row r="5515">
          <cell r="D5515">
            <v>2208</v>
          </cell>
          <cell r="G5515" t="str">
            <v>Mrs. LEELA DEVI</v>
          </cell>
        </row>
        <row r="5516">
          <cell r="D5516">
            <v>2924</v>
          </cell>
          <cell r="G5516" t="str">
            <v>Mr. PRAKASH KUMAR</v>
          </cell>
        </row>
        <row r="5517">
          <cell r="D5517">
            <v>2973</v>
          </cell>
          <cell r="G5517" t="str">
            <v>Mrs. RITU KUMARI</v>
          </cell>
        </row>
        <row r="5518">
          <cell r="D5518">
            <v>5492</v>
          </cell>
          <cell r="G5518" t="str">
            <v>Mrs. PREETI YADAV</v>
          </cell>
        </row>
        <row r="5519">
          <cell r="D5519">
            <v>5771</v>
          </cell>
          <cell r="G5519" t="str">
            <v>Mr. MAKARIUS KUJUR</v>
          </cell>
        </row>
        <row r="5520">
          <cell r="D5520">
            <v>5450</v>
          </cell>
          <cell r="G5520" t="str">
            <v>Mrs. DAMI KUJUR</v>
          </cell>
        </row>
        <row r="5521">
          <cell r="D5521">
            <v>4963</v>
          </cell>
          <cell r="G5521" t="str">
            <v>Mrs. SUNITA DEVI</v>
          </cell>
        </row>
        <row r="5522">
          <cell r="D5522">
            <v>5427</v>
          </cell>
          <cell r="G5522" t="str">
            <v>Mrs. DURGA DEVI</v>
          </cell>
        </row>
        <row r="5523">
          <cell r="D5523">
            <v>4929</v>
          </cell>
          <cell r="G5523" t="str">
            <v>Mrs. DIMPY OJHA</v>
          </cell>
        </row>
        <row r="5524">
          <cell r="D5524">
            <v>3666</v>
          </cell>
          <cell r="G5524" t="str">
            <v>Mrs. SONAM KUMARI</v>
          </cell>
        </row>
        <row r="5525">
          <cell r="D5525">
            <v>3567</v>
          </cell>
          <cell r="G5525" t="str">
            <v>Mr. NAWAL NUWAS BABA</v>
          </cell>
        </row>
        <row r="5526">
          <cell r="D5526">
            <v>6046</v>
          </cell>
          <cell r="G5526" t="str">
            <v>Mr. RAJENDRA PRASAD SINGH</v>
          </cell>
        </row>
        <row r="5527">
          <cell r="D5527">
            <v>5939</v>
          </cell>
          <cell r="G5527" t="str">
            <v>Mrs. CHANDRAKALA VERMA</v>
          </cell>
        </row>
        <row r="5528">
          <cell r="D5528">
            <v>5785</v>
          </cell>
          <cell r="G5528" t="str">
            <v>Mr. SHAMIM AKHTAR</v>
          </cell>
        </row>
        <row r="5529">
          <cell r="D5529">
            <v>5785</v>
          </cell>
          <cell r="G5529" t="str">
            <v>Mr. SHAMIM AKHTAR</v>
          </cell>
        </row>
        <row r="5530">
          <cell r="D5530">
            <v>3870</v>
          </cell>
          <cell r="G5530" t="str">
            <v>Mrs. ZAINAB ALAM</v>
          </cell>
        </row>
        <row r="5531">
          <cell r="D5531">
            <v>3944</v>
          </cell>
          <cell r="G5531" t="str">
            <v>Miss. RAJNI GUPTA</v>
          </cell>
        </row>
        <row r="5532">
          <cell r="D5532">
            <v>5586</v>
          </cell>
          <cell r="G5532" t="str">
            <v>Mrs. REKHA SINHA</v>
          </cell>
        </row>
        <row r="5533">
          <cell r="D5533">
            <v>3723</v>
          </cell>
          <cell r="G5533" t="str">
            <v>Mrs. UMRAWATI DEVI</v>
          </cell>
        </row>
        <row r="5534">
          <cell r="D5534">
            <v>5476</v>
          </cell>
          <cell r="G5534" t="str">
            <v>Mrs. SANGITA SINGH</v>
          </cell>
        </row>
        <row r="5535">
          <cell r="D5535">
            <v>3823</v>
          </cell>
          <cell r="G5535" t="str">
            <v>Mr. JAKIR ANSARI</v>
          </cell>
        </row>
        <row r="5536">
          <cell r="D5536">
            <v>5412</v>
          </cell>
          <cell r="G5536" t="str">
            <v>Mrs. SUKHMANI KUWAR</v>
          </cell>
        </row>
        <row r="5537">
          <cell r="D5537">
            <v>2407</v>
          </cell>
          <cell r="G5537" t="str">
            <v>Mr. SOBHAN  KUMAR PAUL</v>
          </cell>
        </row>
        <row r="5538">
          <cell r="D5538">
            <v>3493</v>
          </cell>
          <cell r="G5538" t="str">
            <v>Mrs. DRUPTI DEVI</v>
          </cell>
        </row>
        <row r="5539">
          <cell r="D5539">
            <v>5333</v>
          </cell>
          <cell r="G5539" t="str">
            <v>Mr. PARSHURAM  SINGH</v>
          </cell>
        </row>
        <row r="5540">
          <cell r="D5540">
            <v>3129</v>
          </cell>
          <cell r="G5540" t="str">
            <v>Mr. SHYAM NANDAN SINHA</v>
          </cell>
        </row>
        <row r="5541">
          <cell r="D5541">
            <v>5259</v>
          </cell>
          <cell r="G5541" t="str">
            <v>Mr. SHAILENDRA KUMAR SINGH</v>
          </cell>
        </row>
        <row r="5542">
          <cell r="D5542">
            <v>5045</v>
          </cell>
          <cell r="G5542" t="str">
            <v>Mr. AMAR MUNDU</v>
          </cell>
        </row>
        <row r="5543">
          <cell r="D5543">
            <v>3519</v>
          </cell>
          <cell r="G5543" t="str">
            <v>Mrs. KIRAN DEVI MODI</v>
          </cell>
        </row>
        <row r="5544">
          <cell r="D5544">
            <v>3197</v>
          </cell>
          <cell r="G5544" t="str">
            <v>Mrs. BABY GOPE</v>
          </cell>
        </row>
        <row r="5545">
          <cell r="D5545">
            <v>4892</v>
          </cell>
          <cell r="G5545" t="str">
            <v>Mrs.  PRABHA SAHU</v>
          </cell>
        </row>
        <row r="5546">
          <cell r="D5546">
            <v>5065</v>
          </cell>
          <cell r="G5546" t="str">
            <v>Mrs. ANITA EKKA</v>
          </cell>
        </row>
        <row r="5547">
          <cell r="D5547">
            <v>5067</v>
          </cell>
          <cell r="G5547" t="str">
            <v>Mrs. RADHA DEVI</v>
          </cell>
        </row>
        <row r="5548">
          <cell r="D5548">
            <v>4645</v>
          </cell>
          <cell r="G5548" t="str">
            <v>Mr. NIL KANTH CHAR MODAK</v>
          </cell>
        </row>
        <row r="5549">
          <cell r="D5549">
            <v>4977</v>
          </cell>
          <cell r="G5549" t="str">
            <v>Mrs. SUMAN TIRKEY</v>
          </cell>
        </row>
        <row r="5550">
          <cell r="D5550">
            <v>1866</v>
          </cell>
          <cell r="G5550" t="str">
            <v>Dr. ANUPAM KUMAR SINGH</v>
          </cell>
        </row>
        <row r="5551">
          <cell r="D5551">
            <v>4509</v>
          </cell>
          <cell r="G5551" t="str">
            <v>Mrs. RENU MAHTO</v>
          </cell>
        </row>
        <row r="5552">
          <cell r="D5552">
            <v>3413</v>
          </cell>
          <cell r="G5552" t="str">
            <v>Mr. BINOD SINGH</v>
          </cell>
        </row>
        <row r="5553">
          <cell r="D5553">
            <v>3688</v>
          </cell>
          <cell r="G5553" t="str">
            <v>Mrs. PRAMILA ORAON</v>
          </cell>
        </row>
        <row r="5554">
          <cell r="D5554">
            <v>2163</v>
          </cell>
          <cell r="G5554" t="str">
            <v>Mrs. PURABI RUDRA</v>
          </cell>
        </row>
        <row r="5555">
          <cell r="D5555">
            <v>4094</v>
          </cell>
          <cell r="G5555" t="str">
            <v>Mrs. MARIYAM KERKETTA</v>
          </cell>
        </row>
        <row r="5556">
          <cell r="D5556">
            <v>5307</v>
          </cell>
          <cell r="G5556" t="str">
            <v>Mr. BIRENDRA PRASAD MAHATO</v>
          </cell>
        </row>
        <row r="5557">
          <cell r="D5557">
            <v>5307</v>
          </cell>
          <cell r="G5557" t="str">
            <v>Mr. BIRENDRA PRASAD MAHATO</v>
          </cell>
        </row>
        <row r="5558">
          <cell r="D5558">
            <v>3391</v>
          </cell>
          <cell r="G5558" t="str">
            <v>Mrs. MANI DEVI</v>
          </cell>
        </row>
        <row r="5559">
          <cell r="D5559">
            <v>5072</v>
          </cell>
          <cell r="G5559" t="str">
            <v>Mr. KANCHAN MAHTO</v>
          </cell>
        </row>
        <row r="5560">
          <cell r="D5560">
            <v>3021</v>
          </cell>
          <cell r="G5560" t="str">
            <v>Mr. UMESH YADAV</v>
          </cell>
        </row>
        <row r="5561">
          <cell r="D5561">
            <v>4638</v>
          </cell>
          <cell r="G5561" t="str">
            <v>Mr. MOHAMMAD RAMJAN ANSARI</v>
          </cell>
        </row>
        <row r="5562">
          <cell r="D5562">
            <v>3209</v>
          </cell>
          <cell r="G5562" t="str">
            <v>Mr. DHANANJOY MAHATO</v>
          </cell>
        </row>
        <row r="5563">
          <cell r="D5563">
            <v>5691</v>
          </cell>
          <cell r="G5563" t="str">
            <v>Master. AYUSH PRIYANKAN</v>
          </cell>
        </row>
        <row r="5564">
          <cell r="D5564">
            <v>2973</v>
          </cell>
          <cell r="G5564" t="str">
            <v>Mrs. RITU KUMARI</v>
          </cell>
        </row>
        <row r="5565">
          <cell r="D5565">
            <v>5750</v>
          </cell>
          <cell r="G5565" t="str">
            <v>Mr. AVINASH RANA</v>
          </cell>
        </row>
        <row r="5566">
          <cell r="D5566">
            <v>5714</v>
          </cell>
          <cell r="G5566" t="str">
            <v>Master. ADITYA KUMAR</v>
          </cell>
        </row>
        <row r="5567">
          <cell r="D5567">
            <v>5560</v>
          </cell>
          <cell r="G5567" t="str">
            <v>Miss. AMRITA XESS</v>
          </cell>
        </row>
        <row r="5568">
          <cell r="D5568">
            <v>4405</v>
          </cell>
          <cell r="G5568" t="str">
            <v>Miss. KHUSHI KUMARI</v>
          </cell>
        </row>
        <row r="5569">
          <cell r="D5569">
            <v>4749</v>
          </cell>
          <cell r="G5569" t="str">
            <v>Miss. SAMRIN NAWAZ</v>
          </cell>
        </row>
        <row r="5570">
          <cell r="D5570">
            <v>5935</v>
          </cell>
          <cell r="G5570" t="str">
            <v>Mr. CHOTU VERMA</v>
          </cell>
        </row>
        <row r="5571">
          <cell r="D5571">
            <v>5382</v>
          </cell>
          <cell r="G5571" t="str">
            <v>Mrs. ANSHU KUMARI</v>
          </cell>
        </row>
        <row r="5572">
          <cell r="D5572">
            <v>5464</v>
          </cell>
          <cell r="G5572" t="str">
            <v>Miss. KOMAL TIWARI</v>
          </cell>
        </row>
        <row r="5573">
          <cell r="D5573">
            <v>5641</v>
          </cell>
          <cell r="G5573" t="str">
            <v>Mr. SADANAND MAHTO</v>
          </cell>
        </row>
        <row r="5574">
          <cell r="D5574">
            <v>5726</v>
          </cell>
          <cell r="G5574" t="str">
            <v>Mr. VIKAS KUMAR</v>
          </cell>
        </row>
        <row r="5575">
          <cell r="D5575">
            <v>5498</v>
          </cell>
          <cell r="G5575" t="str">
            <v>Mrs. KABITA DEVI</v>
          </cell>
        </row>
        <row r="5576">
          <cell r="D5576">
            <v>5550</v>
          </cell>
          <cell r="G5576" t="str">
            <v>Mr. SATYA NARAYAN BHAGAT</v>
          </cell>
        </row>
        <row r="5577">
          <cell r="D5577">
            <v>5906</v>
          </cell>
          <cell r="G5577" t="str">
            <v>Miss. NEHA SAHA</v>
          </cell>
        </row>
        <row r="5578">
          <cell r="D5578">
            <v>5967</v>
          </cell>
          <cell r="G5578" t="str">
            <v>Miss. BEAUTY RANI</v>
          </cell>
        </row>
        <row r="5579">
          <cell r="D5579">
            <v>5936</v>
          </cell>
          <cell r="G5579" t="str">
            <v>Mr. RANJAN KUMAR</v>
          </cell>
        </row>
        <row r="5580">
          <cell r="D5580">
            <v>5595</v>
          </cell>
          <cell r="G5580" t="str">
            <v>Mrs. SUSHMA EKKA</v>
          </cell>
        </row>
        <row r="5581">
          <cell r="D5581">
            <v>5657</v>
          </cell>
          <cell r="G5581" t="str">
            <v>Master. ADITYA RAJ</v>
          </cell>
        </row>
        <row r="5582">
          <cell r="D5582">
            <v>3811</v>
          </cell>
          <cell r="G5582" t="str">
            <v>Mr. AMAR  KUMAR GUPTA</v>
          </cell>
        </row>
        <row r="5583">
          <cell r="D5583">
            <v>3619</v>
          </cell>
          <cell r="G5583" t="str">
            <v>Miss. PRAKITI PRIYA</v>
          </cell>
        </row>
        <row r="5584">
          <cell r="D5584">
            <v>3313</v>
          </cell>
          <cell r="G5584" t="str">
            <v>Mrs. GEETA DEVI JAISWAL</v>
          </cell>
        </row>
        <row r="5585">
          <cell r="D5585">
            <v>5776</v>
          </cell>
          <cell r="G5585" t="str">
            <v>Miss. MUKTI SENGUPTA</v>
          </cell>
        </row>
        <row r="5586">
          <cell r="D5586">
            <v>5785</v>
          </cell>
          <cell r="G5586" t="str">
            <v>Mr. SHAMIM AKHTAR</v>
          </cell>
        </row>
        <row r="5587">
          <cell r="D5587">
            <v>5476</v>
          </cell>
          <cell r="G5587" t="str">
            <v>Mrs. SANGITA SINGH</v>
          </cell>
        </row>
        <row r="5588">
          <cell r="D5588">
            <v>5658</v>
          </cell>
          <cell r="G5588" t="str">
            <v>Mr. NIRANJAN KUMAR SINGH</v>
          </cell>
        </row>
        <row r="5589">
          <cell r="D5589">
            <v>5045</v>
          </cell>
          <cell r="G5589" t="str">
            <v>Mr. AMAR MUNDU</v>
          </cell>
        </row>
        <row r="5590">
          <cell r="D5590">
            <v>3069</v>
          </cell>
          <cell r="G5590" t="str">
            <v>Mr. AJAY KEDIA</v>
          </cell>
        </row>
        <row r="5591">
          <cell r="D5591">
            <v>4739</v>
          </cell>
          <cell r="G5591" t="str">
            <v>Mr. SURENDRA PRASAD</v>
          </cell>
        </row>
        <row r="5592">
          <cell r="D5592">
            <v>4876</v>
          </cell>
          <cell r="G5592" t="str">
            <v>Mrs. GULSHAN KHATUN</v>
          </cell>
        </row>
        <row r="5593">
          <cell r="D5593">
            <v>1969</v>
          </cell>
          <cell r="G5593" t="str">
            <v>Mr. PURUSHOTTAM KUMAR</v>
          </cell>
        </row>
        <row r="5594">
          <cell r="D5594">
            <v>5497</v>
          </cell>
          <cell r="G5594" t="str">
            <v>Mr. CHANDRA SHEKHAR SRIVASTAVA</v>
          </cell>
        </row>
        <row r="5595">
          <cell r="D5595">
            <v>5296</v>
          </cell>
          <cell r="G5595" t="str">
            <v>Mr. AJAMBAR MAHTO</v>
          </cell>
        </row>
        <row r="5596">
          <cell r="D5596">
            <v>5626</v>
          </cell>
          <cell r="G5596" t="str">
            <v>Mr. HEMRAN KANDULNA</v>
          </cell>
        </row>
        <row r="5597">
          <cell r="D5597">
            <v>3225</v>
          </cell>
          <cell r="G5597" t="str">
            <v>Mr. SATYA NARAYAN SINGH</v>
          </cell>
        </row>
        <row r="5598">
          <cell r="D5598">
            <v>3315</v>
          </cell>
          <cell r="G5598" t="str">
            <v>Mr. S.R ACHARI</v>
          </cell>
        </row>
        <row r="5599">
          <cell r="D5599">
            <v>5072</v>
          </cell>
          <cell r="G5599" t="str">
            <v>Mr. KANCHAN MAHTO</v>
          </cell>
        </row>
        <row r="5600">
          <cell r="D5600">
            <v>5910</v>
          </cell>
          <cell r="G5600" t="str">
            <v>Mr. SANTOSH KUMAR SULANKI</v>
          </cell>
        </row>
        <row r="5601">
          <cell r="D5601">
            <v>5065</v>
          </cell>
          <cell r="G5601" t="str">
            <v>Mrs. ANITA EKKA</v>
          </cell>
        </row>
        <row r="5602">
          <cell r="D5602">
            <v>3236</v>
          </cell>
          <cell r="G5602" t="str">
            <v>Mr. SURYA KANTA ROY</v>
          </cell>
        </row>
        <row r="5603">
          <cell r="D5603">
            <v>3368</v>
          </cell>
          <cell r="G5603" t="str">
            <v>Mr. JEGANATHAN CHOCKALINGAM</v>
          </cell>
        </row>
        <row r="5604">
          <cell r="D5604">
            <v>3730</v>
          </cell>
          <cell r="G5604" t="str">
            <v>Mrs. MADHU KATARUKA</v>
          </cell>
        </row>
        <row r="5605">
          <cell r="D5605">
            <v>3437</v>
          </cell>
          <cell r="G5605" t="str">
            <v>Mr. KARTIK GHOSH</v>
          </cell>
        </row>
        <row r="5606">
          <cell r="D5606">
            <v>3453</v>
          </cell>
          <cell r="G5606" t="str">
            <v>Mr. KAWAL RAJ BHATIA</v>
          </cell>
        </row>
        <row r="5607">
          <cell r="D5607">
            <v>2934</v>
          </cell>
          <cell r="G5607" t="str">
            <v>Mr. NIRANJAN PAL</v>
          </cell>
        </row>
        <row r="5608">
          <cell r="D5608">
            <v>3254</v>
          </cell>
          <cell r="G5608" t="str">
            <v>Mrs. ZEENAT KHATOON</v>
          </cell>
        </row>
        <row r="5609">
          <cell r="D5609">
            <v>3687</v>
          </cell>
          <cell r="G5609" t="str">
            <v>Mr. SHAMIM AKHTAR ASHIQUE</v>
          </cell>
        </row>
        <row r="5610">
          <cell r="D5610">
            <v>3429</v>
          </cell>
          <cell r="G5610" t="str">
            <v>Mr. SHESHNATH PRASAD</v>
          </cell>
        </row>
        <row r="5611">
          <cell r="D5611">
            <v>3730</v>
          </cell>
          <cell r="G5611" t="str">
            <v>Mrs. MADHU KATARUKA</v>
          </cell>
        </row>
        <row r="5612">
          <cell r="D5612">
            <v>3730</v>
          </cell>
          <cell r="G5612" t="str">
            <v>Mrs. MADHU KATARUKA</v>
          </cell>
        </row>
        <row r="5613">
          <cell r="D5613">
            <v>2955</v>
          </cell>
          <cell r="G5613" t="str">
            <v>Mrs. CHANDO DEVI</v>
          </cell>
        </row>
        <row r="5614">
          <cell r="D5614">
            <v>2973</v>
          </cell>
          <cell r="G5614" t="str">
            <v>Mrs. RITU KUMARI</v>
          </cell>
        </row>
        <row r="5615">
          <cell r="D5615">
            <v>2973</v>
          </cell>
          <cell r="G5615" t="str">
            <v>Mrs. RITU KUMARI</v>
          </cell>
        </row>
        <row r="5616">
          <cell r="D5616">
            <v>2973</v>
          </cell>
          <cell r="G5616" t="str">
            <v>Mrs. RITU KUMARI</v>
          </cell>
        </row>
        <row r="5617">
          <cell r="D5617">
            <v>2986</v>
          </cell>
          <cell r="G5617" t="str">
            <v>Mrs. DEVI SHRIVASTAV</v>
          </cell>
        </row>
        <row r="5618">
          <cell r="D5618">
            <v>3197</v>
          </cell>
          <cell r="G5618" t="str">
            <v>Mrs. BABY GOPE</v>
          </cell>
        </row>
        <row r="5619">
          <cell r="D5619">
            <v>3878</v>
          </cell>
          <cell r="G5619" t="str">
            <v>Mr. SIMON MORGAN</v>
          </cell>
        </row>
        <row r="5620">
          <cell r="D5620">
            <v>5601</v>
          </cell>
          <cell r="G5620" t="str">
            <v>Mr. RAMESHWAR UPADHYAY</v>
          </cell>
        </row>
        <row r="5621">
          <cell r="D5621">
            <v>3209</v>
          </cell>
          <cell r="G5621" t="str">
            <v>Mr. DHANANJOY MAHATO</v>
          </cell>
        </row>
        <row r="5622">
          <cell r="D5622">
            <v>3437</v>
          </cell>
          <cell r="G5622" t="str">
            <v>Mr. KARTIK GHOSH</v>
          </cell>
        </row>
        <row r="5623">
          <cell r="D5623">
            <v>3707</v>
          </cell>
          <cell r="G5623" t="str">
            <v>Mr. C.B.N TIWARY</v>
          </cell>
        </row>
        <row r="5624">
          <cell r="D5624">
            <v>3819</v>
          </cell>
          <cell r="G5624" t="str">
            <v>Mrs. SUMITRA DEVI</v>
          </cell>
        </row>
        <row r="5625">
          <cell r="D5625">
            <v>3818</v>
          </cell>
          <cell r="G5625" t="str">
            <v>Mrs. ASHA DEVI</v>
          </cell>
        </row>
        <row r="5626">
          <cell r="D5626">
            <v>3084</v>
          </cell>
          <cell r="G5626" t="str">
            <v>Mrs. DROPADI KUNWAR</v>
          </cell>
        </row>
        <row r="5627">
          <cell r="D5627">
            <v>1299</v>
          </cell>
          <cell r="G5627" t="str">
            <v>Mr. KRISHANU  ROY</v>
          </cell>
        </row>
        <row r="5628">
          <cell r="D5628">
            <v>1299</v>
          </cell>
          <cell r="G5628" t="str">
            <v>Mr. KRISHANU  ROY</v>
          </cell>
        </row>
        <row r="5629">
          <cell r="D5629">
            <v>3668</v>
          </cell>
          <cell r="G5629" t="str">
            <v>Mrs. TANU PRAVIN</v>
          </cell>
        </row>
        <row r="5630">
          <cell r="D5630">
            <v>3128</v>
          </cell>
          <cell r="G5630" t="str">
            <v>Mrs. LAXMI DEVI</v>
          </cell>
        </row>
        <row r="5631">
          <cell r="D5631">
            <v>3434</v>
          </cell>
          <cell r="G5631" t="str">
            <v>Mrs. BEENA DEVI</v>
          </cell>
        </row>
        <row r="5632">
          <cell r="D5632">
            <v>3803</v>
          </cell>
          <cell r="G5632" t="str">
            <v>Mrs. BALMATI DEVI</v>
          </cell>
        </row>
        <row r="5633">
          <cell r="D5633">
            <v>2435</v>
          </cell>
          <cell r="G5633" t="str">
            <v>Mrs. BAKRIDAN KHATOON</v>
          </cell>
        </row>
        <row r="5634">
          <cell r="D5634">
            <v>3777</v>
          </cell>
          <cell r="G5634" t="str">
            <v>Mr. RAM RAJ TIWARY</v>
          </cell>
        </row>
        <row r="5635">
          <cell r="D5635">
            <v>3887</v>
          </cell>
          <cell r="G5635" t="str">
            <v>Mrs. MANJU MOITRA</v>
          </cell>
        </row>
        <row r="5636">
          <cell r="D5636">
            <v>3887</v>
          </cell>
          <cell r="G5636" t="str">
            <v>Mrs. MANJU MOITRA</v>
          </cell>
        </row>
        <row r="5637">
          <cell r="D5637">
            <v>3887</v>
          </cell>
          <cell r="G5637" t="str">
            <v>Mrs. MANJU MOITRA</v>
          </cell>
        </row>
        <row r="5638">
          <cell r="D5638">
            <v>3891</v>
          </cell>
          <cell r="G5638" t="str">
            <v>Mrs. RANJANA SINGH</v>
          </cell>
        </row>
        <row r="5639">
          <cell r="D5639">
            <v>5062</v>
          </cell>
          <cell r="G5639" t="str">
            <v>Mr. ARVIND KUMAR</v>
          </cell>
        </row>
        <row r="5640">
          <cell r="D5640">
            <v>3021</v>
          </cell>
          <cell r="G5640" t="str">
            <v>Mr. UMESH YADAV</v>
          </cell>
        </row>
        <row r="5641">
          <cell r="D5641">
            <v>5067</v>
          </cell>
          <cell r="G5641" t="str">
            <v>Mrs. RADHA DEVI</v>
          </cell>
        </row>
        <row r="5642">
          <cell r="D5642">
            <v>5071</v>
          </cell>
          <cell r="G5642" t="str">
            <v>Mrs. SUSARI KONGARI</v>
          </cell>
        </row>
        <row r="5643">
          <cell r="D5643">
            <v>5071</v>
          </cell>
          <cell r="G5643" t="str">
            <v>Mrs. SUSARI KONGARI</v>
          </cell>
        </row>
        <row r="5644">
          <cell r="D5644">
            <v>3203</v>
          </cell>
          <cell r="G5644" t="str">
            <v>Mr. UDAY SHANKAR SINGH</v>
          </cell>
        </row>
        <row r="5645">
          <cell r="D5645">
            <v>3771</v>
          </cell>
          <cell r="G5645" t="str">
            <v>Mrs. ASHA SRIVASTAVA</v>
          </cell>
        </row>
        <row r="5646">
          <cell r="D5646">
            <v>3856</v>
          </cell>
          <cell r="G5646" t="str">
            <v>Mr. BUDHAN RAM</v>
          </cell>
        </row>
        <row r="5647">
          <cell r="D5647">
            <v>3114</v>
          </cell>
          <cell r="G5647" t="str">
            <v>Mrs. SOMO ORAON</v>
          </cell>
        </row>
        <row r="5648">
          <cell r="D5648">
            <v>3413</v>
          </cell>
          <cell r="G5648" t="str">
            <v>Mr. BINOD SINGH</v>
          </cell>
        </row>
        <row r="5649">
          <cell r="D5649">
            <v>3847</v>
          </cell>
          <cell r="G5649" t="str">
            <v>Mrs. BILKISH KHATOON</v>
          </cell>
        </row>
        <row r="5650">
          <cell r="D5650">
            <v>3596</v>
          </cell>
          <cell r="G5650" t="str">
            <v>Mr. BASANT KUMAR BHATTACHARJEE</v>
          </cell>
        </row>
        <row r="5651">
          <cell r="D5651">
            <v>2994</v>
          </cell>
          <cell r="G5651" t="str">
            <v>Mrs. KIRAN JAISWAL</v>
          </cell>
        </row>
        <row r="5652">
          <cell r="D5652">
            <v>3827</v>
          </cell>
          <cell r="G5652" t="str">
            <v>Mr. BAIJ NATH YADAV</v>
          </cell>
        </row>
        <row r="5653">
          <cell r="D5653">
            <v>3827</v>
          </cell>
          <cell r="G5653" t="str">
            <v>Mr. BAIJ NATH YADAV</v>
          </cell>
        </row>
        <row r="5654">
          <cell r="D5654">
            <v>3827</v>
          </cell>
          <cell r="G5654" t="str">
            <v>Mr. BAIJ NATH YADAV</v>
          </cell>
        </row>
        <row r="5655">
          <cell r="D5655">
            <v>3963</v>
          </cell>
          <cell r="G5655" t="str">
            <v>Mr. ISHWARI SINGH</v>
          </cell>
        </row>
        <row r="5656">
          <cell r="D5656">
            <v>5244</v>
          </cell>
          <cell r="G5656" t="str">
            <v>Mr. RAM NARAYAN GUPTA</v>
          </cell>
        </row>
        <row r="5657">
          <cell r="D5657">
            <v>3925</v>
          </cell>
          <cell r="G5657" t="str">
            <v>Mrs. BALAMDINA BAXLA</v>
          </cell>
        </row>
        <row r="5658">
          <cell r="D5658">
            <v>652</v>
          </cell>
          <cell r="G5658" t="str">
            <v>Mr. MANJAN  BARAIK</v>
          </cell>
        </row>
        <row r="5659">
          <cell r="D5659">
            <v>2998</v>
          </cell>
          <cell r="G5659" t="str">
            <v>Mr. ACHHE LAL MAHTO</v>
          </cell>
        </row>
        <row r="5660">
          <cell r="D5660">
            <v>5024</v>
          </cell>
          <cell r="G5660" t="str">
            <v>MD KHURSHID ALAM</v>
          </cell>
        </row>
        <row r="5661">
          <cell r="D5661">
            <v>5024</v>
          </cell>
          <cell r="G5661" t="str">
            <v>MD KHURSHID ALAM</v>
          </cell>
        </row>
        <row r="5662">
          <cell r="D5662">
            <v>5045</v>
          </cell>
          <cell r="G5662" t="str">
            <v>Mr. AMAR MUNDU</v>
          </cell>
        </row>
        <row r="5663">
          <cell r="D5663">
            <v>5045</v>
          </cell>
          <cell r="G5663" t="str">
            <v>Mr. AMAR MUNDU</v>
          </cell>
        </row>
        <row r="5664">
          <cell r="D5664">
            <v>5113</v>
          </cell>
          <cell r="G5664" t="str">
            <v>Mr. INUSH  ANSARI</v>
          </cell>
        </row>
        <row r="5665">
          <cell r="D5665">
            <v>3197</v>
          </cell>
          <cell r="G5665" t="str">
            <v>Mrs. BABY GOPE</v>
          </cell>
        </row>
        <row r="5666">
          <cell r="D5666">
            <v>30</v>
          </cell>
          <cell r="G5666" t="str">
            <v>Mr. TEST</v>
          </cell>
        </row>
        <row r="5667">
          <cell r="D5667">
            <v>3944</v>
          </cell>
          <cell r="G5667" t="str">
            <v>Miss. RAJNI GUPTA</v>
          </cell>
        </row>
        <row r="5668">
          <cell r="D5668">
            <v>3189</v>
          </cell>
          <cell r="G5668" t="str">
            <v>Mr. NAEEM AKHTER</v>
          </cell>
        </row>
        <row r="5669">
          <cell r="D5669">
            <v>3419</v>
          </cell>
          <cell r="G5669" t="str">
            <v>Mr. DEV KUMAR CHANDA</v>
          </cell>
        </row>
        <row r="5670">
          <cell r="D5670">
            <v>5071</v>
          </cell>
          <cell r="G5670" t="str">
            <v>Mrs. SUSARI KONGARI</v>
          </cell>
        </row>
        <row r="5671">
          <cell r="D5671">
            <v>4089</v>
          </cell>
          <cell r="G5671" t="str">
            <v>Mr. SUBODH KUMAR LAKRA</v>
          </cell>
        </row>
        <row r="5672">
          <cell r="D5672">
            <v>4429</v>
          </cell>
          <cell r="G5672" t="str">
            <v>Mr. CHRISTOPHER TOPPO</v>
          </cell>
        </row>
        <row r="5673">
          <cell r="D5673">
            <v>3177</v>
          </cell>
          <cell r="G5673" t="str">
            <v>Mr. KESHRI KUMAR</v>
          </cell>
        </row>
        <row r="5674">
          <cell r="D5674">
            <v>4480</v>
          </cell>
          <cell r="G5674" t="str">
            <v>Mr. J.P CHOUDHARY</v>
          </cell>
        </row>
        <row r="5675">
          <cell r="D5675">
            <v>2955</v>
          </cell>
          <cell r="G5675" t="str">
            <v>Mrs. CHANDO DEVI</v>
          </cell>
        </row>
        <row r="5676">
          <cell r="D5676">
            <v>2955</v>
          </cell>
          <cell r="G5676" t="str">
            <v>Mrs. CHANDO DEVI</v>
          </cell>
        </row>
        <row r="5677">
          <cell r="D5677">
            <v>2955</v>
          </cell>
          <cell r="G5677" t="str">
            <v>Mrs. CHANDO DEVI</v>
          </cell>
        </row>
        <row r="5678">
          <cell r="D5678">
            <v>2955</v>
          </cell>
          <cell r="G5678" t="str">
            <v>Mrs. CHANDO DEVI</v>
          </cell>
        </row>
        <row r="5679">
          <cell r="D5679">
            <v>3492</v>
          </cell>
          <cell r="G5679" t="str">
            <v>Mrs. BINA DEVI</v>
          </cell>
        </row>
        <row r="5680">
          <cell r="D5680">
            <v>3588</v>
          </cell>
          <cell r="G5680" t="str">
            <v>Mr. DEVNANDAN SINGH</v>
          </cell>
        </row>
        <row r="5681">
          <cell r="D5681">
            <v>4639</v>
          </cell>
          <cell r="G5681" t="str">
            <v>Mrs. SHOVONA ROY</v>
          </cell>
        </row>
        <row r="5682">
          <cell r="D5682">
            <v>4639</v>
          </cell>
          <cell r="G5682" t="str">
            <v>Mrs. SHOVONA ROY</v>
          </cell>
        </row>
        <row r="5683">
          <cell r="D5683">
            <v>4310</v>
          </cell>
          <cell r="G5683" t="str">
            <v>Mrs. AGNES XALXO</v>
          </cell>
        </row>
        <row r="5684">
          <cell r="D5684">
            <v>4316</v>
          </cell>
          <cell r="G5684" t="str">
            <v>Mr. GANESH RAM</v>
          </cell>
        </row>
        <row r="5685">
          <cell r="D5685">
            <v>4324</v>
          </cell>
          <cell r="G5685" t="str">
            <v>Mr. MD.NAUSHAD</v>
          </cell>
        </row>
        <row r="5686">
          <cell r="D5686">
            <v>4324</v>
          </cell>
          <cell r="G5686" t="str">
            <v>Mr. MD.NAUSHAD</v>
          </cell>
        </row>
        <row r="5687">
          <cell r="D5687">
            <v>4324</v>
          </cell>
          <cell r="G5687" t="str">
            <v>Mr. MD.NAUSHAD</v>
          </cell>
        </row>
        <row r="5688">
          <cell r="D5688">
            <v>4324</v>
          </cell>
          <cell r="G5688" t="str">
            <v>Mr. MD.NAUSHAD</v>
          </cell>
        </row>
        <row r="5689">
          <cell r="D5689">
            <v>3125</v>
          </cell>
          <cell r="G5689" t="str">
            <v>Miss. SWATI SINGH</v>
          </cell>
        </row>
        <row r="5690">
          <cell r="D5690">
            <v>4406</v>
          </cell>
          <cell r="G5690" t="str">
            <v>Mrs. MALTI AKINCHAN</v>
          </cell>
        </row>
        <row r="5691">
          <cell r="D5691">
            <v>3441</v>
          </cell>
          <cell r="G5691" t="str">
            <v>Mrs. RUNA DEVI</v>
          </cell>
        </row>
        <row r="5692">
          <cell r="D5692">
            <v>4369</v>
          </cell>
          <cell r="G5692" t="str">
            <v>Mr. PREM GOPE</v>
          </cell>
        </row>
        <row r="5693">
          <cell r="D5693">
            <v>4403</v>
          </cell>
          <cell r="G5693" t="str">
            <v>MD SAJID</v>
          </cell>
        </row>
        <row r="5694">
          <cell r="D5694">
            <v>4403</v>
          </cell>
          <cell r="G5694" t="str">
            <v>MD SAJID</v>
          </cell>
        </row>
        <row r="5695">
          <cell r="D5695">
            <v>3730</v>
          </cell>
          <cell r="G5695" t="str">
            <v>Mrs. MADHU KATARUKA</v>
          </cell>
        </row>
        <row r="5696">
          <cell r="D5696">
            <v>4459</v>
          </cell>
          <cell r="G5696" t="str">
            <v>Mr. KANI LAL SAHU</v>
          </cell>
        </row>
        <row r="5697">
          <cell r="D5697">
            <v>2208</v>
          </cell>
          <cell r="G5697" t="str">
            <v>Mrs. LEELA DEVI</v>
          </cell>
        </row>
        <row r="5698">
          <cell r="D5698">
            <v>2984</v>
          </cell>
          <cell r="G5698" t="str">
            <v>Mr. SITARAM PRASAD</v>
          </cell>
        </row>
        <row r="5699">
          <cell r="D5699">
            <v>2924</v>
          </cell>
          <cell r="G5699" t="str">
            <v>Mr. PRAKASH KUMAR</v>
          </cell>
        </row>
        <row r="5700">
          <cell r="D5700">
            <v>2944</v>
          </cell>
          <cell r="G5700" t="str">
            <v>Mr. BIJAY SINGH</v>
          </cell>
        </row>
        <row r="5701">
          <cell r="D5701">
            <v>2937</v>
          </cell>
          <cell r="G5701" t="str">
            <v>Mr. NURUL HASAN</v>
          </cell>
        </row>
        <row r="5702">
          <cell r="D5702">
            <v>2966</v>
          </cell>
          <cell r="G5702" t="str">
            <v>Miss. ALIYA SAHBNAM</v>
          </cell>
        </row>
        <row r="5703">
          <cell r="D5703">
            <v>2839</v>
          </cell>
          <cell r="G5703" t="str">
            <v>Mr. DEVENDRA KUMAR SINGH</v>
          </cell>
        </row>
        <row r="5704">
          <cell r="D5704">
            <v>2867</v>
          </cell>
          <cell r="G5704" t="str">
            <v>Mr. NAGESHWAR SINGH</v>
          </cell>
        </row>
        <row r="5705">
          <cell r="D5705">
            <v>2867</v>
          </cell>
          <cell r="G5705" t="str">
            <v>Mr. NAGESHWAR SINGH</v>
          </cell>
        </row>
        <row r="5706">
          <cell r="D5706">
            <v>2867</v>
          </cell>
          <cell r="G5706" t="str">
            <v>Mr. NAGESHWAR SINGH</v>
          </cell>
        </row>
        <row r="5707">
          <cell r="D5707">
            <v>2973</v>
          </cell>
          <cell r="G5707" t="str">
            <v>Mrs. RITU KUMARI</v>
          </cell>
        </row>
        <row r="5708">
          <cell r="D5708">
            <v>2973</v>
          </cell>
          <cell r="G5708" t="str">
            <v>Mrs. RITU KUMARI</v>
          </cell>
        </row>
        <row r="5709">
          <cell r="D5709">
            <v>2973</v>
          </cell>
          <cell r="G5709" t="str">
            <v>Mrs. RITU KUMARI</v>
          </cell>
        </row>
        <row r="5710">
          <cell r="D5710">
            <v>2973</v>
          </cell>
          <cell r="G5710" t="str">
            <v>Mrs. RITU KUMARI</v>
          </cell>
        </row>
        <row r="5711">
          <cell r="D5711">
            <v>3184</v>
          </cell>
          <cell r="G5711" t="str">
            <v>Mrs. PRITI NAG</v>
          </cell>
        </row>
        <row r="5712">
          <cell r="D5712">
            <v>4620</v>
          </cell>
          <cell r="G5712" t="str">
            <v>MD ZAFAR ALAM</v>
          </cell>
        </row>
        <row r="5713">
          <cell r="D5713">
            <v>4620</v>
          </cell>
          <cell r="G5713" t="str">
            <v>MD ZAFAR ALAM</v>
          </cell>
        </row>
        <row r="5714">
          <cell r="D5714">
            <v>5617</v>
          </cell>
          <cell r="G5714" t="str">
            <v>Mrs. MUNI DEVI</v>
          </cell>
        </row>
        <row r="5715">
          <cell r="D5715">
            <v>4014</v>
          </cell>
          <cell r="G5715" t="str">
            <v>Mr. BUDHA DEV BANERJEE</v>
          </cell>
        </row>
        <row r="5716">
          <cell r="D5716">
            <v>2934</v>
          </cell>
          <cell r="G5716" t="str">
            <v>Mr. NIRANJAN PAL</v>
          </cell>
        </row>
        <row r="5717">
          <cell r="D5717">
            <v>4638</v>
          </cell>
          <cell r="G5717" t="str">
            <v>Mr. MOHAMMAD RAMJAN ANSARI</v>
          </cell>
        </row>
        <row r="5718">
          <cell r="D5718">
            <v>2903</v>
          </cell>
          <cell r="G5718" t="str">
            <v>Mr. RAJENDRA PRASAD</v>
          </cell>
        </row>
        <row r="5719">
          <cell r="D5719">
            <v>5448</v>
          </cell>
          <cell r="G5719" t="str">
            <v>Mrs. DALI DEVI</v>
          </cell>
        </row>
        <row r="5720">
          <cell r="D5720">
            <v>5180</v>
          </cell>
          <cell r="G5720" t="str">
            <v>Mrs. BHASWATI SARKAR</v>
          </cell>
        </row>
        <row r="5721">
          <cell r="D5721">
            <v>5180</v>
          </cell>
          <cell r="G5721" t="str">
            <v>Mrs. BHASWATI SARKAR</v>
          </cell>
        </row>
        <row r="5722">
          <cell r="D5722">
            <v>3053</v>
          </cell>
          <cell r="G5722" t="str">
            <v>Mrs. MALTI DEVI</v>
          </cell>
        </row>
        <row r="5723">
          <cell r="D5723">
            <v>3974</v>
          </cell>
          <cell r="G5723" t="str">
            <v>Mrs. PRITI KONA SINGHA</v>
          </cell>
        </row>
        <row r="5724">
          <cell r="D5724">
            <v>4867</v>
          </cell>
          <cell r="G5724" t="str">
            <v>Mrs. MASHIYA KHATOON</v>
          </cell>
        </row>
        <row r="5725">
          <cell r="D5725">
            <v>4907</v>
          </cell>
          <cell r="G5725" t="str">
            <v>Mrs. KALPANA VERMA</v>
          </cell>
        </row>
        <row r="5726">
          <cell r="D5726">
            <v>4907</v>
          </cell>
          <cell r="G5726" t="str">
            <v>Mrs. KALPANA VERMA</v>
          </cell>
        </row>
        <row r="5727">
          <cell r="D5727">
            <v>5547</v>
          </cell>
          <cell r="G5727" t="str">
            <v>Mr. DINESH KUMAR SINGH</v>
          </cell>
        </row>
        <row r="5728">
          <cell r="D5728">
            <v>5547</v>
          </cell>
          <cell r="G5728" t="str">
            <v>Mr. DINESH KUMAR SINGH</v>
          </cell>
        </row>
        <row r="5729">
          <cell r="D5729">
            <v>5559</v>
          </cell>
          <cell r="G5729" t="str">
            <v>Mr. CHHATTAR SINGH</v>
          </cell>
        </row>
        <row r="5730">
          <cell r="D5730">
            <v>3360</v>
          </cell>
          <cell r="G5730" t="str">
            <v>Mr. KAMLESH DUBEY</v>
          </cell>
        </row>
        <row r="5731">
          <cell r="D5731">
            <v>3818</v>
          </cell>
          <cell r="G5731" t="str">
            <v>Mrs. ASHA DEVI</v>
          </cell>
        </row>
        <row r="5732">
          <cell r="D5732">
            <v>5497</v>
          </cell>
          <cell r="G5732" t="str">
            <v>Mr. CHANDRA SHEKHAR SRIVASTAVA</v>
          </cell>
        </row>
        <row r="5733">
          <cell r="D5733">
            <v>3725</v>
          </cell>
          <cell r="G5733" t="str">
            <v>Mr. DEMKA ORAON</v>
          </cell>
        </row>
        <row r="5734">
          <cell r="D5734">
            <v>3507</v>
          </cell>
          <cell r="G5734" t="str">
            <v>Mr. MANOJ KUMAR GUPTA</v>
          </cell>
        </row>
        <row r="5735">
          <cell r="D5735">
            <v>2323</v>
          </cell>
          <cell r="G5735" t="str">
            <v>Mrs. URMILA DEVI</v>
          </cell>
        </row>
        <row r="5736">
          <cell r="D5736">
            <v>4661</v>
          </cell>
          <cell r="G5736" t="str">
            <v>Mrs. RANI BALA DEVI</v>
          </cell>
        </row>
        <row r="5737">
          <cell r="D5737">
            <v>4665</v>
          </cell>
          <cell r="G5737" t="str">
            <v>Mr. SAROJ DUTTA</v>
          </cell>
        </row>
        <row r="5738">
          <cell r="D5738">
            <v>3062</v>
          </cell>
          <cell r="G5738" t="str">
            <v>Mr. RAJENDRA PRASAD THAKUR</v>
          </cell>
        </row>
        <row r="5739">
          <cell r="D5739">
            <v>2797</v>
          </cell>
          <cell r="G5739" t="str">
            <v>Mr. SURENDRA SINGH</v>
          </cell>
        </row>
        <row r="5740">
          <cell r="D5740">
            <v>4680</v>
          </cell>
          <cell r="G5740" t="str">
            <v>Mr. BIDHU BHUSHAN NAYAK</v>
          </cell>
        </row>
        <row r="5741">
          <cell r="D5741">
            <v>1322</v>
          </cell>
          <cell r="G5741" t="str">
            <v>Mrs. INDU  DEVI</v>
          </cell>
        </row>
        <row r="5742">
          <cell r="D5742">
            <v>4639</v>
          </cell>
          <cell r="G5742" t="str">
            <v>Mrs. SHOVONA ROY</v>
          </cell>
        </row>
        <row r="5743">
          <cell r="D5743">
            <v>3268</v>
          </cell>
          <cell r="G5743" t="str">
            <v>Mrs. PRIYANKA SINGH</v>
          </cell>
        </row>
        <row r="5744">
          <cell r="D5744">
            <v>3362</v>
          </cell>
          <cell r="G5744" t="str">
            <v>Mr. BIJENDRA KUMAR SINGH</v>
          </cell>
        </row>
        <row r="5745">
          <cell r="D5745">
            <v>4552</v>
          </cell>
          <cell r="G5745" t="str">
            <v>Mrs. HUSNA AARA</v>
          </cell>
        </row>
        <row r="5746">
          <cell r="D5746">
            <v>2817</v>
          </cell>
          <cell r="G5746" t="str">
            <v>Mrs. SATNAM DUGGAL</v>
          </cell>
        </row>
        <row r="5747">
          <cell r="D5747">
            <v>2817</v>
          </cell>
          <cell r="G5747" t="str">
            <v>Mrs. SATNAM DUGGAL</v>
          </cell>
        </row>
        <row r="5748">
          <cell r="D5748">
            <v>3225</v>
          </cell>
          <cell r="G5748" t="str">
            <v>Mr. SATYA NARAYAN SINGH</v>
          </cell>
        </row>
        <row r="5749">
          <cell r="D5749">
            <v>3277</v>
          </cell>
          <cell r="G5749" t="str">
            <v>Mr. BINAY KUMAR SINHA</v>
          </cell>
        </row>
        <row r="5750">
          <cell r="D5750">
            <v>4858</v>
          </cell>
          <cell r="G5750" t="str">
            <v>Mr. YOGENDRA MAHTO</v>
          </cell>
        </row>
        <row r="5751">
          <cell r="D5751">
            <v>5072</v>
          </cell>
          <cell r="G5751" t="str">
            <v>Mr. KANCHAN MAHTO</v>
          </cell>
        </row>
        <row r="5752">
          <cell r="D5752">
            <v>5296</v>
          </cell>
          <cell r="G5752" t="str">
            <v>Mr. AJAMBAR MAHTO</v>
          </cell>
        </row>
        <row r="5753">
          <cell r="D5753">
            <v>5396</v>
          </cell>
          <cell r="G5753" t="str">
            <v>Mrs. SHANTI DEVI</v>
          </cell>
        </row>
        <row r="5754">
          <cell r="D5754">
            <v>3049</v>
          </cell>
          <cell r="G5754" t="str">
            <v>Mrs. SABITA RANI CHAND</v>
          </cell>
        </row>
        <row r="5755">
          <cell r="D5755">
            <v>4488</v>
          </cell>
          <cell r="G5755" t="str">
            <v>Mr. RAHUL KUMAR</v>
          </cell>
        </row>
        <row r="5756">
          <cell r="D5756">
            <v>4001</v>
          </cell>
          <cell r="G5756" t="str">
            <v>Mr. AJAY KUMAR SINHA</v>
          </cell>
        </row>
        <row r="5757">
          <cell r="D5757">
            <v>4589</v>
          </cell>
          <cell r="G5757" t="str">
            <v>Mrs. MANOR  DEVI</v>
          </cell>
        </row>
        <row r="5758">
          <cell r="D5758">
            <v>4746</v>
          </cell>
          <cell r="G5758" t="str">
            <v>Mr. LAXMI CHAND GAKHAR</v>
          </cell>
        </row>
        <row r="5759">
          <cell r="D5759">
            <v>569</v>
          </cell>
          <cell r="G5759" t="str">
            <v>Mrs. SULOCHANA  DEVI</v>
          </cell>
        </row>
        <row r="5760">
          <cell r="D5760">
            <v>4420</v>
          </cell>
          <cell r="G5760" t="str">
            <v>Mrs. BANDANA ROY</v>
          </cell>
        </row>
        <row r="5761">
          <cell r="D5761">
            <v>5166</v>
          </cell>
          <cell r="G5761" t="str">
            <v>Mrs. LALITA DEVI</v>
          </cell>
        </row>
        <row r="5762">
          <cell r="D5762">
            <v>4283</v>
          </cell>
          <cell r="G5762" t="str">
            <v>Mr. SINGHASAN BARADAN MINZ</v>
          </cell>
        </row>
        <row r="5763">
          <cell r="D5763">
            <v>2351</v>
          </cell>
          <cell r="G5763" t="str">
            <v>Mr. BIGAN MAHTO</v>
          </cell>
        </row>
        <row r="5764">
          <cell r="D5764">
            <v>2351</v>
          </cell>
          <cell r="G5764" t="str">
            <v>Mr. BIGAN MAHTO</v>
          </cell>
        </row>
        <row r="5765">
          <cell r="D5765">
            <v>2163</v>
          </cell>
          <cell r="G5765" t="str">
            <v>Mrs. PURABI RUDRA</v>
          </cell>
        </row>
        <row r="5766">
          <cell r="D5766">
            <v>4760</v>
          </cell>
          <cell r="G5766" t="str">
            <v>Mr. ABDUL QUIYUM</v>
          </cell>
        </row>
        <row r="5767">
          <cell r="D5767">
            <v>4766</v>
          </cell>
          <cell r="G5767" t="str">
            <v>Mr. RAM BHAGWAN CHOUDHARY</v>
          </cell>
        </row>
        <row r="5768">
          <cell r="D5768">
            <v>4766</v>
          </cell>
          <cell r="G5768" t="str">
            <v>Mr. RAM BHAGWAN CHOUDHARY</v>
          </cell>
        </row>
        <row r="5769">
          <cell r="D5769">
            <v>4060</v>
          </cell>
          <cell r="G5769" t="str">
            <v>Mr. SAMARENDRA NATH CHAKRABORTY</v>
          </cell>
        </row>
        <row r="5770">
          <cell r="D5770">
            <v>4078</v>
          </cell>
          <cell r="G5770" t="str">
            <v>Mrs. POONAM DEVI</v>
          </cell>
        </row>
        <row r="5771">
          <cell r="D5771">
            <v>4078</v>
          </cell>
          <cell r="G5771" t="str">
            <v>Mrs. POONAM DEVI</v>
          </cell>
        </row>
        <row r="5772">
          <cell r="D5772">
            <v>4081</v>
          </cell>
          <cell r="G5772" t="str">
            <v>Mr. BHAGIRATH MAHTO</v>
          </cell>
        </row>
        <row r="5773">
          <cell r="D5773">
            <v>4123</v>
          </cell>
          <cell r="G5773" t="str">
            <v>Mr. RAJENDRA PRASAD</v>
          </cell>
        </row>
        <row r="5774">
          <cell r="D5774">
            <v>4136</v>
          </cell>
          <cell r="G5774" t="str">
            <v>Mr. BIRENDRA PRASAD SINHA</v>
          </cell>
        </row>
        <row r="5775">
          <cell r="D5775">
            <v>4765</v>
          </cell>
          <cell r="G5775" t="str">
            <v>Mrs. BABLI KUMARI</v>
          </cell>
        </row>
        <row r="5776">
          <cell r="D5776">
            <v>5007</v>
          </cell>
          <cell r="G5776" t="str">
            <v>Mrs. HOOSAN ARZOO</v>
          </cell>
        </row>
        <row r="5777">
          <cell r="D5777">
            <v>3493</v>
          </cell>
          <cell r="G5777" t="str">
            <v>Mrs. DRUPTI DEVI</v>
          </cell>
        </row>
        <row r="5778">
          <cell r="D5778">
            <v>5307</v>
          </cell>
          <cell r="G5778" t="str">
            <v>Mr. BIRENDRA PRASAD MAHATO</v>
          </cell>
        </row>
        <row r="5779">
          <cell r="D5779">
            <v>5307</v>
          </cell>
          <cell r="G5779" t="str">
            <v>Mr. BIRENDRA PRASAD MAHATO</v>
          </cell>
        </row>
        <row r="5780">
          <cell r="D5780">
            <v>5307</v>
          </cell>
          <cell r="G5780" t="str">
            <v>Mr. BIRENDRA PRASAD MAHATO</v>
          </cell>
        </row>
        <row r="5781">
          <cell r="D5781">
            <v>3229</v>
          </cell>
          <cell r="G5781" t="str">
            <v>Mr. SANJAY PAUL</v>
          </cell>
        </row>
        <row r="5782">
          <cell r="D5782">
            <v>3229</v>
          </cell>
          <cell r="G5782" t="str">
            <v>Mr. SANJAY PAUL</v>
          </cell>
        </row>
        <row r="5783">
          <cell r="D5783">
            <v>3368</v>
          </cell>
          <cell r="G5783" t="str">
            <v>Mr. JEGANATHAN CHOCKALINGAM</v>
          </cell>
        </row>
        <row r="5784">
          <cell r="D5784">
            <v>5155</v>
          </cell>
          <cell r="G5784" t="str">
            <v>Mr. JUGESHWAR PRASAD</v>
          </cell>
        </row>
        <row r="5785">
          <cell r="D5785">
            <v>5155</v>
          </cell>
          <cell r="G5785" t="str">
            <v>Mr. JUGESHWAR PRASAD</v>
          </cell>
        </row>
        <row r="5786">
          <cell r="D5786">
            <v>3247</v>
          </cell>
          <cell r="G5786" t="str">
            <v>Mrs. SISLIYA EKKA</v>
          </cell>
        </row>
        <row r="5787">
          <cell r="D5787">
            <v>3687</v>
          </cell>
          <cell r="G5787" t="str">
            <v>Mr. SHAMIM AKHTAR ASHIQUE</v>
          </cell>
        </row>
        <row r="5788">
          <cell r="D5788">
            <v>4753</v>
          </cell>
          <cell r="G5788" t="str">
            <v>Mrs. ASHIYA  KHATOON</v>
          </cell>
        </row>
        <row r="5789">
          <cell r="D5789">
            <v>5027</v>
          </cell>
          <cell r="G5789" t="str">
            <v>Mr. BRAJ MOHAN PRASAD GUPTA</v>
          </cell>
        </row>
        <row r="5790">
          <cell r="D5790">
            <v>4108</v>
          </cell>
          <cell r="G5790" t="str">
            <v>Mrs. NANDITA ROY</v>
          </cell>
        </row>
        <row r="5791">
          <cell r="D5791">
            <v>4108</v>
          </cell>
          <cell r="G5791" t="str">
            <v>Mrs. NANDITA ROY</v>
          </cell>
        </row>
        <row r="5792">
          <cell r="D5792">
            <v>4108</v>
          </cell>
          <cell r="G5792" t="str">
            <v>Mrs. NANDITA ROY</v>
          </cell>
        </row>
        <row r="5793">
          <cell r="D5793">
            <v>4126</v>
          </cell>
          <cell r="G5793" t="str">
            <v>Mr. BHEKLAL RAM</v>
          </cell>
        </row>
        <row r="5794">
          <cell r="D5794">
            <v>569</v>
          </cell>
          <cell r="G5794" t="str">
            <v>Mrs. SULOCHANA  DEVI</v>
          </cell>
        </row>
        <row r="5795">
          <cell r="D5795">
            <v>4160</v>
          </cell>
          <cell r="G5795" t="str">
            <v>Mr. RAMESHWAR SAW</v>
          </cell>
        </row>
        <row r="5796">
          <cell r="D5796">
            <v>4160</v>
          </cell>
          <cell r="G5796" t="str">
            <v>Mr. RAMESHWAR SAW</v>
          </cell>
        </row>
        <row r="5797">
          <cell r="D5797">
            <v>5529</v>
          </cell>
          <cell r="G5797" t="str">
            <v>Mrs. SADHIN BAI</v>
          </cell>
        </row>
        <row r="5798">
          <cell r="D5798">
            <v>3265</v>
          </cell>
          <cell r="G5798" t="str">
            <v>Mr. MALINDER KUIRI</v>
          </cell>
        </row>
        <row r="5799">
          <cell r="D5799">
            <v>3315</v>
          </cell>
          <cell r="G5799" t="str">
            <v>Mr. S.R ACHARI</v>
          </cell>
        </row>
        <row r="5800">
          <cell r="D5800">
            <v>3995</v>
          </cell>
          <cell r="G5800" t="str">
            <v>Mrs. ASHA  PATHAK</v>
          </cell>
        </row>
        <row r="5801">
          <cell r="D5801">
            <v>5645</v>
          </cell>
          <cell r="G5801" t="str">
            <v>Mrs. ZARINA BANO</v>
          </cell>
        </row>
        <row r="5802">
          <cell r="D5802">
            <v>5061</v>
          </cell>
          <cell r="G5802" t="str">
            <v>Mrs. DURGAMANI DEVI</v>
          </cell>
        </row>
        <row r="5803">
          <cell r="D5803">
            <v>3102</v>
          </cell>
          <cell r="G5803" t="str">
            <v>Miss. AASTHA ANCHAL</v>
          </cell>
        </row>
        <row r="5804">
          <cell r="D5804">
            <v>3170</v>
          </cell>
          <cell r="G5804" t="str">
            <v>Mr. MD. MURSHID ANSARI</v>
          </cell>
        </row>
        <row r="5805">
          <cell r="D5805">
            <v>4598</v>
          </cell>
          <cell r="G5805" t="str">
            <v>Mrs. GEETA DEVI</v>
          </cell>
        </row>
        <row r="5806">
          <cell r="D5806">
            <v>5457</v>
          </cell>
          <cell r="G5806" t="str">
            <v>Mr. PRABHU BARWA</v>
          </cell>
        </row>
        <row r="5807">
          <cell r="D5807">
            <v>3197</v>
          </cell>
          <cell r="G5807" t="str">
            <v>Mrs. BABY GOPE</v>
          </cell>
        </row>
        <row r="5808">
          <cell r="D5808">
            <v>3197</v>
          </cell>
          <cell r="G5808" t="str">
            <v>Mrs. BABY GOPE</v>
          </cell>
        </row>
        <row r="5809">
          <cell r="D5809">
            <v>3197</v>
          </cell>
          <cell r="G5809" t="str">
            <v>Mrs. BABY GOPE</v>
          </cell>
        </row>
        <row r="5810">
          <cell r="D5810">
            <v>3197</v>
          </cell>
          <cell r="G5810" t="str">
            <v>Mrs. BABY GOPE</v>
          </cell>
        </row>
        <row r="5811">
          <cell r="D5811">
            <v>5070</v>
          </cell>
          <cell r="G5811" t="str">
            <v>Mr. ARUN KUMAR BHAGAT</v>
          </cell>
        </row>
        <row r="5812">
          <cell r="D5812">
            <v>4779</v>
          </cell>
          <cell r="G5812" t="str">
            <v>Mrs. MANGLA GUPTA</v>
          </cell>
        </row>
        <row r="5813">
          <cell r="D5813">
            <v>4453</v>
          </cell>
          <cell r="G5813" t="str">
            <v>Mrs. SANGEETA KUMARI</v>
          </cell>
        </row>
        <row r="5814">
          <cell r="D5814">
            <v>116</v>
          </cell>
          <cell r="G5814" t="str">
            <v>Mr. PRAMOD KUMAR SINHA</v>
          </cell>
        </row>
        <row r="5815">
          <cell r="D5815">
            <v>2125</v>
          </cell>
          <cell r="G5815" t="str">
            <v>Mr. NIRANJAN MAHTO</v>
          </cell>
        </row>
        <row r="5816">
          <cell r="D5816">
            <v>4859</v>
          </cell>
          <cell r="G5816" t="str">
            <v>MD SERAJ</v>
          </cell>
        </row>
        <row r="5817">
          <cell r="D5817">
            <v>4645</v>
          </cell>
          <cell r="G5817" t="str">
            <v>Mr. NIL KANTH CHAR MODAK</v>
          </cell>
        </row>
        <row r="5818">
          <cell r="D5818">
            <v>3979</v>
          </cell>
          <cell r="G5818" t="str">
            <v>Mrs. KANTI DEVI</v>
          </cell>
        </row>
        <row r="5819">
          <cell r="D5819">
            <v>3979</v>
          </cell>
          <cell r="G5819" t="str">
            <v>Mrs. KANTI DEVI</v>
          </cell>
        </row>
        <row r="5820">
          <cell r="D5820">
            <v>4896</v>
          </cell>
          <cell r="G5820" t="str">
            <v>Mr. MANIK LAL MITRA</v>
          </cell>
        </row>
        <row r="5821">
          <cell r="D5821">
            <v>4896</v>
          </cell>
          <cell r="G5821" t="str">
            <v>Mr. MANIK LAL MITRA</v>
          </cell>
        </row>
        <row r="5822">
          <cell r="D5822">
            <v>4932</v>
          </cell>
          <cell r="G5822" t="str">
            <v>Mr. GABRIEL HEMROM</v>
          </cell>
        </row>
        <row r="5823">
          <cell r="D5823">
            <v>135</v>
          </cell>
          <cell r="G5823" t="str">
            <v>Mr. SOME NATH CHATTERJEE</v>
          </cell>
        </row>
        <row r="5824">
          <cell r="D5824">
            <v>4955</v>
          </cell>
          <cell r="G5824" t="str">
            <v>Mrs. AZRA KHATOON</v>
          </cell>
        </row>
        <row r="5825">
          <cell r="D5825">
            <v>4955</v>
          </cell>
          <cell r="G5825" t="str">
            <v>Mrs. AZRA KHATOON</v>
          </cell>
        </row>
        <row r="5826">
          <cell r="D5826">
            <v>4977</v>
          </cell>
          <cell r="G5826" t="str">
            <v>Mrs. SUMAN TIRKEY</v>
          </cell>
        </row>
        <row r="5827">
          <cell r="D5827">
            <v>920</v>
          </cell>
          <cell r="G5827" t="str">
            <v>Mrs. RANU   GHOSH</v>
          </cell>
        </row>
        <row r="5828">
          <cell r="D5828">
            <v>73</v>
          </cell>
          <cell r="G5828" t="str">
            <v>Mr. SYLVESTER  TOPPO</v>
          </cell>
        </row>
        <row r="5829">
          <cell r="D5829">
            <v>3986</v>
          </cell>
          <cell r="G5829" t="str">
            <v>Mrs. SHOBHA TOPPO</v>
          </cell>
        </row>
        <row r="5830">
          <cell r="D5830">
            <v>4237</v>
          </cell>
          <cell r="G5830" t="str">
            <v>Mr. JAIMASIH BALMUCHU</v>
          </cell>
        </row>
        <row r="5831">
          <cell r="D5831">
            <v>1247</v>
          </cell>
          <cell r="G5831" t="str">
            <v>Mr. SHATRUGHAN CHOUDHARY</v>
          </cell>
        </row>
        <row r="5832">
          <cell r="D5832">
            <v>4571</v>
          </cell>
          <cell r="G5832" t="str">
            <v>Mrs. GITA DEVI</v>
          </cell>
        </row>
        <row r="5833">
          <cell r="D5833">
            <v>4675</v>
          </cell>
          <cell r="G5833" t="str">
            <v>Mr. PURUSHOTTAM NAND TIWARY</v>
          </cell>
        </row>
        <row r="5834">
          <cell r="D5834">
            <v>3091</v>
          </cell>
          <cell r="G5834" t="str">
            <v>Mr. SAGAR RANA</v>
          </cell>
        </row>
        <row r="5835">
          <cell r="D5835">
            <v>3128</v>
          </cell>
          <cell r="G5835" t="str">
            <v>Mrs. LAXMI DEVI</v>
          </cell>
        </row>
        <row r="5836">
          <cell r="D5836">
            <v>355</v>
          </cell>
          <cell r="G5836" t="str">
            <v>Miss. SR. TEOFILA MINJ</v>
          </cell>
        </row>
        <row r="5837">
          <cell r="D5837">
            <v>355</v>
          </cell>
          <cell r="G5837" t="str">
            <v>Miss. SR. TEOFILA MINJ</v>
          </cell>
        </row>
        <row r="5838">
          <cell r="D5838">
            <v>4769</v>
          </cell>
          <cell r="G5838" t="str">
            <v>Miss. PRIYA VERMA</v>
          </cell>
        </row>
        <row r="5839">
          <cell r="D5839">
            <v>4769</v>
          </cell>
          <cell r="G5839" t="str">
            <v>Miss. PRIYA VERMA</v>
          </cell>
        </row>
        <row r="5840">
          <cell r="D5840">
            <v>4739</v>
          </cell>
          <cell r="G5840" t="str">
            <v>Mr. SURENDRA PRASAD</v>
          </cell>
        </row>
        <row r="5841">
          <cell r="D5841">
            <v>4741</v>
          </cell>
          <cell r="G5841" t="str">
            <v>Mr. NARAYAN CHANDRA MONDAL</v>
          </cell>
        </row>
        <row r="5842">
          <cell r="D5842">
            <v>4779</v>
          </cell>
          <cell r="G5842" t="str">
            <v>Mrs. MANGLA GUPTA</v>
          </cell>
        </row>
        <row r="5843">
          <cell r="D5843">
            <v>4779</v>
          </cell>
          <cell r="G5843" t="str">
            <v>Mrs. MANGLA GUPTA</v>
          </cell>
        </row>
        <row r="5844">
          <cell r="D5844">
            <v>5304</v>
          </cell>
          <cell r="G5844" t="str">
            <v>Mr. NIRANJAN MAHATO</v>
          </cell>
        </row>
        <row r="5845">
          <cell r="D5845">
            <v>5661</v>
          </cell>
          <cell r="G5845" t="str">
            <v>Mr. ARUP CHOUDHARY</v>
          </cell>
        </row>
        <row r="5846">
          <cell r="D5846">
            <v>5665</v>
          </cell>
          <cell r="G5846" t="str">
            <v>Mrs. RENU KUMARI</v>
          </cell>
        </row>
        <row r="5847">
          <cell r="D5847">
            <v>2851</v>
          </cell>
          <cell r="G5847" t="str">
            <v>Mr. LALAN KUMAR SINGH</v>
          </cell>
        </row>
        <row r="5848">
          <cell r="D5848">
            <v>4437</v>
          </cell>
          <cell r="G5848" t="str">
            <v>Mr. LALLU ORAON</v>
          </cell>
        </row>
        <row r="5849">
          <cell r="D5849">
            <v>4538</v>
          </cell>
          <cell r="G5849" t="str">
            <v>Mrs. KIRAN DEVI SHARMA</v>
          </cell>
        </row>
        <row r="5850">
          <cell r="D5850">
            <v>4541</v>
          </cell>
          <cell r="G5850" t="str">
            <v>Miss. SHAGUN RANA</v>
          </cell>
        </row>
        <row r="5851">
          <cell r="D5851">
            <v>4576</v>
          </cell>
          <cell r="G5851" t="str">
            <v>Mr. ISAHAK ANSARI</v>
          </cell>
        </row>
        <row r="5852">
          <cell r="D5852">
            <v>3614</v>
          </cell>
          <cell r="G5852" t="str">
            <v>Mrs. RAMANI KUMAR</v>
          </cell>
        </row>
        <row r="5853">
          <cell r="D5853">
            <v>3614</v>
          </cell>
          <cell r="G5853" t="str">
            <v>Mrs. RAMANI KUMAR</v>
          </cell>
        </row>
        <row r="5854">
          <cell r="D5854">
            <v>3986</v>
          </cell>
          <cell r="G5854" t="str">
            <v>Mrs. SHOBHA TOPPO</v>
          </cell>
        </row>
        <row r="5855">
          <cell r="D5855">
            <v>4243</v>
          </cell>
          <cell r="G5855" t="str">
            <v>Mrs. ALO DUTTA</v>
          </cell>
        </row>
        <row r="5856">
          <cell r="D5856">
            <v>4243</v>
          </cell>
          <cell r="G5856" t="str">
            <v>Mrs. ALO DUTTA</v>
          </cell>
        </row>
        <row r="5857">
          <cell r="D5857">
            <v>4243</v>
          </cell>
          <cell r="G5857" t="str">
            <v>Mrs. ALO DUTTA</v>
          </cell>
        </row>
        <row r="5858">
          <cell r="D5858">
            <v>4243</v>
          </cell>
          <cell r="G5858" t="str">
            <v>Mrs. ALO DUTTA</v>
          </cell>
        </row>
        <row r="5859">
          <cell r="D5859">
            <v>4251</v>
          </cell>
          <cell r="G5859" t="str">
            <v>Mrs. SUBHASH DEVI</v>
          </cell>
        </row>
        <row r="5860">
          <cell r="D5860">
            <v>3911</v>
          </cell>
          <cell r="G5860" t="str">
            <v>Mr. MADAN MOHAN  GOPE</v>
          </cell>
        </row>
        <row r="5861">
          <cell r="D5861">
            <v>5568</v>
          </cell>
          <cell r="G5861" t="str">
            <v>Mrs. LATIFA KHATUN</v>
          </cell>
        </row>
        <row r="5862">
          <cell r="D5862">
            <v>4345</v>
          </cell>
          <cell r="G5862" t="str">
            <v>Mr. NANI GOPAL DAS</v>
          </cell>
        </row>
        <row r="5863">
          <cell r="D5863">
            <v>5658</v>
          </cell>
          <cell r="G5863" t="str">
            <v>Mr. NIRANJAN KUMAR SINGH</v>
          </cell>
        </row>
        <row r="5864">
          <cell r="D5864">
            <v>5658</v>
          </cell>
          <cell r="G5864" t="str">
            <v>Mr. NIRANJAN KUMAR SINGH</v>
          </cell>
        </row>
        <row r="5865">
          <cell r="D5865">
            <v>4289</v>
          </cell>
          <cell r="G5865" t="str">
            <v>Mr. S.K UPADHYAY</v>
          </cell>
        </row>
        <row r="5866">
          <cell r="D5866">
            <v>5412</v>
          </cell>
          <cell r="G5866" t="str">
            <v>Mrs. SUKHMANI KUWAR</v>
          </cell>
        </row>
        <row r="5867">
          <cell r="D5867">
            <v>5409</v>
          </cell>
          <cell r="G5867" t="str">
            <v>Mr. BINDESHWAR PRASAD</v>
          </cell>
        </row>
        <row r="5868">
          <cell r="D5868">
            <v>3963</v>
          </cell>
          <cell r="G5868" t="str">
            <v>Mr. ISHWARI SINGH</v>
          </cell>
        </row>
        <row r="5869">
          <cell r="D5869">
            <v>3723</v>
          </cell>
          <cell r="G5869" t="str">
            <v>Mrs. UMRAWATI DEVI</v>
          </cell>
        </row>
        <row r="5870">
          <cell r="D5870">
            <v>5318</v>
          </cell>
          <cell r="G5870" t="str">
            <v>Dr. RAJ KUMARI SINHA</v>
          </cell>
        </row>
        <row r="5871">
          <cell r="D5871">
            <v>5466</v>
          </cell>
          <cell r="G5871" t="str">
            <v>MD FIROZ KHAN</v>
          </cell>
        </row>
        <row r="5872">
          <cell r="D5872">
            <v>5466</v>
          </cell>
          <cell r="G5872" t="str">
            <v>MD FIROZ KHAN</v>
          </cell>
        </row>
        <row r="5873">
          <cell r="D5873">
            <v>2552</v>
          </cell>
          <cell r="G5873" t="str">
            <v>Mrs. BHARTI DEVI</v>
          </cell>
        </row>
        <row r="5874">
          <cell r="D5874">
            <v>5461</v>
          </cell>
          <cell r="G5874" t="str">
            <v>Mr. PROFESSOR HASHMAT ALI</v>
          </cell>
        </row>
        <row r="5875">
          <cell r="D5875">
            <v>3493</v>
          </cell>
          <cell r="G5875" t="str">
            <v>Mrs. DRUPTI DEVI</v>
          </cell>
        </row>
        <row r="5876">
          <cell r="D5876">
            <v>3493</v>
          </cell>
          <cell r="G5876" t="str">
            <v>Mrs. DRUPTI DEVI</v>
          </cell>
        </row>
        <row r="5877">
          <cell r="D5877">
            <v>4163</v>
          </cell>
          <cell r="G5877" t="str">
            <v>Mr. SURESH PRASAD</v>
          </cell>
        </row>
        <row r="5878">
          <cell r="D5878">
            <v>5281</v>
          </cell>
          <cell r="G5878" t="str">
            <v>Mrs. NAMITA DEVI</v>
          </cell>
        </row>
        <row r="5879">
          <cell r="D5879">
            <v>5292</v>
          </cell>
          <cell r="G5879" t="str">
            <v>Mr. GHANSHYAM  CHAND</v>
          </cell>
        </row>
        <row r="5880">
          <cell r="D5880">
            <v>5292</v>
          </cell>
          <cell r="G5880" t="str">
            <v>Mr. GHANSHYAM  CHAND</v>
          </cell>
        </row>
        <row r="5881">
          <cell r="D5881">
            <v>3572</v>
          </cell>
          <cell r="G5881" t="str">
            <v>Mrs. INDIRA  DEVI</v>
          </cell>
        </row>
        <row r="5882">
          <cell r="D5882">
            <v>3370</v>
          </cell>
          <cell r="G5882" t="str">
            <v>Mr. NAGESHWAR PRASAD</v>
          </cell>
        </row>
        <row r="5883">
          <cell r="D5883">
            <v>4198</v>
          </cell>
          <cell r="G5883" t="str">
            <v>Mrs. DROPATI DEVI</v>
          </cell>
        </row>
        <row r="5884">
          <cell r="D5884">
            <v>4198</v>
          </cell>
          <cell r="G5884" t="str">
            <v>Mrs. DROPATI DEVI</v>
          </cell>
        </row>
        <row r="5885">
          <cell r="D5885">
            <v>3338</v>
          </cell>
          <cell r="G5885" t="str">
            <v>Mr. RAHUL KUMAR</v>
          </cell>
        </row>
        <row r="5886">
          <cell r="D5886">
            <v>3771</v>
          </cell>
          <cell r="G5886" t="str">
            <v>Mrs. ASHA SRIVASTAVA</v>
          </cell>
        </row>
        <row r="5887">
          <cell r="D5887">
            <v>4073</v>
          </cell>
          <cell r="G5887" t="str">
            <v>Mr. RAMESHWAR SAHI</v>
          </cell>
        </row>
        <row r="5888">
          <cell r="D5888">
            <v>5306</v>
          </cell>
          <cell r="G5888" t="str">
            <v>Mr. RAMKISHORE SHUKLA</v>
          </cell>
        </row>
        <row r="5889">
          <cell r="D5889">
            <v>5340</v>
          </cell>
          <cell r="G5889" t="str">
            <v>Mr. RAMAVATAR PRASAD SINGH</v>
          </cell>
        </row>
        <row r="5890">
          <cell r="D5890">
            <v>5080</v>
          </cell>
          <cell r="G5890" t="str">
            <v>Mrs. BENIGNA MINJ</v>
          </cell>
        </row>
        <row r="5891">
          <cell r="D5891">
            <v>5205</v>
          </cell>
          <cell r="G5891" t="str">
            <v>Mr. PRINCE GHOSH</v>
          </cell>
        </row>
        <row r="5892">
          <cell r="D5892">
            <v>2163</v>
          </cell>
          <cell r="G5892" t="str">
            <v>Mrs. PURABI RUDRA</v>
          </cell>
        </row>
        <row r="5893">
          <cell r="D5893">
            <v>3129</v>
          </cell>
          <cell r="G5893" t="str">
            <v>Mr. SHYAM NANDAN SINHA</v>
          </cell>
        </row>
        <row r="5894">
          <cell r="D5894">
            <v>4164</v>
          </cell>
          <cell r="G5894" t="str">
            <v>Mr. LAKSHMI NAND TIWARY</v>
          </cell>
        </row>
        <row r="5895">
          <cell r="D5895">
            <v>4164</v>
          </cell>
          <cell r="G5895" t="str">
            <v>Mr. LAKSHMI NAND TIWARY</v>
          </cell>
        </row>
        <row r="5896">
          <cell r="D5896">
            <v>5251</v>
          </cell>
          <cell r="G5896" t="str">
            <v>Mrs. KUNWARI KUJUR</v>
          </cell>
        </row>
        <row r="5897">
          <cell r="D5897">
            <v>5259</v>
          </cell>
          <cell r="G5897" t="str">
            <v>Mr. SHAILENDRA KUMAR SINGH</v>
          </cell>
        </row>
        <row r="5898">
          <cell r="D5898">
            <v>5024</v>
          </cell>
          <cell r="G5898" t="str">
            <v>MD KHURSHID ALAM</v>
          </cell>
        </row>
        <row r="5899">
          <cell r="D5899">
            <v>5045</v>
          </cell>
          <cell r="G5899" t="str">
            <v>Mr. AMAR MUNDU</v>
          </cell>
        </row>
        <row r="5900">
          <cell r="D5900">
            <v>5045</v>
          </cell>
          <cell r="G5900" t="str">
            <v>Mr. AMAR MUNDU</v>
          </cell>
        </row>
        <row r="5901">
          <cell r="D5901">
            <v>5066</v>
          </cell>
          <cell r="G5901" t="str">
            <v>MD NOORUL HASSAN</v>
          </cell>
        </row>
        <row r="5902">
          <cell r="D5902">
            <v>5083</v>
          </cell>
          <cell r="G5902" t="str">
            <v>Mrs. KIRAN MISHRA</v>
          </cell>
        </row>
        <row r="5903">
          <cell r="D5903">
            <v>3986</v>
          </cell>
          <cell r="G5903" t="str">
            <v>Mrs. SHOBHA TOPPO</v>
          </cell>
        </row>
        <row r="5904">
          <cell r="D5904">
            <v>5146</v>
          </cell>
          <cell r="G5904" t="str">
            <v>Mrs. SALOMI TOPPO</v>
          </cell>
        </row>
        <row r="5905">
          <cell r="D5905">
            <v>3048</v>
          </cell>
          <cell r="G5905" t="str">
            <v>Mrs. SUDHA BHATTACHARYA</v>
          </cell>
        </row>
        <row r="5906">
          <cell r="D5906">
            <v>116</v>
          </cell>
          <cell r="G5906" t="str">
            <v>Mr. PRAMOD KUMAR SINHA</v>
          </cell>
        </row>
        <row r="5907">
          <cell r="D5907">
            <v>2714</v>
          </cell>
          <cell r="G5907" t="str">
            <v>Mr. DILIP KUMAR DUTT</v>
          </cell>
        </row>
        <row r="5908">
          <cell r="D5908">
            <v>3970</v>
          </cell>
          <cell r="G5908" t="str">
            <v>Mrs. NILAM BHASKAR</v>
          </cell>
        </row>
        <row r="5909">
          <cell r="D5909">
            <v>4892</v>
          </cell>
          <cell r="G5909" t="str">
            <v>Mrs.  PRABHA SAHU</v>
          </cell>
        </row>
        <row r="5910">
          <cell r="D5910">
            <v>4892</v>
          </cell>
          <cell r="G5910" t="str">
            <v>Mrs.  PRABHA SAHU</v>
          </cell>
        </row>
        <row r="5911">
          <cell r="D5911">
            <v>5834</v>
          </cell>
          <cell r="G5911" t="str">
            <v>Mrs. NUTAN SINHA</v>
          </cell>
        </row>
        <row r="5912">
          <cell r="D5912">
            <v>3689</v>
          </cell>
          <cell r="G5912" t="str">
            <v>Mr. KUMAR UTKARSH</v>
          </cell>
        </row>
        <row r="5913">
          <cell r="D5913">
            <v>2713</v>
          </cell>
          <cell r="G5913" t="str">
            <v>Mr. AMAL AJIT KUMAR SOREN</v>
          </cell>
        </row>
        <row r="5914">
          <cell r="D5914">
            <v>5721</v>
          </cell>
          <cell r="G5914" t="str">
            <v>Mr. KAMIL</v>
          </cell>
        </row>
        <row r="5915">
          <cell r="D5915">
            <v>5763</v>
          </cell>
          <cell r="G5915" t="str">
            <v>Mrs. KHATUN BEGUM</v>
          </cell>
        </row>
        <row r="5916">
          <cell r="D5916">
            <v>5728</v>
          </cell>
          <cell r="G5916" t="str">
            <v>Mr. DOMAN VISHWAKARMA</v>
          </cell>
        </row>
        <row r="5917">
          <cell r="D5917">
            <v>580</v>
          </cell>
          <cell r="G5917" t="str">
            <v>Mrs. SWAPNA GHOSH</v>
          </cell>
        </row>
        <row r="5918">
          <cell r="D5918">
            <v>5816</v>
          </cell>
          <cell r="G5918" t="str">
            <v>Mrs. ASHA DEVI</v>
          </cell>
        </row>
        <row r="5919">
          <cell r="D5919">
            <v>5840</v>
          </cell>
          <cell r="G5919" t="str">
            <v>Mr. SANJEEV RANJAN RAY</v>
          </cell>
        </row>
        <row r="5920">
          <cell r="D5920">
            <v>6046</v>
          </cell>
          <cell r="G5920" t="str">
            <v>Mr. RAJENDRA PRASAD SINGH</v>
          </cell>
        </row>
        <row r="5921">
          <cell r="D5921">
            <v>5799</v>
          </cell>
          <cell r="G5921" t="str">
            <v>Mrs. GEETA DEVI</v>
          </cell>
        </row>
        <row r="5922">
          <cell r="D5922">
            <v>5987</v>
          </cell>
          <cell r="G5922" t="str">
            <v>Mrs. PUNITA KUMARI</v>
          </cell>
        </row>
        <row r="5923">
          <cell r="D5923">
            <v>5692</v>
          </cell>
          <cell r="G5923" t="str">
            <v>Mrs. ASHA DEVI</v>
          </cell>
        </row>
        <row r="5924">
          <cell r="D5924">
            <v>1322</v>
          </cell>
          <cell r="G5924" t="str">
            <v>Mrs. INDU  DEVI</v>
          </cell>
        </row>
        <row r="5925">
          <cell r="D5925">
            <v>5825</v>
          </cell>
          <cell r="G5925" t="str">
            <v>MD HABIBULLAH</v>
          </cell>
        </row>
        <row r="5926">
          <cell r="D5926">
            <v>5881</v>
          </cell>
          <cell r="G5926" t="str">
            <v>Mr. KARYANAND PATHAK</v>
          </cell>
        </row>
        <row r="5927">
          <cell r="D5927">
            <v>5968</v>
          </cell>
          <cell r="G5927" t="str">
            <v>Mr. SHARDA TOPPO</v>
          </cell>
        </row>
        <row r="5928">
          <cell r="D5928">
            <v>5957</v>
          </cell>
          <cell r="G5928" t="str">
            <v>Mr. BINOD KUMAR MISHRA</v>
          </cell>
        </row>
        <row r="5929">
          <cell r="D5929">
            <v>5939</v>
          </cell>
          <cell r="G5929" t="str">
            <v>Mrs. CHANDRAKALA VERMA</v>
          </cell>
        </row>
        <row r="5930">
          <cell r="D5930">
            <v>4760</v>
          </cell>
          <cell r="G5930" t="str">
            <v>Mr. ABDUL QUIYUM</v>
          </cell>
        </row>
        <row r="5931">
          <cell r="D5931">
            <v>4867</v>
          </cell>
          <cell r="G5931" t="str">
            <v>Mrs. MASHIYA KHATOON</v>
          </cell>
        </row>
        <row r="5932">
          <cell r="D5932">
            <v>4867</v>
          </cell>
          <cell r="G5932" t="str">
            <v>Mrs. MASHIYA KHATOON</v>
          </cell>
        </row>
        <row r="5933">
          <cell r="D5933">
            <v>5776</v>
          </cell>
          <cell r="G5933" t="str">
            <v>Miss. MUKTI SENGUPTA</v>
          </cell>
        </row>
        <row r="5934">
          <cell r="D5934">
            <v>5862</v>
          </cell>
          <cell r="G5934" t="str">
            <v>Mr. NIRBHAY SINGH</v>
          </cell>
        </row>
        <row r="5935">
          <cell r="D5935">
            <v>4073</v>
          </cell>
          <cell r="G5935" t="str">
            <v>Mr. RAMESHWAR SAHI</v>
          </cell>
        </row>
        <row r="5936">
          <cell r="D5936">
            <v>5065</v>
          </cell>
          <cell r="G5936" t="str">
            <v>Mrs. ANITA EKKA</v>
          </cell>
        </row>
        <row r="5937">
          <cell r="D5937">
            <v>5907</v>
          </cell>
          <cell r="G5937" t="str">
            <v>Mrs. REHANA KHATOON</v>
          </cell>
        </row>
        <row r="5938">
          <cell r="D5938">
            <v>5785</v>
          </cell>
          <cell r="G5938" t="str">
            <v>Mr. SHAMIM AKHTAR</v>
          </cell>
        </row>
        <row r="5939">
          <cell r="D5939">
            <v>5785</v>
          </cell>
          <cell r="G5939" t="str">
            <v>Mr. SHAMIM AKHTAR</v>
          </cell>
        </row>
        <row r="5940">
          <cell r="D5940">
            <v>5785</v>
          </cell>
          <cell r="G5940" t="str">
            <v>Mr. SHAMIM AKHTAR</v>
          </cell>
        </row>
        <row r="5941">
          <cell r="D5941">
            <v>1307</v>
          </cell>
          <cell r="G5941" t="str">
            <v>Mrs. NIGHAT  PARWEEN</v>
          </cell>
        </row>
        <row r="5942">
          <cell r="D5942">
            <v>5883</v>
          </cell>
          <cell r="G5942" t="str">
            <v>Mr. MAITAN LAKRA</v>
          </cell>
        </row>
        <row r="5943">
          <cell r="D5943">
            <v>5999</v>
          </cell>
          <cell r="G5943" t="str">
            <v>Mrs. POONAM SRIVASTAVA</v>
          </cell>
        </row>
        <row r="5944">
          <cell r="D5944">
            <v>5738</v>
          </cell>
          <cell r="G5944" t="str">
            <v>Mr. KINU SHEKH</v>
          </cell>
        </row>
        <row r="5945">
          <cell r="D5945">
            <v>5809</v>
          </cell>
          <cell r="G5945" t="str">
            <v>Mr. HEERALAL OHDAR</v>
          </cell>
        </row>
        <row r="5946">
          <cell r="D5946">
            <v>5853</v>
          </cell>
          <cell r="G5946" t="str">
            <v>Mrs. AMINA KHATOON</v>
          </cell>
        </row>
        <row r="5947">
          <cell r="D5947">
            <v>5583</v>
          </cell>
          <cell r="G5947" t="str">
            <v>Mr. NARESH SAW</v>
          </cell>
        </row>
        <row r="5948">
          <cell r="D5948">
            <v>5558</v>
          </cell>
          <cell r="G5948" t="str">
            <v>Mr. SAMSUDDIN ANSARI</v>
          </cell>
        </row>
        <row r="5949">
          <cell r="D5949">
            <v>5558</v>
          </cell>
          <cell r="G5949" t="str">
            <v>Mr. SAMSUDDIN ANSARI</v>
          </cell>
        </row>
        <row r="5950">
          <cell r="D5950">
            <v>5504</v>
          </cell>
          <cell r="G5950" t="str">
            <v>Mr. BINOD KUMAR</v>
          </cell>
        </row>
        <row r="5951">
          <cell r="D5951">
            <v>5592</v>
          </cell>
          <cell r="G5951" t="str">
            <v>Mr. SANJAY SAHU</v>
          </cell>
        </row>
        <row r="5952">
          <cell r="D5952">
            <v>5602</v>
          </cell>
          <cell r="G5952" t="str">
            <v>Mrs. DEVANTI DEVI</v>
          </cell>
        </row>
        <row r="5953">
          <cell r="D5953">
            <v>4455</v>
          </cell>
          <cell r="G5953" t="str">
            <v>Mrs. SUBHA BANERJI</v>
          </cell>
        </row>
        <row r="5954">
          <cell r="D5954">
            <v>4455</v>
          </cell>
          <cell r="G5954" t="str">
            <v>Mrs. SUBHA BANERJI</v>
          </cell>
        </row>
        <row r="5955">
          <cell r="D5955">
            <v>5669</v>
          </cell>
          <cell r="G5955" t="str">
            <v>Mrs. NANDITA DUTTA</v>
          </cell>
        </row>
        <row r="5956">
          <cell r="D5956">
            <v>5669</v>
          </cell>
          <cell r="G5956" t="str">
            <v>Mrs. NANDITA DUTTA</v>
          </cell>
        </row>
        <row r="5957">
          <cell r="D5957">
            <v>3723</v>
          </cell>
          <cell r="G5957" t="str">
            <v>Mrs. UMRAWATI DEVI</v>
          </cell>
        </row>
        <row r="5958">
          <cell r="D5958">
            <v>3723</v>
          </cell>
          <cell r="G5958" t="str">
            <v>Mrs. UMRAWATI DEVI</v>
          </cell>
        </row>
        <row r="5959">
          <cell r="D5959">
            <v>3723</v>
          </cell>
          <cell r="G5959" t="str">
            <v>Mrs. UMRAWATI DEVI</v>
          </cell>
        </row>
        <row r="5960">
          <cell r="D5960">
            <v>5820</v>
          </cell>
          <cell r="G5960" t="str">
            <v>Mrs. SWAPNA SARKHEL</v>
          </cell>
        </row>
        <row r="5961">
          <cell r="D5961">
            <v>4219</v>
          </cell>
          <cell r="G5961" t="str">
            <v>Mrs. ANARAS DEVI</v>
          </cell>
        </row>
        <row r="5962">
          <cell r="D5962">
            <v>5476</v>
          </cell>
          <cell r="G5962" t="str">
            <v>Mrs. SANGITA SINGH</v>
          </cell>
        </row>
        <row r="5963">
          <cell r="D5963">
            <v>3823</v>
          </cell>
          <cell r="G5963" t="str">
            <v>Mr. JAKIR ANSARI</v>
          </cell>
        </row>
        <row r="5964">
          <cell r="D5964">
            <v>4420</v>
          </cell>
          <cell r="G5964" t="str">
            <v>Mrs. BANDANA ROY</v>
          </cell>
        </row>
        <row r="5965">
          <cell r="D5965">
            <v>5540</v>
          </cell>
          <cell r="G5965" t="str">
            <v>Mrs. JEBA ALMAS</v>
          </cell>
        </row>
        <row r="5966">
          <cell r="D5966">
            <v>5568</v>
          </cell>
          <cell r="G5966" t="str">
            <v>Mrs. LATIFA KHATUN</v>
          </cell>
        </row>
        <row r="5967">
          <cell r="D5967">
            <v>3118</v>
          </cell>
          <cell r="G5967" t="str">
            <v>Mrs. PRAMILA SINGH</v>
          </cell>
        </row>
        <row r="5968">
          <cell r="D5968">
            <v>3388</v>
          </cell>
          <cell r="G5968" t="str">
            <v>Mr. BISWAJIT CHOUDHARY</v>
          </cell>
        </row>
        <row r="5969">
          <cell r="D5969">
            <v>3197</v>
          </cell>
          <cell r="G5969" t="str">
            <v>Mrs. BABY GOPE</v>
          </cell>
        </row>
        <row r="5970">
          <cell r="D5970">
            <v>4867</v>
          </cell>
          <cell r="G5970" t="str">
            <v>Mrs. MASHIYA KHATOON</v>
          </cell>
        </row>
        <row r="5971">
          <cell r="D5971">
            <v>4867</v>
          </cell>
          <cell r="G5971" t="str">
            <v>Mrs. MASHIYA KHATOON</v>
          </cell>
        </row>
        <row r="5972">
          <cell r="D5972">
            <v>5206</v>
          </cell>
          <cell r="G5972" t="str">
            <v>Mr. AMAL KRISHNA CHATTERJEE</v>
          </cell>
        </row>
        <row r="5973">
          <cell r="D5973">
            <v>5210</v>
          </cell>
          <cell r="G5973" t="str">
            <v>Mr. VINOD KUMAR</v>
          </cell>
        </row>
        <row r="5974">
          <cell r="D5974">
            <v>5267</v>
          </cell>
          <cell r="G5974" t="str">
            <v>Mrs. EMMA SAROJINI KERKETTA</v>
          </cell>
        </row>
        <row r="5975">
          <cell r="D5975">
            <v>5273</v>
          </cell>
          <cell r="G5975" t="str">
            <v>Mr. RAM MOHAN SAHU</v>
          </cell>
        </row>
        <row r="5976">
          <cell r="D5976">
            <v>5404</v>
          </cell>
          <cell r="G5976" t="str">
            <v>Mr. SANJAY KUMAR PATHAK</v>
          </cell>
        </row>
        <row r="5977">
          <cell r="D5977">
            <v>5538</v>
          </cell>
          <cell r="G5977" t="str">
            <v>Mrs. ABLA DEVI</v>
          </cell>
        </row>
        <row r="5978">
          <cell r="D5978">
            <v>5542</v>
          </cell>
          <cell r="G5978" t="str">
            <v>Mrs. RAHMAT TABASSUM</v>
          </cell>
        </row>
        <row r="5979">
          <cell r="D5979">
            <v>5570</v>
          </cell>
          <cell r="G5979" t="str">
            <v>Mrs. SANJIDA NAAZ</v>
          </cell>
        </row>
        <row r="5980">
          <cell r="D5980">
            <v>5629</v>
          </cell>
          <cell r="G5980" t="str">
            <v>Mr. ABHIJIT  BANERJEE</v>
          </cell>
        </row>
        <row r="5981">
          <cell r="D5981">
            <v>5637</v>
          </cell>
          <cell r="G5981" t="str">
            <v>Mr. HINDU  MUNDA</v>
          </cell>
        </row>
        <row r="5982">
          <cell r="D5982">
            <v>5712</v>
          </cell>
          <cell r="G5982" t="str">
            <v>Mrs. SARITA DEVI</v>
          </cell>
        </row>
        <row r="5983">
          <cell r="D5983">
            <v>5856</v>
          </cell>
          <cell r="G5983" t="str">
            <v>Mr. PASURAM MAHTO</v>
          </cell>
        </row>
        <row r="5984">
          <cell r="D5984">
            <v>5884</v>
          </cell>
          <cell r="G5984" t="str">
            <v>Mr. SUDHIR KUMAR SINGH</v>
          </cell>
        </row>
        <row r="5985">
          <cell r="D5985">
            <v>5978</v>
          </cell>
          <cell r="G5985" t="str">
            <v>Mr. AJAY TIWARI</v>
          </cell>
        </row>
        <row r="5986">
          <cell r="D5986">
            <v>5988</v>
          </cell>
          <cell r="G5986" t="str">
            <v>Mrs. RUBI PRAWEEN</v>
          </cell>
        </row>
        <row r="5987">
          <cell r="D5987">
            <v>6005</v>
          </cell>
          <cell r="G5987" t="str">
            <v>Mrs. SAROJ DEVI</v>
          </cell>
        </row>
        <row r="5988">
          <cell r="D5988">
            <v>6013</v>
          </cell>
          <cell r="G5988" t="str">
            <v>Mrs. SABANA AFROZ</v>
          </cell>
        </row>
        <row r="5989">
          <cell r="D5989">
            <v>6014</v>
          </cell>
          <cell r="G5989" t="str">
            <v>Mr. SURESH KUMAR TEKRIWAL</v>
          </cell>
        </row>
        <row r="5990">
          <cell r="D5990">
            <v>4007</v>
          </cell>
          <cell r="G5990" t="str">
            <v>Mrs. YASMIN  ROUNAQUE</v>
          </cell>
        </row>
        <row r="5991">
          <cell r="D5991">
            <v>4270</v>
          </cell>
          <cell r="G5991" t="str">
            <v>Dr. NEESHU KUMARI</v>
          </cell>
        </row>
        <row r="5992">
          <cell r="D5992">
            <v>4393</v>
          </cell>
          <cell r="G5992" t="str">
            <v>Mr. HASIB ANSRI</v>
          </cell>
        </row>
        <row r="5993">
          <cell r="D5993">
            <v>4588</v>
          </cell>
          <cell r="G5993" t="str">
            <v>Mr. HIMANSHU HEM</v>
          </cell>
        </row>
        <row r="5994">
          <cell r="D5994">
            <v>4588</v>
          </cell>
          <cell r="G5994" t="str">
            <v>Mr. HIMANSHU HEM</v>
          </cell>
        </row>
        <row r="5995">
          <cell r="D5995">
            <v>4743</v>
          </cell>
          <cell r="G5995" t="str">
            <v>Mr. RASID ANWAR</v>
          </cell>
        </row>
        <row r="5996">
          <cell r="D5996">
            <v>4923</v>
          </cell>
          <cell r="G5996" t="str">
            <v>Mrs. SUDAMA DEVI</v>
          </cell>
        </row>
        <row r="5997">
          <cell r="D5997">
            <v>4966</v>
          </cell>
          <cell r="G5997" t="str">
            <v>Mr. NOMIT MURMU</v>
          </cell>
        </row>
        <row r="5998">
          <cell r="D5998">
            <v>5087</v>
          </cell>
          <cell r="G5998" t="str">
            <v>Mrs. SUHASINI SINGH</v>
          </cell>
        </row>
        <row r="5999">
          <cell r="D5999">
            <v>5315</v>
          </cell>
          <cell r="G5999" t="str">
            <v>Mr. CHANDRA DEV YADAV</v>
          </cell>
        </row>
        <row r="6000">
          <cell r="D6000">
            <v>5358</v>
          </cell>
          <cell r="G6000" t="str">
            <v>Mr. SHIV BALAK MISTRI</v>
          </cell>
        </row>
        <row r="6001">
          <cell r="D6001">
            <v>5491</v>
          </cell>
          <cell r="G6001" t="str">
            <v>Mr. BINAY SHANKER MUKHERJEE</v>
          </cell>
        </row>
        <row r="6002">
          <cell r="D6002">
            <v>5639</v>
          </cell>
          <cell r="G6002" t="str">
            <v>MD SHAMIM</v>
          </cell>
        </row>
        <row r="6003">
          <cell r="D6003">
            <v>5767</v>
          </cell>
          <cell r="G6003" t="str">
            <v>Mr. ARJUN MAHTHA</v>
          </cell>
        </row>
        <row r="6004">
          <cell r="D6004">
            <v>5771</v>
          </cell>
          <cell r="G6004" t="str">
            <v>Mr. MAKARIUS KUJUR</v>
          </cell>
        </row>
        <row r="6005">
          <cell r="D6005">
            <v>3938</v>
          </cell>
          <cell r="G6005" t="str">
            <v>Mr. MUSHAFIR HUSSAIN</v>
          </cell>
        </row>
        <row r="6006">
          <cell r="D6006">
            <v>4035</v>
          </cell>
          <cell r="G6006" t="str">
            <v>Miss. VINITA KUMARI MINJ</v>
          </cell>
        </row>
        <row r="6007">
          <cell r="D6007">
            <v>4056</v>
          </cell>
          <cell r="G6007" t="str">
            <v>Mr. JAMES BARWA</v>
          </cell>
        </row>
        <row r="6008">
          <cell r="D6008">
            <v>4314</v>
          </cell>
          <cell r="G6008" t="str">
            <v>Mrs. PUJA KESHRI</v>
          </cell>
        </row>
        <row r="6009">
          <cell r="D6009">
            <v>4431</v>
          </cell>
          <cell r="G6009" t="str">
            <v>Mr. SATBIR SINGH SALUJA</v>
          </cell>
        </row>
        <row r="6010">
          <cell r="D6010">
            <v>4551</v>
          </cell>
          <cell r="G6010" t="str">
            <v>Mr. DIL MOHAMMAD ANSARI</v>
          </cell>
        </row>
        <row r="6011">
          <cell r="D6011">
            <v>4609</v>
          </cell>
          <cell r="G6011" t="str">
            <v>Mr. ASHISH NAYAK</v>
          </cell>
        </row>
        <row r="6012">
          <cell r="D6012">
            <v>4783</v>
          </cell>
          <cell r="G6012" t="str">
            <v>Mr. SUROJIT CHOUDHARY</v>
          </cell>
        </row>
        <row r="6013">
          <cell r="D6013">
            <v>4909</v>
          </cell>
          <cell r="G6013" t="str">
            <v>Mr. NIRAJ KUMAR JAIN</v>
          </cell>
        </row>
        <row r="6014">
          <cell r="D6014">
            <v>5186</v>
          </cell>
          <cell r="G6014" t="str">
            <v>Mrs. REWALI DEVI</v>
          </cell>
        </row>
        <row r="6015">
          <cell r="D6015">
            <v>5192</v>
          </cell>
          <cell r="G6015" t="str">
            <v>Mrs. TAIYABA KHATOON</v>
          </cell>
        </row>
        <row r="6016">
          <cell r="D6016">
            <v>5205</v>
          </cell>
          <cell r="G6016" t="str">
            <v>Mr. PRINCE GHOSH</v>
          </cell>
        </row>
        <row r="6017">
          <cell r="D6017">
            <v>5205</v>
          </cell>
          <cell r="G6017" t="str">
            <v>Mr. PRINCE GHOSH</v>
          </cell>
        </row>
        <row r="6018">
          <cell r="D6018">
            <v>5226</v>
          </cell>
          <cell r="G6018" t="str">
            <v>Mrs. SULEKHA DEVI</v>
          </cell>
        </row>
        <row r="6019">
          <cell r="D6019">
            <v>5297</v>
          </cell>
          <cell r="G6019" t="str">
            <v>Mr. AYUSH KUMAR</v>
          </cell>
        </row>
        <row r="6020">
          <cell r="D6020">
            <v>5339</v>
          </cell>
          <cell r="G6020" t="str">
            <v>Mr. AMULYA RAJWAR</v>
          </cell>
        </row>
        <row r="6021">
          <cell r="D6021">
            <v>3985</v>
          </cell>
          <cell r="G6021" t="str">
            <v>Mrs. KUMARI DOLLY</v>
          </cell>
        </row>
        <row r="6022">
          <cell r="D6022">
            <v>4158</v>
          </cell>
          <cell r="G6022" t="str">
            <v>Mr. UJJWAL KUNWAR</v>
          </cell>
        </row>
        <row r="6023">
          <cell r="D6023">
            <v>4277</v>
          </cell>
          <cell r="G6023" t="str">
            <v>Mrs. DAULAT DEVI</v>
          </cell>
        </row>
        <row r="6024">
          <cell r="D6024">
            <v>4418</v>
          </cell>
          <cell r="G6024" t="str">
            <v>Mrs. PARWATI DEVI</v>
          </cell>
        </row>
        <row r="6025">
          <cell r="D6025">
            <v>4536</v>
          </cell>
          <cell r="G6025" t="str">
            <v>Mrs. SANDHYA DEVI</v>
          </cell>
        </row>
        <row r="6026">
          <cell r="D6026">
            <v>4538</v>
          </cell>
          <cell r="G6026" t="str">
            <v>Mrs. KIRAN DEVI SHARMA</v>
          </cell>
        </row>
        <row r="6027">
          <cell r="D6027">
            <v>4538</v>
          </cell>
          <cell r="G6027" t="str">
            <v>Mrs. KIRAN DEVI SHARMA</v>
          </cell>
        </row>
        <row r="6028">
          <cell r="D6028">
            <v>4625</v>
          </cell>
          <cell r="G6028" t="str">
            <v>Mr. KISHORI PRASAD SINHA</v>
          </cell>
        </row>
        <row r="6029">
          <cell r="D6029">
            <v>4702</v>
          </cell>
          <cell r="G6029" t="str">
            <v>Mr. HAFIZ ABDUL KAUM</v>
          </cell>
        </row>
        <row r="6030">
          <cell r="D6030">
            <v>4806</v>
          </cell>
          <cell r="G6030" t="str">
            <v>Mrs. ANITA DEVI</v>
          </cell>
        </row>
        <row r="6031">
          <cell r="D6031">
            <v>5045</v>
          </cell>
          <cell r="G6031" t="str">
            <v>Mr. AMAR MUNDU</v>
          </cell>
        </row>
        <row r="6032">
          <cell r="D6032">
            <v>5076</v>
          </cell>
          <cell r="G6032" t="str">
            <v>Mrs. ZEENAT PERWEEN</v>
          </cell>
        </row>
        <row r="6033">
          <cell r="D6033">
            <v>5228</v>
          </cell>
          <cell r="G6033" t="str">
            <v>Mr. JAY PRAKASH GUPTA</v>
          </cell>
        </row>
        <row r="6034">
          <cell r="D6034">
            <v>5246</v>
          </cell>
          <cell r="G6034" t="str">
            <v>Mrs. LAKSHMI DEVI</v>
          </cell>
        </row>
        <row r="6035">
          <cell r="D6035">
            <v>5268</v>
          </cell>
          <cell r="G6035" t="str">
            <v>Mr. KHUDIRAM MAHATO</v>
          </cell>
        </row>
        <row r="6036">
          <cell r="D6036">
            <v>5279</v>
          </cell>
          <cell r="G6036" t="str">
            <v>Mr. ARUN YADAV</v>
          </cell>
        </row>
        <row r="6037">
          <cell r="D6037">
            <v>5286</v>
          </cell>
          <cell r="G6037" t="str">
            <v>Mr. SURESH MAHTO</v>
          </cell>
        </row>
        <row r="6038">
          <cell r="D6038">
            <v>3936</v>
          </cell>
          <cell r="G6038" t="str">
            <v>Mr. HIMANSHU CHANDRAVANSHI</v>
          </cell>
        </row>
        <row r="6039">
          <cell r="D6039">
            <v>3942</v>
          </cell>
          <cell r="G6039" t="str">
            <v>Mr. RAJ KUMAR AGARWAL</v>
          </cell>
        </row>
        <row r="6040">
          <cell r="D6040">
            <v>4149</v>
          </cell>
          <cell r="G6040" t="str">
            <v>Mrs. MARSHA NAG</v>
          </cell>
        </row>
        <row r="6041">
          <cell r="D6041">
            <v>4372</v>
          </cell>
          <cell r="G6041" t="str">
            <v>Mrs. URMILA DEVI</v>
          </cell>
        </row>
        <row r="6042">
          <cell r="D6042">
            <v>4644</v>
          </cell>
          <cell r="G6042" t="str">
            <v>Mrs. SITA DEVI</v>
          </cell>
        </row>
        <row r="6043">
          <cell r="D6043">
            <v>4839</v>
          </cell>
          <cell r="G6043" t="str">
            <v>Mr. CHANDRADUTT PANDEY</v>
          </cell>
        </row>
        <row r="6044">
          <cell r="D6044">
            <v>5528</v>
          </cell>
          <cell r="G6044" t="str">
            <v>Mrs. GEETA DEVI</v>
          </cell>
        </row>
        <row r="6045">
          <cell r="D6045">
            <v>5616</v>
          </cell>
          <cell r="G6045" t="str">
            <v>Mr. TRIBENI KUMAR KASHI</v>
          </cell>
        </row>
        <row r="6046">
          <cell r="D6046">
            <v>5617</v>
          </cell>
          <cell r="G6046" t="str">
            <v>Mrs. MUNI DEVI</v>
          </cell>
        </row>
        <row r="6047">
          <cell r="D6047">
            <v>5671</v>
          </cell>
          <cell r="G6047" t="str">
            <v>Mr. NAWAL KISHORE SINGH</v>
          </cell>
        </row>
        <row r="6048">
          <cell r="D6048">
            <v>5682</v>
          </cell>
          <cell r="G6048" t="str">
            <v>Mr. SHANKAR PAL</v>
          </cell>
        </row>
        <row r="6049">
          <cell r="D6049">
            <v>5719</v>
          </cell>
          <cell r="G6049" t="str">
            <v>Mrs. KHATOON NISHA</v>
          </cell>
        </row>
        <row r="6050">
          <cell r="D6050">
            <v>5720</v>
          </cell>
          <cell r="G6050" t="str">
            <v>Mrs. BASANTI DEVI</v>
          </cell>
        </row>
        <row r="6051">
          <cell r="D6051">
            <v>5730</v>
          </cell>
          <cell r="G6051" t="str">
            <v>Mr. RANJIT SINGH</v>
          </cell>
        </row>
        <row r="6052">
          <cell r="D6052">
            <v>5761</v>
          </cell>
          <cell r="G6052" t="str">
            <v>Mr. MANISH CHAWLA</v>
          </cell>
        </row>
        <row r="6053">
          <cell r="D6053">
            <v>5762</v>
          </cell>
          <cell r="G6053" t="str">
            <v>Mrs. SHANTI DEVI</v>
          </cell>
        </row>
        <row r="6054">
          <cell r="D6054">
            <v>5534</v>
          </cell>
          <cell r="G6054" t="str">
            <v>Mr. NAVIN KUMAR SINGH</v>
          </cell>
        </row>
        <row r="6055">
          <cell r="D6055">
            <v>5535</v>
          </cell>
          <cell r="G6055" t="str">
            <v>Miss. AKANSHA ANNE EKKA</v>
          </cell>
        </row>
        <row r="6056">
          <cell r="D6056">
            <v>5573</v>
          </cell>
          <cell r="G6056" t="str">
            <v>Mrs. PUNAM DEVI</v>
          </cell>
        </row>
        <row r="6057">
          <cell r="D6057">
            <v>5632</v>
          </cell>
          <cell r="G6057" t="str">
            <v>Mr. ALOKE KUMAR GUPTA</v>
          </cell>
        </row>
        <row r="6058">
          <cell r="D6058">
            <v>5633</v>
          </cell>
          <cell r="G6058" t="str">
            <v>Mr. RUDRA PRATAP SINGH</v>
          </cell>
        </row>
        <row r="6059">
          <cell r="D6059">
            <v>5643</v>
          </cell>
          <cell r="G6059" t="str">
            <v>Mr. MANTOSH OJHA</v>
          </cell>
        </row>
        <row r="6060">
          <cell r="D6060">
            <v>5656</v>
          </cell>
          <cell r="G6060" t="str">
            <v>Mr. JAYESH SANGHVI</v>
          </cell>
        </row>
        <row r="6061">
          <cell r="D6061">
            <v>5656</v>
          </cell>
          <cell r="G6061" t="str">
            <v>Mr. JAYESH SANGHVI</v>
          </cell>
        </row>
        <row r="6062">
          <cell r="D6062">
            <v>5656</v>
          </cell>
          <cell r="G6062" t="str">
            <v>Mr. JAYESH SANGHVI</v>
          </cell>
        </row>
        <row r="6063">
          <cell r="D6063">
            <v>5668</v>
          </cell>
          <cell r="G6063" t="str">
            <v>Mr. SATISH KUMAR</v>
          </cell>
        </row>
        <row r="6064">
          <cell r="D6064">
            <v>5676</v>
          </cell>
          <cell r="G6064" t="str">
            <v>Mr. CHANDRA BHUSHAN MISHRA</v>
          </cell>
        </row>
        <row r="6065">
          <cell r="D6065">
            <v>5686</v>
          </cell>
          <cell r="G6065" t="str">
            <v>Mr. RAVI PRATAP SINHA</v>
          </cell>
        </row>
        <row r="6066">
          <cell r="D6066">
            <v>5689</v>
          </cell>
          <cell r="G6066" t="str">
            <v>Mrs. PREMLATA  PATRA</v>
          </cell>
        </row>
        <row r="6067">
          <cell r="D6067">
            <v>5706</v>
          </cell>
          <cell r="G6067" t="str">
            <v>Mr. NISHANT KUMAR OJHA</v>
          </cell>
        </row>
        <row r="6068">
          <cell r="D6068">
            <v>5768</v>
          </cell>
          <cell r="G6068" t="str">
            <v>Mr. BHOLA MAHTO</v>
          </cell>
        </row>
        <row r="6069">
          <cell r="D6069">
            <v>5789</v>
          </cell>
          <cell r="G6069" t="str">
            <v>Mrs. SUNITA MAHTO</v>
          </cell>
        </row>
        <row r="6070">
          <cell r="D6070">
            <v>5793</v>
          </cell>
          <cell r="G6070" t="str">
            <v>Mr. ILIYAS GADDI</v>
          </cell>
        </row>
        <row r="6071">
          <cell r="D6071">
            <v>5794</v>
          </cell>
          <cell r="G6071" t="str">
            <v>Mrs. ANJLINA  XAXA</v>
          </cell>
        </row>
        <row r="6072">
          <cell r="D6072">
            <v>5812</v>
          </cell>
          <cell r="G6072" t="str">
            <v>Mrs. PHULO DEVI</v>
          </cell>
        </row>
        <row r="6073">
          <cell r="D6073">
            <v>5813</v>
          </cell>
          <cell r="G6073" t="str">
            <v>Mr. RABILAL MAHATO</v>
          </cell>
        </row>
        <row r="6074">
          <cell r="D6074">
            <v>5817</v>
          </cell>
          <cell r="G6074" t="str">
            <v>Mr. TABREZ RAHMAN</v>
          </cell>
        </row>
        <row r="6075">
          <cell r="D6075">
            <v>5846</v>
          </cell>
          <cell r="G6075" t="str">
            <v>Mrs. URMILA TOPPO</v>
          </cell>
        </row>
        <row r="6076">
          <cell r="D6076">
            <v>5850</v>
          </cell>
          <cell r="G6076" t="str">
            <v>Mrs. PURNI DEVI</v>
          </cell>
        </row>
        <row r="6077">
          <cell r="D6077">
            <v>5867</v>
          </cell>
          <cell r="G6077" t="str">
            <v>Mrs. RANJA DAS</v>
          </cell>
        </row>
        <row r="6078">
          <cell r="D6078">
            <v>5872</v>
          </cell>
          <cell r="G6078" t="str">
            <v>Mrs. BINITA BANDANA BARA</v>
          </cell>
        </row>
        <row r="6079">
          <cell r="D6079">
            <v>5879</v>
          </cell>
          <cell r="G6079" t="str">
            <v>Mrs. SHAHNAZ BANO</v>
          </cell>
        </row>
        <row r="6080">
          <cell r="D6080">
            <v>5886</v>
          </cell>
          <cell r="G6080" t="str">
            <v>Mrs. SIBU TIRKEY</v>
          </cell>
        </row>
        <row r="6081">
          <cell r="D6081">
            <v>5934</v>
          </cell>
          <cell r="G6081" t="str">
            <v>Mr. ABDUL KHALIK</v>
          </cell>
        </row>
        <row r="6082">
          <cell r="D6082">
            <v>3966</v>
          </cell>
          <cell r="G6082" t="str">
            <v>Mrs. MALTI BHAGAT</v>
          </cell>
        </row>
        <row r="6083">
          <cell r="D6083">
            <v>3988</v>
          </cell>
          <cell r="G6083" t="str">
            <v>Mrs. SUSHMA JINDAL</v>
          </cell>
        </row>
        <row r="6084">
          <cell r="D6084">
            <v>4096</v>
          </cell>
          <cell r="G6084" t="str">
            <v>Mr. ABHISHEK BARA</v>
          </cell>
        </row>
        <row r="6085">
          <cell r="D6085">
            <v>5365</v>
          </cell>
          <cell r="G6085" t="str">
            <v>Mrs. VIOLET KHALKHO</v>
          </cell>
        </row>
        <row r="6086">
          <cell r="D6086">
            <v>5494</v>
          </cell>
          <cell r="G6086" t="str">
            <v>Mrs. SHANDHYA DEVI</v>
          </cell>
        </row>
        <row r="6087">
          <cell r="D6087">
            <v>5588</v>
          </cell>
          <cell r="G6087" t="str">
            <v>Mr. MAHADEV PRASAD AGRAWAL</v>
          </cell>
        </row>
        <row r="6088">
          <cell r="D6088">
            <v>5681</v>
          </cell>
          <cell r="G6088" t="str">
            <v>Mr. ARUSH KUMAR</v>
          </cell>
        </row>
        <row r="6089">
          <cell r="D6089">
            <v>5681</v>
          </cell>
          <cell r="G6089" t="str">
            <v>Mr. ARUSH KUMAR</v>
          </cell>
        </row>
        <row r="6090">
          <cell r="D6090">
            <v>5683</v>
          </cell>
          <cell r="G6090" t="str">
            <v>Mr. S.M  SHAMIM</v>
          </cell>
        </row>
        <row r="6091">
          <cell r="D6091">
            <v>5713</v>
          </cell>
          <cell r="G6091" t="str">
            <v>Mrs. CHONHATI LAKRA</v>
          </cell>
        </row>
        <row r="6092">
          <cell r="D6092">
            <v>5716</v>
          </cell>
          <cell r="G6092" t="str">
            <v>Mr. SURENDRA MOHAN SINHA</v>
          </cell>
        </row>
        <row r="6093">
          <cell r="D6093">
            <v>5760</v>
          </cell>
          <cell r="G6093" t="str">
            <v>Mrs. USHA SINGH</v>
          </cell>
        </row>
        <row r="6094">
          <cell r="D6094">
            <v>5136</v>
          </cell>
          <cell r="G6094" t="str">
            <v>Mr. JAGDISH THAKUR</v>
          </cell>
        </row>
        <row r="6095">
          <cell r="D6095">
            <v>5174</v>
          </cell>
          <cell r="G6095" t="str">
            <v>Mr. BIRBAL MAHTO</v>
          </cell>
        </row>
        <row r="6096">
          <cell r="D6096">
            <v>5214</v>
          </cell>
          <cell r="G6096" t="str">
            <v>Mr. SATYADEO  SINGH</v>
          </cell>
        </row>
        <row r="6097">
          <cell r="D6097">
            <v>5376</v>
          </cell>
          <cell r="G6097" t="str">
            <v>Mr. RAKESH RAJAK</v>
          </cell>
        </row>
        <row r="6098">
          <cell r="D6098">
            <v>5378</v>
          </cell>
          <cell r="G6098" t="str">
            <v>Mr. UMA SHANKAR SINGH</v>
          </cell>
        </row>
        <row r="6099">
          <cell r="D6099">
            <v>5450</v>
          </cell>
          <cell r="G6099" t="str">
            <v>Mrs. DAMI KUJUR</v>
          </cell>
        </row>
        <row r="6100">
          <cell r="D6100">
            <v>5450</v>
          </cell>
          <cell r="G6100" t="str">
            <v>Mrs. DAMI KUJUR</v>
          </cell>
        </row>
        <row r="6101">
          <cell r="D6101">
            <v>5450</v>
          </cell>
          <cell r="G6101" t="str">
            <v>Mrs. DAMI KUJUR</v>
          </cell>
        </row>
        <row r="6102">
          <cell r="D6102">
            <v>5450</v>
          </cell>
          <cell r="G6102" t="str">
            <v>Mrs. DAMI KUJUR</v>
          </cell>
        </row>
        <row r="6103">
          <cell r="D6103">
            <v>5450</v>
          </cell>
          <cell r="G6103" t="str">
            <v>Mrs. DAMI KUJUR</v>
          </cell>
        </row>
        <row r="6104">
          <cell r="D6104">
            <v>5472</v>
          </cell>
          <cell r="G6104" t="str">
            <v>Mrs. PHULA DEVI</v>
          </cell>
        </row>
        <row r="6105">
          <cell r="D6105">
            <v>5506</v>
          </cell>
          <cell r="G6105" t="str">
            <v>Mrs. NELAN TOPNO</v>
          </cell>
        </row>
        <row r="6106">
          <cell r="D6106">
            <v>5587</v>
          </cell>
          <cell r="G6106" t="str">
            <v>Mrs. MANJU DEVI</v>
          </cell>
        </row>
        <row r="6107">
          <cell r="D6107">
            <v>5620</v>
          </cell>
          <cell r="G6107" t="str">
            <v>Mrs. NAZMA KHATOON</v>
          </cell>
        </row>
        <row r="6108">
          <cell r="D6108">
            <v>5067</v>
          </cell>
          <cell r="G6108" t="str">
            <v>Mrs. RADHA DEVI</v>
          </cell>
        </row>
        <row r="6109">
          <cell r="D6109">
            <v>5067</v>
          </cell>
          <cell r="G6109" t="str">
            <v>Mrs. RADHA DEVI</v>
          </cell>
        </row>
        <row r="6110">
          <cell r="D6110">
            <v>5088</v>
          </cell>
          <cell r="G6110" t="str">
            <v>Mr. SUNIL KUMAR SINGH</v>
          </cell>
        </row>
        <row r="6111">
          <cell r="D6111">
            <v>5426</v>
          </cell>
          <cell r="G6111" t="str">
            <v>Mrs. SHULEKHA DEVI</v>
          </cell>
        </row>
        <row r="6112">
          <cell r="D6112">
            <v>5428</v>
          </cell>
          <cell r="G6112" t="str">
            <v>Miss. RUPALI MAKAN</v>
          </cell>
        </row>
        <row r="6113">
          <cell r="D6113">
            <v>5429</v>
          </cell>
          <cell r="G6113" t="str">
            <v>Mr. RITWIK SENGUPTA</v>
          </cell>
        </row>
        <row r="6114">
          <cell r="D6114">
            <v>5442</v>
          </cell>
          <cell r="G6114" t="str">
            <v>Mr. KAPILDEO PAL</v>
          </cell>
        </row>
        <row r="6115">
          <cell r="D6115">
            <v>5443</v>
          </cell>
          <cell r="G6115" t="str">
            <v>Mrs. NAJMUN NISHA</v>
          </cell>
        </row>
        <row r="6116">
          <cell r="D6116">
            <v>5448</v>
          </cell>
          <cell r="G6116" t="str">
            <v>Mrs. DALI DEVI</v>
          </cell>
        </row>
        <row r="6117">
          <cell r="D6117">
            <v>5448</v>
          </cell>
          <cell r="G6117" t="str">
            <v>Mrs. DALI DEVI</v>
          </cell>
        </row>
        <row r="6118">
          <cell r="D6118">
            <v>5459</v>
          </cell>
          <cell r="G6118" t="str">
            <v>Mr. LALIT KUMAR</v>
          </cell>
        </row>
        <row r="6119">
          <cell r="D6119">
            <v>5468</v>
          </cell>
          <cell r="G6119" t="str">
            <v>Mr. RABINDRA NATH  PANDEY</v>
          </cell>
        </row>
        <row r="6120">
          <cell r="D6120">
            <v>5488</v>
          </cell>
          <cell r="G6120" t="str">
            <v>Mrs. MUNERA KHATOON</v>
          </cell>
        </row>
        <row r="6121">
          <cell r="D6121">
            <v>5509</v>
          </cell>
          <cell r="G6121" t="str">
            <v>Mr. MITHLESH MAHARAJ</v>
          </cell>
        </row>
        <row r="6122">
          <cell r="D6122">
            <v>5526</v>
          </cell>
          <cell r="G6122" t="str">
            <v>Mr. MANISH DUTTA</v>
          </cell>
        </row>
        <row r="6123">
          <cell r="D6123">
            <v>5547</v>
          </cell>
          <cell r="G6123" t="str">
            <v>Mr. DINESH KUMAR SINGH</v>
          </cell>
        </row>
        <row r="6124">
          <cell r="D6124">
            <v>4272</v>
          </cell>
          <cell r="G6124" t="str">
            <v>Mrs. BINA THAKUR</v>
          </cell>
        </row>
        <row r="6125">
          <cell r="D6125">
            <v>4274</v>
          </cell>
          <cell r="G6125" t="str">
            <v>Mr. S.SAHU</v>
          </cell>
        </row>
        <row r="6126">
          <cell r="D6126">
            <v>4275</v>
          </cell>
          <cell r="G6126" t="str">
            <v>Mr. KARAMCHAND PRASAD</v>
          </cell>
        </row>
        <row r="6127">
          <cell r="D6127">
            <v>4342</v>
          </cell>
          <cell r="G6127" t="str">
            <v>Mr. ROJAN KHAN</v>
          </cell>
        </row>
        <row r="6128">
          <cell r="D6128">
            <v>4458</v>
          </cell>
          <cell r="G6128" t="str">
            <v>Mrs. VARSHA KUMAR</v>
          </cell>
        </row>
        <row r="6129">
          <cell r="D6129">
            <v>4656</v>
          </cell>
          <cell r="G6129" t="str">
            <v>Mrs. WAKILAN KHATOON</v>
          </cell>
        </row>
        <row r="6130">
          <cell r="D6130">
            <v>4657</v>
          </cell>
          <cell r="G6130" t="str">
            <v>Mrs. PRIYANKA PRASAD</v>
          </cell>
        </row>
        <row r="6131">
          <cell r="D6131">
            <v>4730</v>
          </cell>
          <cell r="G6131" t="str">
            <v>Mr. RAJESH KUMAR SANTHALIA</v>
          </cell>
        </row>
        <row r="6132">
          <cell r="D6132">
            <v>4742</v>
          </cell>
          <cell r="G6132" t="str">
            <v>Mr. SUMIT LAL</v>
          </cell>
        </row>
        <row r="6133">
          <cell r="D6133">
            <v>4764</v>
          </cell>
          <cell r="G6133" t="str">
            <v>Mrs. SHAGUFTA PARWEEN</v>
          </cell>
        </row>
        <row r="6134">
          <cell r="D6134">
            <v>4780</v>
          </cell>
          <cell r="G6134" t="str">
            <v>MD HABIB ANSARI</v>
          </cell>
        </row>
        <row r="6135">
          <cell r="D6135">
            <v>5331</v>
          </cell>
          <cell r="G6135" t="str">
            <v>Mrs. SUSHILA TOPNO</v>
          </cell>
        </row>
        <row r="6136">
          <cell r="D6136">
            <v>5336</v>
          </cell>
          <cell r="G6136" t="str">
            <v>Mr. GOURI SHANKAR</v>
          </cell>
        </row>
        <row r="6137">
          <cell r="D6137">
            <v>5347</v>
          </cell>
          <cell r="G6137" t="str">
            <v>Mr. ALOK CHANDRA DEEPAK</v>
          </cell>
        </row>
        <row r="6138">
          <cell r="D6138">
            <v>5355</v>
          </cell>
          <cell r="G6138" t="str">
            <v>Mrs. MADHUMITA GUPTA</v>
          </cell>
        </row>
        <row r="6139">
          <cell r="D6139">
            <v>5362</v>
          </cell>
          <cell r="G6139" t="str">
            <v>Mrs. MALA DEVI</v>
          </cell>
        </row>
        <row r="6140">
          <cell r="D6140">
            <v>5367</v>
          </cell>
          <cell r="G6140" t="str">
            <v>Mr. NILOY RANJAN CHAKRABORTY</v>
          </cell>
        </row>
        <row r="6141">
          <cell r="D6141">
            <v>5373</v>
          </cell>
          <cell r="G6141" t="str">
            <v>Mrs. JAYA NIKITA MINZ</v>
          </cell>
        </row>
        <row r="6142">
          <cell r="D6142">
            <v>5375</v>
          </cell>
          <cell r="G6142" t="str">
            <v>Mr. ARUN MAHTO</v>
          </cell>
        </row>
        <row r="6143">
          <cell r="D6143">
            <v>5391</v>
          </cell>
          <cell r="G6143" t="str">
            <v>Mrs. BAISHALI  BOSE</v>
          </cell>
        </row>
        <row r="6144">
          <cell r="D6144">
            <v>5393</v>
          </cell>
          <cell r="G6144" t="str">
            <v>Mr. NANDKISHORE SINGH</v>
          </cell>
        </row>
        <row r="6145">
          <cell r="D6145">
            <v>3932</v>
          </cell>
          <cell r="G6145" t="str">
            <v>MD TAHZIM</v>
          </cell>
        </row>
        <row r="6146">
          <cell r="D6146">
            <v>4017</v>
          </cell>
          <cell r="G6146" t="str">
            <v>Mr. BIJAY PRASAD AMBASTA</v>
          </cell>
        </row>
        <row r="6147">
          <cell r="D6147">
            <v>4348</v>
          </cell>
          <cell r="G6147" t="str">
            <v>Mr. RABINDAR KUMAR</v>
          </cell>
        </row>
        <row r="6148">
          <cell r="D6148">
            <v>4348</v>
          </cell>
          <cell r="G6148" t="str">
            <v>Mr. RABINDAR KUMAR</v>
          </cell>
        </row>
        <row r="6149">
          <cell r="D6149">
            <v>4399</v>
          </cell>
          <cell r="G6149" t="str">
            <v>Mr. PIYUSH PATHAK</v>
          </cell>
        </row>
        <row r="6150">
          <cell r="D6150">
            <v>4470</v>
          </cell>
          <cell r="G6150" t="str">
            <v>MD DILJAN KHAN</v>
          </cell>
        </row>
        <row r="6151">
          <cell r="D6151">
            <v>4741</v>
          </cell>
          <cell r="G6151" t="str">
            <v>Mr. NARAYAN CHANDRA MONDAL</v>
          </cell>
        </row>
        <row r="6152">
          <cell r="D6152">
            <v>4820</v>
          </cell>
          <cell r="G6152" t="str">
            <v>Mr. GOVIND NAYAK</v>
          </cell>
        </row>
        <row r="6153">
          <cell r="D6153">
            <v>4960</v>
          </cell>
          <cell r="G6153" t="str">
            <v>Mr. SUNESHWAR MAHTO</v>
          </cell>
        </row>
        <row r="6154">
          <cell r="D6154">
            <v>5552</v>
          </cell>
          <cell r="G6154" t="str">
            <v>Mr. ASHOK KUMAR TIWARI</v>
          </cell>
        </row>
        <row r="6155">
          <cell r="D6155">
            <v>5554</v>
          </cell>
          <cell r="G6155" t="str">
            <v>Mrs. RITA DEVI</v>
          </cell>
        </row>
        <row r="6156">
          <cell r="D6156">
            <v>5556</v>
          </cell>
          <cell r="G6156" t="str">
            <v>Mr. NIRANJAN PRASAD</v>
          </cell>
        </row>
        <row r="6157">
          <cell r="D6157">
            <v>5556</v>
          </cell>
          <cell r="G6157" t="str">
            <v>Mr. NIRANJAN PRASAD</v>
          </cell>
        </row>
        <row r="6158">
          <cell r="D6158">
            <v>5561</v>
          </cell>
          <cell r="G6158" t="str">
            <v>Mrs. ASHA DEVI</v>
          </cell>
        </row>
        <row r="6159">
          <cell r="D6159">
            <v>5567</v>
          </cell>
          <cell r="G6159" t="str">
            <v>Mr. KHEM BAHADUR LAMA</v>
          </cell>
        </row>
        <row r="6160">
          <cell r="D6160">
            <v>5610</v>
          </cell>
          <cell r="G6160" t="str">
            <v>Mr. ABOU HURAIR</v>
          </cell>
        </row>
        <row r="6161">
          <cell r="D6161">
            <v>5614</v>
          </cell>
          <cell r="G6161" t="str">
            <v>Mrs. IFFAT RANA</v>
          </cell>
        </row>
        <row r="6162">
          <cell r="D6162">
            <v>5398</v>
          </cell>
          <cell r="G6162" t="str">
            <v>Mrs. MANJU DEVI</v>
          </cell>
        </row>
        <row r="6163">
          <cell r="D6163">
            <v>5417</v>
          </cell>
          <cell r="G6163" t="str">
            <v>Mrs. FULO DEVI</v>
          </cell>
        </row>
        <row r="6164">
          <cell r="D6164">
            <v>5440</v>
          </cell>
          <cell r="G6164" t="str">
            <v>Mr. RAVI RITESH NAG</v>
          </cell>
        </row>
        <row r="6165">
          <cell r="D6165">
            <v>5478</v>
          </cell>
          <cell r="G6165" t="str">
            <v>Mrs. CHOTIYA DEVI</v>
          </cell>
        </row>
        <row r="6166">
          <cell r="D6166">
            <v>5481</v>
          </cell>
          <cell r="G6166" t="str">
            <v>Mr. ARYAN KUMAR</v>
          </cell>
        </row>
        <row r="6167">
          <cell r="D6167">
            <v>5499</v>
          </cell>
          <cell r="G6167" t="str">
            <v>Mrs. RAZIA KHATOON</v>
          </cell>
        </row>
        <row r="6168">
          <cell r="D6168">
            <v>5502</v>
          </cell>
          <cell r="G6168" t="str">
            <v>Mr. IGNACE MUNDU</v>
          </cell>
        </row>
        <row r="6169">
          <cell r="D6169">
            <v>5514</v>
          </cell>
          <cell r="G6169" t="str">
            <v>Mrs. SANGEETA DASVARMA</v>
          </cell>
        </row>
        <row r="6170">
          <cell r="D6170">
            <v>5520</v>
          </cell>
          <cell r="G6170" t="str">
            <v>Mr. SURYA BHUSAN BAKSHI</v>
          </cell>
        </row>
        <row r="6171">
          <cell r="D6171">
            <v>5521</v>
          </cell>
          <cell r="G6171" t="str">
            <v>Mrs. SUSHILA LAKRA</v>
          </cell>
        </row>
        <row r="6172">
          <cell r="D6172">
            <v>4211</v>
          </cell>
          <cell r="G6172" t="str">
            <v>Mrs. HAURI ORAON</v>
          </cell>
        </row>
        <row r="6173">
          <cell r="D6173">
            <v>4444</v>
          </cell>
          <cell r="G6173" t="str">
            <v>Mr. BHAGWAN DAS</v>
          </cell>
        </row>
        <row r="6174">
          <cell r="D6174">
            <v>4847</v>
          </cell>
          <cell r="G6174" t="str">
            <v>Mrs. DEVKI DEVI</v>
          </cell>
        </row>
        <row r="6175">
          <cell r="D6175">
            <v>5185</v>
          </cell>
          <cell r="G6175" t="str">
            <v>Mrs. MIRA SINGH</v>
          </cell>
        </row>
        <row r="6176">
          <cell r="D6176">
            <v>5196</v>
          </cell>
          <cell r="G6176" t="str">
            <v>Mr. HILARIOUS BARA</v>
          </cell>
        </row>
        <row r="6177">
          <cell r="D6177">
            <v>5202</v>
          </cell>
          <cell r="G6177" t="str">
            <v>Mr. RANJIT SINGH</v>
          </cell>
        </row>
        <row r="6178">
          <cell r="D6178">
            <v>5203</v>
          </cell>
          <cell r="G6178" t="str">
            <v>Miss. ANANYA SHREE</v>
          </cell>
        </row>
        <row r="6179">
          <cell r="D6179">
            <v>5217</v>
          </cell>
          <cell r="G6179" t="str">
            <v>Mrs. JENAT PARWEEN</v>
          </cell>
        </row>
        <row r="6180">
          <cell r="D6180">
            <v>5221</v>
          </cell>
          <cell r="G6180" t="str">
            <v>Mrs. PUJA DEVI</v>
          </cell>
        </row>
        <row r="6181">
          <cell r="D6181">
            <v>5229</v>
          </cell>
          <cell r="G6181" t="str">
            <v>Mrs. SARITA TIGGA</v>
          </cell>
        </row>
        <row r="6182">
          <cell r="D6182">
            <v>5243</v>
          </cell>
          <cell r="G6182" t="str">
            <v>MD RASHID</v>
          </cell>
        </row>
        <row r="6183">
          <cell r="D6183">
            <v>5253</v>
          </cell>
          <cell r="G6183" t="str">
            <v>Mr. DEVENDRA KUMAR</v>
          </cell>
        </row>
        <row r="6184">
          <cell r="D6184">
            <v>5256</v>
          </cell>
          <cell r="G6184" t="str">
            <v>Mrs. MALA PAL</v>
          </cell>
        </row>
        <row r="6185">
          <cell r="D6185">
            <v>5276</v>
          </cell>
          <cell r="G6185" t="str">
            <v>Mrs. SAROJ PRASAD</v>
          </cell>
        </row>
        <row r="6186">
          <cell r="D6186">
            <v>5281</v>
          </cell>
          <cell r="G6186" t="str">
            <v>Mrs. NAMITA DEVI</v>
          </cell>
        </row>
        <row r="6187">
          <cell r="D6187">
            <v>3925</v>
          </cell>
          <cell r="G6187" t="str">
            <v>Mrs. BALAMDINA BAXLA</v>
          </cell>
        </row>
        <row r="6188">
          <cell r="D6188">
            <v>3925</v>
          </cell>
          <cell r="G6188" t="str">
            <v>Mrs. BALAMDINA BAXLA</v>
          </cell>
        </row>
        <row r="6189">
          <cell r="D6189">
            <v>3925</v>
          </cell>
          <cell r="G6189" t="str">
            <v>Mrs. BALAMDINA BAXLA</v>
          </cell>
        </row>
        <row r="6190">
          <cell r="D6190">
            <v>3950</v>
          </cell>
          <cell r="G6190" t="str">
            <v>Mr. HEMANT MINZ</v>
          </cell>
        </row>
        <row r="6191">
          <cell r="D6191">
            <v>3962</v>
          </cell>
          <cell r="G6191" t="str">
            <v>Mr. SARFARAZ GADDI</v>
          </cell>
        </row>
        <row r="6192">
          <cell r="D6192">
            <v>4006</v>
          </cell>
          <cell r="G6192" t="str">
            <v>Mr. MD . ATTAUL RAHMAN</v>
          </cell>
        </row>
        <row r="6193">
          <cell r="D6193">
            <v>4046</v>
          </cell>
          <cell r="G6193" t="str">
            <v>Mr. SHISHIR KUMAR MISHRA</v>
          </cell>
        </row>
        <row r="6194">
          <cell r="D6194">
            <v>4105</v>
          </cell>
          <cell r="G6194" t="str">
            <v>Mrs. ANJU MANJHI</v>
          </cell>
        </row>
        <row r="6195">
          <cell r="D6195">
            <v>4151</v>
          </cell>
          <cell r="G6195" t="str">
            <v>Mrs. BULBUL MISHRA</v>
          </cell>
        </row>
        <row r="6196">
          <cell r="D6196">
            <v>4187</v>
          </cell>
          <cell r="G6196" t="str">
            <v>Mrs. HUSNAZ BANO</v>
          </cell>
        </row>
        <row r="6197">
          <cell r="D6197">
            <v>4189</v>
          </cell>
          <cell r="G6197" t="str">
            <v>Mr. SHEO  SHANKAR PRASAD</v>
          </cell>
        </row>
        <row r="6198">
          <cell r="D6198">
            <v>4218</v>
          </cell>
          <cell r="G6198" t="str">
            <v>Mrs. DULARI LAKRA</v>
          </cell>
        </row>
        <row r="6199">
          <cell r="D6199">
            <v>4814</v>
          </cell>
          <cell r="G6199" t="str">
            <v>MD SHAUKAT ALI</v>
          </cell>
        </row>
        <row r="6200">
          <cell r="D6200">
            <v>4841</v>
          </cell>
          <cell r="G6200" t="str">
            <v>Mrs. MARGRET BEK</v>
          </cell>
        </row>
        <row r="6201">
          <cell r="D6201">
            <v>4907</v>
          </cell>
          <cell r="G6201" t="str">
            <v>Mrs. KALPANA VERMA</v>
          </cell>
        </row>
        <row r="6202">
          <cell r="D6202">
            <v>4932</v>
          </cell>
          <cell r="G6202" t="str">
            <v>Mr. GABRIEL HEMROM</v>
          </cell>
        </row>
        <row r="6203">
          <cell r="D6203">
            <v>5009</v>
          </cell>
          <cell r="G6203" t="str">
            <v>Mrs. BINDU DEVI</v>
          </cell>
        </row>
        <row r="6204">
          <cell r="D6204">
            <v>4354</v>
          </cell>
          <cell r="G6204" t="str">
            <v>Mr. PARIKSHIT MAHTO</v>
          </cell>
        </row>
        <row r="6205">
          <cell r="D6205">
            <v>4455</v>
          </cell>
          <cell r="G6205" t="str">
            <v>Mrs. SUBHA BANERJI</v>
          </cell>
        </row>
        <row r="6206">
          <cell r="D6206">
            <v>4461</v>
          </cell>
          <cell r="G6206" t="str">
            <v>Master. RAJESH KUMAR</v>
          </cell>
        </row>
        <row r="6207">
          <cell r="D6207">
            <v>4595</v>
          </cell>
          <cell r="G6207" t="str">
            <v>Mr. MUSTAMKIM ANSARI</v>
          </cell>
        </row>
        <row r="6208">
          <cell r="D6208">
            <v>4595</v>
          </cell>
          <cell r="G6208" t="str">
            <v>Mr. MUSTAMKIM ANSARI</v>
          </cell>
        </row>
        <row r="6209">
          <cell r="D6209">
            <v>5295</v>
          </cell>
          <cell r="G6209" t="str">
            <v>Mr. ADITYA PRASAD</v>
          </cell>
        </row>
        <row r="6210">
          <cell r="D6210">
            <v>5318</v>
          </cell>
          <cell r="G6210" t="str">
            <v>Dr. RAJ KUMARI SINHA</v>
          </cell>
        </row>
        <row r="6211">
          <cell r="D6211">
            <v>5318</v>
          </cell>
          <cell r="G6211" t="str">
            <v>Dr. RAJ KUMARI SINHA</v>
          </cell>
        </row>
        <row r="6212">
          <cell r="D6212">
            <v>5329</v>
          </cell>
          <cell r="G6212" t="str">
            <v>Mrs. PRAMILA DEVI</v>
          </cell>
        </row>
        <row r="6213">
          <cell r="D6213">
            <v>5352</v>
          </cell>
          <cell r="G6213" t="str">
            <v>Mr. CHRISTOPHER  SEN</v>
          </cell>
        </row>
        <row r="6214">
          <cell r="D6214">
            <v>5379</v>
          </cell>
          <cell r="G6214" t="str">
            <v>Mr. RAKESH KUMAR SAH</v>
          </cell>
        </row>
        <row r="6215">
          <cell r="D6215">
            <v>5392</v>
          </cell>
          <cell r="G6215" t="str">
            <v>Mrs. LALITA MINJ</v>
          </cell>
        </row>
        <row r="6216">
          <cell r="D6216">
            <v>5414</v>
          </cell>
          <cell r="G6216" t="str">
            <v>Mr. RAM BABU MADHAVPURI</v>
          </cell>
        </row>
        <row r="6217">
          <cell r="D6217">
            <v>5421</v>
          </cell>
          <cell r="G6217" t="str">
            <v>Mrs. POONAM DEVI</v>
          </cell>
        </row>
        <row r="6218">
          <cell r="D6218">
            <v>4119</v>
          </cell>
          <cell r="G6218" t="str">
            <v>Mr. SANTOSH KUMAR CHOURASIA</v>
          </cell>
        </row>
        <row r="6219">
          <cell r="D6219">
            <v>4154</v>
          </cell>
          <cell r="G6219" t="str">
            <v>Mr. RAJ HALDAR</v>
          </cell>
        </row>
        <row r="6220">
          <cell r="D6220">
            <v>4254</v>
          </cell>
          <cell r="G6220" t="str">
            <v>Mrs. AJMESUN KHATUN</v>
          </cell>
        </row>
        <row r="6221">
          <cell r="D6221">
            <v>4261</v>
          </cell>
          <cell r="G6221" t="str">
            <v>Mr. LAL ASHOK NATH SHAH DEO</v>
          </cell>
        </row>
        <row r="6222">
          <cell r="D6222">
            <v>4355</v>
          </cell>
          <cell r="G6222" t="str">
            <v>Mr. UTTAM MUKHERJEE</v>
          </cell>
        </row>
        <row r="6223">
          <cell r="D6223">
            <v>4479</v>
          </cell>
          <cell r="G6223" t="str">
            <v>Mr. UJJWAL JHA</v>
          </cell>
        </row>
        <row r="6224">
          <cell r="D6224">
            <v>4653</v>
          </cell>
          <cell r="G6224" t="str">
            <v>Mr. SANTOSH TIGGA</v>
          </cell>
        </row>
        <row r="6225">
          <cell r="D6225">
            <v>4660</v>
          </cell>
          <cell r="G6225" t="str">
            <v>Mrs. AHILYA DEVI</v>
          </cell>
        </row>
        <row r="6226">
          <cell r="D6226">
            <v>4677</v>
          </cell>
          <cell r="G6226" t="str">
            <v>Miss. PUJA KUMARI</v>
          </cell>
        </row>
        <row r="6227">
          <cell r="D6227">
            <v>5043</v>
          </cell>
          <cell r="G6227" t="str">
            <v>Mrs. KANCHAN SINGH</v>
          </cell>
        </row>
        <row r="6228">
          <cell r="D6228">
            <v>5089</v>
          </cell>
          <cell r="G6228" t="str">
            <v>Mr. MANOJ KUMAR</v>
          </cell>
        </row>
        <row r="6229">
          <cell r="D6229">
            <v>5209</v>
          </cell>
          <cell r="G6229" t="str">
            <v>Mr. RAGHUNATH BAKAREWALA</v>
          </cell>
        </row>
        <row r="6230">
          <cell r="D6230">
            <v>5282</v>
          </cell>
          <cell r="G6230" t="str">
            <v>Mr. UDAY NARAYAN TIWARI</v>
          </cell>
        </row>
        <row r="6231">
          <cell r="D6231">
            <v>5299</v>
          </cell>
          <cell r="G6231" t="str">
            <v>Mrs. SUNITA BECK</v>
          </cell>
        </row>
        <row r="6232">
          <cell r="D6232">
            <v>4090</v>
          </cell>
          <cell r="G6232" t="str">
            <v>Mr. ASHISH KUMAR</v>
          </cell>
        </row>
        <row r="6233">
          <cell r="D6233">
            <v>4150</v>
          </cell>
          <cell r="G6233" t="str">
            <v>Miss. BABY KUMARI</v>
          </cell>
        </row>
        <row r="6234">
          <cell r="D6234">
            <v>4224</v>
          </cell>
          <cell r="G6234" t="str">
            <v>Mr. DINANATH RAM</v>
          </cell>
        </row>
        <row r="6235">
          <cell r="D6235">
            <v>5065</v>
          </cell>
          <cell r="G6235" t="str">
            <v>Mrs. ANITA EKKA</v>
          </cell>
        </row>
        <row r="6236">
          <cell r="D6236">
            <v>4080</v>
          </cell>
          <cell r="G6236" t="str">
            <v>Mr. BIRSA ORAON</v>
          </cell>
        </row>
        <row r="6237">
          <cell r="D6237">
            <v>4643</v>
          </cell>
          <cell r="G6237" t="str">
            <v>Mr. MD AMZAD</v>
          </cell>
        </row>
        <row r="6238">
          <cell r="D6238">
            <v>4759</v>
          </cell>
          <cell r="G6238" t="str">
            <v>Dr. AKANKSHA AANYA</v>
          </cell>
        </row>
        <row r="6239">
          <cell r="D6239">
            <v>4824</v>
          </cell>
          <cell r="G6239" t="str">
            <v>Mr. SANJAY KUMAR THARAD</v>
          </cell>
        </row>
        <row r="6240">
          <cell r="D6240">
            <v>4931</v>
          </cell>
          <cell r="G6240" t="str">
            <v>Mr. UMESH KUMAR</v>
          </cell>
        </row>
        <row r="6241">
          <cell r="D6241">
            <v>4998</v>
          </cell>
          <cell r="G6241" t="str">
            <v>Mr. SHANKAR KUMAR DUTTA</v>
          </cell>
        </row>
        <row r="6242">
          <cell r="D6242">
            <v>5001</v>
          </cell>
          <cell r="G6242" t="str">
            <v>MD TASLIM ANSARI</v>
          </cell>
        </row>
        <row r="6243">
          <cell r="D6243">
            <v>5100</v>
          </cell>
          <cell r="G6243" t="str">
            <v>Mr. BINOD RANJAN</v>
          </cell>
        </row>
        <row r="6244">
          <cell r="D6244">
            <v>5108</v>
          </cell>
          <cell r="G6244" t="str">
            <v>Mr. SADHU CHARAN PRASAD</v>
          </cell>
        </row>
        <row r="6245">
          <cell r="D6245">
            <v>5110</v>
          </cell>
          <cell r="G6245" t="str">
            <v>Mrs. SUMITRA DEVI</v>
          </cell>
        </row>
        <row r="6246">
          <cell r="D6246">
            <v>5132</v>
          </cell>
          <cell r="G6246" t="str">
            <v>Mr. NIRANJAN KUMAR SONI</v>
          </cell>
        </row>
        <row r="6247">
          <cell r="D6247">
            <v>5152</v>
          </cell>
          <cell r="G6247" t="str">
            <v>Mrs. NAHID NAJAM</v>
          </cell>
        </row>
        <row r="6248">
          <cell r="D6248">
            <v>5160</v>
          </cell>
          <cell r="G6248" t="str">
            <v>Mrs. SITA DEVI</v>
          </cell>
        </row>
        <row r="6249">
          <cell r="D6249">
            <v>5160</v>
          </cell>
          <cell r="G6249" t="str">
            <v>Mrs. SITA DEVI</v>
          </cell>
        </row>
        <row r="6250">
          <cell r="D6250">
            <v>5181</v>
          </cell>
          <cell r="G6250" t="str">
            <v>Mr. RAGHVENDRA PRASAD</v>
          </cell>
        </row>
        <row r="6251">
          <cell r="D6251">
            <v>3940</v>
          </cell>
          <cell r="G6251" t="str">
            <v>Mr. NARAYAN MAHTO</v>
          </cell>
        </row>
        <row r="6252">
          <cell r="D6252">
            <v>4919</v>
          </cell>
          <cell r="G6252" t="str">
            <v>MD MAJID KHAN</v>
          </cell>
        </row>
        <row r="6253">
          <cell r="D6253">
            <v>4989</v>
          </cell>
          <cell r="G6253" t="str">
            <v>Mrs. PINKI EKKA</v>
          </cell>
        </row>
        <row r="6254">
          <cell r="D6254">
            <v>5050</v>
          </cell>
          <cell r="G6254" t="str">
            <v>Mr. SATRUNJAY SINGH</v>
          </cell>
        </row>
        <row r="6255">
          <cell r="D6255">
            <v>5129</v>
          </cell>
          <cell r="G6255" t="str">
            <v>Mrs. NUTAN GHOSH</v>
          </cell>
        </row>
        <row r="6256">
          <cell r="D6256">
            <v>5176</v>
          </cell>
          <cell r="G6256" t="str">
            <v>Mrs. SEEMA DEVI</v>
          </cell>
        </row>
        <row r="6257">
          <cell r="D6257">
            <v>5216</v>
          </cell>
          <cell r="G6257" t="str">
            <v>Mrs. SHASTI BALA DEVI</v>
          </cell>
        </row>
        <row r="6258">
          <cell r="D6258">
            <v>5249</v>
          </cell>
          <cell r="G6258" t="str">
            <v>Mrs. DHRITY DEVI</v>
          </cell>
        </row>
        <row r="6259">
          <cell r="D6259">
            <v>5249</v>
          </cell>
          <cell r="G6259" t="str">
            <v>Mrs. DHRITY DEVI</v>
          </cell>
        </row>
        <row r="6260">
          <cell r="D6260">
            <v>5262</v>
          </cell>
          <cell r="G6260" t="str">
            <v>Miss. AKANSHA DUNGDUNG</v>
          </cell>
        </row>
        <row r="6261">
          <cell r="D6261">
            <v>5263</v>
          </cell>
          <cell r="G6261" t="str">
            <v>Mr. ANIL KUMAR SINHA</v>
          </cell>
        </row>
        <row r="6262">
          <cell r="D6262">
            <v>5306</v>
          </cell>
          <cell r="G6262" t="str">
            <v>Mr. RAMKISHORE SHUKLA</v>
          </cell>
        </row>
        <row r="6263">
          <cell r="D6263">
            <v>5327</v>
          </cell>
          <cell r="G6263" t="str">
            <v>Mr. ISHWARI SINGH</v>
          </cell>
        </row>
        <row r="6264">
          <cell r="D6264">
            <v>3997</v>
          </cell>
          <cell r="G6264" t="str">
            <v>Mr. SANDEEP CHAKRABORTY</v>
          </cell>
        </row>
        <row r="6265">
          <cell r="D6265">
            <v>4030</v>
          </cell>
          <cell r="G6265" t="str">
            <v>Mr. SURAJ SAW</v>
          </cell>
        </row>
        <row r="6266">
          <cell r="D6266">
            <v>4232</v>
          </cell>
          <cell r="G6266" t="str">
            <v>Mr. BHUNESHWAR PRASAD MAHTO</v>
          </cell>
        </row>
        <row r="6267">
          <cell r="D6267">
            <v>4306</v>
          </cell>
          <cell r="G6267" t="str">
            <v>Mrs. SALOMI HORO</v>
          </cell>
        </row>
        <row r="6268">
          <cell r="D6268">
            <v>4385</v>
          </cell>
          <cell r="G6268" t="str">
            <v>Mrs. SUBHADRA  SINGH</v>
          </cell>
        </row>
        <row r="6269">
          <cell r="D6269">
            <v>4388</v>
          </cell>
          <cell r="G6269" t="str">
            <v>Miss. MEENAKSHI KHALKHO</v>
          </cell>
        </row>
        <row r="6270">
          <cell r="D6270">
            <v>4423</v>
          </cell>
          <cell r="G6270" t="str">
            <v>Mr. P.D MAJUMDAR</v>
          </cell>
        </row>
        <row r="6271">
          <cell r="D6271">
            <v>4467</v>
          </cell>
          <cell r="G6271" t="str">
            <v>Mrs. SUMAN BAHETY</v>
          </cell>
        </row>
        <row r="6272">
          <cell r="D6272">
            <v>4593</v>
          </cell>
          <cell r="G6272" t="str">
            <v>Mrs. DURGA DEVI</v>
          </cell>
        </row>
        <row r="6273">
          <cell r="D6273">
            <v>4668</v>
          </cell>
          <cell r="G6273" t="str">
            <v>Miss. RUCHIKA CHOUDHRY</v>
          </cell>
        </row>
        <row r="6274">
          <cell r="D6274">
            <v>4751</v>
          </cell>
          <cell r="G6274" t="str">
            <v>Mr. DILIP KUMAR</v>
          </cell>
        </row>
        <row r="6275">
          <cell r="D6275">
            <v>4922</v>
          </cell>
          <cell r="G6275" t="str">
            <v>Mr. MAMUDDIN ANSARI</v>
          </cell>
        </row>
        <row r="6276">
          <cell r="D6276">
            <v>4993</v>
          </cell>
          <cell r="G6276" t="str">
            <v>MD SHEKH NASIRUDDIN</v>
          </cell>
        </row>
        <row r="6277">
          <cell r="D6277">
            <v>5021</v>
          </cell>
          <cell r="G6277" t="str">
            <v>Mr. JITENDRA LAL CHOWDHURY</v>
          </cell>
        </row>
        <row r="6278">
          <cell r="D6278">
            <v>5059</v>
          </cell>
          <cell r="G6278" t="str">
            <v>Miss. AUGUSTENE EKKA</v>
          </cell>
        </row>
        <row r="6279">
          <cell r="D6279">
            <v>5130</v>
          </cell>
          <cell r="G6279" t="str">
            <v>Mr. MD NASIM</v>
          </cell>
        </row>
        <row r="6280">
          <cell r="D6280">
            <v>4070</v>
          </cell>
          <cell r="G6280" t="str">
            <v>Mrs. MADHURI AIND</v>
          </cell>
        </row>
        <row r="6281">
          <cell r="D6281">
            <v>4121</v>
          </cell>
          <cell r="G6281" t="str">
            <v>Mrs. JAISHREE KUMARI</v>
          </cell>
        </row>
        <row r="6282">
          <cell r="D6282">
            <v>4163</v>
          </cell>
          <cell r="G6282" t="str">
            <v>Mr. SURESH PRASAD</v>
          </cell>
        </row>
        <row r="6283">
          <cell r="D6283">
            <v>4163</v>
          </cell>
          <cell r="G6283" t="str">
            <v>Mr. SURESH PRASAD</v>
          </cell>
        </row>
        <row r="6284">
          <cell r="D6284">
            <v>4169</v>
          </cell>
          <cell r="G6284" t="str">
            <v>Mrs. SUDHA DEVI MURARKA</v>
          </cell>
        </row>
        <row r="6285">
          <cell r="D6285">
            <v>4204</v>
          </cell>
          <cell r="G6285" t="str">
            <v>Mr. SUDHIR CHANDRA MISHRA</v>
          </cell>
        </row>
        <row r="6286">
          <cell r="D6286">
            <v>4269</v>
          </cell>
          <cell r="G6286" t="str">
            <v>Mrs. SHILA SINHA</v>
          </cell>
        </row>
        <row r="6287">
          <cell r="D6287">
            <v>4273</v>
          </cell>
          <cell r="G6287" t="str">
            <v>Mr. RAVI SHANKAR</v>
          </cell>
        </row>
        <row r="6288">
          <cell r="D6288">
            <v>4282</v>
          </cell>
          <cell r="G6288" t="str">
            <v>Mr. ZEESHAN ALAM</v>
          </cell>
        </row>
        <row r="6289">
          <cell r="D6289">
            <v>4396</v>
          </cell>
          <cell r="G6289" t="str">
            <v>Mrs. SANGITA DEVI</v>
          </cell>
        </row>
        <row r="6290">
          <cell r="D6290">
            <v>4719</v>
          </cell>
          <cell r="G6290" t="str">
            <v>Mrs. PRIYANKA PATHAK</v>
          </cell>
        </row>
        <row r="6291">
          <cell r="D6291">
            <v>4757</v>
          </cell>
          <cell r="G6291" t="str">
            <v>Mr. IMRAN ALAM</v>
          </cell>
        </row>
        <row r="6292">
          <cell r="D6292">
            <v>4793</v>
          </cell>
          <cell r="G6292" t="str">
            <v>Mrs. SHIKHA KHESS</v>
          </cell>
        </row>
        <row r="6293">
          <cell r="D6293">
            <v>5008</v>
          </cell>
          <cell r="G6293" t="str">
            <v>Miss. AISHWARYA CHOUDHARY</v>
          </cell>
        </row>
        <row r="6294">
          <cell r="D6294">
            <v>5030</v>
          </cell>
          <cell r="G6294" t="str">
            <v>Mrs. SONAMANI DEVI</v>
          </cell>
        </row>
        <row r="6295">
          <cell r="D6295">
            <v>5030</v>
          </cell>
          <cell r="G6295" t="str">
            <v>Mrs. SONAMANI DEVI</v>
          </cell>
        </row>
        <row r="6296">
          <cell r="D6296">
            <v>5204</v>
          </cell>
          <cell r="G6296" t="str">
            <v>Mrs. ANJANI DEVI</v>
          </cell>
        </row>
        <row r="6297">
          <cell r="D6297">
            <v>5278</v>
          </cell>
          <cell r="G6297" t="str">
            <v>Mr. ROHAN KAMAT</v>
          </cell>
        </row>
        <row r="6298">
          <cell r="D6298">
            <v>4211</v>
          </cell>
          <cell r="G6298" t="str">
            <v>Mrs. HAURI ORAON</v>
          </cell>
        </row>
        <row r="6299">
          <cell r="D6299">
            <v>4211</v>
          </cell>
          <cell r="G6299" t="str">
            <v>Mrs. HAURI ORAON</v>
          </cell>
        </row>
        <row r="6300">
          <cell r="D6300">
            <v>4482</v>
          </cell>
          <cell r="G6300" t="str">
            <v>Mrs. MALA CHATURVEDI</v>
          </cell>
        </row>
        <row r="6301">
          <cell r="D6301">
            <v>4507</v>
          </cell>
          <cell r="G6301" t="str">
            <v>Mrs. NABITA DEVI</v>
          </cell>
        </row>
        <row r="6302">
          <cell r="D6302">
            <v>4543</v>
          </cell>
          <cell r="G6302" t="str">
            <v>Master. SIDHANT KUMAR</v>
          </cell>
        </row>
        <row r="6303">
          <cell r="D6303">
            <v>4768</v>
          </cell>
          <cell r="G6303" t="str">
            <v>Mr. SATNARAYAN SAH</v>
          </cell>
        </row>
        <row r="6304">
          <cell r="D6304">
            <v>4778</v>
          </cell>
          <cell r="G6304" t="str">
            <v>Mrs. SAJDA PARWEEN</v>
          </cell>
        </row>
        <row r="6305">
          <cell r="D6305">
            <v>4791</v>
          </cell>
          <cell r="G6305" t="str">
            <v>Mr. SANJAY KUMAR</v>
          </cell>
        </row>
        <row r="6306">
          <cell r="D6306">
            <v>4878</v>
          </cell>
          <cell r="G6306" t="str">
            <v>Mrs. PRIYA SINGH</v>
          </cell>
        </row>
        <row r="6307">
          <cell r="D6307">
            <v>4884</v>
          </cell>
          <cell r="G6307" t="str">
            <v>Mr. PRASHANT DEVA</v>
          </cell>
        </row>
        <row r="6308">
          <cell r="D6308">
            <v>4996</v>
          </cell>
          <cell r="G6308" t="str">
            <v>Mr. ABHAY KUMAR</v>
          </cell>
        </row>
        <row r="6309">
          <cell r="D6309">
            <v>4997</v>
          </cell>
          <cell r="G6309" t="str">
            <v>Mrs. SHAHDA KHATOON</v>
          </cell>
        </row>
        <row r="6310">
          <cell r="D6310">
            <v>5046</v>
          </cell>
          <cell r="G6310" t="str">
            <v>Miss. CHANCHLA KUMARI</v>
          </cell>
        </row>
        <row r="6311">
          <cell r="D6311">
            <v>3970</v>
          </cell>
          <cell r="G6311" t="str">
            <v>Mrs. NILAM BHASKAR</v>
          </cell>
        </row>
        <row r="6312">
          <cell r="D6312">
            <v>3970</v>
          </cell>
          <cell r="G6312" t="str">
            <v>Mrs. NILAM BHASKAR</v>
          </cell>
        </row>
        <row r="6313">
          <cell r="D6313">
            <v>4180</v>
          </cell>
          <cell r="G6313" t="str">
            <v>Miss. DIPTI TOPPO</v>
          </cell>
        </row>
        <row r="6314">
          <cell r="D6314">
            <v>4235</v>
          </cell>
          <cell r="G6314" t="str">
            <v>Mr. MANISH KUMAR SUMAN</v>
          </cell>
        </row>
        <row r="6315">
          <cell r="D6315">
            <v>4322</v>
          </cell>
          <cell r="G6315" t="str">
            <v>Mr. NIRAJ LAL</v>
          </cell>
        </row>
        <row r="6316">
          <cell r="D6316">
            <v>4358</v>
          </cell>
          <cell r="G6316" t="str">
            <v>Mrs. RAJYA KHATOON</v>
          </cell>
        </row>
        <row r="6317">
          <cell r="D6317">
            <v>4397</v>
          </cell>
          <cell r="G6317" t="str">
            <v>Mr. MAHENDRA PATHAK</v>
          </cell>
        </row>
        <row r="6318">
          <cell r="D6318">
            <v>4580</v>
          </cell>
          <cell r="G6318" t="str">
            <v>Mr. SANJEEV PATHAK</v>
          </cell>
        </row>
        <row r="6319">
          <cell r="D6319">
            <v>4583</v>
          </cell>
          <cell r="G6319" t="str">
            <v>Mrs. SUMITRA KUMAR</v>
          </cell>
        </row>
        <row r="6320">
          <cell r="D6320">
            <v>4584</v>
          </cell>
          <cell r="G6320" t="str">
            <v>Mr. GOPAL PRASAD</v>
          </cell>
        </row>
        <row r="6321">
          <cell r="D6321">
            <v>4654</v>
          </cell>
          <cell r="G6321" t="str">
            <v>Mrs. CAROLINA MINJ</v>
          </cell>
        </row>
        <row r="6322">
          <cell r="D6322">
            <v>4755</v>
          </cell>
          <cell r="G6322" t="str">
            <v>Mrs. DEVANTI DEVI</v>
          </cell>
        </row>
        <row r="6323">
          <cell r="D6323">
            <v>3982</v>
          </cell>
          <cell r="G6323" t="str">
            <v>Mr. SHADAB KHAN</v>
          </cell>
        </row>
        <row r="6324">
          <cell r="D6324">
            <v>3982</v>
          </cell>
          <cell r="G6324" t="str">
            <v>Mr. SHADAB KHAN</v>
          </cell>
        </row>
        <row r="6325">
          <cell r="D6325">
            <v>3998</v>
          </cell>
          <cell r="G6325" t="str">
            <v>Mr. PRAMOD SINGH</v>
          </cell>
        </row>
        <row r="6326">
          <cell r="D6326">
            <v>4079</v>
          </cell>
          <cell r="G6326" t="str">
            <v>Mr. SANJAY RAM</v>
          </cell>
        </row>
        <row r="6327">
          <cell r="D6327">
            <v>4083</v>
          </cell>
          <cell r="G6327" t="str">
            <v>Mrs. NANDITA GUPTA</v>
          </cell>
        </row>
        <row r="6328">
          <cell r="D6328">
            <v>4086</v>
          </cell>
          <cell r="G6328" t="str">
            <v>Mr. JANARDAN PRASAD</v>
          </cell>
        </row>
        <row r="6329">
          <cell r="D6329">
            <v>4124</v>
          </cell>
          <cell r="G6329" t="str">
            <v>Mrs. MALANI DEVI</v>
          </cell>
        </row>
        <row r="6330">
          <cell r="D6330">
            <v>4135</v>
          </cell>
          <cell r="G6330" t="str">
            <v>Mrs. NAZIYA KHATOON</v>
          </cell>
        </row>
        <row r="6331">
          <cell r="D6331">
            <v>4378</v>
          </cell>
          <cell r="G6331" t="str">
            <v>Mr. VIKRAM RAJVEER SINHA</v>
          </cell>
        </row>
        <row r="6332">
          <cell r="D6332">
            <v>4416</v>
          </cell>
          <cell r="G6332" t="str">
            <v>Mr. SOMRA ORAON</v>
          </cell>
        </row>
        <row r="6333">
          <cell r="D6333">
            <v>4546</v>
          </cell>
          <cell r="G6333" t="str">
            <v>Mrs. SHAKUNTALA DEVI</v>
          </cell>
        </row>
        <row r="6334">
          <cell r="D6334">
            <v>4569</v>
          </cell>
          <cell r="G6334" t="str">
            <v>Mr. MANU SINGH</v>
          </cell>
        </row>
        <row r="6335">
          <cell r="D6335">
            <v>4586</v>
          </cell>
          <cell r="G6335" t="str">
            <v>Mr. ASHISH KUMAR DEY</v>
          </cell>
        </row>
        <row r="6336">
          <cell r="D6336">
            <v>4655</v>
          </cell>
          <cell r="G6336" t="str">
            <v>Mr. PRAMOD KUMAR</v>
          </cell>
        </row>
        <row r="6337">
          <cell r="D6337">
            <v>4655</v>
          </cell>
          <cell r="G6337" t="str">
            <v>Mr. PRAMOD KUMAR</v>
          </cell>
        </row>
        <row r="6338">
          <cell r="D6338">
            <v>4658</v>
          </cell>
          <cell r="G6338" t="str">
            <v>Mrs. SABRA BIBI</v>
          </cell>
        </row>
        <row r="6339">
          <cell r="D6339">
            <v>4888</v>
          </cell>
          <cell r="G6339" t="str">
            <v>Mr. RAJESH KUMAR SINGH</v>
          </cell>
        </row>
        <row r="6340">
          <cell r="D6340">
            <v>4891</v>
          </cell>
          <cell r="G6340" t="str">
            <v>Mr. SURENDRA TIWARI</v>
          </cell>
        </row>
        <row r="6341">
          <cell r="D6341">
            <v>4892</v>
          </cell>
          <cell r="G6341" t="str">
            <v>Mrs.  PRABHA SAHU</v>
          </cell>
        </row>
        <row r="6342">
          <cell r="D6342">
            <v>4911</v>
          </cell>
          <cell r="G6342" t="str">
            <v>Miss. SUHANI TOPPO</v>
          </cell>
        </row>
        <row r="6343">
          <cell r="D6343">
            <v>4934</v>
          </cell>
          <cell r="G6343" t="str">
            <v>Mrs. MADHU RAY</v>
          </cell>
        </row>
        <row r="6344">
          <cell r="D6344">
            <v>5070</v>
          </cell>
          <cell r="G6344" t="str">
            <v>Mr. ARUN KUMAR BHAGAT</v>
          </cell>
        </row>
        <row r="6345">
          <cell r="D6345">
            <v>3935</v>
          </cell>
          <cell r="G6345" t="str">
            <v>Mrs. KIRAN DEVI SARAF</v>
          </cell>
        </row>
        <row r="6346">
          <cell r="D6346">
            <v>3965</v>
          </cell>
          <cell r="G6346" t="str">
            <v>Mr. DEEPAK GURIA</v>
          </cell>
        </row>
        <row r="6347">
          <cell r="D6347">
            <v>3995</v>
          </cell>
          <cell r="G6347" t="str">
            <v>Mrs. ASHA  PATHAK</v>
          </cell>
        </row>
        <row r="6348">
          <cell r="D6348">
            <v>3995</v>
          </cell>
          <cell r="G6348" t="str">
            <v>Mrs. ASHA  PATHAK</v>
          </cell>
        </row>
        <row r="6349">
          <cell r="D6349">
            <v>4028</v>
          </cell>
          <cell r="G6349" t="str">
            <v>Mr. TETAR SINGH</v>
          </cell>
        </row>
        <row r="6350">
          <cell r="D6350">
            <v>4084</v>
          </cell>
          <cell r="G6350" t="str">
            <v>Mrs. SARITA DEVI</v>
          </cell>
        </row>
        <row r="6351">
          <cell r="D6351">
            <v>4098</v>
          </cell>
          <cell r="G6351" t="str">
            <v>Miss. MARY TIGGA</v>
          </cell>
        </row>
        <row r="6352">
          <cell r="D6352">
            <v>4110</v>
          </cell>
          <cell r="G6352" t="str">
            <v>Mr. SUDHANSU BIMAL DAS</v>
          </cell>
        </row>
        <row r="6353">
          <cell r="D6353">
            <v>4112</v>
          </cell>
          <cell r="G6353" t="str">
            <v>Mrs. REKHA KARWA</v>
          </cell>
        </row>
        <row r="6354">
          <cell r="D6354">
            <v>4369</v>
          </cell>
          <cell r="G6354" t="str">
            <v>Mr. PREM GOPE</v>
          </cell>
        </row>
        <row r="6355">
          <cell r="D6355">
            <v>4579</v>
          </cell>
          <cell r="G6355" t="str">
            <v>Mr. LAZRUS KHESS</v>
          </cell>
        </row>
        <row r="6356">
          <cell r="D6356">
            <v>4635</v>
          </cell>
          <cell r="G6356" t="str">
            <v>Mr. ARPIT JAIN</v>
          </cell>
        </row>
        <row r="6357">
          <cell r="D6357">
            <v>4710</v>
          </cell>
          <cell r="G6357" t="str">
            <v>Mrs. MANISHA MEENA MINZ</v>
          </cell>
        </row>
        <row r="6358">
          <cell r="D6358">
            <v>4770</v>
          </cell>
          <cell r="G6358" t="str">
            <v>Mrs. MANJU DEVI</v>
          </cell>
        </row>
        <row r="6359">
          <cell r="D6359">
            <v>4810</v>
          </cell>
          <cell r="G6359" t="str">
            <v>Mrs. ZUBEDA KHATUN</v>
          </cell>
        </row>
        <row r="6360">
          <cell r="D6360">
            <v>4899</v>
          </cell>
          <cell r="G6360" t="str">
            <v>Mr. PURNENDU KUMAR THAKUR</v>
          </cell>
        </row>
        <row r="6361">
          <cell r="D6361">
            <v>4980</v>
          </cell>
          <cell r="G6361" t="str">
            <v>Mr. KULDEEP KUMAR</v>
          </cell>
        </row>
        <row r="6362">
          <cell r="D6362">
            <v>3933</v>
          </cell>
          <cell r="G6362" t="str">
            <v>Mrs. SHANTI DEVI</v>
          </cell>
        </row>
        <row r="6363">
          <cell r="D6363">
            <v>3961</v>
          </cell>
          <cell r="G6363" t="str">
            <v>Miss. PRAMILA MARANDI</v>
          </cell>
        </row>
        <row r="6364">
          <cell r="D6364">
            <v>4329</v>
          </cell>
          <cell r="G6364" t="str">
            <v>Mr. MANOJ LAHIRI</v>
          </cell>
        </row>
        <row r="6365">
          <cell r="D6365">
            <v>4329</v>
          </cell>
          <cell r="G6365" t="str">
            <v>Mr. MANOJ LAHIRI</v>
          </cell>
        </row>
        <row r="6366">
          <cell r="D6366">
            <v>4392</v>
          </cell>
          <cell r="G6366" t="str">
            <v>Mrs. MADHULIKA SINHA</v>
          </cell>
        </row>
        <row r="6367">
          <cell r="D6367">
            <v>4744</v>
          </cell>
          <cell r="G6367" t="str">
            <v>Mr. UDIT PRADHAN</v>
          </cell>
        </row>
        <row r="6368">
          <cell r="D6368">
            <v>4747</v>
          </cell>
          <cell r="G6368" t="str">
            <v>Mr. RANJAN SINGH</v>
          </cell>
        </row>
        <row r="6369">
          <cell r="D6369">
            <v>4842</v>
          </cell>
          <cell r="G6369" t="str">
            <v>Mr. VIKAS KUMAR PASWAN</v>
          </cell>
        </row>
        <row r="6370">
          <cell r="D6370">
            <v>4848</v>
          </cell>
          <cell r="G6370" t="str">
            <v>Mr. MANINATH MAHATO</v>
          </cell>
        </row>
        <row r="6371">
          <cell r="D6371">
            <v>4852</v>
          </cell>
          <cell r="G6371" t="str">
            <v>Master. SURYANSH GADODIA</v>
          </cell>
        </row>
        <row r="6372">
          <cell r="D6372">
            <v>4967</v>
          </cell>
          <cell r="G6372" t="str">
            <v>Mr. VAIBHAV RAJ</v>
          </cell>
        </row>
        <row r="6373">
          <cell r="D6373">
            <v>5124</v>
          </cell>
          <cell r="G6373" t="str">
            <v>Mrs. KALPANA MEHTA</v>
          </cell>
        </row>
        <row r="6374">
          <cell r="D6374">
            <v>5153</v>
          </cell>
          <cell r="G6374" t="str">
            <v>Mrs. MAYA RANI DEY</v>
          </cell>
        </row>
        <row r="6375">
          <cell r="D6375">
            <v>5166</v>
          </cell>
          <cell r="G6375" t="str">
            <v>Mrs. LALITA DEVI</v>
          </cell>
        </row>
        <row r="6376">
          <cell r="D6376">
            <v>5250</v>
          </cell>
          <cell r="G6376" t="str">
            <v>Mr. SURJIT BOSE</v>
          </cell>
        </row>
        <row r="6377">
          <cell r="D6377">
            <v>5973</v>
          </cell>
          <cell r="G6377" t="str">
            <v>Mr. RANJEET KUMAR</v>
          </cell>
        </row>
        <row r="6378">
          <cell r="D6378">
            <v>5996</v>
          </cell>
          <cell r="G6378" t="str">
            <v>Mr. NAGENDRA SHARMA</v>
          </cell>
        </row>
        <row r="6379">
          <cell r="D6379">
            <v>6000</v>
          </cell>
          <cell r="G6379" t="str">
            <v>Mr. ROBIN TIRKEY</v>
          </cell>
        </row>
        <row r="6380">
          <cell r="D6380">
            <v>6003</v>
          </cell>
          <cell r="G6380" t="str">
            <v>Mr. HARAKHNATH SAW</v>
          </cell>
        </row>
        <row r="6381">
          <cell r="D6381">
            <v>6006</v>
          </cell>
          <cell r="G6381" t="str">
            <v>Mr. JEET TUTI</v>
          </cell>
        </row>
        <row r="6382">
          <cell r="D6382">
            <v>6007</v>
          </cell>
          <cell r="G6382" t="str">
            <v>Mrs. FLORA PURTY</v>
          </cell>
        </row>
        <row r="6383">
          <cell r="D6383">
            <v>6025</v>
          </cell>
          <cell r="G6383" t="str">
            <v>Mr. MAYANK TIWARY</v>
          </cell>
        </row>
        <row r="6384">
          <cell r="D6384">
            <v>6033</v>
          </cell>
          <cell r="G6384" t="str">
            <v>Mr. NANDKISHOR MUNDA</v>
          </cell>
        </row>
        <row r="6385">
          <cell r="D6385">
            <v>6043</v>
          </cell>
          <cell r="G6385" t="str">
            <v>Mr. ISIDOR KIRO</v>
          </cell>
        </row>
        <row r="6386">
          <cell r="D6386">
            <v>6054</v>
          </cell>
          <cell r="G6386" t="str">
            <v>Mr. SANDEEP KUMAR</v>
          </cell>
        </row>
        <row r="6387">
          <cell r="D6387">
            <v>3986</v>
          </cell>
          <cell r="G6387" t="str">
            <v>Mrs. SHOBHA TOPPO</v>
          </cell>
        </row>
        <row r="6388">
          <cell r="D6388">
            <v>3986</v>
          </cell>
          <cell r="G6388" t="str">
            <v>Mrs. SHOBHA TOPPO</v>
          </cell>
        </row>
        <row r="6389">
          <cell r="D6389">
            <v>4207</v>
          </cell>
          <cell r="G6389" t="str">
            <v>Mr. ANIL KUMAR LOHRA</v>
          </cell>
        </row>
        <row r="6390">
          <cell r="D6390">
            <v>4255</v>
          </cell>
          <cell r="G6390" t="str">
            <v>Mr. BHRAT RANA</v>
          </cell>
        </row>
        <row r="6391">
          <cell r="D6391">
            <v>4287</v>
          </cell>
          <cell r="G6391" t="str">
            <v>Mrs. REKHA DEVI</v>
          </cell>
        </row>
        <row r="6392">
          <cell r="D6392">
            <v>4515</v>
          </cell>
          <cell r="G6392" t="str">
            <v>MD ASHFAQUE</v>
          </cell>
        </row>
        <row r="6393">
          <cell r="D6393">
            <v>4515</v>
          </cell>
          <cell r="G6393" t="str">
            <v>MD ASHFAQUE</v>
          </cell>
        </row>
        <row r="6394">
          <cell r="D6394">
            <v>4531</v>
          </cell>
          <cell r="G6394" t="str">
            <v>Mr. NANI GOPAL ROY</v>
          </cell>
        </row>
        <row r="6395">
          <cell r="D6395">
            <v>4598</v>
          </cell>
          <cell r="G6395" t="str">
            <v>Mrs. GEETA DEVI</v>
          </cell>
        </row>
        <row r="6396">
          <cell r="D6396">
            <v>4599</v>
          </cell>
          <cell r="G6396" t="str">
            <v>Mr. KALESHWAR MANJHI</v>
          </cell>
        </row>
        <row r="6397">
          <cell r="D6397">
            <v>4630</v>
          </cell>
          <cell r="G6397" t="str">
            <v>Mrs. RACHEL TIRKEY</v>
          </cell>
        </row>
        <row r="6398">
          <cell r="D6398">
            <v>4696</v>
          </cell>
          <cell r="G6398" t="str">
            <v>Mrs. RUPA DEVI</v>
          </cell>
        </row>
        <row r="6399">
          <cell r="D6399">
            <v>4776</v>
          </cell>
          <cell r="G6399" t="str">
            <v>Mr. CHANDO RAM</v>
          </cell>
        </row>
        <row r="6400">
          <cell r="D6400">
            <v>5222</v>
          </cell>
          <cell r="G6400" t="str">
            <v>Mrs. GEETA DEVI</v>
          </cell>
        </row>
        <row r="6401">
          <cell r="D6401">
            <v>5274</v>
          </cell>
          <cell r="G6401" t="str">
            <v>Mrs. SONAMUNI MARANDI</v>
          </cell>
        </row>
        <row r="6402">
          <cell r="D6402">
            <v>3910</v>
          </cell>
          <cell r="G6402" t="str">
            <v>Mrs. PRATIVA CHATTARAJ</v>
          </cell>
        </row>
        <row r="6403">
          <cell r="D6403">
            <v>4073</v>
          </cell>
          <cell r="G6403" t="str">
            <v>Mr. RAMESHWAR SAHI</v>
          </cell>
        </row>
        <row r="6404">
          <cell r="D6404">
            <v>4073</v>
          </cell>
          <cell r="G6404" t="str">
            <v>Mr. RAMESHWAR SAHI</v>
          </cell>
        </row>
        <row r="6405">
          <cell r="D6405">
            <v>4073</v>
          </cell>
          <cell r="G6405" t="str">
            <v>Mr. RAMESHWAR SAHI</v>
          </cell>
        </row>
        <row r="6406">
          <cell r="D6406">
            <v>4073</v>
          </cell>
          <cell r="G6406" t="str">
            <v>Mr. RAMESHWAR SAHI</v>
          </cell>
        </row>
        <row r="6407">
          <cell r="D6407">
            <v>4107</v>
          </cell>
          <cell r="G6407" t="str">
            <v>Mrs. NEHA PANDIT</v>
          </cell>
        </row>
        <row r="6408">
          <cell r="D6408">
            <v>4157</v>
          </cell>
          <cell r="G6408" t="str">
            <v>Mr. PRATAP PRAJAPATI</v>
          </cell>
        </row>
        <row r="6409">
          <cell r="D6409">
            <v>4157</v>
          </cell>
          <cell r="G6409" t="str">
            <v>Mr. PRATAP PRAJAPATI</v>
          </cell>
        </row>
        <row r="6410">
          <cell r="D6410">
            <v>4164</v>
          </cell>
          <cell r="G6410" t="str">
            <v>Mr. LAKSHMI NAND TIWARY</v>
          </cell>
        </row>
        <row r="6411">
          <cell r="D6411">
            <v>4389</v>
          </cell>
          <cell r="G6411" t="str">
            <v>Mrs. LUCIA BHENGRA</v>
          </cell>
        </row>
        <row r="6412">
          <cell r="D6412">
            <v>4596</v>
          </cell>
          <cell r="G6412" t="str">
            <v>Mrs. GHUNAR DEVI</v>
          </cell>
        </row>
        <row r="6413">
          <cell r="D6413">
            <v>4596</v>
          </cell>
          <cell r="G6413" t="str">
            <v>Mrs. GHUNAR DEVI</v>
          </cell>
        </row>
        <row r="6414">
          <cell r="D6414">
            <v>4596</v>
          </cell>
          <cell r="G6414" t="str">
            <v>Mrs. GHUNAR DEVI</v>
          </cell>
        </row>
        <row r="6415">
          <cell r="D6415">
            <v>4711</v>
          </cell>
          <cell r="G6415" t="str">
            <v>Mrs. SUNITA DEVI</v>
          </cell>
        </row>
        <row r="6416">
          <cell r="D6416">
            <v>4804</v>
          </cell>
          <cell r="G6416" t="str">
            <v>Mr. AMULYA TIGGA</v>
          </cell>
        </row>
        <row r="6417">
          <cell r="D6417">
            <v>4856</v>
          </cell>
          <cell r="G6417" t="str">
            <v>Mrs. SHAHIDA KHATOON</v>
          </cell>
        </row>
        <row r="6418">
          <cell r="D6418">
            <v>4866</v>
          </cell>
          <cell r="G6418" t="str">
            <v>Mr. TAHARAT ANSARI</v>
          </cell>
        </row>
        <row r="6419">
          <cell r="D6419">
            <v>5024</v>
          </cell>
          <cell r="G6419" t="str">
            <v>MD KHURSHID ALAM</v>
          </cell>
        </row>
        <row r="6420">
          <cell r="D6420">
            <v>3981</v>
          </cell>
          <cell r="G6420" t="str">
            <v>Mrs. SHALEHA KHATOON</v>
          </cell>
        </row>
        <row r="6421">
          <cell r="D6421">
            <v>4109</v>
          </cell>
          <cell r="G6421" t="str">
            <v>Mr. DEVENDRA NATH PANDEY</v>
          </cell>
        </row>
        <row r="6422">
          <cell r="D6422">
            <v>4136</v>
          </cell>
          <cell r="G6422" t="str">
            <v>Mr. BIRENDRA PRASAD SINHA</v>
          </cell>
        </row>
        <row r="6423">
          <cell r="D6423">
            <v>4136</v>
          </cell>
          <cell r="G6423" t="str">
            <v>Mr. BIRENDRA PRASAD SINHA</v>
          </cell>
        </row>
        <row r="6424">
          <cell r="D6424">
            <v>4136</v>
          </cell>
          <cell r="G6424" t="str">
            <v>Mr. BIRENDRA PRASAD SINHA</v>
          </cell>
        </row>
        <row r="6425">
          <cell r="D6425">
            <v>4136</v>
          </cell>
          <cell r="G6425" t="str">
            <v>Mr. BIRENDRA PRASAD SINHA</v>
          </cell>
        </row>
        <row r="6426">
          <cell r="D6426">
            <v>4244</v>
          </cell>
          <cell r="G6426" t="str">
            <v>Mrs. AGNES MINJ</v>
          </cell>
        </row>
        <row r="6427">
          <cell r="D6427">
            <v>4365</v>
          </cell>
          <cell r="G6427" t="str">
            <v>Mrs. REKHA SINGH</v>
          </cell>
        </row>
        <row r="6428">
          <cell r="D6428">
            <v>4367</v>
          </cell>
          <cell r="G6428" t="str">
            <v>Mrs. MOON MOON GHOSH DUTTA</v>
          </cell>
        </row>
        <row r="6429">
          <cell r="D6429">
            <v>4426</v>
          </cell>
          <cell r="G6429" t="str">
            <v>Mr. VISHWAJIT KUMAR</v>
          </cell>
        </row>
        <row r="6430">
          <cell r="D6430">
            <v>4600</v>
          </cell>
          <cell r="G6430" t="str">
            <v>Mrs. GEETA DEVI</v>
          </cell>
        </row>
        <row r="6431">
          <cell r="D6431">
            <v>4600</v>
          </cell>
          <cell r="G6431" t="str">
            <v>Mrs. GEETA DEVI</v>
          </cell>
        </row>
        <row r="6432">
          <cell r="D6432">
            <v>4648</v>
          </cell>
          <cell r="G6432" t="str">
            <v>Mrs. RUPA BASUDEO</v>
          </cell>
        </row>
        <row r="6433">
          <cell r="D6433">
            <v>4762</v>
          </cell>
          <cell r="G6433" t="str">
            <v>Mrs. LALITA JOJO</v>
          </cell>
        </row>
        <row r="6434">
          <cell r="D6434">
            <v>4861</v>
          </cell>
          <cell r="G6434" t="str">
            <v>Mrs. TUKNI DEVI</v>
          </cell>
        </row>
        <row r="6435">
          <cell r="D6435">
            <v>4885</v>
          </cell>
          <cell r="G6435" t="str">
            <v>Miss. RASHILA KUDADA</v>
          </cell>
        </row>
        <row r="6436">
          <cell r="D6436">
            <v>4904</v>
          </cell>
          <cell r="G6436" t="str">
            <v>Mr. JULFAM ANSARI</v>
          </cell>
        </row>
        <row r="6437">
          <cell r="D6437">
            <v>4915</v>
          </cell>
          <cell r="G6437" t="str">
            <v>Mr. BIRENDRA KUMAR THAKUR</v>
          </cell>
        </row>
        <row r="6438">
          <cell r="D6438">
            <v>4951</v>
          </cell>
          <cell r="G6438" t="str">
            <v>Mr. JAY NARAYAN SINGH</v>
          </cell>
        </row>
        <row r="6439">
          <cell r="D6439">
            <v>5028</v>
          </cell>
          <cell r="G6439" t="str">
            <v>Mrs. JEEN SPRING</v>
          </cell>
        </row>
        <row r="6440">
          <cell r="D6440">
            <v>5062</v>
          </cell>
          <cell r="G6440" t="str">
            <v>Mr. ARVIND KUMAR</v>
          </cell>
        </row>
        <row r="6441">
          <cell r="D6441">
            <v>4037</v>
          </cell>
          <cell r="G6441" t="str">
            <v>Mr. JYOTINDRA PRASAD SRIVASTAVA</v>
          </cell>
        </row>
        <row r="6442">
          <cell r="D6442">
            <v>4054</v>
          </cell>
          <cell r="G6442" t="str">
            <v>Mrs. SURAJMANI DEVI</v>
          </cell>
        </row>
        <row r="6443">
          <cell r="D6443">
            <v>4055</v>
          </cell>
          <cell r="G6443" t="str">
            <v>Mr. PRABHAT KUMAR</v>
          </cell>
        </row>
        <row r="6444">
          <cell r="D6444">
            <v>4132</v>
          </cell>
          <cell r="G6444" t="str">
            <v>Mrs. MOHINI DEVI</v>
          </cell>
        </row>
        <row r="6445">
          <cell r="D6445">
            <v>4341</v>
          </cell>
          <cell r="G6445" t="str">
            <v>Mr. ANUJ KUMAR SINHA</v>
          </cell>
        </row>
        <row r="6446">
          <cell r="D6446">
            <v>4421</v>
          </cell>
          <cell r="G6446" t="str">
            <v>Mr. AMIT JAIN</v>
          </cell>
        </row>
        <row r="6447">
          <cell r="D6447">
            <v>4437</v>
          </cell>
          <cell r="G6447" t="str">
            <v>Mr. LALLU ORAON</v>
          </cell>
        </row>
        <row r="6448">
          <cell r="D6448">
            <v>4462</v>
          </cell>
          <cell r="G6448" t="str">
            <v>Mr. MOTI LAL PRASAD</v>
          </cell>
        </row>
        <row r="6449">
          <cell r="D6449">
            <v>4511</v>
          </cell>
          <cell r="G6449" t="str">
            <v>Mr. RUPESH RAJ</v>
          </cell>
        </row>
        <row r="6450">
          <cell r="D6450">
            <v>4854</v>
          </cell>
          <cell r="G6450" t="str">
            <v>Mr. CHANDRIKA PRASAD</v>
          </cell>
        </row>
        <row r="6451">
          <cell r="D6451">
            <v>5151</v>
          </cell>
          <cell r="G6451" t="str">
            <v>Miss. MARY NIRMALA MUNDU</v>
          </cell>
        </row>
        <row r="6452">
          <cell r="D6452">
            <v>5230</v>
          </cell>
          <cell r="G6452" t="str">
            <v>Mr. SANJAY RAI</v>
          </cell>
        </row>
        <row r="6453">
          <cell r="D6453">
            <v>5439</v>
          </cell>
          <cell r="G6453" t="str">
            <v>Mrs. NISHA MODI</v>
          </cell>
        </row>
        <row r="6454">
          <cell r="D6454">
            <v>5613</v>
          </cell>
          <cell r="G6454" t="str">
            <v>Mr. SHAHNAWAJ ALAM</v>
          </cell>
        </row>
        <row r="6455">
          <cell r="D6455">
            <v>5860</v>
          </cell>
          <cell r="G6455" t="str">
            <v>Mr. MADHESHWAR SHARMA</v>
          </cell>
        </row>
        <row r="6456">
          <cell r="D6456">
            <v>5893</v>
          </cell>
          <cell r="G6456" t="str">
            <v>Mr. SUNIL SINGH</v>
          </cell>
        </row>
        <row r="6457">
          <cell r="D6457">
            <v>5894</v>
          </cell>
          <cell r="G6457" t="str">
            <v>Mr. KISHORE KUMAR SINGH</v>
          </cell>
        </row>
        <row r="6458">
          <cell r="D6458">
            <v>5923</v>
          </cell>
          <cell r="G6458" t="str">
            <v>Mr. INDRAJEET SINGH</v>
          </cell>
        </row>
        <row r="6459">
          <cell r="D6459">
            <v>5940</v>
          </cell>
          <cell r="G6459" t="str">
            <v>Miss. RAKHI KUMARI</v>
          </cell>
        </row>
        <row r="6460">
          <cell r="D6460">
            <v>5945</v>
          </cell>
          <cell r="G6460" t="str">
            <v>Mr. GOPAL BASKEY</v>
          </cell>
        </row>
        <row r="6461">
          <cell r="D6461">
            <v>5951</v>
          </cell>
          <cell r="G6461" t="str">
            <v>Mr. SUBODH RAJBANSI</v>
          </cell>
        </row>
        <row r="6462">
          <cell r="D6462">
            <v>5963</v>
          </cell>
          <cell r="G6462" t="str">
            <v>Mrs. CHAMPA DEVI</v>
          </cell>
        </row>
        <row r="6463">
          <cell r="D6463">
            <v>3903</v>
          </cell>
          <cell r="G6463" t="str">
            <v>Smt. SR. SALOMY</v>
          </cell>
        </row>
        <row r="6464">
          <cell r="D6464">
            <v>3906</v>
          </cell>
          <cell r="G6464" t="str">
            <v>Mrs. PURNIMA  GUPTA</v>
          </cell>
        </row>
        <row r="6465">
          <cell r="D6465">
            <v>4134</v>
          </cell>
          <cell r="G6465" t="str">
            <v>Mr. KESRILAL BIRBALI GAUTAM</v>
          </cell>
        </row>
        <row r="6466">
          <cell r="D6466">
            <v>4192</v>
          </cell>
          <cell r="G6466" t="str">
            <v>Mrs. MARY SUSHILA KERKETTA</v>
          </cell>
        </row>
        <row r="6467">
          <cell r="D6467">
            <v>4529</v>
          </cell>
          <cell r="G6467" t="str">
            <v>Mrs. MEENA MISHRA</v>
          </cell>
        </row>
        <row r="6468">
          <cell r="D6468">
            <v>4571</v>
          </cell>
          <cell r="G6468" t="str">
            <v>Mrs. GITA DEVI</v>
          </cell>
        </row>
        <row r="6469">
          <cell r="D6469">
            <v>4571</v>
          </cell>
          <cell r="G6469" t="str">
            <v>Mrs. GITA DEVI</v>
          </cell>
        </row>
        <row r="6470">
          <cell r="D6470">
            <v>4573</v>
          </cell>
          <cell r="G6470" t="str">
            <v>Miss. ANJALI AGARWAL</v>
          </cell>
        </row>
        <row r="6471">
          <cell r="D6471">
            <v>4575</v>
          </cell>
          <cell r="G6471" t="str">
            <v>Mrs. SUMITRA DEVI</v>
          </cell>
        </row>
        <row r="6472">
          <cell r="D6472">
            <v>4624</v>
          </cell>
          <cell r="G6472" t="str">
            <v>Mr. GURUWA MUNDA</v>
          </cell>
        </row>
        <row r="6473">
          <cell r="D6473">
            <v>4631</v>
          </cell>
          <cell r="G6473" t="str">
            <v>Mr. ASHISH KUMAR MISHRA</v>
          </cell>
        </row>
        <row r="6474">
          <cell r="D6474">
            <v>4647</v>
          </cell>
          <cell r="G6474" t="str">
            <v>Mr. IRSHAD AHMAD KHAN</v>
          </cell>
        </row>
        <row r="6475">
          <cell r="D6475">
            <v>4715</v>
          </cell>
          <cell r="G6475" t="str">
            <v>Mrs. MUKTA DEVI</v>
          </cell>
        </row>
        <row r="6476">
          <cell r="D6476">
            <v>4930</v>
          </cell>
          <cell r="G6476" t="str">
            <v>Mrs. VERONICA LEENA JOSEPS</v>
          </cell>
        </row>
        <row r="6477">
          <cell r="D6477">
            <v>5053</v>
          </cell>
          <cell r="G6477" t="str">
            <v>Mrs. SOMA SENGUPTA</v>
          </cell>
        </row>
        <row r="6478">
          <cell r="D6478">
            <v>5139</v>
          </cell>
          <cell r="G6478" t="str">
            <v>Mrs. SANGEN LAKRA</v>
          </cell>
        </row>
        <row r="6479">
          <cell r="D6479">
            <v>5139</v>
          </cell>
          <cell r="G6479" t="str">
            <v>Mrs. SANGEN LAKRA</v>
          </cell>
        </row>
        <row r="6480">
          <cell r="D6480">
            <v>5163</v>
          </cell>
          <cell r="G6480" t="str">
            <v>Mr. SARAD KUMAR MODI</v>
          </cell>
        </row>
        <row r="6481">
          <cell r="D6481">
            <v>5165</v>
          </cell>
          <cell r="G6481" t="str">
            <v>Mrs. LUCY  DAHANGA</v>
          </cell>
        </row>
        <row r="6482">
          <cell r="D6482">
            <v>5195</v>
          </cell>
          <cell r="G6482" t="str">
            <v>Mr. ADARSH KUMAR MEHTA</v>
          </cell>
        </row>
        <row r="6483">
          <cell r="D6483">
            <v>5233</v>
          </cell>
          <cell r="G6483" t="str">
            <v>Mr. SAJID KARIM</v>
          </cell>
        </row>
        <row r="6484">
          <cell r="D6484">
            <v>3947</v>
          </cell>
          <cell r="G6484" t="str">
            <v>Mrs. DEWANTI DEVI</v>
          </cell>
        </row>
        <row r="6485">
          <cell r="D6485">
            <v>3959</v>
          </cell>
          <cell r="G6485" t="str">
            <v>Mrs. KRISTINA  SOY MURMU</v>
          </cell>
        </row>
        <row r="6486">
          <cell r="D6486">
            <v>3959</v>
          </cell>
          <cell r="G6486" t="str">
            <v>Mrs. KRISTINA  SOY MURMU</v>
          </cell>
        </row>
        <row r="6487">
          <cell r="D6487">
            <v>4058</v>
          </cell>
          <cell r="G6487" t="str">
            <v>Mr. ALEXIUES KHALKHO</v>
          </cell>
        </row>
        <row r="6488">
          <cell r="D6488">
            <v>4093</v>
          </cell>
          <cell r="G6488" t="str">
            <v>Mrs. SUMITRA KUNWAR</v>
          </cell>
        </row>
        <row r="6489">
          <cell r="D6489">
            <v>4093</v>
          </cell>
          <cell r="G6489" t="str">
            <v>Mrs. SUMITRA KUNWAR</v>
          </cell>
        </row>
        <row r="6490">
          <cell r="D6490">
            <v>4133</v>
          </cell>
          <cell r="G6490" t="str">
            <v>Mrs. MUNNI DEVI</v>
          </cell>
        </row>
        <row r="6491">
          <cell r="D6491">
            <v>4166</v>
          </cell>
          <cell r="G6491" t="str">
            <v>Mr. SHAMBHUNATH GUPTA</v>
          </cell>
        </row>
        <row r="6492">
          <cell r="D6492">
            <v>5809</v>
          </cell>
          <cell r="G6492" t="str">
            <v>Mr. HEERALAL OHDAR</v>
          </cell>
        </row>
        <row r="6493">
          <cell r="D6493">
            <v>5874</v>
          </cell>
          <cell r="G6493" t="str">
            <v>Mr. CHANDAN ORAON</v>
          </cell>
        </row>
        <row r="6494">
          <cell r="D6494">
            <v>5961</v>
          </cell>
          <cell r="G6494" t="str">
            <v>Mrs. MANJU MANTRI</v>
          </cell>
        </row>
        <row r="6495">
          <cell r="D6495">
            <v>5991</v>
          </cell>
          <cell r="G6495" t="str">
            <v>Mr. ANAND ORAON</v>
          </cell>
        </row>
        <row r="6496">
          <cell r="D6496">
            <v>4021</v>
          </cell>
          <cell r="G6496" t="str">
            <v>Mr. BHOLI KUMAR BHOJGARIYA</v>
          </cell>
        </row>
        <row r="6497">
          <cell r="D6497">
            <v>4038</v>
          </cell>
          <cell r="G6497" t="str">
            <v>Mrs. LAXMI JAISWAL</v>
          </cell>
        </row>
        <row r="6498">
          <cell r="D6498">
            <v>4242</v>
          </cell>
          <cell r="G6498" t="str">
            <v>Miss. PRIYA ALISHA EKKA</v>
          </cell>
        </row>
        <row r="6499">
          <cell r="D6499">
            <v>4271</v>
          </cell>
          <cell r="G6499" t="str">
            <v>Mr. BINOD MAKAN</v>
          </cell>
        </row>
        <row r="6500">
          <cell r="D6500">
            <v>4469</v>
          </cell>
          <cell r="G6500" t="str">
            <v>Miss. SR. AUGUSTA</v>
          </cell>
        </row>
        <row r="6501">
          <cell r="D6501">
            <v>4520</v>
          </cell>
          <cell r="G6501" t="str">
            <v>MD KAMAL</v>
          </cell>
        </row>
        <row r="6502">
          <cell r="D6502">
            <v>4773</v>
          </cell>
          <cell r="G6502" t="str">
            <v>Mr. MITHU GORAIN</v>
          </cell>
        </row>
        <row r="6503">
          <cell r="D6503">
            <v>5016</v>
          </cell>
          <cell r="G6503" t="str">
            <v>MD SHEKH SAFRUDDIN</v>
          </cell>
        </row>
        <row r="6504">
          <cell r="D6504">
            <v>5017</v>
          </cell>
          <cell r="G6504" t="str">
            <v>Mr. RAMKISHORE SINGH MUNDA</v>
          </cell>
        </row>
        <row r="6505">
          <cell r="D6505">
            <v>5091</v>
          </cell>
          <cell r="G6505" t="str">
            <v>Mr. SYED AINUL</v>
          </cell>
        </row>
        <row r="6506">
          <cell r="D6506">
            <v>5150</v>
          </cell>
          <cell r="G6506" t="str">
            <v>Mrs. REKHA DEVI</v>
          </cell>
        </row>
        <row r="6507">
          <cell r="D6507">
            <v>5211</v>
          </cell>
          <cell r="G6507" t="str">
            <v>Mrs. SHAKILA KHATOON</v>
          </cell>
        </row>
        <row r="6508">
          <cell r="D6508">
            <v>5407</v>
          </cell>
          <cell r="G6508" t="str">
            <v>Mr. PRADEEP DAS GOSWAMI</v>
          </cell>
        </row>
        <row r="6509">
          <cell r="D6509">
            <v>5662</v>
          </cell>
          <cell r="G6509" t="str">
            <v>Miss. SR. JYOTHI M</v>
          </cell>
        </row>
        <row r="6510">
          <cell r="D6510">
            <v>5591</v>
          </cell>
          <cell r="G6510" t="str">
            <v>Mrs. TARAMATI DEVI</v>
          </cell>
        </row>
        <row r="6511">
          <cell r="D6511">
            <v>5624</v>
          </cell>
          <cell r="G6511" t="str">
            <v>Mrs. BELA KEJRIWAL</v>
          </cell>
        </row>
        <row r="6512">
          <cell r="D6512">
            <v>5667</v>
          </cell>
          <cell r="G6512" t="str">
            <v>Mr. BENU RANJAN SAHA</v>
          </cell>
        </row>
        <row r="6513">
          <cell r="D6513">
            <v>5667</v>
          </cell>
          <cell r="G6513" t="str">
            <v>Mr. BENU RANJAN SAHA</v>
          </cell>
        </row>
        <row r="6514">
          <cell r="D6514">
            <v>5764</v>
          </cell>
          <cell r="G6514" t="str">
            <v>Mrs. MARIAM TOPPO</v>
          </cell>
        </row>
        <row r="6515">
          <cell r="D6515">
            <v>5814</v>
          </cell>
          <cell r="G6515" t="str">
            <v>Mrs. DUKHNI DEVI</v>
          </cell>
        </row>
        <row r="6516">
          <cell r="D6516">
            <v>5900</v>
          </cell>
          <cell r="G6516" t="str">
            <v>Mr. MUCHIRAY TUTI</v>
          </cell>
        </row>
        <row r="6517">
          <cell r="D6517">
            <v>5952</v>
          </cell>
          <cell r="G6517" t="str">
            <v>Mr. JANARDAN YADAV</v>
          </cell>
        </row>
        <row r="6518">
          <cell r="D6518">
            <v>5974</v>
          </cell>
          <cell r="G6518" t="str">
            <v>Mrs. SAWITRI DEVI</v>
          </cell>
        </row>
        <row r="6519">
          <cell r="D6519">
            <v>6027</v>
          </cell>
          <cell r="G6519" t="str">
            <v>Mrs. DEVANTI DEVI</v>
          </cell>
        </row>
        <row r="6520">
          <cell r="D6520">
            <v>6057</v>
          </cell>
          <cell r="G6520" t="str">
            <v>Mr. GEORGE BARA</v>
          </cell>
        </row>
        <row r="6521">
          <cell r="D6521">
            <v>3956</v>
          </cell>
          <cell r="G6521" t="str">
            <v>Mrs. MALTI DEVI</v>
          </cell>
        </row>
        <row r="6522">
          <cell r="D6522">
            <v>4185</v>
          </cell>
          <cell r="G6522" t="str">
            <v>Mrs. MODI DEVI</v>
          </cell>
        </row>
        <row r="6523">
          <cell r="D6523">
            <v>4357</v>
          </cell>
          <cell r="G6523" t="str">
            <v>Mrs. GITA MUKHERJEE</v>
          </cell>
        </row>
        <row r="6524">
          <cell r="D6524">
            <v>4435</v>
          </cell>
          <cell r="G6524" t="str">
            <v>Mr. ARWIND KUMAR</v>
          </cell>
        </row>
        <row r="6525">
          <cell r="D6525">
            <v>4548</v>
          </cell>
          <cell r="G6525" t="str">
            <v>Mr. SUNIL KUMAR GUPTA</v>
          </cell>
        </row>
        <row r="6526">
          <cell r="D6526">
            <v>4572</v>
          </cell>
          <cell r="G6526" t="str">
            <v>Mr. LALKESHWAR SAW</v>
          </cell>
        </row>
        <row r="6527">
          <cell r="D6527">
            <v>4574</v>
          </cell>
          <cell r="G6527" t="str">
            <v>Mrs. PRABHA DEVI</v>
          </cell>
        </row>
        <row r="6528">
          <cell r="D6528">
            <v>4833</v>
          </cell>
          <cell r="G6528" t="str">
            <v>Mr. SAURAV KUMAR</v>
          </cell>
        </row>
        <row r="6529">
          <cell r="D6529">
            <v>4894</v>
          </cell>
          <cell r="G6529" t="str">
            <v>Miss. SADIYA SADAF</v>
          </cell>
        </row>
        <row r="6530">
          <cell r="D6530">
            <v>5027</v>
          </cell>
          <cell r="G6530" t="str">
            <v>Mr. BRAJ MOHAN PRASAD GUPTA</v>
          </cell>
        </row>
        <row r="6531">
          <cell r="D6531">
            <v>5027</v>
          </cell>
          <cell r="G6531" t="str">
            <v>Mr. BRAJ MOHAN PRASAD GUPTA</v>
          </cell>
        </row>
        <row r="6532">
          <cell r="D6532">
            <v>5044</v>
          </cell>
          <cell r="G6532" t="str">
            <v>Mr. PRABHU DAYAL AGARWAL</v>
          </cell>
        </row>
        <row r="6533">
          <cell r="D6533">
            <v>5126</v>
          </cell>
          <cell r="G6533" t="str">
            <v>Mr. ASHIQUE ALI KHAN</v>
          </cell>
        </row>
        <row r="6534">
          <cell r="D6534">
            <v>5369</v>
          </cell>
          <cell r="G6534" t="str">
            <v>Mrs. URMILA DEVI</v>
          </cell>
        </row>
        <row r="6535">
          <cell r="D6535">
            <v>5487</v>
          </cell>
          <cell r="G6535" t="str">
            <v>Mr. MOIN ALAM</v>
          </cell>
        </row>
        <row r="6536">
          <cell r="D6536">
            <v>5572</v>
          </cell>
          <cell r="G6536" t="str">
            <v>Miss. MADHU TIGGA</v>
          </cell>
        </row>
        <row r="6537">
          <cell r="D6537">
            <v>5599</v>
          </cell>
          <cell r="G6537" t="str">
            <v>Master. SUSHANT LAKRA</v>
          </cell>
        </row>
        <row r="6538">
          <cell r="D6538">
            <v>5343</v>
          </cell>
          <cell r="G6538" t="str">
            <v>Mr. ATANU DAS GUPTA</v>
          </cell>
        </row>
        <row r="6539">
          <cell r="D6539">
            <v>5446</v>
          </cell>
          <cell r="G6539" t="str">
            <v>Mr. ARUP ROY</v>
          </cell>
        </row>
        <row r="6540">
          <cell r="D6540">
            <v>5543</v>
          </cell>
          <cell r="G6540" t="str">
            <v>MD SHOYEB AKHTAR</v>
          </cell>
        </row>
        <row r="6541">
          <cell r="D6541">
            <v>5736</v>
          </cell>
          <cell r="G6541" t="str">
            <v>Mr. RAMASHANKAR PRASAD SINHA</v>
          </cell>
        </row>
        <row r="6542">
          <cell r="D6542">
            <v>5763</v>
          </cell>
          <cell r="G6542" t="str">
            <v>Mrs. KHATUN BEGUM</v>
          </cell>
        </row>
        <row r="6543">
          <cell r="D6543">
            <v>5776</v>
          </cell>
          <cell r="G6543" t="str">
            <v>Miss. MUKTI SENGUPTA</v>
          </cell>
        </row>
        <row r="6544">
          <cell r="D6544">
            <v>5787</v>
          </cell>
          <cell r="G6544" t="str">
            <v>Mrs. MEENA MAHTO</v>
          </cell>
        </row>
        <row r="6545">
          <cell r="D6545">
            <v>5788</v>
          </cell>
          <cell r="G6545" t="str">
            <v>Mrs. BHARTI SINGH</v>
          </cell>
        </row>
        <row r="6546">
          <cell r="D6546">
            <v>5796</v>
          </cell>
          <cell r="G6546" t="str">
            <v>Mrs. HASINA PARWEEN</v>
          </cell>
        </row>
        <row r="6547">
          <cell r="D6547">
            <v>5796</v>
          </cell>
          <cell r="G6547" t="str">
            <v>Mrs. HASINA PARWEEN</v>
          </cell>
        </row>
        <row r="6548">
          <cell r="D6548">
            <v>5811</v>
          </cell>
          <cell r="G6548" t="str">
            <v>Mrs. KULWINDER KOUR</v>
          </cell>
        </row>
        <row r="6549">
          <cell r="D6549">
            <v>5815</v>
          </cell>
          <cell r="G6549" t="str">
            <v>Mr. MUKUL KUMAR</v>
          </cell>
        </row>
        <row r="6550">
          <cell r="D6550">
            <v>5818</v>
          </cell>
          <cell r="G6550" t="str">
            <v>Mr. SUBODH KUMAR CHOUDHARY</v>
          </cell>
        </row>
        <row r="6551">
          <cell r="D6551">
            <v>5842</v>
          </cell>
          <cell r="G6551" t="str">
            <v>Mr. ANIL KUMAR</v>
          </cell>
        </row>
        <row r="6552">
          <cell r="D6552">
            <v>5848</v>
          </cell>
          <cell r="G6552" t="str">
            <v>Mrs. RAMSOMWARI DEVI</v>
          </cell>
        </row>
        <row r="6553">
          <cell r="D6553">
            <v>4031</v>
          </cell>
          <cell r="G6553" t="str">
            <v>Mrs. RITA DEVI</v>
          </cell>
        </row>
        <row r="6554">
          <cell r="D6554">
            <v>4138</v>
          </cell>
          <cell r="G6554" t="str">
            <v>Mr. SUBHASH CHANDRA PODDAR</v>
          </cell>
        </row>
        <row r="6555">
          <cell r="D6555">
            <v>4236</v>
          </cell>
          <cell r="G6555" t="str">
            <v>Mr. MANOJ KAPOOR</v>
          </cell>
        </row>
        <row r="6556">
          <cell r="D6556">
            <v>5661</v>
          </cell>
          <cell r="G6556" t="str">
            <v>Mr. ARUP CHOUDHARY</v>
          </cell>
        </row>
        <row r="6557">
          <cell r="D6557">
            <v>5781</v>
          </cell>
          <cell r="G6557" t="str">
            <v>Mrs. ANITA BARLA</v>
          </cell>
        </row>
        <row r="6558">
          <cell r="D6558">
            <v>5834</v>
          </cell>
          <cell r="G6558" t="str">
            <v>Mrs. NUTAN SINHA</v>
          </cell>
        </row>
        <row r="6559">
          <cell r="D6559">
            <v>5471</v>
          </cell>
          <cell r="G6559" t="str">
            <v>Mrs. SADIYA ANJUM</v>
          </cell>
        </row>
        <row r="6560">
          <cell r="D6560">
            <v>5527</v>
          </cell>
          <cell r="G6560" t="str">
            <v>Mr. VIVEK ASTHANA</v>
          </cell>
        </row>
        <row r="6561">
          <cell r="D6561">
            <v>5544</v>
          </cell>
          <cell r="G6561" t="str">
            <v>Mr. ASHISH BECK</v>
          </cell>
        </row>
        <row r="6562">
          <cell r="D6562">
            <v>5562</v>
          </cell>
          <cell r="G6562" t="str">
            <v>Mr. SHIV KUMAR PRASAD VERMA</v>
          </cell>
        </row>
        <row r="6563">
          <cell r="D6563">
            <v>5578</v>
          </cell>
          <cell r="G6563" t="str">
            <v>Mr. MANISH SINGH</v>
          </cell>
        </row>
        <row r="6564">
          <cell r="D6564">
            <v>5579</v>
          </cell>
          <cell r="G6564" t="str">
            <v>Mr. AFROZ AKHTAR</v>
          </cell>
        </row>
        <row r="6565">
          <cell r="D6565">
            <v>5592</v>
          </cell>
          <cell r="G6565" t="str">
            <v>Mr. SANJAY SAHU</v>
          </cell>
        </row>
        <row r="6566">
          <cell r="D6566">
            <v>5619</v>
          </cell>
          <cell r="G6566" t="str">
            <v>Mrs. MANJU DEVI</v>
          </cell>
        </row>
        <row r="6567">
          <cell r="D6567">
            <v>5621</v>
          </cell>
          <cell r="G6567" t="str">
            <v>Mrs. ASHA VERMA</v>
          </cell>
        </row>
        <row r="6568">
          <cell r="D6568">
            <v>5627</v>
          </cell>
          <cell r="G6568" t="str">
            <v>Mrs. ARTI DEVI</v>
          </cell>
        </row>
        <row r="6569">
          <cell r="D6569">
            <v>5635</v>
          </cell>
          <cell r="G6569" t="str">
            <v>Mr. TGNATIUS LUCAS</v>
          </cell>
        </row>
        <row r="6570">
          <cell r="D6570">
            <v>5644</v>
          </cell>
          <cell r="G6570" t="str">
            <v>Mr. IMANUL HAQUE</v>
          </cell>
        </row>
        <row r="6571">
          <cell r="D6571">
            <v>5648</v>
          </cell>
          <cell r="G6571" t="str">
            <v>Mr. BANDHAN PANDEY</v>
          </cell>
        </row>
        <row r="6572">
          <cell r="D6572">
            <v>5649</v>
          </cell>
          <cell r="G6572" t="str">
            <v>Mr. MADAN CHAUDHARY</v>
          </cell>
        </row>
        <row r="6573">
          <cell r="D6573">
            <v>5658</v>
          </cell>
          <cell r="G6573" t="str">
            <v>Mr. NIRANJAN KUMAR SINGH</v>
          </cell>
        </row>
        <row r="6574">
          <cell r="D6574">
            <v>5658</v>
          </cell>
          <cell r="G6574" t="str">
            <v>Mr. NIRANJAN KUMAR SINGH</v>
          </cell>
        </row>
        <row r="6575">
          <cell r="D6575">
            <v>5866</v>
          </cell>
          <cell r="G6575" t="str">
            <v>Miss. SHRUTI KUMARI</v>
          </cell>
        </row>
        <row r="6576">
          <cell r="D6576">
            <v>5869</v>
          </cell>
          <cell r="G6576" t="str">
            <v>Mrs. JAYANTI DEVI</v>
          </cell>
        </row>
        <row r="6577">
          <cell r="D6577">
            <v>5904</v>
          </cell>
          <cell r="G6577" t="str">
            <v>Mrs. TAJO KUNWAR</v>
          </cell>
        </row>
        <row r="6578">
          <cell r="D6578">
            <v>5909</v>
          </cell>
          <cell r="G6578" t="str">
            <v>Mrs. SANWRI PARWEEN</v>
          </cell>
        </row>
        <row r="6579">
          <cell r="D6579">
            <v>5916</v>
          </cell>
          <cell r="G6579" t="str">
            <v>Mrs. VINA CHHETRY</v>
          </cell>
        </row>
        <row r="6580">
          <cell r="D6580">
            <v>5931</v>
          </cell>
          <cell r="G6580" t="str">
            <v>Mr. DEEPAK RANA</v>
          </cell>
        </row>
        <row r="6581">
          <cell r="D6581">
            <v>5954</v>
          </cell>
          <cell r="G6581" t="str">
            <v>Mr. SANTOSH KUMAR SINGH</v>
          </cell>
        </row>
        <row r="6582">
          <cell r="D6582">
            <v>5983</v>
          </cell>
          <cell r="G6582" t="str">
            <v>Mr. JETENDRA XALXO</v>
          </cell>
        </row>
        <row r="6583">
          <cell r="D6583">
            <v>5987</v>
          </cell>
          <cell r="G6583" t="str">
            <v>Mrs. PUNITA KUMARI</v>
          </cell>
        </row>
        <row r="6584">
          <cell r="D6584">
            <v>6004</v>
          </cell>
          <cell r="G6584" t="str">
            <v>Mr. AJAY KUMAR</v>
          </cell>
        </row>
        <row r="6585">
          <cell r="D6585">
            <v>6022</v>
          </cell>
          <cell r="G6585" t="str">
            <v>Mrs. SUMITRA DEVI</v>
          </cell>
        </row>
        <row r="6586">
          <cell r="D6586">
            <v>6024</v>
          </cell>
          <cell r="G6586" t="str">
            <v>Mr. VIJAY KUMAR TRIPATHI</v>
          </cell>
        </row>
        <row r="6587">
          <cell r="D6587">
            <v>6041</v>
          </cell>
          <cell r="G6587" t="str">
            <v>Mrs. CHANDA DEVI</v>
          </cell>
        </row>
        <row r="6588">
          <cell r="D6588">
            <v>4843</v>
          </cell>
          <cell r="G6588" t="str">
            <v>Mrs. ANITA KUMAR</v>
          </cell>
        </row>
        <row r="6589">
          <cell r="D6589">
            <v>5717</v>
          </cell>
          <cell r="G6589" t="str">
            <v>Miss. ANUSHKA LAKRA</v>
          </cell>
        </row>
        <row r="6590">
          <cell r="D6590">
            <v>5744</v>
          </cell>
          <cell r="G6590" t="str">
            <v>Mr. RITU PAHAN</v>
          </cell>
        </row>
        <row r="6591">
          <cell r="D6591">
            <v>5774</v>
          </cell>
          <cell r="G6591" t="str">
            <v>Mrs. SUCHITRA PRAKASH</v>
          </cell>
        </row>
        <row r="6592">
          <cell r="D6592">
            <v>5775</v>
          </cell>
          <cell r="G6592" t="str">
            <v>MD TOWQUIR ANSARI</v>
          </cell>
        </row>
        <row r="6593">
          <cell r="D6593">
            <v>5783</v>
          </cell>
          <cell r="G6593" t="str">
            <v>Mr. SAMI AHAMAD</v>
          </cell>
        </row>
        <row r="6594">
          <cell r="D6594">
            <v>5784</v>
          </cell>
          <cell r="G6594" t="str">
            <v>Mrs. BUDI MINZ</v>
          </cell>
        </row>
        <row r="6595">
          <cell r="D6595">
            <v>5816</v>
          </cell>
          <cell r="G6595" t="str">
            <v>Mrs. ASHA DEVI</v>
          </cell>
        </row>
        <row r="6596">
          <cell r="D6596">
            <v>5826</v>
          </cell>
          <cell r="G6596" t="str">
            <v>Mr. JAMES PUTHUPAREMBIL PUNNOOSE</v>
          </cell>
        </row>
        <row r="6597">
          <cell r="D6597">
            <v>5836</v>
          </cell>
          <cell r="G6597" t="str">
            <v>Mrs. SHABNAM ARA</v>
          </cell>
        </row>
        <row r="6598">
          <cell r="D6598">
            <v>5883</v>
          </cell>
          <cell r="G6598" t="str">
            <v>Mr. MAITAN LAKRA</v>
          </cell>
        </row>
        <row r="6599">
          <cell r="D6599">
            <v>5883</v>
          </cell>
          <cell r="G6599" t="str">
            <v>Mr. MAITAN LAKRA</v>
          </cell>
        </row>
        <row r="6600">
          <cell r="D6600">
            <v>5897</v>
          </cell>
          <cell r="G6600" t="str">
            <v>Mr. AMITAVA CHAKRABORTY</v>
          </cell>
        </row>
        <row r="6601">
          <cell r="D6601">
            <v>5092</v>
          </cell>
          <cell r="G6601" t="str">
            <v>Mr. RAJESH KUMAR TIWARY</v>
          </cell>
        </row>
        <row r="6602">
          <cell r="D6602">
            <v>5911</v>
          </cell>
          <cell r="G6602" t="str">
            <v>MD SHOEB AKHTAR</v>
          </cell>
        </row>
        <row r="6603">
          <cell r="D6603">
            <v>5968</v>
          </cell>
          <cell r="G6603" t="str">
            <v>Mr. SHARDA TOPPO</v>
          </cell>
        </row>
        <row r="6604">
          <cell r="D6604">
            <v>5980</v>
          </cell>
          <cell r="G6604" t="str">
            <v>Mrs. LAXMI DEVI</v>
          </cell>
        </row>
        <row r="6605">
          <cell r="D6605">
            <v>6002</v>
          </cell>
          <cell r="G6605" t="str">
            <v>Mr. RAMDEV BISHWAKARMA</v>
          </cell>
        </row>
        <row r="6606">
          <cell r="D6606">
            <v>6023</v>
          </cell>
          <cell r="G6606" t="str">
            <v>Miss. NAAZ</v>
          </cell>
        </row>
        <row r="6607">
          <cell r="D6607">
            <v>6038</v>
          </cell>
          <cell r="G6607" t="str">
            <v>Mrs. KUMUDINI MAHATO</v>
          </cell>
        </row>
        <row r="6608">
          <cell r="D6608">
            <v>6050</v>
          </cell>
          <cell r="G6608" t="str">
            <v>Mrs. SAVITRY ORAIN</v>
          </cell>
        </row>
        <row r="6609">
          <cell r="D6609">
            <v>6051</v>
          </cell>
          <cell r="G6609" t="str">
            <v>Mrs. SMT SAMI DEVI</v>
          </cell>
        </row>
        <row r="6610">
          <cell r="D6610">
            <v>6059</v>
          </cell>
          <cell r="G6610" t="str">
            <v>Mrs. KRISHNA ROY CHOUDHURY</v>
          </cell>
        </row>
        <row r="6611">
          <cell r="D6611">
            <v>4043</v>
          </cell>
          <cell r="G6611" t="str">
            <v>Mr. NARESH SINGH</v>
          </cell>
        </row>
        <row r="6612">
          <cell r="D6612">
            <v>4990</v>
          </cell>
          <cell r="G6612" t="str">
            <v>Mr. BASANT PATHAK</v>
          </cell>
        </row>
        <row r="6613">
          <cell r="D6613">
            <v>5116</v>
          </cell>
          <cell r="G6613" t="str">
            <v>Mr. DINESH KUMAR SINGH</v>
          </cell>
        </row>
        <row r="6614">
          <cell r="D6614">
            <v>5121</v>
          </cell>
          <cell r="G6614" t="str">
            <v>Mr. SHASHIKANT SHUKLA</v>
          </cell>
        </row>
        <row r="6615">
          <cell r="D6615">
            <v>5122</v>
          </cell>
          <cell r="G6615" t="str">
            <v>Mrs. VEENA DEVI</v>
          </cell>
        </row>
        <row r="6616">
          <cell r="D6616">
            <v>5187</v>
          </cell>
          <cell r="G6616" t="str">
            <v>Miss. JYOTI SEN</v>
          </cell>
        </row>
        <row r="6617">
          <cell r="D6617">
            <v>5236</v>
          </cell>
          <cell r="G6617" t="str">
            <v>Mr. NASIM AHMAD</v>
          </cell>
        </row>
        <row r="6618">
          <cell r="D6618">
            <v>5387</v>
          </cell>
          <cell r="G6618" t="str">
            <v>Mrs. PRITI KUMARI</v>
          </cell>
        </row>
        <row r="6619">
          <cell r="D6619">
            <v>5394</v>
          </cell>
          <cell r="G6619" t="str">
            <v>Mrs. ANU KUMARI</v>
          </cell>
        </row>
        <row r="6620">
          <cell r="D6620">
            <v>4514</v>
          </cell>
          <cell r="G6620" t="str">
            <v>Mrs. MAYA KUMARI</v>
          </cell>
        </row>
        <row r="6621">
          <cell r="D6621">
            <v>4566</v>
          </cell>
          <cell r="G6621" t="str">
            <v>Mrs. CHANDA KUMARI</v>
          </cell>
        </row>
        <row r="6622">
          <cell r="D6622">
            <v>4674</v>
          </cell>
          <cell r="G6622" t="str">
            <v>Mrs. REHANA KHATUN</v>
          </cell>
        </row>
        <row r="6623">
          <cell r="D6623">
            <v>4835</v>
          </cell>
          <cell r="G6623" t="str">
            <v>Mrs. RAKHA DAS</v>
          </cell>
        </row>
        <row r="6624">
          <cell r="D6624">
            <v>4952</v>
          </cell>
          <cell r="G6624" t="str">
            <v>Mr. KUNAL KISHORE BHATT</v>
          </cell>
        </row>
        <row r="6625">
          <cell r="D6625">
            <v>4977</v>
          </cell>
          <cell r="G6625" t="str">
            <v>Mrs. SUMAN TIRKEY</v>
          </cell>
        </row>
        <row r="6626">
          <cell r="D6626">
            <v>5006</v>
          </cell>
          <cell r="G6626" t="str">
            <v>Mr. PRADEEP KISHORE SAHAY</v>
          </cell>
        </row>
        <row r="6627">
          <cell r="D6627">
            <v>5035</v>
          </cell>
          <cell r="G6627" t="str">
            <v>Mrs. MAMTA DEVI</v>
          </cell>
        </row>
        <row r="6628">
          <cell r="D6628">
            <v>5240</v>
          </cell>
          <cell r="G6628" t="str">
            <v>Mrs. MARY AUGUSTINA SURIN</v>
          </cell>
        </row>
        <row r="6629">
          <cell r="D6629">
            <v>5409</v>
          </cell>
          <cell r="G6629" t="str">
            <v>Mr. BINDESHWAR PRASAD</v>
          </cell>
        </row>
        <row r="6630">
          <cell r="D6630">
            <v>5479</v>
          </cell>
          <cell r="G6630" t="str">
            <v>Mrs. BUDHNI ORAON</v>
          </cell>
        </row>
        <row r="6631">
          <cell r="D6631">
            <v>5536</v>
          </cell>
          <cell r="G6631" t="str">
            <v>Mr. ASHOK KUMAR ROY</v>
          </cell>
        </row>
        <row r="6632">
          <cell r="D6632">
            <v>5536</v>
          </cell>
          <cell r="G6632" t="str">
            <v>Mr. ASHOK KUMAR ROY</v>
          </cell>
        </row>
        <row r="6633">
          <cell r="D6633">
            <v>4247</v>
          </cell>
          <cell r="G6633" t="str">
            <v>Mr. KALI KINKAR PRADHAN</v>
          </cell>
        </row>
        <row r="6634">
          <cell r="D6634">
            <v>4249</v>
          </cell>
          <cell r="G6634" t="str">
            <v>Mrs. PUTUL DEVI</v>
          </cell>
        </row>
        <row r="6635">
          <cell r="D6635">
            <v>4344</v>
          </cell>
          <cell r="G6635" t="str">
            <v>Mr. GUNIT SINGH</v>
          </cell>
        </row>
        <row r="6636">
          <cell r="D6636">
            <v>4347</v>
          </cell>
          <cell r="G6636" t="str">
            <v>Mrs. ANJU ROSE XALXO</v>
          </cell>
        </row>
        <row r="6637">
          <cell r="D6637">
            <v>4350</v>
          </cell>
          <cell r="G6637" t="str">
            <v>Mr. MD. ZIYAUDDIN</v>
          </cell>
        </row>
        <row r="6638">
          <cell r="D6638">
            <v>4351</v>
          </cell>
          <cell r="G6638" t="str">
            <v>Mrs. ABHISHICA KUMAR</v>
          </cell>
        </row>
        <row r="6639">
          <cell r="D6639">
            <v>4386</v>
          </cell>
          <cell r="G6639" t="str">
            <v>Mr. AYUSH ANAND</v>
          </cell>
        </row>
        <row r="6640">
          <cell r="D6640">
            <v>4502</v>
          </cell>
          <cell r="G6640" t="str">
            <v>Mrs. YASHODA DEVI</v>
          </cell>
        </row>
        <row r="6641">
          <cell r="D6641">
            <v>4510</v>
          </cell>
          <cell r="G6641" t="str">
            <v>Mrs. NILIMA XAXA</v>
          </cell>
        </row>
        <row r="6642">
          <cell r="D6642">
            <v>4545</v>
          </cell>
          <cell r="G6642" t="str">
            <v>Mrs. TASNEEM ASHRAF</v>
          </cell>
        </row>
        <row r="6643">
          <cell r="D6643">
            <v>4692</v>
          </cell>
          <cell r="G6643" t="str">
            <v>Mr. DEVENDRA KUMAR SINGH</v>
          </cell>
        </row>
        <row r="6644">
          <cell r="D6644">
            <v>5322</v>
          </cell>
          <cell r="G6644" t="str">
            <v>Mr. GAUTAM</v>
          </cell>
        </row>
        <row r="6645">
          <cell r="D6645">
            <v>5389</v>
          </cell>
          <cell r="G6645" t="str">
            <v>Mr. SANJEEV KUMAR SINGH</v>
          </cell>
        </row>
        <row r="6646">
          <cell r="D6646">
            <v>5389</v>
          </cell>
          <cell r="G6646" t="str">
            <v>Mr. SANJEEV KUMAR SINGH</v>
          </cell>
        </row>
        <row r="6647">
          <cell r="D6647">
            <v>4519</v>
          </cell>
          <cell r="G6647" t="str">
            <v>Mr. SACHIN DAS</v>
          </cell>
        </row>
        <row r="6648">
          <cell r="D6648">
            <v>4659</v>
          </cell>
          <cell r="G6648" t="str">
            <v>Mr. RAJ KUMAR SAW</v>
          </cell>
        </row>
        <row r="6649">
          <cell r="D6649">
            <v>4672</v>
          </cell>
          <cell r="G6649" t="str">
            <v>Mr. SABIR SHAIKH</v>
          </cell>
        </row>
        <row r="6650">
          <cell r="D6650">
            <v>4672</v>
          </cell>
          <cell r="G6650" t="str">
            <v>Mr. SABIR SHAIKH</v>
          </cell>
        </row>
        <row r="6651">
          <cell r="D6651">
            <v>4672</v>
          </cell>
          <cell r="G6651" t="str">
            <v>Mr. SABIR SHAIKH</v>
          </cell>
        </row>
        <row r="6652">
          <cell r="D6652">
            <v>4827</v>
          </cell>
          <cell r="G6652" t="str">
            <v>Mrs. RITA DEVI</v>
          </cell>
        </row>
        <row r="6653">
          <cell r="D6653">
            <v>5082</v>
          </cell>
          <cell r="G6653" t="str">
            <v>Mr. ABDUL RAJAK ANSARI</v>
          </cell>
        </row>
        <row r="6654">
          <cell r="D6654">
            <v>5115</v>
          </cell>
          <cell r="G6654" t="str">
            <v>Mr. SUBODH KUMAR SINGH</v>
          </cell>
        </row>
        <row r="6655">
          <cell r="D6655">
            <v>5125</v>
          </cell>
          <cell r="G6655" t="str">
            <v>Mr. RAJU SAHU</v>
          </cell>
        </row>
        <row r="6656">
          <cell r="D6656">
            <v>5175</v>
          </cell>
          <cell r="G6656" t="str">
            <v>Mr. ANIL KUMAR SINGH</v>
          </cell>
        </row>
        <row r="6657">
          <cell r="D6657">
            <v>5198</v>
          </cell>
          <cell r="G6657" t="str">
            <v>Mrs. SHARDA KUMAR</v>
          </cell>
        </row>
        <row r="6658">
          <cell r="D6658">
            <v>5239</v>
          </cell>
          <cell r="G6658" t="str">
            <v>Mrs. LEELA GUPTA</v>
          </cell>
        </row>
        <row r="6659">
          <cell r="D6659">
            <v>5254</v>
          </cell>
          <cell r="G6659" t="str">
            <v>Mr. RAJESHWAR DAYAL</v>
          </cell>
        </row>
        <row r="6660">
          <cell r="D6660">
            <v>5270</v>
          </cell>
          <cell r="G6660" t="str">
            <v>Mrs. SEEMA KUMARI</v>
          </cell>
        </row>
        <row r="6661">
          <cell r="D6661">
            <v>5344</v>
          </cell>
          <cell r="G6661" t="str">
            <v>Mrs. SUMITRA DEVI</v>
          </cell>
        </row>
        <row r="6662">
          <cell r="D6662">
            <v>5345</v>
          </cell>
          <cell r="G6662" t="str">
            <v>Mr. BAKIM BIHARI BANARJEE</v>
          </cell>
        </row>
        <row r="6663">
          <cell r="D6663">
            <v>5395</v>
          </cell>
          <cell r="G6663" t="str">
            <v>Mr. SUBIR CHAKRAVARTY</v>
          </cell>
        </row>
        <row r="6664">
          <cell r="D6664">
            <v>3952</v>
          </cell>
          <cell r="G6664" t="str">
            <v>Mrs. MADHU KUMARI</v>
          </cell>
        </row>
        <row r="6665">
          <cell r="D6665">
            <v>4040</v>
          </cell>
          <cell r="G6665" t="str">
            <v>Mrs. SUMITRA DEVI</v>
          </cell>
        </row>
        <row r="6666">
          <cell r="D6666">
            <v>4283</v>
          </cell>
          <cell r="G6666" t="str">
            <v>Mr. SINGHASAN BARADAN MINZ</v>
          </cell>
        </row>
        <row r="6667">
          <cell r="D6667">
            <v>4288</v>
          </cell>
          <cell r="G6667" t="str">
            <v>Mr. CALESTUS MINZ</v>
          </cell>
        </row>
        <row r="6668">
          <cell r="D6668">
            <v>4528</v>
          </cell>
          <cell r="G6668" t="str">
            <v>Mrs. ALICE TIRKEY</v>
          </cell>
        </row>
        <row r="6669">
          <cell r="D6669">
            <v>4528</v>
          </cell>
          <cell r="G6669" t="str">
            <v>Mrs. ALICE TIRKEY</v>
          </cell>
        </row>
        <row r="6670">
          <cell r="D6670">
            <v>4844</v>
          </cell>
          <cell r="G6670" t="str">
            <v>Mrs. SHABANA BEGUM</v>
          </cell>
        </row>
        <row r="6671">
          <cell r="D6671">
            <v>4896</v>
          </cell>
          <cell r="G6671" t="str">
            <v>Mr. MANIK LAL MITRA</v>
          </cell>
        </row>
        <row r="6672">
          <cell r="D6672">
            <v>4906</v>
          </cell>
          <cell r="G6672" t="str">
            <v>Mr. A. B. HAZRA</v>
          </cell>
        </row>
        <row r="6673">
          <cell r="D6673">
            <v>4953</v>
          </cell>
          <cell r="G6673" t="str">
            <v>Mr. ASHOK RAM</v>
          </cell>
        </row>
        <row r="6674">
          <cell r="D6674">
            <v>5086</v>
          </cell>
          <cell r="G6674" t="str">
            <v>Mrs. NIRMALA SINGH</v>
          </cell>
        </row>
        <row r="6675">
          <cell r="D6675">
            <v>5405</v>
          </cell>
          <cell r="G6675" t="str">
            <v>MD JAMAL</v>
          </cell>
        </row>
        <row r="6676">
          <cell r="D6676">
            <v>5405</v>
          </cell>
          <cell r="G6676" t="str">
            <v>MD JAMAL</v>
          </cell>
        </row>
        <row r="6677">
          <cell r="D6677">
            <v>5457</v>
          </cell>
          <cell r="G6677" t="str">
            <v>Mr. PRABHU BARWA</v>
          </cell>
        </row>
        <row r="6678">
          <cell r="D6678">
            <v>4160</v>
          </cell>
          <cell r="G6678" t="str">
            <v>Mr. RAMESHWAR SAW</v>
          </cell>
        </row>
        <row r="6679">
          <cell r="D6679">
            <v>5096</v>
          </cell>
          <cell r="G6679" t="str">
            <v>Mrs. BACHAN DEVI</v>
          </cell>
        </row>
        <row r="6680">
          <cell r="D6680">
            <v>5503</v>
          </cell>
          <cell r="G6680" t="str">
            <v>Mr. CHRISTOPHER KINDO</v>
          </cell>
        </row>
        <row r="6681">
          <cell r="D6681">
            <v>5518</v>
          </cell>
          <cell r="G6681" t="str">
            <v>Mr. FREDRICK EKKA</v>
          </cell>
        </row>
        <row r="6682">
          <cell r="D6682">
            <v>5623</v>
          </cell>
          <cell r="G6682" t="str">
            <v>Mrs. MAMTA DEVI</v>
          </cell>
        </row>
        <row r="6683">
          <cell r="D6683">
            <v>5646</v>
          </cell>
          <cell r="G6683" t="str">
            <v>Mr. SHASHI RANJAN</v>
          </cell>
        </row>
        <row r="6684">
          <cell r="D6684">
            <v>3924</v>
          </cell>
          <cell r="G6684" t="str">
            <v>Mr. CHANDRA BHANU CHOUDHARY</v>
          </cell>
        </row>
        <row r="6685">
          <cell r="D6685">
            <v>4103</v>
          </cell>
          <cell r="G6685" t="str">
            <v>Mr. MANOJ MAHTO</v>
          </cell>
        </row>
        <row r="6686">
          <cell r="D6686">
            <v>4311</v>
          </cell>
          <cell r="G6686" t="str">
            <v>Mr. RANJEET RAKSHIT</v>
          </cell>
        </row>
        <row r="6687">
          <cell r="D6687">
            <v>4410</v>
          </cell>
          <cell r="G6687" t="str">
            <v>Mr. VINIT OBEROI</v>
          </cell>
        </row>
        <row r="6688">
          <cell r="D6688">
            <v>4428</v>
          </cell>
          <cell r="G6688" t="str">
            <v>Mrs. GEETA DEVI</v>
          </cell>
        </row>
        <row r="6689">
          <cell r="D6689">
            <v>4430</v>
          </cell>
          <cell r="G6689" t="str">
            <v>Mr. AMIT KUMAR</v>
          </cell>
        </row>
        <row r="6690">
          <cell r="D6690">
            <v>4498</v>
          </cell>
          <cell r="G6690" t="str">
            <v>Mrs. ANITA NAYAK</v>
          </cell>
        </row>
        <row r="6691">
          <cell r="D6691">
            <v>4498</v>
          </cell>
          <cell r="G6691" t="str">
            <v>Mrs. ANITA NAYAK</v>
          </cell>
        </row>
        <row r="6692">
          <cell r="D6692">
            <v>4547</v>
          </cell>
          <cell r="G6692" t="str">
            <v>MD NASIM</v>
          </cell>
        </row>
        <row r="6693">
          <cell r="D6693">
            <v>4740</v>
          </cell>
          <cell r="G6693" t="str">
            <v>Mr. RANJIT KUMAR</v>
          </cell>
        </row>
        <row r="6694">
          <cell r="D6694">
            <v>4745</v>
          </cell>
          <cell r="G6694" t="str">
            <v>Miss. URVASHI PRADHAN</v>
          </cell>
        </row>
        <row r="6695">
          <cell r="D6695">
            <v>4821</v>
          </cell>
          <cell r="G6695" t="str">
            <v>Mrs. SUSHMA FLORA TOPPO</v>
          </cell>
        </row>
        <row r="6696">
          <cell r="D6696">
            <v>4985</v>
          </cell>
          <cell r="G6696" t="str">
            <v>Mrs. MALABIKA SINHA</v>
          </cell>
        </row>
        <row r="6697">
          <cell r="D6697">
            <v>4985</v>
          </cell>
          <cell r="G6697" t="str">
            <v>Mrs. MALABIKA SINHA</v>
          </cell>
        </row>
        <row r="6698">
          <cell r="D6698">
            <v>4987</v>
          </cell>
          <cell r="G6698" t="str">
            <v>Mrs. DOLI DUBEY</v>
          </cell>
        </row>
        <row r="6699">
          <cell r="D6699">
            <v>5261</v>
          </cell>
          <cell r="G6699" t="str">
            <v>Mrs. AMBIKA DEVI</v>
          </cell>
        </row>
        <row r="6700">
          <cell r="D6700">
            <v>5346</v>
          </cell>
          <cell r="G6700" t="str">
            <v>Mrs. RAJIYA BEGAM</v>
          </cell>
        </row>
        <row r="6701">
          <cell r="D6701">
            <v>5427</v>
          </cell>
          <cell r="G6701" t="str">
            <v>Mrs. DURGA DEVI</v>
          </cell>
        </row>
        <row r="6702">
          <cell r="D6702">
            <v>5452</v>
          </cell>
          <cell r="G6702" t="str">
            <v>Mrs. FULLA DEVI</v>
          </cell>
        </row>
        <row r="6703">
          <cell r="D6703">
            <v>3946</v>
          </cell>
          <cell r="G6703" t="str">
            <v>Mr. GEORGE  HANS</v>
          </cell>
        </row>
        <row r="6704">
          <cell r="D6704">
            <v>4008</v>
          </cell>
          <cell r="G6704" t="str">
            <v>Mrs. MANDAURI DEVI</v>
          </cell>
        </row>
        <row r="6705">
          <cell r="D6705">
            <v>4077</v>
          </cell>
          <cell r="G6705" t="str">
            <v>Mr. VISHWANATH SHUKLA</v>
          </cell>
        </row>
        <row r="6706">
          <cell r="D6706">
            <v>4077</v>
          </cell>
          <cell r="G6706" t="str">
            <v>Mr. VISHWANATH SHUKLA</v>
          </cell>
        </row>
        <row r="6707">
          <cell r="D6707">
            <v>4078</v>
          </cell>
          <cell r="G6707" t="str">
            <v>Mrs. POONAM DEVI</v>
          </cell>
        </row>
        <row r="6708">
          <cell r="D6708">
            <v>4181</v>
          </cell>
          <cell r="G6708" t="str">
            <v>Mrs. MAIMUN BIBI</v>
          </cell>
        </row>
        <row r="6709">
          <cell r="D6709">
            <v>4201</v>
          </cell>
          <cell r="G6709" t="str">
            <v>Mrs. VIJAYA AJMANI</v>
          </cell>
        </row>
        <row r="6710">
          <cell r="D6710">
            <v>4219</v>
          </cell>
          <cell r="G6710" t="str">
            <v>Mrs. ANARAS DEVI</v>
          </cell>
        </row>
        <row r="6711">
          <cell r="D6711">
            <v>4300</v>
          </cell>
          <cell r="G6711" t="str">
            <v>Mrs. VANI  MITRA</v>
          </cell>
        </row>
        <row r="6712">
          <cell r="D6712">
            <v>4492</v>
          </cell>
          <cell r="G6712" t="str">
            <v>Mr. B.K RAI</v>
          </cell>
        </row>
        <row r="6713">
          <cell r="D6713">
            <v>4497</v>
          </cell>
          <cell r="G6713" t="str">
            <v>Mrs. EDLIN KUJUR</v>
          </cell>
        </row>
        <row r="6714">
          <cell r="D6714">
            <v>4606</v>
          </cell>
          <cell r="G6714" t="str">
            <v>Miss. AKRITI OROAN</v>
          </cell>
        </row>
        <row r="6715">
          <cell r="D6715">
            <v>4623</v>
          </cell>
          <cell r="G6715" t="str">
            <v>Mrs. JITAN DEVI</v>
          </cell>
        </row>
        <row r="6716">
          <cell r="D6716">
            <v>4634</v>
          </cell>
          <cell r="G6716" t="str">
            <v>Mrs. MEGHA KAPOOR</v>
          </cell>
        </row>
        <row r="6717">
          <cell r="D6717">
            <v>4650</v>
          </cell>
          <cell r="G6717" t="str">
            <v>Mrs. SARITA DEVI</v>
          </cell>
        </row>
        <row r="6718">
          <cell r="D6718">
            <v>4666</v>
          </cell>
          <cell r="G6718" t="str">
            <v>Mrs. PARWATI DEVI</v>
          </cell>
        </row>
        <row r="6719">
          <cell r="D6719">
            <v>4729</v>
          </cell>
          <cell r="G6719" t="str">
            <v>Mrs. KALYANI DITTA</v>
          </cell>
        </row>
        <row r="6720">
          <cell r="D6720">
            <v>5300</v>
          </cell>
          <cell r="G6720" t="str">
            <v>Mr. ONKARESHWAR TRIVEDI</v>
          </cell>
        </row>
        <row r="6721">
          <cell r="D6721">
            <v>3978</v>
          </cell>
          <cell r="G6721" t="str">
            <v>Mrs. SHAKUNTALA DEVI</v>
          </cell>
        </row>
        <row r="6722">
          <cell r="D6722">
            <v>4144</v>
          </cell>
          <cell r="G6722" t="str">
            <v>Miss. KUMARI MANJU</v>
          </cell>
        </row>
        <row r="6723">
          <cell r="D6723">
            <v>4152</v>
          </cell>
          <cell r="G6723" t="str">
            <v>Mrs. SUMAN DEVI</v>
          </cell>
        </row>
        <row r="6724">
          <cell r="D6724">
            <v>4170</v>
          </cell>
          <cell r="G6724" t="str">
            <v>Mr. RAJAN KULLU</v>
          </cell>
        </row>
        <row r="6725">
          <cell r="D6725">
            <v>4212</v>
          </cell>
          <cell r="G6725" t="str">
            <v>Mrs. MANJU DEVI</v>
          </cell>
        </row>
        <row r="6726">
          <cell r="D6726">
            <v>5014</v>
          </cell>
          <cell r="G6726" t="str">
            <v>Mr. GOBARDHAN SAHU</v>
          </cell>
        </row>
        <row r="6727">
          <cell r="D6727">
            <v>5084</v>
          </cell>
          <cell r="G6727" t="str">
            <v>Mrs. RAMBHAWATI SINGH</v>
          </cell>
        </row>
        <row r="6728">
          <cell r="D6728">
            <v>5090</v>
          </cell>
          <cell r="G6728" t="str">
            <v>Mr. MANU RAM MAHTO</v>
          </cell>
        </row>
        <row r="6729">
          <cell r="D6729">
            <v>5097</v>
          </cell>
          <cell r="G6729" t="str">
            <v>Mr. SUMIT ABHAY KERKETTA</v>
          </cell>
        </row>
        <row r="6730">
          <cell r="D6730">
            <v>5099</v>
          </cell>
          <cell r="G6730" t="str">
            <v>Mr. DEV KUMAR SINGH</v>
          </cell>
        </row>
        <row r="6731">
          <cell r="D6731">
            <v>5105</v>
          </cell>
          <cell r="G6731" t="str">
            <v>Mrs. JUTHIKA BHOWANI</v>
          </cell>
        </row>
        <row r="6732">
          <cell r="D6732">
            <v>5117</v>
          </cell>
          <cell r="G6732" t="str">
            <v>MD SULEMAN</v>
          </cell>
        </row>
        <row r="6733">
          <cell r="D6733">
            <v>5159</v>
          </cell>
          <cell r="G6733" t="str">
            <v>Mr. DEEPAK KUMAR SINHA</v>
          </cell>
        </row>
        <row r="6734">
          <cell r="D6734">
            <v>5172</v>
          </cell>
          <cell r="G6734" t="str">
            <v>Mrs. ANULEKHA DAS</v>
          </cell>
        </row>
        <row r="6735">
          <cell r="D6735">
            <v>5177</v>
          </cell>
          <cell r="G6735" t="str">
            <v>Mr. MANJIT PRAKASH</v>
          </cell>
        </row>
        <row r="6736">
          <cell r="D6736">
            <v>5190</v>
          </cell>
          <cell r="G6736" t="str">
            <v>Mrs. RUBY KHATOON</v>
          </cell>
        </row>
        <row r="6737">
          <cell r="D6737">
            <v>5193</v>
          </cell>
          <cell r="G6737" t="str">
            <v>Mrs. SANGITA DAS</v>
          </cell>
        </row>
        <row r="6738">
          <cell r="D6738">
            <v>5212</v>
          </cell>
          <cell r="G6738" t="str">
            <v>Master. AARAV ROY</v>
          </cell>
        </row>
        <row r="6739">
          <cell r="D6739">
            <v>5244</v>
          </cell>
          <cell r="G6739" t="str">
            <v>Mr. RAM NARAYAN GUPTA</v>
          </cell>
        </row>
        <row r="6740">
          <cell r="D6740">
            <v>5419</v>
          </cell>
          <cell r="G6740" t="str">
            <v>Mrs. SOBHA DEVI</v>
          </cell>
        </row>
        <row r="6741">
          <cell r="D6741">
            <v>4208</v>
          </cell>
          <cell r="G6741" t="str">
            <v>Mr. CHINTA MANI MISHRA</v>
          </cell>
        </row>
        <row r="6742">
          <cell r="D6742">
            <v>4324</v>
          </cell>
          <cell r="G6742" t="str">
            <v>Mr. MD.NAUSHAD</v>
          </cell>
        </row>
        <row r="6743">
          <cell r="D6743">
            <v>4333</v>
          </cell>
          <cell r="G6743" t="str">
            <v>Mrs. BILKIS BANO</v>
          </cell>
        </row>
        <row r="6744">
          <cell r="D6744">
            <v>4333</v>
          </cell>
          <cell r="G6744" t="str">
            <v>Mrs. BILKIS BANO</v>
          </cell>
        </row>
        <row r="6745">
          <cell r="D6745">
            <v>4377</v>
          </cell>
          <cell r="G6745" t="str">
            <v>Mr. ABHIJEET KUMAR SAHA</v>
          </cell>
        </row>
        <row r="6746">
          <cell r="D6746">
            <v>4442</v>
          </cell>
          <cell r="G6746" t="str">
            <v>Miss. AMNA KHATOON</v>
          </cell>
        </row>
        <row r="6747">
          <cell r="D6747">
            <v>4446</v>
          </cell>
          <cell r="G6747" t="str">
            <v>MD KAMRUDDIN</v>
          </cell>
        </row>
        <row r="6748">
          <cell r="D6748">
            <v>4209</v>
          </cell>
          <cell r="G6748" t="str">
            <v>Mrs. RANJANA KUMARI</v>
          </cell>
        </row>
        <row r="6749">
          <cell r="D6749">
            <v>4216</v>
          </cell>
          <cell r="G6749" t="str">
            <v>Mr. ABHAY  KUMAR JAIN</v>
          </cell>
        </row>
        <row r="6750">
          <cell r="D6750">
            <v>4326</v>
          </cell>
          <cell r="G6750" t="str">
            <v>Mr. HRITHIK SARAWGI</v>
          </cell>
        </row>
        <row r="6751">
          <cell r="D6751">
            <v>4379</v>
          </cell>
          <cell r="G6751" t="str">
            <v>Mr. MUNNI LAL  GIRI</v>
          </cell>
        </row>
        <row r="6752">
          <cell r="D6752">
            <v>4404</v>
          </cell>
          <cell r="G6752" t="str">
            <v>Mr. FAIZ REZABI</v>
          </cell>
        </row>
        <row r="6753">
          <cell r="D6753">
            <v>4454</v>
          </cell>
          <cell r="G6753" t="str">
            <v>Mr. PARAS MUNDA</v>
          </cell>
        </row>
        <row r="6754">
          <cell r="D6754">
            <v>4638</v>
          </cell>
          <cell r="G6754" t="str">
            <v>Mr. MOHAMMAD RAMJAN ANSARI</v>
          </cell>
        </row>
        <row r="6755">
          <cell r="D6755">
            <v>4687</v>
          </cell>
          <cell r="G6755" t="str">
            <v>Master. ANIKET KUMAR</v>
          </cell>
        </row>
        <row r="6756">
          <cell r="D6756">
            <v>4707</v>
          </cell>
          <cell r="G6756" t="str">
            <v>Dr. VICTOR MAXFIELD ZEDEK</v>
          </cell>
        </row>
        <row r="6757">
          <cell r="D6757">
            <v>4825</v>
          </cell>
          <cell r="G6757" t="str">
            <v>Mrs. SAGUFTA BEGAM</v>
          </cell>
        </row>
        <row r="6758">
          <cell r="D6758">
            <v>4974</v>
          </cell>
          <cell r="G6758" t="str">
            <v>Mr. SHASHI SHEKHAR</v>
          </cell>
        </row>
        <row r="6759">
          <cell r="D6759">
            <v>5051</v>
          </cell>
          <cell r="G6759" t="str">
            <v>Mrs. SAVITRI DEVI</v>
          </cell>
        </row>
        <row r="6760">
          <cell r="D6760">
            <v>5072</v>
          </cell>
          <cell r="G6760" t="str">
            <v>Mr. KANCHAN MAHTO</v>
          </cell>
        </row>
        <row r="6761">
          <cell r="D6761">
            <v>5072</v>
          </cell>
          <cell r="G6761" t="str">
            <v>Mr. KANCHAN MAHTO</v>
          </cell>
        </row>
        <row r="6762">
          <cell r="D6762">
            <v>5072</v>
          </cell>
          <cell r="G6762" t="str">
            <v>Mr. KANCHAN MAHTO</v>
          </cell>
        </row>
        <row r="6763">
          <cell r="D6763">
            <v>5072</v>
          </cell>
          <cell r="G6763" t="str">
            <v>Mr. KANCHAN MAHTO</v>
          </cell>
        </row>
        <row r="6764">
          <cell r="D6764">
            <v>5072</v>
          </cell>
          <cell r="G6764" t="str">
            <v>Mr. KANCHAN MAHTO</v>
          </cell>
        </row>
        <row r="6765">
          <cell r="D6765">
            <v>5075</v>
          </cell>
          <cell r="G6765" t="str">
            <v>Mr. PRANAV</v>
          </cell>
        </row>
        <row r="6766">
          <cell r="D6766">
            <v>5319</v>
          </cell>
          <cell r="G6766" t="str">
            <v>Mr. SATYA NARAIN SINHA</v>
          </cell>
        </row>
        <row r="6767">
          <cell r="D6767">
            <v>5371</v>
          </cell>
          <cell r="G6767" t="str">
            <v>Mr. PAWAN KUMAR</v>
          </cell>
        </row>
        <row r="6768">
          <cell r="D6768">
            <v>5525</v>
          </cell>
          <cell r="G6768" t="str">
            <v>Mrs. ARCHANA KUMARI</v>
          </cell>
        </row>
        <row r="6769">
          <cell r="D6769">
            <v>5630</v>
          </cell>
          <cell r="G6769" t="str">
            <v>Mr. VIKASH RANA</v>
          </cell>
        </row>
        <row r="6770">
          <cell r="D6770">
            <v>3941</v>
          </cell>
          <cell r="G6770" t="str">
            <v>Mrs.  KRISHNA DEVI</v>
          </cell>
        </row>
        <row r="6771">
          <cell r="D6771">
            <v>4197</v>
          </cell>
          <cell r="G6771" t="str">
            <v>Dr. BASUDEO SINGH</v>
          </cell>
        </row>
        <row r="6772">
          <cell r="D6772">
            <v>4230</v>
          </cell>
          <cell r="G6772" t="str">
            <v>Mrs. SARITA KHESS</v>
          </cell>
        </row>
        <row r="6773">
          <cell r="D6773">
            <v>4552</v>
          </cell>
          <cell r="G6773" t="str">
            <v>Mrs. HUSNA AARA</v>
          </cell>
        </row>
        <row r="6774">
          <cell r="D6774">
            <v>4552</v>
          </cell>
          <cell r="G6774" t="str">
            <v>Mrs. HUSNA AARA</v>
          </cell>
        </row>
        <row r="6775">
          <cell r="D6775">
            <v>4557</v>
          </cell>
          <cell r="G6775" t="str">
            <v>Mrs. SHANTI DEVI</v>
          </cell>
        </row>
        <row r="6776">
          <cell r="D6776">
            <v>4805</v>
          </cell>
          <cell r="G6776" t="str">
            <v>Mr. SHIV LAL MAHTO</v>
          </cell>
        </row>
        <row r="6777">
          <cell r="D6777">
            <v>4965</v>
          </cell>
          <cell r="G6777" t="str">
            <v>Miss. SUHANI KUMARI</v>
          </cell>
        </row>
        <row r="6778">
          <cell r="D6778">
            <v>4983</v>
          </cell>
          <cell r="G6778" t="str">
            <v>Mrs. HEENA PARWEEN</v>
          </cell>
        </row>
        <row r="6779">
          <cell r="D6779">
            <v>4984</v>
          </cell>
          <cell r="G6779" t="str">
            <v>Mr. ARJUN YADAV</v>
          </cell>
        </row>
        <row r="6780">
          <cell r="D6780">
            <v>4984</v>
          </cell>
          <cell r="G6780" t="str">
            <v>Mr. ARJUN YADAV</v>
          </cell>
        </row>
        <row r="6781">
          <cell r="D6781">
            <v>5007</v>
          </cell>
          <cell r="G6781" t="str">
            <v>Mrs. HOOSAN ARZOO</v>
          </cell>
        </row>
        <row r="6782">
          <cell r="D6782">
            <v>5013</v>
          </cell>
          <cell r="G6782" t="str">
            <v>Mrs. ANNIE SMRITI EKKA</v>
          </cell>
        </row>
        <row r="6783">
          <cell r="D6783">
            <v>5015</v>
          </cell>
          <cell r="G6783" t="str">
            <v>Mr. ADITYA KUMAR</v>
          </cell>
        </row>
        <row r="6784">
          <cell r="D6784">
            <v>5023</v>
          </cell>
          <cell r="G6784" t="str">
            <v>Mrs. BIMLA LINDA</v>
          </cell>
        </row>
        <row r="6785">
          <cell r="D6785">
            <v>5038</v>
          </cell>
          <cell r="G6785" t="str">
            <v>MD NASIM AKRAM</v>
          </cell>
        </row>
        <row r="6786">
          <cell r="D6786">
            <v>5040</v>
          </cell>
          <cell r="G6786" t="str">
            <v>Mr. CHANDAN KUMAR SINHA</v>
          </cell>
        </row>
        <row r="6787">
          <cell r="D6787">
            <v>5058</v>
          </cell>
          <cell r="G6787" t="str">
            <v>Mrs. IGNATIA KUJUR</v>
          </cell>
        </row>
        <row r="6788">
          <cell r="D6788">
            <v>5058</v>
          </cell>
          <cell r="G6788" t="str">
            <v>Mrs. IGNATIA KUJUR</v>
          </cell>
        </row>
        <row r="6789">
          <cell r="D6789">
            <v>5351</v>
          </cell>
          <cell r="G6789" t="str">
            <v>Mr. MD. SHAKIL</v>
          </cell>
        </row>
        <row r="6790">
          <cell r="D6790">
            <v>5458</v>
          </cell>
          <cell r="G6790" t="str">
            <v>Mrs. SHILPA KUJUR</v>
          </cell>
        </row>
        <row r="6791">
          <cell r="D6791">
            <v>5530</v>
          </cell>
          <cell r="G6791" t="str">
            <v>Mrs. PUSHPA DEVI</v>
          </cell>
        </row>
        <row r="6792">
          <cell r="D6792">
            <v>3960</v>
          </cell>
          <cell r="G6792" t="str">
            <v>Mr. AKSHAT THAKKER</v>
          </cell>
        </row>
        <row r="6793">
          <cell r="D6793">
            <v>4011</v>
          </cell>
          <cell r="G6793" t="str">
            <v>Mr. PUSHVINDER  PAL SINGH</v>
          </cell>
        </row>
        <row r="6794">
          <cell r="D6794">
            <v>4048</v>
          </cell>
          <cell r="G6794" t="str">
            <v>Mr. GHANSHYAM THAKUR</v>
          </cell>
        </row>
        <row r="6795">
          <cell r="D6795">
            <v>4049</v>
          </cell>
          <cell r="G6795" t="str">
            <v>Mr. PRAHLAD KUMAR GUPTA</v>
          </cell>
        </row>
        <row r="6796">
          <cell r="D6796">
            <v>4217</v>
          </cell>
          <cell r="G6796" t="str">
            <v>Miss.  DR . RANI TIRKEY</v>
          </cell>
        </row>
        <row r="6797">
          <cell r="D6797">
            <v>4220</v>
          </cell>
          <cell r="G6797" t="str">
            <v>Mr. RAJESH KUMAR PASWAN</v>
          </cell>
        </row>
        <row r="6798">
          <cell r="D6798">
            <v>4398</v>
          </cell>
          <cell r="G6798" t="str">
            <v>Mr. SHIV PUJAN MISHRA</v>
          </cell>
        </row>
        <row r="6799">
          <cell r="D6799">
            <v>4398</v>
          </cell>
          <cell r="G6799" t="str">
            <v>Mr. SHIV PUJAN MISHRA</v>
          </cell>
        </row>
        <row r="6800">
          <cell r="D6800">
            <v>4398</v>
          </cell>
          <cell r="G6800" t="str">
            <v>Mr. SHIV PUJAN MISHRA</v>
          </cell>
        </row>
        <row r="6801">
          <cell r="D6801">
            <v>4436</v>
          </cell>
          <cell r="G6801" t="str">
            <v>MD SUBHAN ANSARI</v>
          </cell>
        </row>
        <row r="6802">
          <cell r="D6802">
            <v>4671</v>
          </cell>
          <cell r="G6802" t="str">
            <v>Mr. KALI KUMAR GHOSH</v>
          </cell>
        </row>
        <row r="6803">
          <cell r="D6803">
            <v>4955</v>
          </cell>
          <cell r="G6803" t="str">
            <v>Mrs. AZRA KHATOON</v>
          </cell>
        </row>
        <row r="6804">
          <cell r="D6804">
            <v>4955</v>
          </cell>
          <cell r="G6804" t="str">
            <v>Mrs. AZRA KHATOON</v>
          </cell>
        </row>
        <row r="6805">
          <cell r="D6805">
            <v>5029</v>
          </cell>
          <cell r="G6805" t="str">
            <v>Mr. MANOJ SAW</v>
          </cell>
        </row>
        <row r="6806">
          <cell r="D6806">
            <v>5094</v>
          </cell>
          <cell r="G6806" t="str">
            <v>Mrs. REENA GUPTA</v>
          </cell>
        </row>
        <row r="6807">
          <cell r="D6807">
            <v>5180</v>
          </cell>
          <cell r="G6807" t="str">
            <v>Mrs. BHASWATI SARKAR</v>
          </cell>
        </row>
        <row r="6808">
          <cell r="D6808">
            <v>5194</v>
          </cell>
          <cell r="G6808" t="str">
            <v>Mr. INDU BHUSHAN</v>
          </cell>
        </row>
        <row r="6809">
          <cell r="D6809">
            <v>5199</v>
          </cell>
          <cell r="G6809" t="str">
            <v>Mr. KANHAIYA PRASAD</v>
          </cell>
        </row>
        <row r="6810">
          <cell r="D6810">
            <v>5245</v>
          </cell>
          <cell r="G6810" t="str">
            <v>Mr. RAJESH KUMAR</v>
          </cell>
        </row>
        <row r="6811">
          <cell r="D6811">
            <v>5380</v>
          </cell>
          <cell r="G6811" t="str">
            <v>Mrs. MISHRO DEVI</v>
          </cell>
        </row>
        <row r="6812">
          <cell r="D6812">
            <v>4281</v>
          </cell>
          <cell r="G6812" t="str">
            <v>Mrs. SARITA MANJHI</v>
          </cell>
        </row>
        <row r="6813">
          <cell r="D6813">
            <v>4313</v>
          </cell>
          <cell r="G6813" t="str">
            <v>Mr. DEVI PRASAD AGARWAL</v>
          </cell>
        </row>
        <row r="6814">
          <cell r="D6814">
            <v>4313</v>
          </cell>
          <cell r="G6814" t="str">
            <v>Mr. DEVI PRASAD AGARWAL</v>
          </cell>
        </row>
        <row r="6815">
          <cell r="D6815">
            <v>4313</v>
          </cell>
          <cell r="G6815" t="str">
            <v>Mr. DEVI PRASAD AGARWAL</v>
          </cell>
        </row>
        <row r="6816">
          <cell r="D6816">
            <v>4331</v>
          </cell>
          <cell r="G6816" t="str">
            <v>Mr. NIYARJAN TOPNO</v>
          </cell>
        </row>
        <row r="6817">
          <cell r="D6817">
            <v>4417</v>
          </cell>
          <cell r="G6817" t="str">
            <v>Mrs. LEELAWATI MINZ</v>
          </cell>
        </row>
        <row r="6818">
          <cell r="D6818">
            <v>4424</v>
          </cell>
          <cell r="G6818" t="str">
            <v>Mr. BATESHWAR SINGH</v>
          </cell>
        </row>
        <row r="6819">
          <cell r="D6819">
            <v>4478</v>
          </cell>
          <cell r="G6819" t="str">
            <v>Mrs. SUFI KHATOON</v>
          </cell>
        </row>
        <row r="6820">
          <cell r="D6820">
            <v>4601</v>
          </cell>
          <cell r="G6820" t="str">
            <v>Mrs. SONI PRASAD</v>
          </cell>
        </row>
        <row r="6821">
          <cell r="D6821">
            <v>4673</v>
          </cell>
          <cell r="G6821" t="str">
            <v>Mr. BINOD KUMAR KARMALI</v>
          </cell>
        </row>
        <row r="6822">
          <cell r="D6822">
            <v>4690</v>
          </cell>
          <cell r="G6822" t="str">
            <v>Mr. BASANT BAJORIA</v>
          </cell>
        </row>
        <row r="6823">
          <cell r="D6823">
            <v>4828</v>
          </cell>
          <cell r="G6823" t="str">
            <v>Mr. ANTON EKKA</v>
          </cell>
        </row>
        <row r="6824">
          <cell r="D6824">
            <v>5490</v>
          </cell>
          <cell r="G6824" t="str">
            <v>Mrs. TAHIRA  KHAMUM</v>
          </cell>
        </row>
        <row r="6825">
          <cell r="D6825">
            <v>5912</v>
          </cell>
          <cell r="G6825" t="str">
            <v>Miss. SRUTI KUMARI</v>
          </cell>
        </row>
        <row r="6826">
          <cell r="D6826">
            <v>5992</v>
          </cell>
          <cell r="G6826" t="str">
            <v>MD GULAM  HUSSAIN</v>
          </cell>
        </row>
        <row r="6827">
          <cell r="D6827">
            <v>6031</v>
          </cell>
          <cell r="G6827" t="str">
            <v>Mr. VIJAY KUMAR</v>
          </cell>
        </row>
        <row r="6828">
          <cell r="D6828">
            <v>3937</v>
          </cell>
          <cell r="G6828" t="str">
            <v>Mr. AYUSH CHATTERJEE</v>
          </cell>
        </row>
        <row r="6829">
          <cell r="D6829">
            <v>4039</v>
          </cell>
          <cell r="G6829" t="str">
            <v>Mr. JAYANTA RAY</v>
          </cell>
        </row>
        <row r="6830">
          <cell r="D6830">
            <v>4072</v>
          </cell>
          <cell r="G6830" t="str">
            <v>Mr. BASUDEO PRASAD</v>
          </cell>
        </row>
        <row r="6831">
          <cell r="D6831">
            <v>4082</v>
          </cell>
          <cell r="G6831" t="str">
            <v>Dr. BHASKAR GUPTA</v>
          </cell>
        </row>
        <row r="6832">
          <cell r="D6832">
            <v>4101</v>
          </cell>
          <cell r="G6832" t="str">
            <v>Mrs. SAKILA BIBI</v>
          </cell>
        </row>
        <row r="6833">
          <cell r="D6833">
            <v>4165</v>
          </cell>
          <cell r="G6833" t="str">
            <v>Mr. BIRENDRA KUMAR PRASAD SINGH</v>
          </cell>
        </row>
        <row r="6834">
          <cell r="D6834">
            <v>4177</v>
          </cell>
          <cell r="G6834" t="str">
            <v>Mrs. BERONIKA TIGGA</v>
          </cell>
        </row>
        <row r="6835">
          <cell r="D6835">
            <v>4178</v>
          </cell>
          <cell r="G6835" t="str">
            <v>MD ASIF QURASHI</v>
          </cell>
        </row>
        <row r="6836">
          <cell r="D6836">
            <v>4190</v>
          </cell>
          <cell r="G6836" t="str">
            <v>MD AMANAT ANSARI</v>
          </cell>
        </row>
        <row r="6837">
          <cell r="D6837">
            <v>4203</v>
          </cell>
          <cell r="G6837" t="str">
            <v>Miss. NISHA KUMARI</v>
          </cell>
        </row>
        <row r="6838">
          <cell r="D6838">
            <v>4221</v>
          </cell>
          <cell r="G6838" t="str">
            <v>Mrs. JITNI DEVI</v>
          </cell>
        </row>
        <row r="6839">
          <cell r="D6839">
            <v>4238</v>
          </cell>
          <cell r="G6839" t="str">
            <v>Mr. PRASHANT EKKA</v>
          </cell>
        </row>
        <row r="6840">
          <cell r="D6840">
            <v>4238</v>
          </cell>
          <cell r="G6840" t="str">
            <v>Mr. PRASHANT EKKA</v>
          </cell>
        </row>
        <row r="6841">
          <cell r="D6841">
            <v>4238</v>
          </cell>
          <cell r="G6841" t="str">
            <v>Mr. PRASHANT EKKA</v>
          </cell>
        </row>
        <row r="6842">
          <cell r="D6842">
            <v>4240</v>
          </cell>
          <cell r="G6842" t="str">
            <v>Mr. HARIDAS CHAKARBORTY</v>
          </cell>
        </row>
        <row r="6843">
          <cell r="D6843">
            <v>4443</v>
          </cell>
          <cell r="G6843" t="str">
            <v>Mr. STANISLAUS BHUINYAN</v>
          </cell>
        </row>
        <row r="6844">
          <cell r="D6844">
            <v>4610</v>
          </cell>
          <cell r="G6844" t="str">
            <v>Master. UMAR ALAM</v>
          </cell>
        </row>
        <row r="6845">
          <cell r="D6845">
            <v>4614</v>
          </cell>
          <cell r="G6845" t="str">
            <v>Mr. SAIKAT KETAN NANDY</v>
          </cell>
        </row>
        <row r="6846">
          <cell r="D6846">
            <v>4832</v>
          </cell>
          <cell r="G6846" t="str">
            <v>Mr. RAVINDRA THAKUR</v>
          </cell>
        </row>
        <row r="6847">
          <cell r="D6847">
            <v>4836</v>
          </cell>
          <cell r="G6847" t="str">
            <v>Mrs. SANJOTI DEVI</v>
          </cell>
        </row>
        <row r="6848">
          <cell r="D6848">
            <v>5252</v>
          </cell>
          <cell r="G6848" t="str">
            <v>Mr. SULEHANKAR PAUL</v>
          </cell>
        </row>
        <row r="6849">
          <cell r="D6849">
            <v>5386</v>
          </cell>
          <cell r="G6849" t="str">
            <v>Mr. MURSALIM SHEKH</v>
          </cell>
        </row>
        <row r="6850">
          <cell r="D6850">
            <v>5969</v>
          </cell>
          <cell r="G6850" t="str">
            <v>Mr. RAMDAS RAWANI</v>
          </cell>
        </row>
        <row r="6851">
          <cell r="D6851">
            <v>6030</v>
          </cell>
          <cell r="G6851" t="str">
            <v>Mr. SUBHASH</v>
          </cell>
        </row>
        <row r="6852">
          <cell r="D6852">
            <v>3999</v>
          </cell>
          <cell r="G6852" t="str">
            <v>Mrs. SAROJ DEVI</v>
          </cell>
        </row>
        <row r="6853">
          <cell r="D6853">
            <v>4009</v>
          </cell>
          <cell r="G6853" t="str">
            <v>Mr. PP  CHATTARJEE</v>
          </cell>
        </row>
        <row r="6854">
          <cell r="D6854">
            <v>4099</v>
          </cell>
          <cell r="G6854" t="str">
            <v>Mrs. JANKI DEVI</v>
          </cell>
        </row>
        <row r="6855">
          <cell r="D6855">
            <v>4102</v>
          </cell>
          <cell r="G6855" t="str">
            <v>Mrs. YASHODA DEVI</v>
          </cell>
        </row>
        <row r="6856">
          <cell r="D6856">
            <v>4156</v>
          </cell>
          <cell r="G6856" t="str">
            <v>Mr. ISHWAR SINGH</v>
          </cell>
        </row>
        <row r="6857">
          <cell r="D6857">
            <v>4159</v>
          </cell>
          <cell r="G6857" t="str">
            <v>Mr. AMAR NATH SHARMA</v>
          </cell>
        </row>
        <row r="6858">
          <cell r="D6858">
            <v>4248</v>
          </cell>
          <cell r="G6858" t="str">
            <v>Mr. KAMTA PRASAD</v>
          </cell>
        </row>
        <row r="6859">
          <cell r="D6859">
            <v>4309</v>
          </cell>
          <cell r="G6859" t="str">
            <v>Mr. RAJ KUMAR</v>
          </cell>
        </row>
        <row r="6860">
          <cell r="D6860">
            <v>4310</v>
          </cell>
          <cell r="G6860" t="str">
            <v>Mrs. AGNES XALXO</v>
          </cell>
        </row>
        <row r="6861">
          <cell r="D6861">
            <v>4310</v>
          </cell>
          <cell r="G6861" t="str">
            <v>Mrs. AGNES XALXO</v>
          </cell>
        </row>
        <row r="6862">
          <cell r="D6862">
            <v>4391</v>
          </cell>
          <cell r="G6862" t="str">
            <v>Mrs. SHASHI PRABHA KUMARI</v>
          </cell>
        </row>
        <row r="6863">
          <cell r="D6863">
            <v>4391</v>
          </cell>
          <cell r="G6863" t="str">
            <v>Mrs. SHASHI PRABHA KUMARI</v>
          </cell>
        </row>
        <row r="6864">
          <cell r="D6864">
            <v>4412</v>
          </cell>
          <cell r="G6864" t="str">
            <v>Mr. RANJEET KUMAR</v>
          </cell>
        </row>
        <row r="6865">
          <cell r="D6865">
            <v>4493</v>
          </cell>
          <cell r="G6865" t="str">
            <v>Mrs. KUMARI RASHMI SINGH</v>
          </cell>
        </row>
        <row r="6866">
          <cell r="D6866">
            <v>4517</v>
          </cell>
          <cell r="G6866" t="str">
            <v>Mr. NAND KISHOR PRASAD</v>
          </cell>
        </row>
        <row r="6867">
          <cell r="D6867">
            <v>4705</v>
          </cell>
          <cell r="G6867" t="str">
            <v>Mrs. GUNJRI DEVI</v>
          </cell>
        </row>
        <row r="6868">
          <cell r="D6868">
            <v>4912</v>
          </cell>
          <cell r="G6868" t="str">
            <v>Mr. NAGESHWAR SINGH</v>
          </cell>
        </row>
        <row r="6869">
          <cell r="D6869">
            <v>4912</v>
          </cell>
          <cell r="G6869" t="str">
            <v>Mr. NAGESHWAR SINGH</v>
          </cell>
        </row>
        <row r="6870">
          <cell r="D6870">
            <v>4914</v>
          </cell>
          <cell r="G6870" t="str">
            <v>Mr. SATISH PRASAD GUPTA</v>
          </cell>
        </row>
        <row r="6871">
          <cell r="D6871">
            <v>4939</v>
          </cell>
          <cell r="G6871" t="str">
            <v>Mrs. RAM DULARI DEVI</v>
          </cell>
        </row>
        <row r="6872">
          <cell r="D6872">
            <v>5287</v>
          </cell>
          <cell r="G6872" t="str">
            <v>Mrs. SUMAN  RAJGARIAH</v>
          </cell>
        </row>
        <row r="6873">
          <cell r="D6873">
            <v>5501</v>
          </cell>
          <cell r="G6873" t="str">
            <v>Mr. BABU LAL MODI</v>
          </cell>
        </row>
        <row r="6874">
          <cell r="D6874">
            <v>3953</v>
          </cell>
          <cell r="G6874" t="str">
            <v>Mrs. PINKI KUMARI</v>
          </cell>
        </row>
        <row r="6875">
          <cell r="D6875">
            <v>4025</v>
          </cell>
          <cell r="G6875" t="str">
            <v>Mrs. JAYMALA DEVI</v>
          </cell>
        </row>
        <row r="6876">
          <cell r="D6876">
            <v>4803</v>
          </cell>
          <cell r="G6876" t="str">
            <v>Mr. VIJAY MANDAL</v>
          </cell>
        </row>
        <row r="6877">
          <cell r="D6877">
            <v>5615</v>
          </cell>
          <cell r="G6877" t="str">
            <v>Mr. RAJ KUMAR SAW</v>
          </cell>
        </row>
        <row r="6878">
          <cell r="D6878">
            <v>3987</v>
          </cell>
          <cell r="G6878" t="str">
            <v>Mr. BALI RAM ORAON</v>
          </cell>
        </row>
        <row r="6879">
          <cell r="D6879">
            <v>4023</v>
          </cell>
          <cell r="G6879" t="str">
            <v>Mr. RADHESHYAM SAHU</v>
          </cell>
        </row>
        <row r="6880">
          <cell r="D6880">
            <v>4195</v>
          </cell>
          <cell r="G6880" t="str">
            <v>Mr. TAHEED ALAM</v>
          </cell>
        </row>
        <row r="6881">
          <cell r="D6881">
            <v>4253</v>
          </cell>
          <cell r="G6881" t="str">
            <v>Mrs. KABITA SUI</v>
          </cell>
        </row>
        <row r="6882">
          <cell r="D6882">
            <v>4370</v>
          </cell>
          <cell r="G6882" t="str">
            <v>Mrs. PARMILA DEVI</v>
          </cell>
        </row>
        <row r="6883">
          <cell r="D6883">
            <v>4408</v>
          </cell>
          <cell r="G6883" t="str">
            <v>Mr. MOHIT KUMAR</v>
          </cell>
        </row>
        <row r="6884">
          <cell r="D6884">
            <v>4449</v>
          </cell>
          <cell r="G6884" t="str">
            <v>Mr. JUGAL KISHOR</v>
          </cell>
        </row>
        <row r="6885">
          <cell r="D6885">
            <v>4472</v>
          </cell>
          <cell r="G6885" t="str">
            <v>Mr. BHUBNESHWAR MALLIK</v>
          </cell>
        </row>
        <row r="6886">
          <cell r="D6886">
            <v>4938</v>
          </cell>
          <cell r="G6886" t="str">
            <v>MD NEHAL KHAN</v>
          </cell>
        </row>
        <row r="6887">
          <cell r="D6887">
            <v>5004</v>
          </cell>
          <cell r="G6887" t="str">
            <v>Mr. ANANT KUMAR GUPTA</v>
          </cell>
        </row>
        <row r="6888">
          <cell r="D6888">
            <v>5317</v>
          </cell>
          <cell r="G6888" t="str">
            <v>Mrs. MANISHA SABOO</v>
          </cell>
        </row>
        <row r="6889">
          <cell r="D6889">
            <v>5496</v>
          </cell>
          <cell r="G6889" t="str">
            <v>Mrs. FULPATIYA DEVI</v>
          </cell>
        </row>
        <row r="6890">
          <cell r="D6890">
            <v>5511</v>
          </cell>
          <cell r="G6890" t="str">
            <v>Mrs. JYOTIRA  TIRKEY</v>
          </cell>
        </row>
        <row r="6891">
          <cell r="D6891">
            <v>5677</v>
          </cell>
          <cell r="G6891" t="str">
            <v>Mrs. ABHILASHA KUMARI</v>
          </cell>
        </row>
        <row r="6892">
          <cell r="D6892">
            <v>5692</v>
          </cell>
          <cell r="G6892" t="str">
            <v>Mrs. ASHA DEVI</v>
          </cell>
        </row>
        <row r="6893">
          <cell r="D6893">
            <v>5766</v>
          </cell>
          <cell r="G6893" t="str">
            <v>Mrs. MOJREN TIGGA</v>
          </cell>
        </row>
        <row r="6894">
          <cell r="D6894">
            <v>5841</v>
          </cell>
          <cell r="G6894" t="str">
            <v>Mr. A.N. BISHWAKARMA</v>
          </cell>
        </row>
        <row r="6895">
          <cell r="D6895">
            <v>4047</v>
          </cell>
          <cell r="G6895" t="str">
            <v>Mrs. MANJULIKA BHATTACHARYA</v>
          </cell>
        </row>
        <row r="6896">
          <cell r="D6896">
            <v>4051</v>
          </cell>
          <cell r="G6896" t="str">
            <v>Mr. MARCEL GURIA</v>
          </cell>
        </row>
        <row r="6897">
          <cell r="D6897">
            <v>4148</v>
          </cell>
          <cell r="G6897" t="str">
            <v>Mrs. GRACE KAMAL</v>
          </cell>
        </row>
        <row r="6898">
          <cell r="D6898">
            <v>4305</v>
          </cell>
          <cell r="G6898" t="str">
            <v>Mrs. ANJALI ASHISH</v>
          </cell>
        </row>
        <row r="6899">
          <cell r="D6899">
            <v>4448</v>
          </cell>
          <cell r="G6899" t="str">
            <v>Mr. AMIT KUMAR SINGH</v>
          </cell>
        </row>
        <row r="6900">
          <cell r="D6900">
            <v>4559</v>
          </cell>
          <cell r="G6900" t="str">
            <v>Mr. MD. SAMUSUDIN</v>
          </cell>
        </row>
        <row r="6901">
          <cell r="D6901">
            <v>4694</v>
          </cell>
          <cell r="G6901" t="str">
            <v>MD SALIM ANSARI</v>
          </cell>
        </row>
        <row r="6902">
          <cell r="D6902">
            <v>4694</v>
          </cell>
          <cell r="G6902" t="str">
            <v>MD SALIM ANSARI</v>
          </cell>
        </row>
        <row r="6903">
          <cell r="D6903">
            <v>4697</v>
          </cell>
          <cell r="G6903" t="str">
            <v>Mr. MANOJ MINJ</v>
          </cell>
        </row>
        <row r="6904">
          <cell r="D6904">
            <v>4760</v>
          </cell>
          <cell r="G6904" t="str">
            <v>Mr. ABDUL QUIYUM</v>
          </cell>
        </row>
        <row r="6905">
          <cell r="D6905">
            <v>4760</v>
          </cell>
          <cell r="G6905" t="str">
            <v>Mr. ABDUL QUIYUM</v>
          </cell>
        </row>
        <row r="6906">
          <cell r="D6906">
            <v>4760</v>
          </cell>
          <cell r="G6906" t="str">
            <v>Mr. ABDUL QUIYUM</v>
          </cell>
        </row>
        <row r="6907">
          <cell r="D6907">
            <v>4777</v>
          </cell>
          <cell r="G6907" t="str">
            <v>Mr. VIVEKANAND ROUT</v>
          </cell>
        </row>
        <row r="6908">
          <cell r="D6908">
            <v>4789</v>
          </cell>
          <cell r="G6908" t="str">
            <v>Mrs. ANIMA KARMAKAR</v>
          </cell>
        </row>
        <row r="6909">
          <cell r="D6909">
            <v>4857</v>
          </cell>
          <cell r="G6909" t="str">
            <v>Mr. TABREJ ALAM</v>
          </cell>
        </row>
        <row r="6910">
          <cell r="D6910">
            <v>4870</v>
          </cell>
          <cell r="G6910" t="str">
            <v>Mrs. MEENA SHASHI HANSDAH</v>
          </cell>
        </row>
        <row r="6911">
          <cell r="D6911">
            <v>4897</v>
          </cell>
          <cell r="G6911" t="str">
            <v>Mrs. CHANDRAWATI DEVI</v>
          </cell>
        </row>
        <row r="6912">
          <cell r="D6912">
            <v>4937</v>
          </cell>
          <cell r="G6912" t="str">
            <v>Mrs. HASI GHOSH</v>
          </cell>
        </row>
        <row r="6913">
          <cell r="D6913">
            <v>3973</v>
          </cell>
          <cell r="G6913" t="str">
            <v>Mr. PRAKASH RUNDA</v>
          </cell>
        </row>
        <row r="6914">
          <cell r="D6914">
            <v>4027</v>
          </cell>
          <cell r="G6914" t="str">
            <v>Mrs. SUFI KHATUN</v>
          </cell>
        </row>
        <row r="6915">
          <cell r="D6915">
            <v>4052</v>
          </cell>
          <cell r="G6915" t="str">
            <v>Mrs. GUDIA AGARWAL</v>
          </cell>
        </row>
        <row r="6916">
          <cell r="D6916">
            <v>4199</v>
          </cell>
          <cell r="G6916" t="str">
            <v>Mr. N. RAMAKRISHNAN</v>
          </cell>
        </row>
        <row r="6917">
          <cell r="D6917">
            <v>4292</v>
          </cell>
          <cell r="G6917" t="str">
            <v>Mrs. HERY SUCHITA MINZ</v>
          </cell>
        </row>
        <row r="6918">
          <cell r="D6918">
            <v>4438</v>
          </cell>
          <cell r="G6918" t="str">
            <v>Mr. CHANDERDEV KARMALI</v>
          </cell>
        </row>
        <row r="6919">
          <cell r="D6919">
            <v>4463</v>
          </cell>
          <cell r="G6919" t="str">
            <v>Mr. RAJESH KUMAR</v>
          </cell>
        </row>
        <row r="6920">
          <cell r="D6920">
            <v>4612</v>
          </cell>
          <cell r="G6920" t="str">
            <v>Mr.  GAJADHAR SINGH</v>
          </cell>
        </row>
        <row r="6921">
          <cell r="D6921">
            <v>4676</v>
          </cell>
          <cell r="G6921" t="str">
            <v>Mr. MAHENDRA AGARWAL</v>
          </cell>
        </row>
        <row r="6922">
          <cell r="D6922">
            <v>4723</v>
          </cell>
          <cell r="G6922" t="str">
            <v>Mrs. KHUSMANI DEVI</v>
          </cell>
        </row>
        <row r="6923">
          <cell r="D6923">
            <v>4724</v>
          </cell>
          <cell r="G6923" t="str">
            <v>Mr. YASHWANT ANAND</v>
          </cell>
        </row>
        <row r="6924">
          <cell r="D6924">
            <v>4871</v>
          </cell>
          <cell r="G6924" t="str">
            <v>Mr. KANKAM RAVI RAJU</v>
          </cell>
        </row>
        <row r="6925">
          <cell r="D6925">
            <v>4902</v>
          </cell>
          <cell r="G6925" t="str">
            <v>Mrs. TOLO KISKU</v>
          </cell>
        </row>
        <row r="6926">
          <cell r="D6926">
            <v>4908</v>
          </cell>
          <cell r="G6926" t="str">
            <v>Mrs. GITA DEVI</v>
          </cell>
        </row>
        <row r="6927">
          <cell r="D6927">
            <v>4918</v>
          </cell>
          <cell r="G6927" t="str">
            <v>Mr. JAHUR ALI</v>
          </cell>
        </row>
        <row r="6928">
          <cell r="D6928">
            <v>5580</v>
          </cell>
          <cell r="G6928" t="str">
            <v>MD MERAJ</v>
          </cell>
        </row>
        <row r="6929">
          <cell r="D6929">
            <v>5607</v>
          </cell>
          <cell r="G6929" t="str">
            <v>Miss. APURVA SINGH</v>
          </cell>
        </row>
        <row r="6930">
          <cell r="D6930">
            <v>5778</v>
          </cell>
          <cell r="G6930" t="str">
            <v>Mrs. MINA DEVI</v>
          </cell>
        </row>
        <row r="6931">
          <cell r="D6931">
            <v>5835</v>
          </cell>
          <cell r="G6931" t="str">
            <v>Mr. AJIT KUJUR</v>
          </cell>
        </row>
        <row r="6932">
          <cell r="D6932">
            <v>5878</v>
          </cell>
          <cell r="G6932" t="str">
            <v>Mr. ANSELM EKKA</v>
          </cell>
        </row>
        <row r="6933">
          <cell r="D6933">
            <v>6060</v>
          </cell>
          <cell r="G6933" t="str">
            <v>Mrs. KIRAN DEVI</v>
          </cell>
        </row>
        <row r="6934">
          <cell r="D6934">
            <v>6063</v>
          </cell>
          <cell r="G6934" t="str">
            <v>Mrs. CHANDRA  KANTA DEVI</v>
          </cell>
        </row>
        <row r="6935">
          <cell r="D6935">
            <v>3980</v>
          </cell>
          <cell r="G6935" t="str">
            <v>Mrs. ARTI SARKAR</v>
          </cell>
        </row>
        <row r="6936">
          <cell r="D6936">
            <v>3991</v>
          </cell>
          <cell r="G6936" t="str">
            <v>Mr. HIRA SINGH</v>
          </cell>
        </row>
        <row r="6937">
          <cell r="D6937">
            <v>4022</v>
          </cell>
          <cell r="G6937" t="str">
            <v>Mr. RISHI RAJ SETHI</v>
          </cell>
        </row>
        <row r="6938">
          <cell r="D6938">
            <v>4059</v>
          </cell>
          <cell r="G6938" t="str">
            <v>Mr. RAKESH KUMAR VERMA</v>
          </cell>
        </row>
        <row r="6939">
          <cell r="D6939">
            <v>4258</v>
          </cell>
          <cell r="G6939" t="str">
            <v>Mr. SURESH AGARWAL</v>
          </cell>
        </row>
        <row r="6940">
          <cell r="D6940">
            <v>5937</v>
          </cell>
          <cell r="G6940" t="str">
            <v>Mrs. RASHMA PARWEEN</v>
          </cell>
        </row>
        <row r="6941">
          <cell r="D6941">
            <v>5207</v>
          </cell>
          <cell r="G6941" t="str">
            <v>Mr. NILESH TIRKEY</v>
          </cell>
        </row>
        <row r="6942">
          <cell r="D6942">
            <v>5310</v>
          </cell>
          <cell r="G6942" t="str">
            <v>Mr. RAM LAL RAM</v>
          </cell>
        </row>
        <row r="6943">
          <cell r="D6943">
            <v>5548</v>
          </cell>
          <cell r="G6943" t="str">
            <v>Miss. PREMI GURIA</v>
          </cell>
        </row>
        <row r="6944">
          <cell r="D6944">
            <v>5548</v>
          </cell>
          <cell r="G6944" t="str">
            <v>Miss. PREMI GURIA</v>
          </cell>
        </row>
        <row r="6945">
          <cell r="D6945">
            <v>5696</v>
          </cell>
          <cell r="G6945" t="str">
            <v>Mrs. ANKITA GHOSAL</v>
          </cell>
        </row>
        <row r="6946">
          <cell r="D6946">
            <v>5718</v>
          </cell>
          <cell r="G6946" t="str">
            <v>Mr. UPENDRA RAJAK</v>
          </cell>
        </row>
        <row r="6947">
          <cell r="D6947">
            <v>5802</v>
          </cell>
          <cell r="G6947" t="str">
            <v>Mr. SUSHIL KUMAR  MISHRA</v>
          </cell>
        </row>
        <row r="6948">
          <cell r="D6948">
            <v>5927</v>
          </cell>
          <cell r="G6948" t="str">
            <v>Miss. RAHMAT RAHMAN</v>
          </cell>
        </row>
        <row r="6949">
          <cell r="D6949">
            <v>6042</v>
          </cell>
          <cell r="G6949" t="str">
            <v>Mrs. SUMITRA DEVI</v>
          </cell>
        </row>
        <row r="6950">
          <cell r="D6950">
            <v>4053</v>
          </cell>
          <cell r="G6950" t="str">
            <v>Mrs. SOFIYA TIGGA</v>
          </cell>
        </row>
        <row r="6951">
          <cell r="D6951">
            <v>4069</v>
          </cell>
          <cell r="G6951" t="str">
            <v>Mr. RANJEET NANDI</v>
          </cell>
        </row>
        <row r="6952">
          <cell r="D6952">
            <v>4193</v>
          </cell>
          <cell r="G6952" t="str">
            <v>Mrs. SUMITRA DEVI</v>
          </cell>
        </row>
        <row r="6953">
          <cell r="D6953">
            <v>4307</v>
          </cell>
          <cell r="G6953" t="str">
            <v>Mrs. FARJANA KHATON</v>
          </cell>
        </row>
        <row r="6954">
          <cell r="D6954">
            <v>4524</v>
          </cell>
          <cell r="G6954" t="str">
            <v>Mr. BALRAM SINGH</v>
          </cell>
        </row>
        <row r="6955">
          <cell r="D6955">
            <v>4689</v>
          </cell>
          <cell r="G6955" t="str">
            <v>Mr. RATAN LAL</v>
          </cell>
        </row>
        <row r="6956">
          <cell r="D6956">
            <v>4748</v>
          </cell>
          <cell r="G6956" t="str">
            <v>Mrs. ANUPAMA PRASAD</v>
          </cell>
        </row>
        <row r="6957">
          <cell r="D6957">
            <v>5063</v>
          </cell>
          <cell r="G6957" t="str">
            <v>Mr. BALARAM GHOSH</v>
          </cell>
        </row>
        <row r="6958">
          <cell r="D6958">
            <v>5081</v>
          </cell>
          <cell r="G6958" t="str">
            <v>Mrs. RENU DEVI</v>
          </cell>
        </row>
        <row r="6959">
          <cell r="D6959">
            <v>5294</v>
          </cell>
          <cell r="G6959" t="str">
            <v>Mr. KRISHNA GOPE</v>
          </cell>
        </row>
        <row r="6960">
          <cell r="D6960">
            <v>5301</v>
          </cell>
          <cell r="G6960" t="str">
            <v>Mrs. REENA KUMARI</v>
          </cell>
        </row>
        <row r="6961">
          <cell r="D6961">
            <v>5515</v>
          </cell>
          <cell r="G6961" t="str">
            <v>Mr. SUDHANSHU PANDEY</v>
          </cell>
        </row>
        <row r="6962">
          <cell r="D6962">
            <v>5231</v>
          </cell>
          <cell r="G6962" t="str">
            <v>Mrs. LALITA DEVI</v>
          </cell>
        </row>
        <row r="6963">
          <cell r="D6963">
            <v>5474</v>
          </cell>
          <cell r="G6963" t="str">
            <v>Mrs. SHANTI KERKETTA KULLU</v>
          </cell>
        </row>
        <row r="6964">
          <cell r="D6964">
            <v>5504</v>
          </cell>
          <cell r="G6964" t="str">
            <v>Mr. BINOD KUMAR</v>
          </cell>
        </row>
        <row r="6965">
          <cell r="D6965">
            <v>5798</v>
          </cell>
          <cell r="G6965" t="str">
            <v>Mrs. SHILPI  KUMARI</v>
          </cell>
        </row>
        <row r="6966">
          <cell r="D6966">
            <v>5823</v>
          </cell>
          <cell r="G6966" t="str">
            <v>Mrs. GHOULI DEVI</v>
          </cell>
        </row>
        <row r="6967">
          <cell r="D6967">
            <v>5953</v>
          </cell>
          <cell r="G6967" t="str">
            <v>Mrs. SHREYA ADHIKARY</v>
          </cell>
        </row>
        <row r="6968">
          <cell r="D6968">
            <v>3919</v>
          </cell>
          <cell r="G6968" t="str">
            <v>Mr. JHON MINJ</v>
          </cell>
        </row>
        <row r="6969">
          <cell r="D6969">
            <v>3927</v>
          </cell>
          <cell r="G6969" t="str">
            <v>Mrs. KAMINEE DUTTA</v>
          </cell>
        </row>
        <row r="6970">
          <cell r="D6970">
            <v>4111</v>
          </cell>
          <cell r="G6970" t="str">
            <v>Mr. RAM KUMAR MAHTO</v>
          </cell>
        </row>
        <row r="6971">
          <cell r="D6971">
            <v>4184</v>
          </cell>
          <cell r="G6971" t="str">
            <v>MD ASLAM ANSARI</v>
          </cell>
        </row>
        <row r="6972">
          <cell r="D6972">
            <v>4184</v>
          </cell>
          <cell r="G6972" t="str">
            <v>MD ASLAM ANSARI</v>
          </cell>
        </row>
        <row r="6973">
          <cell r="D6973">
            <v>4196</v>
          </cell>
          <cell r="G6973" t="str">
            <v>Mr. RIYAZUDDIN ALAM</v>
          </cell>
        </row>
        <row r="6974">
          <cell r="D6974">
            <v>4698</v>
          </cell>
          <cell r="G6974" t="str">
            <v>Miss. KHUSHI PASWAN</v>
          </cell>
        </row>
        <row r="6975">
          <cell r="D6975">
            <v>4734</v>
          </cell>
          <cell r="G6975" t="str">
            <v>Mrs. ROSELIN MINZ</v>
          </cell>
        </row>
        <row r="6976">
          <cell r="D6976">
            <v>4850</v>
          </cell>
          <cell r="G6976" t="str">
            <v>Mrs. ANITA JANA</v>
          </cell>
        </row>
        <row r="6977">
          <cell r="D6977">
            <v>4872</v>
          </cell>
          <cell r="G6977" t="str">
            <v>Mrs. SUCHANDRA DEY</v>
          </cell>
        </row>
        <row r="6978">
          <cell r="D6978">
            <v>4986</v>
          </cell>
          <cell r="G6978" t="str">
            <v>Mr. ATHAR ADAM</v>
          </cell>
        </row>
        <row r="6979">
          <cell r="D6979">
            <v>4995</v>
          </cell>
          <cell r="G6979" t="str">
            <v>Mrs. PUNAM DEVI</v>
          </cell>
        </row>
        <row r="6980">
          <cell r="D6980">
            <v>5000</v>
          </cell>
          <cell r="G6980" t="str">
            <v>Mr. ASIT MUKHARJEE</v>
          </cell>
        </row>
        <row r="6981">
          <cell r="D6981">
            <v>5060</v>
          </cell>
          <cell r="G6981" t="str">
            <v>Mr. ANSHU KHALKHO</v>
          </cell>
        </row>
        <row r="6982">
          <cell r="D6982">
            <v>5164</v>
          </cell>
          <cell r="G6982" t="str">
            <v>Mrs. SANGEETA MODI</v>
          </cell>
        </row>
        <row r="6983">
          <cell r="D6983">
            <v>5357</v>
          </cell>
          <cell r="G6983" t="str">
            <v>Mrs. SUJATA BISWAS</v>
          </cell>
        </row>
        <row r="6984">
          <cell r="D6984">
            <v>5403</v>
          </cell>
          <cell r="G6984" t="str">
            <v>Mrs. MAZDA KHATOON</v>
          </cell>
        </row>
        <row r="6985">
          <cell r="D6985">
            <v>5585</v>
          </cell>
          <cell r="G6985" t="str">
            <v>Mr. SERATUL KHAN</v>
          </cell>
        </row>
        <row r="6986">
          <cell r="D6986">
            <v>5933</v>
          </cell>
          <cell r="G6986" t="str">
            <v>Mr. PREETAM SAGAR</v>
          </cell>
        </row>
        <row r="6987">
          <cell r="D6987">
            <v>5944</v>
          </cell>
          <cell r="G6987" t="str">
            <v>Mrs. KIRANWALA HANSDA</v>
          </cell>
        </row>
        <row r="6988">
          <cell r="D6988">
            <v>4118</v>
          </cell>
          <cell r="G6988" t="str">
            <v>Mr. JUGAL KISHORE SAHU</v>
          </cell>
        </row>
        <row r="6989">
          <cell r="D6989">
            <v>4174</v>
          </cell>
          <cell r="G6989" t="str">
            <v>Mrs. SUNITA DEVI</v>
          </cell>
        </row>
        <row r="6990">
          <cell r="D6990">
            <v>4225</v>
          </cell>
          <cell r="G6990" t="str">
            <v>Mr. ISRAIL KHAN</v>
          </cell>
        </row>
        <row r="6991">
          <cell r="D6991">
            <v>4363</v>
          </cell>
          <cell r="G6991" t="str">
            <v>Mr. HARIHAR PRASAD SAHU</v>
          </cell>
        </row>
        <row r="6992">
          <cell r="D6992">
            <v>4363</v>
          </cell>
          <cell r="G6992" t="str">
            <v>Mr. HARIHAR PRASAD SAHU</v>
          </cell>
        </row>
        <row r="6993">
          <cell r="D6993">
            <v>4363</v>
          </cell>
          <cell r="G6993" t="str">
            <v>Mr. HARIHAR PRASAD SAHU</v>
          </cell>
        </row>
        <row r="6994">
          <cell r="D6994">
            <v>4363</v>
          </cell>
          <cell r="G6994" t="str">
            <v>Mr. HARIHAR PRASAD SAHU</v>
          </cell>
        </row>
        <row r="6995">
          <cell r="D6995">
            <v>4425</v>
          </cell>
          <cell r="G6995" t="str">
            <v>Mrs. RAJNI JYOTI JOJO</v>
          </cell>
        </row>
        <row r="6996">
          <cell r="D6996">
            <v>4503</v>
          </cell>
          <cell r="G6996" t="str">
            <v>Mrs. GAYATRI XAXA</v>
          </cell>
        </row>
        <row r="6997">
          <cell r="D6997">
            <v>4562</v>
          </cell>
          <cell r="G6997" t="str">
            <v>Mr. NARAYAN PRASAD TAMRIKAR</v>
          </cell>
        </row>
        <row r="6998">
          <cell r="D6998">
            <v>4597</v>
          </cell>
          <cell r="G6998" t="str">
            <v>Mrs. NAGESHWARI DEVI</v>
          </cell>
        </row>
        <row r="6999">
          <cell r="D6999">
            <v>4636</v>
          </cell>
          <cell r="G6999" t="str">
            <v>Mrs. SHOVONA ROY</v>
          </cell>
        </row>
        <row r="7000">
          <cell r="D7000">
            <v>4641</v>
          </cell>
          <cell r="G7000" t="str">
            <v>Mrs. SALIM KHATUN</v>
          </cell>
        </row>
        <row r="7001">
          <cell r="D7001">
            <v>4713</v>
          </cell>
          <cell r="G7001" t="str">
            <v>Mrs. MEENA TIWARY</v>
          </cell>
        </row>
        <row r="7002">
          <cell r="D7002">
            <v>4754</v>
          </cell>
          <cell r="G7002" t="str">
            <v>Mrs. SANGEETA KUMARI</v>
          </cell>
        </row>
        <row r="7003">
          <cell r="D7003">
            <v>4797</v>
          </cell>
          <cell r="G7003" t="str">
            <v>Mr. SAMBHU SINGH</v>
          </cell>
        </row>
        <row r="7004">
          <cell r="D7004">
            <v>5925</v>
          </cell>
          <cell r="G7004" t="str">
            <v>Mrs. RUKMANI DEVI</v>
          </cell>
        </row>
        <row r="7005">
          <cell r="D7005">
            <v>5929</v>
          </cell>
          <cell r="G7005" t="str">
            <v>Mrs. SUNITA DEVI</v>
          </cell>
        </row>
        <row r="7006">
          <cell r="D7006">
            <v>6010</v>
          </cell>
          <cell r="G7006" t="str">
            <v>Mrs. FARZANA KHATOON</v>
          </cell>
        </row>
        <row r="7007">
          <cell r="D7007">
            <v>6062</v>
          </cell>
          <cell r="G7007" t="str">
            <v>Mr. YUNUS ANSARI</v>
          </cell>
        </row>
        <row r="7008">
          <cell r="D7008">
            <v>3929</v>
          </cell>
          <cell r="G7008" t="str">
            <v>Mr. NITYANAND MAHTO</v>
          </cell>
        </row>
        <row r="7009">
          <cell r="D7009">
            <v>3963</v>
          </cell>
          <cell r="G7009" t="str">
            <v>Mr. ISHWARI SINGH</v>
          </cell>
        </row>
        <row r="7010">
          <cell r="D7010">
            <v>3972</v>
          </cell>
          <cell r="G7010" t="str">
            <v>Mr. RAMADHAR CHOUDHARY</v>
          </cell>
        </row>
        <row r="7011">
          <cell r="D7011">
            <v>3994</v>
          </cell>
          <cell r="G7011" t="str">
            <v>Master. RANSH KUMAR</v>
          </cell>
        </row>
        <row r="7012">
          <cell r="D7012">
            <v>4044</v>
          </cell>
          <cell r="G7012" t="str">
            <v>Mrs. SALMA KHATOON</v>
          </cell>
        </row>
        <row r="7013">
          <cell r="D7013">
            <v>4057</v>
          </cell>
          <cell r="G7013" t="str">
            <v>Mrs. KAUSHALYA DEVI</v>
          </cell>
        </row>
        <row r="7014">
          <cell r="D7014">
            <v>4057</v>
          </cell>
          <cell r="G7014" t="str">
            <v>Mrs. KAUSHALYA DEVI</v>
          </cell>
        </row>
        <row r="7015">
          <cell r="D7015">
            <v>4106</v>
          </cell>
          <cell r="G7015" t="str">
            <v>Mrs. NUTAN SINHA</v>
          </cell>
        </row>
        <row r="7016">
          <cell r="D7016">
            <v>4153</v>
          </cell>
          <cell r="G7016" t="str">
            <v>Miss. MANITA XALXO</v>
          </cell>
        </row>
        <row r="7017">
          <cell r="D7017">
            <v>4183</v>
          </cell>
          <cell r="G7017" t="str">
            <v>Mrs. INDU BHAGAT</v>
          </cell>
        </row>
        <row r="7018">
          <cell r="D7018">
            <v>4256</v>
          </cell>
          <cell r="G7018" t="str">
            <v>Mrs. SUMITRA DEVI</v>
          </cell>
        </row>
        <row r="7019">
          <cell r="D7019">
            <v>5182</v>
          </cell>
          <cell r="G7019" t="str">
            <v>Mr. JAMUNA DAS</v>
          </cell>
        </row>
        <row r="7020">
          <cell r="D7020">
            <v>5191</v>
          </cell>
          <cell r="G7020" t="str">
            <v>Mrs. ZAKIYA RAHMAN</v>
          </cell>
        </row>
        <row r="7021">
          <cell r="D7021">
            <v>5332</v>
          </cell>
          <cell r="G7021" t="str">
            <v>Mr. BEHARI SHARMA</v>
          </cell>
        </row>
        <row r="7022">
          <cell r="D7022">
            <v>5332</v>
          </cell>
          <cell r="G7022" t="str">
            <v>Mr. BEHARI SHARMA</v>
          </cell>
        </row>
        <row r="7023">
          <cell r="D7023">
            <v>5332</v>
          </cell>
          <cell r="G7023" t="str">
            <v>Mr. BEHARI SHARMA</v>
          </cell>
        </row>
        <row r="7024">
          <cell r="D7024">
            <v>5416</v>
          </cell>
          <cell r="G7024" t="str">
            <v>Mrs. DURBA  CHATTERJEE</v>
          </cell>
        </row>
        <row r="7025">
          <cell r="D7025">
            <v>5979</v>
          </cell>
          <cell r="G7025" t="str">
            <v>Mr. MOKHTAR KHAN</v>
          </cell>
        </row>
        <row r="7026">
          <cell r="D7026">
            <v>6012</v>
          </cell>
          <cell r="G7026" t="str">
            <v>Mr. MD. SHARIK SOYEB</v>
          </cell>
        </row>
        <row r="7027">
          <cell r="D7027">
            <v>6064</v>
          </cell>
          <cell r="G7027" t="str">
            <v>Mr. NAZRUL ISLAM</v>
          </cell>
        </row>
        <row r="7028">
          <cell r="D7028">
            <v>3948</v>
          </cell>
          <cell r="G7028" t="str">
            <v>Mr. GANESH MANJHI</v>
          </cell>
        </row>
        <row r="7029">
          <cell r="D7029">
            <v>3992</v>
          </cell>
          <cell r="G7029" t="str">
            <v>Mrs. CHINTA DEVI</v>
          </cell>
        </row>
        <row r="7030">
          <cell r="D7030">
            <v>3993</v>
          </cell>
          <cell r="G7030" t="str">
            <v>Mr. SHRIKANT SINGH</v>
          </cell>
        </row>
        <row r="7031">
          <cell r="D7031">
            <v>4115</v>
          </cell>
          <cell r="G7031" t="str">
            <v>Mrs. SUDAMA DEVI</v>
          </cell>
        </row>
        <row r="7032">
          <cell r="D7032">
            <v>4115</v>
          </cell>
          <cell r="G7032" t="str">
            <v>Mrs. SUDAMA DEVI</v>
          </cell>
        </row>
        <row r="7033">
          <cell r="D7033">
            <v>4115</v>
          </cell>
          <cell r="G7033" t="str">
            <v>Mrs. SUDAMA DEVI</v>
          </cell>
        </row>
        <row r="7034">
          <cell r="D7034">
            <v>4147</v>
          </cell>
          <cell r="G7034" t="str">
            <v>Mrs. SOMA SINHA</v>
          </cell>
        </row>
        <row r="7035">
          <cell r="D7035">
            <v>4172</v>
          </cell>
          <cell r="G7035" t="str">
            <v>Mr. MOTI VISHWAKARMA</v>
          </cell>
        </row>
        <row r="7036">
          <cell r="D7036">
            <v>4172</v>
          </cell>
          <cell r="G7036" t="str">
            <v>Mr. MOTI VISHWAKARMA</v>
          </cell>
        </row>
        <row r="7037">
          <cell r="D7037">
            <v>4172</v>
          </cell>
          <cell r="G7037" t="str">
            <v>Mr. MOTI VISHWAKARMA</v>
          </cell>
        </row>
        <row r="7038">
          <cell r="D7038">
            <v>4205</v>
          </cell>
          <cell r="G7038" t="str">
            <v>MD HUSSAIN</v>
          </cell>
        </row>
        <row r="7039">
          <cell r="D7039">
            <v>4206</v>
          </cell>
          <cell r="G7039" t="str">
            <v>Mrs. RAMPATI KUNWAR</v>
          </cell>
        </row>
        <row r="7040">
          <cell r="D7040">
            <v>4315</v>
          </cell>
          <cell r="G7040" t="str">
            <v>Mr. PARESH VORA</v>
          </cell>
        </row>
        <row r="7041">
          <cell r="D7041">
            <v>4361</v>
          </cell>
          <cell r="G7041" t="str">
            <v>Mr. PRAVEER BHARDWAJ</v>
          </cell>
        </row>
        <row r="7042">
          <cell r="D7042">
            <v>4476</v>
          </cell>
          <cell r="G7042" t="str">
            <v>Mr. BIJAY AGARWAL</v>
          </cell>
        </row>
        <row r="7043">
          <cell r="D7043">
            <v>4540</v>
          </cell>
          <cell r="G7043" t="str">
            <v>Mrs. MEENA DEVI</v>
          </cell>
        </row>
        <row r="7044">
          <cell r="D7044">
            <v>4667</v>
          </cell>
          <cell r="G7044" t="str">
            <v>Mrs. FAUGNI DEVI</v>
          </cell>
        </row>
        <row r="7045">
          <cell r="D7045">
            <v>4699</v>
          </cell>
          <cell r="G7045" t="str">
            <v>Mr. RAJESH KUMAR</v>
          </cell>
        </row>
        <row r="7046">
          <cell r="D7046">
            <v>4700</v>
          </cell>
          <cell r="G7046" t="str">
            <v>Mrs. PURNIMA ROY</v>
          </cell>
        </row>
        <row r="7047">
          <cell r="D7047">
            <v>4722</v>
          </cell>
          <cell r="G7047" t="str">
            <v>Mrs. KABITA KUMARI</v>
          </cell>
        </row>
        <row r="7048">
          <cell r="D7048">
            <v>4851</v>
          </cell>
          <cell r="G7048" t="str">
            <v>Mr. AMRESH KUMAR</v>
          </cell>
        </row>
        <row r="7049">
          <cell r="D7049">
            <v>4928</v>
          </cell>
          <cell r="G7049" t="str">
            <v>Mrs. ASHA GURUNG</v>
          </cell>
        </row>
        <row r="7050">
          <cell r="D7050">
            <v>4928</v>
          </cell>
          <cell r="G7050" t="str">
            <v>Mrs. ASHA GURUNG</v>
          </cell>
        </row>
        <row r="7051">
          <cell r="D7051">
            <v>5068</v>
          </cell>
          <cell r="G7051" t="str">
            <v>Mr. KISHOR KUMAR SINGH</v>
          </cell>
        </row>
        <row r="7052">
          <cell r="D7052">
            <v>5173</v>
          </cell>
          <cell r="G7052" t="str">
            <v>Mrs. INDU DEVI</v>
          </cell>
        </row>
        <row r="7053">
          <cell r="D7053">
            <v>5219</v>
          </cell>
          <cell r="G7053" t="str">
            <v>Miss. SR. ELISABA KUJUR</v>
          </cell>
        </row>
        <row r="7054">
          <cell r="D7054">
            <v>5485</v>
          </cell>
          <cell r="G7054" t="str">
            <v>Mrs. DIYANI NAG</v>
          </cell>
        </row>
        <row r="7055">
          <cell r="D7055">
            <v>5507</v>
          </cell>
          <cell r="G7055" t="str">
            <v>Mrs. ANJANA PANDEY</v>
          </cell>
        </row>
        <row r="7056">
          <cell r="D7056">
            <v>5598</v>
          </cell>
          <cell r="G7056" t="str">
            <v>Mr. DEEPAK KUMAR</v>
          </cell>
        </row>
        <row r="7057">
          <cell r="D7057">
            <v>5654</v>
          </cell>
          <cell r="G7057" t="str">
            <v>Mr. BAIJNATH PANDIT</v>
          </cell>
        </row>
        <row r="7058">
          <cell r="D7058">
            <v>5721</v>
          </cell>
          <cell r="G7058" t="str">
            <v>Mr. KAMIL</v>
          </cell>
        </row>
        <row r="7059">
          <cell r="D7059">
            <v>5838</v>
          </cell>
          <cell r="G7059" t="str">
            <v>Mrs. URMILA DEVI</v>
          </cell>
        </row>
        <row r="7060">
          <cell r="D7060">
            <v>5920</v>
          </cell>
          <cell r="G7060" t="str">
            <v>Mrs. GAYTRI DEVI</v>
          </cell>
        </row>
        <row r="7061">
          <cell r="D7061">
            <v>6048</v>
          </cell>
          <cell r="G7061" t="str">
            <v>Mrs. SAVITA JAISWAL</v>
          </cell>
        </row>
        <row r="7062">
          <cell r="D7062">
            <v>4045</v>
          </cell>
          <cell r="G7062" t="str">
            <v>Mrs. MANJU DEVI</v>
          </cell>
        </row>
        <row r="7063">
          <cell r="D7063">
            <v>4530</v>
          </cell>
          <cell r="G7063" t="str">
            <v>Mrs. SMITA PANDEY</v>
          </cell>
        </row>
        <row r="7064">
          <cell r="D7064">
            <v>4782</v>
          </cell>
          <cell r="G7064" t="str">
            <v>Mrs. SHILA KINDO</v>
          </cell>
        </row>
        <row r="7065">
          <cell r="D7065">
            <v>4920</v>
          </cell>
          <cell r="G7065" t="str">
            <v>MD ZAFER EQBAL ANJUM</v>
          </cell>
        </row>
        <row r="7066">
          <cell r="D7066">
            <v>5830</v>
          </cell>
          <cell r="G7066" t="str">
            <v>Mr. BINOD KANCHAN XAXA</v>
          </cell>
        </row>
        <row r="7067">
          <cell r="D7067">
            <v>5839</v>
          </cell>
          <cell r="G7067" t="str">
            <v>Mrs. MINA KHATUN</v>
          </cell>
        </row>
        <row r="7068">
          <cell r="D7068">
            <v>3756</v>
          </cell>
          <cell r="G7068" t="str">
            <v>Mr. ISLAMUL HAQUE</v>
          </cell>
        </row>
        <row r="7069">
          <cell r="D7069">
            <v>3758</v>
          </cell>
          <cell r="G7069" t="str">
            <v>Mrs. BALJEET KAUR</v>
          </cell>
        </row>
        <row r="7070">
          <cell r="D7070">
            <v>3769</v>
          </cell>
          <cell r="G7070" t="str">
            <v>Mrs. MAYA VERMA</v>
          </cell>
        </row>
        <row r="7071">
          <cell r="D7071">
            <v>3769</v>
          </cell>
          <cell r="G7071" t="str">
            <v>Mrs. MAYA VERMA</v>
          </cell>
        </row>
        <row r="7072">
          <cell r="D7072">
            <v>3769</v>
          </cell>
          <cell r="G7072" t="str">
            <v>Mrs. MAYA VERMA</v>
          </cell>
        </row>
        <row r="7073">
          <cell r="D7073">
            <v>3794</v>
          </cell>
          <cell r="G7073" t="str">
            <v>Mr. SANJAY KUMAR SHARMA</v>
          </cell>
        </row>
        <row r="7074">
          <cell r="D7074">
            <v>3798</v>
          </cell>
          <cell r="G7074" t="str">
            <v>Mr. SANJAY KUMAR</v>
          </cell>
        </row>
        <row r="7075">
          <cell r="D7075">
            <v>3803</v>
          </cell>
          <cell r="G7075" t="str">
            <v>Mrs. BALMATI DEVI</v>
          </cell>
        </row>
        <row r="7076">
          <cell r="D7076">
            <v>3803</v>
          </cell>
          <cell r="G7076" t="str">
            <v>Mrs. BALMATI DEVI</v>
          </cell>
        </row>
        <row r="7077">
          <cell r="D7077">
            <v>3822</v>
          </cell>
          <cell r="G7077" t="str">
            <v>Mr. LAL PRADEEP NATH SHAHDEO</v>
          </cell>
        </row>
        <row r="7078">
          <cell r="D7078">
            <v>3822</v>
          </cell>
          <cell r="G7078" t="str">
            <v>Mr. LAL PRADEEP NATH SHAHDEO</v>
          </cell>
        </row>
        <row r="7079">
          <cell r="D7079">
            <v>3822</v>
          </cell>
          <cell r="G7079" t="str">
            <v>Mr. LAL PRADEEP NATH SHAHDEO</v>
          </cell>
        </row>
        <row r="7080">
          <cell r="D7080">
            <v>3822</v>
          </cell>
          <cell r="G7080" t="str">
            <v>Mr. LAL PRADEEP NATH SHAHDEO</v>
          </cell>
        </row>
        <row r="7081">
          <cell r="D7081">
            <v>3826</v>
          </cell>
          <cell r="G7081" t="str">
            <v>Mrs. SUNITA DEVI</v>
          </cell>
        </row>
        <row r="7082">
          <cell r="D7082">
            <v>3834</v>
          </cell>
          <cell r="G7082" t="str">
            <v>Mr. PYARE MOHAN SHARAN</v>
          </cell>
        </row>
        <row r="7083">
          <cell r="D7083">
            <v>3834</v>
          </cell>
          <cell r="G7083" t="str">
            <v>Mr. PYARE MOHAN SHARAN</v>
          </cell>
        </row>
        <row r="7084">
          <cell r="D7084">
            <v>3834</v>
          </cell>
          <cell r="G7084" t="str">
            <v>Mr. PYARE MOHAN SHARAN</v>
          </cell>
        </row>
        <row r="7085">
          <cell r="D7085">
            <v>3853</v>
          </cell>
          <cell r="G7085" t="str">
            <v>Mr. PANKAJ RAJGARIAH</v>
          </cell>
        </row>
        <row r="7086">
          <cell r="D7086">
            <v>3666</v>
          </cell>
          <cell r="G7086" t="str">
            <v>Mrs. SONAM KUMARI</v>
          </cell>
        </row>
        <row r="7087">
          <cell r="D7087">
            <v>3673</v>
          </cell>
          <cell r="G7087" t="str">
            <v>Mrs. KHAIRUN BIBI</v>
          </cell>
        </row>
        <row r="7088">
          <cell r="D7088">
            <v>3711</v>
          </cell>
          <cell r="G7088" t="str">
            <v>Mrs. MEENA KUMARI SINGH</v>
          </cell>
        </row>
        <row r="7089">
          <cell r="D7089">
            <v>3716</v>
          </cell>
          <cell r="G7089" t="str">
            <v>Mr. SAHIL SINHA</v>
          </cell>
        </row>
        <row r="7090">
          <cell r="D7090">
            <v>3721</v>
          </cell>
          <cell r="G7090" t="str">
            <v>Mr. ALOK KUMAR SINHA</v>
          </cell>
        </row>
        <row r="7091">
          <cell r="D7091">
            <v>3730</v>
          </cell>
          <cell r="G7091" t="str">
            <v>Mrs. MADHU KATARUKA</v>
          </cell>
        </row>
        <row r="7092">
          <cell r="D7092">
            <v>3730</v>
          </cell>
          <cell r="G7092" t="str">
            <v>Mrs. MADHU KATARUKA</v>
          </cell>
        </row>
        <row r="7093">
          <cell r="D7093">
            <v>3731</v>
          </cell>
          <cell r="G7093" t="str">
            <v>Mr. SHAKIL AHMAD</v>
          </cell>
        </row>
        <row r="7094">
          <cell r="D7094">
            <v>3740</v>
          </cell>
          <cell r="G7094" t="str">
            <v>Mr. ABHAY GORAY</v>
          </cell>
        </row>
        <row r="7095">
          <cell r="D7095">
            <v>3779</v>
          </cell>
          <cell r="G7095" t="str">
            <v>Mrs. REHANA KHATOON</v>
          </cell>
        </row>
        <row r="7096">
          <cell r="D7096">
            <v>3790</v>
          </cell>
          <cell r="G7096" t="str">
            <v>Mr. BRAJ MOHAN MAHTO</v>
          </cell>
        </row>
        <row r="7097">
          <cell r="D7097">
            <v>3846</v>
          </cell>
          <cell r="G7097" t="str">
            <v>Mrs. GUDDI DEVI</v>
          </cell>
        </row>
        <row r="7098">
          <cell r="D7098">
            <v>3846</v>
          </cell>
          <cell r="G7098" t="str">
            <v>Mrs. GUDDI DEVI</v>
          </cell>
        </row>
        <row r="7099">
          <cell r="D7099">
            <v>3861</v>
          </cell>
          <cell r="G7099" t="str">
            <v>Mrs. NAZMA KHATOON</v>
          </cell>
        </row>
        <row r="7100">
          <cell r="D7100">
            <v>3863</v>
          </cell>
          <cell r="G7100" t="str">
            <v>Mr. AJEET GIRI</v>
          </cell>
        </row>
        <row r="7101">
          <cell r="D7101">
            <v>3865</v>
          </cell>
          <cell r="G7101" t="str">
            <v>Mr. GANESH REDDY</v>
          </cell>
        </row>
        <row r="7102">
          <cell r="D7102">
            <v>3867</v>
          </cell>
          <cell r="G7102" t="str">
            <v>Mr. PRAWEEN GUPTA</v>
          </cell>
        </row>
        <row r="7103">
          <cell r="D7103">
            <v>3870</v>
          </cell>
          <cell r="G7103" t="str">
            <v>Mrs. ZAINAB ALAM</v>
          </cell>
        </row>
        <row r="7104">
          <cell r="D7104">
            <v>3877</v>
          </cell>
          <cell r="G7104" t="str">
            <v>Mrs. RAKHI DEVI</v>
          </cell>
        </row>
        <row r="7105">
          <cell r="D7105">
            <v>3905</v>
          </cell>
          <cell r="G7105" t="str">
            <v>Mr. MADAN MOHAN GOPE</v>
          </cell>
        </row>
        <row r="7106">
          <cell r="D7106">
            <v>4268</v>
          </cell>
          <cell r="G7106" t="str">
            <v>Mrs. SUNITA PANDEY</v>
          </cell>
        </row>
        <row r="7107">
          <cell r="D7107">
            <v>4394</v>
          </cell>
          <cell r="G7107" t="str">
            <v>Mrs. ANITA DEVI</v>
          </cell>
        </row>
        <row r="7108">
          <cell r="D7108">
            <v>4409</v>
          </cell>
          <cell r="G7108" t="str">
            <v>Mrs. NEELAM  TIWARI</v>
          </cell>
        </row>
        <row r="7109">
          <cell r="D7109">
            <v>4473</v>
          </cell>
          <cell r="G7109" t="str">
            <v>Mr. YOGENDRA KUMAR</v>
          </cell>
        </row>
        <row r="7110">
          <cell r="D7110">
            <v>4474</v>
          </cell>
          <cell r="G7110" t="str">
            <v>Mrs. CHAYA ADHYA</v>
          </cell>
        </row>
        <row r="7111">
          <cell r="D7111">
            <v>4936</v>
          </cell>
          <cell r="G7111" t="str">
            <v>Mrs. SHANTI CHOUDHARY</v>
          </cell>
        </row>
        <row r="7112">
          <cell r="D7112">
            <v>4978</v>
          </cell>
          <cell r="G7112" t="str">
            <v>Miss. ANANYA SACHI</v>
          </cell>
        </row>
        <row r="7113">
          <cell r="D7113">
            <v>4979</v>
          </cell>
          <cell r="G7113" t="str">
            <v>Mrs. PRIYANKA DEVA</v>
          </cell>
        </row>
        <row r="7114">
          <cell r="D7114">
            <v>5054</v>
          </cell>
          <cell r="G7114" t="str">
            <v>Mrs. KHALIQUA BANO</v>
          </cell>
        </row>
        <row r="7115">
          <cell r="D7115">
            <v>5106</v>
          </cell>
          <cell r="G7115" t="str">
            <v>Mr. RAMDEO SAHU</v>
          </cell>
        </row>
        <row r="7116">
          <cell r="D7116">
            <v>5161</v>
          </cell>
          <cell r="G7116" t="str">
            <v>Mr. ASHOK KUMAR SINHA</v>
          </cell>
        </row>
        <row r="7117">
          <cell r="D7117">
            <v>5189</v>
          </cell>
          <cell r="G7117" t="str">
            <v>Mr. RABIUL ISLAM</v>
          </cell>
        </row>
        <row r="7118">
          <cell r="D7118">
            <v>5220</v>
          </cell>
          <cell r="G7118" t="str">
            <v>Mrs. KISHORI DEVI</v>
          </cell>
        </row>
        <row r="7119">
          <cell r="D7119">
            <v>5324</v>
          </cell>
          <cell r="G7119" t="str">
            <v>Mrs. AMEETA BECK</v>
          </cell>
        </row>
        <row r="7120">
          <cell r="D7120">
            <v>5340</v>
          </cell>
          <cell r="G7120" t="str">
            <v>Mr. RAMAVATAR PRASAD SINGH</v>
          </cell>
        </row>
        <row r="7121">
          <cell r="D7121">
            <v>5340</v>
          </cell>
          <cell r="G7121" t="str">
            <v>Mr. RAMAVATAR PRASAD SINGH</v>
          </cell>
        </row>
        <row r="7122">
          <cell r="D7122">
            <v>5360</v>
          </cell>
          <cell r="G7122" t="str">
            <v>Mr. SHYAM BARAIK</v>
          </cell>
        </row>
        <row r="7123">
          <cell r="D7123">
            <v>5453</v>
          </cell>
          <cell r="G7123" t="str">
            <v>Mr. MANOJ KUMAR SINGH</v>
          </cell>
        </row>
        <row r="7124">
          <cell r="D7124">
            <v>5508</v>
          </cell>
          <cell r="G7124" t="str">
            <v>Mr. ADITYA PANDEY</v>
          </cell>
        </row>
        <row r="7125">
          <cell r="D7125">
            <v>5546</v>
          </cell>
          <cell r="G7125" t="str">
            <v>Mr. DAYA SHANKAR  CHOUDHARY</v>
          </cell>
        </row>
        <row r="7126">
          <cell r="D7126">
            <v>5595</v>
          </cell>
          <cell r="G7126" t="str">
            <v>Mrs. SUSHMA EKKA</v>
          </cell>
        </row>
        <row r="7127">
          <cell r="D7127">
            <v>5636</v>
          </cell>
          <cell r="G7127" t="str">
            <v>Mrs. HEMLATA AGARWAL</v>
          </cell>
        </row>
        <row r="7128">
          <cell r="D7128">
            <v>5657</v>
          </cell>
          <cell r="G7128" t="str">
            <v>Master. ADITYA RAJ</v>
          </cell>
        </row>
        <row r="7129">
          <cell r="D7129">
            <v>5749</v>
          </cell>
          <cell r="G7129" t="str">
            <v>Mrs. PATI DEVI</v>
          </cell>
        </row>
        <row r="7130">
          <cell r="D7130">
            <v>5820</v>
          </cell>
          <cell r="G7130" t="str">
            <v>Mrs. SWAPNA SARKHEL</v>
          </cell>
        </row>
        <row r="7131">
          <cell r="D7131">
            <v>5820</v>
          </cell>
          <cell r="G7131" t="str">
            <v>Mrs. SWAPNA SARKHEL</v>
          </cell>
        </row>
        <row r="7132">
          <cell r="D7132">
            <v>3750</v>
          </cell>
          <cell r="G7132" t="str">
            <v>Mr. SURESH VERMA</v>
          </cell>
        </row>
        <row r="7133">
          <cell r="D7133">
            <v>3764</v>
          </cell>
          <cell r="G7133" t="str">
            <v>Mr. RAMA NATH UPADHYAY</v>
          </cell>
        </row>
        <row r="7134">
          <cell r="D7134">
            <v>3768</v>
          </cell>
          <cell r="G7134" t="str">
            <v>Mrs. KUMARI EKTA</v>
          </cell>
        </row>
        <row r="7135">
          <cell r="D7135">
            <v>3770</v>
          </cell>
          <cell r="G7135" t="str">
            <v>Mrs. FIRDASA KHATOON</v>
          </cell>
        </row>
        <row r="7136">
          <cell r="D7136">
            <v>3771</v>
          </cell>
          <cell r="G7136" t="str">
            <v>Mrs. ASHA SRIVASTAVA</v>
          </cell>
        </row>
        <row r="7137">
          <cell r="D7137">
            <v>3771</v>
          </cell>
          <cell r="G7137" t="str">
            <v>Mrs. ASHA SRIVASTAVA</v>
          </cell>
        </row>
        <row r="7138">
          <cell r="D7138">
            <v>3772</v>
          </cell>
          <cell r="G7138" t="str">
            <v>Miss. SHRIYA MONIKA TIGGA</v>
          </cell>
        </row>
        <row r="7139">
          <cell r="D7139">
            <v>3776</v>
          </cell>
          <cell r="G7139" t="str">
            <v>Mrs. REKHA DEVI</v>
          </cell>
        </row>
        <row r="7140">
          <cell r="D7140">
            <v>3778</v>
          </cell>
          <cell r="G7140" t="str">
            <v>Mr. ANAND KUMAR</v>
          </cell>
        </row>
        <row r="7141">
          <cell r="D7141">
            <v>3799</v>
          </cell>
          <cell r="G7141" t="str">
            <v>Mr. GOPAL LAL BARNWAL</v>
          </cell>
        </row>
        <row r="7142">
          <cell r="D7142">
            <v>3801</v>
          </cell>
          <cell r="G7142" t="str">
            <v>Mr. PREM LALA NAYAK</v>
          </cell>
        </row>
        <row r="7143">
          <cell r="D7143">
            <v>3808</v>
          </cell>
          <cell r="G7143" t="str">
            <v>Mrs. GURIYA SRIVASTAVA</v>
          </cell>
        </row>
        <row r="7144">
          <cell r="D7144">
            <v>3674</v>
          </cell>
          <cell r="G7144" t="str">
            <v>Mrs. RESHMA KHATOON</v>
          </cell>
        </row>
        <row r="7145">
          <cell r="D7145">
            <v>3693</v>
          </cell>
          <cell r="G7145" t="str">
            <v>Mr. MD. ASHLAM</v>
          </cell>
        </row>
        <row r="7146">
          <cell r="D7146">
            <v>3718</v>
          </cell>
          <cell r="G7146" t="str">
            <v>Mrs. FHAGEE BHAGAT</v>
          </cell>
        </row>
        <row r="7147">
          <cell r="D7147">
            <v>3723</v>
          </cell>
          <cell r="G7147" t="str">
            <v>Mrs. UMRAWATI DEVI</v>
          </cell>
        </row>
        <row r="7148">
          <cell r="D7148">
            <v>3723</v>
          </cell>
          <cell r="G7148" t="str">
            <v>Mrs. UMRAWATI DEVI</v>
          </cell>
        </row>
        <row r="7149">
          <cell r="D7149">
            <v>3739</v>
          </cell>
          <cell r="G7149" t="str">
            <v>Mr. PREM KUMAR MORE</v>
          </cell>
        </row>
        <row r="7150">
          <cell r="D7150">
            <v>3743</v>
          </cell>
          <cell r="G7150" t="str">
            <v>Mrs. PUNAM DEVI</v>
          </cell>
        </row>
        <row r="7151">
          <cell r="D7151">
            <v>3748</v>
          </cell>
          <cell r="G7151" t="str">
            <v>Mrs. KAMLA DEVI</v>
          </cell>
        </row>
        <row r="7152">
          <cell r="D7152">
            <v>3762</v>
          </cell>
          <cell r="G7152" t="str">
            <v>Dr. KRISHNA DEO THAKUR</v>
          </cell>
        </row>
        <row r="7153">
          <cell r="D7153">
            <v>3781</v>
          </cell>
          <cell r="G7153" t="str">
            <v>Miss. TABASSUM</v>
          </cell>
        </row>
        <row r="7154">
          <cell r="D7154">
            <v>3785</v>
          </cell>
          <cell r="G7154" t="str">
            <v>Mr. BABY DEVI</v>
          </cell>
        </row>
        <row r="7155">
          <cell r="D7155">
            <v>3787</v>
          </cell>
          <cell r="G7155" t="str">
            <v>Mrs. MOUSHUMI CHAKRAVORTY</v>
          </cell>
        </row>
        <row r="7156">
          <cell r="D7156">
            <v>3789</v>
          </cell>
          <cell r="G7156" t="str">
            <v>Mr. A.K PANDEY</v>
          </cell>
        </row>
        <row r="7157">
          <cell r="D7157">
            <v>3813</v>
          </cell>
          <cell r="G7157" t="str">
            <v>Mr. NIRMAL VISHWKARMA</v>
          </cell>
        </row>
        <row r="7158">
          <cell r="D7158">
            <v>3815</v>
          </cell>
          <cell r="G7158" t="str">
            <v>Mrs. RINKU BANERJEE</v>
          </cell>
        </row>
        <row r="7159">
          <cell r="D7159">
            <v>3818</v>
          </cell>
          <cell r="G7159" t="str">
            <v>Mrs. ASHA DEVI</v>
          </cell>
        </row>
        <row r="7160">
          <cell r="D7160">
            <v>3819</v>
          </cell>
          <cell r="G7160" t="str">
            <v>Mrs. SUMITRA DEVI</v>
          </cell>
        </row>
        <row r="7161">
          <cell r="D7161">
            <v>3825</v>
          </cell>
          <cell r="G7161" t="str">
            <v>Mr. RAJENDRA PRASAD</v>
          </cell>
        </row>
        <row r="7162">
          <cell r="D7162">
            <v>3831</v>
          </cell>
          <cell r="G7162" t="str">
            <v>Mrs. JABA BANERJEE</v>
          </cell>
        </row>
        <row r="7163">
          <cell r="D7163">
            <v>3831</v>
          </cell>
          <cell r="G7163" t="str">
            <v>Mrs. JABA BANERJEE</v>
          </cell>
        </row>
        <row r="7164">
          <cell r="D7164">
            <v>3837</v>
          </cell>
          <cell r="G7164" t="str">
            <v>Mr. CHHEDI MAHTO</v>
          </cell>
        </row>
        <row r="7165">
          <cell r="D7165">
            <v>3844</v>
          </cell>
          <cell r="G7165" t="str">
            <v>Mr. VED PRAKASH</v>
          </cell>
        </row>
        <row r="7166">
          <cell r="D7166">
            <v>3845</v>
          </cell>
          <cell r="G7166" t="str">
            <v>Mrs. ARCHANA SINGH</v>
          </cell>
        </row>
        <row r="7167">
          <cell r="D7167">
            <v>3847</v>
          </cell>
          <cell r="G7167" t="str">
            <v>Mrs. BILKISH KHATOON</v>
          </cell>
        </row>
        <row r="7168">
          <cell r="D7168">
            <v>3847</v>
          </cell>
          <cell r="G7168" t="str">
            <v>Mrs. BILKISH KHATOON</v>
          </cell>
        </row>
        <row r="7169">
          <cell r="D7169">
            <v>3847</v>
          </cell>
          <cell r="G7169" t="str">
            <v>Mrs. BILKISH KHATOON</v>
          </cell>
        </row>
        <row r="7170">
          <cell r="D7170">
            <v>3851</v>
          </cell>
          <cell r="G7170" t="str">
            <v>Mr. RAVI ANAND</v>
          </cell>
        </row>
        <row r="7171">
          <cell r="D7171">
            <v>3851</v>
          </cell>
          <cell r="G7171" t="str">
            <v>Mr. RAVI ANAND</v>
          </cell>
        </row>
        <row r="7172">
          <cell r="D7172">
            <v>3676</v>
          </cell>
          <cell r="G7172" t="str">
            <v>Mrs. RITA SINGH</v>
          </cell>
        </row>
        <row r="7173">
          <cell r="D7173">
            <v>3683</v>
          </cell>
          <cell r="G7173" t="str">
            <v>Mrs. KRITI SRIVASTAVA MAJHI</v>
          </cell>
        </row>
        <row r="7174">
          <cell r="D7174">
            <v>3700</v>
          </cell>
          <cell r="G7174" t="str">
            <v>Mrs. ILMA KHAN</v>
          </cell>
        </row>
        <row r="7175">
          <cell r="D7175">
            <v>3737</v>
          </cell>
          <cell r="G7175" t="str">
            <v>Mrs. NITIKA KUMAR</v>
          </cell>
        </row>
        <row r="7176">
          <cell r="D7176">
            <v>3737</v>
          </cell>
          <cell r="G7176" t="str">
            <v>Mrs. NITIKA KUMAR</v>
          </cell>
        </row>
        <row r="7177">
          <cell r="D7177">
            <v>3737</v>
          </cell>
          <cell r="G7177" t="str">
            <v>Mrs. NITIKA KUMAR</v>
          </cell>
        </row>
        <row r="7178">
          <cell r="D7178">
            <v>3744</v>
          </cell>
          <cell r="G7178" t="str">
            <v>Mrs. AMITA GUPTA</v>
          </cell>
        </row>
        <row r="7179">
          <cell r="D7179">
            <v>3796</v>
          </cell>
          <cell r="G7179" t="str">
            <v>Mr. SUNIL KUMAR PASWAN</v>
          </cell>
        </row>
        <row r="7180">
          <cell r="D7180">
            <v>3812</v>
          </cell>
          <cell r="G7180" t="str">
            <v>Mr. RITESH KUJUR</v>
          </cell>
        </row>
        <row r="7181">
          <cell r="D7181">
            <v>3821</v>
          </cell>
          <cell r="G7181" t="str">
            <v>Mr. SAGAR MANDAL</v>
          </cell>
        </row>
        <row r="7182">
          <cell r="D7182">
            <v>3827</v>
          </cell>
          <cell r="G7182" t="str">
            <v>Mr. BAIJ NATH YADAV</v>
          </cell>
        </row>
        <row r="7183">
          <cell r="D7183">
            <v>3827</v>
          </cell>
          <cell r="G7183" t="str">
            <v>Mr. BAIJ NATH YADAV</v>
          </cell>
        </row>
        <row r="7184">
          <cell r="D7184">
            <v>3827</v>
          </cell>
          <cell r="G7184" t="str">
            <v>Mr. BAIJ NATH YADAV</v>
          </cell>
        </row>
        <row r="7185">
          <cell r="D7185">
            <v>3827</v>
          </cell>
          <cell r="G7185" t="str">
            <v>Mr. BAIJ NATH YADAV</v>
          </cell>
        </row>
        <row r="7186">
          <cell r="D7186">
            <v>3833</v>
          </cell>
          <cell r="G7186" t="str">
            <v>Mr. BINOD MEHRA</v>
          </cell>
        </row>
        <row r="7187">
          <cell r="D7187">
            <v>3852</v>
          </cell>
          <cell r="G7187" t="str">
            <v>Mrs. SHAMSUN NISHA</v>
          </cell>
        </row>
        <row r="7188">
          <cell r="D7188">
            <v>3876</v>
          </cell>
          <cell r="G7188" t="str">
            <v>Mr. JAGDISH KARMAKAR</v>
          </cell>
        </row>
        <row r="7189">
          <cell r="D7189">
            <v>3656</v>
          </cell>
          <cell r="G7189" t="str">
            <v>Mrs. PINKY KHALKHO</v>
          </cell>
        </row>
        <row r="7190">
          <cell r="D7190">
            <v>3664</v>
          </cell>
          <cell r="G7190" t="str">
            <v>Mrs. SABRA KHATOON</v>
          </cell>
        </row>
        <row r="7191">
          <cell r="D7191">
            <v>3672</v>
          </cell>
          <cell r="G7191" t="str">
            <v>Mr. SHANMUGAM KUPPUSAMY</v>
          </cell>
        </row>
        <row r="7192">
          <cell r="D7192">
            <v>3712</v>
          </cell>
          <cell r="G7192" t="str">
            <v>Mr. UTTAM SAHU</v>
          </cell>
        </row>
        <row r="7193">
          <cell r="D7193">
            <v>3734</v>
          </cell>
          <cell r="G7193" t="str">
            <v>Mrs. KAJAL YADAV</v>
          </cell>
        </row>
        <row r="7194">
          <cell r="D7194">
            <v>3749</v>
          </cell>
          <cell r="G7194" t="str">
            <v>Mrs. UTPALA CHAROBORTY</v>
          </cell>
        </row>
        <row r="7195">
          <cell r="D7195">
            <v>3754</v>
          </cell>
          <cell r="G7195" t="str">
            <v>Mrs. RADHA DEVI</v>
          </cell>
        </row>
        <row r="7196">
          <cell r="D7196">
            <v>3646</v>
          </cell>
          <cell r="G7196" t="str">
            <v>Mrs. MANJU PRASAD</v>
          </cell>
        </row>
        <row r="7197">
          <cell r="D7197">
            <v>3654</v>
          </cell>
          <cell r="G7197" t="str">
            <v>Mr. ALI HUSSAIN</v>
          </cell>
        </row>
        <row r="7198">
          <cell r="D7198">
            <v>3689</v>
          </cell>
          <cell r="G7198" t="str">
            <v>Mr. KUMAR UTKARSH</v>
          </cell>
        </row>
        <row r="7199">
          <cell r="D7199">
            <v>3690</v>
          </cell>
          <cell r="G7199" t="str">
            <v>Mr. MD ABID</v>
          </cell>
        </row>
        <row r="7200">
          <cell r="D7200">
            <v>3692</v>
          </cell>
          <cell r="G7200" t="str">
            <v>Mrs. SOREN EKKA</v>
          </cell>
        </row>
        <row r="7201">
          <cell r="D7201">
            <v>3699</v>
          </cell>
          <cell r="G7201" t="str">
            <v>Mr. NIRAJ KUMAR BHATTACHARYA</v>
          </cell>
        </row>
        <row r="7202">
          <cell r="D7202">
            <v>3699</v>
          </cell>
          <cell r="G7202" t="str">
            <v>Mr. NIRAJ KUMAR BHATTACHARYA</v>
          </cell>
        </row>
        <row r="7203">
          <cell r="D7203">
            <v>3710</v>
          </cell>
          <cell r="G7203" t="str">
            <v>Dr. K.K. SINGH</v>
          </cell>
        </row>
        <row r="7204">
          <cell r="D7204">
            <v>3727</v>
          </cell>
          <cell r="G7204" t="str">
            <v>Mr. AJAY MAHTO</v>
          </cell>
        </row>
        <row r="7205">
          <cell r="D7205">
            <v>3753</v>
          </cell>
          <cell r="G7205" t="str">
            <v>Mr. RAMJEE SINGH</v>
          </cell>
        </row>
        <row r="7206">
          <cell r="D7206">
            <v>3765</v>
          </cell>
          <cell r="G7206" t="str">
            <v>Mrs. MAIJUN BIBI</v>
          </cell>
        </row>
        <row r="7207">
          <cell r="D7207">
            <v>3765</v>
          </cell>
          <cell r="G7207" t="str">
            <v>Mrs. MAIJUN BIBI</v>
          </cell>
        </row>
        <row r="7208">
          <cell r="D7208">
            <v>3791</v>
          </cell>
          <cell r="G7208" t="str">
            <v>Mrs. SUNITA DEVI</v>
          </cell>
        </row>
        <row r="7209">
          <cell r="D7209">
            <v>3810</v>
          </cell>
          <cell r="G7209" t="str">
            <v>Mrs. KUSUM DEVI</v>
          </cell>
        </row>
        <row r="7210">
          <cell r="D7210">
            <v>3811</v>
          </cell>
          <cell r="G7210" t="str">
            <v>Mr. AMAR  KUMAR GUPTA</v>
          </cell>
        </row>
        <row r="7211">
          <cell r="D7211">
            <v>3855</v>
          </cell>
          <cell r="G7211" t="str">
            <v>Smt.  SR. ANGELINA</v>
          </cell>
        </row>
        <row r="7212">
          <cell r="D7212">
            <v>3869</v>
          </cell>
          <cell r="G7212" t="str">
            <v>Mrs. MUNDRIKA DEVI</v>
          </cell>
        </row>
        <row r="7213">
          <cell r="D7213">
            <v>3873</v>
          </cell>
          <cell r="G7213" t="str">
            <v>Mr. GOPAL PRASAD GUPTA</v>
          </cell>
        </row>
        <row r="7214">
          <cell r="D7214">
            <v>3888</v>
          </cell>
          <cell r="G7214" t="str">
            <v>Mr. BEERA SINGH</v>
          </cell>
        </row>
        <row r="7215">
          <cell r="D7215">
            <v>3891</v>
          </cell>
          <cell r="G7215" t="str">
            <v>Mrs. RANJANA SINGH</v>
          </cell>
        </row>
        <row r="7216">
          <cell r="D7216">
            <v>3670</v>
          </cell>
          <cell r="G7216" t="str">
            <v>Mrs. JANNATUN BIBI</v>
          </cell>
        </row>
        <row r="7217">
          <cell r="D7217">
            <v>3728</v>
          </cell>
          <cell r="G7217" t="str">
            <v>Mr. BISHNU KR. YADAV</v>
          </cell>
        </row>
        <row r="7218">
          <cell r="D7218">
            <v>3738</v>
          </cell>
          <cell r="G7218" t="str">
            <v>Mr. INDU RAM</v>
          </cell>
        </row>
        <row r="7219">
          <cell r="D7219">
            <v>3738</v>
          </cell>
          <cell r="G7219" t="str">
            <v>Mr. INDU RAM</v>
          </cell>
        </row>
        <row r="7220">
          <cell r="D7220">
            <v>3738</v>
          </cell>
          <cell r="G7220" t="str">
            <v>Mr. INDU RAM</v>
          </cell>
        </row>
        <row r="7221">
          <cell r="D7221">
            <v>3767</v>
          </cell>
          <cell r="G7221" t="str">
            <v>Mrs. BINA PANI KATIYAR</v>
          </cell>
        </row>
        <row r="7222">
          <cell r="D7222">
            <v>3775</v>
          </cell>
          <cell r="G7222" t="str">
            <v>Mr. RAKESH KUMAR GUPTA</v>
          </cell>
        </row>
        <row r="7223">
          <cell r="D7223">
            <v>3777</v>
          </cell>
          <cell r="G7223" t="str">
            <v>Mr. RAM RAJ TIWARY</v>
          </cell>
        </row>
        <row r="7224">
          <cell r="D7224">
            <v>3777</v>
          </cell>
          <cell r="G7224" t="str">
            <v>Mr. RAM RAJ TIWARY</v>
          </cell>
        </row>
        <row r="7225">
          <cell r="D7225">
            <v>3816</v>
          </cell>
          <cell r="G7225" t="str">
            <v>Mrs. BABLI LAHA</v>
          </cell>
        </row>
        <row r="7226">
          <cell r="D7226">
            <v>3880</v>
          </cell>
          <cell r="G7226" t="str">
            <v>Mrs. KAUSHALYA DEVI</v>
          </cell>
        </row>
        <row r="7227">
          <cell r="D7227">
            <v>3880</v>
          </cell>
          <cell r="G7227" t="str">
            <v>Mrs. KAUSHALYA DEVI</v>
          </cell>
        </row>
        <row r="7228">
          <cell r="D7228">
            <v>3880</v>
          </cell>
          <cell r="G7228" t="str">
            <v>Mrs. KAUSHALYA DEVI</v>
          </cell>
        </row>
        <row r="7229">
          <cell r="D7229">
            <v>3881</v>
          </cell>
          <cell r="G7229" t="str">
            <v>Mr. RAJENDRA DAS GOSWAMI</v>
          </cell>
        </row>
        <row r="7230">
          <cell r="D7230">
            <v>3884</v>
          </cell>
          <cell r="G7230" t="str">
            <v>Mr. JAHUP MIYA</v>
          </cell>
        </row>
        <row r="7231">
          <cell r="D7231">
            <v>3885</v>
          </cell>
          <cell r="G7231" t="str">
            <v>Mr. PRADEEP KUMAR VERMA</v>
          </cell>
        </row>
        <row r="7232">
          <cell r="D7232">
            <v>3892</v>
          </cell>
          <cell r="G7232" t="str">
            <v>Mr. MD. FAQRUDDIN</v>
          </cell>
        </row>
        <row r="7233">
          <cell r="D7233">
            <v>3893</v>
          </cell>
          <cell r="G7233" t="str">
            <v>Mr. GURU SHARAN SINGH</v>
          </cell>
        </row>
        <row r="7234">
          <cell r="D7234">
            <v>3894</v>
          </cell>
          <cell r="G7234" t="str">
            <v>Mrs. RAVINDRA KAUR</v>
          </cell>
        </row>
        <row r="7235">
          <cell r="D7235">
            <v>3895</v>
          </cell>
          <cell r="G7235" t="str">
            <v>Mrs. MEENA SINGH</v>
          </cell>
        </row>
        <row r="7236">
          <cell r="D7236">
            <v>3902</v>
          </cell>
          <cell r="G7236" t="str">
            <v>Mrs. NIRMALA MADHUKAR</v>
          </cell>
        </row>
        <row r="7237">
          <cell r="D7237">
            <v>3679</v>
          </cell>
          <cell r="G7237" t="str">
            <v>Mrs. SHARDA DEVI</v>
          </cell>
        </row>
        <row r="7238">
          <cell r="D7238">
            <v>3705</v>
          </cell>
          <cell r="G7238" t="str">
            <v>Mr. ROHIT TIGGA</v>
          </cell>
        </row>
        <row r="7239">
          <cell r="D7239">
            <v>3726</v>
          </cell>
          <cell r="G7239" t="str">
            <v>Mr. ANIL PRASAD</v>
          </cell>
        </row>
        <row r="7240">
          <cell r="D7240">
            <v>3733</v>
          </cell>
          <cell r="G7240" t="str">
            <v>Mr. MD. ALI ABAS ANSARI</v>
          </cell>
        </row>
        <row r="7241">
          <cell r="D7241">
            <v>3742</v>
          </cell>
          <cell r="G7241" t="str">
            <v>Mr. RAFIKE ANSARI</v>
          </cell>
        </row>
        <row r="7242">
          <cell r="D7242">
            <v>3745</v>
          </cell>
          <cell r="G7242" t="str">
            <v>Mr. VIKASH SINHA</v>
          </cell>
        </row>
        <row r="7243">
          <cell r="D7243">
            <v>3745</v>
          </cell>
          <cell r="G7243" t="str">
            <v>Mr. VIKASH SINHA</v>
          </cell>
        </row>
        <row r="7244">
          <cell r="D7244">
            <v>3745</v>
          </cell>
          <cell r="G7244" t="str">
            <v>Mr. VIKASH SINHA</v>
          </cell>
        </row>
        <row r="7245">
          <cell r="D7245">
            <v>3745</v>
          </cell>
          <cell r="G7245" t="str">
            <v>Mr. VIKASH SINHA</v>
          </cell>
        </row>
        <row r="7246">
          <cell r="D7246">
            <v>3761</v>
          </cell>
          <cell r="G7246" t="str">
            <v>Mr. SANJAY BIHARI</v>
          </cell>
        </row>
        <row r="7247">
          <cell r="D7247">
            <v>3761</v>
          </cell>
          <cell r="G7247" t="str">
            <v>Mr. SANJAY BIHARI</v>
          </cell>
        </row>
        <row r="7248">
          <cell r="D7248">
            <v>3773</v>
          </cell>
          <cell r="G7248" t="str">
            <v>Mr. PRATIK SINGHANIA</v>
          </cell>
        </row>
        <row r="7249">
          <cell r="D7249">
            <v>3782</v>
          </cell>
          <cell r="G7249" t="str">
            <v>Mrs. SHAKUNTALA  DEVI</v>
          </cell>
        </row>
        <row r="7250">
          <cell r="D7250">
            <v>3806</v>
          </cell>
          <cell r="G7250" t="str">
            <v>Mr. SHYAMA PRASAD</v>
          </cell>
        </row>
        <row r="7251">
          <cell r="D7251">
            <v>3839</v>
          </cell>
          <cell r="G7251" t="str">
            <v>Mrs. KIRAN BHATIA</v>
          </cell>
        </row>
        <row r="7252">
          <cell r="D7252">
            <v>3848</v>
          </cell>
          <cell r="G7252" t="str">
            <v>Miss. MINTI KUMAR</v>
          </cell>
        </row>
        <row r="7253">
          <cell r="D7253">
            <v>3860</v>
          </cell>
          <cell r="G7253" t="str">
            <v>Mr. JOHN EKKA</v>
          </cell>
        </row>
        <row r="7254">
          <cell r="D7254">
            <v>3866</v>
          </cell>
          <cell r="G7254" t="str">
            <v>Mr. SANTOSH GHOSH</v>
          </cell>
        </row>
        <row r="7255">
          <cell r="D7255">
            <v>3901</v>
          </cell>
          <cell r="G7255" t="str">
            <v>Mr. RAVINDER PAL SINGH</v>
          </cell>
        </row>
        <row r="7256">
          <cell r="D7256">
            <v>3675</v>
          </cell>
          <cell r="G7256" t="str">
            <v>Mr. YUDHISHTHIR MAHTO</v>
          </cell>
        </row>
        <row r="7257">
          <cell r="D7257">
            <v>3685</v>
          </cell>
          <cell r="G7257" t="str">
            <v>Mrs. NALINI PRADHAN</v>
          </cell>
        </row>
        <row r="7258">
          <cell r="D7258">
            <v>3714</v>
          </cell>
          <cell r="G7258" t="str">
            <v>Mr. CHANDESHWAR SAHU</v>
          </cell>
        </row>
        <row r="7259">
          <cell r="D7259">
            <v>3746</v>
          </cell>
          <cell r="G7259" t="str">
            <v>Dr. D.P TANEJA</v>
          </cell>
        </row>
        <row r="7260">
          <cell r="D7260">
            <v>3584</v>
          </cell>
          <cell r="G7260" t="str">
            <v>Mr. SANKAR GUCHAIT</v>
          </cell>
        </row>
        <row r="7261">
          <cell r="D7261">
            <v>3460</v>
          </cell>
          <cell r="G7261" t="str">
            <v>Mr. SURESH CHANDRA</v>
          </cell>
        </row>
        <row r="7262">
          <cell r="D7262">
            <v>3463</v>
          </cell>
          <cell r="G7262" t="str">
            <v>Mrs. DRAUPADI DEVI</v>
          </cell>
        </row>
        <row r="7263">
          <cell r="D7263">
            <v>3488</v>
          </cell>
          <cell r="G7263" t="str">
            <v>Mrs. TARA DEVI</v>
          </cell>
        </row>
        <row r="7264">
          <cell r="D7264">
            <v>3523</v>
          </cell>
          <cell r="G7264" t="str">
            <v>Mrs. ARCHANA KUMARI</v>
          </cell>
        </row>
        <row r="7265">
          <cell r="D7265">
            <v>3536</v>
          </cell>
          <cell r="G7265" t="str">
            <v>Mrs. PRIYANKA KHATRI</v>
          </cell>
        </row>
        <row r="7266">
          <cell r="D7266">
            <v>3540</v>
          </cell>
          <cell r="G7266" t="str">
            <v>Mr. NISHIKANT SAHAY</v>
          </cell>
        </row>
        <row r="7267">
          <cell r="D7267">
            <v>3553</v>
          </cell>
          <cell r="G7267" t="str">
            <v>Mr. SHAMBHU SAHU</v>
          </cell>
        </row>
        <row r="7268">
          <cell r="D7268">
            <v>3592</v>
          </cell>
          <cell r="G7268" t="str">
            <v>Mrs. MUSTARI KHATOON</v>
          </cell>
        </row>
        <row r="7269">
          <cell r="D7269">
            <v>3605</v>
          </cell>
          <cell r="G7269" t="str">
            <v>Mr. NAGESHWAR MAHTO</v>
          </cell>
        </row>
        <row r="7270">
          <cell r="D7270">
            <v>3610</v>
          </cell>
          <cell r="G7270" t="str">
            <v>Mr. SIDHESHWAR PRASAD SINGH</v>
          </cell>
        </row>
        <row r="7271">
          <cell r="D7271">
            <v>3618</v>
          </cell>
          <cell r="G7271" t="str">
            <v>Mrs. SHOBHA DEVI</v>
          </cell>
        </row>
        <row r="7272">
          <cell r="D7272">
            <v>3624</v>
          </cell>
          <cell r="G7272" t="str">
            <v>Mrs. GAYNTI  DEVI</v>
          </cell>
        </row>
        <row r="7273">
          <cell r="D7273">
            <v>3438</v>
          </cell>
          <cell r="G7273" t="str">
            <v>Mrs. RAKHI MAHTO</v>
          </cell>
        </row>
        <row r="7274">
          <cell r="D7274">
            <v>3461</v>
          </cell>
          <cell r="G7274" t="str">
            <v>Mr. RAVINDRA PRASAD</v>
          </cell>
        </row>
        <row r="7275">
          <cell r="D7275">
            <v>3495</v>
          </cell>
          <cell r="G7275" t="str">
            <v>Miss. BHAWYA SINGH</v>
          </cell>
        </row>
        <row r="7276">
          <cell r="D7276">
            <v>3513</v>
          </cell>
          <cell r="G7276" t="str">
            <v>Mrs. SANGEETA GUPTA</v>
          </cell>
        </row>
        <row r="7277">
          <cell r="D7277">
            <v>3533</v>
          </cell>
          <cell r="G7277" t="str">
            <v>Mr. ABHISHEK KUMAR</v>
          </cell>
        </row>
        <row r="7278">
          <cell r="D7278">
            <v>3538</v>
          </cell>
          <cell r="G7278" t="str">
            <v>Mrs. TARA GHOSH</v>
          </cell>
        </row>
        <row r="7279">
          <cell r="D7279">
            <v>3545</v>
          </cell>
          <cell r="G7279" t="str">
            <v>Dr. ANUBHUTI</v>
          </cell>
        </row>
        <row r="7280">
          <cell r="D7280">
            <v>3568</v>
          </cell>
          <cell r="G7280" t="str">
            <v>Mr. R.N SINGH</v>
          </cell>
        </row>
        <row r="7281">
          <cell r="D7281">
            <v>3580</v>
          </cell>
          <cell r="G7281" t="str">
            <v>Mrs. THOKARI DEVI</v>
          </cell>
        </row>
        <row r="7282">
          <cell r="D7282">
            <v>3587</v>
          </cell>
          <cell r="G7282" t="str">
            <v>Mr. SYED IRFANUL HAQUE</v>
          </cell>
        </row>
        <row r="7283">
          <cell r="D7283">
            <v>3596</v>
          </cell>
          <cell r="G7283" t="str">
            <v>Mr. BASANT KUMAR BHATTACHARJEE</v>
          </cell>
        </row>
        <row r="7284">
          <cell r="D7284">
            <v>3598</v>
          </cell>
          <cell r="G7284" t="str">
            <v>Mr. SUPRIYO CHOUDHARY</v>
          </cell>
        </row>
        <row r="7285">
          <cell r="D7285">
            <v>3629</v>
          </cell>
          <cell r="G7285" t="str">
            <v>Mr. RABINDRA PRATAP SINGH</v>
          </cell>
        </row>
        <row r="7286">
          <cell r="D7286">
            <v>3637</v>
          </cell>
          <cell r="G7286" t="str">
            <v>Mr. R.C. SAHU</v>
          </cell>
        </row>
        <row r="7287">
          <cell r="D7287">
            <v>3643</v>
          </cell>
          <cell r="G7287" t="str">
            <v>Mrs. MANISHA PUNJABI NANDANI</v>
          </cell>
        </row>
        <row r="7288">
          <cell r="D7288">
            <v>3645</v>
          </cell>
          <cell r="G7288" t="str">
            <v>Mrs. REKHA SINGH</v>
          </cell>
        </row>
        <row r="7289">
          <cell r="D7289">
            <v>3428</v>
          </cell>
          <cell r="G7289" t="str">
            <v>Mr. KISHOR KUMAR SAHU</v>
          </cell>
        </row>
        <row r="7290">
          <cell r="D7290">
            <v>3462</v>
          </cell>
          <cell r="G7290" t="str">
            <v>Mrs. PARWATI DEVI</v>
          </cell>
        </row>
        <row r="7291">
          <cell r="D7291">
            <v>3467</v>
          </cell>
          <cell r="G7291" t="str">
            <v>Mrs. SAVITA RATHOR</v>
          </cell>
        </row>
        <row r="7292">
          <cell r="D7292">
            <v>3478</v>
          </cell>
          <cell r="G7292" t="str">
            <v>Mrs. ASHA DEVI</v>
          </cell>
        </row>
        <row r="7293">
          <cell r="D7293">
            <v>3508</v>
          </cell>
          <cell r="G7293" t="str">
            <v>Mr. RAJESH RANA</v>
          </cell>
        </row>
        <row r="7294">
          <cell r="D7294">
            <v>3529</v>
          </cell>
          <cell r="G7294" t="str">
            <v>Mrs. SHILA DEVI</v>
          </cell>
        </row>
        <row r="7295">
          <cell r="D7295">
            <v>3532</v>
          </cell>
          <cell r="G7295" t="str">
            <v>Mrs. NITU DEVI</v>
          </cell>
        </row>
        <row r="7296">
          <cell r="D7296">
            <v>3550</v>
          </cell>
          <cell r="G7296" t="str">
            <v>Mrs. GHAMIYA DEVI</v>
          </cell>
        </row>
        <row r="7297">
          <cell r="D7297">
            <v>3552</v>
          </cell>
          <cell r="G7297" t="str">
            <v>Mr. NAND LAL YADAV</v>
          </cell>
        </row>
        <row r="7298">
          <cell r="D7298">
            <v>3554</v>
          </cell>
          <cell r="G7298" t="str">
            <v>Mr. MANISH VERMA</v>
          </cell>
        </row>
        <row r="7299">
          <cell r="D7299">
            <v>3565</v>
          </cell>
          <cell r="G7299" t="str">
            <v>Mrs. DIVYA MINZ</v>
          </cell>
        </row>
        <row r="7300">
          <cell r="D7300">
            <v>3579</v>
          </cell>
          <cell r="G7300" t="str">
            <v>Mrs. NEENA SARKAR</v>
          </cell>
        </row>
        <row r="7301">
          <cell r="D7301">
            <v>3590</v>
          </cell>
          <cell r="G7301" t="str">
            <v>Mrs. MANJARI PATHAK</v>
          </cell>
        </row>
        <row r="7302">
          <cell r="D7302">
            <v>3597</v>
          </cell>
          <cell r="G7302" t="str">
            <v>Mrs. KIREN ROY</v>
          </cell>
        </row>
        <row r="7303">
          <cell r="D7303">
            <v>3597</v>
          </cell>
          <cell r="G7303" t="str">
            <v>Mrs. KIREN ROY</v>
          </cell>
        </row>
        <row r="7304">
          <cell r="D7304">
            <v>3603</v>
          </cell>
          <cell r="G7304" t="str">
            <v>Mr. JANAK SAHU</v>
          </cell>
        </row>
        <row r="7305">
          <cell r="D7305">
            <v>3632</v>
          </cell>
          <cell r="G7305" t="str">
            <v>Mr. RAHUL ADITYA SINGH</v>
          </cell>
        </row>
        <row r="7306">
          <cell r="D7306">
            <v>3636</v>
          </cell>
          <cell r="G7306" t="str">
            <v>Mrs. SUSHILA KUMARI</v>
          </cell>
        </row>
        <row r="7307">
          <cell r="D7307">
            <v>3638</v>
          </cell>
          <cell r="G7307" t="str">
            <v>Mrs. JOLJINA MURMU</v>
          </cell>
        </row>
        <row r="7308">
          <cell r="D7308">
            <v>3433</v>
          </cell>
          <cell r="G7308" t="str">
            <v>Mr. MD. INAM</v>
          </cell>
        </row>
        <row r="7309">
          <cell r="D7309">
            <v>3459</v>
          </cell>
          <cell r="G7309" t="str">
            <v>Mr. UMAKANT MUNDA</v>
          </cell>
        </row>
        <row r="7310">
          <cell r="D7310">
            <v>3465</v>
          </cell>
          <cell r="G7310" t="str">
            <v>Mrs. CRESENCIA XAXA</v>
          </cell>
        </row>
        <row r="7311">
          <cell r="D7311">
            <v>3496</v>
          </cell>
          <cell r="G7311" t="str">
            <v>Mr. RAM KAMAL PRASAD SINGH</v>
          </cell>
        </row>
        <row r="7312">
          <cell r="D7312">
            <v>3497</v>
          </cell>
          <cell r="G7312" t="str">
            <v>Mr. REWATI RAMAN SINHA</v>
          </cell>
        </row>
        <row r="7313">
          <cell r="D7313">
            <v>3517</v>
          </cell>
          <cell r="G7313" t="str">
            <v>Mr. AZHAR MOBIN</v>
          </cell>
        </row>
        <row r="7314">
          <cell r="D7314">
            <v>3526</v>
          </cell>
          <cell r="G7314" t="str">
            <v>Mr. RANJIT KUMAR SINGH</v>
          </cell>
        </row>
        <row r="7315">
          <cell r="D7315">
            <v>3559</v>
          </cell>
          <cell r="G7315" t="str">
            <v>Mr. KAMRUDDIN QURAISHI</v>
          </cell>
        </row>
        <row r="7316">
          <cell r="D7316">
            <v>3570</v>
          </cell>
          <cell r="G7316" t="str">
            <v>Mr. RANJEET KUMAR TIWARY</v>
          </cell>
        </row>
        <row r="7317">
          <cell r="D7317">
            <v>3578</v>
          </cell>
          <cell r="G7317" t="str">
            <v>Mr. PRASHANT SARKAR</v>
          </cell>
        </row>
        <row r="7318">
          <cell r="D7318">
            <v>3591</v>
          </cell>
          <cell r="G7318" t="str">
            <v>Mr. VINAY RAJ BHATIA</v>
          </cell>
        </row>
        <row r="7319">
          <cell r="D7319">
            <v>3622</v>
          </cell>
          <cell r="G7319" t="str">
            <v>Mrs. SWEETY PRITI TIGGA</v>
          </cell>
        </row>
        <row r="7320">
          <cell r="D7320">
            <v>3634</v>
          </cell>
          <cell r="G7320" t="str">
            <v>Mrs. MAMTA SUMAN</v>
          </cell>
        </row>
        <row r="7321">
          <cell r="D7321">
            <v>3640</v>
          </cell>
          <cell r="G7321" t="str">
            <v>Mr. NAGENDRA PASWAN</v>
          </cell>
        </row>
        <row r="7322">
          <cell r="D7322">
            <v>3641</v>
          </cell>
          <cell r="G7322" t="str">
            <v>Mrs. KIRAN BALA BHENGRA</v>
          </cell>
        </row>
        <row r="7323">
          <cell r="D7323">
            <v>3642</v>
          </cell>
          <cell r="G7323" t="str">
            <v>Mr. DILIP  MISHRA</v>
          </cell>
        </row>
        <row r="7324">
          <cell r="D7324">
            <v>3355</v>
          </cell>
          <cell r="G7324" t="str">
            <v>Mrs. NEELAM DEVI</v>
          </cell>
        </row>
        <row r="7325">
          <cell r="D7325">
            <v>3355</v>
          </cell>
          <cell r="G7325" t="str">
            <v>Mrs. NEELAM DEVI</v>
          </cell>
        </row>
        <row r="7326">
          <cell r="D7326">
            <v>3356</v>
          </cell>
          <cell r="G7326" t="str">
            <v>Mr. GAURAV OJHA</v>
          </cell>
        </row>
        <row r="7327">
          <cell r="D7327">
            <v>3380</v>
          </cell>
          <cell r="G7327" t="str">
            <v>Mrs. REKHA KUMARI</v>
          </cell>
        </row>
        <row r="7328">
          <cell r="D7328">
            <v>3403</v>
          </cell>
          <cell r="G7328" t="str">
            <v>Mrs. KAWITA SHANKER</v>
          </cell>
        </row>
        <row r="7329">
          <cell r="D7329">
            <v>3403</v>
          </cell>
          <cell r="G7329" t="str">
            <v>Mrs. KAWITA SHANKER</v>
          </cell>
        </row>
        <row r="7330">
          <cell r="D7330">
            <v>3407</v>
          </cell>
          <cell r="G7330" t="str">
            <v>Mrs. PUNAM DEVI</v>
          </cell>
        </row>
        <row r="7331">
          <cell r="D7331">
            <v>3411</v>
          </cell>
          <cell r="G7331" t="str">
            <v>Mrs. BIFU DEVI</v>
          </cell>
        </row>
        <row r="7332">
          <cell r="D7332">
            <v>3418</v>
          </cell>
          <cell r="G7332" t="str">
            <v>Mr. CHANCHAL GHOSH</v>
          </cell>
        </row>
        <row r="7333">
          <cell r="D7333">
            <v>3419</v>
          </cell>
          <cell r="G7333" t="str">
            <v>Mr. DEV KUMAR CHANDA</v>
          </cell>
        </row>
        <row r="7334">
          <cell r="D7334">
            <v>3432</v>
          </cell>
          <cell r="G7334" t="str">
            <v>Mr. SANTOSH KUMAR AIKAT</v>
          </cell>
        </row>
        <row r="7335">
          <cell r="D7335">
            <v>3450</v>
          </cell>
          <cell r="G7335" t="str">
            <v>Mr. NIRMAL KUMAR CHOUDHARY</v>
          </cell>
        </row>
        <row r="7336">
          <cell r="D7336">
            <v>3471</v>
          </cell>
          <cell r="G7336" t="str">
            <v>Mrs. SUNITA DEVI</v>
          </cell>
        </row>
        <row r="7337">
          <cell r="D7337">
            <v>3487</v>
          </cell>
          <cell r="G7337" t="str">
            <v>Mr. OM PRAKASH SINHA</v>
          </cell>
        </row>
        <row r="7338">
          <cell r="D7338">
            <v>3506</v>
          </cell>
          <cell r="G7338" t="str">
            <v>Mrs. GAMDHIRIA DEVI</v>
          </cell>
        </row>
        <row r="7339">
          <cell r="D7339">
            <v>3524</v>
          </cell>
          <cell r="G7339" t="str">
            <v>Mrs. REKHA  ROY</v>
          </cell>
        </row>
        <row r="7340">
          <cell r="D7340">
            <v>3530</v>
          </cell>
          <cell r="G7340" t="str">
            <v>Mr. SHAMBHU  SHARAN</v>
          </cell>
        </row>
        <row r="7341">
          <cell r="D7341">
            <v>3534</v>
          </cell>
          <cell r="G7341" t="str">
            <v>Mr. RAHUL SHARMA</v>
          </cell>
        </row>
        <row r="7342">
          <cell r="D7342">
            <v>3548</v>
          </cell>
          <cell r="G7342" t="str">
            <v>Mr. INDRADEO MAHTO</v>
          </cell>
        </row>
        <row r="7343">
          <cell r="D7343">
            <v>3576</v>
          </cell>
          <cell r="G7343" t="str">
            <v>Mrs. PUJA DEVI</v>
          </cell>
        </row>
        <row r="7344">
          <cell r="D7344">
            <v>3577</v>
          </cell>
          <cell r="G7344" t="str">
            <v>Master. RAJ ORAON</v>
          </cell>
        </row>
        <row r="7345">
          <cell r="D7345">
            <v>3609</v>
          </cell>
          <cell r="G7345" t="str">
            <v>Mr. SANDEEP KUMAR</v>
          </cell>
        </row>
        <row r="7346">
          <cell r="D7346">
            <v>3611</v>
          </cell>
          <cell r="G7346" t="str">
            <v>Mrs. MAKIDA KHATOON</v>
          </cell>
        </row>
        <row r="7347">
          <cell r="D7347">
            <v>3613</v>
          </cell>
          <cell r="G7347" t="str">
            <v>Mr. ARIF HUSSAIN</v>
          </cell>
        </row>
        <row r="7348">
          <cell r="D7348">
            <v>3613</v>
          </cell>
          <cell r="G7348" t="str">
            <v>Mr. ARIF HUSSAIN</v>
          </cell>
        </row>
        <row r="7349">
          <cell r="D7349">
            <v>3440</v>
          </cell>
          <cell r="G7349" t="str">
            <v>Mrs. APARNA GOPE</v>
          </cell>
        </row>
        <row r="7350">
          <cell r="D7350">
            <v>3445</v>
          </cell>
          <cell r="G7350" t="str">
            <v>Mr. GOPAL KUMAR</v>
          </cell>
        </row>
        <row r="7351">
          <cell r="D7351">
            <v>3447</v>
          </cell>
          <cell r="G7351" t="str">
            <v>Mr. RAJAN KUMAR</v>
          </cell>
        </row>
        <row r="7352">
          <cell r="D7352">
            <v>3448</v>
          </cell>
          <cell r="G7352" t="str">
            <v>Mr. ANIL ORAON</v>
          </cell>
        </row>
        <row r="7353">
          <cell r="D7353">
            <v>3464</v>
          </cell>
          <cell r="G7353" t="str">
            <v>Mr. BHAGWAT SINGH</v>
          </cell>
        </row>
        <row r="7354">
          <cell r="D7354">
            <v>3486</v>
          </cell>
          <cell r="G7354" t="str">
            <v>Mr. AMAN KUMAR</v>
          </cell>
        </row>
        <row r="7355">
          <cell r="D7355">
            <v>3501</v>
          </cell>
          <cell r="G7355" t="str">
            <v>Miss. AMRITA BARLA</v>
          </cell>
        </row>
        <row r="7356">
          <cell r="D7356">
            <v>3520</v>
          </cell>
          <cell r="G7356" t="str">
            <v>Mr. ROHIT MANJHI</v>
          </cell>
        </row>
        <row r="7357">
          <cell r="D7357">
            <v>3522</v>
          </cell>
          <cell r="G7357" t="str">
            <v>Mr. SURAJ NAG</v>
          </cell>
        </row>
        <row r="7358">
          <cell r="D7358">
            <v>3547</v>
          </cell>
          <cell r="G7358" t="str">
            <v>Mrs. REHANA  KHATOON</v>
          </cell>
        </row>
        <row r="7359">
          <cell r="D7359">
            <v>3549</v>
          </cell>
          <cell r="G7359" t="str">
            <v>Miss. GUDIYA KUMARI</v>
          </cell>
        </row>
        <row r="7360">
          <cell r="D7360">
            <v>3556</v>
          </cell>
          <cell r="G7360" t="str">
            <v>Mrs. SANTRA DEVI</v>
          </cell>
        </row>
        <row r="7361">
          <cell r="D7361">
            <v>3566</v>
          </cell>
          <cell r="G7361" t="str">
            <v>Miss. SWARNA LATA TIGGA</v>
          </cell>
        </row>
        <row r="7362">
          <cell r="D7362">
            <v>3569</v>
          </cell>
          <cell r="G7362" t="str">
            <v>Mrs. BINITA DEVI JAIN</v>
          </cell>
        </row>
        <row r="7363">
          <cell r="D7363">
            <v>3569</v>
          </cell>
          <cell r="G7363" t="str">
            <v>Mrs. BINITA DEVI JAIN</v>
          </cell>
        </row>
        <row r="7364">
          <cell r="D7364">
            <v>3572</v>
          </cell>
          <cell r="G7364" t="str">
            <v>Mrs. INDIRA  DEVI</v>
          </cell>
        </row>
        <row r="7365">
          <cell r="D7365">
            <v>3581</v>
          </cell>
          <cell r="G7365" t="str">
            <v>Mr. MATIN KUJUR</v>
          </cell>
        </row>
        <row r="7366">
          <cell r="D7366">
            <v>3581</v>
          </cell>
          <cell r="G7366" t="str">
            <v>Mr. MATIN KUJUR</v>
          </cell>
        </row>
        <row r="7367">
          <cell r="D7367">
            <v>3430</v>
          </cell>
          <cell r="G7367" t="str">
            <v>Mr. AFROZ KRISHI</v>
          </cell>
        </row>
        <row r="7368">
          <cell r="D7368">
            <v>3430</v>
          </cell>
          <cell r="G7368" t="str">
            <v>Mr. AFROZ KRISHI</v>
          </cell>
        </row>
        <row r="7369">
          <cell r="D7369">
            <v>3443</v>
          </cell>
          <cell r="G7369" t="str">
            <v>Mr. SANJAY GAGRAI</v>
          </cell>
        </row>
        <row r="7370">
          <cell r="D7370">
            <v>3446</v>
          </cell>
          <cell r="G7370" t="str">
            <v>Mrs. JAITUN KHALKHO</v>
          </cell>
        </row>
        <row r="7371">
          <cell r="D7371">
            <v>3472</v>
          </cell>
          <cell r="G7371" t="str">
            <v>Mr. NAWAL KISHORE</v>
          </cell>
        </row>
        <row r="7372">
          <cell r="D7372">
            <v>3472</v>
          </cell>
          <cell r="G7372" t="str">
            <v>Mr. NAWAL KISHORE</v>
          </cell>
        </row>
        <row r="7373">
          <cell r="D7373">
            <v>3492</v>
          </cell>
          <cell r="G7373" t="str">
            <v>Mrs. BINA DEVI</v>
          </cell>
        </row>
        <row r="7374">
          <cell r="D7374">
            <v>3498</v>
          </cell>
          <cell r="G7374" t="str">
            <v>Mr. SIHTO MAHTO</v>
          </cell>
        </row>
        <row r="7375">
          <cell r="D7375">
            <v>3499</v>
          </cell>
          <cell r="G7375" t="str">
            <v>Master. ADARSH KUMAR VERMA</v>
          </cell>
        </row>
        <row r="7376">
          <cell r="D7376">
            <v>3507</v>
          </cell>
          <cell r="G7376" t="str">
            <v>Mr. MANOJ KUMAR GUPTA</v>
          </cell>
        </row>
        <row r="7377">
          <cell r="D7377">
            <v>3507</v>
          </cell>
          <cell r="G7377" t="str">
            <v>Mr. MANOJ KUMAR GUPTA</v>
          </cell>
        </row>
        <row r="7378">
          <cell r="D7378">
            <v>3511</v>
          </cell>
          <cell r="G7378" t="str">
            <v>Miss. BINITA TOPPO</v>
          </cell>
        </row>
        <row r="7379">
          <cell r="D7379">
            <v>3518</v>
          </cell>
          <cell r="G7379" t="str">
            <v>Mr. ARYAN KUMAR</v>
          </cell>
        </row>
        <row r="7380">
          <cell r="D7380">
            <v>3518</v>
          </cell>
          <cell r="G7380" t="str">
            <v>Mr. ARYAN KUMAR</v>
          </cell>
        </row>
        <row r="7381">
          <cell r="D7381">
            <v>3528</v>
          </cell>
          <cell r="G7381" t="str">
            <v>Mrs. CHANDMUNI DEVI</v>
          </cell>
        </row>
        <row r="7382">
          <cell r="D7382">
            <v>3537</v>
          </cell>
          <cell r="G7382" t="str">
            <v>Mrs. TABASSUM  ZUBAIR</v>
          </cell>
        </row>
        <row r="7383">
          <cell r="D7383">
            <v>3539</v>
          </cell>
          <cell r="G7383" t="str">
            <v>Mr. YUSUF</v>
          </cell>
        </row>
        <row r="7384">
          <cell r="D7384">
            <v>3543</v>
          </cell>
          <cell r="G7384" t="str">
            <v>Mr. MITHLESH KUMAR SINGH</v>
          </cell>
        </row>
        <row r="7385">
          <cell r="D7385">
            <v>3544</v>
          </cell>
          <cell r="G7385" t="str">
            <v>Mr. KUNJI LAL NAYAK</v>
          </cell>
        </row>
        <row r="7386">
          <cell r="D7386">
            <v>3555</v>
          </cell>
          <cell r="G7386" t="str">
            <v>Mr. MD. ALAM</v>
          </cell>
        </row>
        <row r="7387">
          <cell r="D7387">
            <v>3574</v>
          </cell>
          <cell r="G7387" t="str">
            <v>Mr. NISHANT JAIN</v>
          </cell>
        </row>
        <row r="7388">
          <cell r="D7388">
            <v>3281</v>
          </cell>
          <cell r="G7388" t="str">
            <v>Mr. KRISHNA CHOUDHARY</v>
          </cell>
        </row>
        <row r="7389">
          <cell r="D7389">
            <v>3284</v>
          </cell>
          <cell r="G7389" t="str">
            <v>Mr. NASIM KHAN</v>
          </cell>
        </row>
        <row r="7390">
          <cell r="D7390">
            <v>3296</v>
          </cell>
          <cell r="G7390" t="str">
            <v>Mr. DILIP KUMAR SINGH</v>
          </cell>
        </row>
        <row r="7391">
          <cell r="D7391">
            <v>3304</v>
          </cell>
          <cell r="G7391" t="str">
            <v>Mrs. ULFATH BANO</v>
          </cell>
        </row>
        <row r="7392">
          <cell r="D7392">
            <v>3329</v>
          </cell>
          <cell r="G7392" t="str">
            <v>Mrs. ANITA DEVI</v>
          </cell>
        </row>
        <row r="7393">
          <cell r="D7393">
            <v>3329</v>
          </cell>
          <cell r="G7393" t="str">
            <v>Mrs. ANITA DEVI</v>
          </cell>
        </row>
        <row r="7394">
          <cell r="D7394">
            <v>3346</v>
          </cell>
          <cell r="G7394" t="str">
            <v>Mrs. SONI DEVI</v>
          </cell>
        </row>
        <row r="7395">
          <cell r="D7395">
            <v>3359</v>
          </cell>
          <cell r="G7395" t="str">
            <v>Mrs. MEHRE TABAN</v>
          </cell>
        </row>
        <row r="7396">
          <cell r="D7396">
            <v>3183</v>
          </cell>
          <cell r="G7396" t="str">
            <v>Mrs. KORESHA BIBI</v>
          </cell>
        </row>
        <row r="7397">
          <cell r="D7397">
            <v>3207</v>
          </cell>
          <cell r="G7397" t="str">
            <v>Mrs. KAMLA SINHA</v>
          </cell>
        </row>
        <row r="7398">
          <cell r="D7398">
            <v>3223</v>
          </cell>
          <cell r="G7398" t="str">
            <v>Mr. SHAILENDRA SINGH</v>
          </cell>
        </row>
        <row r="7399">
          <cell r="D7399">
            <v>3229</v>
          </cell>
          <cell r="G7399" t="str">
            <v>Mr. SANJAY PAUL</v>
          </cell>
        </row>
        <row r="7400">
          <cell r="D7400">
            <v>3229</v>
          </cell>
          <cell r="G7400" t="str">
            <v>Mr. SANJAY PAUL</v>
          </cell>
        </row>
        <row r="7401">
          <cell r="D7401">
            <v>3247</v>
          </cell>
          <cell r="G7401" t="str">
            <v>Mrs. SISLIYA EKKA</v>
          </cell>
        </row>
        <row r="7402">
          <cell r="D7402">
            <v>3247</v>
          </cell>
          <cell r="G7402" t="str">
            <v>Mrs. SISLIYA EKKA</v>
          </cell>
        </row>
        <row r="7403">
          <cell r="D7403">
            <v>3247</v>
          </cell>
          <cell r="G7403" t="str">
            <v>Mrs. SISLIYA EKKA</v>
          </cell>
        </row>
        <row r="7404">
          <cell r="D7404">
            <v>3247</v>
          </cell>
          <cell r="G7404" t="str">
            <v>Mrs. SISLIYA EKKA</v>
          </cell>
        </row>
        <row r="7405">
          <cell r="D7405">
            <v>3247</v>
          </cell>
          <cell r="G7405" t="str">
            <v>Mrs. SISLIYA EKKA</v>
          </cell>
        </row>
        <row r="7406">
          <cell r="D7406">
            <v>3274</v>
          </cell>
          <cell r="G7406" t="str">
            <v>Mrs. YASHODA DEVI</v>
          </cell>
        </row>
        <row r="7407">
          <cell r="D7407">
            <v>3294</v>
          </cell>
          <cell r="G7407" t="str">
            <v>Mrs. RAJ PAJI DEVI</v>
          </cell>
        </row>
        <row r="7408">
          <cell r="D7408">
            <v>3309</v>
          </cell>
          <cell r="G7408" t="str">
            <v>Mrs. MANJU DEVI</v>
          </cell>
        </row>
        <row r="7409">
          <cell r="D7409">
            <v>3310</v>
          </cell>
          <cell r="G7409" t="str">
            <v>Mrs. BENU RANI</v>
          </cell>
        </row>
        <row r="7410">
          <cell r="D7410">
            <v>3310</v>
          </cell>
          <cell r="G7410" t="str">
            <v>Mrs. BENU RANI</v>
          </cell>
        </row>
        <row r="7411">
          <cell r="D7411">
            <v>3320</v>
          </cell>
          <cell r="G7411" t="str">
            <v>Mrs. SAJDA KHATUN</v>
          </cell>
        </row>
        <row r="7412">
          <cell r="D7412">
            <v>3368</v>
          </cell>
          <cell r="G7412" t="str">
            <v>Mr. JEGANATHAN CHOCKALINGAM</v>
          </cell>
        </row>
        <row r="7413">
          <cell r="D7413">
            <v>3369</v>
          </cell>
          <cell r="G7413" t="str">
            <v>Mrs. RUBINA TRANUM</v>
          </cell>
        </row>
        <row r="7414">
          <cell r="D7414">
            <v>3373</v>
          </cell>
          <cell r="G7414" t="str">
            <v>Mr. MD. SHAHJAD</v>
          </cell>
        </row>
        <row r="7415">
          <cell r="D7415">
            <v>3182</v>
          </cell>
          <cell r="G7415" t="str">
            <v>Mrs. SUSHMA KUJUR</v>
          </cell>
        </row>
        <row r="7416">
          <cell r="D7416">
            <v>3205</v>
          </cell>
          <cell r="G7416" t="str">
            <v>Mrs. GAZALA FARHAT</v>
          </cell>
        </row>
        <row r="7417">
          <cell r="D7417">
            <v>3212</v>
          </cell>
          <cell r="G7417" t="str">
            <v>Master. ARYAN KUMAR BAITHA</v>
          </cell>
        </row>
        <row r="7418">
          <cell r="D7418">
            <v>3217</v>
          </cell>
          <cell r="G7418" t="str">
            <v>Mrs. SURJIT KAUR GANDHI</v>
          </cell>
        </row>
        <row r="7419">
          <cell r="D7419">
            <v>3220</v>
          </cell>
          <cell r="G7419" t="str">
            <v>Mrs. VIDHYA MASOMAT</v>
          </cell>
        </row>
        <row r="7420">
          <cell r="D7420">
            <v>3269</v>
          </cell>
          <cell r="G7420" t="str">
            <v>Miss. ADITI BURMAN</v>
          </cell>
        </row>
        <row r="7421">
          <cell r="D7421">
            <v>3270</v>
          </cell>
          <cell r="G7421" t="str">
            <v>Mrs. SAJWANU  BIBI</v>
          </cell>
        </row>
        <row r="7422">
          <cell r="D7422">
            <v>3270</v>
          </cell>
          <cell r="G7422" t="str">
            <v>Mrs. SAJWANU  BIBI</v>
          </cell>
        </row>
        <row r="7423">
          <cell r="D7423">
            <v>3300</v>
          </cell>
          <cell r="G7423" t="str">
            <v>Mrs. KANAK ROY</v>
          </cell>
        </row>
        <row r="7424">
          <cell r="D7424">
            <v>3311</v>
          </cell>
          <cell r="G7424" t="str">
            <v>Mr. GAURAV ABHISHEK</v>
          </cell>
        </row>
        <row r="7425">
          <cell r="D7425">
            <v>3317</v>
          </cell>
          <cell r="G7425" t="str">
            <v>Mr. J.C GHOSH</v>
          </cell>
        </row>
        <row r="7426">
          <cell r="D7426">
            <v>3365</v>
          </cell>
          <cell r="G7426" t="str">
            <v>Mr. JAI NARAIN CHOUDHARY</v>
          </cell>
        </row>
        <row r="7427">
          <cell r="D7427">
            <v>3365</v>
          </cell>
          <cell r="G7427" t="str">
            <v>Mr. JAI NARAIN CHOUDHARY</v>
          </cell>
        </row>
        <row r="7428">
          <cell r="D7428">
            <v>3365</v>
          </cell>
          <cell r="G7428" t="str">
            <v>Mr. JAI NARAIN CHOUDHARY</v>
          </cell>
        </row>
        <row r="7429">
          <cell r="D7429">
            <v>3383</v>
          </cell>
          <cell r="G7429" t="str">
            <v>Mrs. MOTI RANI DEVI</v>
          </cell>
        </row>
        <row r="7430">
          <cell r="D7430">
            <v>3387</v>
          </cell>
          <cell r="G7430" t="str">
            <v>Mrs. ISRAT KHATUN</v>
          </cell>
        </row>
        <row r="7431">
          <cell r="D7431">
            <v>3186</v>
          </cell>
          <cell r="G7431" t="str">
            <v>Mr. UMA SHANKAR DUBEY</v>
          </cell>
        </row>
        <row r="7432">
          <cell r="D7432">
            <v>3198</v>
          </cell>
          <cell r="G7432" t="str">
            <v>Mr. KRISHNA SINGH</v>
          </cell>
        </row>
        <row r="7433">
          <cell r="D7433">
            <v>3204</v>
          </cell>
          <cell r="G7433" t="str">
            <v>Mrs. AMRIT</v>
          </cell>
        </row>
        <row r="7434">
          <cell r="D7434">
            <v>3211</v>
          </cell>
          <cell r="G7434" t="str">
            <v>Mrs. KHUSHBOO DEVI</v>
          </cell>
        </row>
        <row r="7435">
          <cell r="D7435">
            <v>3213</v>
          </cell>
          <cell r="G7435" t="str">
            <v>Mr. RAFIQUEE HAWARI</v>
          </cell>
        </row>
        <row r="7436">
          <cell r="D7436">
            <v>3219</v>
          </cell>
          <cell r="G7436" t="str">
            <v>Miss. ROMIKA SUBARNO</v>
          </cell>
        </row>
        <row r="7437">
          <cell r="D7437">
            <v>3330</v>
          </cell>
          <cell r="G7437" t="str">
            <v>Mr. KAMLESH BHUIYAN</v>
          </cell>
        </row>
        <row r="7438">
          <cell r="D7438">
            <v>3331</v>
          </cell>
          <cell r="G7438" t="str">
            <v>Mr. MD KHALIL</v>
          </cell>
        </row>
        <row r="7439">
          <cell r="D7439">
            <v>3377</v>
          </cell>
          <cell r="G7439" t="str">
            <v>Mrs. SUNITA DEVI</v>
          </cell>
        </row>
        <row r="7440">
          <cell r="D7440">
            <v>3395</v>
          </cell>
          <cell r="G7440" t="str">
            <v>Mr. S.N CHATTORAJ</v>
          </cell>
        </row>
        <row r="7441">
          <cell r="D7441">
            <v>3397</v>
          </cell>
          <cell r="G7441" t="str">
            <v>Mrs. DEWANTI DEVI</v>
          </cell>
        </row>
        <row r="7442">
          <cell r="D7442">
            <v>3399</v>
          </cell>
          <cell r="G7442" t="str">
            <v>Miss. NAJNI PARWEEN</v>
          </cell>
        </row>
        <row r="7443">
          <cell r="D7443">
            <v>3402</v>
          </cell>
          <cell r="G7443" t="str">
            <v>Mr. HAFIZ ZAKIR ANSARI</v>
          </cell>
        </row>
        <row r="7444">
          <cell r="D7444">
            <v>3406</v>
          </cell>
          <cell r="G7444" t="str">
            <v>Mrs. BACHNI DEVI</v>
          </cell>
        </row>
        <row r="7445">
          <cell r="D7445">
            <v>3192</v>
          </cell>
          <cell r="G7445" t="str">
            <v>Mrs. PRATIBHA SINGH</v>
          </cell>
        </row>
        <row r="7446">
          <cell r="D7446">
            <v>3214</v>
          </cell>
          <cell r="G7446" t="str">
            <v>Mr. SURJIT KUMAR SINGH</v>
          </cell>
        </row>
        <row r="7447">
          <cell r="D7447">
            <v>3312</v>
          </cell>
          <cell r="G7447" t="str">
            <v>Mrs. PRAKASH KAUR</v>
          </cell>
        </row>
        <row r="7448">
          <cell r="D7448">
            <v>3326</v>
          </cell>
          <cell r="G7448" t="str">
            <v>Mr. ASHOK CHOWDHUARY</v>
          </cell>
        </row>
        <row r="7449">
          <cell r="D7449">
            <v>3339</v>
          </cell>
          <cell r="G7449" t="str">
            <v>Mr. DINESH KUMAR MANDAL</v>
          </cell>
        </row>
        <row r="7450">
          <cell r="D7450">
            <v>3352</v>
          </cell>
          <cell r="G7450" t="str">
            <v>Mrs. JHUNIBALA MUNDA</v>
          </cell>
        </row>
        <row r="7451">
          <cell r="D7451">
            <v>3352</v>
          </cell>
          <cell r="G7451" t="str">
            <v>Mrs. JHUNIBALA MUNDA</v>
          </cell>
        </row>
        <row r="7452">
          <cell r="D7452">
            <v>3176</v>
          </cell>
          <cell r="G7452" t="str">
            <v>Mr. OM PRAKASH SAHU</v>
          </cell>
        </row>
        <row r="7453">
          <cell r="D7453">
            <v>3176</v>
          </cell>
          <cell r="G7453" t="str">
            <v>Mr. OM PRAKASH SAHU</v>
          </cell>
        </row>
        <row r="7454">
          <cell r="D7454">
            <v>3176</v>
          </cell>
          <cell r="G7454" t="str">
            <v>Mr. OM PRAKASH SAHU</v>
          </cell>
        </row>
        <row r="7455">
          <cell r="D7455">
            <v>3176</v>
          </cell>
          <cell r="G7455" t="str">
            <v>Mr. OM PRAKASH SAHU</v>
          </cell>
        </row>
        <row r="7456">
          <cell r="D7456">
            <v>3178</v>
          </cell>
          <cell r="G7456" t="str">
            <v>Mr. ROHIT KUMAR SINGH</v>
          </cell>
        </row>
        <row r="7457">
          <cell r="D7457">
            <v>3179</v>
          </cell>
          <cell r="G7457" t="str">
            <v>Mr. BIMAL SINGH</v>
          </cell>
        </row>
        <row r="7458">
          <cell r="D7458">
            <v>3180</v>
          </cell>
          <cell r="G7458" t="str">
            <v>Mrs. PRATIMA SINGH</v>
          </cell>
        </row>
        <row r="7459">
          <cell r="D7459">
            <v>3199</v>
          </cell>
          <cell r="G7459" t="str">
            <v>Mr. BABU RAM RABIDAS</v>
          </cell>
        </row>
        <row r="7460">
          <cell r="D7460">
            <v>3199</v>
          </cell>
          <cell r="G7460" t="str">
            <v>Mr. BABU RAM RABIDAS</v>
          </cell>
        </row>
        <row r="7461">
          <cell r="D7461">
            <v>3199</v>
          </cell>
          <cell r="G7461" t="str">
            <v>Mr. BABU RAM RABIDAS</v>
          </cell>
        </row>
        <row r="7462">
          <cell r="D7462">
            <v>3222</v>
          </cell>
          <cell r="G7462" t="str">
            <v>Mr. SUBAL KISHORE THAKUR</v>
          </cell>
        </row>
        <row r="7463">
          <cell r="D7463">
            <v>3268</v>
          </cell>
          <cell r="G7463" t="str">
            <v>Mrs. PRIYANKA SINGH</v>
          </cell>
        </row>
        <row r="7464">
          <cell r="D7464">
            <v>3283</v>
          </cell>
          <cell r="G7464" t="str">
            <v>Mr. TRILOK SINGH</v>
          </cell>
        </row>
        <row r="7465">
          <cell r="D7465">
            <v>3285</v>
          </cell>
          <cell r="G7465" t="str">
            <v>Mr. RITESH RUNGTA</v>
          </cell>
        </row>
        <row r="7466">
          <cell r="D7466">
            <v>3285</v>
          </cell>
          <cell r="G7466" t="str">
            <v>Mr. RITESH RUNGTA</v>
          </cell>
        </row>
        <row r="7467">
          <cell r="D7467">
            <v>3328</v>
          </cell>
          <cell r="G7467" t="str">
            <v>Mr. N.K GUHA</v>
          </cell>
        </row>
        <row r="7468">
          <cell r="D7468">
            <v>3332</v>
          </cell>
          <cell r="G7468" t="str">
            <v>Mr. SANDEEP KUMAR KUSHWAHA</v>
          </cell>
        </row>
        <row r="7469">
          <cell r="D7469">
            <v>3342</v>
          </cell>
          <cell r="G7469" t="str">
            <v>Mr. TAPAN KUNDU</v>
          </cell>
        </row>
        <row r="7470">
          <cell r="D7470">
            <v>3353</v>
          </cell>
          <cell r="G7470" t="str">
            <v>Mrs. LILY LEENA IGNATIUS</v>
          </cell>
        </row>
        <row r="7471">
          <cell r="D7471">
            <v>3384</v>
          </cell>
          <cell r="G7471" t="str">
            <v>Mr. SUNIL GUHA</v>
          </cell>
        </row>
        <row r="7472">
          <cell r="D7472">
            <v>3385</v>
          </cell>
          <cell r="G7472" t="str">
            <v>Mrs. SAWARIYA DEVI</v>
          </cell>
        </row>
        <row r="7473">
          <cell r="D7473">
            <v>3404</v>
          </cell>
          <cell r="G7473" t="str">
            <v>Mrs. SARASWATI KUMAR</v>
          </cell>
        </row>
        <row r="7474">
          <cell r="D7474">
            <v>3416</v>
          </cell>
          <cell r="G7474" t="str">
            <v>Mr. P. NALIN KUMAR MAHTO</v>
          </cell>
        </row>
        <row r="7475">
          <cell r="D7475">
            <v>3421</v>
          </cell>
          <cell r="G7475" t="str">
            <v>Mrs. RUBY ROY</v>
          </cell>
        </row>
        <row r="7476">
          <cell r="D7476">
            <v>3422</v>
          </cell>
          <cell r="G7476" t="str">
            <v>Mr. VIVEK KUMAR</v>
          </cell>
        </row>
        <row r="7477">
          <cell r="D7477">
            <v>3194</v>
          </cell>
          <cell r="G7477" t="str">
            <v>Mrs. ASIMAN KHATOON</v>
          </cell>
        </row>
        <row r="7478">
          <cell r="D7478">
            <v>3206</v>
          </cell>
          <cell r="G7478" t="str">
            <v>Mrs. LAXMI DEVI</v>
          </cell>
        </row>
        <row r="7479">
          <cell r="D7479">
            <v>3209</v>
          </cell>
          <cell r="G7479" t="str">
            <v>Mr. DHANANJOY MAHATO</v>
          </cell>
        </row>
        <row r="7480">
          <cell r="D7480">
            <v>3228</v>
          </cell>
          <cell r="G7480" t="str">
            <v>Mrs. TANDRA SINHA ROY</v>
          </cell>
        </row>
        <row r="7481">
          <cell r="D7481">
            <v>3291</v>
          </cell>
          <cell r="G7481" t="str">
            <v>Mrs. ILA DEVI</v>
          </cell>
        </row>
        <row r="7482">
          <cell r="D7482">
            <v>3302</v>
          </cell>
          <cell r="G7482" t="str">
            <v>Mr. PINTU KUMAR SAW</v>
          </cell>
        </row>
        <row r="7483">
          <cell r="D7483">
            <v>3374</v>
          </cell>
          <cell r="G7483" t="str">
            <v>Mr. RAHUL RANJAN</v>
          </cell>
        </row>
        <row r="7484">
          <cell r="D7484">
            <v>3375</v>
          </cell>
          <cell r="G7484" t="str">
            <v>Mr. RAM SHANKAR SINGH</v>
          </cell>
        </row>
        <row r="7485">
          <cell r="D7485">
            <v>3405</v>
          </cell>
          <cell r="G7485" t="str">
            <v>Master. MAYANK NATH SHAH</v>
          </cell>
        </row>
        <row r="7486">
          <cell r="D7486">
            <v>3414</v>
          </cell>
          <cell r="G7486" t="str">
            <v>Mr. JAHANGIR HUSSAIN</v>
          </cell>
        </row>
        <row r="7487">
          <cell r="D7487">
            <v>3425</v>
          </cell>
          <cell r="G7487" t="str">
            <v>Mrs. SHIP SHIKHA SINGH</v>
          </cell>
        </row>
        <row r="7488">
          <cell r="D7488">
            <v>3427</v>
          </cell>
          <cell r="G7488" t="str">
            <v>Mr. T.N TRIPATHI</v>
          </cell>
        </row>
        <row r="7489">
          <cell r="D7489">
            <v>3201</v>
          </cell>
          <cell r="G7489" t="str">
            <v>Mrs. NAGHMI KHATOON</v>
          </cell>
        </row>
        <row r="7490">
          <cell r="D7490">
            <v>3226</v>
          </cell>
          <cell r="G7490" t="str">
            <v>Mrs. NEERA SINGH</v>
          </cell>
        </row>
        <row r="7491">
          <cell r="D7491">
            <v>3235</v>
          </cell>
          <cell r="G7491" t="str">
            <v>Miss. ALIYA</v>
          </cell>
        </row>
        <row r="7492">
          <cell r="D7492">
            <v>3239</v>
          </cell>
          <cell r="G7492" t="str">
            <v>Mr. NELAN PRAKASH  TOPNO</v>
          </cell>
        </row>
        <row r="7493">
          <cell r="D7493">
            <v>3256</v>
          </cell>
          <cell r="G7493" t="str">
            <v>Mrs. KALEEMA KHATOON</v>
          </cell>
        </row>
        <row r="7494">
          <cell r="D7494">
            <v>3260</v>
          </cell>
          <cell r="G7494" t="str">
            <v>Mrs. GAYTRI DEVI</v>
          </cell>
        </row>
        <row r="7495">
          <cell r="D7495">
            <v>3267</v>
          </cell>
          <cell r="G7495" t="str">
            <v>Mrs. SHAMPA CHANDA</v>
          </cell>
        </row>
        <row r="7496">
          <cell r="D7496">
            <v>3272</v>
          </cell>
          <cell r="G7496" t="str">
            <v>Mrs. SAROJ PANDEY</v>
          </cell>
        </row>
        <row r="7497">
          <cell r="D7497">
            <v>3273</v>
          </cell>
          <cell r="G7497" t="str">
            <v>Mr. HEMANT KUMAR</v>
          </cell>
        </row>
        <row r="7498">
          <cell r="D7498">
            <v>3275</v>
          </cell>
          <cell r="G7498" t="str">
            <v>Mrs. SUSHILA DEVI</v>
          </cell>
        </row>
        <row r="7499">
          <cell r="D7499">
            <v>3301</v>
          </cell>
          <cell r="G7499" t="str">
            <v>Mr. SATYDEO SINGH</v>
          </cell>
        </row>
        <row r="7500">
          <cell r="D7500">
            <v>3306</v>
          </cell>
          <cell r="G7500" t="str">
            <v>Mrs. RAJANA KUMARI SINGH</v>
          </cell>
        </row>
        <row r="7501">
          <cell r="D7501">
            <v>3319</v>
          </cell>
          <cell r="G7501" t="str">
            <v>Mr. JAGLAL ORAON</v>
          </cell>
        </row>
        <row r="7502">
          <cell r="D7502">
            <v>3322</v>
          </cell>
          <cell r="G7502" t="str">
            <v>Mrs. SUDAMA DEVI</v>
          </cell>
        </row>
        <row r="7503">
          <cell r="D7503">
            <v>3324</v>
          </cell>
          <cell r="G7503" t="str">
            <v>Mrs. RAJ KUMARI DEVI</v>
          </cell>
        </row>
        <row r="7504">
          <cell r="D7504">
            <v>3334</v>
          </cell>
          <cell r="G7504" t="str">
            <v>Mrs. RUBI SAHAY</v>
          </cell>
        </row>
        <row r="7505">
          <cell r="D7505">
            <v>3361</v>
          </cell>
          <cell r="G7505" t="str">
            <v>Mr. ANUJ KUMAR MAHTO</v>
          </cell>
        </row>
        <row r="7506">
          <cell r="D7506">
            <v>3361</v>
          </cell>
          <cell r="G7506" t="str">
            <v>Mr. ANUJ KUMAR MAHTO</v>
          </cell>
        </row>
        <row r="7507">
          <cell r="D7507">
            <v>3215</v>
          </cell>
          <cell r="G7507" t="str">
            <v>Mrs. MALTI SINGH</v>
          </cell>
        </row>
        <row r="7508">
          <cell r="D7508">
            <v>3216</v>
          </cell>
          <cell r="G7508" t="str">
            <v>Mr. SYED SHAMSHAD ALI NAZRI</v>
          </cell>
        </row>
        <row r="7509">
          <cell r="D7509">
            <v>3224</v>
          </cell>
          <cell r="G7509" t="str">
            <v>Dr. AKANSHA</v>
          </cell>
        </row>
        <row r="7510">
          <cell r="D7510">
            <v>3244</v>
          </cell>
          <cell r="G7510" t="str">
            <v>Mrs. RENU RASHMI</v>
          </cell>
        </row>
        <row r="7511">
          <cell r="D7511">
            <v>3258</v>
          </cell>
          <cell r="G7511" t="str">
            <v>Mr. JOGINDAR ORAM</v>
          </cell>
        </row>
        <row r="7512">
          <cell r="D7512">
            <v>3264</v>
          </cell>
          <cell r="G7512" t="str">
            <v>Mr. BHARAT LAL THAKUR</v>
          </cell>
        </row>
        <row r="7513">
          <cell r="D7513">
            <v>3271</v>
          </cell>
          <cell r="G7513" t="str">
            <v>Mrs. RAZIYA KHATOON</v>
          </cell>
        </row>
        <row r="7514">
          <cell r="D7514">
            <v>3278</v>
          </cell>
          <cell r="G7514" t="str">
            <v>Mrs. INDU DEVI</v>
          </cell>
        </row>
        <row r="7515">
          <cell r="D7515">
            <v>3278</v>
          </cell>
          <cell r="G7515" t="str">
            <v>Mrs. INDU DEVI</v>
          </cell>
        </row>
        <row r="7516">
          <cell r="D7516">
            <v>3028</v>
          </cell>
          <cell r="G7516" t="str">
            <v>Mrs. ABHILASHA DEVI</v>
          </cell>
        </row>
        <row r="7517">
          <cell r="D7517">
            <v>3054</v>
          </cell>
          <cell r="G7517" t="str">
            <v>Mr. GOPAL NARAYAN TIWARY</v>
          </cell>
        </row>
        <row r="7518">
          <cell r="D7518">
            <v>3064</v>
          </cell>
          <cell r="G7518" t="str">
            <v>Mrs. SAROJ EKKA</v>
          </cell>
        </row>
        <row r="7519">
          <cell r="D7519">
            <v>3095</v>
          </cell>
          <cell r="G7519" t="str">
            <v>Mrs. RUMELA DUTTA</v>
          </cell>
        </row>
        <row r="7520">
          <cell r="D7520">
            <v>3096</v>
          </cell>
          <cell r="G7520" t="str">
            <v>Mrs. DEVI TUDU</v>
          </cell>
        </row>
        <row r="7521">
          <cell r="D7521">
            <v>3098</v>
          </cell>
          <cell r="G7521" t="str">
            <v>Mrs. ARCHANA JHA</v>
          </cell>
        </row>
        <row r="7522">
          <cell r="D7522">
            <v>3135</v>
          </cell>
          <cell r="G7522" t="str">
            <v>Mr. RANJIT SINGH</v>
          </cell>
        </row>
        <row r="7523">
          <cell r="D7523">
            <v>2970</v>
          </cell>
          <cell r="G7523" t="str">
            <v>Mrs. NAYEEMA KHATOON</v>
          </cell>
        </row>
        <row r="7524">
          <cell r="D7524">
            <v>2980</v>
          </cell>
          <cell r="G7524" t="str">
            <v>Miss. PALLAVI KUMARI</v>
          </cell>
        </row>
        <row r="7525">
          <cell r="D7525">
            <v>2984</v>
          </cell>
          <cell r="G7525" t="str">
            <v>Mr. SITARAM PRASAD</v>
          </cell>
        </row>
        <row r="7526">
          <cell r="D7526">
            <v>2984</v>
          </cell>
          <cell r="G7526" t="str">
            <v>Mr. SITARAM PRASAD</v>
          </cell>
        </row>
        <row r="7527">
          <cell r="D7527">
            <v>2984</v>
          </cell>
          <cell r="G7527" t="str">
            <v>Mr. SITARAM PRASAD</v>
          </cell>
        </row>
        <row r="7528">
          <cell r="D7528">
            <v>3008</v>
          </cell>
          <cell r="G7528" t="str">
            <v>Mr. BHIKHAM CHANDRAVANSHI</v>
          </cell>
        </row>
        <row r="7529">
          <cell r="D7529">
            <v>3022</v>
          </cell>
          <cell r="G7529" t="str">
            <v>Mr. TELESPHORE LAKRA</v>
          </cell>
        </row>
        <row r="7530">
          <cell r="D7530">
            <v>3024</v>
          </cell>
          <cell r="G7530" t="str">
            <v>Mrs. DHANBARTA DEVI</v>
          </cell>
        </row>
        <row r="7531">
          <cell r="D7531">
            <v>3067</v>
          </cell>
          <cell r="G7531" t="str">
            <v>Mrs. HASRATUN KHATOON</v>
          </cell>
        </row>
        <row r="7532">
          <cell r="D7532">
            <v>3104</v>
          </cell>
          <cell r="G7532" t="str">
            <v>Mr. PUNIT KUMAR GAUR</v>
          </cell>
        </row>
        <row r="7533">
          <cell r="D7533">
            <v>3119</v>
          </cell>
          <cell r="G7533" t="str">
            <v>Mr. MANOJ KUMAR SHARMA</v>
          </cell>
        </row>
        <row r="7534">
          <cell r="D7534">
            <v>3131</v>
          </cell>
          <cell r="G7534" t="str">
            <v>Mr. YUVRAJ KUMAR</v>
          </cell>
        </row>
        <row r="7535">
          <cell r="D7535">
            <v>3134</v>
          </cell>
          <cell r="G7535" t="str">
            <v>Mr. SITA RAM SINGH</v>
          </cell>
        </row>
        <row r="7536">
          <cell r="D7536">
            <v>3145</v>
          </cell>
          <cell r="G7536" t="str">
            <v>Mr. KIRAN GOPE</v>
          </cell>
        </row>
        <row r="7537">
          <cell r="D7537">
            <v>3161</v>
          </cell>
          <cell r="G7537" t="str">
            <v>Miss. SUPARNA CHATTERJEE</v>
          </cell>
        </row>
        <row r="7538">
          <cell r="D7538">
            <v>3163</v>
          </cell>
          <cell r="G7538" t="str">
            <v>Mr. PARDUMAN SINGH</v>
          </cell>
        </row>
        <row r="7539">
          <cell r="D7539">
            <v>2959</v>
          </cell>
          <cell r="G7539" t="str">
            <v>Mrs. ANJU DEVI</v>
          </cell>
        </row>
        <row r="7540">
          <cell r="D7540">
            <v>2969</v>
          </cell>
          <cell r="G7540" t="str">
            <v>Mr. FOGAL PANDIT</v>
          </cell>
        </row>
        <row r="7541">
          <cell r="D7541">
            <v>2979</v>
          </cell>
          <cell r="G7541" t="str">
            <v>Mr. SHAFIQUE</v>
          </cell>
        </row>
        <row r="7542">
          <cell r="D7542">
            <v>2987</v>
          </cell>
          <cell r="G7542" t="str">
            <v>Mr. ASGAR ALI</v>
          </cell>
        </row>
        <row r="7543">
          <cell r="D7543">
            <v>2987</v>
          </cell>
          <cell r="G7543" t="str">
            <v>Mr. ASGAR ALI</v>
          </cell>
        </row>
        <row r="7544">
          <cell r="D7544">
            <v>2990</v>
          </cell>
          <cell r="G7544" t="str">
            <v>Mrs. KAUSHALYA KUMARI</v>
          </cell>
        </row>
        <row r="7545">
          <cell r="D7545">
            <v>3004</v>
          </cell>
          <cell r="G7545" t="str">
            <v>Mrs. NAFISA KHATOON</v>
          </cell>
        </row>
        <row r="7546">
          <cell r="D7546">
            <v>3005</v>
          </cell>
          <cell r="G7546" t="str">
            <v>Mr. F.TIRKEY</v>
          </cell>
        </row>
        <row r="7547">
          <cell r="D7547">
            <v>3018</v>
          </cell>
          <cell r="G7547" t="str">
            <v>Mrs. MANNUAR SULTANA</v>
          </cell>
        </row>
        <row r="7548">
          <cell r="D7548">
            <v>3020</v>
          </cell>
          <cell r="G7548" t="str">
            <v>Mrs. ANU SINGH</v>
          </cell>
        </row>
        <row r="7549">
          <cell r="D7549">
            <v>3023</v>
          </cell>
          <cell r="G7549" t="str">
            <v>Mr. CHANDAN KUMAR</v>
          </cell>
        </row>
        <row r="7550">
          <cell r="D7550">
            <v>3043</v>
          </cell>
          <cell r="G7550" t="str">
            <v>Mr. NEERAJ</v>
          </cell>
        </row>
        <row r="7551">
          <cell r="D7551">
            <v>3072</v>
          </cell>
          <cell r="G7551" t="str">
            <v>Mr. SACHIN MANDAL</v>
          </cell>
        </row>
        <row r="7552">
          <cell r="D7552">
            <v>3074</v>
          </cell>
          <cell r="G7552" t="str">
            <v>Mrs. PRIYANKA RANI</v>
          </cell>
        </row>
        <row r="7553">
          <cell r="D7553">
            <v>3076</v>
          </cell>
          <cell r="G7553" t="str">
            <v>Mrs. USHA DEVI</v>
          </cell>
        </row>
        <row r="7554">
          <cell r="D7554">
            <v>3108</v>
          </cell>
          <cell r="G7554" t="str">
            <v>Mr. JILANI AHAMD</v>
          </cell>
        </row>
        <row r="7555">
          <cell r="D7555">
            <v>3130</v>
          </cell>
          <cell r="G7555" t="str">
            <v>Mrs. VILKIS KHATOON</v>
          </cell>
        </row>
        <row r="7556">
          <cell r="D7556">
            <v>3137</v>
          </cell>
          <cell r="G7556" t="str">
            <v>Mr. UDAY SHANKAR SRIVASTAVA</v>
          </cell>
        </row>
        <row r="7557">
          <cell r="D7557">
            <v>3153</v>
          </cell>
          <cell r="G7557" t="str">
            <v>Mr. AMZAD ALI</v>
          </cell>
        </row>
        <row r="7558">
          <cell r="D7558">
            <v>3165</v>
          </cell>
          <cell r="G7558" t="str">
            <v>Mr. ARUN KUMAR SINGH</v>
          </cell>
        </row>
        <row r="7559">
          <cell r="D7559">
            <v>3168</v>
          </cell>
          <cell r="G7559" t="str">
            <v>Mr. NAWAL PRASAD SINGH</v>
          </cell>
        </row>
        <row r="7560">
          <cell r="D7560">
            <v>3168</v>
          </cell>
          <cell r="G7560" t="str">
            <v>Mr. NAWAL PRASAD SINGH</v>
          </cell>
        </row>
        <row r="7561">
          <cell r="D7561">
            <v>3168</v>
          </cell>
          <cell r="G7561" t="str">
            <v>Mr. NAWAL PRASAD SINGH</v>
          </cell>
        </row>
        <row r="7562">
          <cell r="D7562">
            <v>2973</v>
          </cell>
          <cell r="G7562" t="str">
            <v>Mrs. RITU KUMARI</v>
          </cell>
        </row>
        <row r="7563">
          <cell r="D7563">
            <v>2974</v>
          </cell>
          <cell r="G7563" t="str">
            <v>Mr. SIDDHARTHA RANA</v>
          </cell>
        </row>
        <row r="7564">
          <cell r="D7564">
            <v>2978</v>
          </cell>
          <cell r="G7564" t="str">
            <v>Mr. VIPUL BHARADWAJ</v>
          </cell>
        </row>
        <row r="7565">
          <cell r="D7565">
            <v>2985</v>
          </cell>
          <cell r="G7565" t="str">
            <v>Mr. HEMRAJ YADAV</v>
          </cell>
        </row>
        <row r="7566">
          <cell r="D7566">
            <v>2997</v>
          </cell>
          <cell r="G7566" t="str">
            <v>Mr. JAGADISH PRASAD SHAW</v>
          </cell>
        </row>
        <row r="7567">
          <cell r="D7567">
            <v>3019</v>
          </cell>
          <cell r="G7567" t="str">
            <v>Mrs. NITU DEVI</v>
          </cell>
        </row>
        <row r="7568">
          <cell r="D7568">
            <v>3045</v>
          </cell>
          <cell r="G7568" t="str">
            <v>Mrs. GULNAJ PRAWEEN</v>
          </cell>
        </row>
        <row r="7569">
          <cell r="D7569">
            <v>3066</v>
          </cell>
          <cell r="G7569" t="str">
            <v>Mr. BINOD PRASAD</v>
          </cell>
        </row>
        <row r="7570">
          <cell r="D7570">
            <v>3070</v>
          </cell>
          <cell r="G7570" t="str">
            <v>Mrs. ANISHA KHATOON</v>
          </cell>
        </row>
        <row r="7571">
          <cell r="D7571">
            <v>3082</v>
          </cell>
          <cell r="G7571" t="str">
            <v>Mr. ABHIJIT DEY</v>
          </cell>
        </row>
        <row r="7572">
          <cell r="D7572">
            <v>3120</v>
          </cell>
          <cell r="G7572" t="str">
            <v>Mr. IRFAN ANSARI</v>
          </cell>
        </row>
        <row r="7573">
          <cell r="D7573">
            <v>3160</v>
          </cell>
          <cell r="G7573" t="str">
            <v>Mr. AFTAB ANSARI</v>
          </cell>
        </row>
        <row r="7574">
          <cell r="D7574">
            <v>3167</v>
          </cell>
          <cell r="G7574" t="str">
            <v>Mrs. KUSUM GUPTA</v>
          </cell>
        </row>
        <row r="7575">
          <cell r="D7575">
            <v>3167</v>
          </cell>
          <cell r="G7575" t="str">
            <v>Mrs. KUSUM GUPTA</v>
          </cell>
        </row>
        <row r="7576">
          <cell r="D7576">
            <v>3169</v>
          </cell>
          <cell r="G7576" t="str">
            <v>Mr. ARDHENDU MAJONDAR</v>
          </cell>
        </row>
        <row r="7577">
          <cell r="D7577">
            <v>3172</v>
          </cell>
          <cell r="G7577" t="str">
            <v>Mr. HAMENT MINZ</v>
          </cell>
        </row>
        <row r="7578">
          <cell r="D7578">
            <v>3174</v>
          </cell>
          <cell r="G7578" t="str">
            <v>Mrs. JAIBUN BIBI</v>
          </cell>
        </row>
        <row r="7579">
          <cell r="D7579">
            <v>3175</v>
          </cell>
          <cell r="G7579" t="str">
            <v>Mr. AJAY KUMAR</v>
          </cell>
        </row>
        <row r="7580">
          <cell r="D7580">
            <v>3016</v>
          </cell>
          <cell r="G7580" t="str">
            <v>Mr. RAJKUMAR PANDEY</v>
          </cell>
        </row>
        <row r="7581">
          <cell r="D7581">
            <v>3033</v>
          </cell>
          <cell r="G7581" t="str">
            <v>Mrs. UMA SHRIVASTAVA</v>
          </cell>
        </row>
        <row r="7582">
          <cell r="D7582">
            <v>3034</v>
          </cell>
          <cell r="G7582" t="str">
            <v>Dr. KANCHAN SHARMA</v>
          </cell>
        </row>
        <row r="7583">
          <cell r="D7583">
            <v>3036</v>
          </cell>
          <cell r="G7583" t="str">
            <v>Mr. RAJESH JAYASWAL</v>
          </cell>
        </row>
        <row r="7584">
          <cell r="D7584">
            <v>3041</v>
          </cell>
          <cell r="G7584" t="str">
            <v>Mr. SUJAY RAJ TIGGA</v>
          </cell>
        </row>
        <row r="7585">
          <cell r="D7585">
            <v>3056</v>
          </cell>
          <cell r="G7585" t="str">
            <v>Mr. SAGAR RAM</v>
          </cell>
        </row>
        <row r="7586">
          <cell r="D7586">
            <v>3058</v>
          </cell>
          <cell r="G7586" t="str">
            <v>Mr. MADHO PRASAD</v>
          </cell>
        </row>
        <row r="7587">
          <cell r="D7587">
            <v>3065</v>
          </cell>
          <cell r="G7587" t="str">
            <v>Mrs. JOYCE MEENA KHESS</v>
          </cell>
        </row>
        <row r="7588">
          <cell r="D7588">
            <v>3106</v>
          </cell>
          <cell r="G7588" t="str">
            <v>Mrs. MEHANDI KUMARI</v>
          </cell>
        </row>
        <row r="7589">
          <cell r="D7589">
            <v>3117</v>
          </cell>
          <cell r="G7589" t="str">
            <v>Mrs. MUNIA KHATOON</v>
          </cell>
        </row>
        <row r="7590">
          <cell r="D7590">
            <v>2963</v>
          </cell>
          <cell r="G7590" t="str">
            <v>Mrs. JAITUN KHALKHO</v>
          </cell>
        </row>
        <row r="7591">
          <cell r="D7591">
            <v>2963</v>
          </cell>
          <cell r="G7591" t="str">
            <v>Mrs. JAITUN KHALKHO</v>
          </cell>
        </row>
        <row r="7592">
          <cell r="D7592">
            <v>2989</v>
          </cell>
          <cell r="G7592" t="str">
            <v>Mrs. SUKALA BOSS</v>
          </cell>
        </row>
        <row r="7593">
          <cell r="D7593">
            <v>2992</v>
          </cell>
          <cell r="G7593" t="str">
            <v>Mrs. NIVEDITA SINGH</v>
          </cell>
        </row>
        <row r="7594">
          <cell r="D7594">
            <v>2992</v>
          </cell>
          <cell r="G7594" t="str">
            <v>Mrs. NIVEDITA SINGH</v>
          </cell>
        </row>
        <row r="7595">
          <cell r="D7595">
            <v>2993</v>
          </cell>
          <cell r="G7595" t="str">
            <v>Mrs. PUROBI GHOSH</v>
          </cell>
        </row>
        <row r="7596">
          <cell r="D7596">
            <v>3013</v>
          </cell>
          <cell r="G7596" t="str">
            <v>Mr. J.K. YADAV</v>
          </cell>
        </row>
        <row r="7597">
          <cell r="D7597">
            <v>3037</v>
          </cell>
          <cell r="G7597" t="str">
            <v>Mr. SANTOSH KUMAR PANDEY</v>
          </cell>
        </row>
        <row r="7598">
          <cell r="D7598">
            <v>3042</v>
          </cell>
          <cell r="G7598" t="str">
            <v>Mr. JAWAHAR LAL TANEJA</v>
          </cell>
        </row>
        <row r="7599">
          <cell r="D7599">
            <v>3060</v>
          </cell>
          <cell r="G7599" t="str">
            <v>Mr. TALKESHWAR PRASAD</v>
          </cell>
        </row>
        <row r="7600">
          <cell r="D7600">
            <v>3063</v>
          </cell>
          <cell r="G7600" t="str">
            <v>Mr. AGHANU MAHTO</v>
          </cell>
        </row>
        <row r="7601">
          <cell r="D7601">
            <v>3078</v>
          </cell>
          <cell r="G7601" t="str">
            <v>Mrs. BANI FATMA</v>
          </cell>
        </row>
        <row r="7602">
          <cell r="D7602">
            <v>3081</v>
          </cell>
          <cell r="G7602" t="str">
            <v>Mr. GULAM MOHOMMAD</v>
          </cell>
        </row>
        <row r="7603">
          <cell r="D7603">
            <v>3081</v>
          </cell>
          <cell r="G7603" t="str">
            <v>Mr. GULAM MOHOMMAD</v>
          </cell>
        </row>
        <row r="7604">
          <cell r="D7604">
            <v>3083</v>
          </cell>
          <cell r="G7604" t="str">
            <v>Mr. TAPAN KUMAR MUKHRJEE</v>
          </cell>
        </row>
        <row r="7605">
          <cell r="D7605">
            <v>3086</v>
          </cell>
          <cell r="G7605" t="str">
            <v>Mrs. CHHAMMI MISHRA</v>
          </cell>
        </row>
        <row r="7606">
          <cell r="D7606">
            <v>3093</v>
          </cell>
          <cell r="G7606" t="str">
            <v>Mrs. SUMITA DEY</v>
          </cell>
        </row>
        <row r="7607">
          <cell r="D7607">
            <v>3093</v>
          </cell>
          <cell r="G7607" t="str">
            <v>Mrs. SUMITA DEY</v>
          </cell>
        </row>
        <row r="7608">
          <cell r="D7608">
            <v>3094</v>
          </cell>
          <cell r="G7608" t="str">
            <v>Mr. ABHIGYAN DEY</v>
          </cell>
        </row>
        <row r="7609">
          <cell r="D7609">
            <v>3094</v>
          </cell>
          <cell r="G7609" t="str">
            <v>Mr. ABHIGYAN DEY</v>
          </cell>
        </row>
        <row r="7610">
          <cell r="D7610">
            <v>3103</v>
          </cell>
          <cell r="G7610" t="str">
            <v>Mr. SHILENDRA TIWARI</v>
          </cell>
        </row>
        <row r="7611">
          <cell r="D7611">
            <v>3107</v>
          </cell>
          <cell r="G7611" t="str">
            <v>Mrs. PRAMILA DEVI</v>
          </cell>
        </row>
        <row r="7612">
          <cell r="D7612">
            <v>3113</v>
          </cell>
          <cell r="G7612" t="str">
            <v>Mr. TARKESHWAR PRASAD</v>
          </cell>
        </row>
        <row r="7613">
          <cell r="D7613">
            <v>3121</v>
          </cell>
          <cell r="G7613" t="str">
            <v>Mrs. TANUJA BEGAM</v>
          </cell>
        </row>
        <row r="7614">
          <cell r="D7614">
            <v>3124</v>
          </cell>
          <cell r="G7614" t="str">
            <v>Mr. VIVEK BHARTI</v>
          </cell>
        </row>
        <row r="7615">
          <cell r="D7615">
            <v>3126</v>
          </cell>
          <cell r="G7615" t="str">
            <v>Mrs. SABITRI DEVI</v>
          </cell>
        </row>
        <row r="7616">
          <cell r="D7616">
            <v>3126</v>
          </cell>
          <cell r="G7616" t="str">
            <v>Mrs. SABITRI DEVI</v>
          </cell>
        </row>
        <row r="7617">
          <cell r="D7617">
            <v>3128</v>
          </cell>
          <cell r="G7617" t="str">
            <v>Mrs. LAXMI DEVI</v>
          </cell>
        </row>
        <row r="7618">
          <cell r="D7618">
            <v>2972</v>
          </cell>
          <cell r="G7618" t="str">
            <v>Mr. BISWARUP SAMANTA</v>
          </cell>
        </row>
        <row r="7619">
          <cell r="D7619">
            <v>3014</v>
          </cell>
          <cell r="G7619" t="str">
            <v>Mr. SALMAN AZAD</v>
          </cell>
        </row>
        <row r="7620">
          <cell r="D7620">
            <v>3015</v>
          </cell>
          <cell r="G7620" t="str">
            <v>Mrs. PRIYANKA KUMARI</v>
          </cell>
        </row>
        <row r="7621">
          <cell r="D7621">
            <v>3040</v>
          </cell>
          <cell r="G7621" t="str">
            <v>Mrs. MARTHA SOY MURUM</v>
          </cell>
        </row>
        <row r="7622">
          <cell r="D7622">
            <v>3044</v>
          </cell>
          <cell r="G7622" t="str">
            <v>Mrs. SHAMPOOL DEVI</v>
          </cell>
        </row>
        <row r="7623">
          <cell r="D7623">
            <v>3050</v>
          </cell>
          <cell r="G7623" t="str">
            <v>Mr. Y.K. JHA</v>
          </cell>
        </row>
        <row r="7624">
          <cell r="D7624">
            <v>3053</v>
          </cell>
          <cell r="G7624" t="str">
            <v>Mrs. MALTI DEVI</v>
          </cell>
        </row>
        <row r="7625">
          <cell r="D7625">
            <v>3068</v>
          </cell>
          <cell r="G7625" t="str">
            <v>Mr. PRINCE KUMAR</v>
          </cell>
        </row>
        <row r="7626">
          <cell r="D7626">
            <v>3071</v>
          </cell>
          <cell r="G7626" t="str">
            <v>Mr. MD. FAIYAZ KHAN</v>
          </cell>
        </row>
        <row r="7627">
          <cell r="D7627">
            <v>3099</v>
          </cell>
          <cell r="G7627" t="str">
            <v>Mrs. MIRA DEVI</v>
          </cell>
        </row>
        <row r="7628">
          <cell r="D7628">
            <v>3100</v>
          </cell>
          <cell r="G7628" t="str">
            <v>Mr. PINTU KUMAR SHARMA</v>
          </cell>
        </row>
        <row r="7629">
          <cell r="D7629">
            <v>3132</v>
          </cell>
          <cell r="G7629" t="str">
            <v>Mr. NIRAL NOWEL BAKHLA</v>
          </cell>
        </row>
        <row r="7630">
          <cell r="D7630">
            <v>3132</v>
          </cell>
          <cell r="G7630" t="str">
            <v>Mr. NIRAL NOWEL BAKHLA</v>
          </cell>
        </row>
        <row r="7631">
          <cell r="D7631">
            <v>3132</v>
          </cell>
          <cell r="G7631" t="str">
            <v>Mr. NIRAL NOWEL BAKHLA</v>
          </cell>
        </row>
        <row r="7632">
          <cell r="D7632">
            <v>3133</v>
          </cell>
          <cell r="G7632" t="str">
            <v>Mrs. MUNNI DEVI</v>
          </cell>
        </row>
        <row r="7633">
          <cell r="D7633">
            <v>3141</v>
          </cell>
          <cell r="G7633" t="str">
            <v>Mr. MD.MUMTAZ ALI</v>
          </cell>
        </row>
        <row r="7634">
          <cell r="D7634">
            <v>3151</v>
          </cell>
          <cell r="G7634" t="str">
            <v>Miss. SAROJ JARIA</v>
          </cell>
        </row>
        <row r="7635">
          <cell r="D7635">
            <v>3152</v>
          </cell>
          <cell r="G7635" t="str">
            <v>Mr. SHEKHAR KUMAR SINHA</v>
          </cell>
        </row>
        <row r="7636">
          <cell r="D7636">
            <v>3156</v>
          </cell>
          <cell r="G7636" t="str">
            <v>Mr. ANUJ KUMAR SINGH</v>
          </cell>
        </row>
        <row r="7637">
          <cell r="D7637">
            <v>2960</v>
          </cell>
          <cell r="G7637" t="str">
            <v>Mr. RABINDRA SINGH</v>
          </cell>
        </row>
        <row r="7638">
          <cell r="D7638">
            <v>2961</v>
          </cell>
          <cell r="G7638" t="str">
            <v>Mrs. SHANTI MUKHERJEE</v>
          </cell>
        </row>
        <row r="7639">
          <cell r="D7639">
            <v>2966</v>
          </cell>
          <cell r="G7639" t="str">
            <v>Miss. ALIYA SAHBNAM</v>
          </cell>
        </row>
        <row r="7640">
          <cell r="D7640">
            <v>2991</v>
          </cell>
          <cell r="G7640" t="str">
            <v>Mr. MD IRFAN</v>
          </cell>
        </row>
        <row r="7641">
          <cell r="D7641">
            <v>2995</v>
          </cell>
          <cell r="G7641" t="str">
            <v>Mrs. DULARI DEVI</v>
          </cell>
        </row>
        <row r="7642">
          <cell r="D7642">
            <v>3012</v>
          </cell>
          <cell r="G7642" t="str">
            <v>Mrs. RATNI KHETAN</v>
          </cell>
        </row>
        <row r="7643">
          <cell r="D7643">
            <v>3025</v>
          </cell>
          <cell r="G7643" t="str">
            <v>Mrs. BUDHANI DEVI</v>
          </cell>
        </row>
        <row r="7644">
          <cell r="D7644">
            <v>2697</v>
          </cell>
          <cell r="G7644" t="str">
            <v>Mr. SUKCHAND SAW</v>
          </cell>
        </row>
        <row r="7645">
          <cell r="D7645">
            <v>2695</v>
          </cell>
          <cell r="G7645" t="str">
            <v>Mrs. SARASWATI DEVI</v>
          </cell>
        </row>
        <row r="7646">
          <cell r="D7646">
            <v>2704</v>
          </cell>
          <cell r="G7646" t="str">
            <v>Mr. AFATAB KARIM</v>
          </cell>
        </row>
        <row r="7647">
          <cell r="D7647">
            <v>2866</v>
          </cell>
          <cell r="G7647" t="str">
            <v>Mr. FULDER EKKA</v>
          </cell>
        </row>
        <row r="7648">
          <cell r="D7648">
            <v>2899</v>
          </cell>
          <cell r="G7648" t="str">
            <v>Mr. RAJESH KUMAR</v>
          </cell>
        </row>
        <row r="7649">
          <cell r="D7649">
            <v>2900</v>
          </cell>
          <cell r="G7649" t="str">
            <v>Dr. A.K. SINHA</v>
          </cell>
        </row>
        <row r="7650">
          <cell r="D7650">
            <v>2716</v>
          </cell>
          <cell r="G7650" t="str">
            <v>Mr. RAGHUVEER RAM</v>
          </cell>
        </row>
        <row r="7651">
          <cell r="D7651">
            <v>2722</v>
          </cell>
          <cell r="G7651" t="str">
            <v>Mr. GAGAN CHANDRA GOGOI</v>
          </cell>
        </row>
        <row r="7652">
          <cell r="D7652">
            <v>2722</v>
          </cell>
          <cell r="G7652" t="str">
            <v>Mr. GAGAN CHANDRA GOGOI</v>
          </cell>
        </row>
        <row r="7653">
          <cell r="D7653">
            <v>2722</v>
          </cell>
          <cell r="G7653" t="str">
            <v>Mr. GAGAN CHANDRA GOGOI</v>
          </cell>
        </row>
        <row r="7654">
          <cell r="D7654">
            <v>2722</v>
          </cell>
          <cell r="G7654" t="str">
            <v>Mr. GAGAN CHANDRA GOGOI</v>
          </cell>
        </row>
        <row r="7655">
          <cell r="D7655">
            <v>2741</v>
          </cell>
          <cell r="G7655" t="str">
            <v>Mr. RAM NARESH RAI</v>
          </cell>
        </row>
        <row r="7656">
          <cell r="D7656">
            <v>2756</v>
          </cell>
          <cell r="G7656" t="str">
            <v>Mr. SURENDRA RAM</v>
          </cell>
        </row>
        <row r="7657">
          <cell r="D7657">
            <v>2837</v>
          </cell>
          <cell r="G7657" t="str">
            <v>Mr. JAGMOHAN PATHAK</v>
          </cell>
        </row>
        <row r="7658">
          <cell r="D7658">
            <v>2837</v>
          </cell>
          <cell r="G7658" t="str">
            <v>Mr. JAGMOHAN PATHAK</v>
          </cell>
        </row>
        <row r="7659">
          <cell r="D7659">
            <v>2817</v>
          </cell>
          <cell r="G7659" t="str">
            <v>Mrs. SATNAM DUGGAL</v>
          </cell>
        </row>
        <row r="7660">
          <cell r="D7660">
            <v>2831</v>
          </cell>
          <cell r="G7660" t="str">
            <v>Mrs. SHARDHA DEVI</v>
          </cell>
        </row>
        <row r="7661">
          <cell r="D7661">
            <v>2831</v>
          </cell>
          <cell r="G7661" t="str">
            <v>Mrs. SHARDHA DEVI</v>
          </cell>
        </row>
        <row r="7662">
          <cell r="D7662">
            <v>2925</v>
          </cell>
          <cell r="G7662" t="str">
            <v>Mrs. MEERA DEVI</v>
          </cell>
        </row>
        <row r="7663">
          <cell r="D7663">
            <v>2925</v>
          </cell>
          <cell r="G7663" t="str">
            <v>Mrs. MEERA DEVI</v>
          </cell>
        </row>
        <row r="7664">
          <cell r="D7664">
            <v>2928</v>
          </cell>
          <cell r="G7664" t="str">
            <v>Mrs. WAZDA KHATOON</v>
          </cell>
        </row>
        <row r="7665">
          <cell r="D7665">
            <v>2929</v>
          </cell>
          <cell r="G7665" t="str">
            <v>Mr. RIZWAN</v>
          </cell>
        </row>
        <row r="7666">
          <cell r="D7666">
            <v>2930</v>
          </cell>
          <cell r="G7666" t="str">
            <v>Mr. ASHOK KUMAR</v>
          </cell>
        </row>
        <row r="7667">
          <cell r="D7667">
            <v>2931</v>
          </cell>
          <cell r="G7667" t="str">
            <v>Mr. RAJESH KUMAR SINGH</v>
          </cell>
        </row>
        <row r="7668">
          <cell r="D7668">
            <v>2933</v>
          </cell>
          <cell r="G7668" t="str">
            <v>Mr. JUNIAD HAQUE</v>
          </cell>
        </row>
        <row r="7669">
          <cell r="D7669">
            <v>2940</v>
          </cell>
          <cell r="G7669" t="str">
            <v>Mrs. SOMA DAS</v>
          </cell>
        </row>
        <row r="7670">
          <cell r="D7670">
            <v>2942</v>
          </cell>
          <cell r="G7670" t="str">
            <v>Mrs. YASODA DEVI</v>
          </cell>
        </row>
        <row r="7671">
          <cell r="D7671">
            <v>2713</v>
          </cell>
          <cell r="G7671" t="str">
            <v>Mr. AMAL AJIT KUMAR SOREN</v>
          </cell>
        </row>
        <row r="7672">
          <cell r="D7672">
            <v>2934</v>
          </cell>
          <cell r="G7672" t="str">
            <v>Mr. NIRANJAN PAL</v>
          </cell>
        </row>
        <row r="7673">
          <cell r="D7673">
            <v>2934</v>
          </cell>
          <cell r="G7673" t="str">
            <v>Mr. NIRANJAN PAL</v>
          </cell>
        </row>
        <row r="7674">
          <cell r="D7674">
            <v>2941</v>
          </cell>
          <cell r="G7674" t="str">
            <v>Mrs. REKHA DEVI</v>
          </cell>
        </row>
        <row r="7675">
          <cell r="D7675">
            <v>2941</v>
          </cell>
          <cell r="G7675" t="str">
            <v>Mrs. REKHA DEVI</v>
          </cell>
        </row>
        <row r="7676">
          <cell r="D7676">
            <v>2941</v>
          </cell>
          <cell r="G7676" t="str">
            <v>Mrs. REKHA DEVI</v>
          </cell>
        </row>
        <row r="7677">
          <cell r="D7677">
            <v>2941</v>
          </cell>
          <cell r="G7677" t="str">
            <v>Mrs. REKHA DEVI</v>
          </cell>
        </row>
        <row r="7678">
          <cell r="D7678">
            <v>2943</v>
          </cell>
          <cell r="G7678" t="str">
            <v>Mr. SUBIR DUTTA</v>
          </cell>
        </row>
        <row r="7679">
          <cell r="D7679">
            <v>2762</v>
          </cell>
          <cell r="G7679" t="str">
            <v>Mrs. CHAMNI</v>
          </cell>
        </row>
        <row r="7680">
          <cell r="D7680">
            <v>2910</v>
          </cell>
          <cell r="G7680" t="str">
            <v>Mrs. SHUBANI DEVI</v>
          </cell>
        </row>
        <row r="7681">
          <cell r="D7681">
            <v>2910</v>
          </cell>
          <cell r="G7681" t="str">
            <v>Mrs. SHUBANI DEVI</v>
          </cell>
        </row>
        <row r="7682">
          <cell r="D7682">
            <v>2946</v>
          </cell>
          <cell r="G7682" t="str">
            <v>Mr. SUBRATA KUMAR BHATTACHARYA</v>
          </cell>
        </row>
        <row r="7683">
          <cell r="D7683">
            <v>2946</v>
          </cell>
          <cell r="G7683" t="str">
            <v>Mr. SUBRATA KUMAR BHATTACHARYA</v>
          </cell>
        </row>
        <row r="7684">
          <cell r="D7684">
            <v>2949</v>
          </cell>
          <cell r="G7684" t="str">
            <v>Mr. RAM BRIKSH RAM</v>
          </cell>
        </row>
        <row r="7685">
          <cell r="D7685">
            <v>2951</v>
          </cell>
          <cell r="G7685" t="str">
            <v>Miss. POOJA SEN</v>
          </cell>
        </row>
        <row r="7686">
          <cell r="D7686">
            <v>2952</v>
          </cell>
          <cell r="G7686" t="str">
            <v>Mr. PANKAJ KUMAR SINGH</v>
          </cell>
        </row>
        <row r="7687">
          <cell r="D7687">
            <v>2731</v>
          </cell>
          <cell r="G7687" t="str">
            <v>Mr. SHAKIB ALAM</v>
          </cell>
        </row>
        <row r="7688">
          <cell r="D7688">
            <v>2731</v>
          </cell>
          <cell r="G7688" t="str">
            <v>Mr. SHAKIB ALAM</v>
          </cell>
        </row>
        <row r="7689">
          <cell r="D7689">
            <v>2740</v>
          </cell>
          <cell r="G7689" t="str">
            <v>Mr. JITENDRA PRASAD BARNWAL</v>
          </cell>
        </row>
        <row r="7690">
          <cell r="D7690">
            <v>2759</v>
          </cell>
          <cell r="G7690" t="str">
            <v>Mr. SHASHI SUNDER LAL DAS</v>
          </cell>
        </row>
        <row r="7691">
          <cell r="D7691">
            <v>2804</v>
          </cell>
          <cell r="G7691" t="str">
            <v>Mr. BANDHANA KACHHAP</v>
          </cell>
        </row>
        <row r="7692">
          <cell r="D7692">
            <v>2804</v>
          </cell>
          <cell r="G7692" t="str">
            <v>Mr. BANDHANA KACHHAP</v>
          </cell>
        </row>
        <row r="7693">
          <cell r="D7693">
            <v>2804</v>
          </cell>
          <cell r="G7693" t="str">
            <v>Mr. BANDHANA KACHHAP</v>
          </cell>
        </row>
        <row r="7694">
          <cell r="D7694">
            <v>2869</v>
          </cell>
          <cell r="G7694" t="str">
            <v>Mr. MD.NISHAR AHMAD</v>
          </cell>
        </row>
        <row r="7695">
          <cell r="D7695">
            <v>2869</v>
          </cell>
          <cell r="G7695" t="str">
            <v>Mr. MD.NISHAR AHMAD</v>
          </cell>
        </row>
        <row r="7696">
          <cell r="D7696">
            <v>2938</v>
          </cell>
          <cell r="G7696" t="str">
            <v>Mr. TAHARAT HUSSAIN</v>
          </cell>
        </row>
        <row r="7697">
          <cell r="D7697">
            <v>2955</v>
          </cell>
          <cell r="G7697" t="str">
            <v>Mrs. CHANDO DEVI</v>
          </cell>
        </row>
        <row r="7698">
          <cell r="D7698">
            <v>2955</v>
          </cell>
          <cell r="G7698" t="str">
            <v>Mrs. CHANDO DEVI</v>
          </cell>
        </row>
        <row r="7699">
          <cell r="D7699">
            <v>2743</v>
          </cell>
          <cell r="G7699" t="str">
            <v>Mr. MITHU</v>
          </cell>
        </row>
        <row r="7700">
          <cell r="D7700">
            <v>2766</v>
          </cell>
          <cell r="G7700" t="str">
            <v>Dr. PRASENJIT DEY</v>
          </cell>
        </row>
        <row r="7701">
          <cell r="D7701">
            <v>2818</v>
          </cell>
          <cell r="G7701" t="str">
            <v>Mr. BHIM MAHTO</v>
          </cell>
        </row>
        <row r="7702">
          <cell r="D7702">
            <v>2828</v>
          </cell>
          <cell r="G7702" t="str">
            <v>Mr. KRIPAMOY SEN GUPTA</v>
          </cell>
        </row>
        <row r="7703">
          <cell r="D7703">
            <v>2714</v>
          </cell>
          <cell r="G7703" t="str">
            <v>Mr. DILIP KUMAR DUTT</v>
          </cell>
        </row>
        <row r="7704">
          <cell r="D7704">
            <v>2877</v>
          </cell>
          <cell r="G7704" t="str">
            <v>Mrs. PUNAM DEVI</v>
          </cell>
        </row>
        <row r="7705">
          <cell r="D7705">
            <v>2877</v>
          </cell>
          <cell r="G7705" t="str">
            <v>Mrs. PUNAM DEVI</v>
          </cell>
        </row>
        <row r="7706">
          <cell r="D7706">
            <v>2877</v>
          </cell>
          <cell r="G7706" t="str">
            <v>Mrs. PUNAM DEVI</v>
          </cell>
        </row>
        <row r="7707">
          <cell r="D7707">
            <v>2965</v>
          </cell>
          <cell r="G7707" t="str">
            <v>Mr. VISHWANATH SINGH</v>
          </cell>
        </row>
        <row r="7708">
          <cell r="D7708">
            <v>1801</v>
          </cell>
          <cell r="G7708" t="str">
            <v>Mr. MADRA TIGGA</v>
          </cell>
        </row>
        <row r="7709">
          <cell r="D7709">
            <v>1801</v>
          </cell>
          <cell r="G7709" t="str">
            <v>Mr. MADRA TIGGA</v>
          </cell>
        </row>
        <row r="7710">
          <cell r="D7710">
            <v>2083</v>
          </cell>
          <cell r="G7710" t="str">
            <v>Mr. VAIDYANATH PRASAD SINGH</v>
          </cell>
        </row>
        <row r="7711">
          <cell r="D7711">
            <v>2163</v>
          </cell>
          <cell r="G7711" t="str">
            <v>Mrs. PURABI RUDRA</v>
          </cell>
        </row>
        <row r="7712">
          <cell r="D7712">
            <v>2163</v>
          </cell>
          <cell r="G7712" t="str">
            <v>Mrs. PURABI RUDRA</v>
          </cell>
        </row>
        <row r="7713">
          <cell r="D7713">
            <v>2163</v>
          </cell>
          <cell r="G7713" t="str">
            <v>Mrs. PURABI RUDRA</v>
          </cell>
        </row>
        <row r="7714">
          <cell r="D7714">
            <v>2163</v>
          </cell>
          <cell r="G7714" t="str">
            <v>Mrs. PURABI RUDRA</v>
          </cell>
        </row>
        <row r="7715">
          <cell r="D7715">
            <v>2163</v>
          </cell>
          <cell r="G7715" t="str">
            <v>Mrs. PURABI RUDRA</v>
          </cell>
        </row>
        <row r="7716">
          <cell r="D7716">
            <v>2125</v>
          </cell>
          <cell r="G7716" t="str">
            <v>Mr. NIRANJAN MAHTO</v>
          </cell>
        </row>
        <row r="7717">
          <cell r="D7717">
            <v>2125</v>
          </cell>
          <cell r="G7717" t="str">
            <v>Mr. NIRANJAN MAHTO</v>
          </cell>
        </row>
        <row r="7718">
          <cell r="D7718">
            <v>2156</v>
          </cell>
          <cell r="G7718" t="str">
            <v>Mrs. RITA BANDYOPADHYAY</v>
          </cell>
        </row>
        <row r="7719">
          <cell r="D7719">
            <v>2064</v>
          </cell>
          <cell r="G7719" t="str">
            <v>Mr. RAGHAV SONI</v>
          </cell>
        </row>
        <row r="7720">
          <cell r="D7720">
            <v>2119</v>
          </cell>
          <cell r="G7720" t="str">
            <v>Mr. INTAKHABUR RAHMAN</v>
          </cell>
        </row>
        <row r="7721">
          <cell r="D7721">
            <v>2066</v>
          </cell>
          <cell r="G7721" t="str">
            <v>Mr. SANICHARWA LAKRA</v>
          </cell>
        </row>
        <row r="7722">
          <cell r="D7722">
            <v>2094</v>
          </cell>
          <cell r="G7722" t="str">
            <v>Mr. VIJAY KUMAR OHDAR</v>
          </cell>
        </row>
        <row r="7723">
          <cell r="D7723">
            <v>2151</v>
          </cell>
          <cell r="G7723" t="str">
            <v>Mr. B N PANDEY</v>
          </cell>
        </row>
        <row r="7724">
          <cell r="D7724">
            <v>2167</v>
          </cell>
          <cell r="G7724" t="str">
            <v>Mr. AMRESH KUMAR SRIVAS</v>
          </cell>
        </row>
        <row r="7725">
          <cell r="D7725">
            <v>2183</v>
          </cell>
          <cell r="G7725" t="str">
            <v>Mrs. RAMA TRIPATHI</v>
          </cell>
        </row>
        <row r="7726">
          <cell r="D7726">
            <v>2207</v>
          </cell>
          <cell r="G7726" t="str">
            <v>Mr. BOAS KANDULNA</v>
          </cell>
        </row>
        <row r="7727">
          <cell r="D7727">
            <v>2291</v>
          </cell>
          <cell r="G7727" t="str">
            <v>Mrs. CECILIA  BHENGRA</v>
          </cell>
        </row>
        <row r="7728">
          <cell r="D7728">
            <v>2291</v>
          </cell>
          <cell r="G7728" t="str">
            <v>Mrs. CECILIA  BHENGRA</v>
          </cell>
        </row>
        <row r="7729">
          <cell r="D7729">
            <v>2297</v>
          </cell>
          <cell r="G7729" t="str">
            <v>Mrs. AZMAT PARWEEN</v>
          </cell>
        </row>
        <row r="7730">
          <cell r="D7730">
            <v>2297</v>
          </cell>
          <cell r="G7730" t="str">
            <v>Mrs. AZMAT PARWEEN</v>
          </cell>
        </row>
        <row r="7731">
          <cell r="D7731">
            <v>2386</v>
          </cell>
          <cell r="G7731" t="str">
            <v>Mrs. PRABHAWATI LAKRA</v>
          </cell>
        </row>
        <row r="7732">
          <cell r="D7732">
            <v>2386</v>
          </cell>
          <cell r="G7732" t="str">
            <v>Mrs. PRABHAWATI LAKRA</v>
          </cell>
        </row>
        <row r="7733">
          <cell r="D7733">
            <v>2439</v>
          </cell>
          <cell r="G7733" t="str">
            <v>Mr. SAJJAN SARAF</v>
          </cell>
        </row>
        <row r="7734">
          <cell r="D7734">
            <v>2312</v>
          </cell>
          <cell r="G7734" t="str">
            <v>Mrs. AISHA KHATOON</v>
          </cell>
        </row>
        <row r="7735">
          <cell r="D7735">
            <v>2312</v>
          </cell>
          <cell r="G7735" t="str">
            <v>Mrs. AISHA KHATOON</v>
          </cell>
        </row>
        <row r="7736">
          <cell r="D7736">
            <v>2312</v>
          </cell>
          <cell r="G7736" t="str">
            <v>Mrs. AISHA KHATOON</v>
          </cell>
        </row>
        <row r="7737">
          <cell r="D7737">
            <v>2416</v>
          </cell>
          <cell r="G7737" t="str">
            <v>Mrs. SUNITA DEVI</v>
          </cell>
        </row>
        <row r="7738">
          <cell r="D7738">
            <v>2416</v>
          </cell>
          <cell r="G7738" t="str">
            <v>Mrs. SUNITA DEVI</v>
          </cell>
        </row>
        <row r="7739">
          <cell r="D7739">
            <v>2416</v>
          </cell>
          <cell r="G7739" t="str">
            <v>Mrs. SUNITA DEVI</v>
          </cell>
        </row>
        <row r="7740">
          <cell r="D7740">
            <v>2290</v>
          </cell>
          <cell r="G7740" t="str">
            <v>Mrs. MANISHA TIRKEY</v>
          </cell>
        </row>
        <row r="7741">
          <cell r="D7741">
            <v>2248</v>
          </cell>
          <cell r="G7741" t="str">
            <v>Mrs. SHAHIDA  KHATOON</v>
          </cell>
        </row>
        <row r="7742">
          <cell r="D7742">
            <v>2219</v>
          </cell>
          <cell r="G7742" t="str">
            <v>Mrs. LILAWATI DEVI</v>
          </cell>
        </row>
        <row r="7743">
          <cell r="D7743">
            <v>2394</v>
          </cell>
          <cell r="G7743" t="str">
            <v>Mrs. ANJALI LAKHANI</v>
          </cell>
        </row>
        <row r="7744">
          <cell r="D7744">
            <v>2394</v>
          </cell>
          <cell r="G7744" t="str">
            <v>Mrs. ANJALI LAKHANI</v>
          </cell>
        </row>
        <row r="7745">
          <cell r="D7745">
            <v>2394</v>
          </cell>
          <cell r="G7745" t="str">
            <v>Mrs. ANJALI LAKHANI</v>
          </cell>
        </row>
        <row r="7746">
          <cell r="D7746">
            <v>2379</v>
          </cell>
          <cell r="G7746" t="str">
            <v>Mr. ZAINUL HASSAN</v>
          </cell>
        </row>
        <row r="7747">
          <cell r="D7747">
            <v>2433</v>
          </cell>
          <cell r="G7747" t="str">
            <v>Mr. BRINDA LAL RAM</v>
          </cell>
        </row>
        <row r="7748">
          <cell r="D7748">
            <v>2217</v>
          </cell>
          <cell r="G7748" t="str">
            <v>Mr. MOJAHID HUSSAIN</v>
          </cell>
        </row>
        <row r="7749">
          <cell r="D7749">
            <v>2448</v>
          </cell>
          <cell r="G7749" t="str">
            <v>Mr. SUBIR KUJUR</v>
          </cell>
        </row>
        <row r="7750">
          <cell r="D7750">
            <v>2450</v>
          </cell>
          <cell r="G7750" t="str">
            <v>Mr. HEMANT KUMAR MAHTO</v>
          </cell>
        </row>
        <row r="7751">
          <cell r="D7751">
            <v>2460</v>
          </cell>
          <cell r="G7751" t="str">
            <v>Mrs. SUMITRA DEVI</v>
          </cell>
        </row>
        <row r="7752">
          <cell r="D7752">
            <v>2523</v>
          </cell>
          <cell r="G7752" t="str">
            <v>Mrs. MASOODA KHATOON</v>
          </cell>
        </row>
        <row r="7753">
          <cell r="D7753">
            <v>2543</v>
          </cell>
          <cell r="G7753" t="str">
            <v>Mr. BIMAL PD.AGRAWAL</v>
          </cell>
        </row>
        <row r="7754">
          <cell r="D7754">
            <v>2570</v>
          </cell>
          <cell r="G7754" t="str">
            <v>Mr. HAROON RASHID</v>
          </cell>
        </row>
        <row r="7755">
          <cell r="D7755">
            <v>2610</v>
          </cell>
          <cell r="G7755" t="str">
            <v>Mrs. BAIJANTI MALA DEVI</v>
          </cell>
        </row>
        <row r="7756">
          <cell r="D7756">
            <v>2496</v>
          </cell>
          <cell r="G7756" t="str">
            <v>Mr. ABBASH MANSURI</v>
          </cell>
        </row>
        <row r="7757">
          <cell r="D7757">
            <v>2496</v>
          </cell>
          <cell r="G7757" t="str">
            <v>Mr. ABBASH MANSURI</v>
          </cell>
        </row>
        <row r="7758">
          <cell r="D7758">
            <v>2590</v>
          </cell>
          <cell r="G7758" t="str">
            <v>Mr. SUSHIL KUMAR</v>
          </cell>
        </row>
        <row r="7759">
          <cell r="D7759">
            <v>2700</v>
          </cell>
          <cell r="G7759" t="str">
            <v>Mrs. VIDYA DEVI</v>
          </cell>
        </row>
        <row r="7760">
          <cell r="D7760">
            <v>2700</v>
          </cell>
          <cell r="G7760" t="str">
            <v>Mrs. VIDYA DEVI</v>
          </cell>
        </row>
        <row r="7761">
          <cell r="D7761">
            <v>2512</v>
          </cell>
          <cell r="G7761" t="str">
            <v>Mr. PRAWEEN KUMAR SAHA</v>
          </cell>
        </row>
        <row r="7762">
          <cell r="D7762">
            <v>2529</v>
          </cell>
          <cell r="G7762" t="str">
            <v>Mrs. DIMPI OJHA</v>
          </cell>
        </row>
        <row r="7763">
          <cell r="D7763">
            <v>2634</v>
          </cell>
          <cell r="G7763" t="str">
            <v>Mr. SUNIL LAKRA</v>
          </cell>
        </row>
        <row r="7764">
          <cell r="D7764">
            <v>2634</v>
          </cell>
          <cell r="G7764" t="str">
            <v>Mr. SUNIL LAKRA</v>
          </cell>
        </row>
        <row r="7765">
          <cell r="D7765">
            <v>2634</v>
          </cell>
          <cell r="G7765" t="str">
            <v>Mr. SUNIL LAKRA</v>
          </cell>
        </row>
        <row r="7766">
          <cell r="D7766">
            <v>2634</v>
          </cell>
          <cell r="G7766" t="str">
            <v>Mr. SUNIL LAKRA</v>
          </cell>
        </row>
        <row r="7767">
          <cell r="D7767">
            <v>2640</v>
          </cell>
          <cell r="G7767" t="str">
            <v>Mrs. PRIYANKA HEMROM</v>
          </cell>
        </row>
        <row r="7768">
          <cell r="D7768">
            <v>2509</v>
          </cell>
          <cell r="G7768" t="str">
            <v>Mr. MAHENDRA BHAGAT</v>
          </cell>
        </row>
        <row r="7769">
          <cell r="D7769">
            <v>2646</v>
          </cell>
          <cell r="G7769" t="str">
            <v>Mrs. CHARI DEVI</v>
          </cell>
        </row>
        <row r="7770">
          <cell r="D7770">
            <v>2646</v>
          </cell>
          <cell r="G7770" t="str">
            <v>Mrs. CHARI DEVI</v>
          </cell>
        </row>
        <row r="7771">
          <cell r="D7771">
            <v>2661</v>
          </cell>
          <cell r="G7771" t="str">
            <v>Mr. KISHORE KUMAR</v>
          </cell>
        </row>
        <row r="7772">
          <cell r="D7772">
            <v>1268</v>
          </cell>
          <cell r="G7772" t="str">
            <v>Mr. PRAMOD KUMAR  AGRAWAL</v>
          </cell>
        </row>
        <row r="7773">
          <cell r="D7773">
            <v>1334</v>
          </cell>
          <cell r="G7773" t="str">
            <v>Mr. ARUN  KUMAR</v>
          </cell>
        </row>
        <row r="7774">
          <cell r="D7774">
            <v>1406</v>
          </cell>
          <cell r="G7774" t="str">
            <v>Mrs. MEBLU  SURIN</v>
          </cell>
        </row>
        <row r="7775">
          <cell r="D7775">
            <v>1406</v>
          </cell>
          <cell r="G7775" t="str">
            <v>Mrs. MEBLU  SURIN</v>
          </cell>
        </row>
        <row r="7776">
          <cell r="D7776">
            <v>1406</v>
          </cell>
          <cell r="G7776" t="str">
            <v>Mrs. MEBLU  SURIN</v>
          </cell>
        </row>
        <row r="7777">
          <cell r="D7777">
            <v>1309</v>
          </cell>
          <cell r="G7777" t="str">
            <v>Mrs. AMINA  KHATOON</v>
          </cell>
        </row>
        <row r="7778">
          <cell r="D7778">
            <v>1424</v>
          </cell>
          <cell r="G7778" t="str">
            <v>Mr. RAMESH RAM</v>
          </cell>
        </row>
        <row r="7779">
          <cell r="D7779">
            <v>1222</v>
          </cell>
          <cell r="G7779" t="str">
            <v>Mr. DEVENDRA  THAKUR</v>
          </cell>
        </row>
        <row r="7780">
          <cell r="D7780">
            <v>1287</v>
          </cell>
          <cell r="G7780" t="str">
            <v>Mrs. JATRI  DEVI</v>
          </cell>
        </row>
        <row r="7781">
          <cell r="D7781">
            <v>1287</v>
          </cell>
          <cell r="G7781" t="str">
            <v>Mrs. JATRI  DEVI</v>
          </cell>
        </row>
        <row r="7782">
          <cell r="D7782">
            <v>1294</v>
          </cell>
          <cell r="G7782" t="str">
            <v>Mr. RAJENDRA  GOPE</v>
          </cell>
        </row>
        <row r="7783">
          <cell r="D7783">
            <v>1397</v>
          </cell>
          <cell r="G7783" t="str">
            <v>Mrs. BABITA  SINGH</v>
          </cell>
        </row>
        <row r="7784">
          <cell r="D7784">
            <v>1491</v>
          </cell>
          <cell r="G7784" t="str">
            <v>Mrs. AMITA CHATTERJEE</v>
          </cell>
        </row>
        <row r="7785">
          <cell r="D7785">
            <v>1491</v>
          </cell>
          <cell r="G7785" t="str">
            <v>Mrs. AMITA CHATTERJEE</v>
          </cell>
        </row>
        <row r="7786">
          <cell r="D7786">
            <v>1569</v>
          </cell>
          <cell r="G7786" t="str">
            <v>Mrs. KIRAN SINGH</v>
          </cell>
        </row>
        <row r="7787">
          <cell r="D7787">
            <v>1569</v>
          </cell>
          <cell r="G7787" t="str">
            <v>Mrs. KIRAN SINGH</v>
          </cell>
        </row>
        <row r="7788">
          <cell r="D7788">
            <v>1569</v>
          </cell>
          <cell r="G7788" t="str">
            <v>Mrs. KIRAN SINGH</v>
          </cell>
        </row>
        <row r="7789">
          <cell r="D7789">
            <v>1569</v>
          </cell>
          <cell r="G7789" t="str">
            <v>Mrs. KIRAN SINGH</v>
          </cell>
        </row>
        <row r="7790">
          <cell r="D7790">
            <v>1478</v>
          </cell>
          <cell r="G7790" t="str">
            <v>Mrs. YOGANI  DEVI</v>
          </cell>
        </row>
        <row r="7791">
          <cell r="D7791">
            <v>1487</v>
          </cell>
          <cell r="G7791" t="str">
            <v>Mr. AVDHESH KUMAR YADAV</v>
          </cell>
        </row>
        <row r="7792">
          <cell r="D7792">
            <v>1506</v>
          </cell>
          <cell r="G7792" t="str">
            <v>Mr. SUCHAD KOIRI</v>
          </cell>
        </row>
        <row r="7793">
          <cell r="D7793">
            <v>1506</v>
          </cell>
          <cell r="G7793" t="str">
            <v>Mr. SUCHAD KOIRI</v>
          </cell>
        </row>
        <row r="7794">
          <cell r="D7794">
            <v>1514</v>
          </cell>
          <cell r="G7794" t="str">
            <v>Mr. JAMAL   UDDIN</v>
          </cell>
        </row>
        <row r="7795">
          <cell r="D7795">
            <v>1539</v>
          </cell>
          <cell r="G7795" t="str">
            <v>Mr. MD.MERAJ</v>
          </cell>
        </row>
        <row r="7796">
          <cell r="D7796">
            <v>1539</v>
          </cell>
          <cell r="G7796" t="str">
            <v>Mr. MD.MERAJ</v>
          </cell>
        </row>
        <row r="7797">
          <cell r="D7797">
            <v>1495</v>
          </cell>
          <cell r="G7797" t="str">
            <v>Mrs. JAMILA  KHATOON</v>
          </cell>
        </row>
        <row r="7798">
          <cell r="D7798">
            <v>1495</v>
          </cell>
          <cell r="G7798" t="str">
            <v>Mrs. JAMILA  KHATOON</v>
          </cell>
        </row>
        <row r="7799">
          <cell r="D7799">
            <v>1518</v>
          </cell>
          <cell r="G7799" t="str">
            <v>Mr. JAYANTA KUMAR  SEN GUPTA</v>
          </cell>
        </row>
        <row r="7800">
          <cell r="D7800">
            <v>1518</v>
          </cell>
          <cell r="G7800" t="str">
            <v>Mr. JAYANTA KUMAR  SEN GUPTA</v>
          </cell>
        </row>
        <row r="7801">
          <cell r="D7801">
            <v>1471</v>
          </cell>
          <cell r="G7801" t="str">
            <v>Mr. SRI RAM KUMAR LAL  DAS</v>
          </cell>
        </row>
        <row r="7802">
          <cell r="D7802">
            <v>1472</v>
          </cell>
          <cell r="G7802" t="str">
            <v>Mr. SURAJ LAL  SAHU</v>
          </cell>
        </row>
        <row r="7803">
          <cell r="D7803">
            <v>1498</v>
          </cell>
          <cell r="G7803" t="str">
            <v>Mr. GOPAL  GORAI</v>
          </cell>
        </row>
        <row r="7804">
          <cell r="D7804">
            <v>1508</v>
          </cell>
          <cell r="G7804" t="str">
            <v>Mr. SATENDRA KUMAR  SINHA</v>
          </cell>
        </row>
        <row r="7805">
          <cell r="D7805">
            <v>1621</v>
          </cell>
          <cell r="G7805" t="str">
            <v>Mrs. BHANUMATI DEVI</v>
          </cell>
        </row>
        <row r="7806">
          <cell r="D7806">
            <v>1626</v>
          </cell>
          <cell r="G7806" t="str">
            <v>Mr. NAGESHWAR  RAM</v>
          </cell>
        </row>
        <row r="7807">
          <cell r="D7807">
            <v>1654</v>
          </cell>
          <cell r="G7807" t="str">
            <v>Mrs. SAWARIYA DEVI</v>
          </cell>
        </row>
        <row r="7808">
          <cell r="D7808">
            <v>1654</v>
          </cell>
          <cell r="G7808" t="str">
            <v>Mrs. SAWARIYA DEVI</v>
          </cell>
        </row>
        <row r="7809">
          <cell r="D7809">
            <v>1656</v>
          </cell>
          <cell r="G7809" t="str">
            <v>Mrs. JABINA  KHATOON</v>
          </cell>
        </row>
        <row r="7810">
          <cell r="D7810">
            <v>1641</v>
          </cell>
          <cell r="G7810" t="str">
            <v>Mrs. ANSARI  BEGUM</v>
          </cell>
        </row>
        <row r="7811">
          <cell r="D7811">
            <v>1669</v>
          </cell>
          <cell r="G7811" t="str">
            <v>Mr. BANSURI KUMAR ROY</v>
          </cell>
        </row>
        <row r="7812">
          <cell r="D7812">
            <v>1669</v>
          </cell>
          <cell r="G7812" t="str">
            <v>Mr. BANSURI KUMAR ROY</v>
          </cell>
        </row>
        <row r="7813">
          <cell r="D7813">
            <v>1669</v>
          </cell>
          <cell r="G7813" t="str">
            <v>Mr. BANSURI KUMAR ROY</v>
          </cell>
        </row>
        <row r="7814">
          <cell r="D7814">
            <v>1678</v>
          </cell>
          <cell r="G7814" t="str">
            <v>Mrs. KIRAN DEVI</v>
          </cell>
        </row>
        <row r="7815">
          <cell r="D7815">
            <v>1644</v>
          </cell>
          <cell r="G7815" t="str">
            <v>Dr. RATNA BANERJEE</v>
          </cell>
        </row>
        <row r="7816">
          <cell r="D7816">
            <v>1819</v>
          </cell>
          <cell r="G7816" t="str">
            <v>Mrs. AZAMERI KHATOON</v>
          </cell>
        </row>
        <row r="7817">
          <cell r="D7817">
            <v>1819</v>
          </cell>
          <cell r="G7817" t="str">
            <v>Mrs. AZAMERI KHATOON</v>
          </cell>
        </row>
        <row r="7818">
          <cell r="D7818">
            <v>1695</v>
          </cell>
          <cell r="G7818" t="str">
            <v>Mrs. RANJU DEVI</v>
          </cell>
        </row>
        <row r="7819">
          <cell r="D7819">
            <v>1695</v>
          </cell>
          <cell r="G7819" t="str">
            <v>Mrs. RANJU DEVI</v>
          </cell>
        </row>
        <row r="7820">
          <cell r="D7820">
            <v>1814</v>
          </cell>
          <cell r="G7820" t="str">
            <v>Mr. JAY KISHUN UPADHYAY</v>
          </cell>
        </row>
        <row r="7821">
          <cell r="D7821">
            <v>1839</v>
          </cell>
          <cell r="G7821" t="str">
            <v>Mr. BINOD PRASAD KESHRI</v>
          </cell>
        </row>
        <row r="7822">
          <cell r="D7822">
            <v>1881</v>
          </cell>
          <cell r="G7822" t="str">
            <v>Mr. VIKASH  SURANA</v>
          </cell>
        </row>
        <row r="7823">
          <cell r="D7823">
            <v>1881</v>
          </cell>
          <cell r="G7823" t="str">
            <v>Mr. VIKASH  SURANA</v>
          </cell>
        </row>
        <row r="7824">
          <cell r="D7824">
            <v>1713</v>
          </cell>
          <cell r="G7824" t="str">
            <v>Mr. RAMESHWAR RAVIDAS</v>
          </cell>
        </row>
        <row r="7825">
          <cell r="D7825">
            <v>1806</v>
          </cell>
          <cell r="G7825" t="str">
            <v>Mr. MOQUIM</v>
          </cell>
        </row>
        <row r="7826">
          <cell r="D7826">
            <v>1949</v>
          </cell>
          <cell r="G7826" t="str">
            <v>Mr. K. P. SHRIVASTAVA</v>
          </cell>
        </row>
        <row r="7827">
          <cell r="D7827">
            <v>1949</v>
          </cell>
          <cell r="G7827" t="str">
            <v>Mr. K. P. SHRIVASTAVA</v>
          </cell>
        </row>
        <row r="7828">
          <cell r="D7828">
            <v>1729</v>
          </cell>
          <cell r="G7828" t="str">
            <v>Mrs. LALITA PRAJAPATI</v>
          </cell>
        </row>
        <row r="7829">
          <cell r="D7829">
            <v>1729</v>
          </cell>
          <cell r="G7829" t="str">
            <v>Mrs. LALITA PRAJAPATI</v>
          </cell>
        </row>
        <row r="7830">
          <cell r="D7830">
            <v>1808</v>
          </cell>
          <cell r="G7830" t="str">
            <v>Mrs. LATA DEVI</v>
          </cell>
        </row>
        <row r="7831">
          <cell r="D7831">
            <v>1850</v>
          </cell>
          <cell r="G7831" t="str">
            <v>Mr. MD. KALLU</v>
          </cell>
        </row>
        <row r="7832">
          <cell r="D7832">
            <v>1906</v>
          </cell>
          <cell r="G7832" t="str">
            <v>Mr. SUNIL KALYANI</v>
          </cell>
        </row>
        <row r="7833">
          <cell r="D7833">
            <v>1926</v>
          </cell>
          <cell r="G7833" t="str">
            <v>Mrs. JASWINDER KAUR</v>
          </cell>
        </row>
        <row r="7834">
          <cell r="D7834">
            <v>1926</v>
          </cell>
          <cell r="G7834" t="str">
            <v>Mrs. JASWINDER KAUR</v>
          </cell>
        </row>
        <row r="7835">
          <cell r="D7835">
            <v>1734</v>
          </cell>
          <cell r="G7835" t="str">
            <v>Mr. KRISHNAKANT PRASAD SINHA</v>
          </cell>
        </row>
        <row r="7836">
          <cell r="D7836">
            <v>389</v>
          </cell>
          <cell r="G7836" t="str">
            <v>Mr. LALAN  KUMAR</v>
          </cell>
        </row>
        <row r="7837">
          <cell r="D7837">
            <v>282</v>
          </cell>
          <cell r="G7837" t="str">
            <v>Mrs. BERNADETTE  LAKRA</v>
          </cell>
        </row>
        <row r="7838">
          <cell r="D7838">
            <v>299</v>
          </cell>
          <cell r="G7838" t="str">
            <v>Mr. SEK  MUNAJIR</v>
          </cell>
        </row>
        <row r="7839">
          <cell r="D7839">
            <v>334</v>
          </cell>
          <cell r="G7839" t="str">
            <v>Mrs. SAVITRI  PODDAR</v>
          </cell>
        </row>
        <row r="7840">
          <cell r="D7840">
            <v>376</v>
          </cell>
          <cell r="G7840" t="str">
            <v>Mr. MD  NEHALUDDIN</v>
          </cell>
        </row>
        <row r="7841">
          <cell r="D7841">
            <v>393</v>
          </cell>
          <cell r="G7841" t="str">
            <v>Mrs. RUPALI  MUKHERJEE</v>
          </cell>
        </row>
        <row r="7842">
          <cell r="D7842">
            <v>349</v>
          </cell>
          <cell r="G7842" t="str">
            <v>Mrs. JAYA  MALVIYA</v>
          </cell>
        </row>
        <row r="7843">
          <cell r="D7843">
            <v>350</v>
          </cell>
          <cell r="G7843" t="str">
            <v>Mrs. ASMAT  AARA</v>
          </cell>
        </row>
        <row r="7844">
          <cell r="D7844">
            <v>386</v>
          </cell>
          <cell r="G7844" t="str">
            <v>Mr. PRADIP  KUMAR DAS</v>
          </cell>
        </row>
        <row r="7845">
          <cell r="D7845">
            <v>386</v>
          </cell>
          <cell r="G7845" t="str">
            <v>Mr. PRADIP  KUMAR DAS</v>
          </cell>
        </row>
        <row r="7846">
          <cell r="D7846">
            <v>532</v>
          </cell>
          <cell r="G7846" t="str">
            <v>Mr. ARBIND  VISHWAKARMA</v>
          </cell>
        </row>
        <row r="7847">
          <cell r="D7847">
            <v>580</v>
          </cell>
          <cell r="G7847" t="str">
            <v>Mrs. SWAPNA GHOSH</v>
          </cell>
        </row>
        <row r="7848">
          <cell r="D7848">
            <v>643</v>
          </cell>
          <cell r="G7848" t="str">
            <v>Mrs. NINA  AIKAT</v>
          </cell>
        </row>
        <row r="7849">
          <cell r="D7849">
            <v>649</v>
          </cell>
          <cell r="G7849" t="str">
            <v>Mr. SHUKHDEV  KUMAR</v>
          </cell>
        </row>
        <row r="7850">
          <cell r="D7850">
            <v>452</v>
          </cell>
          <cell r="G7850" t="str">
            <v>Mr. SUJAY KUMAR ROY</v>
          </cell>
        </row>
        <row r="7851">
          <cell r="D7851">
            <v>446</v>
          </cell>
          <cell r="G7851" t="str">
            <v>Mrs. RANJITA  SEN</v>
          </cell>
        </row>
        <row r="7852">
          <cell r="D7852">
            <v>471</v>
          </cell>
          <cell r="G7852" t="str">
            <v>Mr. JAITANU  GANGULI</v>
          </cell>
        </row>
        <row r="7853">
          <cell r="D7853">
            <v>491</v>
          </cell>
          <cell r="G7853" t="str">
            <v>Mr. JAI  PRAKASH</v>
          </cell>
        </row>
        <row r="7854">
          <cell r="D7854">
            <v>505</v>
          </cell>
          <cell r="G7854" t="str">
            <v>Mr. VINAYAK LAL MEHTA</v>
          </cell>
        </row>
        <row r="7855">
          <cell r="D7855">
            <v>466</v>
          </cell>
          <cell r="G7855" t="str">
            <v>Mr. RAMJIVAN  SINGH</v>
          </cell>
        </row>
        <row r="7856">
          <cell r="D7856">
            <v>533</v>
          </cell>
          <cell r="G7856" t="str">
            <v>Mrs. POONAM LATA DEVI</v>
          </cell>
        </row>
        <row r="7857">
          <cell r="D7857">
            <v>646</v>
          </cell>
          <cell r="G7857" t="str">
            <v>Mr. MAHFUZ  RAHMAN</v>
          </cell>
        </row>
        <row r="7858">
          <cell r="D7858">
            <v>652</v>
          </cell>
          <cell r="G7858" t="str">
            <v>Mr. MANJAN  BARAIK</v>
          </cell>
        </row>
        <row r="7859">
          <cell r="D7859">
            <v>463</v>
          </cell>
          <cell r="G7859" t="str">
            <v>Mrs. MUNIKA   GURIA</v>
          </cell>
        </row>
        <row r="7860">
          <cell r="D7860">
            <v>463</v>
          </cell>
          <cell r="G7860" t="str">
            <v>Mrs. MUNIKA   GURIA</v>
          </cell>
        </row>
        <row r="7861">
          <cell r="D7861">
            <v>606</v>
          </cell>
          <cell r="G7861" t="str">
            <v>Mr. RAJESH KUMAR VERMA</v>
          </cell>
        </row>
        <row r="7862">
          <cell r="D7862">
            <v>482</v>
          </cell>
          <cell r="G7862" t="str">
            <v>Mrs. SHUBHRA  GOSWAMI</v>
          </cell>
        </row>
        <row r="7863">
          <cell r="D7863">
            <v>518</v>
          </cell>
          <cell r="G7863" t="str">
            <v>Mr. Hitesh  Goyal</v>
          </cell>
        </row>
        <row r="7864">
          <cell r="D7864">
            <v>569</v>
          </cell>
          <cell r="G7864" t="str">
            <v>Mrs. SULOCHANA  DEVI</v>
          </cell>
        </row>
        <row r="7865">
          <cell r="D7865">
            <v>776</v>
          </cell>
          <cell r="G7865" t="str">
            <v>Mrs. ZARINA  JAMIL</v>
          </cell>
        </row>
        <row r="7866">
          <cell r="D7866">
            <v>700</v>
          </cell>
          <cell r="G7866" t="str">
            <v>Mr. RUDRA   SAH</v>
          </cell>
        </row>
        <row r="7867">
          <cell r="D7867">
            <v>822</v>
          </cell>
          <cell r="G7867" t="str">
            <v>Mrs. SABEEHA  PERWEEN</v>
          </cell>
        </row>
        <row r="7868">
          <cell r="D7868">
            <v>948</v>
          </cell>
          <cell r="G7868" t="str">
            <v>Mr. MUKUNDA  MAHATO</v>
          </cell>
        </row>
        <row r="7869">
          <cell r="D7869">
            <v>677</v>
          </cell>
          <cell r="G7869" t="str">
            <v>Mr. RANJIT KUMAR  SINHA</v>
          </cell>
        </row>
        <row r="7870">
          <cell r="D7870">
            <v>696</v>
          </cell>
          <cell r="G7870" t="str">
            <v>Mr. NAFIS  AHMED</v>
          </cell>
        </row>
        <row r="7871">
          <cell r="D7871">
            <v>817</v>
          </cell>
          <cell r="G7871" t="str">
            <v>Mrs. SOBHA  DEVI</v>
          </cell>
        </row>
        <row r="7872">
          <cell r="D7872">
            <v>757</v>
          </cell>
          <cell r="G7872" t="str">
            <v>Mrs. ANITA  KHAWAS</v>
          </cell>
        </row>
        <row r="7873">
          <cell r="D7873">
            <v>757</v>
          </cell>
          <cell r="G7873" t="str">
            <v>Mrs. ANITA  KHAWAS</v>
          </cell>
        </row>
        <row r="7874">
          <cell r="D7874">
            <v>787</v>
          </cell>
          <cell r="G7874" t="str">
            <v>Mrs. SHASHILATA  SINGH</v>
          </cell>
        </row>
        <row r="7875">
          <cell r="D7875">
            <v>858</v>
          </cell>
          <cell r="G7875" t="str">
            <v>Mrs. CHANDRA BALA  DEVI</v>
          </cell>
        </row>
        <row r="7876">
          <cell r="D7876">
            <v>858</v>
          </cell>
          <cell r="G7876" t="str">
            <v>Mrs. CHANDRA BALA  DEVI</v>
          </cell>
        </row>
        <row r="7877">
          <cell r="D7877">
            <v>1153</v>
          </cell>
          <cell r="G7877" t="str">
            <v>Mr. PRADIP  GUHA</v>
          </cell>
        </row>
        <row r="7878">
          <cell r="D7878">
            <v>1129</v>
          </cell>
          <cell r="G7878" t="str">
            <v>Mr. SHAMSUL  HAQUE</v>
          </cell>
        </row>
        <row r="7879">
          <cell r="D7879">
            <v>998</v>
          </cell>
          <cell r="G7879" t="str">
            <v>Mr. SAMAR  SARKAR</v>
          </cell>
        </row>
        <row r="7880">
          <cell r="D7880">
            <v>1113</v>
          </cell>
          <cell r="G7880" t="str">
            <v>Mr. C S P SINHA</v>
          </cell>
        </row>
        <row r="7881">
          <cell r="D7881">
            <v>1160</v>
          </cell>
          <cell r="G7881" t="str">
            <v>Mr. JAGDISH  MAHTO</v>
          </cell>
        </row>
        <row r="7882">
          <cell r="D7882">
            <v>1162</v>
          </cell>
          <cell r="G7882" t="str">
            <v>Mr. SUSANTA KUMAR  MUKHERJEE</v>
          </cell>
        </row>
        <row r="7883">
          <cell r="D7883">
            <v>1162</v>
          </cell>
          <cell r="G7883" t="str">
            <v>Mr. SUSANTA KUMAR  MUKHERJEE</v>
          </cell>
        </row>
        <row r="7884">
          <cell r="D7884">
            <v>1034</v>
          </cell>
          <cell r="G7884" t="str">
            <v>Mrs. RASHIDA  KHATOON</v>
          </cell>
        </row>
        <row r="7885">
          <cell r="D7885">
            <v>1108</v>
          </cell>
          <cell r="G7885" t="str">
            <v>Mrs. MEERA  DEVI</v>
          </cell>
        </row>
        <row r="7886">
          <cell r="D7886">
            <v>1133</v>
          </cell>
          <cell r="G7886" t="str">
            <v>Mrs. RASMUNI  TOPNO</v>
          </cell>
        </row>
        <row r="7887">
          <cell r="D7887">
            <v>1133</v>
          </cell>
          <cell r="G7887" t="str">
            <v>Mrs. RASMUNI  TOPNO</v>
          </cell>
        </row>
        <row r="7888">
          <cell r="D7888">
            <v>1350</v>
          </cell>
          <cell r="G7888" t="str">
            <v>Smt. ALBERTINA  KISPOTTA</v>
          </cell>
        </row>
        <row r="7889">
          <cell r="D7889">
            <v>1350</v>
          </cell>
          <cell r="G7889" t="str">
            <v>Smt. ALBERTINA  KISPOTTA</v>
          </cell>
        </row>
        <row r="7890">
          <cell r="D7890">
            <v>1290</v>
          </cell>
          <cell r="G7890" t="str">
            <v>Mrs. MEENA  DEVI</v>
          </cell>
        </row>
        <row r="7891">
          <cell r="D7891">
            <v>1329</v>
          </cell>
          <cell r="G7891" t="str">
            <v>Mr. SARFARAZ AHMAD  ANSARI</v>
          </cell>
        </row>
        <row r="7892">
          <cell r="D7892">
            <v>1329</v>
          </cell>
          <cell r="G7892" t="str">
            <v>Mr. SARFARAZ AHMAD  ANSARI</v>
          </cell>
        </row>
        <row r="7893">
          <cell r="D7893">
            <v>1414</v>
          </cell>
          <cell r="G7893" t="str">
            <v>Mr. SOUMEN   GUPTA</v>
          </cell>
        </row>
        <row r="7894">
          <cell r="D7894">
            <v>1414</v>
          </cell>
          <cell r="G7894" t="str">
            <v>Mr. SOUMEN   GUPTA</v>
          </cell>
        </row>
        <row r="7895">
          <cell r="D7895">
            <v>1414</v>
          </cell>
          <cell r="G7895" t="str">
            <v>Mr. SOUMEN   GUPTA</v>
          </cell>
        </row>
        <row r="7896">
          <cell r="D7896">
            <v>1262</v>
          </cell>
          <cell r="G7896" t="str">
            <v>Mr. PRASHANT  KUMAR</v>
          </cell>
        </row>
        <row r="7897">
          <cell r="D7897">
            <v>1308</v>
          </cell>
          <cell r="G7897" t="str">
            <v>Mr. EMMANUEL  TOPPO</v>
          </cell>
        </row>
        <row r="7898">
          <cell r="D7898">
            <v>1308</v>
          </cell>
          <cell r="G7898" t="str">
            <v>Mr. EMMANUEL  TOPPO</v>
          </cell>
        </row>
        <row r="7899">
          <cell r="D7899">
            <v>1308</v>
          </cell>
          <cell r="G7899" t="str">
            <v>Mr. EMMANUEL  TOPPO</v>
          </cell>
        </row>
        <row r="7900">
          <cell r="D7900">
            <v>5995</v>
          </cell>
          <cell r="G7900" t="str">
            <v>Mr. RITVIK KUMAR</v>
          </cell>
        </row>
        <row r="7901">
          <cell r="D7901">
            <v>5721</v>
          </cell>
          <cell r="G7901" t="str">
            <v>Mr. KAMIL</v>
          </cell>
        </row>
        <row r="7902">
          <cell r="D7902">
            <v>5721</v>
          </cell>
          <cell r="G7902" t="str">
            <v>Mr. KAMIL</v>
          </cell>
        </row>
        <row r="7903">
          <cell r="D7903">
            <v>5829</v>
          </cell>
          <cell r="G7903" t="str">
            <v>Mr. RASHMI RANJAN</v>
          </cell>
        </row>
        <row r="7904">
          <cell r="D7904">
            <v>5705</v>
          </cell>
          <cell r="G7904" t="str">
            <v>Mr. RAJESHWAR PRASAD CHOUDHARY</v>
          </cell>
        </row>
        <row r="7905">
          <cell r="D7905">
            <v>5705</v>
          </cell>
          <cell r="G7905" t="str">
            <v>Mr. RAJESHWAR PRASAD CHOUDHARY</v>
          </cell>
        </row>
        <row r="7906">
          <cell r="D7906">
            <v>5852</v>
          </cell>
          <cell r="G7906" t="str">
            <v>Mrs. DINA TUTI</v>
          </cell>
        </row>
        <row r="7907">
          <cell r="D7907">
            <v>5763</v>
          </cell>
          <cell r="G7907" t="str">
            <v>Mrs. KHATUN BEGUM</v>
          </cell>
        </row>
        <row r="7908">
          <cell r="D7908">
            <v>5763</v>
          </cell>
          <cell r="G7908" t="str">
            <v>Mrs. KHATUN BEGUM</v>
          </cell>
        </row>
        <row r="7909">
          <cell r="D7909">
            <v>5822</v>
          </cell>
          <cell r="G7909" t="str">
            <v>Mr. ANIL KUMAR</v>
          </cell>
        </row>
        <row r="7910">
          <cell r="D7910">
            <v>5822</v>
          </cell>
          <cell r="G7910" t="str">
            <v>Mr. ANIL KUMAR</v>
          </cell>
        </row>
        <row r="7911">
          <cell r="D7911">
            <v>5728</v>
          </cell>
          <cell r="G7911" t="str">
            <v>Mr. DOMAN VISHWAKARMA</v>
          </cell>
        </row>
        <row r="7912">
          <cell r="D7912">
            <v>5728</v>
          </cell>
          <cell r="G7912" t="str">
            <v>Mr. DOMAN VISHWAKARMA</v>
          </cell>
        </row>
        <row r="7913">
          <cell r="D7913">
            <v>5728</v>
          </cell>
          <cell r="G7913" t="str">
            <v>Mr. DOMAN VISHWAKARMA</v>
          </cell>
        </row>
        <row r="7914">
          <cell r="D7914">
            <v>5728</v>
          </cell>
          <cell r="G7914" t="str">
            <v>Mr. DOMAN VISHWAKARMA</v>
          </cell>
        </row>
        <row r="7915">
          <cell r="D7915">
            <v>14</v>
          </cell>
          <cell r="G7915" t="str">
            <v>Mr. SHIVNATH   MANJHI</v>
          </cell>
        </row>
        <row r="7916">
          <cell r="D7916">
            <v>30</v>
          </cell>
          <cell r="G7916" t="str">
            <v>Mr. TEST</v>
          </cell>
        </row>
        <row r="7917">
          <cell r="D7917">
            <v>39</v>
          </cell>
          <cell r="G7917" t="str">
            <v>Mrs. SHABNAM   AARA</v>
          </cell>
        </row>
        <row r="7918">
          <cell r="D7918">
            <v>121</v>
          </cell>
          <cell r="G7918" t="str">
            <v>Miss. Neha  Quraishi</v>
          </cell>
        </row>
        <row r="7919">
          <cell r="D7919">
            <v>121</v>
          </cell>
          <cell r="G7919" t="str">
            <v>Miss. Neha  Quraishi</v>
          </cell>
        </row>
        <row r="7920">
          <cell r="D7920">
            <v>161</v>
          </cell>
          <cell r="G7920" t="str">
            <v>Mrs. UMA  SINGH</v>
          </cell>
        </row>
        <row r="7921">
          <cell r="D7921">
            <v>41</v>
          </cell>
          <cell r="G7921" t="str">
            <v>Mr. MUBHARAK   HUSSAIN</v>
          </cell>
        </row>
        <row r="7922">
          <cell r="D7922">
            <v>41</v>
          </cell>
          <cell r="G7922" t="str">
            <v>Mr. MUBHARAK   HUSSAIN</v>
          </cell>
        </row>
        <row r="7923">
          <cell r="D7923">
            <v>64</v>
          </cell>
          <cell r="G7923" t="str">
            <v>Mrs. PUSPALATA  RANI DEY</v>
          </cell>
        </row>
        <row r="7924">
          <cell r="D7924">
            <v>68</v>
          </cell>
          <cell r="G7924" t="str">
            <v>Mr. ANUP  KUMAR SINHA</v>
          </cell>
        </row>
        <row r="7925">
          <cell r="D7925">
            <v>68</v>
          </cell>
          <cell r="G7925" t="str">
            <v>Mr. ANUP  KUMAR SINHA</v>
          </cell>
        </row>
        <row r="7926">
          <cell r="D7926">
            <v>91</v>
          </cell>
          <cell r="G7926" t="str">
            <v>Mr. BIJAY   JAISAWAL</v>
          </cell>
        </row>
        <row r="7927">
          <cell r="D7927">
            <v>114</v>
          </cell>
          <cell r="G7927" t="str">
            <v>Mrs. VASANTI   DEVI</v>
          </cell>
        </row>
        <row r="7928">
          <cell r="D7928">
            <v>31</v>
          </cell>
          <cell r="G7928" t="str">
            <v>Mr. SUNIL  KUMAR AMBASTHA</v>
          </cell>
        </row>
        <row r="7929">
          <cell r="D7929">
            <v>32</v>
          </cell>
          <cell r="G7929" t="str">
            <v>Mr. Albert tirkey</v>
          </cell>
        </row>
        <row r="7930">
          <cell r="D7930">
            <v>73</v>
          </cell>
          <cell r="G7930" t="str">
            <v>Mr. SYLVESTER  TOPPO</v>
          </cell>
        </row>
        <row r="7931">
          <cell r="D7931">
            <v>73</v>
          </cell>
          <cell r="G7931" t="str">
            <v>Mr. SYLVESTER  TOPPO</v>
          </cell>
        </row>
        <row r="7932">
          <cell r="D7932">
            <v>73</v>
          </cell>
          <cell r="G7932" t="str">
            <v>Mr. SYLVESTER  TOPPO</v>
          </cell>
        </row>
        <row r="7933">
          <cell r="D7933">
            <v>73</v>
          </cell>
          <cell r="G7933" t="str">
            <v>Mr. SYLVESTER  TOPPO</v>
          </cell>
        </row>
        <row r="7934">
          <cell r="D7934">
            <v>116</v>
          </cell>
          <cell r="G7934" t="str">
            <v>Mr. PRAMOD KUMAR SINHA</v>
          </cell>
        </row>
        <row r="7935">
          <cell r="D7935">
            <v>116</v>
          </cell>
          <cell r="G7935" t="str">
            <v>Mr. PRAMOD KUMAR SINHA</v>
          </cell>
        </row>
        <row r="7936">
          <cell r="D7936">
            <v>116</v>
          </cell>
          <cell r="G7936" t="str">
            <v>Mr. PRAMOD KUMAR SINHA</v>
          </cell>
        </row>
        <row r="7937">
          <cell r="D7937">
            <v>136</v>
          </cell>
          <cell r="G7937" t="str">
            <v>Mr. P.L.   SAROJ</v>
          </cell>
        </row>
        <row r="7938">
          <cell r="D7938">
            <v>150</v>
          </cell>
          <cell r="G7938" t="str">
            <v>Mrs. ASHMA  KHATOON</v>
          </cell>
        </row>
        <row r="7939">
          <cell r="D7939">
            <v>22</v>
          </cell>
          <cell r="G7939" t="str">
            <v>Mrs. JOANNA EMLEN BESRA</v>
          </cell>
        </row>
        <row r="7940">
          <cell r="D7940">
            <v>144</v>
          </cell>
          <cell r="G7940" t="str">
            <v>Mrs. SHOBHA   DEVI</v>
          </cell>
        </row>
        <row r="7941">
          <cell r="D7941">
            <v>162</v>
          </cell>
          <cell r="G7941" t="str">
            <v>Mr. BALAK   SINGH</v>
          </cell>
        </row>
        <row r="7942">
          <cell r="D7942">
            <v>9</v>
          </cell>
          <cell r="G7942" t="str">
            <v>Mrs. Bani    Adhekary</v>
          </cell>
        </row>
        <row r="7943">
          <cell r="D7943">
            <v>101</v>
          </cell>
          <cell r="G7943" t="str">
            <v>Mr. MD. JAWED   ALAM</v>
          </cell>
        </row>
        <row r="7944">
          <cell r="D7944">
            <v>145</v>
          </cell>
          <cell r="G7944" t="str">
            <v>Mr. HIRA LAL   SAHU</v>
          </cell>
        </row>
        <row r="7945">
          <cell r="D7945">
            <v>146</v>
          </cell>
          <cell r="G7945" t="str">
            <v>Mr. AMBIKA CHARAN SAHU</v>
          </cell>
        </row>
        <row r="7946">
          <cell r="D7946">
            <v>284</v>
          </cell>
          <cell r="G7946" t="str">
            <v>Mrs. MANJU  DEVI</v>
          </cell>
        </row>
        <row r="7947">
          <cell r="D7947">
            <v>419</v>
          </cell>
          <cell r="G7947" t="str">
            <v>Mr. JITU SINGH</v>
          </cell>
        </row>
        <row r="7948">
          <cell r="D7948">
            <v>177</v>
          </cell>
          <cell r="G7948" t="str">
            <v>Mr. ANIL KUMAR RANA</v>
          </cell>
        </row>
        <row r="7949">
          <cell r="D7949">
            <v>362</v>
          </cell>
          <cell r="G7949" t="str">
            <v>Mrs. NIRODHA  EKKA</v>
          </cell>
        </row>
        <row r="7950">
          <cell r="D7950">
            <v>436</v>
          </cell>
          <cell r="G7950" t="str">
            <v>Mr. SUBRATO  CHATTERJEE</v>
          </cell>
        </row>
        <row r="7951">
          <cell r="D7951">
            <v>444</v>
          </cell>
          <cell r="G7951" t="str">
            <v>Mr. AJAY KUMAR SINGH</v>
          </cell>
        </row>
        <row r="7952">
          <cell r="D7952">
            <v>193</v>
          </cell>
          <cell r="G7952" t="str">
            <v>Mr. RAM NIWAS  RAM</v>
          </cell>
        </row>
        <row r="7953">
          <cell r="D7953">
            <v>270</v>
          </cell>
          <cell r="G7953" t="str">
            <v>Mr. RAJESH  PRASAD</v>
          </cell>
        </row>
        <row r="7954">
          <cell r="D7954">
            <v>271</v>
          </cell>
          <cell r="G7954" t="str">
            <v>Mr. MANOJ  MAHADANI</v>
          </cell>
        </row>
        <row r="7955">
          <cell r="D7955">
            <v>275</v>
          </cell>
          <cell r="G7955" t="str">
            <v>Mr. RABINDRA  PRASAD</v>
          </cell>
        </row>
        <row r="7956">
          <cell r="D7956">
            <v>353</v>
          </cell>
          <cell r="G7956" t="str">
            <v>Mrs. SYEDA  TALAT</v>
          </cell>
        </row>
        <row r="7957">
          <cell r="D7957">
            <v>355</v>
          </cell>
          <cell r="G7957" t="str">
            <v>Miss. SR. TEOFILA MINJ</v>
          </cell>
        </row>
        <row r="7958">
          <cell r="D7958">
            <v>315</v>
          </cell>
          <cell r="G7958" t="str">
            <v>Mr. SUNIL  KR SINHA</v>
          </cell>
        </row>
        <row r="7959">
          <cell r="D7959">
            <v>315</v>
          </cell>
          <cell r="G7959" t="str">
            <v>Mr. SUNIL  KR SINHA</v>
          </cell>
        </row>
        <row r="7960">
          <cell r="D7960">
            <v>214</v>
          </cell>
          <cell r="G7960" t="str">
            <v>Mr. NANDALAL  SAHIS</v>
          </cell>
        </row>
        <row r="7961">
          <cell r="D7961">
            <v>214</v>
          </cell>
          <cell r="G7961" t="str">
            <v>Mr. NANDALAL  SAHIS</v>
          </cell>
        </row>
        <row r="7962">
          <cell r="D7962">
            <v>287</v>
          </cell>
          <cell r="G7962" t="str">
            <v>Mrs. MEENA  DEVI</v>
          </cell>
        </row>
        <row r="7963">
          <cell r="D7963">
            <v>331</v>
          </cell>
          <cell r="G7963" t="str">
            <v>Mr. MITHLESH  SHARMA</v>
          </cell>
        </row>
        <row r="7964">
          <cell r="D7964">
            <v>5986</v>
          </cell>
          <cell r="G7964" t="str">
            <v>Mrs. SHANTI DEVI</v>
          </cell>
        </row>
        <row r="7965">
          <cell r="D7965">
            <v>6022</v>
          </cell>
          <cell r="G7965" t="str">
            <v>Mrs. SUMITRA DEVI</v>
          </cell>
        </row>
        <row r="7966">
          <cell r="D7966">
            <v>6022</v>
          </cell>
          <cell r="G7966" t="str">
            <v>Mrs. SUMITRA DEVI</v>
          </cell>
        </row>
        <row r="7967">
          <cell r="D7967">
            <v>5772</v>
          </cell>
          <cell r="G7967" t="str">
            <v>Mrs. MITHLESH DEVI</v>
          </cell>
        </row>
        <row r="7968">
          <cell r="D7968">
            <v>5747</v>
          </cell>
          <cell r="G7968" t="str">
            <v>Dr. BHOLA MAHTO</v>
          </cell>
        </row>
        <row r="7969">
          <cell r="D7969">
            <v>5857</v>
          </cell>
          <cell r="G7969" t="str">
            <v>Mr. AZHAR KARIM</v>
          </cell>
        </row>
        <row r="7970">
          <cell r="D7970">
            <v>5857</v>
          </cell>
          <cell r="G7970" t="str">
            <v>Mr. AZHAR KARIM</v>
          </cell>
        </row>
        <row r="7971">
          <cell r="D7971">
            <v>5908</v>
          </cell>
          <cell r="G7971" t="str">
            <v>Mr. ASHISH KUMAR</v>
          </cell>
        </row>
        <row r="7972">
          <cell r="D7972">
            <v>5908</v>
          </cell>
          <cell r="G7972" t="str">
            <v>Mr. ASHISH KUMAR</v>
          </cell>
        </row>
        <row r="7973">
          <cell r="D7973">
            <v>5910</v>
          </cell>
          <cell r="G7973" t="str">
            <v>Mr. SANTOSH KUMAR SULANKI</v>
          </cell>
        </row>
        <row r="7974">
          <cell r="D7974">
            <v>5910</v>
          </cell>
          <cell r="G7974" t="str">
            <v>Mr. SANTOSH KUMAR SULANKI</v>
          </cell>
        </row>
        <row r="7975">
          <cell r="D7975">
            <v>5910</v>
          </cell>
          <cell r="G7975" t="str">
            <v>Mr. SANTOSH KUMAR SULANKI</v>
          </cell>
        </row>
        <row r="7976">
          <cell r="D7976">
            <v>5910</v>
          </cell>
          <cell r="G7976" t="str">
            <v>Mr. SANTOSH KUMAR SULANKI</v>
          </cell>
        </row>
        <row r="7977">
          <cell r="D7977">
            <v>5910</v>
          </cell>
          <cell r="G7977" t="str">
            <v>Mr. SANTOSH KUMAR SULANKI</v>
          </cell>
        </row>
        <row r="7978">
          <cell r="D7978">
            <v>6044</v>
          </cell>
          <cell r="G7978" t="str">
            <v>Mr. MANBODH MAHTO</v>
          </cell>
        </row>
        <row r="7979">
          <cell r="D7979">
            <v>6044</v>
          </cell>
          <cell r="G7979" t="str">
            <v>Mr. MANBODH MAHTO</v>
          </cell>
        </row>
        <row r="7980">
          <cell r="D7980">
            <v>6044</v>
          </cell>
          <cell r="G7980" t="str">
            <v>Mr. MANBODH MAHTO</v>
          </cell>
        </row>
        <row r="7981">
          <cell r="D7981">
            <v>6003</v>
          </cell>
          <cell r="G7981" t="str">
            <v>Mr. HARAKHNATH SAW</v>
          </cell>
        </row>
        <row r="7982">
          <cell r="D7982">
            <v>6003</v>
          </cell>
          <cell r="G7982" t="str">
            <v>Mr. HARAKHNATH SAW</v>
          </cell>
        </row>
        <row r="7983">
          <cell r="D7983">
            <v>5941</v>
          </cell>
          <cell r="G7983" t="str">
            <v>Mr. AJAY KUMAR SINGH</v>
          </cell>
        </row>
        <row r="7984">
          <cell r="D7984">
            <v>5957</v>
          </cell>
          <cell r="G7984" t="str">
            <v>Mr. BINOD KUMAR MISHRA</v>
          </cell>
        </row>
        <row r="7985">
          <cell r="D7985">
            <v>5957</v>
          </cell>
          <cell r="G7985" t="str">
            <v>Mr. BINOD KUMAR MISHRA</v>
          </cell>
        </row>
        <row r="7986">
          <cell r="D7986">
            <v>5957</v>
          </cell>
          <cell r="G7986" t="str">
            <v>Mr. BINOD KUMAR MISHRA</v>
          </cell>
        </row>
        <row r="7987">
          <cell r="D7987">
            <v>5736</v>
          </cell>
          <cell r="G7987" t="str">
            <v>Mr. RAMASHANKAR PRASAD SINHA</v>
          </cell>
        </row>
        <row r="7988">
          <cell r="D7988">
            <v>5900</v>
          </cell>
          <cell r="G7988" t="str">
            <v>Mr. MUCHIRAY TUTI</v>
          </cell>
        </row>
        <row r="7989">
          <cell r="D7989">
            <v>5615</v>
          </cell>
          <cell r="G7989" t="str">
            <v>Mr. RAJ KUMAR SAW</v>
          </cell>
        </row>
        <row r="7990">
          <cell r="D7990">
            <v>5939</v>
          </cell>
          <cell r="G7990" t="str">
            <v>Mrs. CHANDRAKALA VERMA</v>
          </cell>
        </row>
        <row r="7991">
          <cell r="D7991">
            <v>5939</v>
          </cell>
          <cell r="G7991" t="str">
            <v>Mrs. CHANDRAKALA VERMA</v>
          </cell>
        </row>
        <row r="7992">
          <cell r="D7992">
            <v>5939</v>
          </cell>
          <cell r="G7992" t="str">
            <v>Mrs. CHANDRAKALA VERMA</v>
          </cell>
        </row>
        <row r="7993">
          <cell r="D7993">
            <v>5939</v>
          </cell>
          <cell r="G7993" t="str">
            <v>Mrs. CHANDRAKALA VERMA</v>
          </cell>
        </row>
        <row r="7994">
          <cell r="D7994">
            <v>4760</v>
          </cell>
          <cell r="G7994" t="str">
            <v>Mr. ABDUL QUIYUM</v>
          </cell>
        </row>
        <row r="7995">
          <cell r="D7995">
            <v>4760</v>
          </cell>
          <cell r="G7995" t="str">
            <v>Mr. ABDUL QUIYUM</v>
          </cell>
        </row>
        <row r="7996">
          <cell r="D7996">
            <v>5758</v>
          </cell>
          <cell r="G7996" t="str">
            <v>Mr. KRISHNA SAHU</v>
          </cell>
        </row>
        <row r="7997">
          <cell r="D7997">
            <v>2713</v>
          </cell>
          <cell r="G7997" t="str">
            <v>Mr. AMAL AJIT KUMAR SOREN</v>
          </cell>
        </row>
        <row r="7998">
          <cell r="D7998">
            <v>2713</v>
          </cell>
          <cell r="G7998" t="str">
            <v>Mr. AMAL AJIT KUMAR SOREN</v>
          </cell>
        </row>
        <row r="7999">
          <cell r="D7999">
            <v>2713</v>
          </cell>
          <cell r="G7999" t="str">
            <v>Mr. AMAL AJIT KUMAR SOREN</v>
          </cell>
        </row>
        <row r="8000">
          <cell r="D8000">
            <v>5981</v>
          </cell>
          <cell r="G8000" t="str">
            <v>Mr. SHIV SHANKAR RAY</v>
          </cell>
        </row>
        <row r="8001">
          <cell r="D8001">
            <v>5981</v>
          </cell>
          <cell r="G8001" t="str">
            <v>Mr. SHIV SHANKAR RAY</v>
          </cell>
        </row>
        <row r="8002">
          <cell r="D8002">
            <v>5981</v>
          </cell>
          <cell r="G8002" t="str">
            <v>Mr. SHIV SHANKAR RAY</v>
          </cell>
        </row>
        <row r="8003">
          <cell r="D8003">
            <v>5707</v>
          </cell>
          <cell r="G8003" t="str">
            <v>Mrs. KHUSBOO KUMARI</v>
          </cell>
        </row>
        <row r="8004">
          <cell r="D8004">
            <v>5709</v>
          </cell>
          <cell r="G8004" t="str">
            <v>Mr. PRASANTA KUMAR ROY</v>
          </cell>
        </row>
        <row r="8005">
          <cell r="D8005">
            <v>5709</v>
          </cell>
          <cell r="G8005" t="str">
            <v>Mr. PRASANTA KUMAR ROY</v>
          </cell>
        </row>
        <row r="8006">
          <cell r="D8006">
            <v>5709</v>
          </cell>
          <cell r="G8006" t="str">
            <v>Mr. PRASANTA KUMAR ROY</v>
          </cell>
        </row>
        <row r="8007">
          <cell r="D8007">
            <v>5871</v>
          </cell>
          <cell r="G8007" t="str">
            <v>MD ALI JAUHAR</v>
          </cell>
        </row>
        <row r="8008">
          <cell r="D8008">
            <v>5871</v>
          </cell>
          <cell r="G8008" t="str">
            <v>MD ALI JAUHAR</v>
          </cell>
        </row>
        <row r="8009">
          <cell r="D8009">
            <v>5871</v>
          </cell>
          <cell r="G8009" t="str">
            <v>MD ALI JAUHAR</v>
          </cell>
        </row>
        <row r="8010">
          <cell r="D8010">
            <v>6028</v>
          </cell>
          <cell r="G8010" t="str">
            <v>Mr. ORIGENES HEMBROM</v>
          </cell>
        </row>
        <row r="8011">
          <cell r="D8011">
            <v>5708</v>
          </cell>
          <cell r="G8011" t="str">
            <v>Mr. KRISHNA  PODO SIKDAR</v>
          </cell>
        </row>
        <row r="8012">
          <cell r="D8012">
            <v>5708</v>
          </cell>
          <cell r="G8012" t="str">
            <v>Mr. KRISHNA  PODO SIKDAR</v>
          </cell>
        </row>
        <row r="8013">
          <cell r="D8013">
            <v>5708</v>
          </cell>
          <cell r="G8013" t="str">
            <v>Mr. KRISHNA  PODO SIKDAR</v>
          </cell>
        </row>
        <row r="8014">
          <cell r="D8014">
            <v>5708</v>
          </cell>
          <cell r="G8014" t="str">
            <v>Mr. KRISHNA  PODO SIKDAR</v>
          </cell>
        </row>
        <row r="8015">
          <cell r="D8015">
            <v>5946</v>
          </cell>
          <cell r="G8015" t="str">
            <v>Mr. PRASAD MAHTO</v>
          </cell>
        </row>
        <row r="8016">
          <cell r="D8016">
            <v>5453</v>
          </cell>
          <cell r="G8016" t="str">
            <v>Mr. MANOJ KUMAR SINGH</v>
          </cell>
        </row>
        <row r="8017">
          <cell r="D8017">
            <v>5704</v>
          </cell>
          <cell r="G8017" t="str">
            <v>Mr. BHARAT SINGH</v>
          </cell>
        </row>
        <row r="8018">
          <cell r="D8018">
            <v>5704</v>
          </cell>
          <cell r="G8018" t="str">
            <v>Mr. BHARAT SINGH</v>
          </cell>
        </row>
        <row r="8019">
          <cell r="D8019">
            <v>5704</v>
          </cell>
          <cell r="G8019" t="str">
            <v>Mr. BHARAT SINGH</v>
          </cell>
        </row>
        <row r="8020">
          <cell r="D8020">
            <v>5704</v>
          </cell>
          <cell r="G8020" t="str">
            <v>Mr. BHARAT SINGH</v>
          </cell>
        </row>
        <row r="8021">
          <cell r="D8021">
            <v>5715</v>
          </cell>
          <cell r="G8021" t="str">
            <v>Mrs. CHINTA DEVI</v>
          </cell>
        </row>
        <row r="8022">
          <cell r="D8022">
            <v>5715</v>
          </cell>
          <cell r="G8022" t="str">
            <v>Mrs. CHINTA DEVI</v>
          </cell>
        </row>
        <row r="8023">
          <cell r="D8023">
            <v>5916</v>
          </cell>
          <cell r="G8023" t="str">
            <v>Mrs. VINA CHHETRY</v>
          </cell>
        </row>
        <row r="8024">
          <cell r="D8024">
            <v>5916</v>
          </cell>
          <cell r="G8024" t="str">
            <v>Mrs. VINA CHHETRY</v>
          </cell>
        </row>
        <row r="8025">
          <cell r="D8025">
            <v>5966</v>
          </cell>
          <cell r="G8025" t="str">
            <v>Mr. GOUTAM SARKAR</v>
          </cell>
        </row>
        <row r="8026">
          <cell r="D8026">
            <v>5966</v>
          </cell>
          <cell r="G8026" t="str">
            <v>Mr. GOUTAM SARKAR</v>
          </cell>
        </row>
        <row r="8027">
          <cell r="D8027">
            <v>5966</v>
          </cell>
          <cell r="G8027" t="str">
            <v>Mr. GOUTAM SARKAR</v>
          </cell>
        </row>
        <row r="8028">
          <cell r="D8028">
            <v>5809</v>
          </cell>
          <cell r="G8028" t="str">
            <v>Mr. HEERALAL OHDAR</v>
          </cell>
        </row>
        <row r="8029">
          <cell r="D8029">
            <v>5809</v>
          </cell>
          <cell r="G8029" t="str">
            <v>Mr. HEERALAL OHDAR</v>
          </cell>
        </row>
        <row r="8030">
          <cell r="D8030">
            <v>5853</v>
          </cell>
          <cell r="G8030" t="str">
            <v>Mrs. AMINA KHATOON</v>
          </cell>
        </row>
        <row r="8031">
          <cell r="D8031">
            <v>5853</v>
          </cell>
          <cell r="G8031" t="str">
            <v>Mrs. AMINA KHATOON</v>
          </cell>
        </row>
        <row r="8032">
          <cell r="D8032">
            <v>5853</v>
          </cell>
          <cell r="G8032" t="str">
            <v>Mrs. AMINA KHATOON</v>
          </cell>
        </row>
        <row r="8033">
          <cell r="D8033">
            <v>5978</v>
          </cell>
          <cell r="G8033" t="str">
            <v>Mr. AJAY TIWARI</v>
          </cell>
        </row>
        <row r="8034">
          <cell r="D8034">
            <v>5978</v>
          </cell>
          <cell r="G8034" t="str">
            <v>Mr. AJAY TIWARI</v>
          </cell>
        </row>
        <row r="8035">
          <cell r="D8035">
            <v>580</v>
          </cell>
          <cell r="G8035" t="str">
            <v>Mrs. SWAPNA GHOSH</v>
          </cell>
        </row>
        <row r="8036">
          <cell r="D8036">
            <v>580</v>
          </cell>
          <cell r="G8036" t="str">
            <v>Mrs. SWAPNA GHOSH</v>
          </cell>
        </row>
        <row r="8037">
          <cell r="D8037">
            <v>6039</v>
          </cell>
          <cell r="G8037" t="str">
            <v>Mr. MANOHAR KUJUR</v>
          </cell>
        </row>
        <row r="8038">
          <cell r="D8038">
            <v>5695</v>
          </cell>
          <cell r="G8038" t="str">
            <v>Mrs. NAJMA KHATUN</v>
          </cell>
        </row>
        <row r="8039">
          <cell r="D8039">
            <v>5816</v>
          </cell>
          <cell r="G8039" t="str">
            <v>Mrs. ASHA DEVI</v>
          </cell>
        </row>
        <row r="8040">
          <cell r="D8040">
            <v>5816</v>
          </cell>
          <cell r="G8040" t="str">
            <v>Mrs. ASHA DEVI</v>
          </cell>
        </row>
        <row r="8041">
          <cell r="D8041">
            <v>5840</v>
          </cell>
          <cell r="G8041" t="str">
            <v>Mr. SANJEEV RANJAN RAY</v>
          </cell>
        </row>
        <row r="8042">
          <cell r="D8042">
            <v>5840</v>
          </cell>
          <cell r="G8042" t="str">
            <v>Mr. SANJEEV RANJAN RAY</v>
          </cell>
        </row>
        <row r="8043">
          <cell r="D8043">
            <v>5840</v>
          </cell>
          <cell r="G8043" t="str">
            <v>Mr. SANJEEV RANJAN RAY</v>
          </cell>
        </row>
        <row r="8044">
          <cell r="D8044">
            <v>5840</v>
          </cell>
          <cell r="G8044" t="str">
            <v>Mr. SANJEEV RANJAN RAY</v>
          </cell>
        </row>
        <row r="8045">
          <cell r="D8045">
            <v>6001</v>
          </cell>
          <cell r="G8045" t="str">
            <v>MD MANAJUL ANSARI</v>
          </cell>
        </row>
        <row r="8046">
          <cell r="D8046">
            <v>6046</v>
          </cell>
          <cell r="G8046" t="str">
            <v>Mr. RAJENDRA PRASAD SINGH</v>
          </cell>
        </row>
        <row r="8047">
          <cell r="D8047">
            <v>6046</v>
          </cell>
          <cell r="G8047" t="str">
            <v>Mr. RAJENDRA PRASAD SINGH</v>
          </cell>
        </row>
        <row r="8048">
          <cell r="D8048">
            <v>6046</v>
          </cell>
          <cell r="G8048" t="str">
            <v>Mr. RAJENDRA PRASAD SINGH</v>
          </cell>
        </row>
        <row r="8049">
          <cell r="D8049">
            <v>5799</v>
          </cell>
          <cell r="G8049" t="str">
            <v>Mrs. GEETA DEVI</v>
          </cell>
        </row>
        <row r="8050">
          <cell r="D8050">
            <v>5799</v>
          </cell>
          <cell r="G8050" t="str">
            <v>Mrs. GEETA DEVI</v>
          </cell>
        </row>
        <row r="8051">
          <cell r="D8051">
            <v>5799</v>
          </cell>
          <cell r="G8051" t="str">
            <v>Mrs. GEETA DEVI</v>
          </cell>
        </row>
        <row r="8052">
          <cell r="D8052">
            <v>5799</v>
          </cell>
          <cell r="G8052" t="str">
            <v>Mrs. GEETA DEVI</v>
          </cell>
        </row>
        <row r="8053">
          <cell r="D8053">
            <v>5799</v>
          </cell>
          <cell r="G8053" t="str">
            <v>Mrs. GEETA DEVI</v>
          </cell>
        </row>
        <row r="8054">
          <cell r="D8054">
            <v>5799</v>
          </cell>
          <cell r="G8054" t="str">
            <v>Mrs. GEETA DEVI</v>
          </cell>
        </row>
        <row r="8055">
          <cell r="D8055">
            <v>5878</v>
          </cell>
          <cell r="G8055" t="str">
            <v>Mr. ANSELM EKKA</v>
          </cell>
        </row>
        <row r="8056">
          <cell r="D8056">
            <v>5878</v>
          </cell>
          <cell r="G8056" t="str">
            <v>Mr. ANSELM EKKA</v>
          </cell>
        </row>
        <row r="8057">
          <cell r="D8057">
            <v>5878</v>
          </cell>
          <cell r="G8057" t="str">
            <v>Mr. ANSELM EKKA</v>
          </cell>
        </row>
        <row r="8058">
          <cell r="D8058">
            <v>5958</v>
          </cell>
          <cell r="G8058" t="str">
            <v>Mr. DHEERAJ  KUMAR</v>
          </cell>
        </row>
        <row r="8059">
          <cell r="D8059">
            <v>5958</v>
          </cell>
          <cell r="G8059" t="str">
            <v>Mr. DHEERAJ  KUMAR</v>
          </cell>
        </row>
        <row r="8060">
          <cell r="D8060">
            <v>5965</v>
          </cell>
          <cell r="G8060" t="str">
            <v>Mr. AKSHAY ASHESH</v>
          </cell>
        </row>
        <row r="8061">
          <cell r="D8061">
            <v>5965</v>
          </cell>
          <cell r="G8061" t="str">
            <v>Mr. AKSHAY ASHESH</v>
          </cell>
        </row>
        <row r="8062">
          <cell r="D8062">
            <v>5965</v>
          </cell>
          <cell r="G8062" t="str">
            <v>Mr. AKSHAY ASHESH</v>
          </cell>
        </row>
        <row r="8063">
          <cell r="D8063">
            <v>5965</v>
          </cell>
          <cell r="G8063" t="str">
            <v>Mr. AKSHAY ASHESH</v>
          </cell>
        </row>
        <row r="8064">
          <cell r="D8064">
            <v>5987</v>
          </cell>
          <cell r="G8064" t="str">
            <v>Mrs. PUNITA KUMARI</v>
          </cell>
        </row>
        <row r="8065">
          <cell r="D8065">
            <v>5987</v>
          </cell>
          <cell r="G8065" t="str">
            <v>Mrs. PUNITA KUMARI</v>
          </cell>
        </row>
        <row r="8066">
          <cell r="D8066">
            <v>5987</v>
          </cell>
          <cell r="G8066" t="str">
            <v>Mrs. PUNITA KUMARI</v>
          </cell>
        </row>
        <row r="8067">
          <cell r="D8067">
            <v>5987</v>
          </cell>
          <cell r="G8067" t="str">
            <v>Mrs. PUNITA KUMARI</v>
          </cell>
        </row>
        <row r="8068">
          <cell r="D8068">
            <v>5960</v>
          </cell>
          <cell r="G8068" t="str">
            <v>Mr. ABHAY KUMAR SINGH</v>
          </cell>
        </row>
        <row r="8069">
          <cell r="D8069">
            <v>5800</v>
          </cell>
          <cell r="G8069" t="str">
            <v>Mr. RAJESHWAR DEV</v>
          </cell>
        </row>
        <row r="8070">
          <cell r="D8070">
            <v>5885</v>
          </cell>
          <cell r="G8070" t="str">
            <v>Mrs. SNIGDHA BOSE</v>
          </cell>
        </row>
        <row r="8071">
          <cell r="D8071">
            <v>5692</v>
          </cell>
          <cell r="G8071" t="str">
            <v>Mrs. ASHA DEVI</v>
          </cell>
        </row>
        <row r="8072">
          <cell r="D8072">
            <v>5692</v>
          </cell>
          <cell r="G8072" t="str">
            <v>Mrs. ASHA DEVI</v>
          </cell>
        </row>
        <row r="8073">
          <cell r="D8073">
            <v>5692</v>
          </cell>
          <cell r="G8073" t="str">
            <v>Mrs. ASHA DEVI</v>
          </cell>
        </row>
        <row r="8074">
          <cell r="D8074">
            <v>1322</v>
          </cell>
          <cell r="G8074" t="str">
            <v>Mrs. INDU  DEVI</v>
          </cell>
        </row>
        <row r="8075">
          <cell r="D8075">
            <v>1322</v>
          </cell>
          <cell r="G8075" t="str">
            <v>Mrs. INDU  DEVI</v>
          </cell>
        </row>
        <row r="8076">
          <cell r="D8076">
            <v>1322</v>
          </cell>
          <cell r="G8076" t="str">
            <v>Mrs. INDU  DEVI</v>
          </cell>
        </row>
        <row r="8077">
          <cell r="D8077">
            <v>1322</v>
          </cell>
          <cell r="G8077" t="str">
            <v>Mrs. INDU  DEVI</v>
          </cell>
        </row>
        <row r="8078">
          <cell r="D8078">
            <v>5825</v>
          </cell>
          <cell r="G8078" t="str">
            <v>MD HABIBULLAH</v>
          </cell>
        </row>
        <row r="8079">
          <cell r="D8079">
            <v>5825</v>
          </cell>
          <cell r="G8079" t="str">
            <v>MD HABIBULLAH</v>
          </cell>
        </row>
        <row r="8080">
          <cell r="D8080">
            <v>5825</v>
          </cell>
          <cell r="G8080" t="str">
            <v>MD HABIBULLAH</v>
          </cell>
        </row>
        <row r="8081">
          <cell r="D8081">
            <v>5825</v>
          </cell>
          <cell r="G8081" t="str">
            <v>MD HABIBULLAH</v>
          </cell>
        </row>
        <row r="8082">
          <cell r="D8082">
            <v>5825</v>
          </cell>
          <cell r="G8082" t="str">
            <v>MD HABIBULLAH</v>
          </cell>
        </row>
        <row r="8083">
          <cell r="D8083">
            <v>5858</v>
          </cell>
          <cell r="G8083" t="str">
            <v>Mr. RAVINDRA SINGH</v>
          </cell>
        </row>
        <row r="8084">
          <cell r="D8084">
            <v>5870</v>
          </cell>
          <cell r="G8084" t="str">
            <v>Mrs. BEENA DEMTA</v>
          </cell>
        </row>
        <row r="8085">
          <cell r="D8085">
            <v>5870</v>
          </cell>
          <cell r="G8085" t="str">
            <v>Mrs. BEENA DEMTA</v>
          </cell>
        </row>
        <row r="8086">
          <cell r="D8086">
            <v>5881</v>
          </cell>
          <cell r="G8086" t="str">
            <v>Mr. KARYANAND PATHAK</v>
          </cell>
        </row>
        <row r="8087">
          <cell r="D8087">
            <v>5881</v>
          </cell>
          <cell r="G8087" t="str">
            <v>Mr. KARYANAND PATHAK</v>
          </cell>
        </row>
        <row r="8088">
          <cell r="D8088">
            <v>5881</v>
          </cell>
          <cell r="G8088" t="str">
            <v>Mr. KARYANAND PATHAK</v>
          </cell>
        </row>
        <row r="8089">
          <cell r="D8089">
            <v>5881</v>
          </cell>
          <cell r="G8089" t="str">
            <v>Mr. KARYANAND PATHAK</v>
          </cell>
        </row>
        <row r="8090">
          <cell r="D8090">
            <v>5881</v>
          </cell>
          <cell r="G8090" t="str">
            <v>Mr. KARYANAND PATHAK</v>
          </cell>
        </row>
        <row r="8091">
          <cell r="D8091">
            <v>5968</v>
          </cell>
          <cell r="G8091" t="str">
            <v>Mr. SHARDA TOPPO</v>
          </cell>
        </row>
        <row r="8092">
          <cell r="D8092">
            <v>5907</v>
          </cell>
          <cell r="G8092" t="str">
            <v>Mrs. REHANA KHATOON</v>
          </cell>
        </row>
        <row r="8093">
          <cell r="D8093">
            <v>5734</v>
          </cell>
          <cell r="G8093" t="str">
            <v>Mr. PRAMESHWAR SAW</v>
          </cell>
        </row>
        <row r="8094">
          <cell r="D8094">
            <v>5734</v>
          </cell>
          <cell r="G8094" t="str">
            <v>Mr. PRAMESHWAR SAW</v>
          </cell>
        </row>
        <row r="8095">
          <cell r="D8095">
            <v>5734</v>
          </cell>
          <cell r="G8095" t="str">
            <v>Mr. PRAMESHWAR SAW</v>
          </cell>
        </row>
        <row r="8096">
          <cell r="D8096">
            <v>5742</v>
          </cell>
          <cell r="G8096" t="str">
            <v>MD RAMJAN MIYAN</v>
          </cell>
        </row>
        <row r="8097">
          <cell r="D8097">
            <v>5785</v>
          </cell>
          <cell r="G8097" t="str">
            <v>Mr. SHAMIM AKHTAR</v>
          </cell>
        </row>
        <row r="8098">
          <cell r="D8098">
            <v>5785</v>
          </cell>
          <cell r="G8098" t="str">
            <v>Mr. SHAMIM AKHTAR</v>
          </cell>
        </row>
        <row r="8099">
          <cell r="D8099">
            <v>5785</v>
          </cell>
          <cell r="G8099" t="str">
            <v>Mr. SHAMIM AKHTAR</v>
          </cell>
        </row>
        <row r="8100">
          <cell r="D8100">
            <v>5785</v>
          </cell>
          <cell r="G8100" t="str">
            <v>Mr. SHAMIM AKHTAR</v>
          </cell>
        </row>
        <row r="8101">
          <cell r="D8101">
            <v>5785</v>
          </cell>
          <cell r="G8101" t="str">
            <v>Mr. SHAMIM AKHTAR</v>
          </cell>
        </row>
        <row r="8102">
          <cell r="D8102">
            <v>5785</v>
          </cell>
          <cell r="G8102" t="str">
            <v>Mr. SHAMIM AKHTAR</v>
          </cell>
        </row>
        <row r="8103">
          <cell r="D8103">
            <v>5785</v>
          </cell>
          <cell r="G8103" t="str">
            <v>Mr. SHAMIM AKHTAR</v>
          </cell>
        </row>
        <row r="8104">
          <cell r="D8104">
            <v>5785</v>
          </cell>
          <cell r="G8104" t="str">
            <v>Mr. SHAMIM AKHTAR</v>
          </cell>
        </row>
        <row r="8105">
          <cell r="D8105">
            <v>5785</v>
          </cell>
          <cell r="G8105" t="str">
            <v>Mr. SHAMIM AKHTAR</v>
          </cell>
        </row>
        <row r="8106">
          <cell r="D8106">
            <v>5785</v>
          </cell>
          <cell r="G8106" t="str">
            <v>Mr. SHAMIM AKHTAR</v>
          </cell>
        </row>
        <row r="8107">
          <cell r="D8107">
            <v>5785</v>
          </cell>
          <cell r="G8107" t="str">
            <v>Mr. SHAMIM AKHTAR</v>
          </cell>
        </row>
        <row r="8108">
          <cell r="D8108">
            <v>5785</v>
          </cell>
          <cell r="G8108" t="str">
            <v>Mr. SHAMIM AKHTAR</v>
          </cell>
        </row>
        <row r="8109">
          <cell r="D8109">
            <v>5785</v>
          </cell>
          <cell r="G8109" t="str">
            <v>Mr. SHAMIM AKHTAR</v>
          </cell>
        </row>
        <row r="8110">
          <cell r="D8110">
            <v>5834</v>
          </cell>
          <cell r="G8110" t="str">
            <v>Mrs. NUTAN SINHA</v>
          </cell>
        </row>
        <row r="8111">
          <cell r="D8111">
            <v>5690</v>
          </cell>
          <cell r="G8111" t="str">
            <v>Mrs. NEELAM KUJUR</v>
          </cell>
        </row>
        <row r="8112">
          <cell r="D8112">
            <v>5690</v>
          </cell>
          <cell r="G8112" t="str">
            <v>Mrs. NEELAM KUJUR</v>
          </cell>
        </row>
        <row r="8113">
          <cell r="D8113">
            <v>1307</v>
          </cell>
          <cell r="G8113" t="str">
            <v>Mrs. NIGHAT  PARWEEN</v>
          </cell>
        </row>
        <row r="8114">
          <cell r="D8114">
            <v>1307</v>
          </cell>
          <cell r="G8114" t="str">
            <v>Mrs. NIGHAT  PARWEEN</v>
          </cell>
        </row>
        <row r="8115">
          <cell r="D8115">
            <v>1307</v>
          </cell>
          <cell r="G8115" t="str">
            <v>Mrs. NIGHAT  PARWEEN</v>
          </cell>
        </row>
        <row r="8116">
          <cell r="D8116">
            <v>5922</v>
          </cell>
          <cell r="G8116" t="str">
            <v>Mr. TOMAL BANERJEE</v>
          </cell>
        </row>
        <row r="8117">
          <cell r="D8117">
            <v>5922</v>
          </cell>
          <cell r="G8117" t="str">
            <v>Mr. TOMAL BANERJEE</v>
          </cell>
        </row>
        <row r="8118">
          <cell r="D8118">
            <v>5922</v>
          </cell>
          <cell r="G8118" t="str">
            <v>Mr. TOMAL BANERJEE</v>
          </cell>
        </row>
        <row r="8119">
          <cell r="D8119">
            <v>5751</v>
          </cell>
          <cell r="G8119" t="str">
            <v>Mr. DIPANKAR PATHAK</v>
          </cell>
        </row>
        <row r="8120">
          <cell r="D8120">
            <v>5751</v>
          </cell>
          <cell r="G8120" t="str">
            <v>Mr. DIPANKAR PATHAK</v>
          </cell>
        </row>
        <row r="8121">
          <cell r="D8121">
            <v>5953</v>
          </cell>
          <cell r="G8121" t="str">
            <v>Mrs. SHREYA ADHIKARY</v>
          </cell>
        </row>
        <row r="8122">
          <cell r="D8122">
            <v>5953</v>
          </cell>
          <cell r="G8122" t="str">
            <v>Mrs. SHREYA ADHIKARY</v>
          </cell>
        </row>
        <row r="8123">
          <cell r="D8123">
            <v>5755</v>
          </cell>
          <cell r="G8123" t="str">
            <v>MD EKARAM</v>
          </cell>
        </row>
        <row r="8124">
          <cell r="D8124">
            <v>5861</v>
          </cell>
          <cell r="G8124" t="str">
            <v>Mrs. BIRAJMANI DANG</v>
          </cell>
        </row>
        <row r="8125">
          <cell r="D8125">
            <v>5861</v>
          </cell>
          <cell r="G8125" t="str">
            <v>Mrs. BIRAJMANI DANG</v>
          </cell>
        </row>
        <row r="8126">
          <cell r="D8126">
            <v>5861</v>
          </cell>
          <cell r="G8126" t="str">
            <v>Mrs. BIRAJMANI DANG</v>
          </cell>
        </row>
        <row r="8127">
          <cell r="D8127">
            <v>5861</v>
          </cell>
          <cell r="G8127" t="str">
            <v>Mrs. BIRAJMANI DANG</v>
          </cell>
        </row>
        <row r="8128">
          <cell r="D8128">
            <v>5854</v>
          </cell>
          <cell r="G8128" t="str">
            <v>Mr. ANISUL HAQUE</v>
          </cell>
        </row>
        <row r="8129">
          <cell r="D8129">
            <v>5905</v>
          </cell>
          <cell r="G8129" t="str">
            <v>Mr. MAHENDRA SAO</v>
          </cell>
        </row>
        <row r="8130">
          <cell r="D8130">
            <v>5905</v>
          </cell>
          <cell r="G8130" t="str">
            <v>Mr. MAHENDRA SAO</v>
          </cell>
        </row>
        <row r="8131">
          <cell r="D8131">
            <v>5883</v>
          </cell>
          <cell r="G8131" t="str">
            <v>Mr. MAITAN LAKRA</v>
          </cell>
        </row>
        <row r="8132">
          <cell r="D8132">
            <v>5883</v>
          </cell>
          <cell r="G8132" t="str">
            <v>Mr. MAITAN LAKRA</v>
          </cell>
        </row>
        <row r="8133">
          <cell r="D8133">
            <v>5999</v>
          </cell>
          <cell r="G8133" t="str">
            <v>Mrs. POONAM SRIVASTAVA</v>
          </cell>
        </row>
        <row r="8134">
          <cell r="D8134">
            <v>5999</v>
          </cell>
          <cell r="G8134" t="str">
            <v>Mrs. POONAM SRIVASTAVA</v>
          </cell>
        </row>
        <row r="8135">
          <cell r="D8135">
            <v>5999</v>
          </cell>
          <cell r="G8135" t="str">
            <v>Mrs. POONAM SRIVASTAVA</v>
          </cell>
        </row>
        <row r="8136">
          <cell r="D8136">
            <v>5999</v>
          </cell>
          <cell r="G8136" t="str">
            <v>Mrs. POONAM SRIVASTAVA</v>
          </cell>
        </row>
        <row r="8137">
          <cell r="D8137">
            <v>5999</v>
          </cell>
          <cell r="G8137" t="str">
            <v>Mrs. POONAM SRIVASTAVA</v>
          </cell>
        </row>
        <row r="8138">
          <cell r="D8138">
            <v>5729</v>
          </cell>
          <cell r="G8138" t="str">
            <v>Mr. RAJU</v>
          </cell>
        </row>
        <row r="8139">
          <cell r="D8139">
            <v>5729</v>
          </cell>
          <cell r="G8139" t="str">
            <v>Mr. RAJU</v>
          </cell>
        </row>
        <row r="8140">
          <cell r="D8140">
            <v>5729</v>
          </cell>
          <cell r="G8140" t="str">
            <v>Mr. RAJU</v>
          </cell>
        </row>
        <row r="8141">
          <cell r="D8141">
            <v>5738</v>
          </cell>
          <cell r="G8141" t="str">
            <v>Mr. KINU SHEKH</v>
          </cell>
        </row>
        <row r="8142">
          <cell r="D8142">
            <v>5738</v>
          </cell>
          <cell r="G8142" t="str">
            <v>Mr. KINU SHEKH</v>
          </cell>
        </row>
        <row r="8143">
          <cell r="D8143">
            <v>5738</v>
          </cell>
          <cell r="G8143" t="str">
            <v>Mr. KINU SHEKH</v>
          </cell>
        </row>
        <row r="8144">
          <cell r="D8144">
            <v>5738</v>
          </cell>
          <cell r="G8144" t="str">
            <v>Mr. KINU SHEKH</v>
          </cell>
        </row>
        <row r="8145">
          <cell r="D8145">
            <v>3870</v>
          </cell>
          <cell r="G8145" t="str">
            <v>Mrs. ZAINAB ALAM</v>
          </cell>
        </row>
        <row r="8146">
          <cell r="D8146">
            <v>3870</v>
          </cell>
          <cell r="G8146" t="str">
            <v>Mrs. ZAINAB ALAM</v>
          </cell>
        </row>
        <row r="8147">
          <cell r="D8147">
            <v>3870</v>
          </cell>
          <cell r="G8147" t="str">
            <v>Mrs. ZAINAB ALAM</v>
          </cell>
        </row>
        <row r="8148">
          <cell r="D8148">
            <v>3870</v>
          </cell>
          <cell r="G8148" t="str">
            <v>Mrs. ZAINAB ALAM</v>
          </cell>
        </row>
        <row r="8149">
          <cell r="D8149">
            <v>3870</v>
          </cell>
          <cell r="G8149" t="str">
            <v>Mrs. ZAINAB ALAM</v>
          </cell>
        </row>
        <row r="8150">
          <cell r="D8150">
            <v>5809</v>
          </cell>
          <cell r="G8150" t="str">
            <v>Mr. HEERALAL OHDAR</v>
          </cell>
        </row>
        <row r="8151">
          <cell r="D8151">
            <v>5809</v>
          </cell>
          <cell r="G8151" t="str">
            <v>Mr. HEERALAL OHDAR</v>
          </cell>
        </row>
        <row r="8152">
          <cell r="D8152">
            <v>5809</v>
          </cell>
          <cell r="G8152" t="str">
            <v>Mr. HEERALAL OHDAR</v>
          </cell>
        </row>
        <row r="8153">
          <cell r="D8153">
            <v>5809</v>
          </cell>
          <cell r="G8153" t="str">
            <v>Mr. HEERALAL OHDAR</v>
          </cell>
        </row>
        <row r="8154">
          <cell r="D8154">
            <v>5809</v>
          </cell>
          <cell r="G8154" t="str">
            <v>Mr. HEERALAL OHDAR</v>
          </cell>
        </row>
        <row r="8155">
          <cell r="D8155">
            <v>5809</v>
          </cell>
          <cell r="G8155" t="str">
            <v>Mr. HEERALAL OHDAR</v>
          </cell>
        </row>
        <row r="8156">
          <cell r="D8156">
            <v>3931</v>
          </cell>
          <cell r="G8156" t="str">
            <v>Mr. BRAJ KISHOR TIWARY</v>
          </cell>
        </row>
        <row r="8157">
          <cell r="D8157">
            <v>3931</v>
          </cell>
          <cell r="G8157" t="str">
            <v>Mr. BRAJ KISHOR TIWARY</v>
          </cell>
        </row>
        <row r="8158">
          <cell r="D8158">
            <v>3931</v>
          </cell>
          <cell r="G8158" t="str">
            <v>Mr. BRAJ KISHOR TIWARY</v>
          </cell>
        </row>
        <row r="8159">
          <cell r="D8159">
            <v>3723</v>
          </cell>
          <cell r="G8159" t="str">
            <v>Mrs. UMRAWATI DEVI</v>
          </cell>
        </row>
        <row r="8160">
          <cell r="D8160">
            <v>3723</v>
          </cell>
          <cell r="G8160" t="str">
            <v>Mrs. UMRAWATI DEVI</v>
          </cell>
        </row>
        <row r="8161">
          <cell r="D8161">
            <v>3723</v>
          </cell>
          <cell r="G8161" t="str">
            <v>Mrs. UMRAWATI DEVI</v>
          </cell>
        </row>
        <row r="8162">
          <cell r="D8162">
            <v>3723</v>
          </cell>
          <cell r="G8162" t="str">
            <v>Mrs. UMRAWATI DEVI</v>
          </cell>
        </row>
        <row r="8163">
          <cell r="D8163">
            <v>3723</v>
          </cell>
          <cell r="G8163" t="str">
            <v>Mrs. UMRAWATI DEVI</v>
          </cell>
        </row>
        <row r="8164">
          <cell r="D8164">
            <v>3723</v>
          </cell>
          <cell r="G8164" t="str">
            <v>Mrs. UMRAWATI DEVI</v>
          </cell>
        </row>
        <row r="8165">
          <cell r="D8165">
            <v>3723</v>
          </cell>
          <cell r="G8165" t="str">
            <v>Mrs. UMRAWATI DEVI</v>
          </cell>
        </row>
        <row r="8166">
          <cell r="D8166">
            <v>4401</v>
          </cell>
          <cell r="G8166" t="str">
            <v>Mrs. SABRA KHATOON</v>
          </cell>
        </row>
        <row r="8167">
          <cell r="D8167">
            <v>4401</v>
          </cell>
          <cell r="G8167" t="str">
            <v>Mrs. SABRA KHATOON</v>
          </cell>
        </row>
        <row r="8168">
          <cell r="D8168">
            <v>5820</v>
          </cell>
          <cell r="G8168" t="str">
            <v>Mrs. SWAPNA SARKHEL</v>
          </cell>
        </row>
        <row r="8169">
          <cell r="D8169">
            <v>5820</v>
          </cell>
          <cell r="G8169" t="str">
            <v>Mrs. SWAPNA SARKHEL</v>
          </cell>
        </row>
        <row r="8170">
          <cell r="D8170">
            <v>5820</v>
          </cell>
          <cell r="G8170" t="str">
            <v>Mrs. SWAPNA SARKHEL</v>
          </cell>
        </row>
        <row r="8171">
          <cell r="D8171">
            <v>5820</v>
          </cell>
          <cell r="G8171" t="str">
            <v>Mrs. SWAPNA SARKHEL</v>
          </cell>
        </row>
        <row r="8172">
          <cell r="D8172">
            <v>5820</v>
          </cell>
          <cell r="G8172" t="str">
            <v>Mrs. SWAPNA SARKHEL</v>
          </cell>
        </row>
        <row r="8173">
          <cell r="D8173">
            <v>5892</v>
          </cell>
          <cell r="G8173" t="str">
            <v>Mr. UJJWAL DEEP CHOUDHARY</v>
          </cell>
        </row>
        <row r="8174">
          <cell r="D8174">
            <v>5892</v>
          </cell>
          <cell r="G8174" t="str">
            <v>Mr. UJJWAL DEEP CHOUDHARY</v>
          </cell>
        </row>
        <row r="8175">
          <cell r="D8175">
            <v>5871</v>
          </cell>
          <cell r="G8175" t="str">
            <v>MD ALI JAUHAR</v>
          </cell>
        </row>
        <row r="8176">
          <cell r="D8176">
            <v>5882</v>
          </cell>
          <cell r="G8176" t="str">
            <v>Mrs. SAVITRI DEVI</v>
          </cell>
        </row>
        <row r="8177">
          <cell r="D8177">
            <v>5882</v>
          </cell>
          <cell r="G8177" t="str">
            <v>Mrs. SAVITRI DEVI</v>
          </cell>
        </row>
        <row r="8178">
          <cell r="D8178">
            <v>3636</v>
          </cell>
          <cell r="G8178" t="str">
            <v>Mrs. SUSHILA KUMARI</v>
          </cell>
        </row>
        <row r="8179">
          <cell r="D8179">
            <v>5929</v>
          </cell>
          <cell r="G8179" t="str">
            <v>Mrs. SUNITA DEVI</v>
          </cell>
        </row>
        <row r="8180">
          <cell r="D8180">
            <v>5929</v>
          </cell>
          <cell r="G8180" t="str">
            <v>Mrs. SUNITA DEVI</v>
          </cell>
        </row>
        <row r="8181">
          <cell r="D8181">
            <v>5759</v>
          </cell>
          <cell r="G8181" t="str">
            <v>Mr. AMITABH SHEKHAR</v>
          </cell>
        </row>
        <row r="8182">
          <cell r="D8182">
            <v>4867</v>
          </cell>
          <cell r="G8182" t="str">
            <v>Mrs. MASHIYA KHATOON</v>
          </cell>
        </row>
        <row r="8183">
          <cell r="D8183">
            <v>4867</v>
          </cell>
          <cell r="G8183" t="str">
            <v>Mrs. MASHIYA KHATOON</v>
          </cell>
        </row>
        <row r="8184">
          <cell r="D8184">
            <v>4867</v>
          </cell>
          <cell r="G8184" t="str">
            <v>Mrs. MASHIYA KHATOON</v>
          </cell>
        </row>
        <row r="8185">
          <cell r="D8185">
            <v>5744</v>
          </cell>
          <cell r="G8185" t="str">
            <v>Mr. RITU PAHAN</v>
          </cell>
        </row>
        <row r="8186">
          <cell r="D8186">
            <v>5776</v>
          </cell>
          <cell r="G8186" t="str">
            <v>Miss. MUKTI SENGUPTA</v>
          </cell>
        </row>
        <row r="8187">
          <cell r="D8187">
            <v>5776</v>
          </cell>
          <cell r="G8187" t="str">
            <v>Miss. MUKTI SENGUPTA</v>
          </cell>
        </row>
        <row r="8188">
          <cell r="D8188">
            <v>5776</v>
          </cell>
          <cell r="G8188" t="str">
            <v>Miss. MUKTI SENGUPTA</v>
          </cell>
        </row>
        <row r="8189">
          <cell r="D8189">
            <v>5776</v>
          </cell>
          <cell r="G8189" t="str">
            <v>Miss. MUKTI SENGUPTA</v>
          </cell>
        </row>
        <row r="8190">
          <cell r="D8190">
            <v>5862</v>
          </cell>
          <cell r="G8190" t="str">
            <v>Mr. NIRBHAY SINGH</v>
          </cell>
        </row>
        <row r="8191">
          <cell r="D8191">
            <v>5862</v>
          </cell>
          <cell r="G8191" t="str">
            <v>Mr. NIRBHAY SINGH</v>
          </cell>
        </row>
        <row r="8192">
          <cell r="D8192">
            <v>5862</v>
          </cell>
          <cell r="G8192" t="str">
            <v>Mr. NIRBHAY SINGH</v>
          </cell>
        </row>
        <row r="8193">
          <cell r="D8193">
            <v>5784</v>
          </cell>
          <cell r="G8193" t="str">
            <v>Mrs. BUDI MINZ</v>
          </cell>
        </row>
        <row r="8194">
          <cell r="D8194">
            <v>5784</v>
          </cell>
          <cell r="G8194" t="str">
            <v>Mrs. BUDI MINZ</v>
          </cell>
        </row>
        <row r="8195">
          <cell r="D8195">
            <v>5784</v>
          </cell>
          <cell r="G8195" t="str">
            <v>Mrs. BUDI MINZ</v>
          </cell>
        </row>
        <row r="8196">
          <cell r="D8196">
            <v>4073</v>
          </cell>
          <cell r="G8196" t="str">
            <v>Mr. RAMESHWAR SAHI</v>
          </cell>
        </row>
        <row r="8197">
          <cell r="D8197">
            <v>4073</v>
          </cell>
          <cell r="G8197" t="str">
            <v>Mr. RAMESHWAR SAHI</v>
          </cell>
        </row>
        <row r="8198">
          <cell r="D8198">
            <v>4073</v>
          </cell>
          <cell r="G8198" t="str">
            <v>Mr. RAMESHWAR SAHI</v>
          </cell>
        </row>
        <row r="8199">
          <cell r="D8199">
            <v>4073</v>
          </cell>
          <cell r="G8199" t="str">
            <v>Mr. RAMESHWAR SAHI</v>
          </cell>
        </row>
        <row r="8200">
          <cell r="D8200">
            <v>4073</v>
          </cell>
          <cell r="G8200" t="str">
            <v>Mr. RAMESHWAR SAHI</v>
          </cell>
        </row>
        <row r="8201">
          <cell r="D8201">
            <v>4073</v>
          </cell>
          <cell r="G8201" t="str">
            <v>Mr. RAMESHWAR SAHI</v>
          </cell>
        </row>
        <row r="8202">
          <cell r="D8202">
            <v>4073</v>
          </cell>
          <cell r="G8202" t="str">
            <v>Mr. RAMESHWAR SAHI</v>
          </cell>
        </row>
        <row r="8203">
          <cell r="D8203">
            <v>4073</v>
          </cell>
          <cell r="G8203" t="str">
            <v>Mr. RAMESHWAR SAHI</v>
          </cell>
        </row>
        <row r="8204">
          <cell r="D8204">
            <v>4073</v>
          </cell>
          <cell r="G8204" t="str">
            <v>Mr. RAMESHWAR SAHI</v>
          </cell>
        </row>
        <row r="8205">
          <cell r="D8205">
            <v>4073</v>
          </cell>
          <cell r="G8205" t="str">
            <v>Mr. RAMESHWAR SAHI</v>
          </cell>
        </row>
        <row r="8206">
          <cell r="D8206">
            <v>5855</v>
          </cell>
          <cell r="G8206" t="str">
            <v>Mrs. ZOYA  PARWEEN</v>
          </cell>
        </row>
        <row r="8207">
          <cell r="D8207">
            <v>5855</v>
          </cell>
          <cell r="G8207" t="str">
            <v>Mrs. ZOYA  PARWEEN</v>
          </cell>
        </row>
        <row r="8208">
          <cell r="D8208">
            <v>5855</v>
          </cell>
          <cell r="G8208" t="str">
            <v>Mrs. ZOYA  PARWEEN</v>
          </cell>
        </row>
        <row r="8209">
          <cell r="D8209">
            <v>5808</v>
          </cell>
          <cell r="G8209" t="str">
            <v>Mr. ARUN TOPPO</v>
          </cell>
        </row>
        <row r="8210">
          <cell r="D8210">
            <v>5808</v>
          </cell>
          <cell r="G8210" t="str">
            <v>Mr. ARUN TOPPO</v>
          </cell>
        </row>
        <row r="8211">
          <cell r="D8211">
            <v>5887</v>
          </cell>
          <cell r="G8211" t="str">
            <v>Mrs. KAMLA VERMA</v>
          </cell>
        </row>
        <row r="8212">
          <cell r="D8212">
            <v>5887</v>
          </cell>
          <cell r="G8212" t="str">
            <v>Mrs. KAMLA VERMA</v>
          </cell>
        </row>
        <row r="8213">
          <cell r="D8213">
            <v>5065</v>
          </cell>
          <cell r="G8213" t="str">
            <v>Mrs. ANITA EKKA</v>
          </cell>
        </row>
        <row r="8214">
          <cell r="D8214">
            <v>5065</v>
          </cell>
          <cell r="G8214" t="str">
            <v>Mrs. ANITA EKKA</v>
          </cell>
        </row>
        <row r="8215">
          <cell r="D8215">
            <v>5065</v>
          </cell>
          <cell r="G8215" t="str">
            <v>Mrs. ANITA EKKA</v>
          </cell>
        </row>
        <row r="8216">
          <cell r="D8216">
            <v>5065</v>
          </cell>
          <cell r="G8216" t="str">
            <v>Mrs. ANITA EKKA</v>
          </cell>
        </row>
        <row r="8217">
          <cell r="D8217">
            <v>5907</v>
          </cell>
          <cell r="G8217" t="str">
            <v>Mrs. REHANA KHATOON</v>
          </cell>
        </row>
        <row r="8218">
          <cell r="D8218">
            <v>5907</v>
          </cell>
          <cell r="G8218" t="str">
            <v>Mrs. REHANA KHATOON</v>
          </cell>
        </row>
        <row r="8219">
          <cell r="D8219">
            <v>5907</v>
          </cell>
          <cell r="G8219" t="str">
            <v>Mrs. REHANA KHATOON</v>
          </cell>
        </row>
        <row r="8220">
          <cell r="D8220">
            <v>3926</v>
          </cell>
          <cell r="G8220" t="str">
            <v>Mr. GURUPADO HAJAM</v>
          </cell>
        </row>
        <row r="8221">
          <cell r="D8221">
            <v>3926</v>
          </cell>
          <cell r="G8221" t="str">
            <v>Mr. GURUPADO HAJAM</v>
          </cell>
        </row>
        <row r="8222">
          <cell r="D8222">
            <v>3928</v>
          </cell>
          <cell r="G8222" t="str">
            <v>Mrs. GITA DEVI</v>
          </cell>
        </row>
        <row r="8223">
          <cell r="D8223">
            <v>3928</v>
          </cell>
          <cell r="G8223" t="str">
            <v>Mrs. GITA DEVI</v>
          </cell>
        </row>
        <row r="8224">
          <cell r="D8224">
            <v>3944</v>
          </cell>
          <cell r="G8224" t="str">
            <v>Miss. RAJNI GUPTA</v>
          </cell>
        </row>
        <row r="8225">
          <cell r="D8225">
            <v>3944</v>
          </cell>
          <cell r="G8225" t="str">
            <v>Miss. RAJNI GUPTA</v>
          </cell>
        </row>
        <row r="8226">
          <cell r="D8226">
            <v>3944</v>
          </cell>
          <cell r="G8226" t="str">
            <v>Miss. RAJNI GUPTA</v>
          </cell>
        </row>
        <row r="8227">
          <cell r="D8227">
            <v>4019</v>
          </cell>
          <cell r="G8227" t="str">
            <v>Mr. KEDAR RAM</v>
          </cell>
        </row>
        <row r="8228">
          <cell r="D8228">
            <v>4363</v>
          </cell>
          <cell r="G8228" t="str">
            <v>Mr. HARIHAR PRASAD SAHU</v>
          </cell>
        </row>
        <row r="8229">
          <cell r="D8229">
            <v>5583</v>
          </cell>
          <cell r="G8229" t="str">
            <v>Mr. NARESH SAW</v>
          </cell>
        </row>
        <row r="8230">
          <cell r="D8230">
            <v>5583</v>
          </cell>
          <cell r="G8230" t="str">
            <v>Mr. NARESH SAW</v>
          </cell>
        </row>
        <row r="8231">
          <cell r="D8231">
            <v>5583</v>
          </cell>
          <cell r="G8231" t="str">
            <v>Mr. NARESH SAW</v>
          </cell>
        </row>
        <row r="8232">
          <cell r="D8232">
            <v>5558</v>
          </cell>
          <cell r="G8232" t="str">
            <v>Mr. SAMSUDDIN ANSARI</v>
          </cell>
        </row>
        <row r="8233">
          <cell r="D8233">
            <v>5558</v>
          </cell>
          <cell r="G8233" t="str">
            <v>Mr. SAMSUDDIN ANSARI</v>
          </cell>
        </row>
        <row r="8234">
          <cell r="D8234">
            <v>5558</v>
          </cell>
          <cell r="G8234" t="str">
            <v>Mr. SAMSUDDIN ANSARI</v>
          </cell>
        </row>
        <row r="8235">
          <cell r="D8235">
            <v>5558</v>
          </cell>
          <cell r="G8235" t="str">
            <v>Mr. SAMSUDDIN ANSARI</v>
          </cell>
        </row>
        <row r="8236">
          <cell r="D8236">
            <v>5558</v>
          </cell>
          <cell r="G8236" t="str">
            <v>Mr. SAMSUDDIN ANSARI</v>
          </cell>
        </row>
        <row r="8237">
          <cell r="D8237">
            <v>5586</v>
          </cell>
          <cell r="G8237" t="str">
            <v>Mrs. REKHA SINHA</v>
          </cell>
        </row>
        <row r="8238">
          <cell r="D8238">
            <v>5504</v>
          </cell>
          <cell r="G8238" t="str">
            <v>Mr. BINOD KUMAR</v>
          </cell>
        </row>
        <row r="8239">
          <cell r="D8239">
            <v>5504</v>
          </cell>
          <cell r="G8239" t="str">
            <v>Mr. BINOD KUMAR</v>
          </cell>
        </row>
        <row r="8240">
          <cell r="D8240">
            <v>5504</v>
          </cell>
          <cell r="G8240" t="str">
            <v>Mr. BINOD KUMAR</v>
          </cell>
        </row>
        <row r="8241">
          <cell r="D8241">
            <v>5504</v>
          </cell>
          <cell r="G8241" t="str">
            <v>Mr. BINOD KUMAR</v>
          </cell>
        </row>
        <row r="8242">
          <cell r="D8242">
            <v>5504</v>
          </cell>
          <cell r="G8242" t="str">
            <v>Mr. BINOD KUMAR</v>
          </cell>
        </row>
        <row r="8243">
          <cell r="D8243">
            <v>5504</v>
          </cell>
          <cell r="G8243" t="str">
            <v>Mr. BINOD KUMAR</v>
          </cell>
        </row>
        <row r="8244">
          <cell r="D8244">
            <v>5592</v>
          </cell>
          <cell r="G8244" t="str">
            <v>Mr. SANJAY SAHU</v>
          </cell>
        </row>
        <row r="8245">
          <cell r="D8245">
            <v>5592</v>
          </cell>
          <cell r="G8245" t="str">
            <v>Mr. SANJAY SAHU</v>
          </cell>
        </row>
        <row r="8246">
          <cell r="D8246">
            <v>5602</v>
          </cell>
          <cell r="G8246" t="str">
            <v>Mrs. DEVANTI DEVI</v>
          </cell>
        </row>
        <row r="8247">
          <cell r="D8247">
            <v>5602</v>
          </cell>
          <cell r="G8247" t="str">
            <v>Mrs. DEVANTI DEVI</v>
          </cell>
        </row>
        <row r="8248">
          <cell r="D8248">
            <v>5602</v>
          </cell>
          <cell r="G8248" t="str">
            <v>Mrs. DEVANTI DEVI</v>
          </cell>
        </row>
        <row r="8249">
          <cell r="D8249">
            <v>5603</v>
          </cell>
          <cell r="G8249" t="str">
            <v>Mr. UPENDER HAJAM</v>
          </cell>
        </row>
        <row r="8250">
          <cell r="D8250">
            <v>5603</v>
          </cell>
          <cell r="G8250" t="str">
            <v>Mr. UPENDER HAJAM</v>
          </cell>
        </row>
        <row r="8251">
          <cell r="D8251">
            <v>5603</v>
          </cell>
          <cell r="G8251" t="str">
            <v>Mr. UPENDER HAJAM</v>
          </cell>
        </row>
        <row r="8252">
          <cell r="D8252">
            <v>5603</v>
          </cell>
          <cell r="G8252" t="str">
            <v>Mr. UPENDER HAJAM</v>
          </cell>
        </row>
        <row r="8253">
          <cell r="D8253">
            <v>5647</v>
          </cell>
          <cell r="G8253" t="str">
            <v>Mr. SAHAY EKKA</v>
          </cell>
        </row>
        <row r="8254">
          <cell r="D8254">
            <v>5650</v>
          </cell>
          <cell r="G8254" t="str">
            <v>Mr. NIRANJAN RANA</v>
          </cell>
        </row>
        <row r="8255">
          <cell r="D8255">
            <v>5650</v>
          </cell>
          <cell r="G8255" t="str">
            <v>Mr. NIRANJAN RANA</v>
          </cell>
        </row>
        <row r="8256">
          <cell r="D8256">
            <v>5650</v>
          </cell>
          <cell r="G8256" t="str">
            <v>Mr. NIRANJAN RANA</v>
          </cell>
        </row>
        <row r="8257">
          <cell r="D8257">
            <v>2996</v>
          </cell>
          <cell r="G8257" t="str">
            <v>Mr. OM PRAKASH VERMA</v>
          </cell>
        </row>
        <row r="8258">
          <cell r="D8258">
            <v>2996</v>
          </cell>
          <cell r="G8258" t="str">
            <v>Mr. OM PRAKASH VERMA</v>
          </cell>
        </row>
        <row r="8259">
          <cell r="D8259">
            <v>3189</v>
          </cell>
          <cell r="G8259" t="str">
            <v>Mr. NAEEM AKHTER</v>
          </cell>
        </row>
        <row r="8260">
          <cell r="D8260">
            <v>3189</v>
          </cell>
          <cell r="G8260" t="str">
            <v>Mr. NAEEM AKHTER</v>
          </cell>
        </row>
        <row r="8261">
          <cell r="D8261">
            <v>3189</v>
          </cell>
          <cell r="G8261" t="str">
            <v>Mr. NAEEM AKHTER</v>
          </cell>
        </row>
        <row r="8262">
          <cell r="D8262">
            <v>4455</v>
          </cell>
          <cell r="G8262" t="str">
            <v>Mrs. SUBHA BANERJI</v>
          </cell>
        </row>
        <row r="8263">
          <cell r="D8263">
            <v>4455</v>
          </cell>
          <cell r="G8263" t="str">
            <v>Mrs. SUBHA BANERJI</v>
          </cell>
        </row>
        <row r="8264">
          <cell r="D8264">
            <v>4455</v>
          </cell>
          <cell r="G8264" t="str">
            <v>Mrs. SUBHA BANERJI</v>
          </cell>
        </row>
        <row r="8265">
          <cell r="D8265">
            <v>4455</v>
          </cell>
          <cell r="G8265" t="str">
            <v>Mrs. SUBHA BANERJI</v>
          </cell>
        </row>
        <row r="8266">
          <cell r="D8266">
            <v>5669</v>
          </cell>
          <cell r="G8266" t="str">
            <v>Mrs. NANDITA DUTTA</v>
          </cell>
        </row>
        <row r="8267">
          <cell r="D8267">
            <v>5669</v>
          </cell>
          <cell r="G8267" t="str">
            <v>Mrs. NANDITA DUTTA</v>
          </cell>
        </row>
        <row r="8268">
          <cell r="D8268">
            <v>5669</v>
          </cell>
          <cell r="G8268" t="str">
            <v>Mrs. NANDITA DUTTA</v>
          </cell>
        </row>
        <row r="8269">
          <cell r="D8269">
            <v>5667</v>
          </cell>
          <cell r="G8269" t="str">
            <v>Mr. BENU RANJAN SAHA</v>
          </cell>
        </row>
        <row r="8270">
          <cell r="D8270">
            <v>5667</v>
          </cell>
          <cell r="G8270" t="str">
            <v>Mr. BENU RANJAN SAHA</v>
          </cell>
        </row>
        <row r="8271">
          <cell r="D8271">
            <v>5678</v>
          </cell>
          <cell r="G8271" t="str">
            <v>Mrs. RAGINI SINGH</v>
          </cell>
        </row>
        <row r="8272">
          <cell r="D8272">
            <v>5678</v>
          </cell>
          <cell r="G8272" t="str">
            <v>Mrs. RAGINI SINGH</v>
          </cell>
        </row>
        <row r="8273">
          <cell r="D8273">
            <v>5678</v>
          </cell>
          <cell r="G8273" t="str">
            <v>Mrs. RAGINI SINGH</v>
          </cell>
        </row>
        <row r="8274">
          <cell r="D8274">
            <v>5684</v>
          </cell>
          <cell r="G8274" t="str">
            <v>Mrs. PINKY DEVI</v>
          </cell>
        </row>
        <row r="8275">
          <cell r="D8275">
            <v>5685</v>
          </cell>
          <cell r="G8275" t="str">
            <v>Mr. AJAY KUMAR MAHTO</v>
          </cell>
        </row>
        <row r="8276">
          <cell r="D8276">
            <v>3155</v>
          </cell>
          <cell r="G8276" t="str">
            <v>Dr. MOHAN LAL</v>
          </cell>
        </row>
        <row r="8277">
          <cell r="D8277">
            <v>3369</v>
          </cell>
          <cell r="G8277" t="str">
            <v>Mrs. RUBINA TRANUM</v>
          </cell>
        </row>
        <row r="8278">
          <cell r="D8278">
            <v>3419</v>
          </cell>
          <cell r="G8278" t="str">
            <v>Mr. DEV KUMAR CHANDA</v>
          </cell>
        </row>
        <row r="8279">
          <cell r="D8279">
            <v>3419</v>
          </cell>
          <cell r="G8279" t="str">
            <v>Mr. DEV KUMAR CHANDA</v>
          </cell>
        </row>
        <row r="8280">
          <cell r="D8280">
            <v>3730</v>
          </cell>
          <cell r="G8280" t="str">
            <v>Mrs. MADHU KATARUKA</v>
          </cell>
        </row>
        <row r="8281">
          <cell r="D8281">
            <v>3730</v>
          </cell>
          <cell r="G8281" t="str">
            <v>Mrs. MADHU KATARUKA</v>
          </cell>
        </row>
        <row r="8282">
          <cell r="D8282">
            <v>3730</v>
          </cell>
          <cell r="G8282" t="str">
            <v>Mrs. MADHU KATARUKA</v>
          </cell>
        </row>
        <row r="8283">
          <cell r="D8283">
            <v>3931</v>
          </cell>
          <cell r="G8283" t="str">
            <v>Mr. BRAJ KISHOR TIWARY</v>
          </cell>
        </row>
        <row r="8284">
          <cell r="D8284">
            <v>4420</v>
          </cell>
          <cell r="G8284" t="str">
            <v>Mrs. BANDANA ROY</v>
          </cell>
        </row>
        <row r="8285">
          <cell r="D8285">
            <v>5494</v>
          </cell>
          <cell r="G8285" t="str">
            <v>Mrs. SHANDHYA DEVI</v>
          </cell>
        </row>
        <row r="8286">
          <cell r="D8286">
            <v>5494</v>
          </cell>
          <cell r="G8286" t="str">
            <v>Mrs. SHANDHYA DEVI</v>
          </cell>
        </row>
        <row r="8287">
          <cell r="D8287">
            <v>5494</v>
          </cell>
          <cell r="G8287" t="str">
            <v>Mrs. SHANDHYA DEVI</v>
          </cell>
        </row>
        <row r="8288">
          <cell r="D8288">
            <v>5540</v>
          </cell>
          <cell r="G8288" t="str">
            <v>Mrs. JEBA ALMAS</v>
          </cell>
        </row>
        <row r="8289">
          <cell r="D8289">
            <v>5540</v>
          </cell>
          <cell r="G8289" t="str">
            <v>Mrs. JEBA ALMAS</v>
          </cell>
        </row>
        <row r="8290">
          <cell r="D8290">
            <v>5540</v>
          </cell>
          <cell r="G8290" t="str">
            <v>Mrs. JEBA ALMAS</v>
          </cell>
        </row>
        <row r="8291">
          <cell r="D8291">
            <v>5568</v>
          </cell>
          <cell r="G8291" t="str">
            <v>Mrs. LATIFA KHATUN</v>
          </cell>
        </row>
        <row r="8292">
          <cell r="D8292">
            <v>5568</v>
          </cell>
          <cell r="G8292" t="str">
            <v>Mrs. LATIFA KHATUN</v>
          </cell>
        </row>
        <row r="8293">
          <cell r="D8293">
            <v>5568</v>
          </cell>
          <cell r="G8293" t="str">
            <v>Mrs. LATIFA KHATUN</v>
          </cell>
        </row>
        <row r="8294">
          <cell r="D8294">
            <v>5568</v>
          </cell>
          <cell r="G8294" t="str">
            <v>Mrs. LATIFA KHATUN</v>
          </cell>
        </row>
        <row r="8295">
          <cell r="D8295">
            <v>5568</v>
          </cell>
          <cell r="G8295" t="str">
            <v>Mrs. LATIFA KHATUN</v>
          </cell>
        </row>
        <row r="8296">
          <cell r="D8296">
            <v>5568</v>
          </cell>
          <cell r="G8296" t="str">
            <v>Mrs. LATIFA KHATUN</v>
          </cell>
        </row>
        <row r="8297">
          <cell r="D8297">
            <v>4343</v>
          </cell>
          <cell r="G8297" t="str">
            <v>Mr. SAMIR KUMAR CHANDA</v>
          </cell>
        </row>
        <row r="8298">
          <cell r="D8298">
            <v>4343</v>
          </cell>
          <cell r="G8298" t="str">
            <v>Mr. SAMIR KUMAR CHANDA</v>
          </cell>
        </row>
        <row r="8299">
          <cell r="D8299">
            <v>4345</v>
          </cell>
          <cell r="G8299" t="str">
            <v>Mr. NANI GOPAL DAS</v>
          </cell>
        </row>
        <row r="8300">
          <cell r="D8300">
            <v>4298</v>
          </cell>
          <cell r="G8300" t="str">
            <v>Mr. SATYPAL AGARWAL</v>
          </cell>
        </row>
        <row r="8301">
          <cell r="D8301">
            <v>5504</v>
          </cell>
          <cell r="G8301" t="str">
            <v>Mr. BINOD KUMAR</v>
          </cell>
        </row>
        <row r="8302">
          <cell r="D8302">
            <v>5504</v>
          </cell>
          <cell r="G8302" t="str">
            <v>Mr. BINOD KUMAR</v>
          </cell>
        </row>
        <row r="8303">
          <cell r="D8303">
            <v>5504</v>
          </cell>
          <cell r="G8303" t="str">
            <v>Mr. BINOD KUMAR</v>
          </cell>
        </row>
        <row r="8304">
          <cell r="D8304">
            <v>5513</v>
          </cell>
          <cell r="G8304" t="str">
            <v>Mrs. KALYANI DAS</v>
          </cell>
        </row>
        <row r="8305">
          <cell r="D8305">
            <v>5513</v>
          </cell>
          <cell r="G8305" t="str">
            <v>Mrs. KALYANI DAS</v>
          </cell>
        </row>
        <row r="8306">
          <cell r="D8306">
            <v>5513</v>
          </cell>
          <cell r="G8306" t="str">
            <v>Mrs. KALYANI DAS</v>
          </cell>
        </row>
        <row r="8307">
          <cell r="D8307">
            <v>5513</v>
          </cell>
          <cell r="G8307" t="str">
            <v>Mrs. KALYANI DAS</v>
          </cell>
        </row>
        <row r="8308">
          <cell r="D8308">
            <v>5532</v>
          </cell>
          <cell r="G8308" t="str">
            <v>Mr. BISHWANATH CHOUDHURY</v>
          </cell>
        </row>
        <row r="8309">
          <cell r="D8309">
            <v>5532</v>
          </cell>
          <cell r="G8309" t="str">
            <v>Mr. BISHWANATH CHOUDHURY</v>
          </cell>
        </row>
        <row r="8310">
          <cell r="D8310">
            <v>5532</v>
          </cell>
          <cell r="G8310" t="str">
            <v>Mr. BISHWANATH CHOUDHURY</v>
          </cell>
        </row>
        <row r="8311">
          <cell r="D8311">
            <v>4251</v>
          </cell>
          <cell r="G8311" t="str">
            <v>Mrs. SUBHASH DEVI</v>
          </cell>
        </row>
        <row r="8312">
          <cell r="D8312">
            <v>4251</v>
          </cell>
          <cell r="G8312" t="str">
            <v>Mrs. SUBHASH DEVI</v>
          </cell>
        </row>
        <row r="8313">
          <cell r="D8313">
            <v>4251</v>
          </cell>
          <cell r="G8313" t="str">
            <v>Mrs. SUBHASH DEVI</v>
          </cell>
        </row>
        <row r="8314">
          <cell r="D8314">
            <v>4939</v>
          </cell>
          <cell r="G8314" t="str">
            <v>Mrs. RAM DULARI DEVI</v>
          </cell>
        </row>
        <row r="8315">
          <cell r="D8315">
            <v>5564</v>
          </cell>
          <cell r="G8315" t="str">
            <v>Mr. ABHOY KUMAR SINHA</v>
          </cell>
        </row>
        <row r="8316">
          <cell r="D8316">
            <v>5579</v>
          </cell>
          <cell r="G8316" t="str">
            <v>Mr. AFROZ AKHTAR</v>
          </cell>
        </row>
        <row r="8317">
          <cell r="D8317">
            <v>5584</v>
          </cell>
          <cell r="G8317" t="str">
            <v>Mrs. RUKMANI DEVI</v>
          </cell>
        </row>
        <row r="8318">
          <cell r="D8318">
            <v>2851</v>
          </cell>
          <cell r="G8318" t="str">
            <v>Mr. LALAN KUMAR SINGH</v>
          </cell>
        </row>
        <row r="8319">
          <cell r="D8319">
            <v>2851</v>
          </cell>
          <cell r="G8319" t="str">
            <v>Mr. LALAN KUMAR SINGH</v>
          </cell>
        </row>
        <row r="8320">
          <cell r="D8320">
            <v>3199</v>
          </cell>
          <cell r="G8320" t="str">
            <v>Mr. BABU RAM RABIDAS</v>
          </cell>
        </row>
        <row r="8321">
          <cell r="D8321">
            <v>3199</v>
          </cell>
          <cell r="G8321" t="str">
            <v>Mr. BABU RAM RABIDAS</v>
          </cell>
        </row>
        <row r="8322">
          <cell r="D8322">
            <v>4048</v>
          </cell>
          <cell r="G8322" t="str">
            <v>Mr. GHANSHYAM THAKUR</v>
          </cell>
        </row>
        <row r="8323">
          <cell r="D8323">
            <v>4048</v>
          </cell>
          <cell r="G8323" t="str">
            <v>Mr. GHANSHYAM THAKUR</v>
          </cell>
        </row>
        <row r="8324">
          <cell r="D8324">
            <v>4336</v>
          </cell>
          <cell r="G8324" t="str">
            <v>Mr. SITARAM MAHATO</v>
          </cell>
        </row>
        <row r="8325">
          <cell r="D8325">
            <v>4329</v>
          </cell>
          <cell r="G8325" t="str">
            <v>Mr. MANOJ LAHIRI</v>
          </cell>
        </row>
        <row r="8326">
          <cell r="D8326">
            <v>4380</v>
          </cell>
          <cell r="G8326" t="str">
            <v>Mrs. SUSHILA BAITHA</v>
          </cell>
        </row>
        <row r="8327">
          <cell r="D8327">
            <v>4380</v>
          </cell>
          <cell r="G8327" t="str">
            <v>Mrs. SUSHILA BAITHA</v>
          </cell>
        </row>
        <row r="8328">
          <cell r="D8328">
            <v>4380</v>
          </cell>
          <cell r="G8328" t="str">
            <v>Mrs. SUSHILA BAITHA</v>
          </cell>
        </row>
        <row r="8329">
          <cell r="D8329">
            <v>5646</v>
          </cell>
          <cell r="G8329" t="str">
            <v>Mr. SHASHI RANJAN</v>
          </cell>
        </row>
        <row r="8330">
          <cell r="D8330">
            <v>5646</v>
          </cell>
          <cell r="G8330" t="str">
            <v>Mr. SHASHI RANJAN</v>
          </cell>
        </row>
        <row r="8331">
          <cell r="D8331">
            <v>5646</v>
          </cell>
          <cell r="G8331" t="str">
            <v>Mr. SHASHI RANJAN</v>
          </cell>
        </row>
        <row r="8332">
          <cell r="D8332">
            <v>5654</v>
          </cell>
          <cell r="G8332" t="str">
            <v>Mr. BAIJNATH PANDIT</v>
          </cell>
        </row>
        <row r="8333">
          <cell r="D8333">
            <v>5654</v>
          </cell>
          <cell r="G8333" t="str">
            <v>Mr. BAIJNATH PANDIT</v>
          </cell>
        </row>
        <row r="8334">
          <cell r="D8334">
            <v>5654</v>
          </cell>
          <cell r="G8334" t="str">
            <v>Mr. BAIJNATH PANDIT</v>
          </cell>
        </row>
        <row r="8335">
          <cell r="D8335">
            <v>5658</v>
          </cell>
          <cell r="G8335" t="str">
            <v>Mr. NIRANJAN KUMAR SINGH</v>
          </cell>
        </row>
        <row r="8336">
          <cell r="D8336">
            <v>5658</v>
          </cell>
          <cell r="G8336" t="str">
            <v>Mr. NIRANJAN KUMAR SINGH</v>
          </cell>
        </row>
        <row r="8337">
          <cell r="D8337">
            <v>5658</v>
          </cell>
          <cell r="G8337" t="str">
            <v>Mr. NIRANJAN KUMAR SINGH</v>
          </cell>
        </row>
        <row r="8338">
          <cell r="D8338">
            <v>5658</v>
          </cell>
          <cell r="G8338" t="str">
            <v>Mr. NIRANJAN KUMAR SINGH</v>
          </cell>
        </row>
        <row r="8339">
          <cell r="D8339">
            <v>5658</v>
          </cell>
          <cell r="G8339" t="str">
            <v>Mr. NIRANJAN KUMAR SINGH</v>
          </cell>
        </row>
        <row r="8340">
          <cell r="D8340">
            <v>5658</v>
          </cell>
          <cell r="G8340" t="str">
            <v>Mr. NIRANJAN KUMAR SINGH</v>
          </cell>
        </row>
        <row r="8341">
          <cell r="D8341">
            <v>5658</v>
          </cell>
          <cell r="G8341" t="str">
            <v>Mr. NIRANJAN KUMAR SINGH</v>
          </cell>
        </row>
        <row r="8342">
          <cell r="D8342">
            <v>5658</v>
          </cell>
          <cell r="G8342" t="str">
            <v>Mr. NIRANJAN KUMAR SINGH</v>
          </cell>
        </row>
        <row r="8343">
          <cell r="D8343">
            <v>5658</v>
          </cell>
          <cell r="G8343" t="str">
            <v>Mr. NIRANJAN KUMAR SINGH</v>
          </cell>
        </row>
        <row r="8344">
          <cell r="D8344">
            <v>5658</v>
          </cell>
          <cell r="G8344" t="str">
            <v>Mr. NIRANJAN KUMAR SINGH</v>
          </cell>
        </row>
        <row r="8345">
          <cell r="D8345">
            <v>5659</v>
          </cell>
          <cell r="G8345" t="str">
            <v>Mr. RIZWAN ANWAR</v>
          </cell>
        </row>
        <row r="8346">
          <cell r="D8346">
            <v>3738</v>
          </cell>
          <cell r="G8346" t="str">
            <v>Mr. INDU RAM</v>
          </cell>
        </row>
        <row r="8347">
          <cell r="D8347">
            <v>3738</v>
          </cell>
          <cell r="G8347" t="str">
            <v>Mr. INDU RAM</v>
          </cell>
        </row>
        <row r="8348">
          <cell r="D8348">
            <v>2552</v>
          </cell>
          <cell r="G8348" t="str">
            <v>Mrs. BHARTI DEVI</v>
          </cell>
        </row>
        <row r="8349">
          <cell r="D8349">
            <v>2552</v>
          </cell>
          <cell r="G8349" t="str">
            <v>Mrs. BHARTI DEVI</v>
          </cell>
        </row>
        <row r="8350">
          <cell r="D8350">
            <v>2552</v>
          </cell>
          <cell r="G8350" t="str">
            <v>Mrs. BHARTI DEVI</v>
          </cell>
        </row>
        <row r="8351">
          <cell r="D8351">
            <v>2552</v>
          </cell>
          <cell r="G8351" t="str">
            <v>Mrs. BHARTI DEVI</v>
          </cell>
        </row>
        <row r="8352">
          <cell r="D8352">
            <v>5461</v>
          </cell>
          <cell r="G8352" t="str">
            <v>Mr. PROFESSOR HASHMAT ALI</v>
          </cell>
        </row>
        <row r="8353">
          <cell r="D8353">
            <v>5461</v>
          </cell>
          <cell r="G8353" t="str">
            <v>Mr. PROFESSOR HASHMAT ALI</v>
          </cell>
        </row>
        <row r="8354">
          <cell r="D8354">
            <v>3493</v>
          </cell>
          <cell r="G8354" t="str">
            <v>Mrs. DRUPTI DEVI</v>
          </cell>
        </row>
        <row r="8355">
          <cell r="D8355">
            <v>3493</v>
          </cell>
          <cell r="G8355" t="str">
            <v>Mrs. DRUPTI DEVI</v>
          </cell>
        </row>
        <row r="8356">
          <cell r="D8356">
            <v>3493</v>
          </cell>
          <cell r="G8356" t="str">
            <v>Mrs. DRUPTI DEVI</v>
          </cell>
        </row>
        <row r="8357">
          <cell r="D8357">
            <v>3493</v>
          </cell>
          <cell r="G8357" t="str">
            <v>Mrs. DRUPTI DEVI</v>
          </cell>
        </row>
        <row r="8358">
          <cell r="D8358">
            <v>3493</v>
          </cell>
          <cell r="G8358" t="str">
            <v>Mrs. DRUPTI DEVI</v>
          </cell>
        </row>
        <row r="8359">
          <cell r="D8359">
            <v>3493</v>
          </cell>
          <cell r="G8359" t="str">
            <v>Mrs. DRUPTI DEVI</v>
          </cell>
        </row>
        <row r="8360">
          <cell r="D8360">
            <v>4141</v>
          </cell>
          <cell r="G8360" t="str">
            <v>Mr. CHHOTU MANJHI</v>
          </cell>
        </row>
        <row r="8361">
          <cell r="D8361">
            <v>4162</v>
          </cell>
          <cell r="G8361" t="str">
            <v>Mrs. NAGIYA DEVI</v>
          </cell>
        </row>
        <row r="8362">
          <cell r="D8362">
            <v>4162</v>
          </cell>
          <cell r="G8362" t="str">
            <v>Mrs. NAGIYA DEVI</v>
          </cell>
        </row>
        <row r="8363">
          <cell r="D8363">
            <v>4163</v>
          </cell>
          <cell r="G8363" t="str">
            <v>Mr. SURESH PRASAD</v>
          </cell>
        </row>
        <row r="8364">
          <cell r="D8364">
            <v>4163</v>
          </cell>
          <cell r="G8364" t="str">
            <v>Mr. SURESH PRASAD</v>
          </cell>
        </row>
        <row r="8365">
          <cell r="D8365">
            <v>4163</v>
          </cell>
          <cell r="G8365" t="str">
            <v>Mr. SURESH PRASAD</v>
          </cell>
        </row>
        <row r="8366">
          <cell r="D8366">
            <v>4163</v>
          </cell>
          <cell r="G8366" t="str">
            <v>Mr. SURESH PRASAD</v>
          </cell>
        </row>
        <row r="8367">
          <cell r="D8367">
            <v>4163</v>
          </cell>
          <cell r="G8367" t="str">
            <v>Mr. SURESH PRASAD</v>
          </cell>
        </row>
        <row r="8368">
          <cell r="D8368">
            <v>4163</v>
          </cell>
          <cell r="G8368" t="str">
            <v>Mr. SURESH PRASAD</v>
          </cell>
        </row>
        <row r="8369">
          <cell r="D8369">
            <v>4182</v>
          </cell>
          <cell r="G8369" t="str">
            <v>Mr. SURENDRA YADAV</v>
          </cell>
        </row>
        <row r="8370">
          <cell r="D8370">
            <v>4182</v>
          </cell>
          <cell r="G8370" t="str">
            <v>Mr. SURENDRA YADAV</v>
          </cell>
        </row>
        <row r="8371">
          <cell r="D8371">
            <v>4186</v>
          </cell>
          <cell r="G8371" t="str">
            <v>Mrs. JULEKHA KHATOON</v>
          </cell>
        </row>
        <row r="8372">
          <cell r="D8372">
            <v>4093</v>
          </cell>
          <cell r="G8372" t="str">
            <v>Mrs. SUMITRA KUNWAR</v>
          </cell>
        </row>
        <row r="8373">
          <cell r="D8373">
            <v>4093</v>
          </cell>
          <cell r="G8373" t="str">
            <v>Mrs. SUMITRA KUNWAR</v>
          </cell>
        </row>
        <row r="8374">
          <cell r="D8374">
            <v>4219</v>
          </cell>
          <cell r="G8374" t="str">
            <v>Mrs. ANARAS DEVI</v>
          </cell>
        </row>
        <row r="8375">
          <cell r="D8375">
            <v>4219</v>
          </cell>
          <cell r="G8375" t="str">
            <v>Mrs. ANARAS DEVI</v>
          </cell>
        </row>
        <row r="8376">
          <cell r="D8376">
            <v>4219</v>
          </cell>
          <cell r="G8376" t="str">
            <v>Mrs. ANARAS DEVI</v>
          </cell>
        </row>
        <row r="8377">
          <cell r="D8377">
            <v>4219</v>
          </cell>
          <cell r="G8377" t="str">
            <v>Mrs. ANARAS DEVI</v>
          </cell>
        </row>
        <row r="8378">
          <cell r="D8378">
            <v>4219</v>
          </cell>
          <cell r="G8378" t="str">
            <v>Mrs. ANARAS DEVI</v>
          </cell>
        </row>
        <row r="8379">
          <cell r="D8379">
            <v>4227</v>
          </cell>
          <cell r="G8379" t="str">
            <v>Mr. OM PRAKASH AZAD</v>
          </cell>
        </row>
        <row r="8380">
          <cell r="D8380">
            <v>4227</v>
          </cell>
          <cell r="G8380" t="str">
            <v>Mr. OM PRAKASH AZAD</v>
          </cell>
        </row>
        <row r="8381">
          <cell r="D8381">
            <v>5451</v>
          </cell>
          <cell r="G8381" t="str">
            <v>Mr. JOGENDRA KUMAR BHUIYAN</v>
          </cell>
        </row>
        <row r="8382">
          <cell r="D8382">
            <v>5469</v>
          </cell>
          <cell r="G8382" t="str">
            <v>Mrs. DEEPALI PRASAD</v>
          </cell>
        </row>
        <row r="8383">
          <cell r="D8383">
            <v>5476</v>
          </cell>
          <cell r="G8383" t="str">
            <v>Mrs. SANGITA SINGH</v>
          </cell>
        </row>
        <row r="8384">
          <cell r="D8384">
            <v>5476</v>
          </cell>
          <cell r="G8384" t="str">
            <v>Mrs. SANGITA SINGH</v>
          </cell>
        </row>
        <row r="8385">
          <cell r="D8385">
            <v>5480</v>
          </cell>
          <cell r="G8385" t="str">
            <v>Mr. AJAY KUMAR SHARMA</v>
          </cell>
        </row>
        <row r="8386">
          <cell r="D8386">
            <v>3233</v>
          </cell>
          <cell r="G8386" t="str">
            <v>Mrs. SHIVANI KUMARI SINGH</v>
          </cell>
        </row>
        <row r="8387">
          <cell r="D8387">
            <v>3233</v>
          </cell>
          <cell r="G8387" t="str">
            <v>Mrs. SHIVANI KUMARI SINGH</v>
          </cell>
        </row>
        <row r="8388">
          <cell r="D8388">
            <v>3233</v>
          </cell>
          <cell r="G8388" t="str">
            <v>Mrs. SHIVANI KUMARI SINGH</v>
          </cell>
        </row>
        <row r="8389">
          <cell r="D8389">
            <v>2415</v>
          </cell>
          <cell r="G8389" t="str">
            <v>Mrs. ANITA GUPTA</v>
          </cell>
        </row>
        <row r="8390">
          <cell r="D8390">
            <v>2415</v>
          </cell>
          <cell r="G8390" t="str">
            <v>Mrs. ANITA GUPTA</v>
          </cell>
        </row>
        <row r="8391">
          <cell r="D8391">
            <v>3038</v>
          </cell>
          <cell r="G8391" t="str">
            <v>Mr. BISHWANATH SINGH</v>
          </cell>
        </row>
        <row r="8392">
          <cell r="D8392">
            <v>3038</v>
          </cell>
          <cell r="G8392" t="str">
            <v>Mr. BISHWANATH SINGH</v>
          </cell>
        </row>
        <row r="8393">
          <cell r="D8393">
            <v>3437</v>
          </cell>
          <cell r="G8393" t="str">
            <v>Mr. KARTIK GHOSH</v>
          </cell>
        </row>
        <row r="8394">
          <cell r="D8394">
            <v>3437</v>
          </cell>
          <cell r="G8394" t="str">
            <v>Mr. KARTIK GHOSH</v>
          </cell>
        </row>
        <row r="8395">
          <cell r="D8395">
            <v>3453</v>
          </cell>
          <cell r="G8395" t="str">
            <v>Mr. KAWAL RAJ BHATIA</v>
          </cell>
        </row>
        <row r="8396">
          <cell r="D8396">
            <v>3453</v>
          </cell>
          <cell r="G8396" t="str">
            <v>Mr. KAWAL RAJ BHATIA</v>
          </cell>
        </row>
        <row r="8397">
          <cell r="D8397">
            <v>3453</v>
          </cell>
          <cell r="G8397" t="str">
            <v>Mr. KAWAL RAJ BHATIA</v>
          </cell>
        </row>
        <row r="8398">
          <cell r="D8398">
            <v>3453</v>
          </cell>
          <cell r="G8398" t="str">
            <v>Mr. KAWAL RAJ BHATIA</v>
          </cell>
        </row>
        <row r="8399">
          <cell r="D8399">
            <v>3823</v>
          </cell>
          <cell r="G8399" t="str">
            <v>Mr. JAKIR ANSARI</v>
          </cell>
        </row>
        <row r="8400">
          <cell r="D8400">
            <v>3823</v>
          </cell>
          <cell r="G8400" t="str">
            <v>Mr. JAKIR ANSARI</v>
          </cell>
        </row>
        <row r="8401">
          <cell r="D8401">
            <v>3823</v>
          </cell>
          <cell r="G8401" t="str">
            <v>Mr. JAKIR ANSARI</v>
          </cell>
        </row>
        <row r="8402">
          <cell r="D8402">
            <v>4029</v>
          </cell>
          <cell r="G8402" t="str">
            <v>Mr. ANIL KUMAR SHARAN</v>
          </cell>
        </row>
        <row r="8403">
          <cell r="D8403">
            <v>4029</v>
          </cell>
          <cell r="G8403" t="str">
            <v>Mr. ANIL KUMAR SHARAN</v>
          </cell>
        </row>
        <row r="8404">
          <cell r="D8404">
            <v>4029</v>
          </cell>
          <cell r="G8404" t="str">
            <v>Mr. ANIL KUMAR SHARAN</v>
          </cell>
        </row>
        <row r="8405">
          <cell r="D8405">
            <v>4420</v>
          </cell>
          <cell r="G8405" t="str">
            <v>Mrs. BANDANA ROY</v>
          </cell>
        </row>
        <row r="8406">
          <cell r="D8406">
            <v>4420</v>
          </cell>
          <cell r="G8406" t="str">
            <v>Mrs. BANDANA ROY</v>
          </cell>
        </row>
        <row r="8407">
          <cell r="D8407">
            <v>4420</v>
          </cell>
          <cell r="G8407" t="str">
            <v>Mrs. BANDANA ROY</v>
          </cell>
        </row>
        <row r="8408">
          <cell r="D8408">
            <v>4420</v>
          </cell>
          <cell r="G8408" t="str">
            <v>Mrs. BANDANA ROY</v>
          </cell>
        </row>
        <row r="8409">
          <cell r="D8409">
            <v>4420</v>
          </cell>
          <cell r="G8409" t="str">
            <v>Mrs. BANDANA ROY</v>
          </cell>
        </row>
        <row r="8410">
          <cell r="D8410">
            <v>4420</v>
          </cell>
          <cell r="G8410" t="str">
            <v>Mrs. BANDANA ROY</v>
          </cell>
        </row>
        <row r="8411">
          <cell r="D8411">
            <v>4420</v>
          </cell>
          <cell r="G8411" t="str">
            <v>Mrs. BANDANA ROY</v>
          </cell>
        </row>
        <row r="8412">
          <cell r="D8412">
            <v>5409</v>
          </cell>
          <cell r="G8412" t="str">
            <v>Mr. BINDESHWAR PRASAD</v>
          </cell>
        </row>
        <row r="8413">
          <cell r="D8413">
            <v>5409</v>
          </cell>
          <cell r="G8413" t="str">
            <v>Mr. BINDESHWAR PRASAD</v>
          </cell>
        </row>
        <row r="8414">
          <cell r="D8414">
            <v>3827</v>
          </cell>
          <cell r="G8414" t="str">
            <v>Mr. BAIJ NATH YADAV</v>
          </cell>
        </row>
        <row r="8415">
          <cell r="D8415">
            <v>3827</v>
          </cell>
          <cell r="G8415" t="str">
            <v>Mr. BAIJ NATH YADAV</v>
          </cell>
        </row>
        <row r="8416">
          <cell r="D8416">
            <v>3827</v>
          </cell>
          <cell r="G8416" t="str">
            <v>Mr. BAIJ NATH YADAV</v>
          </cell>
        </row>
        <row r="8417">
          <cell r="D8417">
            <v>3827</v>
          </cell>
          <cell r="G8417" t="str">
            <v>Mr. BAIJ NATH YADAV</v>
          </cell>
        </row>
        <row r="8418">
          <cell r="D8418">
            <v>3827</v>
          </cell>
          <cell r="G8418" t="str">
            <v>Mr. BAIJ NATH YADAV</v>
          </cell>
        </row>
        <row r="8419">
          <cell r="D8419">
            <v>3827</v>
          </cell>
          <cell r="G8419" t="str">
            <v>Mr. BAIJ NATH YADAV</v>
          </cell>
        </row>
        <row r="8420">
          <cell r="D8420">
            <v>3827</v>
          </cell>
          <cell r="G8420" t="str">
            <v>Mr. BAIJ NATH YADAV</v>
          </cell>
        </row>
        <row r="8421">
          <cell r="D8421">
            <v>3827</v>
          </cell>
          <cell r="G8421" t="str">
            <v>Mr. BAIJ NATH YADAV</v>
          </cell>
        </row>
        <row r="8422">
          <cell r="D8422">
            <v>3827</v>
          </cell>
          <cell r="G8422" t="str">
            <v>Mr. BAIJ NATH YADAV</v>
          </cell>
        </row>
        <row r="8423">
          <cell r="D8423">
            <v>3827</v>
          </cell>
          <cell r="G8423" t="str">
            <v>Mr. BAIJ NATH YADAV</v>
          </cell>
        </row>
        <row r="8424">
          <cell r="D8424">
            <v>3827</v>
          </cell>
          <cell r="G8424" t="str">
            <v>Mr. BAIJ NATH YADAV</v>
          </cell>
        </row>
        <row r="8425">
          <cell r="D8425">
            <v>3827</v>
          </cell>
          <cell r="G8425" t="str">
            <v>Mr. BAIJ NATH YADAV</v>
          </cell>
        </row>
        <row r="8426">
          <cell r="D8426">
            <v>3827</v>
          </cell>
          <cell r="G8426" t="str">
            <v>Mr. BAIJ NATH YADAV</v>
          </cell>
        </row>
        <row r="8427">
          <cell r="D8427">
            <v>3827</v>
          </cell>
          <cell r="G8427" t="str">
            <v>Mr. BAIJ NATH YADAV</v>
          </cell>
        </row>
        <row r="8428">
          <cell r="D8428">
            <v>3427</v>
          </cell>
          <cell r="G8428" t="str">
            <v>Mr. T.N TRIPATHI</v>
          </cell>
        </row>
        <row r="8429">
          <cell r="D8429">
            <v>3930</v>
          </cell>
          <cell r="G8429" t="str">
            <v>Mr. MANDEEP BAITHA</v>
          </cell>
        </row>
        <row r="8430">
          <cell r="D8430">
            <v>3962</v>
          </cell>
          <cell r="G8430" t="str">
            <v>Mr. SARFARAZ GADDI</v>
          </cell>
        </row>
        <row r="8431">
          <cell r="D8431">
            <v>3963</v>
          </cell>
          <cell r="G8431" t="str">
            <v>Mr. ISHWARI SINGH</v>
          </cell>
        </row>
        <row r="8432">
          <cell r="D8432">
            <v>3963</v>
          </cell>
          <cell r="G8432" t="str">
            <v>Mr. ISHWARI SINGH</v>
          </cell>
        </row>
        <row r="8433">
          <cell r="D8433">
            <v>3963</v>
          </cell>
          <cell r="G8433" t="str">
            <v>Mr. ISHWARI SINGH</v>
          </cell>
        </row>
        <row r="8434">
          <cell r="D8434">
            <v>4062</v>
          </cell>
          <cell r="G8434" t="str">
            <v>Mr. TRILOKI SINGH</v>
          </cell>
        </row>
        <row r="8435">
          <cell r="D8435">
            <v>4062</v>
          </cell>
          <cell r="G8435" t="str">
            <v>Mr. TRILOKI SINGH</v>
          </cell>
        </row>
        <row r="8436">
          <cell r="D8436">
            <v>2407</v>
          </cell>
          <cell r="G8436" t="str">
            <v>Mr. SOBHAN  KUMAR PAUL</v>
          </cell>
        </row>
        <row r="8437">
          <cell r="D8437">
            <v>2407</v>
          </cell>
          <cell r="G8437" t="str">
            <v>Mr. SOBHAN  KUMAR PAUL</v>
          </cell>
        </row>
        <row r="8438">
          <cell r="D8438">
            <v>5372</v>
          </cell>
          <cell r="G8438" t="str">
            <v>Mr. SONU KUMAR KESHRI</v>
          </cell>
        </row>
        <row r="8439">
          <cell r="D8439">
            <v>5388</v>
          </cell>
          <cell r="G8439" t="str">
            <v>Mr. MANISH  KUMAR</v>
          </cell>
        </row>
        <row r="8440">
          <cell r="D8440">
            <v>5405</v>
          </cell>
          <cell r="G8440" t="str">
            <v>MD JAMAL</v>
          </cell>
        </row>
        <row r="8441">
          <cell r="D8441">
            <v>5405</v>
          </cell>
          <cell r="G8441" t="str">
            <v>MD JAMAL</v>
          </cell>
        </row>
        <row r="8442">
          <cell r="D8442">
            <v>5405</v>
          </cell>
          <cell r="G8442" t="str">
            <v>MD JAMAL</v>
          </cell>
        </row>
        <row r="8443">
          <cell r="D8443">
            <v>1592</v>
          </cell>
          <cell r="G8443" t="str">
            <v>Mr. SHARDA KUMAR OHDAR</v>
          </cell>
        </row>
        <row r="8444">
          <cell r="D8444">
            <v>1592</v>
          </cell>
          <cell r="G8444" t="str">
            <v>Mr. SHARDA KUMAR OHDAR</v>
          </cell>
        </row>
        <row r="8445">
          <cell r="D8445">
            <v>3723</v>
          </cell>
          <cell r="G8445" t="str">
            <v>Mrs. UMRAWATI DEVI</v>
          </cell>
        </row>
        <row r="8446">
          <cell r="D8446">
            <v>3723</v>
          </cell>
          <cell r="G8446" t="str">
            <v>Mrs. UMRAWATI DEVI</v>
          </cell>
        </row>
        <row r="8447">
          <cell r="D8447">
            <v>4349</v>
          </cell>
          <cell r="G8447" t="str">
            <v>Mr. RAJENDRA KUMAR GUPTA</v>
          </cell>
        </row>
        <row r="8448">
          <cell r="D8448">
            <v>4359</v>
          </cell>
          <cell r="G8448" t="str">
            <v>Mr. JAGNARAYAN SINGH</v>
          </cell>
        </row>
        <row r="8449">
          <cell r="D8449">
            <v>4359</v>
          </cell>
          <cell r="G8449" t="str">
            <v>Mr. JAGNARAYAN SINGH</v>
          </cell>
        </row>
        <row r="8450">
          <cell r="D8450">
            <v>4359</v>
          </cell>
          <cell r="G8450" t="str">
            <v>Mr. JAGNARAYAN SINGH</v>
          </cell>
        </row>
        <row r="8451">
          <cell r="D8451">
            <v>4362</v>
          </cell>
          <cell r="G8451" t="str">
            <v>Mr. GOPAL SHARMA</v>
          </cell>
        </row>
        <row r="8452">
          <cell r="D8452">
            <v>4391</v>
          </cell>
          <cell r="G8452" t="str">
            <v>Mrs. SHASHI PRABHA KUMARI</v>
          </cell>
        </row>
        <row r="8453">
          <cell r="D8453">
            <v>4391</v>
          </cell>
          <cell r="G8453" t="str">
            <v>Mrs. SHASHI PRABHA KUMARI</v>
          </cell>
        </row>
        <row r="8454">
          <cell r="D8454">
            <v>2851</v>
          </cell>
          <cell r="G8454" t="str">
            <v>Mr. LALAN KUMAR SINGH</v>
          </cell>
        </row>
        <row r="8455">
          <cell r="D8455">
            <v>2851</v>
          </cell>
          <cell r="G8455" t="str">
            <v>Mr. LALAN KUMAR SINGH</v>
          </cell>
        </row>
        <row r="8456">
          <cell r="D8456">
            <v>2851</v>
          </cell>
          <cell r="G8456" t="str">
            <v>Mr. LALAN KUMAR SINGH</v>
          </cell>
        </row>
        <row r="8457">
          <cell r="D8457">
            <v>2851</v>
          </cell>
          <cell r="G8457" t="str">
            <v>Mr. LALAN KUMAR SINGH</v>
          </cell>
        </row>
        <row r="8458">
          <cell r="D8458">
            <v>5433</v>
          </cell>
          <cell r="G8458" t="str">
            <v>Mr. SHIVKUMAR SAI PAINKRA</v>
          </cell>
        </row>
        <row r="8459">
          <cell r="D8459">
            <v>5433</v>
          </cell>
          <cell r="G8459" t="str">
            <v>Mr. SHIVKUMAR SAI PAINKRA</v>
          </cell>
        </row>
        <row r="8460">
          <cell r="D8460">
            <v>5433</v>
          </cell>
          <cell r="G8460" t="str">
            <v>Mr. SHIVKUMAR SAI PAINKRA</v>
          </cell>
        </row>
        <row r="8461">
          <cell r="D8461">
            <v>5433</v>
          </cell>
          <cell r="G8461" t="str">
            <v>Mr. SHIVKUMAR SAI PAINKRA</v>
          </cell>
        </row>
        <row r="8462">
          <cell r="D8462">
            <v>5318</v>
          </cell>
          <cell r="G8462" t="str">
            <v>Dr. RAJ KUMARI SINHA</v>
          </cell>
        </row>
        <row r="8463">
          <cell r="D8463">
            <v>5318</v>
          </cell>
          <cell r="G8463" t="str">
            <v>Dr. RAJ KUMARI SINHA</v>
          </cell>
        </row>
        <row r="8464">
          <cell r="D8464">
            <v>5318</v>
          </cell>
          <cell r="G8464" t="str">
            <v>Dr. RAJ KUMARI SINHA</v>
          </cell>
        </row>
        <row r="8465">
          <cell r="D8465">
            <v>5466</v>
          </cell>
          <cell r="G8465" t="str">
            <v>MD FIROZ KHAN</v>
          </cell>
        </row>
        <row r="8466">
          <cell r="D8466">
            <v>5466</v>
          </cell>
          <cell r="G8466" t="str">
            <v>MD FIROZ KHAN</v>
          </cell>
        </row>
        <row r="8467">
          <cell r="D8467">
            <v>5466</v>
          </cell>
          <cell r="G8467" t="str">
            <v>MD FIROZ KHAN</v>
          </cell>
        </row>
        <row r="8468">
          <cell r="D8468">
            <v>5466</v>
          </cell>
          <cell r="G8468" t="str">
            <v>MD FIROZ KHAN</v>
          </cell>
        </row>
        <row r="8469">
          <cell r="D8469">
            <v>5466</v>
          </cell>
          <cell r="G8469" t="str">
            <v>MD FIROZ KHAN</v>
          </cell>
        </row>
        <row r="8470">
          <cell r="D8470">
            <v>4767</v>
          </cell>
          <cell r="G8470" t="str">
            <v>Mr. SUPRIYO  ROY</v>
          </cell>
        </row>
        <row r="8471">
          <cell r="D8471">
            <v>3278</v>
          </cell>
          <cell r="G8471" t="str">
            <v>Mrs. INDU DEVI</v>
          </cell>
        </row>
        <row r="8472">
          <cell r="D8472">
            <v>3278</v>
          </cell>
          <cell r="G8472" t="str">
            <v>Mrs. INDU DEVI</v>
          </cell>
        </row>
        <row r="8473">
          <cell r="D8473">
            <v>3278</v>
          </cell>
          <cell r="G8473" t="str">
            <v>Mrs. INDU DEVI</v>
          </cell>
        </row>
        <row r="8474">
          <cell r="D8474">
            <v>5490</v>
          </cell>
          <cell r="G8474" t="str">
            <v>Mrs. TAHIRA  KHAMUM</v>
          </cell>
        </row>
        <row r="8475">
          <cell r="D8475">
            <v>5490</v>
          </cell>
          <cell r="G8475" t="str">
            <v>Mrs. TAHIRA  KHAMUM</v>
          </cell>
        </row>
        <row r="8476">
          <cell r="D8476">
            <v>3381</v>
          </cell>
          <cell r="G8476" t="str">
            <v>Dr. MAHENDRA BHAGAT</v>
          </cell>
        </row>
        <row r="8477">
          <cell r="D8477">
            <v>3460</v>
          </cell>
          <cell r="G8477" t="str">
            <v>Mr. SURESH CHANDRA</v>
          </cell>
        </row>
        <row r="8478">
          <cell r="D8478">
            <v>3460</v>
          </cell>
          <cell r="G8478" t="str">
            <v>Mr. SURESH CHANDRA</v>
          </cell>
        </row>
        <row r="8479">
          <cell r="D8479">
            <v>3684</v>
          </cell>
          <cell r="G8479" t="str">
            <v>Mr. BIRENDRA RANA</v>
          </cell>
        </row>
        <row r="8480">
          <cell r="D8480">
            <v>3684</v>
          </cell>
          <cell r="G8480" t="str">
            <v>Mr. BIRENDRA RANA</v>
          </cell>
        </row>
        <row r="8481">
          <cell r="D8481">
            <v>3684</v>
          </cell>
          <cell r="G8481" t="str">
            <v>Mr. BIRENDRA RANA</v>
          </cell>
        </row>
        <row r="8482">
          <cell r="D8482">
            <v>3706</v>
          </cell>
          <cell r="G8482" t="str">
            <v>Mr. SANJAY PRASAD GUPTA</v>
          </cell>
        </row>
        <row r="8483">
          <cell r="D8483">
            <v>3706</v>
          </cell>
          <cell r="G8483" t="str">
            <v>Mr. SANJAY PRASAD GUPTA</v>
          </cell>
        </row>
        <row r="8484">
          <cell r="D8484">
            <v>3706</v>
          </cell>
          <cell r="G8484" t="str">
            <v>Mr. SANJAY PRASAD GUPTA</v>
          </cell>
        </row>
        <row r="8485">
          <cell r="D8485">
            <v>3717</v>
          </cell>
          <cell r="G8485" t="str">
            <v>Mrs. GEETA DEVI</v>
          </cell>
        </row>
        <row r="8486">
          <cell r="D8486">
            <v>3717</v>
          </cell>
          <cell r="G8486" t="str">
            <v>Mrs. GEETA DEVI</v>
          </cell>
        </row>
        <row r="8487">
          <cell r="D8487">
            <v>3717</v>
          </cell>
          <cell r="G8487" t="str">
            <v>Mrs. GEETA DEVI</v>
          </cell>
        </row>
        <row r="8488">
          <cell r="D8488">
            <v>3717</v>
          </cell>
          <cell r="G8488" t="str">
            <v>Mrs. GEETA DEVI</v>
          </cell>
        </row>
        <row r="8489">
          <cell r="D8489">
            <v>3717</v>
          </cell>
          <cell r="G8489" t="str">
            <v>Mrs. GEETA DEVI</v>
          </cell>
        </row>
        <row r="8490">
          <cell r="D8490">
            <v>3771</v>
          </cell>
          <cell r="G8490" t="str">
            <v>Mrs. ASHA SRIVASTAVA</v>
          </cell>
        </row>
        <row r="8491">
          <cell r="D8491">
            <v>3771</v>
          </cell>
          <cell r="G8491" t="str">
            <v>Mrs. ASHA SRIVASTAVA</v>
          </cell>
        </row>
        <row r="8492">
          <cell r="D8492">
            <v>3809</v>
          </cell>
          <cell r="G8492" t="str">
            <v>Mrs. SHASHI PRABHA TIRKEY</v>
          </cell>
        </row>
        <row r="8493">
          <cell r="D8493">
            <v>3809</v>
          </cell>
          <cell r="G8493" t="str">
            <v>Mrs. SHASHI PRABHA TIRKEY</v>
          </cell>
        </row>
        <row r="8494">
          <cell r="D8494">
            <v>3809</v>
          </cell>
          <cell r="G8494" t="str">
            <v>Mrs. SHASHI PRABHA TIRKEY</v>
          </cell>
        </row>
        <row r="8495">
          <cell r="D8495">
            <v>4073</v>
          </cell>
          <cell r="G8495" t="str">
            <v>Mr. RAMESHWAR SAHI</v>
          </cell>
        </row>
        <row r="8496">
          <cell r="D8496">
            <v>4073</v>
          </cell>
          <cell r="G8496" t="str">
            <v>Mr. RAMESHWAR SAHI</v>
          </cell>
        </row>
        <row r="8497">
          <cell r="D8497">
            <v>4073</v>
          </cell>
          <cell r="G8497" t="str">
            <v>Mr. RAMESHWAR SAHI</v>
          </cell>
        </row>
        <row r="8498">
          <cell r="D8498">
            <v>4073</v>
          </cell>
          <cell r="G8498" t="str">
            <v>Mr. RAMESHWAR SAHI</v>
          </cell>
        </row>
        <row r="8499">
          <cell r="D8499">
            <v>4822</v>
          </cell>
          <cell r="G8499" t="str">
            <v>MD HABIB ANSARI</v>
          </cell>
        </row>
        <row r="8500">
          <cell r="D8500">
            <v>5306</v>
          </cell>
          <cell r="G8500" t="str">
            <v>Mr. RAMKISHORE SHUKLA</v>
          </cell>
        </row>
        <row r="8501">
          <cell r="D8501">
            <v>5306</v>
          </cell>
          <cell r="G8501" t="str">
            <v>Mr. RAMKISHORE SHUKLA</v>
          </cell>
        </row>
        <row r="8502">
          <cell r="D8502">
            <v>5306</v>
          </cell>
          <cell r="G8502" t="str">
            <v>Mr. RAMKISHORE SHUKLA</v>
          </cell>
        </row>
        <row r="8503">
          <cell r="D8503">
            <v>5308</v>
          </cell>
          <cell r="G8503" t="str">
            <v>Mrs. LALITA DEVI</v>
          </cell>
        </row>
        <row r="8504">
          <cell r="D8504">
            <v>5308</v>
          </cell>
          <cell r="G8504" t="str">
            <v>Mrs. LALITA DEVI</v>
          </cell>
        </row>
        <row r="8505">
          <cell r="D8505">
            <v>5308</v>
          </cell>
          <cell r="G8505" t="str">
            <v>Mrs. LALITA DEVI</v>
          </cell>
        </row>
        <row r="8506">
          <cell r="D8506">
            <v>5309</v>
          </cell>
          <cell r="G8506" t="str">
            <v>Mrs. MUNNI DEVI</v>
          </cell>
        </row>
        <row r="8507">
          <cell r="D8507">
            <v>5309</v>
          </cell>
          <cell r="G8507" t="str">
            <v>Mrs. MUNNI DEVI</v>
          </cell>
        </row>
        <row r="8508">
          <cell r="D8508">
            <v>5309</v>
          </cell>
          <cell r="G8508" t="str">
            <v>Mrs. MUNNI DEVI</v>
          </cell>
        </row>
        <row r="8509">
          <cell r="D8509">
            <v>5333</v>
          </cell>
          <cell r="G8509" t="str">
            <v>Mr. PARSHURAM  SINGH</v>
          </cell>
        </row>
        <row r="8510">
          <cell r="D8510">
            <v>5333</v>
          </cell>
          <cell r="G8510" t="str">
            <v>Mr. PARSHURAM  SINGH</v>
          </cell>
        </row>
        <row r="8511">
          <cell r="D8511">
            <v>5340</v>
          </cell>
          <cell r="G8511" t="str">
            <v>Mr. RAMAVATAR PRASAD SINGH</v>
          </cell>
        </row>
        <row r="8512">
          <cell r="D8512">
            <v>5340</v>
          </cell>
          <cell r="G8512" t="str">
            <v>Mr. RAMAVATAR PRASAD SINGH</v>
          </cell>
        </row>
        <row r="8513">
          <cell r="D8513">
            <v>5340</v>
          </cell>
          <cell r="G8513" t="str">
            <v>Mr. RAMAVATAR PRASAD SINGH</v>
          </cell>
        </row>
        <row r="8514">
          <cell r="D8514">
            <v>3457</v>
          </cell>
          <cell r="G8514" t="str">
            <v>Mr. AMARNATH SINGH</v>
          </cell>
        </row>
        <row r="8515">
          <cell r="D8515">
            <v>3457</v>
          </cell>
          <cell r="G8515" t="str">
            <v>Mr. AMARNATH SINGH</v>
          </cell>
        </row>
        <row r="8516">
          <cell r="D8516">
            <v>3457</v>
          </cell>
          <cell r="G8516" t="str">
            <v>Mr. AMARNATH SINGH</v>
          </cell>
        </row>
        <row r="8517">
          <cell r="D8517">
            <v>4260</v>
          </cell>
          <cell r="G8517" t="str">
            <v>Mr. LAXMAN SAW</v>
          </cell>
        </row>
        <row r="8518">
          <cell r="D8518">
            <v>4262</v>
          </cell>
          <cell r="G8518" t="str">
            <v>Mr. UMESH KUMAR SINGH</v>
          </cell>
        </row>
        <row r="8519">
          <cell r="D8519">
            <v>4262</v>
          </cell>
          <cell r="G8519" t="str">
            <v>Mr. UMESH KUMAR SINGH</v>
          </cell>
        </row>
        <row r="8520">
          <cell r="D8520">
            <v>4262</v>
          </cell>
          <cell r="G8520" t="str">
            <v>Mr. UMESH KUMAR SINGH</v>
          </cell>
        </row>
        <row r="8521">
          <cell r="D8521">
            <v>4245</v>
          </cell>
          <cell r="G8521" t="str">
            <v>Mr. BISWANATH RAM</v>
          </cell>
        </row>
        <row r="8522">
          <cell r="D8522">
            <v>4289</v>
          </cell>
          <cell r="G8522" t="str">
            <v>Mr. S.K UPADHYAY</v>
          </cell>
        </row>
        <row r="8523">
          <cell r="D8523">
            <v>4289</v>
          </cell>
          <cell r="G8523" t="str">
            <v>Mr. S.K UPADHYAY</v>
          </cell>
        </row>
        <row r="8524">
          <cell r="D8524">
            <v>4289</v>
          </cell>
          <cell r="G8524" t="str">
            <v>Mr. S.K UPADHYAY</v>
          </cell>
        </row>
        <row r="8525">
          <cell r="D8525">
            <v>4289</v>
          </cell>
          <cell r="G8525" t="str">
            <v>Mr. S.K UPADHYAY</v>
          </cell>
        </row>
        <row r="8526">
          <cell r="D8526">
            <v>4289</v>
          </cell>
          <cell r="G8526" t="str">
            <v>Mr. S.K UPADHYAY</v>
          </cell>
        </row>
        <row r="8527">
          <cell r="D8527">
            <v>4289</v>
          </cell>
          <cell r="G8527" t="str">
            <v>Mr. S.K UPADHYAY</v>
          </cell>
        </row>
        <row r="8528">
          <cell r="D8528">
            <v>4289</v>
          </cell>
          <cell r="G8528" t="str">
            <v>Mr. S.K UPADHYAY</v>
          </cell>
        </row>
        <row r="8529">
          <cell r="D8529">
            <v>4289</v>
          </cell>
          <cell r="G8529" t="str">
            <v>Mr. S.K UPADHYAY</v>
          </cell>
        </row>
        <row r="8530">
          <cell r="D8530">
            <v>4327</v>
          </cell>
          <cell r="G8530" t="str">
            <v>Mr. KAMRUDDIN ANSARI</v>
          </cell>
        </row>
        <row r="8531">
          <cell r="D8531">
            <v>5374</v>
          </cell>
          <cell r="G8531" t="str">
            <v>Miss. RAKHI AGARWAL</v>
          </cell>
        </row>
        <row r="8532">
          <cell r="D8532">
            <v>5381</v>
          </cell>
          <cell r="G8532" t="str">
            <v>Mr. SIDHU HARIJAN</v>
          </cell>
        </row>
        <row r="8533">
          <cell r="D8533">
            <v>5381</v>
          </cell>
          <cell r="G8533" t="str">
            <v>Mr. SIDHU HARIJAN</v>
          </cell>
        </row>
        <row r="8534">
          <cell r="D8534">
            <v>5381</v>
          </cell>
          <cell r="G8534" t="str">
            <v>Mr. SIDHU HARIJAN</v>
          </cell>
        </row>
        <row r="8535">
          <cell r="D8535">
            <v>5381</v>
          </cell>
          <cell r="G8535" t="str">
            <v>Mr. SIDHU HARIJAN</v>
          </cell>
        </row>
        <row r="8536">
          <cell r="D8536">
            <v>5412</v>
          </cell>
          <cell r="G8536" t="str">
            <v>Mrs. SUKHMANI KUWAR</v>
          </cell>
        </row>
        <row r="8537">
          <cell r="D8537">
            <v>5412</v>
          </cell>
          <cell r="G8537" t="str">
            <v>Mrs. SUKHMANI KUWAR</v>
          </cell>
        </row>
        <row r="8538">
          <cell r="D8538">
            <v>5412</v>
          </cell>
          <cell r="G8538" t="str">
            <v>Mrs. SUKHMANI KUWAR</v>
          </cell>
        </row>
        <row r="8539">
          <cell r="D8539">
            <v>5412</v>
          </cell>
          <cell r="G8539" t="str">
            <v>Mrs. SUKHMANI KUWAR</v>
          </cell>
        </row>
        <row r="8540">
          <cell r="D8540">
            <v>5259</v>
          </cell>
          <cell r="G8540" t="str">
            <v>Mr. SHAILENDRA KUMAR SINGH</v>
          </cell>
        </row>
        <row r="8541">
          <cell r="D8541">
            <v>5259</v>
          </cell>
          <cell r="G8541" t="str">
            <v>Mr. SHAILENDRA KUMAR SINGH</v>
          </cell>
        </row>
        <row r="8542">
          <cell r="D8542">
            <v>5259</v>
          </cell>
          <cell r="G8542" t="str">
            <v>Mr. SHAILENDRA KUMAR SINGH</v>
          </cell>
        </row>
        <row r="8543">
          <cell r="D8543">
            <v>5259</v>
          </cell>
          <cell r="G8543" t="str">
            <v>Mr. SHAILENDRA KUMAR SINGH</v>
          </cell>
        </row>
        <row r="8544">
          <cell r="D8544">
            <v>5279</v>
          </cell>
          <cell r="G8544" t="str">
            <v>Mr. ARUN YADAV</v>
          </cell>
        </row>
        <row r="8545">
          <cell r="D8545">
            <v>5279</v>
          </cell>
          <cell r="G8545" t="str">
            <v>Mr. ARUN YADAV</v>
          </cell>
        </row>
        <row r="8546">
          <cell r="D8546">
            <v>5279</v>
          </cell>
          <cell r="G8546" t="str">
            <v>Mr. ARUN YADAV</v>
          </cell>
        </row>
        <row r="8547">
          <cell r="D8547">
            <v>5281</v>
          </cell>
          <cell r="G8547" t="str">
            <v>Mrs. NAMITA DEVI</v>
          </cell>
        </row>
        <row r="8548">
          <cell r="D8548">
            <v>5281</v>
          </cell>
          <cell r="G8548" t="str">
            <v>Mrs. NAMITA DEVI</v>
          </cell>
        </row>
        <row r="8549">
          <cell r="D8549">
            <v>5292</v>
          </cell>
          <cell r="G8549" t="str">
            <v>Mr. GHANSHYAM  CHAND</v>
          </cell>
        </row>
        <row r="8550">
          <cell r="D8550">
            <v>5292</v>
          </cell>
          <cell r="G8550" t="str">
            <v>Mr. GHANSHYAM  CHAND</v>
          </cell>
        </row>
        <row r="8551">
          <cell r="D8551">
            <v>5292</v>
          </cell>
          <cell r="G8551" t="str">
            <v>Mr. GHANSHYAM  CHAND</v>
          </cell>
        </row>
        <row r="8552">
          <cell r="D8552">
            <v>3572</v>
          </cell>
          <cell r="G8552" t="str">
            <v>Mrs. INDIRA  DEVI</v>
          </cell>
        </row>
        <row r="8553">
          <cell r="D8553">
            <v>3572</v>
          </cell>
          <cell r="G8553" t="str">
            <v>Mrs. INDIRA  DEVI</v>
          </cell>
        </row>
        <row r="8554">
          <cell r="D8554">
            <v>3572</v>
          </cell>
          <cell r="G8554" t="str">
            <v>Mrs. INDIRA  DEVI</v>
          </cell>
        </row>
        <row r="8555">
          <cell r="D8555">
            <v>3572</v>
          </cell>
          <cell r="G8555" t="str">
            <v>Mrs. INDIRA  DEVI</v>
          </cell>
        </row>
        <row r="8556">
          <cell r="D8556">
            <v>3572</v>
          </cell>
          <cell r="G8556" t="str">
            <v>Mrs. INDIRA  DEVI</v>
          </cell>
        </row>
        <row r="8557">
          <cell r="D8557">
            <v>3572</v>
          </cell>
          <cell r="G8557" t="str">
            <v>Mrs. INDIRA  DEVI</v>
          </cell>
        </row>
        <row r="8558">
          <cell r="D8558">
            <v>3993</v>
          </cell>
          <cell r="G8558" t="str">
            <v>Mr. SHRIKANT SINGH</v>
          </cell>
        </row>
        <row r="8559">
          <cell r="D8559">
            <v>4086</v>
          </cell>
          <cell r="G8559" t="str">
            <v>Mr. JANARDAN PRASAD</v>
          </cell>
        </row>
        <row r="8560">
          <cell r="D8560">
            <v>4086</v>
          </cell>
          <cell r="G8560" t="str">
            <v>Mr. JANARDAN PRASAD</v>
          </cell>
        </row>
        <row r="8561">
          <cell r="D8561">
            <v>4086</v>
          </cell>
          <cell r="G8561" t="str">
            <v>Mr. JANARDAN PRASAD</v>
          </cell>
        </row>
        <row r="8562">
          <cell r="D8562">
            <v>1665</v>
          </cell>
          <cell r="G8562" t="str">
            <v>Mrs. ASHA KIRAN</v>
          </cell>
        </row>
        <row r="8563">
          <cell r="D8563">
            <v>4555</v>
          </cell>
          <cell r="G8563" t="str">
            <v>Mrs. MIRA DEVI</v>
          </cell>
        </row>
        <row r="8564">
          <cell r="D8564">
            <v>4790</v>
          </cell>
          <cell r="G8564" t="str">
            <v>Mr. MAHABIR SAW</v>
          </cell>
        </row>
        <row r="8565">
          <cell r="D8565">
            <v>5258</v>
          </cell>
          <cell r="G8565" t="str">
            <v>Mr. RAJESH KUMAR</v>
          </cell>
        </row>
        <row r="8566">
          <cell r="D8566">
            <v>5258</v>
          </cell>
          <cell r="G8566" t="str">
            <v>Mr. RAJESH KUMAR</v>
          </cell>
        </row>
        <row r="8567">
          <cell r="D8567">
            <v>5268</v>
          </cell>
          <cell r="G8567" t="str">
            <v>Mr. KHUDIRAM MAHATO</v>
          </cell>
        </row>
        <row r="8568">
          <cell r="D8568">
            <v>5268</v>
          </cell>
          <cell r="G8568" t="str">
            <v>Mr. KHUDIRAM MAHATO</v>
          </cell>
        </row>
        <row r="8569">
          <cell r="D8569">
            <v>5268</v>
          </cell>
          <cell r="G8569" t="str">
            <v>Mr. KHUDIRAM MAHATO</v>
          </cell>
        </row>
        <row r="8570">
          <cell r="D8570">
            <v>5282</v>
          </cell>
          <cell r="G8570" t="str">
            <v>Mr. UDAY NARAYAN TIWARI</v>
          </cell>
        </row>
        <row r="8571">
          <cell r="D8571">
            <v>5282</v>
          </cell>
          <cell r="G8571" t="str">
            <v>Mr. UDAY NARAYAN TIWARI</v>
          </cell>
        </row>
        <row r="8572">
          <cell r="D8572">
            <v>5282</v>
          </cell>
          <cell r="G8572" t="str">
            <v>Mr. UDAY NARAYAN TIWARI</v>
          </cell>
        </row>
        <row r="8573">
          <cell r="D8573">
            <v>3370</v>
          </cell>
          <cell r="G8573" t="str">
            <v>Mr. NAGESHWAR PRASAD</v>
          </cell>
        </row>
        <row r="8574">
          <cell r="D8574">
            <v>3370</v>
          </cell>
          <cell r="G8574" t="str">
            <v>Mr. NAGESHWAR PRASAD</v>
          </cell>
        </row>
        <row r="8575">
          <cell r="D8575">
            <v>3370</v>
          </cell>
          <cell r="G8575" t="str">
            <v>Mr. NAGESHWAR PRASAD</v>
          </cell>
        </row>
        <row r="8576">
          <cell r="D8576">
            <v>3370</v>
          </cell>
          <cell r="G8576" t="str">
            <v>Mr. NAGESHWAR PRASAD</v>
          </cell>
        </row>
        <row r="8577">
          <cell r="D8577">
            <v>3608</v>
          </cell>
          <cell r="G8577" t="str">
            <v>Mrs. SITA DEVI</v>
          </cell>
        </row>
        <row r="8578">
          <cell r="D8578">
            <v>4198</v>
          </cell>
          <cell r="G8578" t="str">
            <v>Mrs. DROPATI DEVI</v>
          </cell>
        </row>
        <row r="8579">
          <cell r="D8579">
            <v>4198</v>
          </cell>
          <cell r="G8579" t="str">
            <v>Mrs. DROPATI DEVI</v>
          </cell>
        </row>
        <row r="8580">
          <cell r="D8580">
            <v>4198</v>
          </cell>
          <cell r="G8580" t="str">
            <v>Mrs. DROPATI DEVI</v>
          </cell>
        </row>
        <row r="8581">
          <cell r="D8581">
            <v>4198</v>
          </cell>
          <cell r="G8581" t="str">
            <v>Mrs. DROPATI DEVI</v>
          </cell>
        </row>
        <row r="8582">
          <cell r="D8582">
            <v>4168</v>
          </cell>
          <cell r="G8582" t="str">
            <v>Mr. MANINDRA NATH CHOUDHARY</v>
          </cell>
        </row>
        <row r="8583">
          <cell r="D8583">
            <v>4234</v>
          </cell>
          <cell r="G8583" t="str">
            <v>Mr. BENEDICT EKKA</v>
          </cell>
        </row>
        <row r="8584">
          <cell r="D8584">
            <v>4234</v>
          </cell>
          <cell r="G8584" t="str">
            <v>Mr. BENEDICT EKKA</v>
          </cell>
        </row>
        <row r="8585">
          <cell r="D8585">
            <v>4234</v>
          </cell>
          <cell r="G8585" t="str">
            <v>Mr. BENEDICT EKKA</v>
          </cell>
        </row>
        <row r="8586">
          <cell r="D8586">
            <v>4234</v>
          </cell>
          <cell r="G8586" t="str">
            <v>Mr. BENEDICT EKKA</v>
          </cell>
        </row>
        <row r="8587">
          <cell r="D8587">
            <v>4239</v>
          </cell>
          <cell r="G8587" t="str">
            <v>Mrs. PRABHA PANDEY</v>
          </cell>
        </row>
        <row r="8588">
          <cell r="D8588">
            <v>4239</v>
          </cell>
          <cell r="G8588" t="str">
            <v>Mrs. PRABHA PANDEY</v>
          </cell>
        </row>
        <row r="8589">
          <cell r="D8589">
            <v>4239</v>
          </cell>
          <cell r="G8589" t="str">
            <v>Mrs. PRABHA PANDEY</v>
          </cell>
        </row>
        <row r="8590">
          <cell r="D8590">
            <v>4239</v>
          </cell>
          <cell r="G8590" t="str">
            <v>Mrs. PRABHA PANDEY</v>
          </cell>
        </row>
        <row r="8591">
          <cell r="D8591">
            <v>5284</v>
          </cell>
          <cell r="G8591" t="str">
            <v>Mrs. DEVANTI DEVI</v>
          </cell>
        </row>
        <row r="8592">
          <cell r="D8592">
            <v>5284</v>
          </cell>
          <cell r="G8592" t="str">
            <v>Mrs. DEVANTI DEVI</v>
          </cell>
        </row>
        <row r="8593">
          <cell r="D8593">
            <v>5284</v>
          </cell>
          <cell r="G8593" t="str">
            <v>Mrs. DEVANTI DEVI</v>
          </cell>
        </row>
        <row r="8594">
          <cell r="D8594">
            <v>5301</v>
          </cell>
          <cell r="G8594" t="str">
            <v>Mrs. REENA KUMARI</v>
          </cell>
        </row>
        <row r="8595">
          <cell r="D8595">
            <v>5301</v>
          </cell>
          <cell r="G8595" t="str">
            <v>Mrs. REENA KUMARI</v>
          </cell>
        </row>
        <row r="8596">
          <cell r="D8596">
            <v>5301</v>
          </cell>
          <cell r="G8596" t="str">
            <v>Mrs. REENA KUMARI</v>
          </cell>
        </row>
        <row r="8597">
          <cell r="D8597">
            <v>5126</v>
          </cell>
          <cell r="G8597" t="str">
            <v>Mr. ASHIQUE ALI KHAN</v>
          </cell>
        </row>
        <row r="8598">
          <cell r="D8598">
            <v>5244</v>
          </cell>
          <cell r="G8598" t="str">
            <v>Mr. RAM NARAYAN GUPTA</v>
          </cell>
        </row>
        <row r="8599">
          <cell r="D8599">
            <v>5244</v>
          </cell>
          <cell r="G8599" t="str">
            <v>Mr. RAM NARAYAN GUPTA</v>
          </cell>
        </row>
        <row r="8600">
          <cell r="D8600">
            <v>5338</v>
          </cell>
          <cell r="G8600" t="str">
            <v>MD SHAMIM ANSARI</v>
          </cell>
        </row>
        <row r="8601">
          <cell r="D8601">
            <v>4008</v>
          </cell>
          <cell r="G8601" t="str">
            <v>Mrs. MANDAURI DEVI</v>
          </cell>
        </row>
        <row r="8602">
          <cell r="D8602">
            <v>3338</v>
          </cell>
          <cell r="G8602" t="str">
            <v>Mr. RAHUL KUMAR</v>
          </cell>
        </row>
        <row r="8603">
          <cell r="D8603">
            <v>3338</v>
          </cell>
          <cell r="G8603" t="str">
            <v>Mr. RAHUL KUMAR</v>
          </cell>
        </row>
        <row r="8604">
          <cell r="D8604">
            <v>2804</v>
          </cell>
          <cell r="G8604" t="str">
            <v>Mr. BANDHANA KACHHAP</v>
          </cell>
        </row>
        <row r="8605">
          <cell r="D8605">
            <v>2804</v>
          </cell>
          <cell r="G8605" t="str">
            <v>Mr. BANDHANA KACHHAP</v>
          </cell>
        </row>
        <row r="8606">
          <cell r="D8606">
            <v>5080</v>
          </cell>
          <cell r="G8606" t="str">
            <v>Mrs. BENIGNA MINJ</v>
          </cell>
        </row>
        <row r="8607">
          <cell r="D8607">
            <v>5080</v>
          </cell>
          <cell r="G8607" t="str">
            <v>Mrs. BENIGNA MINJ</v>
          </cell>
        </row>
        <row r="8608">
          <cell r="D8608">
            <v>5080</v>
          </cell>
          <cell r="G8608" t="str">
            <v>Mrs. BENIGNA MINJ</v>
          </cell>
        </row>
        <row r="8609">
          <cell r="D8609">
            <v>5205</v>
          </cell>
          <cell r="G8609" t="str">
            <v>Mr. PRINCE GHOSH</v>
          </cell>
        </row>
        <row r="8610">
          <cell r="D8610">
            <v>5205</v>
          </cell>
          <cell r="G8610" t="str">
            <v>Mr. PRINCE GHOSH</v>
          </cell>
        </row>
        <row r="8611">
          <cell r="D8611">
            <v>5205</v>
          </cell>
          <cell r="G8611" t="str">
            <v>Mr. PRINCE GHOSH</v>
          </cell>
        </row>
        <row r="8612">
          <cell r="D8612">
            <v>1266</v>
          </cell>
          <cell r="G8612" t="str">
            <v>Mr. ANIL KUMAR  SINGH</v>
          </cell>
        </row>
        <row r="8613">
          <cell r="D8613">
            <v>1266</v>
          </cell>
          <cell r="G8613" t="str">
            <v>Mr. ANIL KUMAR  SINGH</v>
          </cell>
        </row>
        <row r="8614">
          <cell r="D8614">
            <v>2163</v>
          </cell>
          <cell r="G8614" t="str">
            <v>Mrs. PURABI RUDRA</v>
          </cell>
        </row>
        <row r="8615">
          <cell r="D8615">
            <v>2163</v>
          </cell>
          <cell r="G8615" t="str">
            <v>Mrs. PURABI RUDRA</v>
          </cell>
        </row>
        <row r="8616">
          <cell r="D8616">
            <v>2163</v>
          </cell>
          <cell r="G8616" t="str">
            <v>Mrs. PURABI RUDRA</v>
          </cell>
        </row>
        <row r="8617">
          <cell r="D8617">
            <v>2163</v>
          </cell>
          <cell r="G8617" t="str">
            <v>Mrs. PURABI RUDRA</v>
          </cell>
        </row>
        <row r="8618">
          <cell r="D8618">
            <v>2163</v>
          </cell>
          <cell r="G8618" t="str">
            <v>Mrs. PURABI RUDRA</v>
          </cell>
        </row>
        <row r="8619">
          <cell r="D8619">
            <v>3129</v>
          </cell>
          <cell r="G8619" t="str">
            <v>Mr. SHYAM NANDAN SINHA</v>
          </cell>
        </row>
        <row r="8620">
          <cell r="D8620">
            <v>3129</v>
          </cell>
          <cell r="G8620" t="str">
            <v>Mr. SHYAM NANDAN SINHA</v>
          </cell>
        </row>
        <row r="8621">
          <cell r="D8621">
            <v>3129</v>
          </cell>
          <cell r="G8621" t="str">
            <v>Mr. SHYAM NANDAN SINHA</v>
          </cell>
        </row>
        <row r="8622">
          <cell r="D8622">
            <v>3129</v>
          </cell>
          <cell r="G8622" t="str">
            <v>Mr. SHYAM NANDAN SINHA</v>
          </cell>
        </row>
        <row r="8623">
          <cell r="D8623">
            <v>3129</v>
          </cell>
          <cell r="G8623" t="str">
            <v>Mr. SHYAM NANDAN SINHA</v>
          </cell>
        </row>
        <row r="8624">
          <cell r="D8624">
            <v>3129</v>
          </cell>
          <cell r="G8624" t="str">
            <v>Mr. SHYAM NANDAN SINHA</v>
          </cell>
        </row>
        <row r="8625">
          <cell r="D8625">
            <v>3129</v>
          </cell>
          <cell r="G8625" t="str">
            <v>Mr. SHYAM NANDAN SINHA</v>
          </cell>
        </row>
        <row r="8626">
          <cell r="D8626">
            <v>3129</v>
          </cell>
          <cell r="G8626" t="str">
            <v>Mr. SHYAM NANDAN SINHA</v>
          </cell>
        </row>
        <row r="8627">
          <cell r="D8627">
            <v>652</v>
          </cell>
          <cell r="G8627" t="str">
            <v>Mr. MANJAN  BARAIK</v>
          </cell>
        </row>
        <row r="8628">
          <cell r="D8628">
            <v>652</v>
          </cell>
          <cell r="G8628" t="str">
            <v>Mr. MANJAN  BARAIK</v>
          </cell>
        </row>
        <row r="8629">
          <cell r="D8629">
            <v>652</v>
          </cell>
          <cell r="G8629" t="str">
            <v>Mr. MANJAN  BARAIK</v>
          </cell>
        </row>
        <row r="8630">
          <cell r="D8630">
            <v>3341</v>
          </cell>
          <cell r="G8630" t="str">
            <v>Mrs. SAIRUN BIBI</v>
          </cell>
        </row>
        <row r="8631">
          <cell r="D8631">
            <v>3967</v>
          </cell>
          <cell r="G8631" t="str">
            <v>Mrs. SAKILA BANO</v>
          </cell>
        </row>
        <row r="8632">
          <cell r="D8632">
            <v>5169</v>
          </cell>
          <cell r="G8632" t="str">
            <v>Mrs. MANI DEVI</v>
          </cell>
        </row>
        <row r="8633">
          <cell r="D8633">
            <v>5072</v>
          </cell>
          <cell r="G8633" t="str">
            <v>Mr. KANCHAN MAHTO</v>
          </cell>
        </row>
        <row r="8634">
          <cell r="D8634">
            <v>5072</v>
          </cell>
          <cell r="G8634" t="str">
            <v>Mr. KANCHAN MAHTO</v>
          </cell>
        </row>
        <row r="8635">
          <cell r="D8635">
            <v>5072</v>
          </cell>
          <cell r="G8635" t="str">
            <v>Mr. KANCHAN MAHTO</v>
          </cell>
        </row>
        <row r="8636">
          <cell r="D8636">
            <v>5072</v>
          </cell>
          <cell r="G8636" t="str">
            <v>Mr. KANCHAN MAHTO</v>
          </cell>
        </row>
        <row r="8637">
          <cell r="D8637">
            <v>5197</v>
          </cell>
          <cell r="G8637" t="str">
            <v>Mrs. SUNITA DEVI</v>
          </cell>
        </row>
        <row r="8638">
          <cell r="D8638">
            <v>5224</v>
          </cell>
          <cell r="G8638" t="str">
            <v>Dr. R.N PRASAD</v>
          </cell>
        </row>
        <row r="8639">
          <cell r="D8639">
            <v>2998</v>
          </cell>
          <cell r="G8639" t="str">
            <v>Mr. ACHHE LAL MAHTO</v>
          </cell>
        </row>
        <row r="8640">
          <cell r="D8640">
            <v>2998</v>
          </cell>
          <cell r="G8640" t="str">
            <v>Mr. ACHHE LAL MAHTO</v>
          </cell>
        </row>
        <row r="8641">
          <cell r="D8641">
            <v>2998</v>
          </cell>
          <cell r="G8641" t="str">
            <v>Mr. ACHHE LAL MAHTO</v>
          </cell>
        </row>
        <row r="8642">
          <cell r="D8642">
            <v>3143</v>
          </cell>
          <cell r="G8642" t="str">
            <v>Mr. RAJENDRA PRASAD SINGH</v>
          </cell>
        </row>
        <row r="8643">
          <cell r="D8643">
            <v>3143</v>
          </cell>
          <cell r="G8643" t="str">
            <v>Mr. RAJENDRA PRASAD SINGH</v>
          </cell>
        </row>
        <row r="8644">
          <cell r="D8644">
            <v>3143</v>
          </cell>
          <cell r="G8644" t="str">
            <v>Mr. RAJENDRA PRASAD SINGH</v>
          </cell>
        </row>
        <row r="8645">
          <cell r="D8645">
            <v>3426</v>
          </cell>
          <cell r="G8645" t="str">
            <v>Mr. MOIN  ANSARI</v>
          </cell>
        </row>
        <row r="8646">
          <cell r="D8646">
            <v>3470</v>
          </cell>
          <cell r="G8646" t="str">
            <v>Mr. SUKH DEV MAHTO</v>
          </cell>
        </row>
        <row r="8647">
          <cell r="D8647">
            <v>3470</v>
          </cell>
          <cell r="G8647" t="str">
            <v>Mr. SUKH DEV MAHTO</v>
          </cell>
        </row>
        <row r="8648">
          <cell r="D8648">
            <v>3618</v>
          </cell>
          <cell r="G8648" t="str">
            <v>Mrs. SHOBHA DEVI</v>
          </cell>
        </row>
        <row r="8649">
          <cell r="D8649">
            <v>4091</v>
          </cell>
          <cell r="G8649" t="str">
            <v>Mr. BIHARI LAL AGARWAL</v>
          </cell>
        </row>
        <row r="8650">
          <cell r="D8650">
            <v>4164</v>
          </cell>
          <cell r="G8650" t="str">
            <v>Mr. LAKSHMI NAND TIWARY</v>
          </cell>
        </row>
        <row r="8651">
          <cell r="D8651">
            <v>4164</v>
          </cell>
          <cell r="G8651" t="str">
            <v>Mr. LAKSHMI NAND TIWARY</v>
          </cell>
        </row>
        <row r="8652">
          <cell r="D8652">
            <v>4164</v>
          </cell>
          <cell r="G8652" t="str">
            <v>Mr. LAKSHMI NAND TIWARY</v>
          </cell>
        </row>
        <row r="8653">
          <cell r="D8653">
            <v>4164</v>
          </cell>
          <cell r="G8653" t="str">
            <v>Mr. LAKSHMI NAND TIWARY</v>
          </cell>
        </row>
        <row r="8654">
          <cell r="D8654">
            <v>5228</v>
          </cell>
          <cell r="G8654" t="str">
            <v>Mr. JAY PRAKASH GUPTA</v>
          </cell>
        </row>
        <row r="8655">
          <cell r="D8655">
            <v>5232</v>
          </cell>
          <cell r="G8655" t="str">
            <v>Mrs. ANILA DAHANGA</v>
          </cell>
        </row>
        <row r="8656">
          <cell r="D8656">
            <v>5240</v>
          </cell>
          <cell r="G8656" t="str">
            <v>Mrs. MARY AUGUSTINA SURIN</v>
          </cell>
        </row>
        <row r="8657">
          <cell r="D8657">
            <v>5240</v>
          </cell>
          <cell r="G8657" t="str">
            <v>Mrs. MARY AUGUSTINA SURIN</v>
          </cell>
        </row>
        <row r="8658">
          <cell r="D8658">
            <v>5246</v>
          </cell>
          <cell r="G8658" t="str">
            <v>Mrs. LAKSHMI DEVI</v>
          </cell>
        </row>
        <row r="8659">
          <cell r="D8659">
            <v>5246</v>
          </cell>
          <cell r="G8659" t="str">
            <v>Mrs. LAKSHMI DEVI</v>
          </cell>
        </row>
        <row r="8660">
          <cell r="D8660">
            <v>5251</v>
          </cell>
          <cell r="G8660" t="str">
            <v>Mrs. KUNWARI KUJUR</v>
          </cell>
        </row>
        <row r="8661">
          <cell r="D8661">
            <v>5251</v>
          </cell>
          <cell r="G8661" t="str">
            <v>Mrs. KUNWARI KUJUR</v>
          </cell>
        </row>
        <row r="8662">
          <cell r="D8662">
            <v>5251</v>
          </cell>
          <cell r="G8662" t="str">
            <v>Mrs. KUNWARI KUJUR</v>
          </cell>
        </row>
        <row r="8663">
          <cell r="D8663">
            <v>5251</v>
          </cell>
          <cell r="G8663" t="str">
            <v>Mrs. KUNWARI KUJUR</v>
          </cell>
        </row>
        <row r="8664">
          <cell r="D8664">
            <v>5251</v>
          </cell>
          <cell r="G8664" t="str">
            <v>Mrs. KUNWARI KUJUR</v>
          </cell>
        </row>
        <row r="8665">
          <cell r="D8665">
            <v>5253</v>
          </cell>
          <cell r="G8665" t="str">
            <v>Mr. DEVENDRA KUMAR</v>
          </cell>
        </row>
        <row r="8666">
          <cell r="D8666">
            <v>5253</v>
          </cell>
          <cell r="G8666" t="str">
            <v>Mr. DEVENDRA KUMAR</v>
          </cell>
        </row>
        <row r="8667">
          <cell r="D8667">
            <v>5253</v>
          </cell>
          <cell r="G8667" t="str">
            <v>Mr. DEVENDRA KUMAR</v>
          </cell>
        </row>
        <row r="8668">
          <cell r="D8668">
            <v>5132</v>
          </cell>
          <cell r="G8668" t="str">
            <v>Mr. NIRANJAN KUMAR SONI</v>
          </cell>
        </row>
        <row r="8669">
          <cell r="D8669">
            <v>5132</v>
          </cell>
          <cell r="G8669" t="str">
            <v>Mr. NIRANJAN KUMAR SONI</v>
          </cell>
        </row>
        <row r="8670">
          <cell r="D8670">
            <v>3268</v>
          </cell>
          <cell r="G8670" t="str">
            <v>Mrs. PRIYANKA SINGH</v>
          </cell>
        </row>
        <row r="8671">
          <cell r="D8671">
            <v>3268</v>
          </cell>
          <cell r="G8671" t="str">
            <v>Mrs. PRIYANKA SINGH</v>
          </cell>
        </row>
        <row r="8672">
          <cell r="D8672">
            <v>3268</v>
          </cell>
          <cell r="G8672" t="str">
            <v>Mrs. PRIYANKA SINGH</v>
          </cell>
        </row>
        <row r="8673">
          <cell r="D8673">
            <v>5143</v>
          </cell>
          <cell r="G8673" t="str">
            <v>Mrs. DEVANTI DEVI</v>
          </cell>
        </row>
        <row r="8674">
          <cell r="D8674">
            <v>3666</v>
          </cell>
          <cell r="G8674" t="str">
            <v>Mrs. SONAM KUMARI</v>
          </cell>
        </row>
        <row r="8675">
          <cell r="D8675">
            <v>3666</v>
          </cell>
          <cell r="G8675" t="str">
            <v>Mrs. SONAM KUMARI</v>
          </cell>
        </row>
        <row r="8676">
          <cell r="D8676">
            <v>3666</v>
          </cell>
          <cell r="G8676" t="str">
            <v>Mrs. SONAM KUMARI</v>
          </cell>
        </row>
        <row r="8677">
          <cell r="D8677">
            <v>3666</v>
          </cell>
          <cell r="G8677" t="str">
            <v>Mrs. SONAM KUMARI</v>
          </cell>
        </row>
        <row r="8678">
          <cell r="D8678">
            <v>3666</v>
          </cell>
          <cell r="G8678" t="str">
            <v>Mrs. SONAM KUMARI</v>
          </cell>
        </row>
        <row r="8679">
          <cell r="D8679">
            <v>5146</v>
          </cell>
          <cell r="G8679" t="str">
            <v>Mrs. SALOMI TOPPO</v>
          </cell>
        </row>
        <row r="8680">
          <cell r="D8680">
            <v>5146</v>
          </cell>
          <cell r="G8680" t="str">
            <v>Mrs. SALOMI TOPPO</v>
          </cell>
        </row>
        <row r="8681">
          <cell r="D8681">
            <v>5146</v>
          </cell>
          <cell r="G8681" t="str">
            <v>Mrs. SALOMI TOPPO</v>
          </cell>
        </row>
        <row r="8682">
          <cell r="D8682">
            <v>5149</v>
          </cell>
          <cell r="G8682" t="str">
            <v>Mrs. LILAWATI DEVI</v>
          </cell>
        </row>
        <row r="8683">
          <cell r="D8683">
            <v>5149</v>
          </cell>
          <cell r="G8683" t="str">
            <v>Mrs. LILAWATI DEVI</v>
          </cell>
        </row>
        <row r="8684">
          <cell r="D8684">
            <v>5156</v>
          </cell>
          <cell r="G8684" t="str">
            <v>Mr. BRIJ KISHOR SINGH</v>
          </cell>
        </row>
        <row r="8685">
          <cell r="D8685">
            <v>5167</v>
          </cell>
          <cell r="G8685" t="str">
            <v>Mr. SHANKAR PRASAD SAHU</v>
          </cell>
        </row>
        <row r="8686">
          <cell r="D8686">
            <v>3048</v>
          </cell>
          <cell r="G8686" t="str">
            <v>Mrs. SUDHA BHATTACHARYA</v>
          </cell>
        </row>
        <row r="8687">
          <cell r="D8687">
            <v>3048</v>
          </cell>
          <cell r="G8687" t="str">
            <v>Mrs. SUDHA BHATTACHARYA</v>
          </cell>
        </row>
        <row r="8688">
          <cell r="D8688">
            <v>3048</v>
          </cell>
          <cell r="G8688" t="str">
            <v>Mrs. SUDHA BHATTACHARYA</v>
          </cell>
        </row>
        <row r="8689">
          <cell r="D8689">
            <v>3176</v>
          </cell>
          <cell r="G8689" t="str">
            <v>Mr. OM PRAKASH SAHU</v>
          </cell>
        </row>
        <row r="8690">
          <cell r="D8690">
            <v>3176</v>
          </cell>
          <cell r="G8690" t="str">
            <v>Mr. OM PRAKASH SAHU</v>
          </cell>
        </row>
        <row r="8691">
          <cell r="D8691">
            <v>3176</v>
          </cell>
          <cell r="G8691" t="str">
            <v>Mr. OM PRAKASH SAHU</v>
          </cell>
        </row>
        <row r="8692">
          <cell r="D8692">
            <v>3176</v>
          </cell>
          <cell r="G8692" t="str">
            <v>Mr. OM PRAKASH SAHU</v>
          </cell>
        </row>
        <row r="8693">
          <cell r="D8693">
            <v>3193</v>
          </cell>
          <cell r="G8693" t="str">
            <v>Mr. AZIM ANSARI</v>
          </cell>
        </row>
        <row r="8694">
          <cell r="D8694">
            <v>116</v>
          </cell>
          <cell r="G8694" t="str">
            <v>Mr. PRAMOD KUMAR SINHA</v>
          </cell>
        </row>
        <row r="8695">
          <cell r="D8695">
            <v>116</v>
          </cell>
          <cell r="G8695" t="str">
            <v>Mr. PRAMOD KUMAR SINHA</v>
          </cell>
        </row>
        <row r="8696">
          <cell r="D8696">
            <v>116</v>
          </cell>
          <cell r="G8696" t="str">
            <v>Mr. PRAMOD KUMAR SINHA</v>
          </cell>
        </row>
        <row r="8697">
          <cell r="D8697">
            <v>116</v>
          </cell>
          <cell r="G8697" t="str">
            <v>Mr. PRAMOD KUMAR SINHA</v>
          </cell>
        </row>
        <row r="8698">
          <cell r="D8698">
            <v>116</v>
          </cell>
          <cell r="G8698" t="str">
            <v>Mr. PRAMOD KUMAR SINHA</v>
          </cell>
        </row>
        <row r="8699">
          <cell r="D8699">
            <v>3517</v>
          </cell>
          <cell r="G8699" t="str">
            <v>Mr. AZHAR MOBIN</v>
          </cell>
        </row>
        <row r="8700">
          <cell r="D8700">
            <v>3607</v>
          </cell>
          <cell r="G8700" t="str">
            <v>Mrs. KIRAN DEVI</v>
          </cell>
        </row>
        <row r="8701">
          <cell r="D8701">
            <v>3607</v>
          </cell>
          <cell r="G8701" t="str">
            <v>Mrs. KIRAN DEVI</v>
          </cell>
        </row>
        <row r="8702">
          <cell r="D8702">
            <v>3890</v>
          </cell>
          <cell r="G8702" t="str">
            <v>Mr. RAM RAJ TIWARY</v>
          </cell>
        </row>
        <row r="8703">
          <cell r="D8703">
            <v>3908</v>
          </cell>
          <cell r="G8703" t="str">
            <v>Mr. CHANDRAMANI PRASAD SINGH</v>
          </cell>
        </row>
        <row r="8704">
          <cell r="D8704">
            <v>4015</v>
          </cell>
          <cell r="G8704" t="str">
            <v>Mrs. NILIMA PAUL</v>
          </cell>
        </row>
        <row r="8705">
          <cell r="D8705">
            <v>4015</v>
          </cell>
          <cell r="G8705" t="str">
            <v>Mrs. NILIMA PAUL</v>
          </cell>
        </row>
        <row r="8706">
          <cell r="D8706">
            <v>4016</v>
          </cell>
          <cell r="G8706" t="str">
            <v>Mr. MOTI PRASAD</v>
          </cell>
        </row>
        <row r="8707">
          <cell r="D8707">
            <v>5101</v>
          </cell>
          <cell r="G8707" t="str">
            <v>Mrs. NIBHA GHOSLAL</v>
          </cell>
        </row>
        <row r="8708">
          <cell r="D8708">
            <v>5101</v>
          </cell>
          <cell r="G8708" t="str">
            <v>Mrs. NIBHA GHOSLAL</v>
          </cell>
        </row>
        <row r="8709">
          <cell r="D8709">
            <v>4891</v>
          </cell>
          <cell r="G8709" t="str">
            <v>Mr. SURENDRA TIWARI</v>
          </cell>
        </row>
        <row r="8710">
          <cell r="D8710">
            <v>5138</v>
          </cell>
          <cell r="G8710" t="str">
            <v>Mrs. SHAHIN KAUSHAR</v>
          </cell>
        </row>
        <row r="8711">
          <cell r="D8711">
            <v>5142</v>
          </cell>
          <cell r="G8711" t="str">
            <v>Mr. JEET LAL PRASAD</v>
          </cell>
        </row>
        <row r="8712">
          <cell r="D8712">
            <v>3072</v>
          </cell>
          <cell r="G8712" t="str">
            <v>Mr. SACHIN MANDAL</v>
          </cell>
        </row>
        <row r="8713">
          <cell r="D8713">
            <v>3123</v>
          </cell>
          <cell r="G8713" t="str">
            <v>Mr. ANJAY KUMAR RAI</v>
          </cell>
        </row>
        <row r="8714">
          <cell r="D8714">
            <v>3123</v>
          </cell>
          <cell r="G8714" t="str">
            <v>Mr. ANJAY KUMAR RAI</v>
          </cell>
        </row>
        <row r="8715">
          <cell r="D8715">
            <v>3167</v>
          </cell>
          <cell r="G8715" t="str">
            <v>Mrs. KUSUM GUPTA</v>
          </cell>
        </row>
        <row r="8716">
          <cell r="D8716">
            <v>3167</v>
          </cell>
          <cell r="G8716" t="str">
            <v>Mrs. KUSUM GUPTA</v>
          </cell>
        </row>
        <row r="8717">
          <cell r="D8717">
            <v>3167</v>
          </cell>
          <cell r="G8717" t="str">
            <v>Mrs. KUSUM GUPTA</v>
          </cell>
        </row>
        <row r="8718">
          <cell r="D8718">
            <v>3550</v>
          </cell>
          <cell r="G8718" t="str">
            <v>Mrs. GHAMIYA DEVI</v>
          </cell>
        </row>
        <row r="8719">
          <cell r="D8719">
            <v>3822</v>
          </cell>
          <cell r="G8719" t="str">
            <v>Mr. LAL PRADEEP NATH SHAHDEO</v>
          </cell>
        </row>
        <row r="8720">
          <cell r="D8720">
            <v>3822</v>
          </cell>
          <cell r="G8720" t="str">
            <v>Mr. LAL PRADEEP NATH SHAHDEO</v>
          </cell>
        </row>
        <row r="8721">
          <cell r="D8721">
            <v>3822</v>
          </cell>
          <cell r="G8721" t="str">
            <v>Mr. LAL PRADEEP NATH SHAHDEO</v>
          </cell>
        </row>
        <row r="8722">
          <cell r="D8722">
            <v>3925</v>
          </cell>
          <cell r="G8722" t="str">
            <v>Mrs. BALAMDINA BAXLA</v>
          </cell>
        </row>
        <row r="8723">
          <cell r="D8723">
            <v>3925</v>
          </cell>
          <cell r="G8723" t="str">
            <v>Mrs. BALAMDINA BAXLA</v>
          </cell>
        </row>
        <row r="8724">
          <cell r="D8724">
            <v>3925</v>
          </cell>
          <cell r="G8724" t="str">
            <v>Mrs. BALAMDINA BAXLA</v>
          </cell>
        </row>
        <row r="8725">
          <cell r="D8725">
            <v>3925</v>
          </cell>
          <cell r="G8725" t="str">
            <v>Mrs. BALAMDINA BAXLA</v>
          </cell>
        </row>
        <row r="8726">
          <cell r="D8726">
            <v>3925</v>
          </cell>
          <cell r="G8726" t="str">
            <v>Mrs. BALAMDINA BAXLA</v>
          </cell>
        </row>
        <row r="8727">
          <cell r="D8727">
            <v>3892</v>
          </cell>
          <cell r="G8727" t="str">
            <v>Mr. MD. FAQRUDDIN</v>
          </cell>
        </row>
        <row r="8728">
          <cell r="D8728">
            <v>3880</v>
          </cell>
          <cell r="G8728" t="str">
            <v>Mrs. KAUSHALYA DEVI</v>
          </cell>
        </row>
        <row r="8729">
          <cell r="D8729">
            <v>5178</v>
          </cell>
          <cell r="G8729" t="str">
            <v>Mr. GAJENDRA RAM</v>
          </cell>
        </row>
        <row r="8730">
          <cell r="D8730">
            <v>5178</v>
          </cell>
          <cell r="G8730" t="str">
            <v>Mr. GAJENDRA RAM</v>
          </cell>
        </row>
        <row r="8731">
          <cell r="D8731">
            <v>2804</v>
          </cell>
          <cell r="G8731" t="str">
            <v>Mr. BANDHANA KACHHAP</v>
          </cell>
        </row>
        <row r="8732">
          <cell r="D8732">
            <v>4061</v>
          </cell>
          <cell r="G8732" t="str">
            <v>Mrs. VISHNU MAYA DEVI</v>
          </cell>
        </row>
        <row r="8733">
          <cell r="D8733">
            <v>5065</v>
          </cell>
          <cell r="G8733" t="str">
            <v>Mrs. ANITA EKKA</v>
          </cell>
        </row>
        <row r="8734">
          <cell r="D8734">
            <v>5065</v>
          </cell>
          <cell r="G8734" t="str">
            <v>Mrs. ANITA EKKA</v>
          </cell>
        </row>
        <row r="8735">
          <cell r="D8735">
            <v>5067</v>
          </cell>
          <cell r="G8735" t="str">
            <v>Mrs. RADHA DEVI</v>
          </cell>
        </row>
        <row r="8736">
          <cell r="D8736">
            <v>5067</v>
          </cell>
          <cell r="G8736" t="str">
            <v>Mrs. RADHA DEVI</v>
          </cell>
        </row>
        <row r="8737">
          <cell r="D8737">
            <v>5067</v>
          </cell>
          <cell r="G8737" t="str">
            <v>Mrs. RADHA DEVI</v>
          </cell>
        </row>
        <row r="8738">
          <cell r="D8738">
            <v>5067</v>
          </cell>
          <cell r="G8738" t="str">
            <v>Mrs. RADHA DEVI</v>
          </cell>
        </row>
        <row r="8739">
          <cell r="D8739">
            <v>5067</v>
          </cell>
          <cell r="G8739" t="str">
            <v>Mrs. RADHA DEVI</v>
          </cell>
        </row>
        <row r="8740">
          <cell r="D8740">
            <v>5067</v>
          </cell>
          <cell r="G8740" t="str">
            <v>Mrs. RADHA DEVI</v>
          </cell>
        </row>
        <row r="8741">
          <cell r="D8741">
            <v>5067</v>
          </cell>
          <cell r="G8741" t="str">
            <v>Mrs. RADHA DEVI</v>
          </cell>
        </row>
        <row r="8742">
          <cell r="D8742">
            <v>5070</v>
          </cell>
          <cell r="G8742" t="str">
            <v>Mr. ARUN KUMAR BHAGAT</v>
          </cell>
        </row>
        <row r="8743">
          <cell r="D8743">
            <v>5070</v>
          </cell>
          <cell r="G8743" t="str">
            <v>Mr. ARUN KUMAR BHAGAT</v>
          </cell>
        </row>
        <row r="8744">
          <cell r="D8744">
            <v>5070</v>
          </cell>
          <cell r="G8744" t="str">
            <v>Mr. ARUN KUMAR BHAGAT</v>
          </cell>
        </row>
        <row r="8745">
          <cell r="D8745">
            <v>5071</v>
          </cell>
          <cell r="G8745" t="str">
            <v>Mrs. SUSARI KONGARI</v>
          </cell>
        </row>
        <row r="8746">
          <cell r="D8746">
            <v>5071</v>
          </cell>
          <cell r="G8746" t="str">
            <v>Mrs. SUSARI KONGARI</v>
          </cell>
        </row>
        <row r="8747">
          <cell r="D8747">
            <v>5071</v>
          </cell>
          <cell r="G8747" t="str">
            <v>Mrs. SUSARI KONGARI</v>
          </cell>
        </row>
        <row r="8748">
          <cell r="D8748">
            <v>5071</v>
          </cell>
          <cell r="G8748" t="str">
            <v>Mrs. SUSARI KONGARI</v>
          </cell>
        </row>
        <row r="8749">
          <cell r="D8749">
            <v>4432</v>
          </cell>
          <cell r="G8749" t="str">
            <v>Mr. BANWARI LAL</v>
          </cell>
        </row>
        <row r="8750">
          <cell r="D8750">
            <v>5098</v>
          </cell>
          <cell r="G8750" t="str">
            <v>Mr. TARKESHWAR PRASAD SRIVASTAVA</v>
          </cell>
        </row>
        <row r="8751">
          <cell r="D8751">
            <v>5098</v>
          </cell>
          <cell r="G8751" t="str">
            <v>Mr. TARKESHWAR PRASAD SRIVASTAVA</v>
          </cell>
        </row>
        <row r="8752">
          <cell r="D8752">
            <v>5097</v>
          </cell>
          <cell r="G8752" t="str">
            <v>Mr. SUMIT ABHAY KERKETTA</v>
          </cell>
        </row>
        <row r="8753">
          <cell r="D8753">
            <v>3035</v>
          </cell>
          <cell r="G8753" t="str">
            <v>Mr. SINGH KAMLESH KUMAR</v>
          </cell>
        </row>
        <row r="8754">
          <cell r="D8754">
            <v>3203</v>
          </cell>
          <cell r="G8754" t="str">
            <v>Mr. UDAY SHANKAR SINGH</v>
          </cell>
        </row>
        <row r="8755">
          <cell r="D8755">
            <v>3203</v>
          </cell>
          <cell r="G8755" t="str">
            <v>Mr. UDAY SHANKAR SINGH</v>
          </cell>
        </row>
        <row r="8756">
          <cell r="D8756">
            <v>3203</v>
          </cell>
          <cell r="G8756" t="str">
            <v>Mr. UDAY SHANKAR SINGH</v>
          </cell>
        </row>
        <row r="8757">
          <cell r="D8757">
            <v>3203</v>
          </cell>
          <cell r="G8757" t="str">
            <v>Mr. UDAY SHANKAR SINGH</v>
          </cell>
        </row>
        <row r="8758">
          <cell r="D8758">
            <v>3544</v>
          </cell>
          <cell r="G8758" t="str">
            <v>Mr. KUNJI LAL NAYAK</v>
          </cell>
        </row>
        <row r="8759">
          <cell r="D8759">
            <v>3615</v>
          </cell>
          <cell r="G8759" t="str">
            <v>Mr. O. D. PANDEY</v>
          </cell>
        </row>
        <row r="8760">
          <cell r="D8760">
            <v>3615</v>
          </cell>
          <cell r="G8760" t="str">
            <v>Mr. O. D. PANDEY</v>
          </cell>
        </row>
        <row r="8761">
          <cell r="D8761">
            <v>3615</v>
          </cell>
          <cell r="G8761" t="str">
            <v>Mr. O. D. PANDEY</v>
          </cell>
        </row>
        <row r="8762">
          <cell r="D8762">
            <v>3615</v>
          </cell>
          <cell r="G8762" t="str">
            <v>Mr. O. D. PANDEY</v>
          </cell>
        </row>
        <row r="8763">
          <cell r="D8763">
            <v>3615</v>
          </cell>
          <cell r="G8763" t="str">
            <v>Mr. O. D. PANDEY</v>
          </cell>
        </row>
        <row r="8764">
          <cell r="D8764">
            <v>3713</v>
          </cell>
          <cell r="G8764" t="str">
            <v>Mr. KOLESHWAR YADAV</v>
          </cell>
        </row>
        <row r="8765">
          <cell r="D8765">
            <v>4704</v>
          </cell>
          <cell r="G8765" t="str">
            <v>Mrs. BATILA MAHATO</v>
          </cell>
        </row>
        <row r="8766">
          <cell r="D8766">
            <v>5024</v>
          </cell>
          <cell r="G8766" t="str">
            <v>MD KHURSHID ALAM</v>
          </cell>
        </row>
        <row r="8767">
          <cell r="D8767">
            <v>5024</v>
          </cell>
          <cell r="G8767" t="str">
            <v>MD KHURSHID ALAM</v>
          </cell>
        </row>
        <row r="8768">
          <cell r="D8768">
            <v>5024</v>
          </cell>
          <cell r="G8768" t="str">
            <v>MD KHURSHID ALAM</v>
          </cell>
        </row>
        <row r="8769">
          <cell r="D8769">
            <v>5024</v>
          </cell>
          <cell r="G8769" t="str">
            <v>MD KHURSHID ALAM</v>
          </cell>
        </row>
        <row r="8770">
          <cell r="D8770">
            <v>5045</v>
          </cell>
          <cell r="G8770" t="str">
            <v>Mr. AMAR MUNDU</v>
          </cell>
        </row>
        <row r="8771">
          <cell r="D8771">
            <v>5045</v>
          </cell>
          <cell r="G8771" t="str">
            <v>Mr. AMAR MUNDU</v>
          </cell>
        </row>
        <row r="8772">
          <cell r="D8772">
            <v>5045</v>
          </cell>
          <cell r="G8772" t="str">
            <v>Mr. AMAR MUNDU</v>
          </cell>
        </row>
        <row r="8773">
          <cell r="D8773">
            <v>5045</v>
          </cell>
          <cell r="G8773" t="str">
            <v>Mr. AMAR MUNDU</v>
          </cell>
        </row>
        <row r="8774">
          <cell r="D8774">
            <v>5045</v>
          </cell>
          <cell r="G8774" t="str">
            <v>Mr. AMAR MUNDU</v>
          </cell>
        </row>
        <row r="8775">
          <cell r="D8775">
            <v>5045</v>
          </cell>
          <cell r="G8775" t="str">
            <v>Mr. AMAR MUNDU</v>
          </cell>
        </row>
        <row r="8776">
          <cell r="D8776">
            <v>5045</v>
          </cell>
          <cell r="G8776" t="str">
            <v>Mr. AMAR MUNDU</v>
          </cell>
        </row>
        <row r="8777">
          <cell r="D8777">
            <v>5045</v>
          </cell>
          <cell r="G8777" t="str">
            <v>Mr. AMAR MUNDU</v>
          </cell>
        </row>
        <row r="8778">
          <cell r="D8778">
            <v>5066</v>
          </cell>
          <cell r="G8778" t="str">
            <v>MD NOORUL HASSAN</v>
          </cell>
        </row>
        <row r="8779">
          <cell r="D8779">
            <v>5066</v>
          </cell>
          <cell r="G8779" t="str">
            <v>MD NOORUL HASSAN</v>
          </cell>
        </row>
        <row r="8780">
          <cell r="D8780">
            <v>5066</v>
          </cell>
          <cell r="G8780" t="str">
            <v>MD NOORUL HASSAN</v>
          </cell>
        </row>
        <row r="8781">
          <cell r="D8781">
            <v>5083</v>
          </cell>
          <cell r="G8781" t="str">
            <v>Mrs. KIRAN MISHRA</v>
          </cell>
        </row>
        <row r="8782">
          <cell r="D8782">
            <v>5083</v>
          </cell>
          <cell r="G8782" t="str">
            <v>Mrs. KIRAN MISHRA</v>
          </cell>
        </row>
        <row r="8783">
          <cell r="D8783">
            <v>3605</v>
          </cell>
          <cell r="G8783" t="str">
            <v>Mr. NAGESHWAR MAHTO</v>
          </cell>
        </row>
        <row r="8784">
          <cell r="D8784">
            <v>4020</v>
          </cell>
          <cell r="G8784" t="str">
            <v>Mr. BHUSHAN PRASAD</v>
          </cell>
        </row>
        <row r="8785">
          <cell r="D8785">
            <v>4097</v>
          </cell>
          <cell r="G8785" t="str">
            <v>Mr. PANCHANAN PATHAK</v>
          </cell>
        </row>
        <row r="8786">
          <cell r="D8786">
            <v>4115</v>
          </cell>
          <cell r="G8786" t="str">
            <v>Mrs. SUDAMA DEVI</v>
          </cell>
        </row>
        <row r="8787">
          <cell r="D8787">
            <v>4145</v>
          </cell>
          <cell r="G8787" t="str">
            <v>Mr. UPENDRA PRASAD  SINGH</v>
          </cell>
        </row>
        <row r="8788">
          <cell r="D8788">
            <v>3986</v>
          </cell>
          <cell r="G8788" t="str">
            <v>Mrs. SHOBHA TOPPO</v>
          </cell>
        </row>
        <row r="8789">
          <cell r="D8789">
            <v>3986</v>
          </cell>
          <cell r="G8789" t="str">
            <v>Mrs. SHOBHA TOPPO</v>
          </cell>
        </row>
        <row r="8790">
          <cell r="D8790">
            <v>5113</v>
          </cell>
          <cell r="G8790" t="str">
            <v>Mr. INUSH  ANSARI</v>
          </cell>
        </row>
        <row r="8791">
          <cell r="D8791">
            <v>5113</v>
          </cell>
          <cell r="G8791" t="str">
            <v>Mr. INUSH  ANSARI</v>
          </cell>
        </row>
        <row r="8792">
          <cell r="D8792">
            <v>5113</v>
          </cell>
          <cell r="G8792" t="str">
            <v>Mr. INUSH  ANSARI</v>
          </cell>
        </row>
        <row r="8793">
          <cell r="D8793">
            <v>5113</v>
          </cell>
          <cell r="G8793" t="str">
            <v>Mr. INUSH  ANSARI</v>
          </cell>
        </row>
        <row r="8794">
          <cell r="D8794">
            <v>5113</v>
          </cell>
          <cell r="G8794" t="str">
            <v>Mr. INUSH  ANSARI</v>
          </cell>
        </row>
        <row r="8795">
          <cell r="D8795">
            <v>5132</v>
          </cell>
          <cell r="G8795" t="str">
            <v>Mr. NIRANJAN KUMAR SONI</v>
          </cell>
        </row>
        <row r="8796">
          <cell r="D8796">
            <v>3844</v>
          </cell>
          <cell r="G8796" t="str">
            <v>Mr. VED PRAKASH</v>
          </cell>
        </row>
        <row r="8797">
          <cell r="D8797">
            <v>4699</v>
          </cell>
          <cell r="G8797" t="str">
            <v>Mr. RAJESH KUMAR</v>
          </cell>
        </row>
        <row r="8798">
          <cell r="D8798">
            <v>4699</v>
          </cell>
          <cell r="G8798" t="str">
            <v>Mr. RAJESH KUMAR</v>
          </cell>
        </row>
        <row r="8799">
          <cell r="D8799">
            <v>4699</v>
          </cell>
          <cell r="G8799" t="str">
            <v>Mr. RAJESH KUMAR</v>
          </cell>
        </row>
        <row r="8800">
          <cell r="D8800">
            <v>4928</v>
          </cell>
          <cell r="G8800" t="str">
            <v>Mrs. ASHA GURUNG</v>
          </cell>
        </row>
        <row r="8801">
          <cell r="D8801">
            <v>3081</v>
          </cell>
          <cell r="G8801" t="str">
            <v>Mr. GULAM MOHOMMAD</v>
          </cell>
        </row>
        <row r="8802">
          <cell r="D8802">
            <v>3519</v>
          </cell>
          <cell r="G8802" t="str">
            <v>Mrs. KIRAN DEVI MODI</v>
          </cell>
        </row>
        <row r="8803">
          <cell r="D8803">
            <v>3519</v>
          </cell>
          <cell r="G8803" t="str">
            <v>Mrs. KIRAN DEVI MODI</v>
          </cell>
        </row>
        <row r="8804">
          <cell r="D8804">
            <v>3519</v>
          </cell>
          <cell r="G8804" t="str">
            <v>Mrs. KIRAN DEVI MODI</v>
          </cell>
        </row>
        <row r="8805">
          <cell r="D8805">
            <v>3922</v>
          </cell>
          <cell r="G8805" t="str">
            <v>Mrs. MEENA DEVI</v>
          </cell>
        </row>
        <row r="8806">
          <cell r="D8806">
            <v>3827</v>
          </cell>
          <cell r="G8806" t="str">
            <v>Mr. BAIJ NATH YADAV</v>
          </cell>
        </row>
        <row r="8807">
          <cell r="D8807">
            <v>5003</v>
          </cell>
          <cell r="G8807" t="str">
            <v>Mr. ASHOK KUMAR  SINGH</v>
          </cell>
        </row>
        <row r="8808">
          <cell r="D8808">
            <v>4984</v>
          </cell>
          <cell r="G8808" t="str">
            <v>Mr. ARJUN YADAV</v>
          </cell>
        </row>
        <row r="8809">
          <cell r="D8809">
            <v>5006</v>
          </cell>
          <cell r="G8809" t="str">
            <v>Mr. PRADEEP KISHORE SAHAY</v>
          </cell>
        </row>
        <row r="8810">
          <cell r="D8810">
            <v>5006</v>
          </cell>
          <cell r="G8810" t="str">
            <v>Mr. PRADEEP KISHORE SAHAY</v>
          </cell>
        </row>
        <row r="8811">
          <cell r="D8811">
            <v>5036</v>
          </cell>
          <cell r="G8811" t="str">
            <v>Mr. RAKESH RANJIT TOPPO</v>
          </cell>
        </row>
        <row r="8812">
          <cell r="D8812">
            <v>3136</v>
          </cell>
          <cell r="G8812" t="str">
            <v>Mr. MANOJ KESHRI</v>
          </cell>
        </row>
        <row r="8813">
          <cell r="D8813">
            <v>3240</v>
          </cell>
          <cell r="G8813" t="str">
            <v>Mr. GHANSYAM SINGH</v>
          </cell>
        </row>
        <row r="8814">
          <cell r="D8814">
            <v>3352</v>
          </cell>
          <cell r="G8814" t="str">
            <v>Mrs. JHUNIBALA MUNDA</v>
          </cell>
        </row>
        <row r="8815">
          <cell r="D8815">
            <v>3352</v>
          </cell>
          <cell r="G8815" t="str">
            <v>Mrs. JHUNIBALA MUNDA</v>
          </cell>
        </row>
        <row r="8816">
          <cell r="D8816">
            <v>3352</v>
          </cell>
          <cell r="G8816" t="str">
            <v>Mrs. JHUNIBALA MUNDA</v>
          </cell>
        </row>
        <row r="8817">
          <cell r="D8817">
            <v>3352</v>
          </cell>
          <cell r="G8817" t="str">
            <v>Mrs. JHUNIBALA MUNDA</v>
          </cell>
        </row>
        <row r="8818">
          <cell r="D8818">
            <v>3352</v>
          </cell>
          <cell r="G8818" t="str">
            <v>Mrs. JHUNIBALA MUNDA</v>
          </cell>
        </row>
        <row r="8819">
          <cell r="D8819">
            <v>3197</v>
          </cell>
          <cell r="G8819" t="str">
            <v>Mrs. BABY GOPE</v>
          </cell>
        </row>
        <row r="8820">
          <cell r="D8820">
            <v>3197</v>
          </cell>
          <cell r="G8820" t="str">
            <v>Mrs. BABY GOPE</v>
          </cell>
        </row>
        <row r="8821">
          <cell r="D8821">
            <v>3197</v>
          </cell>
          <cell r="G8821" t="str">
            <v>Mrs. BABY GOPE</v>
          </cell>
        </row>
        <row r="8822">
          <cell r="D8822">
            <v>3197</v>
          </cell>
          <cell r="G8822" t="str">
            <v>Mrs. BABY GOPE</v>
          </cell>
        </row>
        <row r="8823">
          <cell r="D8823">
            <v>2714</v>
          </cell>
          <cell r="G8823" t="str">
            <v>Mr. DILIP KUMAR DUTT</v>
          </cell>
        </row>
        <row r="8824">
          <cell r="D8824">
            <v>2714</v>
          </cell>
          <cell r="G8824" t="str">
            <v>Mr. DILIP KUMAR DUTT</v>
          </cell>
        </row>
        <row r="8825">
          <cell r="D8825">
            <v>2714</v>
          </cell>
          <cell r="G8825" t="str">
            <v>Mr. DILIP KUMAR DUTT</v>
          </cell>
        </row>
        <row r="8826">
          <cell r="D8826">
            <v>3763</v>
          </cell>
          <cell r="G8826" t="str">
            <v>Mr. NAVIN KUMAR SINHA</v>
          </cell>
        </row>
        <row r="8827">
          <cell r="D8827">
            <v>3763</v>
          </cell>
          <cell r="G8827" t="str">
            <v>Mr. NAVIN KUMAR SINHA</v>
          </cell>
        </row>
        <row r="8828">
          <cell r="D8828">
            <v>3832</v>
          </cell>
          <cell r="G8828" t="str">
            <v>Mr. RAVI KUMAR</v>
          </cell>
        </row>
        <row r="8829">
          <cell r="D8829">
            <v>3970</v>
          </cell>
          <cell r="G8829" t="str">
            <v>Mrs. NILAM BHASKAR</v>
          </cell>
        </row>
        <row r="8830">
          <cell r="D8830">
            <v>3970</v>
          </cell>
          <cell r="G8830" t="str">
            <v>Mrs. NILAM BHASKAR</v>
          </cell>
        </row>
        <row r="8831">
          <cell r="D8831">
            <v>3970</v>
          </cell>
          <cell r="G8831" t="str">
            <v>Mrs. NILAM BHASKAR</v>
          </cell>
        </row>
        <row r="8832">
          <cell r="D8832">
            <v>3970</v>
          </cell>
          <cell r="G8832" t="str">
            <v>Mrs. NILAM BHASKAR</v>
          </cell>
        </row>
        <row r="8833">
          <cell r="D8833">
            <v>3970</v>
          </cell>
          <cell r="G8833" t="str">
            <v>Mrs. NILAM BHASKAR</v>
          </cell>
        </row>
        <row r="8834">
          <cell r="D8834">
            <v>4670</v>
          </cell>
          <cell r="G8834" t="str">
            <v>Mr. RAVINDER SINHA</v>
          </cell>
        </row>
        <row r="8835">
          <cell r="D8835">
            <v>4670</v>
          </cell>
          <cell r="G8835" t="str">
            <v>Mr. RAVINDER SINHA</v>
          </cell>
        </row>
        <row r="8836">
          <cell r="D8836">
            <v>4670</v>
          </cell>
          <cell r="G8836" t="str">
            <v>Mr. RAVINDER SINHA</v>
          </cell>
        </row>
        <row r="8837">
          <cell r="D8837">
            <v>4892</v>
          </cell>
          <cell r="G8837" t="str">
            <v>Mrs.  PRABHA SAHU</v>
          </cell>
        </row>
        <row r="8838">
          <cell r="D8838">
            <v>4892</v>
          </cell>
          <cell r="G8838" t="str">
            <v>Mrs.  PRABHA SAHU</v>
          </cell>
        </row>
        <row r="8839">
          <cell r="D8839">
            <v>4892</v>
          </cell>
          <cell r="G8839" t="str">
            <v>Mrs.  PRABHA SAHU</v>
          </cell>
        </row>
        <row r="8840">
          <cell r="D8840">
            <v>4892</v>
          </cell>
          <cell r="G8840" t="str">
            <v>Mrs.  PRABHA SAHU</v>
          </cell>
        </row>
        <row r="8841">
          <cell r="D8841">
            <v>4892</v>
          </cell>
          <cell r="G8841" t="str">
            <v>Mrs.  PRABHA SAHU</v>
          </cell>
        </row>
        <row r="8842">
          <cell r="D8842">
            <v>4892</v>
          </cell>
          <cell r="G8842" t="str">
            <v>Mrs.  PRABHA SAHU</v>
          </cell>
        </row>
        <row r="8843">
          <cell r="D8843">
            <v>4968</v>
          </cell>
          <cell r="G8843" t="str">
            <v>Mr. GANESH NAHA</v>
          </cell>
        </row>
        <row r="8844">
          <cell r="D8844">
            <v>4968</v>
          </cell>
          <cell r="G8844" t="str">
            <v>Mr. GANESH NAHA</v>
          </cell>
        </row>
        <row r="8845">
          <cell r="D8845">
            <v>4970</v>
          </cell>
          <cell r="G8845" t="str">
            <v>Mrs. ASHA SINGH</v>
          </cell>
        </row>
        <row r="8846">
          <cell r="D8846">
            <v>4971</v>
          </cell>
          <cell r="G8846" t="str">
            <v>Mr. LALIT MOHAN MOHLI</v>
          </cell>
        </row>
        <row r="8847">
          <cell r="D8847">
            <v>4978</v>
          </cell>
          <cell r="G8847" t="str">
            <v>Miss. ANANYA SACHI</v>
          </cell>
        </row>
        <row r="8848">
          <cell r="D8848">
            <v>3011</v>
          </cell>
          <cell r="G8848" t="str">
            <v>Mrs. SUNILA DEVI</v>
          </cell>
        </row>
        <row r="8849">
          <cell r="D8849">
            <v>3288</v>
          </cell>
          <cell r="G8849" t="str">
            <v>Mr. SUDHIR PRASAD</v>
          </cell>
        </row>
        <row r="8850">
          <cell r="D8850">
            <v>3288</v>
          </cell>
          <cell r="G8850" t="str">
            <v>Mr. SUDHIR PRASAD</v>
          </cell>
        </row>
        <row r="8851">
          <cell r="D8851">
            <v>3288</v>
          </cell>
          <cell r="G8851" t="str">
            <v>Mr. SUDHIR PRASAD</v>
          </cell>
        </row>
        <row r="8852">
          <cell r="D8852">
            <v>3415</v>
          </cell>
          <cell r="G8852" t="str">
            <v>Mrs. HAFIJA KHATOON</v>
          </cell>
        </row>
        <row r="8853">
          <cell r="D8853">
            <v>3415</v>
          </cell>
          <cell r="G8853" t="str">
            <v>Mrs. HAFIJA KHATOON</v>
          </cell>
        </row>
        <row r="8854">
          <cell r="D8854">
            <v>3613</v>
          </cell>
          <cell r="G8854" t="str">
            <v>Mr. ARIF HUSSAIN</v>
          </cell>
        </row>
        <row r="8855">
          <cell r="D8855">
            <v>3613</v>
          </cell>
          <cell r="G8855" t="str">
            <v>Mr. ARIF HUSSAIN</v>
          </cell>
        </row>
        <row r="8856">
          <cell r="D8856">
            <v>3613</v>
          </cell>
          <cell r="G8856" t="str">
            <v>Mr. ARIF HUSSAIN</v>
          </cell>
        </row>
        <row r="8857">
          <cell r="D8857">
            <v>3999</v>
          </cell>
          <cell r="G8857" t="str">
            <v>Mrs. SAROJ DEVI</v>
          </cell>
        </row>
        <row r="8858">
          <cell r="D8858">
            <v>4026</v>
          </cell>
          <cell r="G8858" t="str">
            <v>Mrs. SUKHWASH DEVI</v>
          </cell>
        </row>
        <row r="8859">
          <cell r="D8859">
            <v>4061</v>
          </cell>
          <cell r="G8859" t="str">
            <v>Mrs. VISHNU MAYA DEVI</v>
          </cell>
        </row>
        <row r="8860">
          <cell r="D8860">
            <v>3731</v>
          </cell>
          <cell r="G8860" t="str">
            <v>Mr. SHAKIL AHMAD</v>
          </cell>
        </row>
        <row r="8861">
          <cell r="D8861">
            <v>3759</v>
          </cell>
          <cell r="G8861" t="str">
            <v>Mr. RAJNEESH MISRA</v>
          </cell>
        </row>
        <row r="8862">
          <cell r="D8862">
            <v>3759</v>
          </cell>
          <cell r="G8862" t="str">
            <v>Mr. RAJNEESH MISRA</v>
          </cell>
        </row>
        <row r="8863">
          <cell r="D8863">
            <v>3759</v>
          </cell>
          <cell r="G8863" t="str">
            <v>Mr. RAJNEESH MISRA</v>
          </cell>
        </row>
        <row r="8864">
          <cell r="D8864">
            <v>3759</v>
          </cell>
          <cell r="G8864" t="str">
            <v>Mr. RAJNEESH MISRA</v>
          </cell>
        </row>
        <row r="8865">
          <cell r="D8865">
            <v>3856</v>
          </cell>
          <cell r="G8865" t="str">
            <v>Mr. BUDHAN RAM</v>
          </cell>
        </row>
        <row r="8866">
          <cell r="D8866">
            <v>3856</v>
          </cell>
          <cell r="G8866" t="str">
            <v>Mr. BUDHAN RAM</v>
          </cell>
        </row>
        <row r="8867">
          <cell r="D8867">
            <v>4612</v>
          </cell>
          <cell r="G8867" t="str">
            <v>Mr.  GAJADHAR SINGH</v>
          </cell>
        </row>
        <row r="8868">
          <cell r="D8868">
            <v>4645</v>
          </cell>
          <cell r="G8868" t="str">
            <v>Mr. NIL KANTH CHAR MODAK</v>
          </cell>
        </row>
        <row r="8869">
          <cell r="D8869">
            <v>4645</v>
          </cell>
          <cell r="G8869" t="str">
            <v>Mr. NIL KANTH CHAR MODAK</v>
          </cell>
        </row>
        <row r="8870">
          <cell r="D8870">
            <v>4645</v>
          </cell>
          <cell r="G8870" t="str">
            <v>Mr. NIL KANTH CHAR MODAK</v>
          </cell>
        </row>
        <row r="8871">
          <cell r="D8871">
            <v>4645</v>
          </cell>
          <cell r="G8871" t="str">
            <v>Mr. NIL KANTH CHAR MODAK</v>
          </cell>
        </row>
        <row r="8872">
          <cell r="D8872">
            <v>4802</v>
          </cell>
          <cell r="G8872" t="str">
            <v>Mr. MAHESH MALAKAR</v>
          </cell>
        </row>
        <row r="8873">
          <cell r="D8873">
            <v>3114</v>
          </cell>
          <cell r="G8873" t="str">
            <v>Mrs. SOMO ORAON</v>
          </cell>
        </row>
        <row r="8874">
          <cell r="D8874">
            <v>3114</v>
          </cell>
          <cell r="G8874" t="str">
            <v>Mrs. SOMO ORAON</v>
          </cell>
        </row>
        <row r="8875">
          <cell r="D8875">
            <v>3114</v>
          </cell>
          <cell r="G8875" t="str">
            <v>Mrs. SOMO ORAON</v>
          </cell>
        </row>
        <row r="8876">
          <cell r="D8876">
            <v>1878</v>
          </cell>
          <cell r="G8876" t="str">
            <v>Mr. SUKHDEV SINGH</v>
          </cell>
        </row>
        <row r="8877">
          <cell r="D8877">
            <v>3979</v>
          </cell>
          <cell r="G8877" t="str">
            <v>Mrs. KANTI DEVI</v>
          </cell>
        </row>
        <row r="8878">
          <cell r="D8878">
            <v>3979</v>
          </cell>
          <cell r="G8878" t="str">
            <v>Mrs. KANTI DEVI</v>
          </cell>
        </row>
        <row r="8879">
          <cell r="D8879">
            <v>3979</v>
          </cell>
          <cell r="G8879" t="str">
            <v>Mrs. KANTI DEVI</v>
          </cell>
        </row>
        <row r="8880">
          <cell r="D8880">
            <v>3979</v>
          </cell>
          <cell r="G8880" t="str">
            <v>Mrs. KANTI DEVI</v>
          </cell>
        </row>
        <row r="8881">
          <cell r="D8881">
            <v>4896</v>
          </cell>
          <cell r="G8881" t="str">
            <v>Mr. MANIK LAL MITRA</v>
          </cell>
        </row>
        <row r="8882">
          <cell r="D8882">
            <v>4896</v>
          </cell>
          <cell r="G8882" t="str">
            <v>Mr. MANIK LAL MITRA</v>
          </cell>
        </row>
        <row r="8883">
          <cell r="D8883">
            <v>4896</v>
          </cell>
          <cell r="G8883" t="str">
            <v>Mr. MANIK LAL MITRA</v>
          </cell>
        </row>
        <row r="8884">
          <cell r="D8884">
            <v>4935</v>
          </cell>
          <cell r="G8884" t="str">
            <v>Mr. JAI BHGWAN NAYAK</v>
          </cell>
        </row>
        <row r="8885">
          <cell r="D8885">
            <v>4935</v>
          </cell>
          <cell r="G8885" t="str">
            <v>Mr. JAI BHGWAN NAYAK</v>
          </cell>
        </row>
        <row r="8886">
          <cell r="D8886">
            <v>4935</v>
          </cell>
          <cell r="G8886" t="str">
            <v>Mr. JAI BHGWAN NAYAK</v>
          </cell>
        </row>
        <row r="8887">
          <cell r="D8887">
            <v>4932</v>
          </cell>
          <cell r="G8887" t="str">
            <v>Mr. GABRIEL HEMROM</v>
          </cell>
        </row>
        <row r="8888">
          <cell r="D8888">
            <v>4932</v>
          </cell>
          <cell r="G8888" t="str">
            <v>Mr. GABRIEL HEMROM</v>
          </cell>
        </row>
        <row r="8889">
          <cell r="D8889">
            <v>4932</v>
          </cell>
          <cell r="G8889" t="str">
            <v>Mr. GABRIEL HEMROM</v>
          </cell>
        </row>
        <row r="8890">
          <cell r="D8890">
            <v>4932</v>
          </cell>
          <cell r="G8890" t="str">
            <v>Mr. GABRIEL HEMROM</v>
          </cell>
        </row>
        <row r="8891">
          <cell r="D8891">
            <v>135</v>
          </cell>
          <cell r="G8891" t="str">
            <v>Mr. SOME NATH CHATTERJEE</v>
          </cell>
        </row>
        <row r="8892">
          <cell r="D8892">
            <v>135</v>
          </cell>
          <cell r="G8892" t="str">
            <v>Mr. SOME NATH CHATTERJEE</v>
          </cell>
        </row>
        <row r="8893">
          <cell r="D8893">
            <v>4955</v>
          </cell>
          <cell r="G8893" t="str">
            <v>Mrs. AZRA KHATOON</v>
          </cell>
        </row>
        <row r="8894">
          <cell r="D8894">
            <v>4955</v>
          </cell>
          <cell r="G8894" t="str">
            <v>Mrs. AZRA KHATOON</v>
          </cell>
        </row>
        <row r="8895">
          <cell r="D8895">
            <v>4955</v>
          </cell>
          <cell r="G8895" t="str">
            <v>Mrs. AZRA KHATOON</v>
          </cell>
        </row>
        <row r="8896">
          <cell r="D8896">
            <v>4955</v>
          </cell>
          <cell r="G8896" t="str">
            <v>Mrs. AZRA KHATOON</v>
          </cell>
        </row>
        <row r="8897">
          <cell r="D8897">
            <v>4938</v>
          </cell>
          <cell r="G8897" t="str">
            <v>MD NEHAL KHAN</v>
          </cell>
        </row>
        <row r="8898">
          <cell r="D8898">
            <v>4938</v>
          </cell>
          <cell r="G8898" t="str">
            <v>MD NEHAL KHAN</v>
          </cell>
        </row>
        <row r="8899">
          <cell r="D8899">
            <v>4977</v>
          </cell>
          <cell r="G8899" t="str">
            <v>Mrs. SUMAN TIRKEY</v>
          </cell>
        </row>
        <row r="8900">
          <cell r="D8900">
            <v>4977</v>
          </cell>
          <cell r="G8900" t="str">
            <v>Mrs. SUMAN TIRKEY</v>
          </cell>
        </row>
        <row r="8901">
          <cell r="D8901">
            <v>4977</v>
          </cell>
          <cell r="G8901" t="str">
            <v>Mrs. SUMAN TIRKEY</v>
          </cell>
        </row>
        <row r="8902">
          <cell r="D8902">
            <v>4977</v>
          </cell>
          <cell r="G8902" t="str">
            <v>Mrs. SUMAN TIRKEY</v>
          </cell>
        </row>
        <row r="8903">
          <cell r="D8903">
            <v>4977</v>
          </cell>
          <cell r="G8903" t="str">
            <v>Mrs. SUMAN TIRKEY</v>
          </cell>
        </row>
        <row r="8904">
          <cell r="D8904">
            <v>920</v>
          </cell>
          <cell r="G8904" t="str">
            <v>Mrs. RANU   GHOSH</v>
          </cell>
        </row>
        <row r="8905">
          <cell r="D8905">
            <v>920</v>
          </cell>
          <cell r="G8905" t="str">
            <v>Mrs. RANU   GHOSH</v>
          </cell>
        </row>
        <row r="8906">
          <cell r="D8906">
            <v>920</v>
          </cell>
          <cell r="G8906" t="str">
            <v>Mrs. RANU   GHOSH</v>
          </cell>
        </row>
        <row r="8907">
          <cell r="D8907">
            <v>73</v>
          </cell>
          <cell r="G8907" t="str">
            <v>Mr. SYLVESTER  TOPPO</v>
          </cell>
        </row>
        <row r="8908">
          <cell r="D8908">
            <v>73</v>
          </cell>
          <cell r="G8908" t="str">
            <v>Mr. SYLVESTER  TOPPO</v>
          </cell>
        </row>
        <row r="8909">
          <cell r="D8909">
            <v>73</v>
          </cell>
          <cell r="G8909" t="str">
            <v>Mr. SYLVESTER  TOPPO</v>
          </cell>
        </row>
        <row r="8910">
          <cell r="D8910">
            <v>3480</v>
          </cell>
          <cell r="G8910" t="str">
            <v>Mrs. SHANTHI KATHAVARAYAN</v>
          </cell>
        </row>
        <row r="8911">
          <cell r="D8911">
            <v>3657</v>
          </cell>
          <cell r="G8911" t="str">
            <v>Mr. MD. NADIM  KHUNDKAR</v>
          </cell>
        </row>
        <row r="8912">
          <cell r="D8912">
            <v>3701</v>
          </cell>
          <cell r="G8912" t="str">
            <v>Mr. VIKARAM PASWAN</v>
          </cell>
        </row>
        <row r="8913">
          <cell r="D8913">
            <v>3663</v>
          </cell>
          <cell r="G8913" t="str">
            <v>Mrs. SAGORIKA BOSE</v>
          </cell>
        </row>
        <row r="8914">
          <cell r="D8914">
            <v>3769</v>
          </cell>
          <cell r="G8914" t="str">
            <v>Mrs. MAYA VERMA</v>
          </cell>
        </row>
        <row r="8915">
          <cell r="D8915">
            <v>3769</v>
          </cell>
          <cell r="G8915" t="str">
            <v>Mrs. MAYA VERMA</v>
          </cell>
        </row>
        <row r="8916">
          <cell r="D8916">
            <v>3769</v>
          </cell>
          <cell r="G8916" t="str">
            <v>Mrs. MAYA VERMA</v>
          </cell>
        </row>
        <row r="8917">
          <cell r="D8917">
            <v>3769</v>
          </cell>
          <cell r="G8917" t="str">
            <v>Mrs. MAYA VERMA</v>
          </cell>
        </row>
        <row r="8918">
          <cell r="D8918">
            <v>3834</v>
          </cell>
          <cell r="G8918" t="str">
            <v>Mr. PYARE MOHAN SHARAN</v>
          </cell>
        </row>
        <row r="8919">
          <cell r="D8919">
            <v>3834</v>
          </cell>
          <cell r="G8919" t="str">
            <v>Mr. PYARE MOHAN SHARAN</v>
          </cell>
        </row>
        <row r="8920">
          <cell r="D8920">
            <v>3834</v>
          </cell>
          <cell r="G8920" t="str">
            <v>Mr. PYARE MOHAN SHARAN</v>
          </cell>
        </row>
        <row r="8921">
          <cell r="D8921">
            <v>3834</v>
          </cell>
          <cell r="G8921" t="str">
            <v>Mr. PYARE MOHAN SHARAN</v>
          </cell>
        </row>
        <row r="8922">
          <cell r="D8922">
            <v>3834</v>
          </cell>
          <cell r="G8922" t="str">
            <v>Mr. PYARE MOHAN SHARAN</v>
          </cell>
        </row>
        <row r="8923">
          <cell r="D8923">
            <v>3834</v>
          </cell>
          <cell r="G8923" t="str">
            <v>Mr. PYARE MOHAN SHARAN</v>
          </cell>
        </row>
        <row r="8924">
          <cell r="D8924">
            <v>3091</v>
          </cell>
          <cell r="G8924" t="str">
            <v>Mr. SAGAR RANA</v>
          </cell>
        </row>
        <row r="8925">
          <cell r="D8925">
            <v>3091</v>
          </cell>
          <cell r="G8925" t="str">
            <v>Mr. SAGAR RANA</v>
          </cell>
        </row>
        <row r="8926">
          <cell r="D8926">
            <v>3382</v>
          </cell>
          <cell r="G8926" t="str">
            <v>Mrs. JANAKRAJ DEVI</v>
          </cell>
        </row>
        <row r="8927">
          <cell r="D8927">
            <v>3382</v>
          </cell>
          <cell r="G8927" t="str">
            <v>Mrs. JANAKRAJ DEVI</v>
          </cell>
        </row>
        <row r="8928">
          <cell r="D8928">
            <v>3382</v>
          </cell>
          <cell r="G8928" t="str">
            <v>Mrs. JANAKRAJ DEVI</v>
          </cell>
        </row>
        <row r="8929">
          <cell r="D8929">
            <v>3128</v>
          </cell>
          <cell r="G8929" t="str">
            <v>Mrs. LAXMI DEVI</v>
          </cell>
        </row>
        <row r="8930">
          <cell r="D8930">
            <v>3128</v>
          </cell>
          <cell r="G8930" t="str">
            <v>Mrs. LAXMI DEVI</v>
          </cell>
        </row>
        <row r="8931">
          <cell r="D8931">
            <v>3128</v>
          </cell>
          <cell r="G8931" t="str">
            <v>Mrs. LAXMI DEVI</v>
          </cell>
        </row>
        <row r="8932">
          <cell r="D8932">
            <v>3626</v>
          </cell>
          <cell r="G8932" t="str">
            <v>Mr. SANJAY PETER GURIA</v>
          </cell>
        </row>
        <row r="8933">
          <cell r="D8933">
            <v>4453</v>
          </cell>
          <cell r="G8933" t="str">
            <v>Mrs. SANGEETA KUMARI</v>
          </cell>
        </row>
        <row r="8934">
          <cell r="D8934">
            <v>4453</v>
          </cell>
          <cell r="G8934" t="str">
            <v>Mrs. SANGEETA KUMARI</v>
          </cell>
        </row>
        <row r="8935">
          <cell r="D8935">
            <v>4469</v>
          </cell>
          <cell r="G8935" t="str">
            <v>Miss. SR. AUGUSTA</v>
          </cell>
        </row>
        <row r="8936">
          <cell r="D8936">
            <v>4737</v>
          </cell>
          <cell r="G8936" t="str">
            <v>Mrs. REENA TAIRAS BARA</v>
          </cell>
        </row>
        <row r="8937">
          <cell r="D8937">
            <v>4747</v>
          </cell>
          <cell r="G8937" t="str">
            <v>Mr. RANJAN SINGH</v>
          </cell>
        </row>
        <row r="8938">
          <cell r="D8938">
            <v>4747</v>
          </cell>
          <cell r="G8938" t="str">
            <v>Mr. RANJAN SINGH</v>
          </cell>
        </row>
        <row r="8939">
          <cell r="D8939">
            <v>4747</v>
          </cell>
          <cell r="G8939" t="str">
            <v>Mr. RANJAN SINGH</v>
          </cell>
        </row>
        <row r="8940">
          <cell r="D8940">
            <v>4747</v>
          </cell>
          <cell r="G8940" t="str">
            <v>Mr. RANJAN SINGH</v>
          </cell>
        </row>
        <row r="8941">
          <cell r="D8941">
            <v>4747</v>
          </cell>
          <cell r="G8941" t="str">
            <v>Mr. RANJAN SINGH</v>
          </cell>
        </row>
        <row r="8942">
          <cell r="D8942">
            <v>355</v>
          </cell>
          <cell r="G8942" t="str">
            <v>Miss. SR. TEOFILA MINJ</v>
          </cell>
        </row>
        <row r="8943">
          <cell r="D8943">
            <v>355</v>
          </cell>
          <cell r="G8943" t="str">
            <v>Miss. SR. TEOFILA MINJ</v>
          </cell>
        </row>
        <row r="8944">
          <cell r="D8944">
            <v>355</v>
          </cell>
          <cell r="G8944" t="str">
            <v>Miss. SR. TEOFILA MINJ</v>
          </cell>
        </row>
        <row r="8945">
          <cell r="D8945">
            <v>4769</v>
          </cell>
          <cell r="G8945" t="str">
            <v>Miss. PRIYA VERMA</v>
          </cell>
        </row>
        <row r="8946">
          <cell r="D8946">
            <v>3000</v>
          </cell>
          <cell r="G8946" t="str">
            <v>Mrs. SUMONA CHAKRABORTY</v>
          </cell>
        </row>
        <row r="8947">
          <cell r="D8947">
            <v>3007</v>
          </cell>
          <cell r="G8947" t="str">
            <v>Mr. SHAMBHU SINGH</v>
          </cell>
        </row>
        <row r="8948">
          <cell r="D8948">
            <v>3200</v>
          </cell>
          <cell r="G8948" t="str">
            <v>Mrs. TERESA MINJ</v>
          </cell>
        </row>
        <row r="8949">
          <cell r="D8949">
            <v>3200</v>
          </cell>
          <cell r="G8949" t="str">
            <v>Mrs. TERESA MINJ</v>
          </cell>
        </row>
        <row r="8950">
          <cell r="D8950">
            <v>3200</v>
          </cell>
          <cell r="G8950" t="str">
            <v>Mrs. TERESA MINJ</v>
          </cell>
        </row>
        <row r="8951">
          <cell r="D8951">
            <v>3388</v>
          </cell>
          <cell r="G8951" t="str">
            <v>Mr. BISWAJIT CHOUDHARY</v>
          </cell>
        </row>
        <row r="8952">
          <cell r="D8952">
            <v>3388</v>
          </cell>
          <cell r="G8952" t="str">
            <v>Mr. BISWAJIT CHOUDHARY</v>
          </cell>
        </row>
        <row r="8953">
          <cell r="D8953">
            <v>3388</v>
          </cell>
          <cell r="G8953" t="str">
            <v>Mr. BISWAJIT CHOUDHARY</v>
          </cell>
        </row>
        <row r="8954">
          <cell r="D8954">
            <v>3388</v>
          </cell>
          <cell r="G8954" t="str">
            <v>Mr. BISWAJIT CHOUDHARY</v>
          </cell>
        </row>
        <row r="8955">
          <cell r="D8955">
            <v>3417</v>
          </cell>
          <cell r="G8955" t="str">
            <v>Mr. MD MOZAHID</v>
          </cell>
        </row>
        <row r="8956">
          <cell r="D8956">
            <v>3415</v>
          </cell>
          <cell r="G8956" t="str">
            <v>Mrs. HAFIJA KHATOON</v>
          </cell>
        </row>
        <row r="8957">
          <cell r="D8957">
            <v>3415</v>
          </cell>
          <cell r="G8957" t="str">
            <v>Mrs. HAFIJA KHATOON</v>
          </cell>
        </row>
        <row r="8958">
          <cell r="D8958">
            <v>3592</v>
          </cell>
          <cell r="G8958" t="str">
            <v>Mrs. MUSTARI KHATOON</v>
          </cell>
        </row>
        <row r="8959">
          <cell r="D8959">
            <v>3761</v>
          </cell>
          <cell r="G8959" t="str">
            <v>Mr. SANJAY BIHARI</v>
          </cell>
        </row>
        <row r="8960">
          <cell r="D8960">
            <v>3761</v>
          </cell>
          <cell r="G8960" t="str">
            <v>Mr. SANJAY BIHARI</v>
          </cell>
        </row>
        <row r="8961">
          <cell r="D8961">
            <v>4739</v>
          </cell>
          <cell r="G8961" t="str">
            <v>Mr. SURENDRA PRASAD</v>
          </cell>
        </row>
        <row r="8962">
          <cell r="D8962">
            <v>4739</v>
          </cell>
          <cell r="G8962" t="str">
            <v>Mr. SURENDRA PRASAD</v>
          </cell>
        </row>
        <row r="8963">
          <cell r="D8963">
            <v>4739</v>
          </cell>
          <cell r="G8963" t="str">
            <v>Mr. SURENDRA PRASAD</v>
          </cell>
        </row>
        <row r="8964">
          <cell r="D8964">
            <v>4741</v>
          </cell>
          <cell r="G8964" t="str">
            <v>Mr. NARAYAN CHANDRA MONDAL</v>
          </cell>
        </row>
        <row r="8965">
          <cell r="D8965">
            <v>4779</v>
          </cell>
          <cell r="G8965" t="str">
            <v>Mrs. MANGLA GUPTA</v>
          </cell>
        </row>
        <row r="8966">
          <cell r="D8966">
            <v>4779</v>
          </cell>
          <cell r="G8966" t="str">
            <v>Mrs. MANGLA GUPTA</v>
          </cell>
        </row>
        <row r="8967">
          <cell r="D8967">
            <v>4779</v>
          </cell>
          <cell r="G8967" t="str">
            <v>Mrs. MANGLA GUPTA</v>
          </cell>
        </row>
        <row r="8968">
          <cell r="D8968">
            <v>4779</v>
          </cell>
          <cell r="G8968" t="str">
            <v>Mrs. MANGLA GUPTA</v>
          </cell>
        </row>
        <row r="8969">
          <cell r="D8969">
            <v>4779</v>
          </cell>
          <cell r="G8969" t="str">
            <v>Mrs. MANGLA GUPTA</v>
          </cell>
        </row>
        <row r="8970">
          <cell r="D8970">
            <v>4779</v>
          </cell>
          <cell r="G8970" t="str">
            <v>Mrs. MANGLA GUPTA</v>
          </cell>
        </row>
        <row r="8971">
          <cell r="D8971">
            <v>3789</v>
          </cell>
          <cell r="G8971" t="str">
            <v>Mr. A.K PANDEY</v>
          </cell>
        </row>
        <row r="8972">
          <cell r="D8972">
            <v>3771</v>
          </cell>
          <cell r="G8972" t="str">
            <v>Mrs. ASHA SRIVASTAVA</v>
          </cell>
        </row>
        <row r="8973">
          <cell r="D8973">
            <v>3771</v>
          </cell>
          <cell r="G8973" t="str">
            <v>Mrs. ASHA SRIVASTAVA</v>
          </cell>
        </row>
        <row r="8974">
          <cell r="D8974">
            <v>3779</v>
          </cell>
          <cell r="G8974" t="str">
            <v>Mrs. REHANA KHATOON</v>
          </cell>
        </row>
        <row r="8975">
          <cell r="D8975">
            <v>4818</v>
          </cell>
          <cell r="G8975" t="str">
            <v>Mrs. ASBINA BIBI</v>
          </cell>
        </row>
        <row r="8976">
          <cell r="D8976">
            <v>4453</v>
          </cell>
          <cell r="G8976" t="str">
            <v>Mrs. SANGEETA KUMARI</v>
          </cell>
        </row>
        <row r="8977">
          <cell r="D8977">
            <v>4453</v>
          </cell>
          <cell r="G8977" t="str">
            <v>Mrs. SANGEETA KUMARI</v>
          </cell>
        </row>
        <row r="8978">
          <cell r="D8978">
            <v>116</v>
          </cell>
          <cell r="G8978" t="str">
            <v>Mr. PRAMOD KUMAR SINHA</v>
          </cell>
        </row>
        <row r="8979">
          <cell r="D8979">
            <v>116</v>
          </cell>
          <cell r="G8979" t="str">
            <v>Mr. PRAMOD KUMAR SINHA</v>
          </cell>
        </row>
        <row r="8980">
          <cell r="D8980">
            <v>116</v>
          </cell>
          <cell r="G8980" t="str">
            <v>Mr. PRAMOD KUMAR SINHA</v>
          </cell>
        </row>
        <row r="8981">
          <cell r="D8981">
            <v>116</v>
          </cell>
          <cell r="G8981" t="str">
            <v>Mr. PRAMOD KUMAR SINHA</v>
          </cell>
        </row>
        <row r="8982">
          <cell r="D8982">
            <v>2125</v>
          </cell>
          <cell r="G8982" t="str">
            <v>Mr. NIRANJAN MAHTO</v>
          </cell>
        </row>
        <row r="8983">
          <cell r="D8983">
            <v>2125</v>
          </cell>
          <cell r="G8983" t="str">
            <v>Mr. NIRANJAN MAHTO</v>
          </cell>
        </row>
        <row r="8984">
          <cell r="D8984">
            <v>4859</v>
          </cell>
          <cell r="G8984" t="str">
            <v>MD SERAJ</v>
          </cell>
        </row>
        <row r="8985">
          <cell r="D8985">
            <v>4859</v>
          </cell>
          <cell r="G8985" t="str">
            <v>MD SERAJ</v>
          </cell>
        </row>
        <row r="8986">
          <cell r="D8986">
            <v>4859</v>
          </cell>
          <cell r="G8986" t="str">
            <v>MD SERAJ</v>
          </cell>
        </row>
        <row r="8987">
          <cell r="D8987">
            <v>4859</v>
          </cell>
          <cell r="G8987" t="str">
            <v>MD SERAJ</v>
          </cell>
        </row>
        <row r="8988">
          <cell r="D8988">
            <v>4578</v>
          </cell>
          <cell r="G8988" t="str">
            <v>Mrs. RENU SINGH</v>
          </cell>
        </row>
        <row r="8989">
          <cell r="D8989">
            <v>4578</v>
          </cell>
          <cell r="G8989" t="str">
            <v>Mrs. RENU SINGH</v>
          </cell>
        </row>
        <row r="8990">
          <cell r="D8990">
            <v>4578</v>
          </cell>
          <cell r="G8990" t="str">
            <v>Mrs. RENU SINGH</v>
          </cell>
        </row>
        <row r="8991">
          <cell r="D8991">
            <v>4578</v>
          </cell>
          <cell r="G8991" t="str">
            <v>Mrs. RENU SINGH</v>
          </cell>
        </row>
        <row r="8992">
          <cell r="D8992">
            <v>4578</v>
          </cell>
          <cell r="G8992" t="str">
            <v>Mrs. RENU SINGH</v>
          </cell>
        </row>
        <row r="8993">
          <cell r="D8993">
            <v>4578</v>
          </cell>
          <cell r="G8993" t="str">
            <v>Mrs. RENU SINGH</v>
          </cell>
        </row>
        <row r="8994">
          <cell r="D8994">
            <v>4588</v>
          </cell>
          <cell r="G8994" t="str">
            <v>Mr. HIMANSHU HEM</v>
          </cell>
        </row>
        <row r="8995">
          <cell r="D8995">
            <v>4588</v>
          </cell>
          <cell r="G8995" t="str">
            <v>Mr. HIMANSHU HEM</v>
          </cell>
        </row>
        <row r="8996">
          <cell r="D8996">
            <v>4605</v>
          </cell>
          <cell r="G8996" t="str">
            <v>Mr. NIRMAL BANERJEE</v>
          </cell>
        </row>
        <row r="8997">
          <cell r="D8997">
            <v>4605</v>
          </cell>
          <cell r="G8997" t="str">
            <v>Mr. NIRMAL BANERJEE</v>
          </cell>
        </row>
        <row r="8998">
          <cell r="D8998">
            <v>3005</v>
          </cell>
          <cell r="G8998" t="str">
            <v>Mr. F.TIRKEY</v>
          </cell>
        </row>
        <row r="8999">
          <cell r="D8999">
            <v>3005</v>
          </cell>
          <cell r="G8999" t="str">
            <v>Mr. F.TIRKEY</v>
          </cell>
        </row>
        <row r="9000">
          <cell r="D9000">
            <v>3127</v>
          </cell>
          <cell r="G9000" t="str">
            <v>Mr. NARSINGH MAHTO</v>
          </cell>
        </row>
        <row r="9001">
          <cell r="D9001">
            <v>3365</v>
          </cell>
          <cell r="G9001" t="str">
            <v>Mr. JAI NARAIN CHOUDHARY</v>
          </cell>
        </row>
        <row r="9002">
          <cell r="D9002">
            <v>3365</v>
          </cell>
          <cell r="G9002" t="str">
            <v>Mr. JAI NARAIN CHOUDHARY</v>
          </cell>
        </row>
        <row r="9003">
          <cell r="D9003">
            <v>3596</v>
          </cell>
          <cell r="G9003" t="str">
            <v>Mr. BASANT KUMAR BHATTACHARJEE</v>
          </cell>
        </row>
        <row r="9004">
          <cell r="D9004">
            <v>3596</v>
          </cell>
          <cell r="G9004" t="str">
            <v>Mr. BASANT KUMAR BHATTACHARJEE</v>
          </cell>
        </row>
        <row r="9005">
          <cell r="D9005">
            <v>3596</v>
          </cell>
          <cell r="G9005" t="str">
            <v>Mr. BASANT KUMAR BHATTACHARJEE</v>
          </cell>
        </row>
        <row r="9006">
          <cell r="D9006">
            <v>3596</v>
          </cell>
          <cell r="G9006" t="str">
            <v>Mr. BASANT KUMAR BHATTACHARJEE</v>
          </cell>
        </row>
        <row r="9007">
          <cell r="D9007">
            <v>3614</v>
          </cell>
          <cell r="G9007" t="str">
            <v>Mrs. RAMANI KUMAR</v>
          </cell>
        </row>
        <row r="9008">
          <cell r="D9008">
            <v>3614</v>
          </cell>
          <cell r="G9008" t="str">
            <v>Mrs. RAMANI KUMAR</v>
          </cell>
        </row>
        <row r="9009">
          <cell r="D9009">
            <v>3614</v>
          </cell>
          <cell r="G9009" t="str">
            <v>Mrs. RAMANI KUMAR</v>
          </cell>
        </row>
        <row r="9010">
          <cell r="D9010">
            <v>3614</v>
          </cell>
          <cell r="G9010" t="str">
            <v>Mrs. RAMANI KUMAR</v>
          </cell>
        </row>
        <row r="9011">
          <cell r="D9011">
            <v>3986</v>
          </cell>
          <cell r="G9011" t="str">
            <v>Mrs. SHOBHA TOPPO</v>
          </cell>
        </row>
        <row r="9012">
          <cell r="D9012">
            <v>3986</v>
          </cell>
          <cell r="G9012" t="str">
            <v>Mrs. SHOBHA TOPPO</v>
          </cell>
        </row>
        <row r="9013">
          <cell r="D9013">
            <v>3986</v>
          </cell>
          <cell r="G9013" t="str">
            <v>Mrs. SHOBHA TOPPO</v>
          </cell>
        </row>
        <row r="9014">
          <cell r="D9014">
            <v>3986</v>
          </cell>
          <cell r="G9014" t="str">
            <v>Mrs. SHOBHA TOPPO</v>
          </cell>
        </row>
        <row r="9015">
          <cell r="D9015">
            <v>3986</v>
          </cell>
          <cell r="G9015" t="str">
            <v>Mrs. SHOBHA TOPPO</v>
          </cell>
        </row>
        <row r="9016">
          <cell r="D9016">
            <v>4237</v>
          </cell>
          <cell r="G9016" t="str">
            <v>Mr. JAIMASIH BALMUCHU</v>
          </cell>
        </row>
        <row r="9017">
          <cell r="D9017">
            <v>4237</v>
          </cell>
          <cell r="G9017" t="str">
            <v>Mr. JAIMASIH BALMUCHU</v>
          </cell>
        </row>
        <row r="9018">
          <cell r="D9018">
            <v>1247</v>
          </cell>
          <cell r="G9018" t="str">
            <v>Mr. SHATRUGHAN CHOUDHARY</v>
          </cell>
        </row>
        <row r="9019">
          <cell r="D9019">
            <v>1247</v>
          </cell>
          <cell r="G9019" t="str">
            <v>Mr. SHATRUGHAN CHOUDHARY</v>
          </cell>
        </row>
        <row r="9020">
          <cell r="D9020">
            <v>1247</v>
          </cell>
          <cell r="G9020" t="str">
            <v>Mr. SHATRUGHAN CHOUDHARY</v>
          </cell>
        </row>
        <row r="9021">
          <cell r="D9021">
            <v>4571</v>
          </cell>
          <cell r="G9021" t="str">
            <v>Mrs. GITA DEVI</v>
          </cell>
        </row>
        <row r="9022">
          <cell r="D9022">
            <v>4571</v>
          </cell>
          <cell r="G9022" t="str">
            <v>Mrs. GITA DEVI</v>
          </cell>
        </row>
        <row r="9023">
          <cell r="D9023">
            <v>4653</v>
          </cell>
          <cell r="G9023" t="str">
            <v>Mr. SANTOSH TIGGA</v>
          </cell>
        </row>
        <row r="9024">
          <cell r="D9024">
            <v>4653</v>
          </cell>
          <cell r="G9024" t="str">
            <v>Mr. SANTOSH TIGGA</v>
          </cell>
        </row>
        <row r="9025">
          <cell r="D9025">
            <v>4653</v>
          </cell>
          <cell r="G9025" t="str">
            <v>Mr. SANTOSH TIGGA</v>
          </cell>
        </row>
        <row r="9026">
          <cell r="D9026">
            <v>4655</v>
          </cell>
          <cell r="G9026" t="str">
            <v>Mr. PRAMOD KUMAR</v>
          </cell>
        </row>
        <row r="9027">
          <cell r="D9027">
            <v>4655</v>
          </cell>
          <cell r="G9027" t="str">
            <v>Mr. PRAMOD KUMAR</v>
          </cell>
        </row>
        <row r="9028">
          <cell r="D9028">
            <v>4655</v>
          </cell>
          <cell r="G9028" t="str">
            <v>Mr. PRAMOD KUMAR</v>
          </cell>
        </row>
        <row r="9029">
          <cell r="D9029">
            <v>4686</v>
          </cell>
          <cell r="G9029" t="str">
            <v>Mrs. NILIMA CHATTERJEE</v>
          </cell>
        </row>
        <row r="9030">
          <cell r="D9030">
            <v>4703</v>
          </cell>
          <cell r="G9030" t="str">
            <v>Mr. SHIVNARAYAN YADAV</v>
          </cell>
        </row>
        <row r="9031">
          <cell r="D9031">
            <v>4703</v>
          </cell>
          <cell r="G9031" t="str">
            <v>Mr. SHIVNARAYAN YADAV</v>
          </cell>
        </row>
        <row r="9032">
          <cell r="D9032">
            <v>3482</v>
          </cell>
          <cell r="G9032" t="str">
            <v>Mr. AMAR KUMAR MAHTO</v>
          </cell>
        </row>
        <row r="9033">
          <cell r="D9033">
            <v>3563</v>
          </cell>
          <cell r="G9033" t="str">
            <v>Mr. ABULLAISH AHMED</v>
          </cell>
        </row>
        <row r="9034">
          <cell r="D9034">
            <v>3563</v>
          </cell>
          <cell r="G9034" t="str">
            <v>Mr. ABULLAISH AHMED</v>
          </cell>
        </row>
        <row r="9035">
          <cell r="D9035">
            <v>3563</v>
          </cell>
          <cell r="G9035" t="str">
            <v>Mr. ABULLAISH AHMED</v>
          </cell>
        </row>
        <row r="9036">
          <cell r="D9036">
            <v>3563</v>
          </cell>
          <cell r="G9036" t="str">
            <v>Mr. ABULLAISH AHMED</v>
          </cell>
        </row>
        <row r="9037">
          <cell r="D9037">
            <v>3563</v>
          </cell>
          <cell r="G9037" t="str">
            <v>Mr. ABULLAISH AHMED</v>
          </cell>
        </row>
        <row r="9038">
          <cell r="D9038">
            <v>4002</v>
          </cell>
          <cell r="G9038" t="str">
            <v>Mr. ATHNAS KUJUR</v>
          </cell>
        </row>
        <row r="9039">
          <cell r="D9039">
            <v>1222</v>
          </cell>
          <cell r="G9039" t="str">
            <v>Mr. DEVENDRA  THAKUR</v>
          </cell>
        </row>
        <row r="9040">
          <cell r="D9040">
            <v>1222</v>
          </cell>
          <cell r="G9040" t="str">
            <v>Mr. DEVENDRA  THAKUR</v>
          </cell>
        </row>
        <row r="9041">
          <cell r="D9041">
            <v>1222</v>
          </cell>
          <cell r="G9041" t="str">
            <v>Mr. DEVENDRA  THAKUR</v>
          </cell>
        </row>
        <row r="9042">
          <cell r="D9042">
            <v>4634</v>
          </cell>
          <cell r="G9042" t="str">
            <v>Mrs. MEGHA KAPOOR</v>
          </cell>
        </row>
        <row r="9043">
          <cell r="D9043">
            <v>4675</v>
          </cell>
          <cell r="G9043" t="str">
            <v>Mr. PURUSHOTTAM NAND TIWARY</v>
          </cell>
        </row>
        <row r="9044">
          <cell r="D9044">
            <v>4675</v>
          </cell>
          <cell r="G9044" t="str">
            <v>Mr. PURUSHOTTAM NAND TIWARY</v>
          </cell>
        </row>
        <row r="9045">
          <cell r="D9045">
            <v>4684</v>
          </cell>
          <cell r="G9045" t="str">
            <v>Mrs. TASLIMA KHATOON</v>
          </cell>
        </row>
        <row r="9046">
          <cell r="D9046">
            <v>4684</v>
          </cell>
          <cell r="G9046" t="str">
            <v>Mrs. TASLIMA KHATOON</v>
          </cell>
        </row>
        <row r="9047">
          <cell r="D9047">
            <v>4684</v>
          </cell>
          <cell r="G9047" t="str">
            <v>Mrs. TASLIMA KHATOON</v>
          </cell>
        </row>
        <row r="9048">
          <cell r="D9048">
            <v>4424</v>
          </cell>
          <cell r="G9048" t="str">
            <v>Mr. BATESHWAR SINGH</v>
          </cell>
        </row>
        <row r="9049">
          <cell r="D9049">
            <v>3069</v>
          </cell>
          <cell r="G9049" t="str">
            <v>Mr. AJAY KEDIA</v>
          </cell>
        </row>
        <row r="9050">
          <cell r="D9050">
            <v>3069</v>
          </cell>
          <cell r="G9050" t="str">
            <v>Mr. AJAY KEDIA</v>
          </cell>
        </row>
        <row r="9051">
          <cell r="D9051">
            <v>3091</v>
          </cell>
          <cell r="G9051" t="str">
            <v>Mr. SAGAR RANA</v>
          </cell>
        </row>
        <row r="9052">
          <cell r="D9052">
            <v>5653</v>
          </cell>
          <cell r="G9052" t="str">
            <v>Mrs. SARIKA PRAKASH</v>
          </cell>
        </row>
        <row r="9053">
          <cell r="D9053">
            <v>5067</v>
          </cell>
          <cell r="G9053" t="str">
            <v>Mrs. RADHA DEVI</v>
          </cell>
        </row>
        <row r="9054">
          <cell r="D9054">
            <v>5661</v>
          </cell>
          <cell r="G9054" t="str">
            <v>Mr. ARUP CHOUDHARY</v>
          </cell>
        </row>
        <row r="9055">
          <cell r="D9055">
            <v>5661</v>
          </cell>
          <cell r="G9055" t="str">
            <v>Mr. ARUP CHOUDHARY</v>
          </cell>
        </row>
        <row r="9056">
          <cell r="D9056">
            <v>5661</v>
          </cell>
          <cell r="G9056" t="str">
            <v>Mr. ARUP CHOUDHARY</v>
          </cell>
        </row>
        <row r="9057">
          <cell r="D9057">
            <v>5661</v>
          </cell>
          <cell r="G9057" t="str">
            <v>Mr. ARUP CHOUDHARY</v>
          </cell>
        </row>
        <row r="9058">
          <cell r="D9058">
            <v>5663</v>
          </cell>
          <cell r="G9058" t="str">
            <v>Mrs. SHANTI DEVI</v>
          </cell>
        </row>
        <row r="9059">
          <cell r="D9059">
            <v>5663</v>
          </cell>
          <cell r="G9059" t="str">
            <v>Mrs. SHANTI DEVI</v>
          </cell>
        </row>
        <row r="9060">
          <cell r="D9060">
            <v>5665</v>
          </cell>
          <cell r="G9060" t="str">
            <v>Mrs. RENU KUMARI</v>
          </cell>
        </row>
        <row r="9061">
          <cell r="D9061">
            <v>5665</v>
          </cell>
          <cell r="G9061" t="str">
            <v>Mrs. RENU KUMARI</v>
          </cell>
        </row>
        <row r="9062">
          <cell r="D9062">
            <v>5665</v>
          </cell>
          <cell r="G9062" t="str">
            <v>Mrs. RENU KUMARI</v>
          </cell>
        </row>
        <row r="9063">
          <cell r="D9063">
            <v>5665</v>
          </cell>
          <cell r="G9063" t="str">
            <v>Mrs. RENU KUMARI</v>
          </cell>
        </row>
        <row r="9064">
          <cell r="D9064">
            <v>2851</v>
          </cell>
          <cell r="G9064" t="str">
            <v>Mr. LALAN KUMAR SINGH</v>
          </cell>
        </row>
        <row r="9065">
          <cell r="D9065">
            <v>2851</v>
          </cell>
          <cell r="G9065" t="str">
            <v>Mr. LALAN KUMAR SINGH</v>
          </cell>
        </row>
        <row r="9066">
          <cell r="D9066">
            <v>2851</v>
          </cell>
          <cell r="G9066" t="str">
            <v>Mr. LALAN KUMAR SINGH</v>
          </cell>
        </row>
        <row r="9067">
          <cell r="D9067">
            <v>2851</v>
          </cell>
          <cell r="G9067" t="str">
            <v>Mr. LALAN KUMAR SINGH</v>
          </cell>
        </row>
        <row r="9068">
          <cell r="D9068">
            <v>2851</v>
          </cell>
          <cell r="G9068" t="str">
            <v>Mr. LALAN KUMAR SINGH</v>
          </cell>
        </row>
        <row r="9069">
          <cell r="D9069">
            <v>2851</v>
          </cell>
          <cell r="G9069" t="str">
            <v>Mr. LALAN KUMAR SINGH</v>
          </cell>
        </row>
        <row r="9070">
          <cell r="D9070">
            <v>4437</v>
          </cell>
          <cell r="G9070" t="str">
            <v>Mr. LALLU ORAON</v>
          </cell>
        </row>
        <row r="9071">
          <cell r="D9071">
            <v>4437</v>
          </cell>
          <cell r="G9071" t="str">
            <v>Mr. LALLU ORAON</v>
          </cell>
        </row>
        <row r="9072">
          <cell r="D9072">
            <v>4485</v>
          </cell>
          <cell r="G9072" t="str">
            <v>Mr. SACCHIDANAND DUBEY</v>
          </cell>
        </row>
        <row r="9073">
          <cell r="D9073">
            <v>4509</v>
          </cell>
          <cell r="G9073" t="str">
            <v>Mrs. RENU MAHTO</v>
          </cell>
        </row>
        <row r="9074">
          <cell r="D9074">
            <v>4509</v>
          </cell>
          <cell r="G9074" t="str">
            <v>Mrs. RENU MAHTO</v>
          </cell>
        </row>
        <row r="9075">
          <cell r="D9075">
            <v>3236</v>
          </cell>
          <cell r="G9075" t="str">
            <v>Mr. SURYA KANTA ROY</v>
          </cell>
        </row>
        <row r="9076">
          <cell r="D9076">
            <v>3236</v>
          </cell>
          <cell r="G9076" t="str">
            <v>Mr. SURYA KANTA ROY</v>
          </cell>
        </row>
        <row r="9077">
          <cell r="D9077">
            <v>4538</v>
          </cell>
          <cell r="G9077" t="str">
            <v>Mrs. KIRAN DEVI SHARMA</v>
          </cell>
        </row>
        <row r="9078">
          <cell r="D9078">
            <v>4538</v>
          </cell>
          <cell r="G9078" t="str">
            <v>Mrs. KIRAN DEVI SHARMA</v>
          </cell>
        </row>
        <row r="9079">
          <cell r="D9079">
            <v>4538</v>
          </cell>
          <cell r="G9079" t="str">
            <v>Mrs. KIRAN DEVI SHARMA</v>
          </cell>
        </row>
        <row r="9080">
          <cell r="D9080">
            <v>4538</v>
          </cell>
          <cell r="G9080" t="str">
            <v>Mrs. KIRAN DEVI SHARMA</v>
          </cell>
        </row>
        <row r="9081">
          <cell r="D9081">
            <v>4538</v>
          </cell>
          <cell r="G9081" t="str">
            <v>Mrs. KIRAN DEVI SHARMA</v>
          </cell>
        </row>
        <row r="9082">
          <cell r="D9082">
            <v>3413</v>
          </cell>
          <cell r="G9082" t="str">
            <v>Mr. BINOD SINGH</v>
          </cell>
        </row>
        <row r="9083">
          <cell r="D9083">
            <v>3413</v>
          </cell>
          <cell r="G9083" t="str">
            <v>Mr. BINOD SINGH</v>
          </cell>
        </row>
        <row r="9084">
          <cell r="D9084">
            <v>3413</v>
          </cell>
          <cell r="G9084" t="str">
            <v>Mr. BINOD SINGH</v>
          </cell>
        </row>
        <row r="9085">
          <cell r="D9085">
            <v>3413</v>
          </cell>
          <cell r="G9085" t="str">
            <v>Mr. BINOD SINGH</v>
          </cell>
        </row>
        <row r="9086">
          <cell r="D9086">
            <v>3413</v>
          </cell>
          <cell r="G9086" t="str">
            <v>Mr. BINOD SINGH</v>
          </cell>
        </row>
        <row r="9087">
          <cell r="D9087">
            <v>1679</v>
          </cell>
          <cell r="G9087" t="str">
            <v>Mr. SIKENDER SAHU</v>
          </cell>
        </row>
        <row r="9088">
          <cell r="D9088">
            <v>1679</v>
          </cell>
          <cell r="G9088" t="str">
            <v>Mr. SIKENDER SAHU</v>
          </cell>
        </row>
        <row r="9089">
          <cell r="D9089">
            <v>1679</v>
          </cell>
          <cell r="G9089" t="str">
            <v>Mr. SIKENDER SAHU</v>
          </cell>
        </row>
        <row r="9090">
          <cell r="D9090">
            <v>3688</v>
          </cell>
          <cell r="G9090" t="str">
            <v>Mrs. PRAMILA ORAON</v>
          </cell>
        </row>
        <row r="9091">
          <cell r="D9091">
            <v>3688</v>
          </cell>
          <cell r="G9091" t="str">
            <v>Mrs. PRAMILA ORAON</v>
          </cell>
        </row>
        <row r="9092">
          <cell r="D9092">
            <v>3703</v>
          </cell>
          <cell r="G9092" t="str">
            <v>Mrs. ASHA KESHRI</v>
          </cell>
        </row>
        <row r="9093">
          <cell r="D9093">
            <v>3703</v>
          </cell>
          <cell r="G9093" t="str">
            <v>Mrs. ASHA KESHRI</v>
          </cell>
        </row>
        <row r="9094">
          <cell r="D9094">
            <v>3703</v>
          </cell>
          <cell r="G9094" t="str">
            <v>Mrs. ASHA KESHRI</v>
          </cell>
        </row>
        <row r="9095">
          <cell r="D9095">
            <v>3703</v>
          </cell>
          <cell r="G9095" t="str">
            <v>Mrs. ASHA KESHRI</v>
          </cell>
        </row>
        <row r="9096">
          <cell r="D9096">
            <v>3703</v>
          </cell>
          <cell r="G9096" t="str">
            <v>Mrs. ASHA KESHRI</v>
          </cell>
        </row>
        <row r="9097">
          <cell r="D9097">
            <v>3703</v>
          </cell>
          <cell r="G9097" t="str">
            <v>Mrs. ASHA KESHRI</v>
          </cell>
        </row>
        <row r="9098">
          <cell r="D9098">
            <v>3783</v>
          </cell>
          <cell r="G9098" t="str">
            <v>Mr. PAUL TIGGA</v>
          </cell>
        </row>
        <row r="9099">
          <cell r="D9099">
            <v>3783</v>
          </cell>
          <cell r="G9099" t="str">
            <v>Mr. PAUL TIGGA</v>
          </cell>
        </row>
        <row r="9100">
          <cell r="D9100">
            <v>3783</v>
          </cell>
          <cell r="G9100" t="str">
            <v>Mr. PAUL TIGGA</v>
          </cell>
        </row>
        <row r="9101">
          <cell r="D9101">
            <v>3847</v>
          </cell>
          <cell r="G9101" t="str">
            <v>Mrs. BILKISH KHATOON</v>
          </cell>
        </row>
        <row r="9102">
          <cell r="D9102">
            <v>3847</v>
          </cell>
          <cell r="G9102" t="str">
            <v>Mrs. BILKISH KHATOON</v>
          </cell>
        </row>
        <row r="9103">
          <cell r="D9103">
            <v>3847</v>
          </cell>
          <cell r="G9103" t="str">
            <v>Mrs. BILKISH KHATOON</v>
          </cell>
        </row>
        <row r="9104">
          <cell r="D9104">
            <v>3847</v>
          </cell>
          <cell r="G9104" t="str">
            <v>Mrs. BILKISH KHATOON</v>
          </cell>
        </row>
        <row r="9105">
          <cell r="D9105">
            <v>4518</v>
          </cell>
          <cell r="G9105" t="str">
            <v>Mr. DHANESHWAR PRASAD JAISWAL</v>
          </cell>
        </row>
        <row r="9106">
          <cell r="D9106">
            <v>4518</v>
          </cell>
          <cell r="G9106" t="str">
            <v>Mr. DHANESHWAR PRASAD JAISWAL</v>
          </cell>
        </row>
        <row r="9107">
          <cell r="D9107">
            <v>4518</v>
          </cell>
          <cell r="G9107" t="str">
            <v>Mr. DHANESHWAR PRASAD JAISWAL</v>
          </cell>
        </row>
        <row r="9108">
          <cell r="D9108">
            <v>4541</v>
          </cell>
          <cell r="G9108" t="str">
            <v>Miss. SHAGUN RANA</v>
          </cell>
        </row>
        <row r="9109">
          <cell r="D9109">
            <v>4554</v>
          </cell>
          <cell r="G9109" t="str">
            <v>Mr. RAJENDRA PANDEY</v>
          </cell>
        </row>
        <row r="9110">
          <cell r="D9110">
            <v>4576</v>
          </cell>
          <cell r="G9110" t="str">
            <v>Mr. ISAHAK ANSARI</v>
          </cell>
        </row>
        <row r="9111">
          <cell r="D9111">
            <v>4576</v>
          </cell>
          <cell r="G9111" t="str">
            <v>Mr. ISAHAK ANSARI</v>
          </cell>
        </row>
        <row r="9112">
          <cell r="D9112">
            <v>4578</v>
          </cell>
          <cell r="G9112" t="str">
            <v>Mrs. RENU SINGH</v>
          </cell>
        </row>
        <row r="9113">
          <cell r="D9113">
            <v>4578</v>
          </cell>
          <cell r="G9113" t="str">
            <v>Mrs. RENU SINGH</v>
          </cell>
        </row>
        <row r="9114">
          <cell r="D9114">
            <v>4578</v>
          </cell>
          <cell r="G9114" t="str">
            <v>Mrs. RENU SINGH</v>
          </cell>
        </row>
        <row r="9115">
          <cell r="D9115">
            <v>4578</v>
          </cell>
          <cell r="G9115" t="str">
            <v>Mrs. RENU SINGH</v>
          </cell>
        </row>
        <row r="9116">
          <cell r="D9116">
            <v>569</v>
          </cell>
          <cell r="G9116" t="str">
            <v>Mrs. SULOCHANA  DEVI</v>
          </cell>
        </row>
        <row r="9117">
          <cell r="D9117">
            <v>4368</v>
          </cell>
          <cell r="G9117" t="str">
            <v>Mr. BALESHWAR SAW</v>
          </cell>
        </row>
        <row r="9118">
          <cell r="D9118">
            <v>4348</v>
          </cell>
          <cell r="G9118" t="str">
            <v>Mr. RABINDAR KUMAR</v>
          </cell>
        </row>
        <row r="9119">
          <cell r="D9119">
            <v>4348</v>
          </cell>
          <cell r="G9119" t="str">
            <v>Mr. RABINDAR KUMAR</v>
          </cell>
        </row>
        <row r="9120">
          <cell r="D9120">
            <v>4469</v>
          </cell>
          <cell r="G9120" t="str">
            <v>Miss. SR. AUGUSTA</v>
          </cell>
        </row>
        <row r="9121">
          <cell r="D9121">
            <v>4469</v>
          </cell>
          <cell r="G9121" t="str">
            <v>Miss. SR. AUGUSTA</v>
          </cell>
        </row>
        <row r="9122">
          <cell r="D9122">
            <v>4420</v>
          </cell>
          <cell r="G9122" t="str">
            <v>Mrs. BANDANA ROY</v>
          </cell>
        </row>
        <row r="9123">
          <cell r="D9123">
            <v>4420</v>
          </cell>
          <cell r="G9123" t="str">
            <v>Mrs. BANDANA ROY</v>
          </cell>
        </row>
        <row r="9124">
          <cell r="D9124">
            <v>4420</v>
          </cell>
          <cell r="G9124" t="str">
            <v>Mrs. BANDANA ROY</v>
          </cell>
        </row>
        <row r="9125">
          <cell r="D9125">
            <v>4420</v>
          </cell>
          <cell r="G9125" t="str">
            <v>Mrs. BANDANA ROY</v>
          </cell>
        </row>
        <row r="9126">
          <cell r="D9126">
            <v>4873</v>
          </cell>
          <cell r="G9126" t="str">
            <v>Mr. ARVIND KUMAR</v>
          </cell>
        </row>
        <row r="9127">
          <cell r="D9127">
            <v>4945</v>
          </cell>
          <cell r="G9127" t="str">
            <v>Mr. DILIP KUMAR SINGH</v>
          </cell>
        </row>
        <row r="9128">
          <cell r="D9128">
            <v>4798</v>
          </cell>
          <cell r="G9128" t="str">
            <v>MD AFSAR ALAM</v>
          </cell>
        </row>
        <row r="9129">
          <cell r="D9129">
            <v>4798</v>
          </cell>
          <cell r="G9129" t="str">
            <v>MD AFSAR ALAM</v>
          </cell>
        </row>
        <row r="9130">
          <cell r="D9130">
            <v>5068</v>
          </cell>
          <cell r="G9130" t="str">
            <v>Mr. KISHOR KUMAR SINGH</v>
          </cell>
        </row>
        <row r="9131">
          <cell r="D9131">
            <v>5068</v>
          </cell>
          <cell r="G9131" t="str">
            <v>Mr. KISHOR KUMAR SINGH</v>
          </cell>
        </row>
        <row r="9132">
          <cell r="D9132">
            <v>5068</v>
          </cell>
          <cell r="G9132" t="str">
            <v>Mr. KISHOR KUMAR SINGH</v>
          </cell>
        </row>
        <row r="9133">
          <cell r="D9133">
            <v>5141</v>
          </cell>
          <cell r="G9133" t="str">
            <v>Mr. BASHIR AHAMAD</v>
          </cell>
        </row>
        <row r="9134">
          <cell r="D9134">
            <v>5166</v>
          </cell>
          <cell r="G9134" t="str">
            <v>Mrs. LALITA DEVI</v>
          </cell>
        </row>
        <row r="9135">
          <cell r="D9135">
            <v>5166</v>
          </cell>
          <cell r="G9135" t="str">
            <v>Mrs. LALITA DEVI</v>
          </cell>
        </row>
        <row r="9136">
          <cell r="D9136">
            <v>4283</v>
          </cell>
          <cell r="G9136" t="str">
            <v>Mr. SINGHASAN BARADAN MINZ</v>
          </cell>
        </row>
        <row r="9137">
          <cell r="D9137">
            <v>4283</v>
          </cell>
          <cell r="G9137" t="str">
            <v>Mr. SINGHASAN BARADAN MINZ</v>
          </cell>
        </row>
        <row r="9138">
          <cell r="D9138">
            <v>4283</v>
          </cell>
          <cell r="G9138" t="str">
            <v>Mr. SINGHASAN BARADAN MINZ</v>
          </cell>
        </row>
        <row r="9139">
          <cell r="D9139">
            <v>4283</v>
          </cell>
          <cell r="G9139" t="str">
            <v>Mr. SINGHASAN BARADAN MINZ</v>
          </cell>
        </row>
        <row r="9140">
          <cell r="D9140">
            <v>2351</v>
          </cell>
          <cell r="G9140" t="str">
            <v>Mr. BIGAN MAHTO</v>
          </cell>
        </row>
        <row r="9141">
          <cell r="D9141">
            <v>2351</v>
          </cell>
          <cell r="G9141" t="str">
            <v>Mr. BIGAN MAHTO</v>
          </cell>
        </row>
        <row r="9142">
          <cell r="D9142">
            <v>2351</v>
          </cell>
          <cell r="G9142" t="str">
            <v>Mr. BIGAN MAHTO</v>
          </cell>
        </row>
        <row r="9143">
          <cell r="D9143">
            <v>2351</v>
          </cell>
          <cell r="G9143" t="str">
            <v>Mr. BIGAN MAHTO</v>
          </cell>
        </row>
        <row r="9144">
          <cell r="D9144">
            <v>2351</v>
          </cell>
          <cell r="G9144" t="str">
            <v>Mr. BIGAN MAHTO</v>
          </cell>
        </row>
        <row r="9145">
          <cell r="D9145">
            <v>2163</v>
          </cell>
          <cell r="G9145" t="str">
            <v>Mrs. PURABI RUDRA</v>
          </cell>
        </row>
        <row r="9146">
          <cell r="D9146">
            <v>2163</v>
          </cell>
          <cell r="G9146" t="str">
            <v>Mrs. PURABI RUDRA</v>
          </cell>
        </row>
        <row r="9147">
          <cell r="D9147">
            <v>2163</v>
          </cell>
          <cell r="G9147" t="str">
            <v>Mrs. PURABI RUDRA</v>
          </cell>
        </row>
        <row r="9148">
          <cell r="D9148">
            <v>2163</v>
          </cell>
          <cell r="G9148" t="str">
            <v>Mrs. PURABI RUDRA</v>
          </cell>
        </row>
        <row r="9149">
          <cell r="D9149">
            <v>2163</v>
          </cell>
          <cell r="G9149" t="str">
            <v>Mrs. PURABI RUDRA</v>
          </cell>
        </row>
        <row r="9150">
          <cell r="D9150">
            <v>2163</v>
          </cell>
          <cell r="G9150" t="str">
            <v>Mrs. PURABI RUDRA</v>
          </cell>
        </row>
        <row r="9151">
          <cell r="D9151">
            <v>2163</v>
          </cell>
          <cell r="G9151" t="str">
            <v>Mrs. PURABI RUDRA</v>
          </cell>
        </row>
        <row r="9152">
          <cell r="D9152">
            <v>2163</v>
          </cell>
          <cell r="G9152" t="str">
            <v>Mrs. PURABI RUDRA</v>
          </cell>
        </row>
        <row r="9153">
          <cell r="D9153">
            <v>2163</v>
          </cell>
          <cell r="G9153" t="str">
            <v>Mrs. PURABI RUDRA</v>
          </cell>
        </row>
        <row r="9154">
          <cell r="D9154">
            <v>2163</v>
          </cell>
          <cell r="G9154" t="str">
            <v>Mrs. PURABI RUDRA</v>
          </cell>
        </row>
        <row r="9155">
          <cell r="D9155">
            <v>2163</v>
          </cell>
          <cell r="G9155" t="str">
            <v>Mrs. PURABI RUDRA</v>
          </cell>
        </row>
        <row r="9156">
          <cell r="D9156">
            <v>2163</v>
          </cell>
          <cell r="G9156" t="str">
            <v>Mrs. PURABI RUDRA</v>
          </cell>
        </row>
        <row r="9157">
          <cell r="D9157">
            <v>4851</v>
          </cell>
          <cell r="G9157" t="str">
            <v>Mr. AMRESH KUMAR</v>
          </cell>
        </row>
        <row r="9158">
          <cell r="D9158">
            <v>4851</v>
          </cell>
          <cell r="G9158" t="str">
            <v>Mr. AMRESH KUMAR</v>
          </cell>
        </row>
        <row r="9159">
          <cell r="D9159">
            <v>4879</v>
          </cell>
          <cell r="G9159" t="str">
            <v>Mr. RAM SANEHI SINGH</v>
          </cell>
        </row>
        <row r="9160">
          <cell r="D9160">
            <v>4879</v>
          </cell>
          <cell r="G9160" t="str">
            <v>Mr. RAM SANEHI SINGH</v>
          </cell>
        </row>
        <row r="9161">
          <cell r="D9161">
            <v>4879</v>
          </cell>
          <cell r="G9161" t="str">
            <v>Mr. RAM SANEHI SINGH</v>
          </cell>
        </row>
        <row r="9162">
          <cell r="D9162">
            <v>4879</v>
          </cell>
          <cell r="G9162" t="str">
            <v>Mr. RAM SANEHI SINGH</v>
          </cell>
        </row>
        <row r="9163">
          <cell r="D9163">
            <v>4879</v>
          </cell>
          <cell r="G9163" t="str">
            <v>Mr. RAM SANEHI SINGH</v>
          </cell>
        </row>
        <row r="9164">
          <cell r="D9164">
            <v>4879</v>
          </cell>
          <cell r="G9164" t="str">
            <v>Mr. RAM SANEHI SINGH</v>
          </cell>
        </row>
        <row r="9165">
          <cell r="D9165">
            <v>4879</v>
          </cell>
          <cell r="G9165" t="str">
            <v>Mr. RAM SANEHI SINGH</v>
          </cell>
        </row>
        <row r="9166">
          <cell r="D9166">
            <v>5304</v>
          </cell>
          <cell r="G9166" t="str">
            <v>Mr. NIRANJAN MAHATO</v>
          </cell>
        </row>
        <row r="9167">
          <cell r="D9167">
            <v>2163</v>
          </cell>
          <cell r="G9167" t="str">
            <v>Mrs. PURABI RUDRA</v>
          </cell>
        </row>
        <row r="9168">
          <cell r="D9168">
            <v>2163</v>
          </cell>
          <cell r="G9168" t="str">
            <v>Mrs. PURABI RUDRA</v>
          </cell>
        </row>
        <row r="9169">
          <cell r="D9169">
            <v>2163</v>
          </cell>
          <cell r="G9169" t="str">
            <v>Mrs. PURABI RUDRA</v>
          </cell>
        </row>
        <row r="9170">
          <cell r="D9170">
            <v>5389</v>
          </cell>
          <cell r="G9170" t="str">
            <v>Mr. SANJEEV KUMAR SINGH</v>
          </cell>
        </row>
        <row r="9171">
          <cell r="D9171">
            <v>4417</v>
          </cell>
          <cell r="G9171" t="str">
            <v>Mrs. LEELAWATI MINZ</v>
          </cell>
        </row>
        <row r="9172">
          <cell r="D9172">
            <v>4417</v>
          </cell>
          <cell r="G9172" t="str">
            <v>Mrs. LEELAWATI MINZ</v>
          </cell>
        </row>
        <row r="9173">
          <cell r="D9173">
            <v>4417</v>
          </cell>
          <cell r="G9173" t="str">
            <v>Mrs. LEELAWATI MINZ</v>
          </cell>
        </row>
        <row r="9174">
          <cell r="D9174">
            <v>4422</v>
          </cell>
          <cell r="G9174" t="str">
            <v>MD NURULHODA SHAH</v>
          </cell>
        </row>
        <row r="9175">
          <cell r="D9175">
            <v>4431</v>
          </cell>
          <cell r="G9175" t="str">
            <v>Mr. SATBIR SINGH SALUJA</v>
          </cell>
        </row>
        <row r="9176">
          <cell r="D9176">
            <v>4500</v>
          </cell>
          <cell r="G9176" t="str">
            <v>MD MERAJUDDIN</v>
          </cell>
        </row>
        <row r="9177">
          <cell r="D9177">
            <v>5653</v>
          </cell>
          <cell r="G9177" t="str">
            <v>Mrs. SARIKA PRAKASH</v>
          </cell>
        </row>
        <row r="9178">
          <cell r="D9178">
            <v>5653</v>
          </cell>
          <cell r="G9178" t="str">
            <v>Mrs. SARIKA PRAKASH</v>
          </cell>
        </row>
        <row r="9179">
          <cell r="D9179">
            <v>5653</v>
          </cell>
          <cell r="G9179" t="str">
            <v>Mrs. SARIKA PRAKASH</v>
          </cell>
        </row>
        <row r="9180">
          <cell r="D9180">
            <v>4155</v>
          </cell>
          <cell r="G9180" t="str">
            <v>Mrs. RENU LAL</v>
          </cell>
        </row>
        <row r="9181">
          <cell r="D9181">
            <v>4176</v>
          </cell>
          <cell r="G9181" t="str">
            <v>Mr. INDAR DEV PRASAD</v>
          </cell>
        </row>
        <row r="9182">
          <cell r="D9182">
            <v>5025</v>
          </cell>
          <cell r="G9182" t="str">
            <v>Mr. OMPRAKASH GUPTA</v>
          </cell>
        </row>
        <row r="9183">
          <cell r="D9183">
            <v>5025</v>
          </cell>
          <cell r="G9183" t="str">
            <v>Mr. OMPRAKASH GUPTA</v>
          </cell>
        </row>
        <row r="9184">
          <cell r="D9184">
            <v>5025</v>
          </cell>
          <cell r="G9184" t="str">
            <v>Mr. OMPRAKASH GUPTA</v>
          </cell>
        </row>
        <row r="9185">
          <cell r="D9185">
            <v>5103</v>
          </cell>
          <cell r="G9185" t="str">
            <v>Mrs. INDIRA SHAHDEO</v>
          </cell>
        </row>
        <row r="9186">
          <cell r="D9186">
            <v>3051</v>
          </cell>
          <cell r="G9186" t="str">
            <v>Mrs. LAXMI DEVI</v>
          </cell>
        </row>
        <row r="9187">
          <cell r="D9187">
            <v>3229</v>
          </cell>
          <cell r="G9187" t="str">
            <v>Mr. SANJAY PAUL</v>
          </cell>
        </row>
        <row r="9188">
          <cell r="D9188">
            <v>3229</v>
          </cell>
          <cell r="G9188" t="str">
            <v>Mr. SANJAY PAUL</v>
          </cell>
        </row>
        <row r="9189">
          <cell r="D9189">
            <v>3229</v>
          </cell>
          <cell r="G9189" t="str">
            <v>Mr. SANJAY PAUL</v>
          </cell>
        </row>
        <row r="9190">
          <cell r="D9190">
            <v>3229</v>
          </cell>
          <cell r="G9190" t="str">
            <v>Mr. SANJAY PAUL</v>
          </cell>
        </row>
        <row r="9191">
          <cell r="D9191">
            <v>3229</v>
          </cell>
          <cell r="G9191" t="str">
            <v>Mr. SANJAY PAUL</v>
          </cell>
        </row>
        <row r="9192">
          <cell r="D9192">
            <v>3229</v>
          </cell>
          <cell r="G9192" t="str">
            <v>Mr. SANJAY PAUL</v>
          </cell>
        </row>
        <row r="9193">
          <cell r="D9193">
            <v>3229</v>
          </cell>
          <cell r="G9193" t="str">
            <v>Mr. SANJAY PAUL</v>
          </cell>
        </row>
        <row r="9194">
          <cell r="D9194">
            <v>3229</v>
          </cell>
          <cell r="G9194" t="str">
            <v>Mr. SANJAY PAUL</v>
          </cell>
        </row>
        <row r="9195">
          <cell r="D9195">
            <v>4228</v>
          </cell>
          <cell r="G9195" t="str">
            <v>Mr. EDWARD LAKRA</v>
          </cell>
        </row>
        <row r="9196">
          <cell r="D9196">
            <v>4228</v>
          </cell>
          <cell r="G9196" t="str">
            <v>Mr. EDWARD LAKRA</v>
          </cell>
        </row>
        <row r="9197">
          <cell r="D9197">
            <v>4238</v>
          </cell>
          <cell r="G9197" t="str">
            <v>Mr. PRASHANT EKKA</v>
          </cell>
        </row>
        <row r="9198">
          <cell r="D9198">
            <v>4238</v>
          </cell>
          <cell r="G9198" t="str">
            <v>Mr. PRASHANT EKKA</v>
          </cell>
        </row>
        <row r="9199">
          <cell r="D9199">
            <v>4238</v>
          </cell>
          <cell r="G9199" t="str">
            <v>Mr. PRASHANT EKKA</v>
          </cell>
        </row>
        <row r="9200">
          <cell r="D9200">
            <v>4238</v>
          </cell>
          <cell r="G9200" t="str">
            <v>Mr. PRASHANT EKKA</v>
          </cell>
        </row>
        <row r="9201">
          <cell r="D9201">
            <v>4243</v>
          </cell>
          <cell r="G9201" t="str">
            <v>Mrs. ALO DUTTA</v>
          </cell>
        </row>
        <row r="9202">
          <cell r="D9202">
            <v>4243</v>
          </cell>
          <cell r="G9202" t="str">
            <v>Mrs. ALO DUTTA</v>
          </cell>
        </row>
        <row r="9203">
          <cell r="D9203">
            <v>4243</v>
          </cell>
          <cell r="G9203" t="str">
            <v>Mrs. ALO DUTTA</v>
          </cell>
        </row>
        <row r="9204">
          <cell r="D9204">
            <v>4243</v>
          </cell>
          <cell r="G9204" t="str">
            <v>Mrs. ALO DUTTA</v>
          </cell>
        </row>
        <row r="9205">
          <cell r="D9205">
            <v>4243</v>
          </cell>
          <cell r="G9205" t="str">
            <v>Mrs. ALO DUTTA</v>
          </cell>
        </row>
        <row r="9206">
          <cell r="D9206">
            <v>4243</v>
          </cell>
          <cell r="G9206" t="str">
            <v>Mrs. ALO DUTTA</v>
          </cell>
        </row>
        <row r="9207">
          <cell r="D9207">
            <v>4251</v>
          </cell>
          <cell r="G9207" t="str">
            <v>Mrs. SUBHASH DEVI</v>
          </cell>
        </row>
        <row r="9208">
          <cell r="D9208">
            <v>4251</v>
          </cell>
          <cell r="G9208" t="str">
            <v>Mrs. SUBHASH DEVI</v>
          </cell>
        </row>
        <row r="9209">
          <cell r="D9209">
            <v>4251</v>
          </cell>
          <cell r="G9209" t="str">
            <v>Mrs. SUBHASH DEVI</v>
          </cell>
        </row>
        <row r="9210">
          <cell r="D9210">
            <v>4057</v>
          </cell>
          <cell r="G9210" t="str">
            <v>Mrs. KAUSHALYA DEVI</v>
          </cell>
        </row>
        <row r="9211">
          <cell r="D9211">
            <v>4057</v>
          </cell>
          <cell r="G9211" t="str">
            <v>Mrs. KAUSHALYA DEVI</v>
          </cell>
        </row>
        <row r="9212">
          <cell r="D9212">
            <v>4248</v>
          </cell>
          <cell r="G9212" t="str">
            <v>Mr. KAMTA PRASAD</v>
          </cell>
        </row>
        <row r="9213">
          <cell r="D9213">
            <v>4276</v>
          </cell>
          <cell r="G9213" t="str">
            <v>Mr. SUBRATA SEN</v>
          </cell>
        </row>
        <row r="9214">
          <cell r="D9214">
            <v>3911</v>
          </cell>
          <cell r="G9214" t="str">
            <v>Mr. MADAN MOHAN  GOPE</v>
          </cell>
        </row>
        <row r="9215">
          <cell r="D9215">
            <v>3911</v>
          </cell>
          <cell r="G9215" t="str">
            <v>Mr. MADAN MOHAN  GOPE</v>
          </cell>
        </row>
        <row r="9216">
          <cell r="D9216">
            <v>3911</v>
          </cell>
          <cell r="G9216" t="str">
            <v>Mr. MADAN MOHAN  GOPE</v>
          </cell>
        </row>
        <row r="9217">
          <cell r="D9217">
            <v>3911</v>
          </cell>
          <cell r="G9217" t="str">
            <v>Mr. MADAN MOHAN  GOPE</v>
          </cell>
        </row>
        <row r="9218">
          <cell r="D9218">
            <v>3911</v>
          </cell>
          <cell r="G9218" t="str">
            <v>Mr. MADAN MOHAN  GOPE</v>
          </cell>
        </row>
        <row r="9219">
          <cell r="D9219">
            <v>4681</v>
          </cell>
          <cell r="G9219" t="str">
            <v>Mr. PERWEZ ALAM</v>
          </cell>
        </row>
        <row r="9220">
          <cell r="D9220">
            <v>5114</v>
          </cell>
          <cell r="G9220" t="str">
            <v>Mr. BISWAJIT MUKHERJEE</v>
          </cell>
        </row>
        <row r="9221">
          <cell r="D9221">
            <v>4455</v>
          </cell>
          <cell r="G9221" t="str">
            <v>Mrs. SUBHA BANERJI</v>
          </cell>
        </row>
        <row r="9222">
          <cell r="D9222">
            <v>2994</v>
          </cell>
          <cell r="G9222" t="str">
            <v>Mrs. KIRAN JAISWAL</v>
          </cell>
        </row>
        <row r="9223">
          <cell r="D9223">
            <v>2994</v>
          </cell>
          <cell r="G9223" t="str">
            <v>Mrs. KIRAN JAISWAL</v>
          </cell>
        </row>
        <row r="9224">
          <cell r="D9224">
            <v>4202</v>
          </cell>
          <cell r="G9224" t="str">
            <v>Mr. MUCHIRAY OREYA</v>
          </cell>
        </row>
        <row r="9225">
          <cell r="D9225">
            <v>4202</v>
          </cell>
          <cell r="G9225" t="str">
            <v>Mr. MUCHIRAY OREYA</v>
          </cell>
        </row>
        <row r="9226">
          <cell r="D9226">
            <v>4202</v>
          </cell>
          <cell r="G9226" t="str">
            <v>Mr. MUCHIRAY OREYA</v>
          </cell>
        </row>
        <row r="9227">
          <cell r="D9227">
            <v>4589</v>
          </cell>
          <cell r="G9227" t="str">
            <v>Mrs. MANOR  DEVI</v>
          </cell>
        </row>
        <row r="9228">
          <cell r="D9228">
            <v>4589</v>
          </cell>
          <cell r="G9228" t="str">
            <v>Mrs. MANOR  DEVI</v>
          </cell>
        </row>
        <row r="9229">
          <cell r="D9229">
            <v>2934</v>
          </cell>
          <cell r="G9229" t="str">
            <v>Mr. NIRANJAN PAL</v>
          </cell>
        </row>
        <row r="9230">
          <cell r="D9230">
            <v>4746</v>
          </cell>
          <cell r="G9230" t="str">
            <v>Mr. LAXMI CHAND GAKHAR</v>
          </cell>
        </row>
        <row r="9231">
          <cell r="D9231">
            <v>4809</v>
          </cell>
          <cell r="G9231" t="str">
            <v>Miss. SR. MARGARET  EKKA</v>
          </cell>
        </row>
        <row r="9232">
          <cell r="D9232">
            <v>5311</v>
          </cell>
          <cell r="G9232" t="str">
            <v>Mr. ISHWAR DAYAL MAHTO</v>
          </cell>
        </row>
        <row r="9233">
          <cell r="D9233">
            <v>5311</v>
          </cell>
          <cell r="G9233" t="str">
            <v>Mr. ISHWAR DAYAL MAHTO</v>
          </cell>
        </row>
        <row r="9234">
          <cell r="D9234">
            <v>3073</v>
          </cell>
          <cell r="G9234" t="str">
            <v>Miss. LATA KUMARI</v>
          </cell>
        </row>
        <row r="9235">
          <cell r="D9235">
            <v>3073</v>
          </cell>
          <cell r="G9235" t="str">
            <v>Miss. LATA KUMARI</v>
          </cell>
        </row>
        <row r="9236">
          <cell r="D9236">
            <v>3111</v>
          </cell>
          <cell r="G9236" t="str">
            <v>Mr. PAWAN KUMAR JHUNJHUNWALA</v>
          </cell>
        </row>
        <row r="9237">
          <cell r="D9237">
            <v>3111</v>
          </cell>
          <cell r="G9237" t="str">
            <v>Mr. PAWAN KUMAR JHUNJHUNWALA</v>
          </cell>
        </row>
        <row r="9238">
          <cell r="D9238">
            <v>3111</v>
          </cell>
          <cell r="G9238" t="str">
            <v>Mr. PAWAN KUMAR JHUNJHUNWALA</v>
          </cell>
        </row>
        <row r="9239">
          <cell r="D9239">
            <v>3777</v>
          </cell>
          <cell r="G9239" t="str">
            <v>Mr. RAM RAJ TIWARY</v>
          </cell>
        </row>
        <row r="9240">
          <cell r="D9240">
            <v>3777</v>
          </cell>
          <cell r="G9240" t="str">
            <v>Mr. RAM RAJ TIWARY</v>
          </cell>
        </row>
        <row r="9241">
          <cell r="D9241">
            <v>3777</v>
          </cell>
          <cell r="G9241" t="str">
            <v>Mr. RAM RAJ TIWARY</v>
          </cell>
        </row>
        <row r="9242">
          <cell r="D9242">
            <v>3777</v>
          </cell>
          <cell r="G9242" t="str">
            <v>Mr. RAM RAJ TIWARY</v>
          </cell>
        </row>
        <row r="9243">
          <cell r="D9243">
            <v>2450</v>
          </cell>
          <cell r="G9243" t="str">
            <v>Mr. HEMANT KUMAR MAHTO</v>
          </cell>
        </row>
        <row r="9244">
          <cell r="D9244">
            <v>4094</v>
          </cell>
          <cell r="G9244" t="str">
            <v>Mrs. MARIYAM KERKETTA</v>
          </cell>
        </row>
        <row r="9245">
          <cell r="D9245">
            <v>4123</v>
          </cell>
          <cell r="G9245" t="str">
            <v>Mr. RAJENDRA PRASAD</v>
          </cell>
        </row>
        <row r="9246">
          <cell r="D9246">
            <v>4123</v>
          </cell>
          <cell r="G9246" t="str">
            <v>Mr. RAJENDRA PRASAD</v>
          </cell>
        </row>
        <row r="9247">
          <cell r="D9247">
            <v>4123</v>
          </cell>
          <cell r="G9247" t="str">
            <v>Mr. RAJENDRA PRASAD</v>
          </cell>
        </row>
        <row r="9248">
          <cell r="D9248">
            <v>4115</v>
          </cell>
          <cell r="G9248" t="str">
            <v>Mrs. SUDAMA DEVI</v>
          </cell>
        </row>
        <row r="9249">
          <cell r="D9249">
            <v>4115</v>
          </cell>
          <cell r="G9249" t="str">
            <v>Mrs. SUDAMA DEVI</v>
          </cell>
        </row>
        <row r="9250">
          <cell r="D9250">
            <v>4115</v>
          </cell>
          <cell r="G9250" t="str">
            <v>Mrs. SUDAMA DEVI</v>
          </cell>
        </row>
        <row r="9251">
          <cell r="D9251">
            <v>4128</v>
          </cell>
          <cell r="G9251" t="str">
            <v>Mr. SATENDER SINGH</v>
          </cell>
        </row>
        <row r="9252">
          <cell r="D9252">
            <v>4128</v>
          </cell>
          <cell r="G9252" t="str">
            <v>Mr. SATENDER SINGH</v>
          </cell>
        </row>
        <row r="9253">
          <cell r="D9253">
            <v>3941</v>
          </cell>
          <cell r="G9253" t="str">
            <v>Mrs.  KRISHNA DEVI</v>
          </cell>
        </row>
        <row r="9254">
          <cell r="D9254">
            <v>2910</v>
          </cell>
          <cell r="G9254" t="str">
            <v>Mrs. SHUBANI DEVI</v>
          </cell>
        </row>
        <row r="9255">
          <cell r="D9255">
            <v>2910</v>
          </cell>
          <cell r="G9255" t="str">
            <v>Mrs. SHUBANI DEVI</v>
          </cell>
        </row>
        <row r="9256">
          <cell r="D9256">
            <v>4622</v>
          </cell>
          <cell r="G9256" t="str">
            <v>Mr. TULSI BHAGAT</v>
          </cell>
        </row>
        <row r="9257">
          <cell r="D9257">
            <v>4765</v>
          </cell>
          <cell r="G9257" t="str">
            <v>Mrs. BABLI KUMARI</v>
          </cell>
        </row>
        <row r="9258">
          <cell r="D9258">
            <v>2522</v>
          </cell>
          <cell r="G9258" t="str">
            <v>Mrs. GAYATRI DEVI</v>
          </cell>
        </row>
        <row r="9259">
          <cell r="D9259">
            <v>2522</v>
          </cell>
          <cell r="G9259" t="str">
            <v>Mrs. GAYATRI DEVI</v>
          </cell>
        </row>
        <row r="9260">
          <cell r="D9260">
            <v>2522</v>
          </cell>
          <cell r="G9260" t="str">
            <v>Mrs. GAYATRI DEVI</v>
          </cell>
        </row>
        <row r="9261">
          <cell r="D9261">
            <v>2522</v>
          </cell>
          <cell r="G9261" t="str">
            <v>Mrs. GAYATRI DEVI</v>
          </cell>
        </row>
        <row r="9262">
          <cell r="D9262">
            <v>4877</v>
          </cell>
          <cell r="G9262" t="str">
            <v>Mr. NANDLAL MAHTO</v>
          </cell>
        </row>
        <row r="9263">
          <cell r="D9263">
            <v>4877</v>
          </cell>
          <cell r="G9263" t="str">
            <v>Mr. NANDLAL MAHTO</v>
          </cell>
        </row>
        <row r="9264">
          <cell r="D9264">
            <v>4877</v>
          </cell>
          <cell r="G9264" t="str">
            <v>Mr. NANDLAL MAHTO</v>
          </cell>
        </row>
        <row r="9265">
          <cell r="D9265">
            <v>5007</v>
          </cell>
          <cell r="G9265" t="str">
            <v>Mrs. HOOSAN ARZOO</v>
          </cell>
        </row>
        <row r="9266">
          <cell r="D9266">
            <v>5007</v>
          </cell>
          <cell r="G9266" t="str">
            <v>Mrs. HOOSAN ARZOO</v>
          </cell>
        </row>
        <row r="9267">
          <cell r="D9267">
            <v>3493</v>
          </cell>
          <cell r="G9267" t="str">
            <v>Mrs. DRUPTI DEVI</v>
          </cell>
        </row>
        <row r="9268">
          <cell r="D9268">
            <v>3493</v>
          </cell>
          <cell r="G9268" t="str">
            <v>Mrs. DRUPTI DEVI</v>
          </cell>
        </row>
        <row r="9269">
          <cell r="D9269">
            <v>3493</v>
          </cell>
          <cell r="G9269" t="str">
            <v>Mrs. DRUPTI DEVI</v>
          </cell>
        </row>
        <row r="9270">
          <cell r="D9270">
            <v>3493</v>
          </cell>
          <cell r="G9270" t="str">
            <v>Mrs. DRUPTI DEVI</v>
          </cell>
        </row>
        <row r="9271">
          <cell r="D9271">
            <v>3493</v>
          </cell>
          <cell r="G9271" t="str">
            <v>Mrs. DRUPTI DEVI</v>
          </cell>
        </row>
        <row r="9272">
          <cell r="D9272">
            <v>4161</v>
          </cell>
          <cell r="G9272" t="str">
            <v>MD SHAFI AHMAD</v>
          </cell>
        </row>
        <row r="9273">
          <cell r="D9273">
            <v>4161</v>
          </cell>
          <cell r="G9273" t="str">
            <v>MD SHAFI AHMAD</v>
          </cell>
        </row>
        <row r="9274">
          <cell r="D9274">
            <v>4191</v>
          </cell>
          <cell r="G9274" t="str">
            <v>Mr. SURENDRA KUMAR VISHWAKARMA</v>
          </cell>
        </row>
        <row r="9275">
          <cell r="D9275">
            <v>4191</v>
          </cell>
          <cell r="G9275" t="str">
            <v>Mr. SURENDRA KUMAR VISHWAKARMA</v>
          </cell>
        </row>
        <row r="9276">
          <cell r="D9276">
            <v>4191</v>
          </cell>
          <cell r="G9276" t="str">
            <v>Mr. SURENDRA KUMAR VISHWAKARMA</v>
          </cell>
        </row>
        <row r="9277">
          <cell r="D9277">
            <v>4191</v>
          </cell>
          <cell r="G9277" t="str">
            <v>Mr. SURENDRA KUMAR VISHWAKARMA</v>
          </cell>
        </row>
        <row r="9278">
          <cell r="D9278">
            <v>4200</v>
          </cell>
          <cell r="G9278" t="str">
            <v>MD ASIM ANSARI</v>
          </cell>
        </row>
        <row r="9279">
          <cell r="D9279">
            <v>4214</v>
          </cell>
          <cell r="G9279" t="str">
            <v>MD MOEN UDDIN</v>
          </cell>
        </row>
        <row r="9280">
          <cell r="D9280">
            <v>4214</v>
          </cell>
          <cell r="G9280" t="str">
            <v>MD MOEN UDDIN</v>
          </cell>
        </row>
        <row r="9281">
          <cell r="D9281">
            <v>4214</v>
          </cell>
          <cell r="G9281" t="str">
            <v>MD MOEN UDDIN</v>
          </cell>
        </row>
        <row r="9282">
          <cell r="D9282">
            <v>4214</v>
          </cell>
          <cell r="G9282" t="str">
            <v>MD MOEN UDDIN</v>
          </cell>
        </row>
        <row r="9283">
          <cell r="D9283">
            <v>4214</v>
          </cell>
          <cell r="G9283" t="str">
            <v>MD MOEN UDDIN</v>
          </cell>
        </row>
        <row r="9284">
          <cell r="D9284">
            <v>4761</v>
          </cell>
          <cell r="G9284" t="str">
            <v>Mrs. SWATI KUMARI</v>
          </cell>
        </row>
        <row r="9285">
          <cell r="D9285">
            <v>4761</v>
          </cell>
          <cell r="G9285" t="str">
            <v>Mrs. SWATI KUMARI</v>
          </cell>
        </row>
        <row r="9286">
          <cell r="D9286">
            <v>4761</v>
          </cell>
          <cell r="G9286" t="str">
            <v>Mrs. SWATI KUMARI</v>
          </cell>
        </row>
        <row r="9287">
          <cell r="D9287">
            <v>5189</v>
          </cell>
          <cell r="G9287" t="str">
            <v>Mr. RABIUL ISLAM</v>
          </cell>
        </row>
        <row r="9288">
          <cell r="D9288">
            <v>5189</v>
          </cell>
          <cell r="G9288" t="str">
            <v>Mr. RABIUL ISLAM</v>
          </cell>
        </row>
        <row r="9289">
          <cell r="D9289">
            <v>5189</v>
          </cell>
          <cell r="G9289" t="str">
            <v>Mr. RABIUL ISLAM</v>
          </cell>
        </row>
        <row r="9290">
          <cell r="D9290">
            <v>5305</v>
          </cell>
          <cell r="G9290" t="str">
            <v>Mr. FIROZ AHMAD ANSARI</v>
          </cell>
        </row>
        <row r="9291">
          <cell r="D9291">
            <v>5307</v>
          </cell>
          <cell r="G9291" t="str">
            <v>Mr. BIRENDRA PRASAD MAHATO</v>
          </cell>
        </row>
        <row r="9292">
          <cell r="D9292">
            <v>5307</v>
          </cell>
          <cell r="G9292" t="str">
            <v>Mr. BIRENDRA PRASAD MAHATO</v>
          </cell>
        </row>
        <row r="9293">
          <cell r="D9293">
            <v>5307</v>
          </cell>
          <cell r="G9293" t="str">
            <v>Mr. BIRENDRA PRASAD MAHATO</v>
          </cell>
        </row>
        <row r="9294">
          <cell r="D9294">
            <v>5307</v>
          </cell>
          <cell r="G9294" t="str">
            <v>Mr. BIRENDRA PRASAD MAHATO</v>
          </cell>
        </row>
        <row r="9295">
          <cell r="D9295">
            <v>5307</v>
          </cell>
          <cell r="G9295" t="str">
            <v>Mr. BIRENDRA PRASAD MAHATO</v>
          </cell>
        </row>
        <row r="9296">
          <cell r="D9296">
            <v>5307</v>
          </cell>
          <cell r="G9296" t="str">
            <v>Mr. BIRENDRA PRASAD MAHATO</v>
          </cell>
        </row>
        <row r="9297">
          <cell r="D9297">
            <v>5307</v>
          </cell>
          <cell r="G9297" t="str">
            <v>Mr. BIRENDRA PRASAD MAHATO</v>
          </cell>
        </row>
        <row r="9298">
          <cell r="D9298">
            <v>5307</v>
          </cell>
          <cell r="G9298" t="str">
            <v>Mr. BIRENDRA PRASAD MAHATO</v>
          </cell>
        </row>
        <row r="9299">
          <cell r="D9299">
            <v>5307</v>
          </cell>
          <cell r="G9299" t="str">
            <v>Mr. BIRENDRA PRASAD MAHATO</v>
          </cell>
        </row>
        <row r="9300">
          <cell r="D9300">
            <v>5307</v>
          </cell>
          <cell r="G9300" t="str">
            <v>Mr. BIRENDRA PRASAD MAHATO</v>
          </cell>
        </row>
        <row r="9301">
          <cell r="D9301">
            <v>5307</v>
          </cell>
          <cell r="G9301" t="str">
            <v>Mr. BIRENDRA PRASAD MAHATO</v>
          </cell>
        </row>
        <row r="9302">
          <cell r="D9302">
            <v>5307</v>
          </cell>
          <cell r="G9302" t="str">
            <v>Mr. BIRENDRA PRASAD MAHATO</v>
          </cell>
        </row>
        <row r="9303">
          <cell r="D9303">
            <v>5307</v>
          </cell>
          <cell r="G9303" t="str">
            <v>Mr. BIRENDRA PRASAD MAHATO</v>
          </cell>
        </row>
        <row r="9304">
          <cell r="D9304">
            <v>5307</v>
          </cell>
          <cell r="G9304" t="str">
            <v>Mr. BIRENDRA PRASAD MAHATO</v>
          </cell>
        </row>
        <row r="9305">
          <cell r="D9305">
            <v>5307</v>
          </cell>
          <cell r="G9305" t="str">
            <v>Mr. BIRENDRA PRASAD MAHATO</v>
          </cell>
        </row>
        <row r="9306">
          <cell r="D9306">
            <v>4155</v>
          </cell>
          <cell r="G9306" t="str">
            <v>Mrs. RENU LAL</v>
          </cell>
        </row>
        <row r="9307">
          <cell r="D9307">
            <v>4155</v>
          </cell>
          <cell r="G9307" t="str">
            <v>Mrs. RENU LAL</v>
          </cell>
        </row>
        <row r="9308">
          <cell r="D9308">
            <v>193</v>
          </cell>
          <cell r="G9308" t="str">
            <v>Mr. RAM NIWAS  RAM</v>
          </cell>
        </row>
        <row r="9309">
          <cell r="D9309">
            <v>193</v>
          </cell>
          <cell r="G9309" t="str">
            <v>Mr. RAM NIWAS  RAM</v>
          </cell>
        </row>
        <row r="9310">
          <cell r="D9310">
            <v>193</v>
          </cell>
          <cell r="G9310" t="str">
            <v>Mr. RAM NIWAS  RAM</v>
          </cell>
        </row>
        <row r="9311">
          <cell r="D9311">
            <v>5147</v>
          </cell>
          <cell r="G9311" t="str">
            <v>Mr. HEMRAJ RANA</v>
          </cell>
        </row>
        <row r="9312">
          <cell r="D9312">
            <v>5147</v>
          </cell>
          <cell r="G9312" t="str">
            <v>Mr. HEMRAJ RANA</v>
          </cell>
        </row>
        <row r="9313">
          <cell r="D9313">
            <v>5147</v>
          </cell>
          <cell r="G9313" t="str">
            <v>Mr. HEMRAJ RANA</v>
          </cell>
        </row>
        <row r="9314">
          <cell r="D9314">
            <v>3234</v>
          </cell>
          <cell r="G9314" t="str">
            <v>Mr. BHUPESH KUMAR SINGH</v>
          </cell>
        </row>
        <row r="9315">
          <cell r="D9315">
            <v>3234</v>
          </cell>
          <cell r="G9315" t="str">
            <v>Mr. BHUPESH KUMAR SINGH</v>
          </cell>
        </row>
        <row r="9316">
          <cell r="D9316">
            <v>3234</v>
          </cell>
          <cell r="G9316" t="str">
            <v>Mr. BHUPESH KUMAR SINGH</v>
          </cell>
        </row>
        <row r="9317">
          <cell r="D9317">
            <v>3278</v>
          </cell>
          <cell r="G9317" t="str">
            <v>Mrs. INDU DEVI</v>
          </cell>
        </row>
        <row r="9318">
          <cell r="D9318">
            <v>3278</v>
          </cell>
          <cell r="G9318" t="str">
            <v>Mrs. INDU DEVI</v>
          </cell>
        </row>
        <row r="9319">
          <cell r="D9319">
            <v>3278</v>
          </cell>
          <cell r="G9319" t="str">
            <v>Mrs. INDU DEVI</v>
          </cell>
        </row>
        <row r="9320">
          <cell r="D9320">
            <v>3278</v>
          </cell>
          <cell r="G9320" t="str">
            <v>Mrs. INDU DEVI</v>
          </cell>
        </row>
        <row r="9321">
          <cell r="D9321">
            <v>3481</v>
          </cell>
          <cell r="G9321" t="str">
            <v>Mr. RAVINDRA KUMAR SINGH</v>
          </cell>
        </row>
        <row r="9322">
          <cell r="D9322">
            <v>4108</v>
          </cell>
          <cell r="G9322" t="str">
            <v>Mrs. NANDITA ROY</v>
          </cell>
        </row>
        <row r="9323">
          <cell r="D9323">
            <v>4108</v>
          </cell>
          <cell r="G9323" t="str">
            <v>Mrs. NANDITA ROY</v>
          </cell>
        </row>
        <row r="9324">
          <cell r="D9324">
            <v>4108</v>
          </cell>
          <cell r="G9324" t="str">
            <v>Mrs. NANDITA ROY</v>
          </cell>
        </row>
        <row r="9325">
          <cell r="D9325">
            <v>4108</v>
          </cell>
          <cell r="G9325" t="str">
            <v>Mrs. NANDITA ROY</v>
          </cell>
        </row>
        <row r="9326">
          <cell r="D9326">
            <v>4108</v>
          </cell>
          <cell r="G9326" t="str">
            <v>Mrs. NANDITA ROY</v>
          </cell>
        </row>
        <row r="9327">
          <cell r="D9327">
            <v>4108</v>
          </cell>
          <cell r="G9327" t="str">
            <v>Mrs. NANDITA ROY</v>
          </cell>
        </row>
        <row r="9328">
          <cell r="D9328">
            <v>4108</v>
          </cell>
          <cell r="G9328" t="str">
            <v>Mrs. NANDITA ROY</v>
          </cell>
        </row>
        <row r="9329">
          <cell r="D9329">
            <v>4113</v>
          </cell>
          <cell r="G9329" t="str">
            <v>Mrs. MITHU DEVI</v>
          </cell>
        </row>
        <row r="9330">
          <cell r="D9330">
            <v>4113</v>
          </cell>
          <cell r="G9330" t="str">
            <v>Mrs. MITHU DEVI</v>
          </cell>
        </row>
        <row r="9331">
          <cell r="D9331">
            <v>4113</v>
          </cell>
          <cell r="G9331" t="str">
            <v>Mrs. MITHU DEVI</v>
          </cell>
        </row>
        <row r="9332">
          <cell r="D9332">
            <v>4113</v>
          </cell>
          <cell r="G9332" t="str">
            <v>Mrs. MITHU DEVI</v>
          </cell>
        </row>
        <row r="9333">
          <cell r="D9333">
            <v>4113</v>
          </cell>
          <cell r="G9333" t="str">
            <v>Mrs. MITHU DEVI</v>
          </cell>
        </row>
        <row r="9334">
          <cell r="D9334">
            <v>4113</v>
          </cell>
          <cell r="G9334" t="str">
            <v>Mrs. MITHU DEVI</v>
          </cell>
        </row>
        <row r="9335">
          <cell r="D9335">
            <v>4113</v>
          </cell>
          <cell r="G9335" t="str">
            <v>Mrs. MITHU DEVI</v>
          </cell>
        </row>
        <row r="9336">
          <cell r="D9336">
            <v>3342</v>
          </cell>
          <cell r="G9336" t="str">
            <v>Mr. TAPAN KUNDU</v>
          </cell>
        </row>
        <row r="9337">
          <cell r="D9337">
            <v>3661</v>
          </cell>
          <cell r="G9337" t="str">
            <v>Mr. S. THAKUR</v>
          </cell>
        </row>
        <row r="9338">
          <cell r="D9338">
            <v>4126</v>
          </cell>
          <cell r="G9338" t="str">
            <v>Mr. BHEKLAL RAM</v>
          </cell>
        </row>
        <row r="9339">
          <cell r="D9339">
            <v>4126</v>
          </cell>
          <cell r="G9339" t="str">
            <v>Mr. BHEKLAL RAM</v>
          </cell>
        </row>
        <row r="9340">
          <cell r="D9340">
            <v>569</v>
          </cell>
          <cell r="G9340" t="str">
            <v>Mrs. SULOCHANA  DEVI</v>
          </cell>
        </row>
        <row r="9341">
          <cell r="D9341">
            <v>569</v>
          </cell>
          <cell r="G9341" t="str">
            <v>Mrs. SULOCHANA  DEVI</v>
          </cell>
        </row>
        <row r="9342">
          <cell r="D9342">
            <v>569</v>
          </cell>
          <cell r="G9342" t="str">
            <v>Mrs. SULOCHANA  DEVI</v>
          </cell>
        </row>
        <row r="9343">
          <cell r="D9343">
            <v>4155</v>
          </cell>
          <cell r="G9343" t="str">
            <v>Mrs. RENU LAL</v>
          </cell>
        </row>
        <row r="9344">
          <cell r="D9344">
            <v>4160</v>
          </cell>
          <cell r="G9344" t="str">
            <v>Mr. RAMESHWAR SAW</v>
          </cell>
        </row>
        <row r="9345">
          <cell r="D9345">
            <v>4160</v>
          </cell>
          <cell r="G9345" t="str">
            <v>Mr. RAMESHWAR SAW</v>
          </cell>
        </row>
        <row r="9346">
          <cell r="D9346">
            <v>4160</v>
          </cell>
          <cell r="G9346" t="str">
            <v>Mr. RAMESHWAR SAW</v>
          </cell>
        </row>
        <row r="9347">
          <cell r="D9347">
            <v>4160</v>
          </cell>
          <cell r="G9347" t="str">
            <v>Mr. RAMESHWAR SAW</v>
          </cell>
        </row>
        <row r="9348">
          <cell r="D9348">
            <v>4720</v>
          </cell>
          <cell r="G9348" t="str">
            <v>Mrs. NURESHA KHATUN</v>
          </cell>
        </row>
        <row r="9349">
          <cell r="D9349">
            <v>4721</v>
          </cell>
          <cell r="G9349" t="str">
            <v>MD SHAHID</v>
          </cell>
        </row>
        <row r="9350">
          <cell r="D9350">
            <v>4760</v>
          </cell>
          <cell r="G9350" t="str">
            <v>Mr. ABDUL QUIYUM</v>
          </cell>
        </row>
        <row r="9351">
          <cell r="D9351">
            <v>4760</v>
          </cell>
          <cell r="G9351" t="str">
            <v>Mr. ABDUL QUIYUM</v>
          </cell>
        </row>
        <row r="9352">
          <cell r="D9352">
            <v>4760</v>
          </cell>
          <cell r="G9352" t="str">
            <v>Mr. ABDUL QUIYUM</v>
          </cell>
        </row>
        <row r="9353">
          <cell r="D9353">
            <v>4760</v>
          </cell>
          <cell r="G9353" t="str">
            <v>Mr. ABDUL QUIYUM</v>
          </cell>
        </row>
        <row r="9354">
          <cell r="D9354">
            <v>4766</v>
          </cell>
          <cell r="G9354" t="str">
            <v>Mr. RAM BHAGWAN CHOUDHARY</v>
          </cell>
        </row>
        <row r="9355">
          <cell r="D9355">
            <v>4766</v>
          </cell>
          <cell r="G9355" t="str">
            <v>Mr. RAM BHAGWAN CHOUDHARY</v>
          </cell>
        </row>
        <row r="9356">
          <cell r="D9356">
            <v>4808</v>
          </cell>
          <cell r="G9356" t="str">
            <v>Mr. SHANICHARWA MUNDA</v>
          </cell>
        </row>
        <row r="9357">
          <cell r="D9357">
            <v>4808</v>
          </cell>
          <cell r="G9357" t="str">
            <v>Mr. SHANICHARWA MUNDA</v>
          </cell>
        </row>
        <row r="9358">
          <cell r="D9358">
            <v>4808</v>
          </cell>
          <cell r="G9358" t="str">
            <v>Mr. SHANICHARWA MUNDA</v>
          </cell>
        </row>
        <row r="9359">
          <cell r="D9359">
            <v>5148</v>
          </cell>
          <cell r="G9359" t="str">
            <v>Mrs. NEELAM KHANDELWAL</v>
          </cell>
        </row>
        <row r="9360">
          <cell r="D9360">
            <v>4060</v>
          </cell>
          <cell r="G9360" t="str">
            <v>Mr. SAMARENDRA NATH CHAKRABORTY</v>
          </cell>
        </row>
        <row r="9361">
          <cell r="D9361">
            <v>4060</v>
          </cell>
          <cell r="G9361" t="str">
            <v>Mr. SAMARENDRA NATH CHAKRABORTY</v>
          </cell>
        </row>
        <row r="9362">
          <cell r="D9362">
            <v>4060</v>
          </cell>
          <cell r="G9362" t="str">
            <v>Mr. SAMARENDRA NATH CHAKRABORTY</v>
          </cell>
        </row>
        <row r="9363">
          <cell r="D9363">
            <v>4060</v>
          </cell>
          <cell r="G9363" t="str">
            <v>Mr. SAMARENDRA NATH CHAKRABORTY</v>
          </cell>
        </row>
        <row r="9364">
          <cell r="D9364">
            <v>4078</v>
          </cell>
          <cell r="G9364" t="str">
            <v>Mrs. POONAM DEVI</v>
          </cell>
        </row>
        <row r="9365">
          <cell r="D9365">
            <v>4078</v>
          </cell>
          <cell r="G9365" t="str">
            <v>Mrs. POONAM DEVI</v>
          </cell>
        </row>
        <row r="9366">
          <cell r="D9366">
            <v>4078</v>
          </cell>
          <cell r="G9366" t="str">
            <v>Mrs. POONAM DEVI</v>
          </cell>
        </row>
        <row r="9367">
          <cell r="D9367">
            <v>4081</v>
          </cell>
          <cell r="G9367" t="str">
            <v>Mr. BHAGIRATH MAHTO</v>
          </cell>
        </row>
        <row r="9368">
          <cell r="D9368">
            <v>4081</v>
          </cell>
          <cell r="G9368" t="str">
            <v>Mr. BHAGIRATH MAHTO</v>
          </cell>
        </row>
        <row r="9369">
          <cell r="D9369">
            <v>4081</v>
          </cell>
          <cell r="G9369" t="str">
            <v>Mr. BHAGIRATH MAHTO</v>
          </cell>
        </row>
        <row r="9370">
          <cell r="D9370">
            <v>4081</v>
          </cell>
          <cell r="G9370" t="str">
            <v>Mr. BHAGIRATH MAHTO</v>
          </cell>
        </row>
        <row r="9371">
          <cell r="D9371">
            <v>4081</v>
          </cell>
          <cell r="G9371" t="str">
            <v>Mr. BHAGIRATH MAHTO</v>
          </cell>
        </row>
        <row r="9372">
          <cell r="D9372">
            <v>3102</v>
          </cell>
          <cell r="G9372" t="str">
            <v>Miss. AASTHA ANCHAL</v>
          </cell>
        </row>
        <row r="9373">
          <cell r="D9373">
            <v>3170</v>
          </cell>
          <cell r="G9373" t="str">
            <v>Mr. MD. MURSHID ANSARI</v>
          </cell>
        </row>
        <row r="9374">
          <cell r="D9374">
            <v>3170</v>
          </cell>
          <cell r="G9374" t="str">
            <v>Mr. MD. MURSHID ANSARI</v>
          </cell>
        </row>
        <row r="9375">
          <cell r="D9375">
            <v>3368</v>
          </cell>
          <cell r="G9375" t="str">
            <v>Mr. JEGANATHAN CHOCKALINGAM</v>
          </cell>
        </row>
        <row r="9376">
          <cell r="D9376">
            <v>3368</v>
          </cell>
          <cell r="G9376" t="str">
            <v>Mr. JEGANATHAN CHOCKALINGAM</v>
          </cell>
        </row>
        <row r="9377">
          <cell r="D9377">
            <v>3540</v>
          </cell>
          <cell r="G9377" t="str">
            <v>Mr. NISHIKANT SAHAY</v>
          </cell>
        </row>
        <row r="9378">
          <cell r="D9378">
            <v>3540</v>
          </cell>
          <cell r="G9378" t="str">
            <v>Mr. NISHIKANT SAHAY</v>
          </cell>
        </row>
        <row r="9379">
          <cell r="D9379">
            <v>3540</v>
          </cell>
          <cell r="G9379" t="str">
            <v>Mr. NISHIKANT SAHAY</v>
          </cell>
        </row>
        <row r="9380">
          <cell r="D9380">
            <v>3887</v>
          </cell>
          <cell r="G9380" t="str">
            <v>Mrs. MANJU MOITRA</v>
          </cell>
        </row>
        <row r="9381">
          <cell r="D9381">
            <v>3887</v>
          </cell>
          <cell r="G9381" t="str">
            <v>Mrs. MANJU MOITRA</v>
          </cell>
        </row>
        <row r="9382">
          <cell r="D9382">
            <v>3887</v>
          </cell>
          <cell r="G9382" t="str">
            <v>Mrs. MANJU MOITRA</v>
          </cell>
        </row>
        <row r="9383">
          <cell r="D9383">
            <v>3887</v>
          </cell>
          <cell r="G9383" t="str">
            <v>Mrs. MANJU MOITRA</v>
          </cell>
        </row>
        <row r="9384">
          <cell r="D9384">
            <v>3887</v>
          </cell>
          <cell r="G9384" t="str">
            <v>Mrs. MANJU MOITRA</v>
          </cell>
        </row>
        <row r="9385">
          <cell r="D9385">
            <v>3887</v>
          </cell>
          <cell r="G9385" t="str">
            <v>Mrs. MANJU MOITRA</v>
          </cell>
        </row>
        <row r="9386">
          <cell r="D9386">
            <v>3887</v>
          </cell>
          <cell r="G9386" t="str">
            <v>Mrs. MANJU MOITRA</v>
          </cell>
        </row>
        <row r="9387">
          <cell r="D9387">
            <v>3887</v>
          </cell>
          <cell r="G9387" t="str">
            <v>Mrs. MANJU MOITRA</v>
          </cell>
        </row>
        <row r="9388">
          <cell r="D9388">
            <v>3887</v>
          </cell>
          <cell r="G9388" t="str">
            <v>Mrs. MANJU MOITRA</v>
          </cell>
        </row>
        <row r="9389">
          <cell r="D9389">
            <v>3887</v>
          </cell>
          <cell r="G9389" t="str">
            <v>Mrs. MANJU MOITRA</v>
          </cell>
        </row>
        <row r="9390">
          <cell r="D9390">
            <v>3887</v>
          </cell>
          <cell r="G9390" t="str">
            <v>Mrs. MANJU MOITRA</v>
          </cell>
        </row>
        <row r="9391">
          <cell r="D9391">
            <v>3887</v>
          </cell>
          <cell r="G9391" t="str">
            <v>Mrs. MANJU MOITRA</v>
          </cell>
        </row>
        <row r="9392">
          <cell r="D9392">
            <v>3887</v>
          </cell>
          <cell r="G9392" t="str">
            <v>Mrs. MANJU MOITRA</v>
          </cell>
        </row>
        <row r="9393">
          <cell r="D9393">
            <v>3887</v>
          </cell>
          <cell r="G9393" t="str">
            <v>Mrs. MANJU MOITRA</v>
          </cell>
        </row>
        <row r="9394">
          <cell r="D9394">
            <v>3887</v>
          </cell>
          <cell r="G9394" t="str">
            <v>Mrs. MANJU MOITRA</v>
          </cell>
        </row>
        <row r="9395">
          <cell r="D9395">
            <v>4714</v>
          </cell>
          <cell r="G9395" t="str">
            <v>Mrs. BIMALA SINGH</v>
          </cell>
        </row>
        <row r="9396">
          <cell r="D9396">
            <v>4714</v>
          </cell>
          <cell r="G9396" t="str">
            <v>Mrs. BIMALA SINGH</v>
          </cell>
        </row>
        <row r="9397">
          <cell r="D9397">
            <v>4876</v>
          </cell>
          <cell r="G9397" t="str">
            <v>Mrs. GULSHAN KHATUN</v>
          </cell>
        </row>
        <row r="9398">
          <cell r="D9398">
            <v>4876</v>
          </cell>
          <cell r="G9398" t="str">
            <v>Mrs. GULSHAN KHATUN</v>
          </cell>
        </row>
        <row r="9399">
          <cell r="D9399">
            <v>4876</v>
          </cell>
          <cell r="G9399" t="str">
            <v>Mrs. GULSHAN KHATUN</v>
          </cell>
        </row>
        <row r="9400">
          <cell r="D9400">
            <v>5155</v>
          </cell>
          <cell r="G9400" t="str">
            <v>Mr. JUGESHWAR PRASAD</v>
          </cell>
        </row>
        <row r="9401">
          <cell r="D9401">
            <v>5155</v>
          </cell>
          <cell r="G9401" t="str">
            <v>Mr. JUGESHWAR PRASAD</v>
          </cell>
        </row>
        <row r="9402">
          <cell r="D9402">
            <v>5155</v>
          </cell>
          <cell r="G9402" t="str">
            <v>Mr. JUGESHWAR PRASAD</v>
          </cell>
        </row>
        <row r="9403">
          <cell r="D9403">
            <v>3247</v>
          </cell>
          <cell r="G9403" t="str">
            <v>Mrs. SISLIYA EKKA</v>
          </cell>
        </row>
        <row r="9404">
          <cell r="D9404">
            <v>3247</v>
          </cell>
          <cell r="G9404" t="str">
            <v>Mrs. SISLIYA EKKA</v>
          </cell>
        </row>
        <row r="9405">
          <cell r="D9405">
            <v>3247</v>
          </cell>
          <cell r="G9405" t="str">
            <v>Mrs. SISLIYA EKKA</v>
          </cell>
        </row>
        <row r="9406">
          <cell r="D9406">
            <v>3247</v>
          </cell>
          <cell r="G9406" t="str">
            <v>Mrs. SISLIYA EKKA</v>
          </cell>
        </row>
        <row r="9407">
          <cell r="D9407">
            <v>3247</v>
          </cell>
          <cell r="G9407" t="str">
            <v>Mrs. SISLIYA EKKA</v>
          </cell>
        </row>
        <row r="9408">
          <cell r="D9408">
            <v>3293</v>
          </cell>
          <cell r="G9408" t="str">
            <v>Mrs. SUSHILA DEVI JAIN</v>
          </cell>
        </row>
        <row r="9409">
          <cell r="D9409">
            <v>3293</v>
          </cell>
          <cell r="G9409" t="str">
            <v>Mrs. SUSHILA DEVI JAIN</v>
          </cell>
        </row>
        <row r="9410">
          <cell r="D9410">
            <v>3293</v>
          </cell>
          <cell r="G9410" t="str">
            <v>Mrs. SUSHILA DEVI JAIN</v>
          </cell>
        </row>
        <row r="9411">
          <cell r="D9411">
            <v>3293</v>
          </cell>
          <cell r="G9411" t="str">
            <v>Mrs. SUSHILA DEVI JAIN</v>
          </cell>
        </row>
        <row r="9412">
          <cell r="D9412">
            <v>3293</v>
          </cell>
          <cell r="G9412" t="str">
            <v>Mrs. SUSHILA DEVI JAIN</v>
          </cell>
        </row>
        <row r="9413">
          <cell r="D9413">
            <v>3293</v>
          </cell>
          <cell r="G9413" t="str">
            <v>Mrs. SUSHILA DEVI JAIN</v>
          </cell>
        </row>
        <row r="9414">
          <cell r="D9414">
            <v>3597</v>
          </cell>
          <cell r="G9414" t="str">
            <v>Mrs. KIREN ROY</v>
          </cell>
        </row>
        <row r="9415">
          <cell r="D9415">
            <v>3737</v>
          </cell>
          <cell r="G9415" t="str">
            <v>Mrs. NITIKA KUMAR</v>
          </cell>
        </row>
        <row r="9416">
          <cell r="D9416">
            <v>3737</v>
          </cell>
          <cell r="G9416" t="str">
            <v>Mrs. NITIKA KUMAR</v>
          </cell>
        </row>
        <row r="9417">
          <cell r="D9417">
            <v>3737</v>
          </cell>
          <cell r="G9417" t="str">
            <v>Mrs. NITIKA KUMAR</v>
          </cell>
        </row>
        <row r="9418">
          <cell r="D9418">
            <v>3737</v>
          </cell>
          <cell r="G9418" t="str">
            <v>Mrs. NITIKA KUMAR</v>
          </cell>
        </row>
        <row r="9419">
          <cell r="D9419">
            <v>3687</v>
          </cell>
          <cell r="G9419" t="str">
            <v>Mr. SHAMIM AKHTAR ASHIQUE</v>
          </cell>
        </row>
        <row r="9420">
          <cell r="D9420">
            <v>3687</v>
          </cell>
          <cell r="G9420" t="str">
            <v>Mr. SHAMIM AKHTAR ASHIQUE</v>
          </cell>
        </row>
        <row r="9421">
          <cell r="D9421">
            <v>3850</v>
          </cell>
          <cell r="G9421" t="str">
            <v>Mr. GOPAL KRISHNA ROY DAS</v>
          </cell>
        </row>
        <row r="9422">
          <cell r="D9422">
            <v>3850</v>
          </cell>
          <cell r="G9422" t="str">
            <v>Mr. GOPAL KRISHNA ROY DAS</v>
          </cell>
        </row>
        <row r="9423">
          <cell r="D9423">
            <v>3850</v>
          </cell>
          <cell r="G9423" t="str">
            <v>Mr. GOPAL KRISHNA ROY DAS</v>
          </cell>
        </row>
        <row r="9424">
          <cell r="D9424">
            <v>4005</v>
          </cell>
          <cell r="G9424" t="str">
            <v>Mr. BRAJNANDAN SINGH</v>
          </cell>
        </row>
        <row r="9425">
          <cell r="D9425">
            <v>4016</v>
          </cell>
          <cell r="G9425" t="str">
            <v>Mr. MOTI PRASAD</v>
          </cell>
        </row>
        <row r="9426">
          <cell r="D9426">
            <v>4016</v>
          </cell>
          <cell r="G9426" t="str">
            <v>Mr. MOTI PRASAD</v>
          </cell>
        </row>
        <row r="9427">
          <cell r="D9427">
            <v>4016</v>
          </cell>
          <cell r="G9427" t="str">
            <v>Mr. MOTI PRASAD</v>
          </cell>
        </row>
        <row r="9428">
          <cell r="D9428">
            <v>4753</v>
          </cell>
          <cell r="G9428" t="str">
            <v>Mrs. ASHIYA  KHATOON</v>
          </cell>
        </row>
        <row r="9429">
          <cell r="D9429">
            <v>4753</v>
          </cell>
          <cell r="G9429" t="str">
            <v>Mrs. ASHIYA  KHATOON</v>
          </cell>
        </row>
        <row r="9430">
          <cell r="D9430">
            <v>4753</v>
          </cell>
          <cell r="G9430" t="str">
            <v>Mrs. ASHIYA  KHATOON</v>
          </cell>
        </row>
        <row r="9431">
          <cell r="D9431">
            <v>4485</v>
          </cell>
          <cell r="G9431" t="str">
            <v>Mr. SACCHIDANAND DUBEY</v>
          </cell>
        </row>
        <row r="9432">
          <cell r="D9432">
            <v>4485</v>
          </cell>
          <cell r="G9432" t="str">
            <v>Mr. SACCHIDANAND DUBEY</v>
          </cell>
        </row>
        <row r="9433">
          <cell r="D9433">
            <v>4485</v>
          </cell>
          <cell r="G9433" t="str">
            <v>Mr. SACCHIDANAND DUBEY</v>
          </cell>
        </row>
        <row r="9434">
          <cell r="D9434">
            <v>5027</v>
          </cell>
          <cell r="G9434" t="str">
            <v>Mr. BRAJ MOHAN PRASAD GUPTA</v>
          </cell>
        </row>
        <row r="9435">
          <cell r="D9435">
            <v>5027</v>
          </cell>
          <cell r="G9435" t="str">
            <v>Mr. BRAJ MOHAN PRASAD GUPTA</v>
          </cell>
        </row>
        <row r="9436">
          <cell r="D9436">
            <v>3315</v>
          </cell>
          <cell r="G9436" t="str">
            <v>Mr. S.R ACHARI</v>
          </cell>
        </row>
        <row r="9437">
          <cell r="D9437">
            <v>3315</v>
          </cell>
          <cell r="G9437" t="str">
            <v>Mr. S.R ACHARI</v>
          </cell>
        </row>
        <row r="9438">
          <cell r="D9438">
            <v>3315</v>
          </cell>
          <cell r="G9438" t="str">
            <v>Mr. S.R ACHARI</v>
          </cell>
        </row>
        <row r="9439">
          <cell r="D9439">
            <v>3315</v>
          </cell>
          <cell r="G9439" t="str">
            <v>Mr. S.R ACHARI</v>
          </cell>
        </row>
        <row r="9440">
          <cell r="D9440">
            <v>3315</v>
          </cell>
          <cell r="G9440" t="str">
            <v>Mr. S.R ACHARI</v>
          </cell>
        </row>
        <row r="9441">
          <cell r="D9441">
            <v>3315</v>
          </cell>
          <cell r="G9441" t="str">
            <v>Mr. S.R ACHARI</v>
          </cell>
        </row>
        <row r="9442">
          <cell r="D9442">
            <v>3391</v>
          </cell>
          <cell r="G9442" t="str">
            <v>Mrs. MANI DEVI</v>
          </cell>
        </row>
        <row r="9443">
          <cell r="D9443">
            <v>3391</v>
          </cell>
          <cell r="G9443" t="str">
            <v>Mrs. MANI DEVI</v>
          </cell>
        </row>
        <row r="9444">
          <cell r="D9444">
            <v>3391</v>
          </cell>
          <cell r="G9444" t="str">
            <v>Mrs. MANI DEVI</v>
          </cell>
        </row>
        <row r="9445">
          <cell r="D9445">
            <v>3468</v>
          </cell>
          <cell r="G9445" t="str">
            <v>Mrs. ARSIYA KHATUN</v>
          </cell>
        </row>
        <row r="9446">
          <cell r="D9446">
            <v>3468</v>
          </cell>
          <cell r="G9446" t="str">
            <v>Mrs. ARSIYA KHATUN</v>
          </cell>
        </row>
        <row r="9447">
          <cell r="D9447">
            <v>3521</v>
          </cell>
          <cell r="G9447" t="str">
            <v>Mr. MD ISRAIL ANSARI</v>
          </cell>
        </row>
        <row r="9448">
          <cell r="D9448">
            <v>3995</v>
          </cell>
          <cell r="G9448" t="str">
            <v>Mrs. ASHA  PATHAK</v>
          </cell>
        </row>
        <row r="9449">
          <cell r="D9449">
            <v>3995</v>
          </cell>
          <cell r="G9449" t="str">
            <v>Mrs. ASHA  PATHAK</v>
          </cell>
        </row>
        <row r="9450">
          <cell r="D9450">
            <v>3995</v>
          </cell>
          <cell r="G9450" t="str">
            <v>Mrs. ASHA  PATHAK</v>
          </cell>
        </row>
        <row r="9451">
          <cell r="D9451">
            <v>4100</v>
          </cell>
          <cell r="G9451" t="str">
            <v>Mrs. SHIKHA ROY CHOWDHURY</v>
          </cell>
        </row>
        <row r="9452">
          <cell r="D9452">
            <v>5244</v>
          </cell>
          <cell r="G9452" t="str">
            <v>Mr. RAM NARAYAN GUPTA</v>
          </cell>
        </row>
        <row r="9453">
          <cell r="D9453">
            <v>5244</v>
          </cell>
          <cell r="G9453" t="str">
            <v>Mr. RAM NARAYAN GUPTA</v>
          </cell>
        </row>
        <row r="9454">
          <cell r="D9454">
            <v>5244</v>
          </cell>
          <cell r="G9454" t="str">
            <v>Mr. RAM NARAYAN GUPTA</v>
          </cell>
        </row>
        <row r="9455">
          <cell r="D9455">
            <v>5642</v>
          </cell>
          <cell r="G9455" t="str">
            <v>Mr. SHANKAR PRASAD</v>
          </cell>
        </row>
        <row r="9456">
          <cell r="D9456">
            <v>5642</v>
          </cell>
          <cell r="G9456" t="str">
            <v>Mr. SHANKAR PRASAD</v>
          </cell>
        </row>
        <row r="9457">
          <cell r="D9457">
            <v>5642</v>
          </cell>
          <cell r="G9457" t="str">
            <v>Mr. SHANKAR PRASAD</v>
          </cell>
        </row>
        <row r="9458">
          <cell r="D9458">
            <v>5642</v>
          </cell>
          <cell r="G9458" t="str">
            <v>Mr. SHANKAR PRASAD</v>
          </cell>
        </row>
        <row r="9459">
          <cell r="D9459">
            <v>5645</v>
          </cell>
          <cell r="G9459" t="str">
            <v>Mrs. ZARINA BANO</v>
          </cell>
        </row>
        <row r="9460">
          <cell r="D9460">
            <v>5645</v>
          </cell>
          <cell r="G9460" t="str">
            <v>Mrs. ZARINA BANO</v>
          </cell>
        </row>
        <row r="9461">
          <cell r="D9461">
            <v>5645</v>
          </cell>
          <cell r="G9461" t="str">
            <v>Mrs. ZARINA BANO</v>
          </cell>
        </row>
        <row r="9462">
          <cell r="D9462">
            <v>3168</v>
          </cell>
          <cell r="G9462" t="str">
            <v>Mr. NAWAL PRASAD SINGH</v>
          </cell>
        </row>
        <row r="9463">
          <cell r="D9463">
            <v>3168</v>
          </cell>
          <cell r="G9463" t="str">
            <v>Mr. NAWAL PRASAD SINGH</v>
          </cell>
        </row>
        <row r="9464">
          <cell r="D9464">
            <v>3168</v>
          </cell>
          <cell r="G9464" t="str">
            <v>Mr. NAWAL PRASAD SINGH</v>
          </cell>
        </row>
        <row r="9465">
          <cell r="D9465">
            <v>3168</v>
          </cell>
          <cell r="G9465" t="str">
            <v>Mr. NAWAL PRASAD SINGH</v>
          </cell>
        </row>
        <row r="9466">
          <cell r="D9466">
            <v>3168</v>
          </cell>
          <cell r="G9466" t="str">
            <v>Mr. NAWAL PRASAD SINGH</v>
          </cell>
        </row>
        <row r="9467">
          <cell r="D9467">
            <v>3386</v>
          </cell>
          <cell r="G9467" t="str">
            <v>Mrs. GITA KUNWAR</v>
          </cell>
        </row>
        <row r="9468">
          <cell r="D9468">
            <v>3421</v>
          </cell>
          <cell r="G9468" t="str">
            <v>Mrs. RUBY ROY</v>
          </cell>
        </row>
        <row r="9469">
          <cell r="D9469">
            <v>3442</v>
          </cell>
          <cell r="G9469" t="str">
            <v>Mrs. ANISHA KUMARI</v>
          </cell>
        </row>
        <row r="9470">
          <cell r="D9470">
            <v>3442</v>
          </cell>
          <cell r="G9470" t="str">
            <v>Mrs. ANISHA KUMARI</v>
          </cell>
        </row>
        <row r="9471">
          <cell r="D9471">
            <v>3442</v>
          </cell>
          <cell r="G9471" t="str">
            <v>Mrs. ANISHA KUMARI</v>
          </cell>
        </row>
        <row r="9472">
          <cell r="D9472">
            <v>3540</v>
          </cell>
          <cell r="G9472" t="str">
            <v>Mr. NISHIKANT SAHAY</v>
          </cell>
        </row>
        <row r="9473">
          <cell r="D9473">
            <v>3968</v>
          </cell>
          <cell r="G9473" t="str">
            <v>Mr. BABLU SUTRADHAR</v>
          </cell>
        </row>
        <row r="9474">
          <cell r="D9474">
            <v>3968</v>
          </cell>
          <cell r="G9474" t="str">
            <v>Mr. BABLU SUTRADHAR</v>
          </cell>
        </row>
        <row r="9475">
          <cell r="D9475">
            <v>4646</v>
          </cell>
          <cell r="G9475" t="str">
            <v>Mrs. MEERA DEVI</v>
          </cell>
        </row>
        <row r="9476">
          <cell r="D9476">
            <v>5061</v>
          </cell>
          <cell r="G9476" t="str">
            <v>Mrs. DURGAMANI DEVI</v>
          </cell>
        </row>
        <row r="9477">
          <cell r="D9477">
            <v>5061</v>
          </cell>
          <cell r="G9477" t="str">
            <v>Mrs. DURGAMANI DEVI</v>
          </cell>
        </row>
        <row r="9478">
          <cell r="D9478">
            <v>5061</v>
          </cell>
          <cell r="G9478" t="str">
            <v>Mrs. DURGAMANI DEVI</v>
          </cell>
        </row>
        <row r="9479">
          <cell r="D9479">
            <v>5062</v>
          </cell>
          <cell r="G9479" t="str">
            <v>Mr. ARVIND KUMAR</v>
          </cell>
        </row>
        <row r="9480">
          <cell r="D9480">
            <v>5062</v>
          </cell>
          <cell r="G9480" t="str">
            <v>Mr. ARVIND KUMAR</v>
          </cell>
        </row>
        <row r="9481">
          <cell r="D9481">
            <v>5029</v>
          </cell>
          <cell r="G9481" t="str">
            <v>Mr. MANOJ SAW</v>
          </cell>
        </row>
        <row r="9482">
          <cell r="D9482">
            <v>5123</v>
          </cell>
          <cell r="G9482" t="str">
            <v>Mr. AJAY KUMAR SINHA</v>
          </cell>
        </row>
        <row r="9483">
          <cell r="D9483">
            <v>5321</v>
          </cell>
          <cell r="G9483" t="str">
            <v>Mrs. DROPATI DEVI</v>
          </cell>
        </row>
        <row r="9484">
          <cell r="D9484">
            <v>5072</v>
          </cell>
          <cell r="G9484" t="str">
            <v>Mr. KANCHAN MAHTO</v>
          </cell>
        </row>
        <row r="9485">
          <cell r="D9485">
            <v>5072</v>
          </cell>
          <cell r="G9485" t="str">
            <v>Mr. KANCHAN MAHTO</v>
          </cell>
        </row>
        <row r="9486">
          <cell r="D9486">
            <v>5072</v>
          </cell>
          <cell r="G9486" t="str">
            <v>Mr. KANCHAN MAHTO</v>
          </cell>
        </row>
        <row r="9487">
          <cell r="D9487">
            <v>5072</v>
          </cell>
          <cell r="G9487" t="str">
            <v>Mr. KANCHAN MAHTO</v>
          </cell>
        </row>
        <row r="9488">
          <cell r="D9488">
            <v>5414</v>
          </cell>
          <cell r="G9488" t="str">
            <v>Mr. RAM BABU MADHAVPURI</v>
          </cell>
        </row>
        <row r="9489">
          <cell r="D9489">
            <v>5414</v>
          </cell>
          <cell r="G9489" t="str">
            <v>Mr. RAM BABU MADHAVPURI</v>
          </cell>
        </row>
        <row r="9490">
          <cell r="D9490">
            <v>5414</v>
          </cell>
          <cell r="G9490" t="str">
            <v>Mr. RAM BABU MADHAVPURI</v>
          </cell>
        </row>
        <row r="9491">
          <cell r="D9491">
            <v>3021</v>
          </cell>
          <cell r="G9491" t="str">
            <v>Mr. UMESH YADAV</v>
          </cell>
        </row>
        <row r="9492">
          <cell r="D9492">
            <v>3021</v>
          </cell>
          <cell r="G9492" t="str">
            <v>Mr. UMESH YADAV</v>
          </cell>
        </row>
        <row r="9493">
          <cell r="D9493">
            <v>3021</v>
          </cell>
          <cell r="G9493" t="str">
            <v>Mr. UMESH YADAV</v>
          </cell>
        </row>
        <row r="9494">
          <cell r="D9494">
            <v>3021</v>
          </cell>
          <cell r="G9494" t="str">
            <v>Mr. UMESH YADAV</v>
          </cell>
        </row>
        <row r="9495">
          <cell r="D9495">
            <v>3021</v>
          </cell>
          <cell r="G9495" t="str">
            <v>Mr. UMESH YADAV</v>
          </cell>
        </row>
        <row r="9496">
          <cell r="D9496">
            <v>3021</v>
          </cell>
          <cell r="G9496" t="str">
            <v>Mr. UMESH YADAV</v>
          </cell>
        </row>
        <row r="9497">
          <cell r="D9497">
            <v>3021</v>
          </cell>
          <cell r="G9497" t="str">
            <v>Mr. UMESH YADAV</v>
          </cell>
        </row>
        <row r="9498">
          <cell r="D9498">
            <v>3021</v>
          </cell>
          <cell r="G9498" t="str">
            <v>Mr. UMESH YADAV</v>
          </cell>
        </row>
        <row r="9499">
          <cell r="D9499">
            <v>3021</v>
          </cell>
          <cell r="G9499" t="str">
            <v>Mr. UMESH YADAV</v>
          </cell>
        </row>
        <row r="9500">
          <cell r="D9500">
            <v>5612</v>
          </cell>
          <cell r="G9500" t="str">
            <v>Mrs. GOURI MUKHERJEE</v>
          </cell>
        </row>
        <row r="9501">
          <cell r="D9501">
            <v>5617</v>
          </cell>
          <cell r="G9501" t="str">
            <v>Mrs. MUNI DEVI</v>
          </cell>
        </row>
        <row r="9502">
          <cell r="D9502">
            <v>3909</v>
          </cell>
          <cell r="G9502" t="str">
            <v>Mrs. RADHIKA DEVI</v>
          </cell>
        </row>
        <row r="9503">
          <cell r="D9503">
            <v>3909</v>
          </cell>
          <cell r="G9503" t="str">
            <v>Mrs. RADHIKA DEVI</v>
          </cell>
        </row>
        <row r="9504">
          <cell r="D9504">
            <v>3909</v>
          </cell>
          <cell r="G9504" t="str">
            <v>Mrs. RADHIKA DEVI</v>
          </cell>
        </row>
        <row r="9505">
          <cell r="D9505">
            <v>3909</v>
          </cell>
          <cell r="G9505" t="str">
            <v>Mrs. RADHIKA DEVI</v>
          </cell>
        </row>
        <row r="9506">
          <cell r="D9506">
            <v>4008</v>
          </cell>
          <cell r="G9506" t="str">
            <v>Mrs. MANDAURI DEVI</v>
          </cell>
        </row>
        <row r="9507">
          <cell r="D9507">
            <v>4014</v>
          </cell>
          <cell r="G9507" t="str">
            <v>Mr. BUDHA DEV BANERJEE</v>
          </cell>
        </row>
        <row r="9508">
          <cell r="D9508">
            <v>4014</v>
          </cell>
          <cell r="G9508" t="str">
            <v>Mr. BUDHA DEV BANERJEE</v>
          </cell>
        </row>
        <row r="9509">
          <cell r="D9509">
            <v>3247</v>
          </cell>
          <cell r="G9509" t="str">
            <v>Mrs. SISLIYA EKKA</v>
          </cell>
        </row>
        <row r="9510">
          <cell r="D9510">
            <v>3247</v>
          </cell>
          <cell r="G9510" t="str">
            <v>Mrs. SISLIYA EKKA</v>
          </cell>
        </row>
        <row r="9511">
          <cell r="D9511">
            <v>3247</v>
          </cell>
          <cell r="G9511" t="str">
            <v>Mrs. SISLIYA EKKA</v>
          </cell>
        </row>
        <row r="9512">
          <cell r="D9512">
            <v>3247</v>
          </cell>
          <cell r="G9512" t="str">
            <v>Mrs. SISLIYA EKKA</v>
          </cell>
        </row>
        <row r="9513">
          <cell r="D9513">
            <v>4057</v>
          </cell>
          <cell r="G9513" t="str">
            <v>Mrs. KAUSHALYA DEVI</v>
          </cell>
        </row>
        <row r="9514">
          <cell r="D9514">
            <v>4057</v>
          </cell>
          <cell r="G9514" t="str">
            <v>Mrs. KAUSHALYA DEVI</v>
          </cell>
        </row>
        <row r="9515">
          <cell r="D9515">
            <v>4057</v>
          </cell>
          <cell r="G9515" t="str">
            <v>Mrs. KAUSHALYA DEVI</v>
          </cell>
        </row>
        <row r="9516">
          <cell r="D9516">
            <v>4057</v>
          </cell>
          <cell r="G9516" t="str">
            <v>Mrs. KAUSHALYA DEVI</v>
          </cell>
        </row>
        <row r="9517">
          <cell r="D9517">
            <v>4066</v>
          </cell>
          <cell r="G9517" t="str">
            <v>Mrs. SUBASANI DEVI</v>
          </cell>
        </row>
        <row r="9518">
          <cell r="D9518">
            <v>4065</v>
          </cell>
          <cell r="G9518" t="str">
            <v>Mr. DINESH KUMAR SETH</v>
          </cell>
        </row>
        <row r="9519">
          <cell r="D9519">
            <v>4065</v>
          </cell>
          <cell r="G9519" t="str">
            <v>Mr. DINESH KUMAR SETH</v>
          </cell>
        </row>
        <row r="9520">
          <cell r="D9520">
            <v>2934</v>
          </cell>
          <cell r="G9520" t="str">
            <v>Mr. NIRANJAN PAL</v>
          </cell>
        </row>
        <row r="9521">
          <cell r="D9521">
            <v>2934</v>
          </cell>
          <cell r="G9521" t="str">
            <v>Mr. NIRANJAN PAL</v>
          </cell>
        </row>
        <row r="9522">
          <cell r="D9522">
            <v>2934</v>
          </cell>
          <cell r="G9522" t="str">
            <v>Mr. NIRANJAN PAL</v>
          </cell>
        </row>
        <row r="9523">
          <cell r="D9523">
            <v>2934</v>
          </cell>
          <cell r="G9523" t="str">
            <v>Mr. NIRANJAN PAL</v>
          </cell>
        </row>
        <row r="9524">
          <cell r="D9524">
            <v>4638</v>
          </cell>
          <cell r="G9524" t="str">
            <v>Mr. MOHAMMAD RAMJAN ANSARI</v>
          </cell>
        </row>
        <row r="9525">
          <cell r="D9525">
            <v>4638</v>
          </cell>
          <cell r="G9525" t="str">
            <v>Mr. MOHAMMAD RAMJAN ANSARI</v>
          </cell>
        </row>
        <row r="9526">
          <cell r="D9526">
            <v>4579</v>
          </cell>
          <cell r="G9526" t="str">
            <v>Mr. LAZRUS KHESS</v>
          </cell>
        </row>
        <row r="9527">
          <cell r="D9527">
            <v>4579</v>
          </cell>
          <cell r="G9527" t="str">
            <v>Mr. LAZRUS KHESS</v>
          </cell>
        </row>
        <row r="9528">
          <cell r="D9528">
            <v>4579</v>
          </cell>
          <cell r="G9528" t="str">
            <v>Mr. LAZRUS KHESS</v>
          </cell>
        </row>
        <row r="9529">
          <cell r="D9529">
            <v>2903</v>
          </cell>
          <cell r="G9529" t="str">
            <v>Mr. RAJENDRA PRASAD</v>
          </cell>
        </row>
        <row r="9530">
          <cell r="D9530">
            <v>2903</v>
          </cell>
          <cell r="G9530" t="str">
            <v>Mr. RAJENDRA PRASAD</v>
          </cell>
        </row>
        <row r="9531">
          <cell r="D9531">
            <v>2903</v>
          </cell>
          <cell r="G9531" t="str">
            <v>Mr. RAJENDRA PRASAD</v>
          </cell>
        </row>
        <row r="9532">
          <cell r="D9532">
            <v>5309</v>
          </cell>
          <cell r="G9532" t="str">
            <v>Mrs. MUNNI DEVI</v>
          </cell>
        </row>
        <row r="9533">
          <cell r="D9533">
            <v>5309</v>
          </cell>
          <cell r="G9533" t="str">
            <v>Mrs. MUNNI DEVI</v>
          </cell>
        </row>
        <row r="9534">
          <cell r="D9534">
            <v>5448</v>
          </cell>
          <cell r="G9534" t="str">
            <v>Mrs. DALI DEVI</v>
          </cell>
        </row>
        <row r="9535">
          <cell r="D9535">
            <v>5448</v>
          </cell>
          <cell r="G9535" t="str">
            <v>Mrs. DALI DEVI</v>
          </cell>
        </row>
        <row r="9536">
          <cell r="D9536">
            <v>5448</v>
          </cell>
          <cell r="G9536" t="str">
            <v>Mrs. DALI DEVI</v>
          </cell>
        </row>
        <row r="9537">
          <cell r="D9537">
            <v>5448</v>
          </cell>
          <cell r="G9537" t="str">
            <v>Mrs. DALI DEVI</v>
          </cell>
        </row>
        <row r="9538">
          <cell r="D9538">
            <v>5448</v>
          </cell>
          <cell r="G9538" t="str">
            <v>Mrs. DALI DEVI</v>
          </cell>
        </row>
        <row r="9539">
          <cell r="D9539">
            <v>5575</v>
          </cell>
          <cell r="G9539" t="str">
            <v>Mr. LAXMAN SHARMA</v>
          </cell>
        </row>
        <row r="9540">
          <cell r="D9540">
            <v>5575</v>
          </cell>
          <cell r="G9540" t="str">
            <v>Mr. LAXMAN SHARMA</v>
          </cell>
        </row>
        <row r="9541">
          <cell r="D9541">
            <v>5575</v>
          </cell>
          <cell r="G9541" t="str">
            <v>Mr. LAXMAN SHARMA</v>
          </cell>
        </row>
        <row r="9542">
          <cell r="D9542">
            <v>5581</v>
          </cell>
          <cell r="G9542" t="str">
            <v>Mr. MOHAMMAD NAUSHAD</v>
          </cell>
        </row>
        <row r="9543">
          <cell r="D9543">
            <v>3209</v>
          </cell>
          <cell r="G9543" t="str">
            <v>Mr. DHANANJOY MAHATO</v>
          </cell>
        </row>
        <row r="9544">
          <cell r="D9544">
            <v>3209</v>
          </cell>
          <cell r="G9544" t="str">
            <v>Mr. DHANANJOY MAHATO</v>
          </cell>
        </row>
        <row r="9545">
          <cell r="D9545">
            <v>3209</v>
          </cell>
          <cell r="G9545" t="str">
            <v>Mr. DHANANJOY MAHATO</v>
          </cell>
        </row>
        <row r="9546">
          <cell r="D9546">
            <v>675</v>
          </cell>
          <cell r="G9546" t="str">
            <v>Mr. SAHDEO  SAW</v>
          </cell>
        </row>
        <row r="9547">
          <cell r="D9547">
            <v>3891</v>
          </cell>
          <cell r="G9547" t="str">
            <v>Mrs. RANJANA SINGH</v>
          </cell>
        </row>
        <row r="9548">
          <cell r="D9548">
            <v>3891</v>
          </cell>
          <cell r="G9548" t="str">
            <v>Mrs. RANJANA SINGH</v>
          </cell>
        </row>
        <row r="9549">
          <cell r="D9549">
            <v>3891</v>
          </cell>
          <cell r="G9549" t="str">
            <v>Mrs. RANJANA SINGH</v>
          </cell>
        </row>
        <row r="9550">
          <cell r="D9550">
            <v>3891</v>
          </cell>
          <cell r="G9550" t="str">
            <v>Mrs. RANJANA SINGH</v>
          </cell>
        </row>
        <row r="9551">
          <cell r="D9551">
            <v>3902</v>
          </cell>
          <cell r="G9551" t="str">
            <v>Mrs. NIRMALA MADHUKAR</v>
          </cell>
        </row>
        <row r="9552">
          <cell r="D9552">
            <v>3902</v>
          </cell>
          <cell r="G9552" t="str">
            <v>Mrs. NIRMALA MADHUKAR</v>
          </cell>
        </row>
        <row r="9553">
          <cell r="D9553">
            <v>3923</v>
          </cell>
          <cell r="G9553" t="str">
            <v>Mr. LAXMAN SAHU</v>
          </cell>
        </row>
        <row r="9554">
          <cell r="D9554">
            <v>4595</v>
          </cell>
          <cell r="G9554" t="str">
            <v>Mr. MUSTAMKIM ANSARI</v>
          </cell>
        </row>
        <row r="9555">
          <cell r="D9555">
            <v>5529</v>
          </cell>
          <cell r="G9555" t="str">
            <v>Mrs. SADHIN BAI</v>
          </cell>
        </row>
        <row r="9556">
          <cell r="D9556">
            <v>5529</v>
          </cell>
          <cell r="G9556" t="str">
            <v>Mrs. SADHIN BAI</v>
          </cell>
        </row>
        <row r="9557">
          <cell r="D9557">
            <v>5529</v>
          </cell>
          <cell r="G9557" t="str">
            <v>Mrs. SADHIN BAI</v>
          </cell>
        </row>
        <row r="9558">
          <cell r="D9558">
            <v>5529</v>
          </cell>
          <cell r="G9558" t="str">
            <v>Mrs. SADHIN BAI</v>
          </cell>
        </row>
        <row r="9559">
          <cell r="D9559">
            <v>5529</v>
          </cell>
          <cell r="G9559" t="str">
            <v>Mrs. SADHIN BAI</v>
          </cell>
        </row>
        <row r="9560">
          <cell r="D9560">
            <v>5545</v>
          </cell>
          <cell r="G9560" t="str">
            <v>Mrs. RASHIDA PARWEEN</v>
          </cell>
        </row>
        <row r="9561">
          <cell r="D9561">
            <v>5600</v>
          </cell>
          <cell r="G9561" t="str">
            <v>Mr. RAM BINAY  SHARMA</v>
          </cell>
        </row>
        <row r="9562">
          <cell r="D9562">
            <v>3265</v>
          </cell>
          <cell r="G9562" t="str">
            <v>Mr. MALINDER KUIRI</v>
          </cell>
        </row>
        <row r="9563">
          <cell r="D9563">
            <v>3265</v>
          </cell>
          <cell r="G9563" t="str">
            <v>Mr. MALINDER KUIRI</v>
          </cell>
        </row>
        <row r="9564">
          <cell r="D9564">
            <v>3818</v>
          </cell>
          <cell r="G9564" t="str">
            <v>Mrs. ASHA DEVI</v>
          </cell>
        </row>
        <row r="9565">
          <cell r="D9565">
            <v>3818</v>
          </cell>
          <cell r="G9565" t="str">
            <v>Mrs. ASHA DEVI</v>
          </cell>
        </row>
        <row r="9566">
          <cell r="D9566">
            <v>5497</v>
          </cell>
          <cell r="G9566" t="str">
            <v>Mr. CHANDRA SHEKHAR SRIVASTAVA</v>
          </cell>
        </row>
        <row r="9567">
          <cell r="D9567">
            <v>5500</v>
          </cell>
          <cell r="G9567" t="str">
            <v>Mr. ARVIND KUMAR BID</v>
          </cell>
        </row>
        <row r="9568">
          <cell r="D9568">
            <v>5500</v>
          </cell>
          <cell r="G9568" t="str">
            <v>Mr. ARVIND KUMAR BID</v>
          </cell>
        </row>
        <row r="9569">
          <cell r="D9569">
            <v>3402</v>
          </cell>
          <cell r="G9569" t="str">
            <v>Mr. HAFIZ ZAKIR ANSARI</v>
          </cell>
        </row>
        <row r="9570">
          <cell r="D9570">
            <v>3084</v>
          </cell>
          <cell r="G9570" t="str">
            <v>Mrs. DROPADI KUNWAR</v>
          </cell>
        </row>
        <row r="9571">
          <cell r="D9571">
            <v>3084</v>
          </cell>
          <cell r="G9571" t="str">
            <v>Mrs. DROPADI KUNWAR</v>
          </cell>
        </row>
        <row r="9572">
          <cell r="D9572">
            <v>3084</v>
          </cell>
          <cell r="G9572" t="str">
            <v>Mrs. DROPADI KUNWAR</v>
          </cell>
        </row>
        <row r="9573">
          <cell r="D9573">
            <v>3084</v>
          </cell>
          <cell r="G9573" t="str">
            <v>Mrs. DROPADI KUNWAR</v>
          </cell>
        </row>
        <row r="9574">
          <cell r="D9574">
            <v>3084</v>
          </cell>
          <cell r="G9574" t="str">
            <v>Mrs. DROPADI KUNWAR</v>
          </cell>
        </row>
        <row r="9575">
          <cell r="D9575">
            <v>3525</v>
          </cell>
          <cell r="G9575" t="str">
            <v>Mr. VIJAY KUMAR SINGH</v>
          </cell>
        </row>
        <row r="9576">
          <cell r="D9576">
            <v>3525</v>
          </cell>
          <cell r="G9576" t="str">
            <v>Mr. VIJAY KUMAR SINGH</v>
          </cell>
        </row>
        <row r="9577">
          <cell r="D9577">
            <v>3694</v>
          </cell>
          <cell r="G9577" t="str">
            <v>Mrs. ANITA TRIPATHI</v>
          </cell>
        </row>
        <row r="9578">
          <cell r="D9578">
            <v>3705</v>
          </cell>
          <cell r="G9578" t="str">
            <v>Mr. ROHIT TIGGA</v>
          </cell>
        </row>
        <row r="9579">
          <cell r="D9579">
            <v>3725</v>
          </cell>
          <cell r="G9579" t="str">
            <v>Mr. DEMKA ORAON</v>
          </cell>
        </row>
        <row r="9580">
          <cell r="D9580">
            <v>3725</v>
          </cell>
          <cell r="G9580" t="str">
            <v>Mr. DEMKA ORAON</v>
          </cell>
        </row>
        <row r="9581">
          <cell r="D9581">
            <v>3725</v>
          </cell>
          <cell r="G9581" t="str">
            <v>Mr. DEMKA ORAON</v>
          </cell>
        </row>
        <row r="9582">
          <cell r="D9582">
            <v>3725</v>
          </cell>
          <cell r="G9582" t="str">
            <v>Mr. DEMKA ORAON</v>
          </cell>
        </row>
        <row r="9583">
          <cell r="D9583">
            <v>3872</v>
          </cell>
          <cell r="G9583" t="str">
            <v>Mrs. DEVKI EKKA</v>
          </cell>
        </row>
        <row r="9584">
          <cell r="D9584">
            <v>4598</v>
          </cell>
          <cell r="G9584" t="str">
            <v>Mrs. GEETA DEVI</v>
          </cell>
        </row>
        <row r="9585">
          <cell r="D9585">
            <v>4598</v>
          </cell>
          <cell r="G9585" t="str">
            <v>Mrs. GEETA DEVI</v>
          </cell>
        </row>
        <row r="9586">
          <cell r="D9586">
            <v>4598</v>
          </cell>
          <cell r="G9586" t="str">
            <v>Mrs. GEETA DEVI</v>
          </cell>
        </row>
        <row r="9587">
          <cell r="D9587">
            <v>4598</v>
          </cell>
          <cell r="G9587" t="str">
            <v>Mrs. GEETA DEVI</v>
          </cell>
        </row>
        <row r="9588">
          <cell r="D9588">
            <v>4598</v>
          </cell>
          <cell r="G9588" t="str">
            <v>Mrs. GEETA DEVI</v>
          </cell>
        </row>
        <row r="9589">
          <cell r="D9589">
            <v>4831</v>
          </cell>
          <cell r="G9589" t="str">
            <v>Mrs. ALAKA MAHATO</v>
          </cell>
        </row>
        <row r="9590">
          <cell r="D9590">
            <v>5128</v>
          </cell>
          <cell r="G9590" t="str">
            <v>Mr. BADRI DUSAD</v>
          </cell>
        </row>
        <row r="9591">
          <cell r="D9591">
            <v>5457</v>
          </cell>
          <cell r="G9591" t="str">
            <v>Mr. PRABHU BARWA</v>
          </cell>
        </row>
        <row r="9592">
          <cell r="D9592">
            <v>5457</v>
          </cell>
          <cell r="G9592" t="str">
            <v>Mr. PRABHU BARWA</v>
          </cell>
        </row>
        <row r="9593">
          <cell r="D9593">
            <v>3197</v>
          </cell>
          <cell r="G9593" t="str">
            <v>Mrs. BABY GOPE</v>
          </cell>
        </row>
        <row r="9594">
          <cell r="D9594">
            <v>3197</v>
          </cell>
          <cell r="G9594" t="str">
            <v>Mrs. BABY GOPE</v>
          </cell>
        </row>
        <row r="9595">
          <cell r="D9595">
            <v>3197</v>
          </cell>
          <cell r="G9595" t="str">
            <v>Mrs. BABY GOPE</v>
          </cell>
        </row>
        <row r="9596">
          <cell r="D9596">
            <v>3197</v>
          </cell>
          <cell r="G9596" t="str">
            <v>Mrs. BABY GOPE</v>
          </cell>
        </row>
        <row r="9597">
          <cell r="D9597">
            <v>3197</v>
          </cell>
          <cell r="G9597" t="str">
            <v>Mrs. BABY GOPE</v>
          </cell>
        </row>
        <row r="9598">
          <cell r="D9598">
            <v>3197</v>
          </cell>
          <cell r="G9598" t="str">
            <v>Mrs. BABY GOPE</v>
          </cell>
        </row>
        <row r="9599">
          <cell r="D9599">
            <v>3197</v>
          </cell>
          <cell r="G9599" t="str">
            <v>Mrs. BABY GOPE</v>
          </cell>
        </row>
        <row r="9600">
          <cell r="D9600">
            <v>3197</v>
          </cell>
          <cell r="G9600" t="str">
            <v>Mrs. BABY GOPE</v>
          </cell>
        </row>
        <row r="9601">
          <cell r="D9601">
            <v>3197</v>
          </cell>
          <cell r="G9601" t="str">
            <v>Mrs. BABY GOPE</v>
          </cell>
        </row>
        <row r="9602">
          <cell r="D9602">
            <v>3197</v>
          </cell>
          <cell r="G9602" t="str">
            <v>Mrs. BABY GOPE</v>
          </cell>
        </row>
        <row r="9603">
          <cell r="D9603">
            <v>3197</v>
          </cell>
          <cell r="G9603" t="str">
            <v>Mrs. BABY GOPE</v>
          </cell>
        </row>
        <row r="9604">
          <cell r="D9604">
            <v>3197</v>
          </cell>
          <cell r="G9604" t="str">
            <v>Mrs. BABY GOPE</v>
          </cell>
        </row>
        <row r="9605">
          <cell r="D9605">
            <v>3197</v>
          </cell>
          <cell r="G9605" t="str">
            <v>Mrs. BABY GOPE</v>
          </cell>
        </row>
        <row r="9606">
          <cell r="D9606">
            <v>3197</v>
          </cell>
          <cell r="G9606" t="str">
            <v>Mrs. BABY GOPE</v>
          </cell>
        </row>
        <row r="9607">
          <cell r="D9607">
            <v>3197</v>
          </cell>
          <cell r="G9607" t="str">
            <v>Mrs. BABY GOPE</v>
          </cell>
        </row>
        <row r="9608">
          <cell r="D9608">
            <v>3197</v>
          </cell>
          <cell r="G9608" t="str">
            <v>Mrs. BABY GOPE</v>
          </cell>
        </row>
        <row r="9609">
          <cell r="D9609">
            <v>3297</v>
          </cell>
          <cell r="G9609" t="str">
            <v>Mrs. MAZDA KHATOON</v>
          </cell>
        </row>
        <row r="9610">
          <cell r="D9610">
            <v>3878</v>
          </cell>
          <cell r="G9610" t="str">
            <v>Mr. SIMON MORGAN</v>
          </cell>
        </row>
        <row r="9611">
          <cell r="D9611">
            <v>3878</v>
          </cell>
          <cell r="G9611" t="str">
            <v>Mr. SIMON MORGAN</v>
          </cell>
        </row>
        <row r="9612">
          <cell r="D9612">
            <v>4620</v>
          </cell>
          <cell r="G9612" t="str">
            <v>MD ZAFAR ALAM</v>
          </cell>
        </row>
        <row r="9613">
          <cell r="D9613">
            <v>4620</v>
          </cell>
          <cell r="G9613" t="str">
            <v>MD ZAFAR ALAM</v>
          </cell>
        </row>
        <row r="9614">
          <cell r="D9614">
            <v>4620</v>
          </cell>
          <cell r="G9614" t="str">
            <v>MD ZAFAR ALAM</v>
          </cell>
        </row>
        <row r="9615">
          <cell r="D9615">
            <v>5601</v>
          </cell>
          <cell r="G9615" t="str">
            <v>Mr. RAMESHWAR UPADHYAY</v>
          </cell>
        </row>
        <row r="9616">
          <cell r="D9616">
            <v>5601</v>
          </cell>
          <cell r="G9616" t="str">
            <v>Mr. RAMESHWAR UPADHYAY</v>
          </cell>
        </row>
        <row r="9617">
          <cell r="D9617">
            <v>5601</v>
          </cell>
          <cell r="G9617" t="str">
            <v>Mr. RAMESHWAR UPADHYAY</v>
          </cell>
        </row>
        <row r="9618">
          <cell r="D9618">
            <v>5601</v>
          </cell>
          <cell r="G9618" t="str">
            <v>Mr. RAMESHWAR UPADHYAY</v>
          </cell>
        </row>
        <row r="9619">
          <cell r="D9619">
            <v>5601</v>
          </cell>
          <cell r="G9619" t="str">
            <v>Mr. RAMESHWAR UPADHYAY</v>
          </cell>
        </row>
        <row r="9620">
          <cell r="D9620">
            <v>5601</v>
          </cell>
          <cell r="G9620" t="str">
            <v>Mr. RAMESHWAR UPADHYAY</v>
          </cell>
        </row>
        <row r="9621">
          <cell r="D9621">
            <v>4313</v>
          </cell>
          <cell r="G9621" t="str">
            <v>Mr. DEVI PRASAD AGARWAL</v>
          </cell>
        </row>
        <row r="9622">
          <cell r="D9622">
            <v>4313</v>
          </cell>
          <cell r="G9622" t="str">
            <v>Mr. DEVI PRASAD AGARWAL</v>
          </cell>
        </row>
        <row r="9623">
          <cell r="D9623">
            <v>4313</v>
          </cell>
          <cell r="G9623" t="str">
            <v>Mr. DEVI PRASAD AGARWAL</v>
          </cell>
        </row>
        <row r="9624">
          <cell r="D9624">
            <v>4313</v>
          </cell>
          <cell r="G9624" t="str">
            <v>Mr. DEVI PRASAD AGARWAL</v>
          </cell>
        </row>
        <row r="9625">
          <cell r="D9625">
            <v>5612</v>
          </cell>
          <cell r="G9625" t="str">
            <v>Mrs. GOURI MUKHERJEE</v>
          </cell>
        </row>
        <row r="9626">
          <cell r="D9626">
            <v>5612</v>
          </cell>
          <cell r="G9626" t="str">
            <v>Mrs. GOURI MUKHERJEE</v>
          </cell>
        </row>
        <row r="9627">
          <cell r="D9627">
            <v>5612</v>
          </cell>
          <cell r="G9627" t="str">
            <v>Mrs. GOURI MUKHERJEE</v>
          </cell>
        </row>
        <row r="9628">
          <cell r="D9628">
            <v>3437</v>
          </cell>
          <cell r="G9628" t="str">
            <v>Mr. KARTIK GHOSH</v>
          </cell>
        </row>
        <row r="9629">
          <cell r="D9629">
            <v>3437</v>
          </cell>
          <cell r="G9629" t="str">
            <v>Mr. KARTIK GHOSH</v>
          </cell>
        </row>
        <row r="9630">
          <cell r="D9630">
            <v>3437</v>
          </cell>
          <cell r="G9630" t="str">
            <v>Mr. KARTIK GHOSH</v>
          </cell>
        </row>
        <row r="9631">
          <cell r="D9631">
            <v>3437</v>
          </cell>
          <cell r="G9631" t="str">
            <v>Mr. KARTIK GHOSH</v>
          </cell>
        </row>
        <row r="9632">
          <cell r="D9632">
            <v>3437</v>
          </cell>
          <cell r="G9632" t="str">
            <v>Mr. KARTIK GHOSH</v>
          </cell>
        </row>
        <row r="9633">
          <cell r="D9633">
            <v>3437</v>
          </cell>
          <cell r="G9633" t="str">
            <v>Mr. KARTIK GHOSH</v>
          </cell>
        </row>
        <row r="9634">
          <cell r="D9634">
            <v>1325</v>
          </cell>
          <cell r="G9634" t="str">
            <v>Mr. HARENDRA KUMAR SINGH</v>
          </cell>
        </row>
        <row r="9635">
          <cell r="D9635">
            <v>1325</v>
          </cell>
          <cell r="G9635" t="str">
            <v>Mr. HARENDRA KUMAR SINGH</v>
          </cell>
        </row>
        <row r="9636">
          <cell r="D9636">
            <v>3707</v>
          </cell>
          <cell r="G9636" t="str">
            <v>Mr. C.B.N TIWARY</v>
          </cell>
        </row>
        <row r="9637">
          <cell r="D9637">
            <v>3707</v>
          </cell>
          <cell r="G9637" t="str">
            <v>Mr. C.B.N TIWARY</v>
          </cell>
        </row>
        <row r="9638">
          <cell r="D9638">
            <v>3707</v>
          </cell>
          <cell r="G9638" t="str">
            <v>Mr. C.B.N TIWARY</v>
          </cell>
        </row>
        <row r="9639">
          <cell r="D9639">
            <v>3707</v>
          </cell>
          <cell r="G9639" t="str">
            <v>Mr. C.B.N TIWARY</v>
          </cell>
        </row>
        <row r="9640">
          <cell r="D9640">
            <v>3701</v>
          </cell>
          <cell r="G9640" t="str">
            <v>Mr. VIKARAM PASWAN</v>
          </cell>
        </row>
        <row r="9641">
          <cell r="D9641">
            <v>3701</v>
          </cell>
          <cell r="G9641" t="str">
            <v>Mr. VIKARAM PASWAN</v>
          </cell>
        </row>
        <row r="9642">
          <cell r="D9642">
            <v>3741</v>
          </cell>
          <cell r="G9642" t="str">
            <v>Mr. MD. KASIM</v>
          </cell>
        </row>
        <row r="9643">
          <cell r="D9643">
            <v>2825</v>
          </cell>
          <cell r="G9643" t="str">
            <v>Mrs. PRIYA SINGH</v>
          </cell>
        </row>
        <row r="9644">
          <cell r="D9644">
            <v>5341</v>
          </cell>
          <cell r="G9644" t="str">
            <v>Mr. DASHRATH RAJWAR</v>
          </cell>
        </row>
        <row r="9645">
          <cell r="D9645">
            <v>5341</v>
          </cell>
          <cell r="G9645" t="str">
            <v>Mr. DASHRATH RAJWAR</v>
          </cell>
        </row>
        <row r="9646">
          <cell r="D9646">
            <v>5341</v>
          </cell>
          <cell r="G9646" t="str">
            <v>Mr. DASHRATH RAJWAR</v>
          </cell>
        </row>
        <row r="9647">
          <cell r="D9647">
            <v>5348</v>
          </cell>
          <cell r="G9647" t="str">
            <v>Mr. ANAND KUMAR</v>
          </cell>
        </row>
        <row r="9648">
          <cell r="D9648">
            <v>5356</v>
          </cell>
          <cell r="G9648" t="str">
            <v>Mr. JAWAHAR LAL TENEJA</v>
          </cell>
        </row>
        <row r="9649">
          <cell r="D9649">
            <v>5356</v>
          </cell>
          <cell r="G9649" t="str">
            <v>Mr. JAWAHAR LAL TENEJA</v>
          </cell>
        </row>
        <row r="9650">
          <cell r="D9650">
            <v>5375</v>
          </cell>
          <cell r="G9650" t="str">
            <v>Mr. ARUN MAHTO</v>
          </cell>
        </row>
        <row r="9651">
          <cell r="D9651">
            <v>5375</v>
          </cell>
          <cell r="G9651" t="str">
            <v>Mr. ARUN MAHTO</v>
          </cell>
        </row>
        <row r="9652">
          <cell r="D9652">
            <v>5415</v>
          </cell>
          <cell r="G9652" t="str">
            <v>Mr. JWASAR MAHTO</v>
          </cell>
        </row>
        <row r="9653">
          <cell r="D9653">
            <v>5415</v>
          </cell>
          <cell r="G9653" t="str">
            <v>Mr. JWASAR MAHTO</v>
          </cell>
        </row>
        <row r="9654">
          <cell r="D9654">
            <v>5415</v>
          </cell>
          <cell r="G9654" t="str">
            <v>Mr. JWASAR MAHTO</v>
          </cell>
        </row>
        <row r="9655">
          <cell r="D9655">
            <v>5415</v>
          </cell>
          <cell r="G9655" t="str">
            <v>Mr. JWASAR MAHTO</v>
          </cell>
        </row>
        <row r="9656">
          <cell r="D9656">
            <v>5434</v>
          </cell>
          <cell r="G9656" t="str">
            <v>Mr. VIJAY KACHHAP</v>
          </cell>
        </row>
        <row r="9657">
          <cell r="D9657">
            <v>3819</v>
          </cell>
          <cell r="G9657" t="str">
            <v>Mrs. SUMITRA DEVI</v>
          </cell>
        </row>
        <row r="9658">
          <cell r="D9658">
            <v>3819</v>
          </cell>
          <cell r="G9658" t="str">
            <v>Mrs. SUMITRA DEVI</v>
          </cell>
        </row>
        <row r="9659">
          <cell r="D9659">
            <v>3819</v>
          </cell>
          <cell r="G9659" t="str">
            <v>Mrs. SUMITRA DEVI</v>
          </cell>
        </row>
        <row r="9660">
          <cell r="D9660">
            <v>3819</v>
          </cell>
          <cell r="G9660" t="str">
            <v>Mrs. SUMITRA DEVI</v>
          </cell>
        </row>
        <row r="9661">
          <cell r="D9661">
            <v>2934</v>
          </cell>
          <cell r="G9661" t="str">
            <v>Mr. NIRANJAN PAL</v>
          </cell>
        </row>
        <row r="9662">
          <cell r="D9662">
            <v>2934</v>
          </cell>
          <cell r="G9662" t="str">
            <v>Mr. NIRANJAN PAL</v>
          </cell>
        </row>
        <row r="9663">
          <cell r="D9663">
            <v>3974</v>
          </cell>
          <cell r="G9663" t="str">
            <v>Mrs. PRITI KONA SINGHA</v>
          </cell>
        </row>
        <row r="9664">
          <cell r="D9664">
            <v>4867</v>
          </cell>
          <cell r="G9664" t="str">
            <v>Mrs. MASHIYA KHATOON</v>
          </cell>
        </row>
        <row r="9665">
          <cell r="D9665">
            <v>4867</v>
          </cell>
          <cell r="G9665" t="str">
            <v>Mrs. MASHIYA KHATOON</v>
          </cell>
        </row>
        <row r="9666">
          <cell r="D9666">
            <v>4867</v>
          </cell>
          <cell r="G9666" t="str">
            <v>Mrs. MASHIYA KHATOON</v>
          </cell>
        </row>
        <row r="9667">
          <cell r="D9667">
            <v>4907</v>
          </cell>
          <cell r="G9667" t="str">
            <v>Mrs. KALPANA VERMA</v>
          </cell>
        </row>
        <row r="9668">
          <cell r="D9668">
            <v>4907</v>
          </cell>
          <cell r="G9668" t="str">
            <v>Mrs. KALPANA VERMA</v>
          </cell>
        </row>
        <row r="9669">
          <cell r="D9669">
            <v>4907</v>
          </cell>
          <cell r="G9669" t="str">
            <v>Mrs. KALPANA VERMA</v>
          </cell>
        </row>
        <row r="9670">
          <cell r="D9670">
            <v>5411</v>
          </cell>
          <cell r="G9670" t="str">
            <v>Mr. CHITTARANJAN KUMAR</v>
          </cell>
        </row>
        <row r="9671">
          <cell r="D9671">
            <v>5411</v>
          </cell>
          <cell r="G9671" t="str">
            <v>Mr. CHITTARANJAN KUMAR</v>
          </cell>
        </row>
        <row r="9672">
          <cell r="D9672">
            <v>5547</v>
          </cell>
          <cell r="G9672" t="str">
            <v>Mr. DINESH KUMAR SINGH</v>
          </cell>
        </row>
        <row r="9673">
          <cell r="D9673">
            <v>5547</v>
          </cell>
          <cell r="G9673" t="str">
            <v>Mr. DINESH KUMAR SINGH</v>
          </cell>
        </row>
        <row r="9674">
          <cell r="D9674">
            <v>5547</v>
          </cell>
          <cell r="G9674" t="str">
            <v>Mr. DINESH KUMAR SINGH</v>
          </cell>
        </row>
        <row r="9675">
          <cell r="D9675">
            <v>5547</v>
          </cell>
          <cell r="G9675" t="str">
            <v>Mr. DINESH KUMAR SINGH</v>
          </cell>
        </row>
        <row r="9676">
          <cell r="D9676">
            <v>5553</v>
          </cell>
          <cell r="G9676" t="str">
            <v>Mr. ISHWAR CHAND</v>
          </cell>
        </row>
        <row r="9677">
          <cell r="D9677">
            <v>5559</v>
          </cell>
          <cell r="G9677" t="str">
            <v>Mr. CHHATTAR SINGH</v>
          </cell>
        </row>
        <row r="9678">
          <cell r="D9678">
            <v>5559</v>
          </cell>
          <cell r="G9678" t="str">
            <v>Mr. CHHATTAR SINGH</v>
          </cell>
        </row>
        <row r="9679">
          <cell r="D9679">
            <v>5559</v>
          </cell>
          <cell r="G9679" t="str">
            <v>Mr. CHHATTAR SINGH</v>
          </cell>
        </row>
        <row r="9680">
          <cell r="D9680">
            <v>5559</v>
          </cell>
          <cell r="G9680" t="str">
            <v>Mr. CHHATTAR SINGH</v>
          </cell>
        </row>
        <row r="9681">
          <cell r="D9681">
            <v>5026</v>
          </cell>
          <cell r="G9681" t="str">
            <v>Mrs. AMANA KHATUN</v>
          </cell>
        </row>
        <row r="9682">
          <cell r="D9682">
            <v>3360</v>
          </cell>
          <cell r="G9682" t="str">
            <v>Mr. KAMLESH DUBEY</v>
          </cell>
        </row>
        <row r="9683">
          <cell r="D9683">
            <v>3360</v>
          </cell>
          <cell r="G9683" t="str">
            <v>Mr. KAMLESH DUBEY</v>
          </cell>
        </row>
        <row r="9684">
          <cell r="D9684">
            <v>3360</v>
          </cell>
          <cell r="G9684" t="str">
            <v>Mr. KAMLESH DUBEY</v>
          </cell>
        </row>
        <row r="9685">
          <cell r="D9685">
            <v>3360</v>
          </cell>
          <cell r="G9685" t="str">
            <v>Mr. KAMLESH DUBEY</v>
          </cell>
        </row>
        <row r="9686">
          <cell r="D9686">
            <v>3360</v>
          </cell>
          <cell r="G9686" t="str">
            <v>Mr. KAMLESH DUBEY</v>
          </cell>
        </row>
        <row r="9687">
          <cell r="D9687">
            <v>3799</v>
          </cell>
          <cell r="G9687" t="str">
            <v>Mr. GOPAL LAL BARNWAL</v>
          </cell>
        </row>
        <row r="9688">
          <cell r="D9688">
            <v>3818</v>
          </cell>
          <cell r="G9688" t="str">
            <v>Mrs. ASHA DEVI</v>
          </cell>
        </row>
        <row r="9689">
          <cell r="D9689">
            <v>3818</v>
          </cell>
          <cell r="G9689" t="str">
            <v>Mrs. ASHA DEVI</v>
          </cell>
        </row>
        <row r="9690">
          <cell r="D9690">
            <v>3818</v>
          </cell>
          <cell r="G9690" t="str">
            <v>Mrs. ASHA DEVI</v>
          </cell>
        </row>
        <row r="9691">
          <cell r="D9691">
            <v>3818</v>
          </cell>
          <cell r="G9691" t="str">
            <v>Mrs. ASHA DEVI</v>
          </cell>
        </row>
        <row r="9692">
          <cell r="D9692">
            <v>606</v>
          </cell>
          <cell r="G9692" t="str">
            <v>Mr. RAJESH KUMAR VERMA</v>
          </cell>
        </row>
        <row r="9693">
          <cell r="D9693">
            <v>606</v>
          </cell>
          <cell r="G9693" t="str">
            <v>Mr. RAJESH KUMAR VERMA</v>
          </cell>
        </row>
        <row r="9694">
          <cell r="D9694">
            <v>606</v>
          </cell>
          <cell r="G9694" t="str">
            <v>Mr. RAJESH KUMAR VERMA</v>
          </cell>
        </row>
        <row r="9695">
          <cell r="D9695">
            <v>4841</v>
          </cell>
          <cell r="G9695" t="str">
            <v>Mrs. MARGRET BEK</v>
          </cell>
        </row>
        <row r="9696">
          <cell r="D9696">
            <v>4942</v>
          </cell>
          <cell r="G9696" t="str">
            <v>Mr. AMIT KUMAR</v>
          </cell>
        </row>
        <row r="9697">
          <cell r="D9697">
            <v>5052</v>
          </cell>
          <cell r="G9697" t="str">
            <v>Mr. RAM NARESH SINGH</v>
          </cell>
        </row>
        <row r="9698">
          <cell r="D9698">
            <v>5052</v>
          </cell>
          <cell r="G9698" t="str">
            <v>Mr. RAM NARESH SINGH</v>
          </cell>
        </row>
        <row r="9699">
          <cell r="D9699">
            <v>5052</v>
          </cell>
          <cell r="G9699" t="str">
            <v>Mr. RAM NARESH SINGH</v>
          </cell>
        </row>
        <row r="9700">
          <cell r="D9700">
            <v>5069</v>
          </cell>
          <cell r="G9700" t="str">
            <v>Mr. BIMAL DEO BHAGAT</v>
          </cell>
        </row>
        <row r="9701">
          <cell r="D9701">
            <v>5295</v>
          </cell>
          <cell r="G9701" t="str">
            <v>Mr. ADITYA PRASAD</v>
          </cell>
        </row>
        <row r="9702">
          <cell r="D9702">
            <v>5295</v>
          </cell>
          <cell r="G9702" t="str">
            <v>Mr. ADITYA PRASAD</v>
          </cell>
        </row>
        <row r="9703">
          <cell r="D9703">
            <v>5295</v>
          </cell>
          <cell r="G9703" t="str">
            <v>Mr. ADITYA PRASAD</v>
          </cell>
        </row>
        <row r="9704">
          <cell r="D9704">
            <v>5323</v>
          </cell>
          <cell r="G9704" t="str">
            <v>Mr. B.D RAM</v>
          </cell>
        </row>
        <row r="9705">
          <cell r="D9705">
            <v>5323</v>
          </cell>
          <cell r="G9705" t="str">
            <v>Mr. B.D RAM</v>
          </cell>
        </row>
        <row r="9706">
          <cell r="D9706">
            <v>3062</v>
          </cell>
          <cell r="G9706" t="str">
            <v>Mr. RAJENDRA PRASAD THAKUR</v>
          </cell>
        </row>
        <row r="9707">
          <cell r="D9707">
            <v>3062</v>
          </cell>
          <cell r="G9707" t="str">
            <v>Mr. RAJENDRA PRASAD THAKUR</v>
          </cell>
        </row>
        <row r="9708">
          <cell r="D9708">
            <v>3062</v>
          </cell>
          <cell r="G9708" t="str">
            <v>Mr. RAJENDRA PRASAD THAKUR</v>
          </cell>
        </row>
        <row r="9709">
          <cell r="D9709">
            <v>3062</v>
          </cell>
          <cell r="G9709" t="str">
            <v>Mr. RAJENDRA PRASAD THAKUR</v>
          </cell>
        </row>
        <row r="9710">
          <cell r="D9710">
            <v>3062</v>
          </cell>
          <cell r="G9710" t="str">
            <v>Mr. RAJENDRA PRASAD THAKUR</v>
          </cell>
        </row>
        <row r="9711">
          <cell r="D9711">
            <v>3062</v>
          </cell>
          <cell r="G9711" t="str">
            <v>Mr. RAJENDRA PRASAD THAKUR</v>
          </cell>
        </row>
        <row r="9712">
          <cell r="D9712">
            <v>3062</v>
          </cell>
          <cell r="G9712" t="str">
            <v>Mr. RAJENDRA PRASAD THAKUR</v>
          </cell>
        </row>
        <row r="9713">
          <cell r="D9713">
            <v>3236</v>
          </cell>
          <cell r="G9713" t="str">
            <v>Mr. SURYA KANTA ROY</v>
          </cell>
        </row>
        <row r="9714">
          <cell r="D9714">
            <v>3236</v>
          </cell>
          <cell r="G9714" t="str">
            <v>Mr. SURYA KANTA ROY</v>
          </cell>
        </row>
        <row r="9715">
          <cell r="D9715">
            <v>3236</v>
          </cell>
          <cell r="G9715" t="str">
            <v>Mr. SURYA KANTA ROY</v>
          </cell>
        </row>
        <row r="9716">
          <cell r="D9716">
            <v>3286</v>
          </cell>
          <cell r="G9716" t="str">
            <v>Mrs. PUNAM JYOTI GURIA</v>
          </cell>
        </row>
        <row r="9717">
          <cell r="D9717">
            <v>3286</v>
          </cell>
          <cell r="G9717" t="str">
            <v>Mrs. PUNAM JYOTI GURIA</v>
          </cell>
        </row>
        <row r="9718">
          <cell r="D9718">
            <v>3286</v>
          </cell>
          <cell r="G9718" t="str">
            <v>Mrs. PUNAM JYOTI GURIA</v>
          </cell>
        </row>
        <row r="9719">
          <cell r="D9719">
            <v>3307</v>
          </cell>
          <cell r="G9719" t="str">
            <v>Mr. MD. NASIM</v>
          </cell>
        </row>
        <row r="9720">
          <cell r="D9720">
            <v>3364</v>
          </cell>
          <cell r="G9720" t="str">
            <v>Mr. BHAGIRATH CHANDRA MUNDA</v>
          </cell>
        </row>
        <row r="9721">
          <cell r="D9721">
            <v>3364</v>
          </cell>
          <cell r="G9721" t="str">
            <v>Mr. BHAGIRATH CHANDRA MUNDA</v>
          </cell>
        </row>
        <row r="9722">
          <cell r="D9722">
            <v>3364</v>
          </cell>
          <cell r="G9722" t="str">
            <v>Mr. BHAGIRATH CHANDRA MUNDA</v>
          </cell>
        </row>
        <row r="9723">
          <cell r="D9723">
            <v>3483</v>
          </cell>
          <cell r="G9723" t="str">
            <v>Mr. RABINDRA NATH CHATTERJEE</v>
          </cell>
        </row>
        <row r="9724">
          <cell r="D9724">
            <v>3494</v>
          </cell>
          <cell r="G9724" t="str">
            <v>Mrs. SHARDA DEVI</v>
          </cell>
        </row>
        <row r="9725">
          <cell r="D9725">
            <v>3509</v>
          </cell>
          <cell r="G9725" t="str">
            <v>Mr. SHAMBHU NATH SINHA</v>
          </cell>
        </row>
        <row r="9726">
          <cell r="D9726">
            <v>3600</v>
          </cell>
          <cell r="G9726" t="str">
            <v>Mrs. MOHANWATI DEVI</v>
          </cell>
        </row>
        <row r="9727">
          <cell r="D9727">
            <v>2797</v>
          </cell>
          <cell r="G9727" t="str">
            <v>Mr. SURENDRA SINGH</v>
          </cell>
        </row>
        <row r="9728">
          <cell r="D9728">
            <v>2797</v>
          </cell>
          <cell r="G9728" t="str">
            <v>Mr. SURENDRA SINGH</v>
          </cell>
        </row>
        <row r="9729">
          <cell r="D9729">
            <v>4680</v>
          </cell>
          <cell r="G9729" t="str">
            <v>Mr. BIDHU BHUSHAN NAYAK</v>
          </cell>
        </row>
        <row r="9730">
          <cell r="D9730">
            <v>4680</v>
          </cell>
          <cell r="G9730" t="str">
            <v>Mr. BIDHU BHUSHAN NAYAK</v>
          </cell>
        </row>
        <row r="9731">
          <cell r="D9731">
            <v>4680</v>
          </cell>
          <cell r="G9731" t="str">
            <v>Mr. BIDHU BHUSHAN NAYAK</v>
          </cell>
        </row>
        <row r="9732">
          <cell r="D9732">
            <v>4688</v>
          </cell>
          <cell r="G9732" t="str">
            <v>Mr. MANGAL PARAMANIK</v>
          </cell>
        </row>
        <row r="9733">
          <cell r="D9733">
            <v>4796</v>
          </cell>
          <cell r="G9733" t="str">
            <v>Mrs. MEENA DEVI</v>
          </cell>
        </row>
        <row r="9734">
          <cell r="D9734">
            <v>4796</v>
          </cell>
          <cell r="G9734" t="str">
            <v>Mrs. MEENA DEVI</v>
          </cell>
        </row>
        <row r="9735">
          <cell r="D9735">
            <v>4819</v>
          </cell>
          <cell r="G9735" t="str">
            <v>Mr. JAGAT KISHOR SINGH</v>
          </cell>
        </row>
        <row r="9736">
          <cell r="D9736">
            <v>1322</v>
          </cell>
          <cell r="G9736" t="str">
            <v>Mrs. INDU  DEVI</v>
          </cell>
        </row>
        <row r="9737">
          <cell r="D9737">
            <v>1322</v>
          </cell>
          <cell r="G9737" t="str">
            <v>Mrs. INDU  DEVI</v>
          </cell>
        </row>
        <row r="9738">
          <cell r="D9738">
            <v>1322</v>
          </cell>
          <cell r="G9738" t="str">
            <v>Mrs. INDU  DEVI</v>
          </cell>
        </row>
        <row r="9739">
          <cell r="D9739">
            <v>5516</v>
          </cell>
          <cell r="G9739" t="str">
            <v>Mr. SACHIDANAND PRAJAPATI</v>
          </cell>
        </row>
        <row r="9740">
          <cell r="D9740">
            <v>3209</v>
          </cell>
          <cell r="G9740" t="str">
            <v>Mr. DHANANJOY MAHATO</v>
          </cell>
        </row>
        <row r="9741">
          <cell r="D9741">
            <v>3209</v>
          </cell>
          <cell r="G9741" t="str">
            <v>Mr. DHANANJOY MAHATO</v>
          </cell>
        </row>
        <row r="9742">
          <cell r="D9742">
            <v>3444</v>
          </cell>
          <cell r="G9742" t="str">
            <v>Mr. ASHOK CHANDRA BHODRA</v>
          </cell>
        </row>
        <row r="9743">
          <cell r="D9743">
            <v>4815</v>
          </cell>
          <cell r="G9743" t="str">
            <v>Mr. JAYPRAKASH MUNDA</v>
          </cell>
        </row>
        <row r="9744">
          <cell r="D9744">
            <v>5180</v>
          </cell>
          <cell r="G9744" t="str">
            <v>Mrs. BHASWATI SARKAR</v>
          </cell>
        </row>
        <row r="9745">
          <cell r="D9745">
            <v>5180</v>
          </cell>
          <cell r="G9745" t="str">
            <v>Mrs. BHASWATI SARKAR</v>
          </cell>
        </row>
        <row r="9746">
          <cell r="D9746">
            <v>5180</v>
          </cell>
          <cell r="G9746" t="str">
            <v>Mrs. BHASWATI SARKAR</v>
          </cell>
        </row>
        <row r="9747">
          <cell r="D9747">
            <v>5294</v>
          </cell>
          <cell r="G9747" t="str">
            <v>Mr. KRISHNA GOPE</v>
          </cell>
        </row>
        <row r="9748">
          <cell r="D9748">
            <v>5294</v>
          </cell>
          <cell r="G9748" t="str">
            <v>Mr. KRISHNA GOPE</v>
          </cell>
        </row>
        <row r="9749">
          <cell r="D9749">
            <v>3053</v>
          </cell>
          <cell r="G9749" t="str">
            <v>Mrs. MALTI DEVI</v>
          </cell>
        </row>
        <row r="9750">
          <cell r="D9750">
            <v>3053</v>
          </cell>
          <cell r="G9750" t="str">
            <v>Mrs. MALTI DEVI</v>
          </cell>
        </row>
        <row r="9751">
          <cell r="D9751">
            <v>3241</v>
          </cell>
          <cell r="G9751" t="str">
            <v>Mr. SARJUN THAKUR</v>
          </cell>
        </row>
        <row r="9752">
          <cell r="D9752">
            <v>3409</v>
          </cell>
          <cell r="G9752" t="str">
            <v>Mrs. SANGEETA KUMARI</v>
          </cell>
        </row>
        <row r="9753">
          <cell r="D9753">
            <v>3409</v>
          </cell>
          <cell r="G9753" t="str">
            <v>Mrs. SANGEETA KUMARI</v>
          </cell>
        </row>
        <row r="9754">
          <cell r="D9754">
            <v>3409</v>
          </cell>
          <cell r="G9754" t="str">
            <v>Mrs. SANGEETA KUMARI</v>
          </cell>
        </row>
        <row r="9755">
          <cell r="D9755">
            <v>3437</v>
          </cell>
          <cell r="G9755" t="str">
            <v>Mr. KARTIK GHOSH</v>
          </cell>
        </row>
        <row r="9756">
          <cell r="D9756">
            <v>3049</v>
          </cell>
          <cell r="G9756" t="str">
            <v>Mrs. SABITA RANI CHAND</v>
          </cell>
        </row>
        <row r="9757">
          <cell r="D9757">
            <v>3049</v>
          </cell>
          <cell r="G9757" t="str">
            <v>Mrs. SABITA RANI CHAND</v>
          </cell>
        </row>
        <row r="9758">
          <cell r="D9758">
            <v>3075</v>
          </cell>
          <cell r="G9758" t="str">
            <v>Mrs. ASHGARI KHATOON</v>
          </cell>
        </row>
        <row r="9759">
          <cell r="D9759">
            <v>3075</v>
          </cell>
          <cell r="G9759" t="str">
            <v>Mrs. ASHGARI KHATOON</v>
          </cell>
        </row>
        <row r="9760">
          <cell r="D9760">
            <v>3075</v>
          </cell>
          <cell r="G9760" t="str">
            <v>Mrs. ASHGARI KHATOON</v>
          </cell>
        </row>
        <row r="9761">
          <cell r="D9761">
            <v>3075</v>
          </cell>
          <cell r="G9761" t="str">
            <v>Mrs. ASHGARI KHATOON</v>
          </cell>
        </row>
        <row r="9762">
          <cell r="D9762">
            <v>3128</v>
          </cell>
          <cell r="G9762" t="str">
            <v>Mrs. LAXMI DEVI</v>
          </cell>
        </row>
        <row r="9763">
          <cell r="D9763">
            <v>3128</v>
          </cell>
          <cell r="G9763" t="str">
            <v>Mrs. LAXMI DEVI</v>
          </cell>
        </row>
        <row r="9764">
          <cell r="D9764">
            <v>3128</v>
          </cell>
          <cell r="G9764" t="str">
            <v>Mrs. LAXMI DEVI</v>
          </cell>
        </row>
        <row r="9765">
          <cell r="D9765">
            <v>3128</v>
          </cell>
          <cell r="G9765" t="str">
            <v>Mrs. LAXMI DEVI</v>
          </cell>
        </row>
        <row r="9766">
          <cell r="D9766">
            <v>2968</v>
          </cell>
          <cell r="G9766" t="str">
            <v>Mr. SUKUMAR MAHTO</v>
          </cell>
        </row>
        <row r="9767">
          <cell r="D9767">
            <v>3434</v>
          </cell>
          <cell r="G9767" t="str">
            <v>Mrs. BEENA DEVI</v>
          </cell>
        </row>
        <row r="9768">
          <cell r="D9768">
            <v>3434</v>
          </cell>
          <cell r="G9768" t="str">
            <v>Mrs. BEENA DEVI</v>
          </cell>
        </row>
        <row r="9769">
          <cell r="D9769">
            <v>3434</v>
          </cell>
          <cell r="G9769" t="str">
            <v>Mrs. BEENA DEVI</v>
          </cell>
        </row>
        <row r="9770">
          <cell r="D9770">
            <v>3507</v>
          </cell>
          <cell r="G9770" t="str">
            <v>Mr. MANOJ KUMAR GUPTA</v>
          </cell>
        </row>
        <row r="9771">
          <cell r="D9771">
            <v>3507</v>
          </cell>
          <cell r="G9771" t="str">
            <v>Mr. MANOJ KUMAR GUPTA</v>
          </cell>
        </row>
        <row r="9772">
          <cell r="D9772">
            <v>3507</v>
          </cell>
          <cell r="G9772" t="str">
            <v>Mr. MANOJ KUMAR GUPTA</v>
          </cell>
        </row>
        <row r="9773">
          <cell r="D9773">
            <v>3507</v>
          </cell>
          <cell r="G9773" t="str">
            <v>Mr. MANOJ KUMAR GUPTA</v>
          </cell>
        </row>
        <row r="9774">
          <cell r="D9774">
            <v>3507</v>
          </cell>
          <cell r="G9774" t="str">
            <v>Mr. MANOJ KUMAR GUPTA</v>
          </cell>
        </row>
        <row r="9775">
          <cell r="D9775">
            <v>4426</v>
          </cell>
          <cell r="G9775" t="str">
            <v>Mr. VISHWAJIT KUMAR</v>
          </cell>
        </row>
        <row r="9776">
          <cell r="D9776">
            <v>4426</v>
          </cell>
          <cell r="G9776" t="str">
            <v>Mr. VISHWAJIT KUMAR</v>
          </cell>
        </row>
        <row r="9777">
          <cell r="D9777">
            <v>4568</v>
          </cell>
          <cell r="G9777" t="str">
            <v>Mr. SANJAY KUMAR  KESHRI</v>
          </cell>
        </row>
        <row r="9778">
          <cell r="D9778">
            <v>4568</v>
          </cell>
          <cell r="G9778" t="str">
            <v>Mr. SANJAY KUMAR  KESHRI</v>
          </cell>
        </row>
        <row r="9779">
          <cell r="D9779">
            <v>4568</v>
          </cell>
          <cell r="G9779" t="str">
            <v>Mr. SANJAY KUMAR  KESHRI</v>
          </cell>
        </row>
        <row r="9780">
          <cell r="D9780">
            <v>4568</v>
          </cell>
          <cell r="G9780" t="str">
            <v>Mr. SANJAY KUMAR  KESHRI</v>
          </cell>
        </row>
        <row r="9781">
          <cell r="D9781">
            <v>4596</v>
          </cell>
          <cell r="G9781" t="str">
            <v>Mrs. GHUNAR DEVI</v>
          </cell>
        </row>
        <row r="9782">
          <cell r="D9782">
            <v>4596</v>
          </cell>
          <cell r="G9782" t="str">
            <v>Mrs. GHUNAR DEVI</v>
          </cell>
        </row>
        <row r="9783">
          <cell r="D9783">
            <v>4596</v>
          </cell>
          <cell r="G9783" t="str">
            <v>Mrs. GHUNAR DEVI</v>
          </cell>
        </row>
        <row r="9784">
          <cell r="D9784">
            <v>4596</v>
          </cell>
          <cell r="G9784" t="str">
            <v>Mrs. GHUNAR DEVI</v>
          </cell>
        </row>
        <row r="9785">
          <cell r="D9785">
            <v>2998</v>
          </cell>
          <cell r="G9785" t="str">
            <v>Mr. ACHHE LAL MAHTO</v>
          </cell>
        </row>
        <row r="9786">
          <cell r="D9786">
            <v>2998</v>
          </cell>
          <cell r="G9786" t="str">
            <v>Mr. ACHHE LAL MAHTO</v>
          </cell>
        </row>
        <row r="9787">
          <cell r="D9787">
            <v>4607</v>
          </cell>
          <cell r="G9787" t="str">
            <v>Mr. JAWED AKHTAR</v>
          </cell>
        </row>
        <row r="9788">
          <cell r="D9788">
            <v>4607</v>
          </cell>
          <cell r="G9788" t="str">
            <v>Mr. JAWED AKHTAR</v>
          </cell>
        </row>
        <row r="9789">
          <cell r="D9789">
            <v>4607</v>
          </cell>
          <cell r="G9789" t="str">
            <v>Mr. JAWED AKHTAR</v>
          </cell>
        </row>
        <row r="9790">
          <cell r="D9790">
            <v>2323</v>
          </cell>
          <cell r="G9790" t="str">
            <v>Mrs. URMILA DEVI</v>
          </cell>
        </row>
        <row r="9791">
          <cell r="D9791">
            <v>2323</v>
          </cell>
          <cell r="G9791" t="str">
            <v>Mrs. URMILA DEVI</v>
          </cell>
        </row>
        <row r="9792">
          <cell r="D9792">
            <v>4652</v>
          </cell>
          <cell r="G9792" t="str">
            <v>Mr. NAUSHAD AHAMAD</v>
          </cell>
        </row>
        <row r="9793">
          <cell r="D9793">
            <v>4652</v>
          </cell>
          <cell r="G9793" t="str">
            <v>Mr. NAUSHAD AHAMAD</v>
          </cell>
        </row>
        <row r="9794">
          <cell r="D9794">
            <v>4652</v>
          </cell>
          <cell r="G9794" t="str">
            <v>Mr. NAUSHAD AHAMAD</v>
          </cell>
        </row>
        <row r="9795">
          <cell r="D9795">
            <v>4661</v>
          </cell>
          <cell r="G9795" t="str">
            <v>Mrs. RANI BALA DEVI</v>
          </cell>
        </row>
        <row r="9796">
          <cell r="D9796">
            <v>4661</v>
          </cell>
          <cell r="G9796" t="str">
            <v>Mrs. RANI BALA DEVI</v>
          </cell>
        </row>
        <row r="9797">
          <cell r="D9797">
            <v>4661</v>
          </cell>
          <cell r="G9797" t="str">
            <v>Mrs. RANI BALA DEVI</v>
          </cell>
        </row>
        <row r="9798">
          <cell r="D9798">
            <v>4661</v>
          </cell>
          <cell r="G9798" t="str">
            <v>Mrs. RANI BALA DEVI</v>
          </cell>
        </row>
        <row r="9799">
          <cell r="D9799">
            <v>4661</v>
          </cell>
          <cell r="G9799" t="str">
            <v>Mrs. RANI BALA DEVI</v>
          </cell>
        </row>
        <row r="9800">
          <cell r="D9800">
            <v>4661</v>
          </cell>
          <cell r="G9800" t="str">
            <v>Mrs. RANI BALA DEVI</v>
          </cell>
        </row>
        <row r="9801">
          <cell r="D9801">
            <v>4661</v>
          </cell>
          <cell r="G9801" t="str">
            <v>Mrs. RANI BALA DEVI</v>
          </cell>
        </row>
        <row r="9802">
          <cell r="D9802">
            <v>4665</v>
          </cell>
          <cell r="G9802" t="str">
            <v>Mr. SAROJ DUTTA</v>
          </cell>
        </row>
        <row r="9803">
          <cell r="D9803">
            <v>4665</v>
          </cell>
          <cell r="G9803" t="str">
            <v>Mr. SAROJ DUTTA</v>
          </cell>
        </row>
        <row r="9804">
          <cell r="D9804">
            <v>2759</v>
          </cell>
          <cell r="G9804" t="str">
            <v>Mr. SHASHI SUNDER LAL DAS</v>
          </cell>
        </row>
        <row r="9805">
          <cell r="D9805">
            <v>2759</v>
          </cell>
          <cell r="G9805" t="str">
            <v>Mr. SHASHI SUNDER LAL DAS</v>
          </cell>
        </row>
        <row r="9806">
          <cell r="D9806">
            <v>1299</v>
          </cell>
          <cell r="G9806" t="str">
            <v>Mr. KRISHANU  ROY</v>
          </cell>
        </row>
        <row r="9807">
          <cell r="D9807">
            <v>1299</v>
          </cell>
          <cell r="G9807" t="str">
            <v>Mr. KRISHANU  ROY</v>
          </cell>
        </row>
        <row r="9808">
          <cell r="D9808">
            <v>1299</v>
          </cell>
          <cell r="G9808" t="str">
            <v>Mr. KRISHANU  ROY</v>
          </cell>
        </row>
        <row r="9809">
          <cell r="D9809">
            <v>1299</v>
          </cell>
          <cell r="G9809" t="str">
            <v>Mr. KRISHANU  ROY</v>
          </cell>
        </row>
        <row r="9810">
          <cell r="D9810">
            <v>1299</v>
          </cell>
          <cell r="G9810" t="str">
            <v>Mr. KRISHANU  ROY</v>
          </cell>
        </row>
        <row r="9811">
          <cell r="D9811">
            <v>1299</v>
          </cell>
          <cell r="G9811" t="str">
            <v>Mr. KRISHANU  ROY</v>
          </cell>
        </row>
        <row r="9812">
          <cell r="D9812">
            <v>1299</v>
          </cell>
          <cell r="G9812" t="str">
            <v>Mr. KRISHANU  ROY</v>
          </cell>
        </row>
        <row r="9813">
          <cell r="D9813">
            <v>3904</v>
          </cell>
          <cell r="G9813" t="str">
            <v>Mrs. SABINA KHATUN</v>
          </cell>
        </row>
        <row r="9814">
          <cell r="D9814">
            <v>3950</v>
          </cell>
          <cell r="G9814" t="str">
            <v>Mr. HEMANT MINZ</v>
          </cell>
        </row>
        <row r="9815">
          <cell r="D9815">
            <v>3950</v>
          </cell>
          <cell r="G9815" t="str">
            <v>Mr. HEMANT MINZ</v>
          </cell>
        </row>
        <row r="9816">
          <cell r="D9816">
            <v>3950</v>
          </cell>
          <cell r="G9816" t="str">
            <v>Mr. HEMANT MINZ</v>
          </cell>
        </row>
        <row r="9817">
          <cell r="D9817">
            <v>3950</v>
          </cell>
          <cell r="G9817" t="str">
            <v>Mr. HEMANT MINZ</v>
          </cell>
        </row>
        <row r="9818">
          <cell r="D9818">
            <v>3950</v>
          </cell>
          <cell r="G9818" t="str">
            <v>Mr. HEMANT MINZ</v>
          </cell>
        </row>
        <row r="9819">
          <cell r="D9819">
            <v>606</v>
          </cell>
          <cell r="G9819" t="str">
            <v>Mr. RAJESH KUMAR VERMA</v>
          </cell>
        </row>
        <row r="9820">
          <cell r="D9820">
            <v>3434</v>
          </cell>
          <cell r="G9820" t="str">
            <v>Mrs. BEENA DEVI</v>
          </cell>
        </row>
        <row r="9821">
          <cell r="D9821">
            <v>3434</v>
          </cell>
          <cell r="G9821" t="str">
            <v>Mrs. BEENA DEVI</v>
          </cell>
        </row>
        <row r="9822">
          <cell r="D9822">
            <v>3434</v>
          </cell>
          <cell r="G9822" t="str">
            <v>Mrs. BEENA DEVI</v>
          </cell>
        </row>
        <row r="9823">
          <cell r="D9823">
            <v>2671</v>
          </cell>
          <cell r="G9823" t="str">
            <v>Dr.  B.C ADHIKARI</v>
          </cell>
        </row>
        <row r="9824">
          <cell r="D9824">
            <v>4516</v>
          </cell>
          <cell r="G9824" t="str">
            <v>MD IRFAN ULLAH</v>
          </cell>
        </row>
        <row r="9825">
          <cell r="D9825">
            <v>4497</v>
          </cell>
          <cell r="G9825" t="str">
            <v>Mrs. EDLIN KUJUR</v>
          </cell>
        </row>
        <row r="9826">
          <cell r="D9826">
            <v>4528</v>
          </cell>
          <cell r="G9826" t="str">
            <v>Mrs. ALICE TIRKEY</v>
          </cell>
        </row>
        <row r="9827">
          <cell r="D9827">
            <v>4528</v>
          </cell>
          <cell r="G9827" t="str">
            <v>Mrs. ALICE TIRKEY</v>
          </cell>
        </row>
        <row r="9828">
          <cell r="D9828">
            <v>4528</v>
          </cell>
          <cell r="G9828" t="str">
            <v>Mrs. ALICE TIRKEY</v>
          </cell>
        </row>
        <row r="9829">
          <cell r="D9829">
            <v>4528</v>
          </cell>
          <cell r="G9829" t="str">
            <v>Mrs. ALICE TIRKEY</v>
          </cell>
        </row>
        <row r="9830">
          <cell r="D9830">
            <v>4552</v>
          </cell>
          <cell r="G9830" t="str">
            <v>Mrs. HUSNA AARA</v>
          </cell>
        </row>
        <row r="9831">
          <cell r="D9831">
            <v>4552</v>
          </cell>
          <cell r="G9831" t="str">
            <v>Mrs. HUSNA AARA</v>
          </cell>
        </row>
        <row r="9832">
          <cell r="D9832">
            <v>4552</v>
          </cell>
          <cell r="G9832" t="str">
            <v>Mrs. HUSNA AARA</v>
          </cell>
        </row>
        <row r="9833">
          <cell r="D9833">
            <v>4552</v>
          </cell>
          <cell r="G9833" t="str">
            <v>Mrs. HUSNA AARA</v>
          </cell>
        </row>
        <row r="9834">
          <cell r="D9834">
            <v>4552</v>
          </cell>
          <cell r="G9834" t="str">
            <v>Mrs. HUSNA AARA</v>
          </cell>
        </row>
        <row r="9835">
          <cell r="D9835">
            <v>2817</v>
          </cell>
          <cell r="G9835" t="str">
            <v>Mrs. SATNAM DUGGAL</v>
          </cell>
        </row>
        <row r="9836">
          <cell r="D9836">
            <v>2817</v>
          </cell>
          <cell r="G9836" t="str">
            <v>Mrs. SATNAM DUGGAL</v>
          </cell>
        </row>
        <row r="9837">
          <cell r="D9837">
            <v>2817</v>
          </cell>
          <cell r="G9837" t="str">
            <v>Mrs. SATNAM DUGGAL</v>
          </cell>
        </row>
        <row r="9838">
          <cell r="D9838">
            <v>2817</v>
          </cell>
          <cell r="G9838" t="str">
            <v>Mrs. SATNAM DUGGAL</v>
          </cell>
        </row>
        <row r="9839">
          <cell r="D9839">
            <v>2817</v>
          </cell>
          <cell r="G9839" t="str">
            <v>Mrs. SATNAM DUGGAL</v>
          </cell>
        </row>
        <row r="9840">
          <cell r="D9840">
            <v>2817</v>
          </cell>
          <cell r="G9840" t="str">
            <v>Mrs. SATNAM DUGGAL</v>
          </cell>
        </row>
        <row r="9841">
          <cell r="D9841">
            <v>3177</v>
          </cell>
          <cell r="G9841" t="str">
            <v>Mr. KESHRI KUMAR</v>
          </cell>
        </row>
        <row r="9842">
          <cell r="D9842">
            <v>3177</v>
          </cell>
          <cell r="G9842" t="str">
            <v>Mr. KESHRI KUMAR</v>
          </cell>
        </row>
        <row r="9843">
          <cell r="D9843">
            <v>3177</v>
          </cell>
          <cell r="G9843" t="str">
            <v>Mr. KESHRI KUMAR</v>
          </cell>
        </row>
        <row r="9844">
          <cell r="D9844">
            <v>3225</v>
          </cell>
          <cell r="G9844" t="str">
            <v>Mr. SATYA NARAYAN SINGH</v>
          </cell>
        </row>
        <row r="9845">
          <cell r="D9845">
            <v>3225</v>
          </cell>
          <cell r="G9845" t="str">
            <v>Mr. SATYA NARAYAN SINGH</v>
          </cell>
        </row>
        <row r="9846">
          <cell r="D9846">
            <v>3225</v>
          </cell>
          <cell r="G9846" t="str">
            <v>Mr. SATYA NARAYAN SINGH</v>
          </cell>
        </row>
        <row r="9847">
          <cell r="D9847">
            <v>3277</v>
          </cell>
          <cell r="G9847" t="str">
            <v>Mr. BINAY KUMAR SINHA</v>
          </cell>
        </row>
        <row r="9848">
          <cell r="D9848">
            <v>3277</v>
          </cell>
          <cell r="G9848" t="str">
            <v>Mr. BINAY KUMAR SINHA</v>
          </cell>
        </row>
        <row r="9849">
          <cell r="D9849">
            <v>3277</v>
          </cell>
          <cell r="G9849" t="str">
            <v>Mr. BINAY KUMAR SINHA</v>
          </cell>
        </row>
        <row r="9850">
          <cell r="D9850">
            <v>3277</v>
          </cell>
          <cell r="G9850" t="str">
            <v>Mr. BINAY KUMAR SINHA</v>
          </cell>
        </row>
        <row r="9851">
          <cell r="D9851">
            <v>3277</v>
          </cell>
          <cell r="G9851" t="str">
            <v>Mr. BINAY KUMAR SINHA</v>
          </cell>
        </row>
        <row r="9852">
          <cell r="D9852">
            <v>3421</v>
          </cell>
          <cell r="G9852" t="str">
            <v>Mrs. RUBY ROY</v>
          </cell>
        </row>
        <row r="9853">
          <cell r="D9853">
            <v>3421</v>
          </cell>
          <cell r="G9853" t="str">
            <v>Mrs. RUBY ROY</v>
          </cell>
        </row>
        <row r="9854">
          <cell r="D9854">
            <v>3421</v>
          </cell>
          <cell r="G9854" t="str">
            <v>Mrs. RUBY ROY</v>
          </cell>
        </row>
        <row r="9855">
          <cell r="D9855">
            <v>3464</v>
          </cell>
          <cell r="G9855" t="str">
            <v>Mr. BHAGWAT SINGH</v>
          </cell>
        </row>
        <row r="9856">
          <cell r="D9856">
            <v>3668</v>
          </cell>
          <cell r="G9856" t="str">
            <v>Mrs. TANU PRAVIN</v>
          </cell>
        </row>
        <row r="9857">
          <cell r="D9857">
            <v>3668</v>
          </cell>
          <cell r="G9857" t="str">
            <v>Mrs. TANU PRAVIN</v>
          </cell>
        </row>
        <row r="9858">
          <cell r="D9858">
            <v>4805</v>
          </cell>
          <cell r="G9858" t="str">
            <v>Mr. SHIV LAL MAHTO</v>
          </cell>
        </row>
        <row r="9859">
          <cell r="D9859">
            <v>4805</v>
          </cell>
          <cell r="G9859" t="str">
            <v>Mr. SHIV LAL MAHTO</v>
          </cell>
        </row>
        <row r="9860">
          <cell r="D9860">
            <v>4805</v>
          </cell>
          <cell r="G9860" t="str">
            <v>Mr. SHIV LAL MAHTO</v>
          </cell>
        </row>
        <row r="9861">
          <cell r="D9861">
            <v>4805</v>
          </cell>
          <cell r="G9861" t="str">
            <v>Mr. SHIV LAL MAHTO</v>
          </cell>
        </row>
        <row r="9862">
          <cell r="D9862">
            <v>4858</v>
          </cell>
          <cell r="G9862" t="str">
            <v>Mr. YOGENDRA MAHTO</v>
          </cell>
        </row>
        <row r="9863">
          <cell r="D9863">
            <v>4985</v>
          </cell>
          <cell r="G9863" t="str">
            <v>Mrs. MALABIKA SINHA</v>
          </cell>
        </row>
        <row r="9864">
          <cell r="D9864">
            <v>4985</v>
          </cell>
          <cell r="G9864" t="str">
            <v>Mrs. MALABIKA SINHA</v>
          </cell>
        </row>
        <row r="9865">
          <cell r="D9865">
            <v>4985</v>
          </cell>
          <cell r="G9865" t="str">
            <v>Mrs. MALABIKA SINHA</v>
          </cell>
        </row>
        <row r="9866">
          <cell r="D9866">
            <v>5072</v>
          </cell>
          <cell r="G9866" t="str">
            <v>Mr. KANCHAN MAHTO</v>
          </cell>
        </row>
        <row r="9867">
          <cell r="D9867">
            <v>5072</v>
          </cell>
          <cell r="G9867" t="str">
            <v>Mr. KANCHAN MAHTO</v>
          </cell>
        </row>
        <row r="9868">
          <cell r="D9868">
            <v>5072</v>
          </cell>
          <cell r="G9868" t="str">
            <v>Mr. KANCHAN MAHTO</v>
          </cell>
        </row>
        <row r="9869">
          <cell r="D9869">
            <v>5072</v>
          </cell>
          <cell r="G9869" t="str">
            <v>Mr. KANCHAN MAHTO</v>
          </cell>
        </row>
        <row r="9870">
          <cell r="D9870">
            <v>5072</v>
          </cell>
          <cell r="G9870" t="str">
            <v>Mr. KANCHAN MAHTO</v>
          </cell>
        </row>
        <row r="9871">
          <cell r="D9871">
            <v>4955</v>
          </cell>
          <cell r="G9871" t="str">
            <v>Mrs. AZRA KHATOON</v>
          </cell>
        </row>
        <row r="9872">
          <cell r="D9872">
            <v>5237</v>
          </cell>
          <cell r="G9872" t="str">
            <v>Mr. SHYAMAL CHANDRA SAHANI</v>
          </cell>
        </row>
        <row r="9873">
          <cell r="D9873">
            <v>5296</v>
          </cell>
          <cell r="G9873" t="str">
            <v>Mr. AJAMBAR MAHTO</v>
          </cell>
        </row>
        <row r="9874">
          <cell r="D9874">
            <v>5296</v>
          </cell>
          <cell r="G9874" t="str">
            <v>Mr. AJAMBAR MAHTO</v>
          </cell>
        </row>
        <row r="9875">
          <cell r="D9875">
            <v>5296</v>
          </cell>
          <cell r="G9875" t="str">
            <v>Mr. AJAMBAR MAHTO</v>
          </cell>
        </row>
        <row r="9876">
          <cell r="D9876">
            <v>5296</v>
          </cell>
          <cell r="G9876" t="str">
            <v>Mr. AJAMBAR MAHTO</v>
          </cell>
        </row>
        <row r="9877">
          <cell r="D9877">
            <v>5296</v>
          </cell>
          <cell r="G9877" t="str">
            <v>Mr. AJAMBAR MAHTO</v>
          </cell>
        </row>
        <row r="9878">
          <cell r="D9878">
            <v>5296</v>
          </cell>
          <cell r="G9878" t="str">
            <v>Mr. AJAMBAR MAHTO</v>
          </cell>
        </row>
        <row r="9879">
          <cell r="D9879">
            <v>5396</v>
          </cell>
          <cell r="G9879" t="str">
            <v>Mrs. SHANTI DEVI</v>
          </cell>
        </row>
        <row r="9880">
          <cell r="D9880">
            <v>5396</v>
          </cell>
          <cell r="G9880" t="str">
            <v>Mrs. SHANTI DEVI</v>
          </cell>
        </row>
        <row r="9881">
          <cell r="D9881">
            <v>5396</v>
          </cell>
          <cell r="G9881" t="str">
            <v>Mrs. SHANTI DEVI</v>
          </cell>
        </row>
        <row r="9882">
          <cell r="D9882">
            <v>5439</v>
          </cell>
          <cell r="G9882" t="str">
            <v>Mrs. NISHA MODI</v>
          </cell>
        </row>
        <row r="9883">
          <cell r="D9883">
            <v>5439</v>
          </cell>
          <cell r="G9883" t="str">
            <v>Mrs. NISHA MODI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618"/>
  <sheetViews>
    <sheetView workbookViewId="0">
      <pane ySplit="2" topLeftCell="A1072" activePane="bottomLeft" state="frozen"/>
      <selection pane="bottomLeft" activeCell="I1082" sqref="I1082"/>
    </sheetView>
  </sheetViews>
  <sheetFormatPr defaultRowHeight="15"/>
  <cols>
    <col min="1" max="1" width="6.85546875" style="1" bestFit="1" customWidth="1"/>
    <col min="2" max="2" width="10.42578125" style="1" bestFit="1" customWidth="1"/>
    <col min="3" max="3" width="8.85546875" style="1" bestFit="1" customWidth="1"/>
    <col min="4" max="4" width="16.140625" bestFit="1" customWidth="1"/>
    <col min="5" max="5" width="9.140625" hidden="1" customWidth="1"/>
    <col min="6" max="6" width="35" style="1" bestFit="1" customWidth="1"/>
    <col min="7" max="7" width="27.42578125" style="1" customWidth="1"/>
    <col min="8" max="8" width="41.5703125" style="1" bestFit="1" customWidth="1"/>
  </cols>
  <sheetData>
    <row r="1" spans="1:8" ht="37.35" customHeight="1" thickBot="1">
      <c r="A1" s="114" t="s">
        <v>9955</v>
      </c>
      <c r="B1" s="115"/>
      <c r="C1" s="115"/>
      <c r="D1" s="115"/>
      <c r="E1" s="115"/>
      <c r="F1" s="115"/>
      <c r="G1" s="115"/>
      <c r="H1" s="116"/>
    </row>
    <row r="2" spans="1:8" ht="30.95" customHeight="1" thickBot="1">
      <c r="A2" s="40" t="s">
        <v>1</v>
      </c>
      <c r="B2" s="41" t="s">
        <v>0</v>
      </c>
      <c r="C2" s="42" t="s">
        <v>2</v>
      </c>
      <c r="D2" s="61" t="s">
        <v>3</v>
      </c>
      <c r="E2" s="43" t="s">
        <v>4</v>
      </c>
      <c r="F2" s="44" t="s">
        <v>5</v>
      </c>
      <c r="G2" s="41" t="s">
        <v>6</v>
      </c>
      <c r="H2" s="45" t="s">
        <v>7</v>
      </c>
    </row>
    <row r="3" spans="1:8" ht="30.95" customHeight="1" thickBot="1">
      <c r="A3" s="117">
        <v>44927</v>
      </c>
      <c r="B3" s="118"/>
      <c r="C3" s="118"/>
      <c r="D3" s="118"/>
      <c r="E3" s="118"/>
      <c r="F3" s="118"/>
      <c r="G3" s="118"/>
      <c r="H3" s="119"/>
    </row>
    <row r="4" spans="1:8" ht="18" customHeight="1">
      <c r="A4" s="46">
        <v>1</v>
      </c>
      <c r="B4" s="47">
        <v>44928</v>
      </c>
      <c r="C4" s="48">
        <v>822</v>
      </c>
      <c r="D4" s="48">
        <v>4208</v>
      </c>
      <c r="E4" s="48"/>
      <c r="F4" s="48" t="str">
        <f>_xlfn.XLOOKUP(C4,[1]Sheet1!$D$2:$D$2234,[1]Sheet1!$F$2:$F$2234)</f>
        <v>Mrs. SABEEHA  PERWEEN</v>
      </c>
      <c r="G4" s="48" t="s">
        <v>78</v>
      </c>
      <c r="H4" s="49"/>
    </row>
    <row r="5" spans="1:8">
      <c r="A5" s="29">
        <v>2</v>
      </c>
      <c r="B5" s="28">
        <v>44928</v>
      </c>
      <c r="C5" s="4">
        <v>2804</v>
      </c>
      <c r="D5" s="4">
        <v>4253</v>
      </c>
      <c r="E5" s="4"/>
      <c r="F5" s="48" t="str">
        <f>_xlfn.XLOOKUP(C5,[1]Sheet1!$D$2:$D$2234,[1]Sheet1!$F$2:$F$2234)</f>
        <v>Mr. BANDHANA KACHHAP</v>
      </c>
      <c r="G5" s="4" t="s">
        <v>78</v>
      </c>
      <c r="H5" s="30"/>
    </row>
    <row r="6" spans="1:8">
      <c r="A6" s="46">
        <v>3</v>
      </c>
      <c r="B6" s="28">
        <v>44928</v>
      </c>
      <c r="C6" s="4">
        <v>2928</v>
      </c>
      <c r="D6" s="4">
        <v>4209</v>
      </c>
      <c r="E6" s="4"/>
      <c r="F6" s="48" t="str">
        <f>_xlfn.XLOOKUP(C6,[1]Sheet1!$D$2:$D$2234,[1]Sheet1!$F$2:$F$2234)</f>
        <v>Mrs. WAZDA KHATOON</v>
      </c>
      <c r="G6" s="4" t="s">
        <v>80</v>
      </c>
      <c r="H6" s="30"/>
    </row>
    <row r="7" spans="1:8">
      <c r="A7" s="29">
        <v>4</v>
      </c>
      <c r="B7" s="28">
        <v>44928</v>
      </c>
      <c r="C7" s="4">
        <v>2931</v>
      </c>
      <c r="D7" s="4">
        <v>4211</v>
      </c>
      <c r="E7" s="4"/>
      <c r="F7" s="48" t="str">
        <f>_xlfn.XLOOKUP(C7,[1]Sheet1!$D$2:$D$2234,[1]Sheet1!$F$2:$F$2234)</f>
        <v>Mr. RAJESH KUMAR SINGH</v>
      </c>
      <c r="G7" s="4" t="s">
        <v>80</v>
      </c>
      <c r="H7" s="30"/>
    </row>
    <row r="8" spans="1:8">
      <c r="A8" s="46">
        <v>5</v>
      </c>
      <c r="B8" s="28">
        <v>44928</v>
      </c>
      <c r="C8" s="4">
        <v>2930</v>
      </c>
      <c r="D8" s="4">
        <v>4210</v>
      </c>
      <c r="E8" s="4"/>
      <c r="F8" s="48" t="str">
        <f>_xlfn.XLOOKUP(C8,[1]Sheet1!$D$2:$D$2234,[1]Sheet1!$F$2:$F$2234)</f>
        <v>Mr. ASHOK KUMAR</v>
      </c>
      <c r="G8" s="4" t="s">
        <v>80</v>
      </c>
      <c r="H8" s="30"/>
    </row>
    <row r="9" spans="1:8">
      <c r="A9" s="29">
        <v>6</v>
      </c>
      <c r="B9" s="28">
        <v>44928</v>
      </c>
      <c r="C9" s="4">
        <v>2933</v>
      </c>
      <c r="D9" s="4">
        <v>4219</v>
      </c>
      <c r="E9" s="4"/>
      <c r="F9" s="48" t="str">
        <f>_xlfn.XLOOKUP(C9,[1]Sheet1!$D$2:$D$2234,[1]Sheet1!$F$2:$F$2234)</f>
        <v>Mr. JUNIAD HAQUE</v>
      </c>
      <c r="G9" s="4" t="s">
        <v>80</v>
      </c>
      <c r="H9" s="30"/>
    </row>
    <row r="10" spans="1:8">
      <c r="A10" s="46">
        <v>7</v>
      </c>
      <c r="B10" s="28">
        <v>44928</v>
      </c>
      <c r="C10" s="4">
        <v>2929</v>
      </c>
      <c r="D10" s="4">
        <v>4214</v>
      </c>
      <c r="E10" s="4"/>
      <c r="F10" s="48" t="str">
        <f>_xlfn.XLOOKUP(C10,[1]Sheet1!$D$2:$D$2234,[1]Sheet1!$F$2:$F$2234)</f>
        <v>Mr. RIZWAN</v>
      </c>
      <c r="G10" s="4" t="s">
        <v>80</v>
      </c>
      <c r="H10" s="30"/>
    </row>
    <row r="11" spans="1:8">
      <c r="A11" s="29">
        <v>8</v>
      </c>
      <c r="B11" s="28">
        <v>44928</v>
      </c>
      <c r="C11" s="4">
        <v>2934</v>
      </c>
      <c r="D11" s="4">
        <v>4221</v>
      </c>
      <c r="E11" s="4"/>
      <c r="F11" s="48" t="str">
        <f>_xlfn.XLOOKUP(C11,[1]Sheet1!$D$2:$D$2234,[1]Sheet1!$F$2:$F$2234)</f>
        <v>Mr. NIRANJAN PAL</v>
      </c>
      <c r="G11" s="4" t="s">
        <v>80</v>
      </c>
      <c r="H11" s="30"/>
    </row>
    <row r="12" spans="1:8">
      <c r="A12" s="46">
        <v>9</v>
      </c>
      <c r="B12" s="28">
        <v>44929</v>
      </c>
      <c r="C12" s="4">
        <v>2938</v>
      </c>
      <c r="D12" s="4">
        <v>4228</v>
      </c>
      <c r="E12" s="4"/>
      <c r="F12" s="48" t="str">
        <f>_xlfn.XLOOKUP(C12,[1]Sheet1!$D$2:$D$2234,[1]Sheet1!$F$2:$F$2234)</f>
        <v>Mr. TAHARAT HUSSAIN</v>
      </c>
      <c r="G12" s="4" t="s">
        <v>80</v>
      </c>
      <c r="H12" s="30"/>
    </row>
    <row r="13" spans="1:8">
      <c r="A13" s="29">
        <v>10</v>
      </c>
      <c r="B13" s="28">
        <v>44929</v>
      </c>
      <c r="C13" s="4">
        <v>2866</v>
      </c>
      <c r="D13" s="4">
        <v>4231</v>
      </c>
      <c r="E13" s="4"/>
      <c r="F13" s="48" t="str">
        <f>_xlfn.XLOOKUP(C13,[1]Sheet1!$D$2:$D$2234,[1]Sheet1!$F$2:$F$2234)</f>
        <v>Mr. FULDER EKKA</v>
      </c>
      <c r="G13" s="4" t="s">
        <v>80</v>
      </c>
      <c r="H13" s="30"/>
    </row>
    <row r="14" spans="1:8">
      <c r="A14" s="46">
        <v>11</v>
      </c>
      <c r="B14" s="28">
        <v>44929</v>
      </c>
      <c r="C14" s="4">
        <v>2940</v>
      </c>
      <c r="D14" s="4">
        <v>4232</v>
      </c>
      <c r="E14" s="4"/>
      <c r="F14" s="48" t="str">
        <f>_xlfn.XLOOKUP(C14,[1]Sheet1!$D$2:$D$2234,[1]Sheet1!$F$2:$F$2234)</f>
        <v>Mrs. SOMA DAS</v>
      </c>
      <c r="G14" s="4" t="s">
        <v>78</v>
      </c>
      <c r="H14" s="30"/>
    </row>
    <row r="15" spans="1:8">
      <c r="A15" s="29">
        <v>12</v>
      </c>
      <c r="B15" s="28">
        <v>44929</v>
      </c>
      <c r="C15" s="4">
        <v>2941</v>
      </c>
      <c r="D15" s="4">
        <v>4233</v>
      </c>
      <c r="E15" s="4"/>
      <c r="F15" s="48" t="str">
        <f>_xlfn.XLOOKUP(C15,[1]Sheet1!$D$2:$D$2234,[1]Sheet1!$F$2:$F$2234)</f>
        <v>Mrs. REKHA DEVI</v>
      </c>
      <c r="G15" s="4" t="s">
        <v>78</v>
      </c>
      <c r="H15" s="30"/>
    </row>
    <row r="16" spans="1:8">
      <c r="A16" s="46">
        <v>13</v>
      </c>
      <c r="B16" s="28">
        <v>44929</v>
      </c>
      <c r="C16" s="4">
        <v>2942</v>
      </c>
      <c r="D16" s="4">
        <v>4234</v>
      </c>
      <c r="E16" s="4"/>
      <c r="F16" s="48" t="str">
        <f>_xlfn.XLOOKUP(C16,[1]Sheet1!$D$2:$D$2234,[1]Sheet1!$F$2:$F$2234)</f>
        <v>Mrs. YASODA DEVI</v>
      </c>
      <c r="G16" s="4" t="s">
        <v>80</v>
      </c>
      <c r="H16" s="30"/>
    </row>
    <row r="17" spans="1:8">
      <c r="A17" s="29">
        <v>14</v>
      </c>
      <c r="B17" s="28">
        <v>44929</v>
      </c>
      <c r="C17" s="4">
        <v>1472</v>
      </c>
      <c r="D17" s="4">
        <v>4241</v>
      </c>
      <c r="E17" s="4"/>
      <c r="F17" s="48" t="str">
        <f>_xlfn.XLOOKUP(C17,[1]Sheet1!$D$2:$D$2234,[1]Sheet1!$F$2:$F$2234)</f>
        <v>Mr. SURAJ LAL  SAHU</v>
      </c>
      <c r="G17" s="4" t="s">
        <v>80</v>
      </c>
      <c r="H17" s="30"/>
    </row>
    <row r="18" spans="1:8">
      <c r="A18" s="46">
        <v>15</v>
      </c>
      <c r="B18" s="28">
        <v>44929</v>
      </c>
      <c r="C18" s="4">
        <v>2943</v>
      </c>
      <c r="D18" s="4">
        <v>4237</v>
      </c>
      <c r="E18" s="4"/>
      <c r="F18" s="48" t="str">
        <f>_xlfn.XLOOKUP(C18,[1]Sheet1!$D$2:$D$2234,[1]Sheet1!$F$2:$F$2234)</f>
        <v>Mr. SUBIR DUTTA</v>
      </c>
      <c r="G18" s="4" t="s">
        <v>80</v>
      </c>
      <c r="H18" s="30"/>
    </row>
    <row r="19" spans="1:8">
      <c r="A19" s="29">
        <v>16</v>
      </c>
      <c r="B19" s="28">
        <v>44929</v>
      </c>
      <c r="C19" s="4">
        <v>2944</v>
      </c>
      <c r="D19" s="4">
        <v>424</v>
      </c>
      <c r="E19" s="4"/>
      <c r="F19" s="48" t="str">
        <f>_xlfn.XLOOKUP(C19,[1]Sheet1!$D$2:$D$2234,[1]Sheet1!$F$2:$F$2234)</f>
        <v>Mr. BIJAY SINGH</v>
      </c>
      <c r="G19" s="4" t="s">
        <v>80</v>
      </c>
      <c r="H19" s="30"/>
    </row>
    <row r="20" spans="1:8">
      <c r="A20" s="46">
        <v>17</v>
      </c>
      <c r="B20" s="28">
        <v>44929</v>
      </c>
      <c r="C20" s="4">
        <v>2946</v>
      </c>
      <c r="D20" s="4">
        <v>4244</v>
      </c>
      <c r="E20" s="4"/>
      <c r="F20" s="48" t="str">
        <f>_xlfn.XLOOKUP(C20,[1]Sheet1!$D$2:$D$2234,[1]Sheet1!$F$2:$F$2234)</f>
        <v>Mr. SUBRATA KUMAR BHATTACHARYA</v>
      </c>
      <c r="G20" s="4" t="s">
        <v>78</v>
      </c>
      <c r="H20" s="30"/>
    </row>
    <row r="21" spans="1:8">
      <c r="A21" s="29">
        <v>18</v>
      </c>
      <c r="B21" s="28">
        <v>44929</v>
      </c>
      <c r="C21" s="4">
        <v>2741</v>
      </c>
      <c r="D21" s="4">
        <v>4248</v>
      </c>
      <c r="E21" s="4"/>
      <c r="F21" s="48" t="str">
        <f>_xlfn.XLOOKUP(C21,[1]Sheet1!$D$2:$D$2234,[1]Sheet1!$F$2:$F$2234)</f>
        <v>Mr. RAM NARESH RAI</v>
      </c>
      <c r="G21" s="4" t="s">
        <v>78</v>
      </c>
      <c r="H21" s="30"/>
    </row>
    <row r="22" spans="1:8">
      <c r="A22" s="46">
        <v>19</v>
      </c>
      <c r="B22" s="69">
        <v>44929</v>
      </c>
      <c r="C22" s="16">
        <v>2949</v>
      </c>
      <c r="D22" s="16"/>
      <c r="E22" s="4"/>
      <c r="F22" s="76" t="str">
        <f>_xlfn.XLOOKUP(C22,[1]Sheet1!$D$2:$D$2234,[1]Sheet1!$F$2:$F$2234)</f>
        <v>Mr. RAM BRIKSH RAM</v>
      </c>
      <c r="G22" s="16" t="s">
        <v>78</v>
      </c>
      <c r="H22" s="71" t="s">
        <v>87</v>
      </c>
    </row>
    <row r="23" spans="1:8">
      <c r="A23" s="29">
        <v>20</v>
      </c>
      <c r="B23" s="69">
        <v>44930</v>
      </c>
      <c r="C23" s="16">
        <v>2951</v>
      </c>
      <c r="D23" s="16">
        <v>4253</v>
      </c>
      <c r="E23" s="4"/>
      <c r="F23" s="76" t="str">
        <f>_xlfn.XLOOKUP(C23,[1]Sheet1!$D$2:$D$2234,[1]Sheet1!$F$2:$F$2234)</f>
        <v>Miss. POOJA SEN</v>
      </c>
      <c r="G23" s="16" t="s">
        <v>80</v>
      </c>
      <c r="H23" s="71" t="s">
        <v>94</v>
      </c>
    </row>
    <row r="24" spans="1:8">
      <c r="A24" s="46">
        <v>21</v>
      </c>
      <c r="B24" s="28">
        <v>44930</v>
      </c>
      <c r="C24" s="4">
        <v>2952</v>
      </c>
      <c r="D24" s="4">
        <v>4257</v>
      </c>
      <c r="E24" s="4"/>
      <c r="F24" s="48" t="str">
        <f>_xlfn.XLOOKUP(C24,[1]Sheet1!$D$2:$D$2234,[1]Sheet1!$F$2:$F$2234)</f>
        <v>Mr. PANKAJ KUMAR SINGH</v>
      </c>
      <c r="G24" s="4" t="s">
        <v>80</v>
      </c>
      <c r="H24" s="30"/>
    </row>
    <row r="25" spans="1:8">
      <c r="A25" s="29">
        <v>22</v>
      </c>
      <c r="B25" s="28">
        <v>44931</v>
      </c>
      <c r="C25" s="4">
        <v>2959</v>
      </c>
      <c r="D25" s="4">
        <v>4270</v>
      </c>
      <c r="E25" s="4"/>
      <c r="F25" s="48" t="str">
        <f>_xlfn.XLOOKUP(C25,[1]Sheet1!$D$2:$D$2234,[1]Sheet1!$F$2:$F$2234)</f>
        <v>Mrs. ANJU DEVI</v>
      </c>
      <c r="G25" s="4" t="s">
        <v>78</v>
      </c>
      <c r="H25" s="30"/>
    </row>
    <row r="26" spans="1:8">
      <c r="A26" s="46">
        <v>23</v>
      </c>
      <c r="B26" s="28">
        <v>44931</v>
      </c>
      <c r="C26" s="4">
        <v>2995</v>
      </c>
      <c r="D26" s="4">
        <v>4269</v>
      </c>
      <c r="E26" s="4"/>
      <c r="F26" s="48" t="str">
        <f>_xlfn.XLOOKUP(C26,[1]Sheet1!$D$2:$D$2234,[1]Sheet1!$F$2:$F$2234)</f>
        <v>Mrs. DULARI DEVI</v>
      </c>
      <c r="G26" s="4" t="s">
        <v>78</v>
      </c>
      <c r="H26" s="30"/>
    </row>
    <row r="27" spans="1:8">
      <c r="A27" s="29">
        <v>24</v>
      </c>
      <c r="B27" s="28">
        <v>44931</v>
      </c>
      <c r="C27" s="4">
        <v>2695</v>
      </c>
      <c r="D27" s="4">
        <v>4272</v>
      </c>
      <c r="E27" s="4"/>
      <c r="F27" s="48" t="str">
        <f>_xlfn.XLOOKUP(C27,[1]Sheet1!$D$2:$D$2234,[1]Sheet1!$F$2:$F$2234)</f>
        <v>Mrs. SARASWATI DEVI</v>
      </c>
      <c r="G27" s="4" t="s">
        <v>78</v>
      </c>
      <c r="H27" s="30"/>
    </row>
    <row r="28" spans="1:8">
      <c r="A28" s="46">
        <v>25</v>
      </c>
      <c r="B28" s="28">
        <v>44931</v>
      </c>
      <c r="C28" s="4">
        <v>2960</v>
      </c>
      <c r="D28" s="4">
        <v>4273</v>
      </c>
      <c r="E28" s="4"/>
      <c r="F28" s="48" t="str">
        <f>_xlfn.XLOOKUP(C28,[1]Sheet1!$D$2:$D$2234,[1]Sheet1!$F$2:$F$2234)</f>
        <v>Mr. RABINDRA SINGH</v>
      </c>
      <c r="G28" s="4" t="s">
        <v>78</v>
      </c>
      <c r="H28" s="30"/>
    </row>
    <row r="29" spans="1:8">
      <c r="A29" s="29">
        <v>26</v>
      </c>
      <c r="B29" s="28">
        <v>44931</v>
      </c>
      <c r="C29" s="4">
        <v>2961</v>
      </c>
      <c r="D29" s="4">
        <v>42</v>
      </c>
      <c r="E29" s="4"/>
      <c r="F29" s="48" t="str">
        <f>_xlfn.XLOOKUP(C29,[1]Sheet1!$D$2:$D$2234,[1]Sheet1!$F$2:$F$2234)</f>
        <v>Mrs. SHANTI MUKHERJEE</v>
      </c>
      <c r="G29" s="4" t="s">
        <v>78</v>
      </c>
      <c r="H29" s="30"/>
    </row>
    <row r="30" spans="1:8">
      <c r="A30" s="46">
        <v>27</v>
      </c>
      <c r="B30" s="28">
        <v>44932</v>
      </c>
      <c r="C30" s="4">
        <v>1926</v>
      </c>
      <c r="D30" s="4">
        <v>4279</v>
      </c>
      <c r="E30" s="4"/>
      <c r="F30" s="48" t="str">
        <f>_xlfn.XLOOKUP(C30,[1]Sheet1!$D$2:$D$2234,[1]Sheet1!$F$2:$F$2234)</f>
        <v>Mrs. JASWINDER KAUR</v>
      </c>
      <c r="G30" s="4" t="s">
        <v>78</v>
      </c>
      <c r="H30" s="30"/>
    </row>
    <row r="31" spans="1:8">
      <c r="A31" s="29">
        <v>28</v>
      </c>
      <c r="B31" s="28">
        <v>44932</v>
      </c>
      <c r="C31" s="4">
        <v>2963</v>
      </c>
      <c r="D31" s="4">
        <v>4280</v>
      </c>
      <c r="E31" s="4"/>
      <c r="F31" s="48" t="str">
        <f>_xlfn.XLOOKUP(C31,[1]Sheet1!$D$2:$D$2234,[1]Sheet1!$F$2:$F$2234)</f>
        <v>Mr. JAITUN KHALKHO</v>
      </c>
      <c r="G31" s="4" t="s">
        <v>78</v>
      </c>
      <c r="H31" s="30"/>
    </row>
    <row r="32" spans="1:8">
      <c r="A32" s="46">
        <v>29</v>
      </c>
      <c r="B32" s="28">
        <v>44932</v>
      </c>
      <c r="C32" s="4">
        <v>2965</v>
      </c>
      <c r="D32" s="4">
        <v>4289</v>
      </c>
      <c r="E32" s="4"/>
      <c r="F32" s="48" t="str">
        <f>_xlfn.XLOOKUP(C32,[1]Sheet1!$D$2:$D$2234,[1]Sheet1!$F$2:$F$2234)</f>
        <v>Mr. VISHWANATH SINGH</v>
      </c>
      <c r="G32" s="4" t="s">
        <v>78</v>
      </c>
      <c r="H32" s="30"/>
    </row>
    <row r="33" spans="1:8">
      <c r="A33" s="29">
        <v>30</v>
      </c>
      <c r="B33" s="28">
        <v>44932</v>
      </c>
      <c r="C33" s="4">
        <v>2899</v>
      </c>
      <c r="D33" s="4">
        <v>4287</v>
      </c>
      <c r="E33" s="4"/>
      <c r="F33" s="48" t="str">
        <f>_xlfn.XLOOKUP(C33,[1]Sheet1!$D$2:$D$2234,[1]Sheet1!$F$2:$F$2234)</f>
        <v>Mr. RAJESH KUMAR</v>
      </c>
      <c r="G33" s="4" t="s">
        <v>80</v>
      </c>
      <c r="H33" s="30"/>
    </row>
    <row r="34" spans="1:8">
      <c r="A34" s="46">
        <v>31</v>
      </c>
      <c r="B34" s="28">
        <v>44932</v>
      </c>
      <c r="C34" s="4">
        <v>2969</v>
      </c>
      <c r="D34" s="4">
        <v>4234</v>
      </c>
      <c r="E34" s="4"/>
      <c r="F34" s="48" t="str">
        <f>_xlfn.XLOOKUP(C34,[1]Sheet1!$D$2:$D$2234,[1]Sheet1!$F$2:$F$2234)</f>
        <v>Mr. FOGAL PANDIT</v>
      </c>
      <c r="G34" s="4" t="s">
        <v>80</v>
      </c>
      <c r="H34" s="30"/>
    </row>
    <row r="35" spans="1:8">
      <c r="A35" s="29">
        <v>32</v>
      </c>
      <c r="B35" s="28">
        <v>44932</v>
      </c>
      <c r="C35" s="4">
        <v>2913</v>
      </c>
      <c r="D35" s="4">
        <v>4291</v>
      </c>
      <c r="E35" s="4"/>
      <c r="F35" s="48" t="e">
        <f>_xlfn.XLOOKUP(C35,[1]Sheet1!$D$2:$D$2234,[1]Sheet1!$F$2:$F$2234)</f>
        <v>#N/A</v>
      </c>
      <c r="G35" s="4" t="s">
        <v>80</v>
      </c>
      <c r="H35" s="30"/>
    </row>
    <row r="36" spans="1:8">
      <c r="A36" s="46">
        <v>33</v>
      </c>
      <c r="B36" s="28">
        <v>44932</v>
      </c>
      <c r="C36" s="4">
        <v>2830</v>
      </c>
      <c r="D36" s="4">
        <v>713</v>
      </c>
      <c r="E36" s="4"/>
      <c r="F36" s="48" t="e">
        <f>_xlfn.XLOOKUP(C36,[1]Sheet1!$D$2:$D$2234,[1]Sheet1!$F$2:$F$2234)</f>
        <v>#N/A</v>
      </c>
      <c r="G36" s="4" t="s">
        <v>80</v>
      </c>
      <c r="H36" s="30"/>
    </row>
    <row r="37" spans="1:8">
      <c r="A37" s="29">
        <v>34</v>
      </c>
      <c r="B37" s="28">
        <v>44932</v>
      </c>
      <c r="C37" s="4">
        <v>2964</v>
      </c>
      <c r="D37" s="4"/>
      <c r="E37" s="4"/>
      <c r="F37" s="48" t="e">
        <f>_xlfn.XLOOKUP(C37,[1]Sheet1!$D$2:$D$2234,[1]Sheet1!$F$2:$F$2234)</f>
        <v>#N/A</v>
      </c>
      <c r="G37" s="4" t="s">
        <v>80</v>
      </c>
      <c r="H37" s="30"/>
    </row>
    <row r="38" spans="1:8">
      <c r="A38" s="46">
        <v>35</v>
      </c>
      <c r="B38" s="69">
        <v>44933</v>
      </c>
      <c r="C38" s="16">
        <v>2831</v>
      </c>
      <c r="D38" s="16">
        <v>4300</v>
      </c>
      <c r="E38" s="4"/>
      <c r="F38" s="76" t="str">
        <f>_xlfn.XLOOKUP(C38,[1]Sheet1!$D$2:$D$2234,[1]Sheet1!$F$2:$F$2234)</f>
        <v>Mrs. SHARDHA DEVI</v>
      </c>
      <c r="G38" s="16" t="s">
        <v>80</v>
      </c>
      <c r="H38" s="71" t="s">
        <v>94</v>
      </c>
    </row>
    <row r="39" spans="1:8">
      <c r="A39" s="29">
        <v>36</v>
      </c>
      <c r="B39" s="69">
        <v>44933</v>
      </c>
      <c r="C39" s="16">
        <v>2970</v>
      </c>
      <c r="D39" s="16">
        <v>4305</v>
      </c>
      <c r="E39" s="4"/>
      <c r="F39" s="76" t="str">
        <f>_xlfn.XLOOKUP(C39,[1]Sheet1!$D$2:$D$2234,[1]Sheet1!$F$2:$F$2234)</f>
        <v>Mrs. NAYEEMA KHATOON</v>
      </c>
      <c r="G39" s="16" t="s">
        <v>80</v>
      </c>
      <c r="H39" s="71" t="s">
        <v>94</v>
      </c>
    </row>
    <row r="40" spans="1:8">
      <c r="A40" s="46">
        <v>37</v>
      </c>
      <c r="B40" s="28">
        <v>44933</v>
      </c>
      <c r="C40" s="4">
        <v>2766</v>
      </c>
      <c r="D40" s="4">
        <v>4306</v>
      </c>
      <c r="E40" s="4"/>
      <c r="F40" s="48" t="str">
        <f>_xlfn.XLOOKUP(C40,[1]Sheet1!$D$2:$D$2234,[1]Sheet1!$F$2:$F$2234)</f>
        <v>Dr. PRASENJIT DEY</v>
      </c>
      <c r="G40" s="4" t="s">
        <v>80</v>
      </c>
      <c r="H40" s="30"/>
    </row>
    <row r="41" spans="1:8">
      <c r="A41" s="29">
        <v>38</v>
      </c>
      <c r="B41" s="69">
        <v>44933</v>
      </c>
      <c r="C41" s="16">
        <v>2974</v>
      </c>
      <c r="D41" s="16">
        <v>4309</v>
      </c>
      <c r="E41" s="4"/>
      <c r="F41" s="76" t="str">
        <f>_xlfn.XLOOKUP(C41,[1]Sheet1!$D$2:$D$2234,[1]Sheet1!$F$2:$F$2234)</f>
        <v>Mr. SIDDHARTHA RANA</v>
      </c>
      <c r="G41" s="16" t="s">
        <v>80</v>
      </c>
      <c r="H41" s="71" t="s">
        <v>94</v>
      </c>
    </row>
    <row r="42" spans="1:8">
      <c r="A42" s="46">
        <v>39</v>
      </c>
      <c r="B42" s="69">
        <v>44933</v>
      </c>
      <c r="C42" s="16">
        <v>2972</v>
      </c>
      <c r="D42" s="16">
        <v>4308</v>
      </c>
      <c r="E42" s="4"/>
      <c r="F42" s="76" t="str">
        <f>_xlfn.XLOOKUP(C42,[1]Sheet1!$D$2:$D$2234,[1]Sheet1!$F$2:$F$2234)</f>
        <v>Mr. BISWARUP SAMANTA</v>
      </c>
      <c r="G42" s="16" t="s">
        <v>80</v>
      </c>
      <c r="H42" s="71" t="s">
        <v>94</v>
      </c>
    </row>
    <row r="43" spans="1:8">
      <c r="A43" s="29">
        <v>40</v>
      </c>
      <c r="B43" s="28">
        <v>44933</v>
      </c>
      <c r="C43" s="4">
        <v>2974</v>
      </c>
      <c r="D43" s="4">
        <v>4309</v>
      </c>
      <c r="E43" s="4"/>
      <c r="F43" s="48" t="str">
        <f>_xlfn.XLOOKUP(C43,[1]Sheet1!$D$2:$D$2234,[1]Sheet1!$F$2:$F$2234)</f>
        <v>Mr. SIDDHARTHA RANA</v>
      </c>
      <c r="G43" s="4" t="s">
        <v>80</v>
      </c>
      <c r="H43" s="30"/>
    </row>
    <row r="44" spans="1:8">
      <c r="A44" s="46">
        <v>41</v>
      </c>
      <c r="B44" s="69">
        <v>44933</v>
      </c>
      <c r="C44" s="16">
        <v>2948</v>
      </c>
      <c r="D44" s="16">
        <v>4307</v>
      </c>
      <c r="E44" s="4"/>
      <c r="F44" s="76" t="e">
        <f>_xlfn.XLOOKUP(C44,[1]Sheet1!$D$2:$D$2234,[1]Sheet1!$F$2:$F$2234)</f>
        <v>#N/A</v>
      </c>
      <c r="G44" s="16" t="s">
        <v>80</v>
      </c>
      <c r="H44" s="71" t="s">
        <v>94</v>
      </c>
    </row>
    <row r="45" spans="1:8">
      <c r="A45" s="29">
        <v>42</v>
      </c>
      <c r="B45" s="28">
        <v>44933</v>
      </c>
      <c r="C45" s="4">
        <v>2978</v>
      </c>
      <c r="D45" s="4">
        <v>4319</v>
      </c>
      <c r="E45" s="4"/>
      <c r="F45" s="48" t="str">
        <f>_xlfn.XLOOKUP(C45,[1]Sheet1!$D$2:$D$2234,[1]Sheet1!$F$2:$F$2234)</f>
        <v>Mr. VIPUL BHARADWAJ</v>
      </c>
      <c r="G45" s="4" t="s">
        <v>80</v>
      </c>
      <c r="H45" s="30"/>
    </row>
    <row r="46" spans="1:8">
      <c r="A46" s="46">
        <v>43</v>
      </c>
      <c r="B46" s="28">
        <v>44933</v>
      </c>
      <c r="C46" s="4">
        <v>2979</v>
      </c>
      <c r="D46" s="4">
        <v>4317</v>
      </c>
      <c r="E46" s="4"/>
      <c r="F46" s="48" t="str">
        <f>_xlfn.XLOOKUP(C46,[1]Sheet1!$D$2:$D$2234,[1]Sheet1!$F$2:$F$2234)</f>
        <v>Mr. SHAFIQUE</v>
      </c>
      <c r="G46" s="4" t="s">
        <v>80</v>
      </c>
      <c r="H46" s="30"/>
    </row>
    <row r="47" spans="1:8">
      <c r="A47" s="29">
        <v>44</v>
      </c>
      <c r="B47" s="28">
        <v>44935</v>
      </c>
      <c r="C47" s="4">
        <v>2985</v>
      </c>
      <c r="D47" s="4">
        <v>4331</v>
      </c>
      <c r="E47" s="4"/>
      <c r="F47" s="48" t="str">
        <f>_xlfn.XLOOKUP(C47,[1]Sheet1!$D$2:$D$2234,[1]Sheet1!$F$2:$F$2234)</f>
        <v>Mr. HEMRAJ YADAV</v>
      </c>
      <c r="G47" s="4" t="s">
        <v>80</v>
      </c>
      <c r="H47" s="30"/>
    </row>
    <row r="48" spans="1:8">
      <c r="A48" s="46">
        <v>45</v>
      </c>
      <c r="B48" s="69">
        <v>44935</v>
      </c>
      <c r="C48" s="16">
        <v>2989</v>
      </c>
      <c r="D48" s="16">
        <v>4338</v>
      </c>
      <c r="E48" s="4"/>
      <c r="F48" s="76" t="str">
        <f>_xlfn.XLOOKUP(C48,[1]Sheet1!$D$2:$D$2234,[1]Sheet1!$F$2:$F$2234)</f>
        <v>Mrs. SUKALA BOSS</v>
      </c>
      <c r="G48" s="16" t="s">
        <v>78</v>
      </c>
      <c r="H48" s="71" t="s">
        <v>94</v>
      </c>
    </row>
    <row r="49" spans="1:8">
      <c r="A49" s="29">
        <v>46</v>
      </c>
      <c r="B49" s="28">
        <v>44935</v>
      </c>
      <c r="C49" s="4">
        <v>121</v>
      </c>
      <c r="D49" s="4">
        <v>4339</v>
      </c>
      <c r="E49" s="4"/>
      <c r="F49" s="48" t="str">
        <f>_xlfn.XLOOKUP(C49,[1]Sheet1!$D$2:$D$2234,[1]Sheet1!$F$2:$F$2234)</f>
        <v>Miss. Neha  Quraishi</v>
      </c>
      <c r="G49" s="4" t="s">
        <v>80</v>
      </c>
      <c r="H49" s="30"/>
    </row>
    <row r="50" spans="1:8">
      <c r="A50" s="46">
        <v>47</v>
      </c>
      <c r="B50" s="28">
        <v>44935</v>
      </c>
      <c r="C50" s="4">
        <v>2991</v>
      </c>
      <c r="D50" s="4">
        <v>4340</v>
      </c>
      <c r="E50" s="4"/>
      <c r="F50" s="48" t="str">
        <f>_xlfn.XLOOKUP(C50,[1]Sheet1!$D$2:$D$2234,[1]Sheet1!$F$2:$F$2234)</f>
        <v>Mr. MD IRFAN</v>
      </c>
      <c r="G50" s="4" t="s">
        <v>80</v>
      </c>
      <c r="H50" s="30"/>
    </row>
    <row r="51" spans="1:8">
      <c r="A51" s="29">
        <v>48</v>
      </c>
      <c r="B51" s="28">
        <v>44935</v>
      </c>
      <c r="C51" s="4">
        <v>2990</v>
      </c>
      <c r="D51" s="4">
        <v>4341</v>
      </c>
      <c r="E51" s="4"/>
      <c r="F51" s="48" t="str">
        <f>_xlfn.XLOOKUP(C51,[1]Sheet1!$D$2:$D$2234,[1]Sheet1!$F$2:$F$2234)</f>
        <v>Mrs. KAUSHALYA KUMARI</v>
      </c>
      <c r="G51" s="4" t="s">
        <v>80</v>
      </c>
      <c r="H51" s="30"/>
    </row>
    <row r="52" spans="1:8">
      <c r="A52" s="46">
        <v>49</v>
      </c>
      <c r="B52" s="28">
        <v>44935</v>
      </c>
      <c r="C52" s="4">
        <v>2992</v>
      </c>
      <c r="D52" s="4">
        <v>4343</v>
      </c>
      <c r="E52" s="4"/>
      <c r="F52" s="48" t="str">
        <f>_xlfn.XLOOKUP(C52,[1]Sheet1!$D$2:$D$2234,[1]Sheet1!$F$2:$F$2234)</f>
        <v>Mrs. NIVEDITA SINGH</v>
      </c>
      <c r="G52" s="4" t="s">
        <v>80</v>
      </c>
      <c r="H52" s="30"/>
    </row>
    <row r="53" spans="1:8">
      <c r="A53" s="29">
        <v>50</v>
      </c>
      <c r="B53" s="28">
        <v>44935</v>
      </c>
      <c r="C53" s="4">
        <v>2997</v>
      </c>
      <c r="D53" s="4">
        <v>4352</v>
      </c>
      <c r="E53" s="4"/>
      <c r="F53" s="48" t="str">
        <f>_xlfn.XLOOKUP(C53,[1]Sheet1!$D$2:$D$2234,[1]Sheet1!$F$2:$F$2234)</f>
        <v>Mr. JAGADISH PRASAD SHAW</v>
      </c>
      <c r="G53" s="4" t="s">
        <v>80</v>
      </c>
      <c r="H53" s="30"/>
    </row>
    <row r="54" spans="1:8">
      <c r="A54" s="46">
        <v>51</v>
      </c>
      <c r="B54" s="28">
        <v>44935</v>
      </c>
      <c r="C54" s="4">
        <v>2993</v>
      </c>
      <c r="D54" s="4">
        <v>4345</v>
      </c>
      <c r="E54" s="4"/>
      <c r="F54" s="48" t="str">
        <f>_xlfn.XLOOKUP(C54,[1]Sheet1!$D$2:$D$2234,[1]Sheet1!$F$2:$F$2234)</f>
        <v>Mrs. PUROBI GHOSH</v>
      </c>
      <c r="G54" s="4" t="s">
        <v>80</v>
      </c>
      <c r="H54" s="30"/>
    </row>
    <row r="55" spans="1:8">
      <c r="A55" s="29">
        <v>52</v>
      </c>
      <c r="B55" s="28">
        <v>44935</v>
      </c>
      <c r="C55" s="4">
        <v>2995</v>
      </c>
      <c r="D55" s="4">
        <v>4351</v>
      </c>
      <c r="E55" s="4"/>
      <c r="F55" s="48" t="str">
        <f>_xlfn.XLOOKUP(C55,[1]Sheet1!$D$2:$D$2234,[1]Sheet1!$F$2:$F$2234)</f>
        <v>Mrs. DULARI DEVI</v>
      </c>
      <c r="G55" s="4" t="s">
        <v>80</v>
      </c>
      <c r="H55" s="30"/>
    </row>
    <row r="56" spans="1:8">
      <c r="A56" s="46">
        <v>53</v>
      </c>
      <c r="B56" s="28">
        <v>44936</v>
      </c>
      <c r="C56" s="4">
        <v>3004</v>
      </c>
      <c r="D56" s="4">
        <v>4351</v>
      </c>
      <c r="E56" s="4"/>
      <c r="F56" s="48" t="str">
        <f>_xlfn.XLOOKUP(C56,[1]Sheet1!$D$2:$D$2234,[1]Sheet1!$F$2:$F$2234)</f>
        <v>Mrs. NAFISA KHATOON</v>
      </c>
      <c r="G56" s="4" t="s">
        <v>80</v>
      </c>
      <c r="H56" s="30"/>
    </row>
    <row r="57" spans="1:8">
      <c r="A57" s="29">
        <v>54</v>
      </c>
      <c r="B57" s="28">
        <v>44936</v>
      </c>
      <c r="C57" s="4">
        <v>2966</v>
      </c>
      <c r="D57" s="4">
        <v>4379</v>
      </c>
      <c r="E57" s="4"/>
      <c r="F57" s="48" t="str">
        <f>_xlfn.XLOOKUP(C57,[1]Sheet1!$D$2:$D$2234,[1]Sheet1!$F$2:$F$2234)</f>
        <v>Miss. ALIYA SAHBA</v>
      </c>
      <c r="G57" s="4" t="s">
        <v>80</v>
      </c>
      <c r="H57" s="30"/>
    </row>
    <row r="58" spans="1:8">
      <c r="A58" s="46">
        <v>55</v>
      </c>
      <c r="B58" s="28">
        <v>44936</v>
      </c>
      <c r="C58" s="4">
        <v>2910</v>
      </c>
      <c r="D58" s="4">
        <v>4369</v>
      </c>
      <c r="E58" s="4"/>
      <c r="F58" s="48" t="str">
        <f>_xlfn.XLOOKUP(C58,[1]Sheet1!$D$2:$D$2234,[1]Sheet1!$F$2:$F$2234)</f>
        <v>Mrs. SHUBANI DEVI</v>
      </c>
      <c r="G58" s="4" t="s">
        <v>80</v>
      </c>
      <c r="H58" s="30"/>
    </row>
    <row r="59" spans="1:8">
      <c r="A59" s="29">
        <v>56</v>
      </c>
      <c r="B59" s="28">
        <v>44936</v>
      </c>
      <c r="C59" s="4">
        <v>3005</v>
      </c>
      <c r="D59" s="4">
        <v>4367</v>
      </c>
      <c r="E59" s="4"/>
      <c r="F59" s="48" t="str">
        <f>_xlfn.XLOOKUP(C59,[1]Sheet1!$D$2:$D$2234,[1]Sheet1!$F$2:$F$2234)</f>
        <v>Mr. F.TIRKEY</v>
      </c>
      <c r="G59" s="4" t="s">
        <v>80</v>
      </c>
      <c r="H59" s="30"/>
    </row>
    <row r="60" spans="1:8">
      <c r="A60" s="46">
        <v>57</v>
      </c>
      <c r="B60" s="28">
        <v>44936</v>
      </c>
      <c r="C60" s="4">
        <v>3008</v>
      </c>
      <c r="D60" s="4">
        <v>4377</v>
      </c>
      <c r="E60" s="4"/>
      <c r="F60" s="48" t="str">
        <f>_xlfn.XLOOKUP(C60,[1]Sheet1!$D$2:$D$2234,[1]Sheet1!$F$2:$F$2234)</f>
        <v>Mr. BHIKHAM CHANDRAVANSHI</v>
      </c>
      <c r="G60" s="4" t="s">
        <v>80</v>
      </c>
      <c r="H60" s="30"/>
    </row>
    <row r="61" spans="1:8">
      <c r="A61" s="29">
        <v>58</v>
      </c>
      <c r="B61" s="28">
        <v>44937</v>
      </c>
      <c r="C61" s="4">
        <v>1949</v>
      </c>
      <c r="D61" s="4">
        <v>4381</v>
      </c>
      <c r="E61" s="4"/>
      <c r="F61" s="48" t="str">
        <f>_xlfn.XLOOKUP(C61,[1]Sheet1!$D$2:$D$2234,[1]Sheet1!$F$2:$F$2234)</f>
        <v>Mr. K. P. SHRIVASTAVA</v>
      </c>
      <c r="G61" s="4" t="s">
        <v>80</v>
      </c>
      <c r="H61" s="30"/>
    </row>
    <row r="62" spans="1:8">
      <c r="A62" s="46">
        <v>59</v>
      </c>
      <c r="B62" s="28">
        <v>44937</v>
      </c>
      <c r="C62" s="4">
        <v>3012</v>
      </c>
      <c r="D62" s="4">
        <v>4382</v>
      </c>
      <c r="E62" s="4"/>
      <c r="F62" s="48" t="str">
        <f>_xlfn.XLOOKUP(C62,[1]Sheet1!$D$2:$D$2234,[1]Sheet1!$F$2:$F$2234)</f>
        <v>Mrs. RATNI KHETAN</v>
      </c>
      <c r="G62" s="4" t="s">
        <v>80</v>
      </c>
      <c r="H62" s="30"/>
    </row>
    <row r="63" spans="1:8">
      <c r="A63" s="29">
        <v>60</v>
      </c>
      <c r="B63" s="28">
        <v>44937</v>
      </c>
      <c r="C63" s="4">
        <v>3013</v>
      </c>
      <c r="D63" s="4">
        <v>4389</v>
      </c>
      <c r="E63" s="4"/>
      <c r="F63" s="48" t="str">
        <f>_xlfn.XLOOKUP(C63,[1]Sheet1!$D$2:$D$2234,[1]Sheet1!$F$2:$F$2234)</f>
        <v>Mr. J.K. YADAV</v>
      </c>
      <c r="G63" s="4" t="s">
        <v>80</v>
      </c>
      <c r="H63" s="30"/>
    </row>
    <row r="64" spans="1:8">
      <c r="A64" s="46">
        <v>61</v>
      </c>
      <c r="B64" s="28">
        <v>44937</v>
      </c>
      <c r="C64" s="4">
        <v>3014</v>
      </c>
      <c r="D64" s="4">
        <v>4388</v>
      </c>
      <c r="E64" s="4"/>
      <c r="F64" s="48" t="str">
        <f>_xlfn.XLOOKUP(C64,[1]Sheet1!$D$2:$D$2234,[1]Sheet1!$F$2:$F$2234)</f>
        <v>Mr. SALMAN AZAD</v>
      </c>
      <c r="G64" s="4" t="s">
        <v>80</v>
      </c>
      <c r="H64" s="30"/>
    </row>
    <row r="65" spans="1:8">
      <c r="A65" s="29">
        <v>62</v>
      </c>
      <c r="B65" s="28">
        <v>44937</v>
      </c>
      <c r="C65" s="4">
        <v>3015</v>
      </c>
      <c r="D65" s="4">
        <v>4390</v>
      </c>
      <c r="E65" s="4"/>
      <c r="F65" s="48" t="str">
        <f>_xlfn.XLOOKUP(C65,[1]Sheet1!$D$2:$D$2234,[1]Sheet1!$F$2:$F$2234)</f>
        <v>Mrs. PRIYANKA KUMARI</v>
      </c>
      <c r="G65" s="4" t="s">
        <v>80</v>
      </c>
      <c r="H65" s="30"/>
    </row>
    <row r="66" spans="1:8">
      <c r="A66" s="46">
        <v>63</v>
      </c>
      <c r="B66" s="28">
        <v>44937</v>
      </c>
      <c r="C66" s="4">
        <v>3016</v>
      </c>
      <c r="D66" s="4">
        <v>4393</v>
      </c>
      <c r="E66" s="4"/>
      <c r="F66" s="48" t="str">
        <f>_xlfn.XLOOKUP(C66,[1]Sheet1!$D$2:$D$2234,[1]Sheet1!$F$2:$F$2234)</f>
        <v>Mr. RAJKUMAR PANDEY</v>
      </c>
      <c r="G66" s="4" t="s">
        <v>80</v>
      </c>
      <c r="H66" s="30" t="s">
        <v>5615</v>
      </c>
    </row>
    <row r="67" spans="1:8">
      <c r="A67" s="29">
        <v>64</v>
      </c>
      <c r="B67" s="28">
        <v>44937</v>
      </c>
      <c r="C67" s="4"/>
      <c r="D67" s="4"/>
      <c r="E67" s="4"/>
      <c r="F67" s="48" t="e">
        <f>_xlfn.XLOOKUP(C67,[1]Sheet1!$D$2:$D$2234,[1]Sheet1!$F$2:$F$2234)</f>
        <v>#N/A</v>
      </c>
      <c r="G67" s="4" t="s">
        <v>80</v>
      </c>
      <c r="H67" s="30" t="s">
        <v>5614</v>
      </c>
    </row>
    <row r="68" spans="1:8">
      <c r="A68" s="46">
        <v>65</v>
      </c>
      <c r="B68" s="28">
        <v>44937</v>
      </c>
      <c r="C68" s="4">
        <v>3019</v>
      </c>
      <c r="D68" s="4">
        <v>4398</v>
      </c>
      <c r="E68" s="4"/>
      <c r="F68" s="48" t="str">
        <f>_xlfn.XLOOKUP(C68,[1]Sheet1!$D$2:$D$2234,[1]Sheet1!$F$2:$F$2234)</f>
        <v>Mrs. NITU DEVI</v>
      </c>
      <c r="G68" s="4" t="s">
        <v>80</v>
      </c>
      <c r="H68" s="30"/>
    </row>
    <row r="69" spans="1:8">
      <c r="A69" s="29">
        <v>66</v>
      </c>
      <c r="B69" s="28">
        <v>44937</v>
      </c>
      <c r="C69" s="4">
        <v>1268</v>
      </c>
      <c r="D69" s="4">
        <v>4399</v>
      </c>
      <c r="E69" s="4"/>
      <c r="F69" s="48" t="str">
        <f>_xlfn.XLOOKUP(C69,[1]Sheet1!$D$2:$D$2234,[1]Sheet1!$F$2:$F$2234)</f>
        <v>Mr. PRAMOD KUMAR  AGRAWAL</v>
      </c>
      <c r="G69" s="4" t="s">
        <v>80</v>
      </c>
      <c r="H69" s="30"/>
    </row>
    <row r="70" spans="1:8">
      <c r="A70" s="46">
        <v>67</v>
      </c>
      <c r="B70" s="28">
        <v>44938</v>
      </c>
      <c r="C70" s="4">
        <v>3018</v>
      </c>
      <c r="D70" s="4">
        <v>4400</v>
      </c>
      <c r="E70" s="4"/>
      <c r="F70" s="48" t="str">
        <f>_xlfn.XLOOKUP(C70,[1]Sheet1!$D$2:$D$2234,[1]Sheet1!$F$2:$F$2234)</f>
        <v>Mrs. MANNUAR SULTANA</v>
      </c>
      <c r="G70" s="4" t="s">
        <v>80</v>
      </c>
      <c r="H70" s="30"/>
    </row>
    <row r="71" spans="1:8">
      <c r="A71" s="29">
        <v>68</v>
      </c>
      <c r="B71" s="28">
        <v>44938</v>
      </c>
      <c r="C71" s="4">
        <v>3022</v>
      </c>
      <c r="D71" s="4">
        <v>4406</v>
      </c>
      <c r="E71" s="4"/>
      <c r="F71" s="48" t="str">
        <f>_xlfn.XLOOKUP(C71,[1]Sheet1!$D$2:$D$2234,[1]Sheet1!$F$2:$F$2234)</f>
        <v>Mr. TELESPHORE LAKRA</v>
      </c>
      <c r="G71" s="4" t="s">
        <v>80</v>
      </c>
      <c r="H71" s="30"/>
    </row>
    <row r="72" spans="1:8">
      <c r="A72" s="46">
        <v>69</v>
      </c>
      <c r="B72" s="28">
        <v>44938</v>
      </c>
      <c r="C72" s="4">
        <v>3023</v>
      </c>
      <c r="D72" s="4">
        <v>4408</v>
      </c>
      <c r="E72" s="4"/>
      <c r="F72" s="48" t="str">
        <f>_xlfn.XLOOKUP(C72,[1]Sheet1!$D$2:$D$2234,[1]Sheet1!$F$2:$F$2234)</f>
        <v>Mr. CHANDAN KUMAR</v>
      </c>
      <c r="G72" s="4" t="s">
        <v>80</v>
      </c>
      <c r="H72" s="30"/>
    </row>
    <row r="73" spans="1:8">
      <c r="A73" s="29">
        <v>70</v>
      </c>
      <c r="B73" s="28">
        <v>44938</v>
      </c>
      <c r="C73" s="4">
        <v>3024</v>
      </c>
      <c r="D73" s="4">
        <v>4409</v>
      </c>
      <c r="E73" s="4"/>
      <c r="F73" s="48" t="str">
        <f>_xlfn.XLOOKUP(C73,[1]Sheet1!$D$2:$D$2234,[1]Sheet1!$F$2:$F$2234)</f>
        <v>Mrs. DHANBARTA DEVI</v>
      </c>
      <c r="G73" s="4" t="s">
        <v>80</v>
      </c>
      <c r="H73" s="30"/>
    </row>
    <row r="74" spans="1:8">
      <c r="A74" s="46">
        <v>71</v>
      </c>
      <c r="B74" s="28">
        <v>44938</v>
      </c>
      <c r="C74" s="4">
        <v>3025</v>
      </c>
      <c r="D74" s="4">
        <v>4410</v>
      </c>
      <c r="E74" s="4"/>
      <c r="F74" s="48" t="str">
        <f>_xlfn.XLOOKUP(C74,[1]Sheet1!$D$2:$D$2234,[1]Sheet1!$F$2:$F$2234)</f>
        <v>Mrs. BUDHANI DEVI</v>
      </c>
      <c r="G74" s="4" t="s">
        <v>78</v>
      </c>
      <c r="H74" s="30"/>
    </row>
    <row r="75" spans="1:8">
      <c r="A75" s="29">
        <v>72</v>
      </c>
      <c r="B75" s="69">
        <v>44939</v>
      </c>
      <c r="C75" s="16">
        <v>3028</v>
      </c>
      <c r="D75" s="16">
        <v>4415</v>
      </c>
      <c r="E75" s="4"/>
      <c r="F75" s="76" t="str">
        <f>_xlfn.XLOOKUP(C75,[1]Sheet1!$D$2:$D$2234,[1]Sheet1!$F$2:$F$2234)</f>
        <v>Mrs. ABHILASHA DEVI</v>
      </c>
      <c r="G75" s="16" t="s">
        <v>78</v>
      </c>
      <c r="H75" s="71" t="s">
        <v>94</v>
      </c>
    </row>
    <row r="76" spans="1:8">
      <c r="A76" s="46">
        <v>73</v>
      </c>
      <c r="B76" s="69">
        <v>44939</v>
      </c>
      <c r="C76" s="16">
        <v>1669</v>
      </c>
      <c r="D76" s="16">
        <v>4422</v>
      </c>
      <c r="E76" s="4"/>
      <c r="F76" s="76" t="str">
        <f>_xlfn.XLOOKUP(C76,[1]Sheet1!$D$2:$D$2234,[1]Sheet1!$F$2:$F$2234)</f>
        <v>Mr. BANSURI KUMAR ROY</v>
      </c>
      <c r="G76" s="16" t="s">
        <v>80</v>
      </c>
      <c r="H76" s="71" t="s">
        <v>94</v>
      </c>
    </row>
    <row r="77" spans="1:8">
      <c r="A77" s="29">
        <v>74</v>
      </c>
      <c r="B77" s="28">
        <v>44939</v>
      </c>
      <c r="C77" s="4">
        <v>2941</v>
      </c>
      <c r="D77" s="4">
        <v>4423</v>
      </c>
      <c r="E77" s="4"/>
      <c r="F77" s="48" t="str">
        <f>_xlfn.XLOOKUP(C77,[1]Sheet1!$D$2:$D$2234,[1]Sheet1!$F$2:$F$2234)</f>
        <v>Mrs. REKHA DEVI</v>
      </c>
      <c r="G77" s="4" t="s">
        <v>80</v>
      </c>
      <c r="H77" s="30"/>
    </row>
    <row r="78" spans="1:8">
      <c r="A78" s="46">
        <v>75</v>
      </c>
      <c r="B78" s="69">
        <v>44939</v>
      </c>
      <c r="C78" s="16">
        <v>2634</v>
      </c>
      <c r="D78" s="16">
        <v>4425</v>
      </c>
      <c r="E78" s="4"/>
      <c r="F78" s="76" t="str">
        <f>_xlfn.XLOOKUP(C78,[1]Sheet1!$D$2:$D$2234,[1]Sheet1!$F$2:$F$2234)</f>
        <v>Mr. SUNIL LAKRA</v>
      </c>
      <c r="G78" s="16" t="s">
        <v>80</v>
      </c>
      <c r="H78" s="71" t="s">
        <v>94</v>
      </c>
    </row>
    <row r="79" spans="1:8">
      <c r="A79" s="29">
        <v>76</v>
      </c>
      <c r="B79" s="69">
        <v>44939</v>
      </c>
      <c r="C79" s="16">
        <v>3034</v>
      </c>
      <c r="D79" s="16">
        <v>4428</v>
      </c>
      <c r="E79" s="4"/>
      <c r="F79" s="76" t="str">
        <f>_xlfn.XLOOKUP(C79,[1]Sheet1!$D$2:$D$2234,[1]Sheet1!$F$2:$F$2234)</f>
        <v>Dr. KANCHAN SHARMA</v>
      </c>
      <c r="G79" s="16" t="s">
        <v>80</v>
      </c>
      <c r="H79" s="71" t="s">
        <v>94</v>
      </c>
    </row>
    <row r="80" spans="1:8">
      <c r="A80" s="46">
        <v>77</v>
      </c>
      <c r="B80" s="28">
        <v>44939</v>
      </c>
      <c r="C80" s="4">
        <v>303</v>
      </c>
      <c r="D80" s="4"/>
      <c r="E80" s="4"/>
      <c r="F80" s="48" t="e">
        <f>_xlfn.XLOOKUP(C80,[1]Sheet1!$D$2:$D$2234,[1]Sheet1!$F$2:$F$2234)</f>
        <v>#N/A</v>
      </c>
      <c r="G80" s="4" t="s">
        <v>80</v>
      </c>
      <c r="H80" s="30"/>
    </row>
    <row r="81" spans="1:8">
      <c r="A81" s="29">
        <v>78</v>
      </c>
      <c r="B81" s="28">
        <v>44939</v>
      </c>
      <c r="C81" s="4">
        <v>3037</v>
      </c>
      <c r="D81" s="4">
        <v>4432</v>
      </c>
      <c r="E81" s="4"/>
      <c r="F81" s="48" t="str">
        <f>_xlfn.XLOOKUP(C81,[1]Sheet1!$D$2:$D$2234,[1]Sheet1!$F$2:$F$2234)</f>
        <v>Mr. SANTOSH KUMAR PANDEY</v>
      </c>
      <c r="G81" s="4" t="s">
        <v>80</v>
      </c>
      <c r="H81" s="30" t="s">
        <v>96</v>
      </c>
    </row>
    <row r="82" spans="1:8">
      <c r="A82" s="46">
        <v>79</v>
      </c>
      <c r="B82" s="69">
        <v>44939</v>
      </c>
      <c r="C82" s="16">
        <v>3036</v>
      </c>
      <c r="D82" s="16">
        <v>4431</v>
      </c>
      <c r="E82" s="4"/>
      <c r="F82" s="76" t="str">
        <f>_xlfn.XLOOKUP(C82,[1]Sheet1!$D$2:$D$2234,[1]Sheet1!$F$2:$F$2234)</f>
        <v>Mr. RAJESH JAYASWAL</v>
      </c>
      <c r="G82" s="16" t="s">
        <v>80</v>
      </c>
      <c r="H82" s="71" t="s">
        <v>94</v>
      </c>
    </row>
    <row r="83" spans="1:8">
      <c r="A83" s="29">
        <v>80</v>
      </c>
      <c r="B83" s="69">
        <v>44940</v>
      </c>
      <c r="C83" s="16">
        <v>3045</v>
      </c>
      <c r="D83" s="16">
        <v>4430</v>
      </c>
      <c r="E83" s="4"/>
      <c r="F83" s="76" t="str">
        <f>_xlfn.XLOOKUP(C83,[1]Sheet1!$D$2:$D$2234,[1]Sheet1!$F$2:$F$2234)</f>
        <v>Mrs. GULNAJ PRAWEEN</v>
      </c>
      <c r="G83" s="16" t="s">
        <v>80</v>
      </c>
      <c r="H83" s="71" t="s">
        <v>94</v>
      </c>
    </row>
    <row r="84" spans="1:8">
      <c r="A84" s="46">
        <v>81</v>
      </c>
      <c r="B84" s="28">
        <v>44940</v>
      </c>
      <c r="C84" s="4">
        <v>3041</v>
      </c>
      <c r="D84" s="4">
        <v>4438</v>
      </c>
      <c r="E84" s="4"/>
      <c r="F84" s="48" t="str">
        <f>_xlfn.XLOOKUP(C84,[1]Sheet1!$D$2:$D$2234,[1]Sheet1!$F$2:$F$2234)</f>
        <v>Mr. SUJAY RAJ TIGGA</v>
      </c>
      <c r="G84" s="4" t="s">
        <v>80</v>
      </c>
      <c r="H84" s="30"/>
    </row>
    <row r="85" spans="1:8">
      <c r="A85" s="29">
        <v>82</v>
      </c>
      <c r="B85" s="28">
        <v>44940</v>
      </c>
      <c r="C85" s="4">
        <v>3040</v>
      </c>
      <c r="D85" s="4">
        <v>4439</v>
      </c>
      <c r="E85" s="4"/>
      <c r="F85" s="48" t="str">
        <f>_xlfn.XLOOKUP(C85,[1]Sheet1!$D$2:$D$2234,[1]Sheet1!$F$2:$F$2234)</f>
        <v>Mrs. MARTHA SOY MURUM</v>
      </c>
      <c r="G85" s="4" t="s">
        <v>78</v>
      </c>
      <c r="H85" s="30"/>
    </row>
    <row r="86" spans="1:8">
      <c r="A86" s="46">
        <v>83</v>
      </c>
      <c r="B86" s="28">
        <v>44940</v>
      </c>
      <c r="C86" s="4">
        <v>3043</v>
      </c>
      <c r="D86" s="4">
        <v>4443</v>
      </c>
      <c r="E86" s="4"/>
      <c r="F86" s="48" t="str">
        <f>_xlfn.XLOOKUP(C86,[1]Sheet1!$D$2:$D$2234,[1]Sheet1!$F$2:$F$2234)</f>
        <v>Mr. NEERAJ</v>
      </c>
      <c r="G86" s="4" t="s">
        <v>78</v>
      </c>
      <c r="H86" s="30"/>
    </row>
    <row r="87" spans="1:8">
      <c r="A87" s="29">
        <v>84</v>
      </c>
      <c r="B87" s="28">
        <v>44940</v>
      </c>
      <c r="C87" s="4">
        <v>3042</v>
      </c>
      <c r="D87" s="4">
        <v>4441</v>
      </c>
      <c r="E87" s="4"/>
      <c r="F87" s="48" t="str">
        <f>_xlfn.XLOOKUP(C87,[1]Sheet1!$D$2:$D$2234,[1]Sheet1!$F$2:$F$2234)</f>
        <v>Mr. JAWAHAR LAL TANEJA</v>
      </c>
      <c r="G87" s="4" t="s">
        <v>78</v>
      </c>
      <c r="H87" s="30"/>
    </row>
    <row r="88" spans="1:8">
      <c r="A88" s="46">
        <v>85</v>
      </c>
      <c r="B88" s="28">
        <v>44940</v>
      </c>
      <c r="C88" s="4">
        <v>3044</v>
      </c>
      <c r="D88" s="4">
        <v>4444</v>
      </c>
      <c r="E88" s="4"/>
      <c r="F88" s="48" t="str">
        <f>_xlfn.XLOOKUP(C88,[1]Sheet1!$D$2:$D$2234,[1]Sheet1!$F$2:$F$2234)</f>
        <v>Mrs. SHAMPOOL DEVI</v>
      </c>
      <c r="G88" s="4" t="s">
        <v>78</v>
      </c>
      <c r="H88" s="30"/>
    </row>
    <row r="89" spans="1:8">
      <c r="A89" s="29">
        <v>86</v>
      </c>
      <c r="B89" s="28">
        <v>44941</v>
      </c>
      <c r="C89" s="4">
        <v>3050</v>
      </c>
      <c r="D89" s="4">
        <v>4456</v>
      </c>
      <c r="E89" s="4"/>
      <c r="F89" s="48" t="str">
        <f>_xlfn.XLOOKUP(C89,[1]Sheet1!$D$2:$D$2234,[1]Sheet1!$F$2:$F$2234)</f>
        <v>Mr. Y.K. JHA</v>
      </c>
      <c r="G89" s="4" t="s">
        <v>78</v>
      </c>
      <c r="H89" s="30"/>
    </row>
    <row r="90" spans="1:8">
      <c r="A90" s="46">
        <v>87</v>
      </c>
      <c r="B90" s="69">
        <v>44941</v>
      </c>
      <c r="C90" s="16">
        <v>3053</v>
      </c>
      <c r="D90" s="16">
        <v>4459</v>
      </c>
      <c r="E90" s="4"/>
      <c r="F90" s="76" t="str">
        <f>_xlfn.XLOOKUP(C90,[1]Sheet1!$D$2:$D$2234,[1]Sheet1!$F$2:$F$2234)</f>
        <v>Mrs. MALTI DEVI</v>
      </c>
      <c r="G90" s="16" t="s">
        <v>78</v>
      </c>
      <c r="H90" s="71" t="s">
        <v>94</v>
      </c>
    </row>
    <row r="91" spans="1:8">
      <c r="A91" s="29">
        <v>88</v>
      </c>
      <c r="B91" s="28">
        <v>44941</v>
      </c>
      <c r="C91" s="4">
        <v>2156</v>
      </c>
      <c r="D91" s="4">
        <v>4460</v>
      </c>
      <c r="E91" s="4"/>
      <c r="F91" s="48" t="str">
        <f>_xlfn.XLOOKUP(C91,[1]Sheet1!$D$2:$D$2234,[1]Sheet1!$F$2:$F$2234)</f>
        <v>Mrs. RITA BANDYOPADHYAY</v>
      </c>
      <c r="G91" s="4" t="s">
        <v>78</v>
      </c>
      <c r="H91" s="30"/>
    </row>
    <row r="92" spans="1:8">
      <c r="A92" s="46">
        <v>89</v>
      </c>
      <c r="B92" s="28">
        <v>44942</v>
      </c>
      <c r="C92" s="4">
        <v>1514</v>
      </c>
      <c r="D92" s="4">
        <v>4465</v>
      </c>
      <c r="E92" s="4"/>
      <c r="F92" s="48" t="str">
        <f>_xlfn.XLOOKUP(C92,[1]Sheet1!$D$2:$D$2234,[1]Sheet1!$F$2:$F$2234)</f>
        <v>Mr. JAMAL   UDDIN</v>
      </c>
      <c r="G92" s="4" t="s">
        <v>78</v>
      </c>
      <c r="H92" s="30"/>
    </row>
    <row r="93" spans="1:8">
      <c r="A93" s="29">
        <v>90</v>
      </c>
      <c r="B93" s="28">
        <v>44942</v>
      </c>
      <c r="C93" s="4">
        <v>3054</v>
      </c>
      <c r="D93" s="4">
        <v>4466</v>
      </c>
      <c r="E93" s="4"/>
      <c r="F93" s="48" t="str">
        <f>_xlfn.XLOOKUP(C93,[1]Sheet1!$D$2:$D$2234,[1]Sheet1!$F$2:$F$2234)</f>
        <v>Mr. GOPAL NARAYAN TIWARY</v>
      </c>
      <c r="G93" s="4" t="s">
        <v>80</v>
      </c>
      <c r="H93" s="30"/>
    </row>
    <row r="94" spans="1:8">
      <c r="A94" s="46">
        <v>91</v>
      </c>
      <c r="B94" s="28">
        <v>44942</v>
      </c>
      <c r="C94" s="4">
        <v>1881</v>
      </c>
      <c r="D94" s="4">
        <v>4467</v>
      </c>
      <c r="E94" s="4"/>
      <c r="F94" s="48" t="str">
        <f>_xlfn.XLOOKUP(C94,[1]Sheet1!$D$2:$D$2234,[1]Sheet1!$F$2:$F$2234)</f>
        <v>Mr. VIKASH  SURANA</v>
      </c>
      <c r="G94" s="4" t="s">
        <v>80</v>
      </c>
      <c r="H94" s="30"/>
    </row>
    <row r="95" spans="1:8">
      <c r="A95" s="29">
        <v>92</v>
      </c>
      <c r="B95" s="28">
        <v>44942</v>
      </c>
      <c r="C95" s="4">
        <v>3056</v>
      </c>
      <c r="D95" s="4">
        <v>4470</v>
      </c>
      <c r="E95" s="4"/>
      <c r="F95" s="48" t="str">
        <f>_xlfn.XLOOKUP(C95,[1]Sheet1!$D$2:$D$2234,[1]Sheet1!$F$2:$F$2234)</f>
        <v>Mr. SAGAR RAM</v>
      </c>
      <c r="G95" s="4" t="s">
        <v>78</v>
      </c>
      <c r="H95" s="30"/>
    </row>
    <row r="96" spans="1:8">
      <c r="A96" s="46">
        <v>93</v>
      </c>
      <c r="B96" s="28">
        <v>44942</v>
      </c>
      <c r="C96" s="4">
        <v>2831</v>
      </c>
      <c r="D96" s="4">
        <v>4473</v>
      </c>
      <c r="E96" s="4"/>
      <c r="F96" s="48" t="str">
        <f>_xlfn.XLOOKUP(C96,[1]Sheet1!$D$2:$D$2234,[1]Sheet1!$F$2:$F$2234)</f>
        <v>Mrs. SHARDHA DEVI</v>
      </c>
      <c r="G96" s="4" t="s">
        <v>80</v>
      </c>
      <c r="H96" s="30"/>
    </row>
    <row r="97" spans="1:8">
      <c r="A97" s="29">
        <v>94</v>
      </c>
      <c r="B97" s="28">
        <v>44942</v>
      </c>
      <c r="C97" s="4">
        <v>3058</v>
      </c>
      <c r="D97" s="4">
        <v>4474</v>
      </c>
      <c r="E97" s="4"/>
      <c r="F97" s="48" t="str">
        <f>_xlfn.XLOOKUP(C97,[1]Sheet1!$D$2:$D$2234,[1]Sheet1!$F$2:$F$2234)</f>
        <v>Mr. MADHO PRASAD</v>
      </c>
      <c r="G97" s="4" t="s">
        <v>80</v>
      </c>
      <c r="H97" s="30"/>
    </row>
    <row r="98" spans="1:8">
      <c r="A98" s="46">
        <v>95</v>
      </c>
      <c r="B98" s="69">
        <v>44942</v>
      </c>
      <c r="C98" s="16">
        <v>3060</v>
      </c>
      <c r="D98" s="16"/>
      <c r="E98" s="4"/>
      <c r="F98" s="76" t="str">
        <f>_xlfn.XLOOKUP(C98,[1]Sheet1!$D$2:$D$2234,[1]Sheet1!$F$2:$F$2234)</f>
        <v>Mr. TALKESHWAR PRASAD</v>
      </c>
      <c r="G98" s="16" t="s">
        <v>78</v>
      </c>
      <c r="H98" s="71" t="s">
        <v>97</v>
      </c>
    </row>
    <row r="99" spans="1:8">
      <c r="A99" s="29">
        <v>96</v>
      </c>
      <c r="B99" s="28">
        <v>44943</v>
      </c>
      <c r="C99" s="4">
        <v>3063</v>
      </c>
      <c r="D99" s="4">
        <v>4486</v>
      </c>
      <c r="E99" s="4"/>
      <c r="F99" s="48" t="str">
        <f>_xlfn.XLOOKUP(C99,[1]Sheet1!$D$2:$D$2234,[1]Sheet1!$F$2:$F$2234)</f>
        <v>Mr. AGHANU MAHTO</v>
      </c>
      <c r="G99" s="4" t="s">
        <v>78</v>
      </c>
      <c r="H99" s="30"/>
    </row>
    <row r="100" spans="1:8">
      <c r="A100" s="46">
        <v>97</v>
      </c>
      <c r="B100" s="28">
        <v>44943</v>
      </c>
      <c r="C100" s="4">
        <v>3064</v>
      </c>
      <c r="D100" s="4">
        <v>4487</v>
      </c>
      <c r="E100" s="4"/>
      <c r="F100" s="48" t="str">
        <f>_xlfn.XLOOKUP(C100,[1]Sheet1!$D$2:$D$2234,[1]Sheet1!$F$2:$F$2234)</f>
        <v>Mrs. SAROJ EKKA</v>
      </c>
      <c r="G100" s="4" t="s">
        <v>78</v>
      </c>
      <c r="H100" s="30"/>
    </row>
    <row r="101" spans="1:8">
      <c r="A101" s="29">
        <v>98</v>
      </c>
      <c r="B101" s="69">
        <v>44943</v>
      </c>
      <c r="C101" s="16">
        <v>3065</v>
      </c>
      <c r="D101" s="16">
        <v>4489</v>
      </c>
      <c r="E101" s="4"/>
      <c r="F101" s="76" t="str">
        <f>_xlfn.XLOOKUP(C101,[1]Sheet1!$D$2:$D$2234,[1]Sheet1!$F$2:$F$2234)</f>
        <v>Mrs. JOYCE MEENA KHESS</v>
      </c>
      <c r="G101" s="16" t="s">
        <v>78</v>
      </c>
      <c r="H101" s="71" t="s">
        <v>94</v>
      </c>
    </row>
    <row r="102" spans="1:8">
      <c r="A102" s="46">
        <v>99</v>
      </c>
      <c r="B102" s="69">
        <v>44943</v>
      </c>
      <c r="C102" s="16">
        <v>3070</v>
      </c>
      <c r="D102" s="16">
        <v>4497</v>
      </c>
      <c r="E102" s="4"/>
      <c r="F102" s="76" t="str">
        <f>_xlfn.XLOOKUP(C102,[1]Sheet1!$D$2:$D$2234,[1]Sheet1!$F$2:$F$2234)</f>
        <v>Mrs. ANISHA KHATOON</v>
      </c>
      <c r="G102" s="16" t="s">
        <v>78</v>
      </c>
      <c r="H102" s="71" t="s">
        <v>94</v>
      </c>
    </row>
    <row r="103" spans="1:8">
      <c r="A103" s="29">
        <v>100</v>
      </c>
      <c r="B103" s="28">
        <v>44943</v>
      </c>
      <c r="C103" s="4">
        <v>3066</v>
      </c>
      <c r="D103" s="4">
        <v>4490</v>
      </c>
      <c r="E103" s="4"/>
      <c r="F103" s="48" t="str">
        <f>_xlfn.XLOOKUP(C103,[1]Sheet1!$D$2:$D$2234,[1]Sheet1!$F$2:$F$2234)</f>
        <v>Mr. BINOD PRASAD</v>
      </c>
      <c r="G103" s="4" t="s">
        <v>78</v>
      </c>
      <c r="H103" s="30"/>
    </row>
    <row r="104" spans="1:8">
      <c r="A104" s="46">
        <v>101</v>
      </c>
      <c r="B104" s="69">
        <v>44943</v>
      </c>
      <c r="C104" s="16">
        <v>376</v>
      </c>
      <c r="D104" s="16"/>
      <c r="E104" s="4"/>
      <c r="F104" s="76" t="str">
        <f>_xlfn.XLOOKUP(C104,[1]Sheet1!$D$2:$D$2234,[1]Sheet1!$F$2:$F$2234)</f>
        <v>Mr. MD  NEHALUDDIN</v>
      </c>
      <c r="G104" s="16" t="s">
        <v>80</v>
      </c>
      <c r="H104" s="71" t="s">
        <v>97</v>
      </c>
    </row>
    <row r="105" spans="1:8">
      <c r="A105" s="29">
        <v>102</v>
      </c>
      <c r="B105" s="28">
        <v>44943</v>
      </c>
      <c r="C105" s="4">
        <v>3067</v>
      </c>
      <c r="D105" s="4">
        <v>4492</v>
      </c>
      <c r="E105" s="4"/>
      <c r="F105" s="48" t="str">
        <f>_xlfn.XLOOKUP(C105,[1]Sheet1!$D$2:$D$2234,[1]Sheet1!$F$2:$F$2234)</f>
        <v>Mrs. HASRATUN KHATOON</v>
      </c>
      <c r="G105" s="4" t="s">
        <v>80</v>
      </c>
      <c r="H105" s="30"/>
    </row>
    <row r="106" spans="1:8">
      <c r="A106" s="46">
        <v>103</v>
      </c>
      <c r="B106" s="28">
        <v>44943</v>
      </c>
      <c r="C106" s="4">
        <v>3068</v>
      </c>
      <c r="D106" s="4">
        <v>4494</v>
      </c>
      <c r="E106" s="4"/>
      <c r="F106" s="48" t="str">
        <f>_xlfn.XLOOKUP(C106,[1]Sheet1!$D$2:$D$2234,[1]Sheet1!$F$2:$F$2234)</f>
        <v>Mr. PRINCE KUMAR</v>
      </c>
      <c r="G106" s="4" t="s">
        <v>78</v>
      </c>
      <c r="H106" s="30"/>
    </row>
    <row r="107" spans="1:8">
      <c r="A107" s="29">
        <v>104</v>
      </c>
      <c r="B107" s="28">
        <v>44944</v>
      </c>
      <c r="C107" s="4">
        <v>3071</v>
      </c>
      <c r="D107" s="4">
        <v>4504</v>
      </c>
      <c r="E107" s="4"/>
      <c r="F107" s="48" t="str">
        <f>_xlfn.XLOOKUP(C107,[1]Sheet1!$D$2:$D$2234,[1]Sheet1!$F$2:$F$2234)</f>
        <v>Mr. MD. FAIYAZ KHAN</v>
      </c>
      <c r="G107" s="4" t="s">
        <v>80</v>
      </c>
      <c r="H107" s="30"/>
    </row>
    <row r="108" spans="1:8">
      <c r="A108" s="46">
        <v>105</v>
      </c>
      <c r="B108" s="28">
        <v>44944</v>
      </c>
      <c r="C108" s="4">
        <v>3081</v>
      </c>
      <c r="D108" s="4">
        <v>4532</v>
      </c>
      <c r="E108" s="4"/>
      <c r="F108" s="48" t="str">
        <f>_xlfn.XLOOKUP(C108,[1]Sheet1!$D$2:$D$2234,[1]Sheet1!$F$2:$F$2234)</f>
        <v>Mr. GULAM MOHOMMAD</v>
      </c>
      <c r="G108" s="4" t="s">
        <v>80</v>
      </c>
      <c r="H108" s="30"/>
    </row>
    <row r="109" spans="1:8">
      <c r="A109" s="29">
        <v>106</v>
      </c>
      <c r="B109" s="28">
        <v>44944</v>
      </c>
      <c r="C109" s="4">
        <v>3078</v>
      </c>
      <c r="D109" s="4">
        <v>4515</v>
      </c>
      <c r="E109" s="4"/>
      <c r="F109" s="48" t="str">
        <f>_xlfn.XLOOKUP(C109,[1]Sheet1!$D$2:$D$2234,[1]Sheet1!$F$2:$F$2234)</f>
        <v>Mrs. BANI FATMA</v>
      </c>
      <c r="G109" s="4" t="s">
        <v>80</v>
      </c>
      <c r="H109" s="30"/>
    </row>
    <row r="110" spans="1:8">
      <c r="A110" s="46">
        <v>107</v>
      </c>
      <c r="B110" s="28">
        <v>44944</v>
      </c>
      <c r="C110" s="4">
        <v>3072</v>
      </c>
      <c r="D110" s="4">
        <v>4519</v>
      </c>
      <c r="E110" s="4"/>
      <c r="F110" s="48" t="str">
        <f>_xlfn.XLOOKUP(C110,[1]Sheet1!$D$2:$D$2234,[1]Sheet1!$F$2:$F$2234)</f>
        <v>Mr. SACHIN MANDAL</v>
      </c>
      <c r="G110" s="4" t="s">
        <v>80</v>
      </c>
      <c r="H110" s="30"/>
    </row>
    <row r="111" spans="1:8">
      <c r="A111" s="29">
        <v>108</v>
      </c>
      <c r="B111" s="28">
        <v>44944</v>
      </c>
      <c r="C111" s="4">
        <v>68</v>
      </c>
      <c r="D111" s="4">
        <v>4524</v>
      </c>
      <c r="E111" s="4"/>
      <c r="F111" s="48" t="str">
        <f>_xlfn.XLOOKUP(C111,[1]Sheet1!$D$2:$D$2234,[1]Sheet1!$F$2:$F$2234)</f>
        <v>Mr. ANUP  KUMAR SINHA</v>
      </c>
      <c r="G111" s="4" t="s">
        <v>80</v>
      </c>
      <c r="H111" s="30"/>
    </row>
    <row r="112" spans="1:8">
      <c r="A112" s="46">
        <v>109</v>
      </c>
      <c r="B112" s="28">
        <v>44944</v>
      </c>
      <c r="C112" s="4">
        <v>2094</v>
      </c>
      <c r="D112" s="4">
        <v>4525</v>
      </c>
      <c r="E112" s="4"/>
      <c r="F112" s="48" t="str">
        <f>_xlfn.XLOOKUP(C112,[1]Sheet1!$D$2:$D$2234,[1]Sheet1!$F$2:$F$2234)</f>
        <v>Mr. VIJAY KUMAR OHDAR</v>
      </c>
      <c r="G112" s="4" t="s">
        <v>80</v>
      </c>
      <c r="H112" s="30"/>
    </row>
    <row r="113" spans="1:8">
      <c r="A113" s="29">
        <v>110</v>
      </c>
      <c r="B113" s="28">
        <v>44944</v>
      </c>
      <c r="C113" s="4">
        <v>3083</v>
      </c>
      <c r="D113" s="4">
        <v>4529</v>
      </c>
      <c r="E113" s="4"/>
      <c r="F113" s="48" t="str">
        <f>_xlfn.XLOOKUP(C113,[1]Sheet1!$D$2:$D$2234,[1]Sheet1!$F$2:$F$2234)</f>
        <v>Mr. TAPAN KUMAR MUKHRJEE</v>
      </c>
      <c r="G113" s="4" t="s">
        <v>80</v>
      </c>
      <c r="H113" s="30"/>
    </row>
    <row r="114" spans="1:8">
      <c r="A114" s="46">
        <v>111</v>
      </c>
      <c r="B114" s="28">
        <v>44944</v>
      </c>
      <c r="C114" s="4">
        <v>3074</v>
      </c>
      <c r="D114" s="4">
        <v>4511</v>
      </c>
      <c r="E114" s="4"/>
      <c r="F114" s="48" t="str">
        <f>_xlfn.XLOOKUP(C114,[1]Sheet1!$D$2:$D$2234,[1]Sheet1!$F$2:$F$2234)</f>
        <v>Mrs. PRIYANKA RANI</v>
      </c>
      <c r="G114" s="4" t="s">
        <v>80</v>
      </c>
      <c r="H114" s="30"/>
    </row>
    <row r="115" spans="1:8">
      <c r="A115" s="29">
        <v>112</v>
      </c>
      <c r="B115" s="28">
        <v>44944</v>
      </c>
      <c r="C115" s="4">
        <v>3087</v>
      </c>
      <c r="D115" s="4">
        <v>4527</v>
      </c>
      <c r="E115" s="4"/>
      <c r="F115" s="48" t="e">
        <f>_xlfn.XLOOKUP(C115,[1]Sheet1!$D$2:$D$2234,[1]Sheet1!$F$2:$F$2234)</f>
        <v>#N/A</v>
      </c>
      <c r="G115" s="4" t="s">
        <v>80</v>
      </c>
      <c r="H115" s="30"/>
    </row>
    <row r="116" spans="1:8">
      <c r="A116" s="46">
        <v>113</v>
      </c>
      <c r="B116" s="28">
        <v>44944</v>
      </c>
      <c r="C116" s="4">
        <v>3086</v>
      </c>
      <c r="D116" s="4">
        <v>4528</v>
      </c>
      <c r="E116" s="4"/>
      <c r="F116" s="48" t="str">
        <f>_xlfn.XLOOKUP(C116,[1]Sheet1!$D$2:$D$2234,[1]Sheet1!$F$2:$F$2234)</f>
        <v>Mrs. CHHAMMI MISHRA</v>
      </c>
      <c r="G116" s="4" t="s">
        <v>80</v>
      </c>
      <c r="H116" s="30"/>
    </row>
    <row r="117" spans="1:8">
      <c r="A117" s="29">
        <v>114</v>
      </c>
      <c r="B117" s="28">
        <v>44944</v>
      </c>
      <c r="C117" s="4">
        <v>1290</v>
      </c>
      <c r="D117" s="4">
        <v>4531</v>
      </c>
      <c r="E117" s="4"/>
      <c r="F117" s="48" t="str">
        <f>_xlfn.XLOOKUP(C117,[1]Sheet1!$D$2:$D$2234,[1]Sheet1!$F$2:$F$2234)</f>
        <v>Mrs. MEENA  DEVI</v>
      </c>
      <c r="G117" s="4" t="s">
        <v>80</v>
      </c>
      <c r="H117" s="30"/>
    </row>
    <row r="118" spans="1:8">
      <c r="A118" s="46">
        <v>115</v>
      </c>
      <c r="B118" s="28">
        <v>44944</v>
      </c>
      <c r="C118" s="4">
        <v>3076</v>
      </c>
      <c r="D118" s="4">
        <v>4507</v>
      </c>
      <c r="E118" s="4"/>
      <c r="F118" s="48" t="str">
        <f>_xlfn.XLOOKUP(C118,[1]Sheet1!$D$2:$D$2234,[1]Sheet1!$F$2:$F$2234)</f>
        <v>Mrs. USHA DEVI</v>
      </c>
      <c r="G118" s="4" t="s">
        <v>78</v>
      </c>
      <c r="H118" s="30"/>
    </row>
    <row r="119" spans="1:8">
      <c r="A119" s="29">
        <v>116</v>
      </c>
      <c r="B119" s="28">
        <v>44945</v>
      </c>
      <c r="C119" s="4">
        <v>3095</v>
      </c>
      <c r="D119" s="4">
        <v>4547</v>
      </c>
      <c r="E119" s="4"/>
      <c r="F119" s="48" t="str">
        <f>_xlfn.XLOOKUP(C119,[1]Sheet1!$D$2:$D$2234,[1]Sheet1!$F$2:$F$2234)</f>
        <v>Mrs. RUMELA DUTTA</v>
      </c>
      <c r="G119" s="4" t="s">
        <v>80</v>
      </c>
      <c r="H119" s="30"/>
    </row>
    <row r="120" spans="1:8">
      <c r="A120" s="46">
        <v>117</v>
      </c>
      <c r="B120" s="28">
        <v>44945</v>
      </c>
      <c r="C120" s="4">
        <v>3096</v>
      </c>
      <c r="D120" s="4">
        <v>4548</v>
      </c>
      <c r="E120" s="4"/>
      <c r="F120" s="48" t="str">
        <f>_xlfn.XLOOKUP(C120,[1]Sheet1!$D$2:$D$2234,[1]Sheet1!$F$2:$F$2234)</f>
        <v>Mrs. DEVI TUDU</v>
      </c>
      <c r="G120" s="4" t="s">
        <v>78</v>
      </c>
      <c r="H120" s="30"/>
    </row>
    <row r="121" spans="1:8">
      <c r="A121" s="29">
        <v>118</v>
      </c>
      <c r="B121" s="69">
        <v>44945</v>
      </c>
      <c r="C121" s="16">
        <v>3093</v>
      </c>
      <c r="D121" s="16">
        <v>4545</v>
      </c>
      <c r="E121" s="4"/>
      <c r="F121" s="76" t="str">
        <f>_xlfn.XLOOKUP(C121,[1]Sheet1!$D$2:$D$2234,[1]Sheet1!$F$2:$F$2234)</f>
        <v>Mrs. SUMITA DEY</v>
      </c>
      <c r="G121" s="16" t="s">
        <v>80</v>
      </c>
      <c r="H121" s="71" t="s">
        <v>94</v>
      </c>
    </row>
    <row r="122" spans="1:8">
      <c r="A122" s="46">
        <v>119</v>
      </c>
      <c r="B122" s="69">
        <v>44945</v>
      </c>
      <c r="C122" s="16">
        <v>3098</v>
      </c>
      <c r="D122" s="16">
        <v>4549</v>
      </c>
      <c r="E122" s="4"/>
      <c r="F122" s="76" t="str">
        <f>_xlfn.XLOOKUP(C122,[1]Sheet1!$D$2:$D$2234,[1]Sheet1!$F$2:$F$2234)</f>
        <v>Mrs. ARCHANA JHA</v>
      </c>
      <c r="G122" s="16" t="s">
        <v>80</v>
      </c>
      <c r="H122" s="71" t="s">
        <v>94</v>
      </c>
    </row>
    <row r="123" spans="1:8">
      <c r="A123" s="29">
        <v>120</v>
      </c>
      <c r="B123" s="69">
        <v>44945</v>
      </c>
      <c r="C123" s="16">
        <v>3094</v>
      </c>
      <c r="D123" s="16">
        <v>4546</v>
      </c>
      <c r="E123" s="4"/>
      <c r="F123" s="76" t="str">
        <f>_xlfn.XLOOKUP(C123,[1]Sheet1!$D$2:$D$2234,[1]Sheet1!$F$2:$F$2234)</f>
        <v>Mr. ABHIGYAN DEY</v>
      </c>
      <c r="G123" s="16" t="s">
        <v>80</v>
      </c>
      <c r="H123" s="71" t="s">
        <v>94</v>
      </c>
    </row>
    <row r="124" spans="1:8">
      <c r="A124" s="46">
        <v>121</v>
      </c>
      <c r="B124" s="69">
        <v>44945</v>
      </c>
      <c r="C124" s="16">
        <v>3099</v>
      </c>
      <c r="D124" s="16">
        <v>4550</v>
      </c>
      <c r="E124" s="4"/>
      <c r="F124" s="76" t="str">
        <f>_xlfn.XLOOKUP(C124,[1]Sheet1!$D$2:$D$2234,[1]Sheet1!$F$2:$F$2234)</f>
        <v>Mrs. MIRA DEVI</v>
      </c>
      <c r="G124" s="16" t="s">
        <v>78</v>
      </c>
      <c r="H124" s="71" t="s">
        <v>94</v>
      </c>
    </row>
    <row r="125" spans="1:8">
      <c r="A125" s="29">
        <v>122</v>
      </c>
      <c r="B125" s="69">
        <v>44945</v>
      </c>
      <c r="C125" s="16">
        <v>3100</v>
      </c>
      <c r="D125" s="16">
        <v>4551</v>
      </c>
      <c r="E125" s="4"/>
      <c r="F125" s="76" t="str">
        <f>_xlfn.XLOOKUP(C125,[1]Sheet1!$D$2:$D$2234,[1]Sheet1!$F$2:$F$2234)</f>
        <v>Mr. PINTU KUMAR SHARMA</v>
      </c>
      <c r="G125" s="16" t="s">
        <v>78</v>
      </c>
      <c r="H125" s="71" t="s">
        <v>94</v>
      </c>
    </row>
    <row r="126" spans="1:8">
      <c r="A126" s="46">
        <v>123</v>
      </c>
      <c r="B126" s="69">
        <v>44945</v>
      </c>
      <c r="C126" s="16">
        <v>3096</v>
      </c>
      <c r="D126" s="16">
        <v>4548</v>
      </c>
      <c r="E126" s="4"/>
      <c r="F126" s="76" t="str">
        <f>_xlfn.XLOOKUP(C126,[1]Sheet1!$D$2:$D$2234,[1]Sheet1!$F$2:$F$2234)</f>
        <v>Mrs. DEVI TUDU</v>
      </c>
      <c r="G126" s="16" t="s">
        <v>78</v>
      </c>
      <c r="H126" s="71" t="s">
        <v>94</v>
      </c>
    </row>
    <row r="127" spans="1:8">
      <c r="A127" s="29">
        <v>124</v>
      </c>
      <c r="B127" s="28">
        <v>44946</v>
      </c>
      <c r="C127" s="4">
        <v>3104</v>
      </c>
      <c r="D127" s="4">
        <v>4558</v>
      </c>
      <c r="E127" s="4"/>
      <c r="F127" s="48" t="str">
        <f>_xlfn.XLOOKUP(C127,[1]Sheet1!$D$2:$D$2234,[1]Sheet1!$F$2:$F$2234)</f>
        <v>Mr. PUNIT KUMAR GAUR</v>
      </c>
      <c r="G127" s="4" t="s">
        <v>78</v>
      </c>
      <c r="H127" s="30"/>
    </row>
    <row r="128" spans="1:8">
      <c r="A128" s="46">
        <v>125</v>
      </c>
      <c r="B128" s="28">
        <v>44946</v>
      </c>
      <c r="C128" s="4">
        <v>2291</v>
      </c>
      <c r="D128" s="4">
        <v>4559</v>
      </c>
      <c r="E128" s="4"/>
      <c r="F128" s="48" t="str">
        <f>_xlfn.XLOOKUP(C128,[1]Sheet1!$D$2:$D$2234,[1]Sheet1!$F$2:$F$2234)</f>
        <v>Mrs. CECILIA  BHENGRA</v>
      </c>
      <c r="G128" s="4" t="s">
        <v>78</v>
      </c>
      <c r="H128" s="30"/>
    </row>
    <row r="129" spans="1:8">
      <c r="A129" s="29">
        <v>126</v>
      </c>
      <c r="B129" s="69">
        <v>44946</v>
      </c>
      <c r="C129" s="16">
        <v>3106</v>
      </c>
      <c r="D129" s="16">
        <v>4563</v>
      </c>
      <c r="E129" s="4"/>
      <c r="F129" s="76" t="str">
        <f>_xlfn.XLOOKUP(C129,[1]Sheet1!$D$2:$D$2234,[1]Sheet1!$F$2:$F$2234)</f>
        <v>Mrs. MEHANDI KUMARI</v>
      </c>
      <c r="G129" s="16" t="s">
        <v>80</v>
      </c>
      <c r="H129" s="71" t="s">
        <v>94</v>
      </c>
    </row>
    <row r="130" spans="1:8">
      <c r="A130" s="46">
        <v>127</v>
      </c>
      <c r="B130" s="69">
        <v>44946</v>
      </c>
      <c r="C130" s="16">
        <v>2877</v>
      </c>
      <c r="D130" s="16">
        <v>4561</v>
      </c>
      <c r="E130" s="4"/>
      <c r="F130" s="76" t="str">
        <f>_xlfn.XLOOKUP(C130,[1]Sheet1!$D$2:$D$2234,[1]Sheet1!$F$2:$F$2234)</f>
        <v>Mrs. PUNAM DEVI</v>
      </c>
      <c r="G130" s="16" t="s">
        <v>80</v>
      </c>
      <c r="H130" s="71" t="s">
        <v>94</v>
      </c>
    </row>
    <row r="131" spans="1:8">
      <c r="A131" s="29">
        <v>128</v>
      </c>
      <c r="B131" s="28">
        <v>44946</v>
      </c>
      <c r="C131" s="4">
        <v>3107</v>
      </c>
      <c r="D131" s="4">
        <v>4568</v>
      </c>
      <c r="E131" s="4"/>
      <c r="F131" s="48" t="str">
        <f>_xlfn.XLOOKUP(C131,[1]Sheet1!$D$2:$D$2234,[1]Sheet1!$F$2:$F$2234)</f>
        <v>Mrs. PRAMILA DEVI</v>
      </c>
      <c r="G131" s="4" t="s">
        <v>80</v>
      </c>
      <c r="H131" s="30"/>
    </row>
    <row r="132" spans="1:8">
      <c r="A132" s="46">
        <v>129</v>
      </c>
      <c r="B132" s="28">
        <v>44946</v>
      </c>
      <c r="C132" s="4">
        <v>2984</v>
      </c>
      <c r="D132" s="4">
        <v>4566</v>
      </c>
      <c r="E132" s="4"/>
      <c r="F132" s="48" t="str">
        <f>_xlfn.XLOOKUP(C132,[1]Sheet1!$D$2:$D$2234,[1]Sheet1!$F$2:$F$2234)</f>
        <v>Mr. SITARAM PRASAD</v>
      </c>
      <c r="G132" s="4" t="s">
        <v>80</v>
      </c>
      <c r="H132" s="30"/>
    </row>
    <row r="133" spans="1:8">
      <c r="A133" s="29">
        <v>130</v>
      </c>
      <c r="B133" s="28">
        <v>44946</v>
      </c>
      <c r="C133" s="4">
        <v>3108</v>
      </c>
      <c r="D133" s="4">
        <v>4567</v>
      </c>
      <c r="E133" s="4"/>
      <c r="F133" s="48" t="str">
        <f>_xlfn.XLOOKUP(C133,[1]Sheet1!$D$2:$D$2234,[1]Sheet1!$F$2:$F$2234)</f>
        <v>Mr. JILANI AHAMD</v>
      </c>
      <c r="G133" s="4" t="s">
        <v>80</v>
      </c>
      <c r="H133" s="30"/>
    </row>
    <row r="134" spans="1:8">
      <c r="A134" s="46">
        <v>131</v>
      </c>
      <c r="B134" s="69">
        <v>44946</v>
      </c>
      <c r="C134" s="16">
        <v>3104</v>
      </c>
      <c r="D134" s="16">
        <v>4558</v>
      </c>
      <c r="E134" s="4"/>
      <c r="F134" s="76" t="str">
        <f>_xlfn.XLOOKUP(C134,[1]Sheet1!$D$2:$D$2234,[1]Sheet1!$F$2:$F$2234)</f>
        <v>Mr. PUNIT KUMAR GAUR</v>
      </c>
      <c r="G134" s="16" t="s">
        <v>80</v>
      </c>
      <c r="H134" s="71" t="s">
        <v>94</v>
      </c>
    </row>
    <row r="135" spans="1:8">
      <c r="A135" s="29">
        <v>132</v>
      </c>
      <c r="B135" s="28">
        <v>44947</v>
      </c>
      <c r="C135" s="4">
        <v>3083</v>
      </c>
      <c r="D135" s="4">
        <v>4529</v>
      </c>
      <c r="E135" s="4"/>
      <c r="F135" s="48" t="str">
        <f>_xlfn.XLOOKUP(C135,[1]Sheet1!$D$2:$D$2234,[1]Sheet1!$F$2:$F$2234)</f>
        <v>Mr. TAPAN KUMAR MUKHRJEE</v>
      </c>
      <c r="G135" s="4" t="s">
        <v>80</v>
      </c>
      <c r="H135" s="30"/>
    </row>
    <row r="136" spans="1:8">
      <c r="A136" s="46">
        <v>133</v>
      </c>
      <c r="B136" s="28">
        <v>44947</v>
      </c>
      <c r="C136" s="4">
        <v>3117</v>
      </c>
      <c r="D136" s="4">
        <v>4583</v>
      </c>
      <c r="E136" s="4"/>
      <c r="F136" s="48" t="str">
        <f>_xlfn.XLOOKUP(C136,[1]Sheet1!$D$2:$D$2234,[1]Sheet1!$F$2:$F$2234)</f>
        <v>Mrs. MUNIA KHATOON</v>
      </c>
      <c r="G136" s="4" t="s">
        <v>80</v>
      </c>
      <c r="H136" s="30"/>
    </row>
    <row r="137" spans="1:8">
      <c r="A137" s="29">
        <v>134</v>
      </c>
      <c r="B137" s="69">
        <v>44947</v>
      </c>
      <c r="C137" s="16">
        <v>3119</v>
      </c>
      <c r="D137" s="16">
        <v>4588</v>
      </c>
      <c r="E137" s="4"/>
      <c r="F137" s="76" t="str">
        <f>_xlfn.XLOOKUP(C137,[1]Sheet1!$D$2:$D$2234,[1]Sheet1!$F$2:$F$2234)</f>
        <v>Mr. MANOJ KUMAR SHARMA</v>
      </c>
      <c r="G137" s="16" t="s">
        <v>80</v>
      </c>
      <c r="H137" s="71" t="s">
        <v>94</v>
      </c>
    </row>
    <row r="138" spans="1:8">
      <c r="A138" s="46">
        <v>135</v>
      </c>
      <c r="B138" s="28">
        <v>44947</v>
      </c>
      <c r="C138" s="4">
        <v>3121</v>
      </c>
      <c r="D138" s="4">
        <v>4592</v>
      </c>
      <c r="E138" s="4"/>
      <c r="F138" s="48" t="str">
        <f>_xlfn.XLOOKUP(C138,[1]Sheet1!$D$2:$D$2234,[1]Sheet1!$F$2:$F$2234)</f>
        <v>Mrs. TANUJA BEGAM</v>
      </c>
      <c r="G138" s="4" t="s">
        <v>80</v>
      </c>
      <c r="H138" s="30"/>
    </row>
    <row r="139" spans="1:8">
      <c r="A139" s="29">
        <v>136</v>
      </c>
      <c r="B139" s="28">
        <v>44947</v>
      </c>
      <c r="C139" s="4">
        <v>3124</v>
      </c>
      <c r="D139" s="4">
        <v>4600</v>
      </c>
      <c r="E139" s="4"/>
      <c r="F139" s="48" t="str">
        <f>_xlfn.XLOOKUP(C139,[1]Sheet1!$D$2:$D$2234,[1]Sheet1!$F$2:$F$2234)</f>
        <v>Mr. VIVEK BHARTI</v>
      </c>
      <c r="G139" s="4" t="s">
        <v>78</v>
      </c>
      <c r="H139" s="30"/>
    </row>
    <row r="140" spans="1:8">
      <c r="A140" s="46">
        <v>137</v>
      </c>
      <c r="B140" s="69">
        <v>44947</v>
      </c>
      <c r="C140" s="16">
        <v>3120</v>
      </c>
      <c r="D140" s="16">
        <v>4591</v>
      </c>
      <c r="E140" s="4"/>
      <c r="F140" s="76" t="str">
        <f>_xlfn.XLOOKUP(C140,[1]Sheet1!$D$2:$D$2234,[1]Sheet1!$F$2:$F$2234)</f>
        <v>Mr. IRFAN ANSARI</v>
      </c>
      <c r="G140" s="16" t="s">
        <v>78</v>
      </c>
      <c r="H140" s="71" t="s">
        <v>94</v>
      </c>
    </row>
    <row r="141" spans="1:8">
      <c r="A141" s="29">
        <v>138</v>
      </c>
      <c r="B141" s="69">
        <v>44947</v>
      </c>
      <c r="C141" s="16">
        <v>3126</v>
      </c>
      <c r="D141" s="16">
        <v>4603</v>
      </c>
      <c r="E141" s="4"/>
      <c r="F141" s="76" t="str">
        <f>_xlfn.XLOOKUP(C141,[1]Sheet1!$D$2:$D$2234,[1]Sheet1!$F$2:$F$2234)</f>
        <v>Mrs. SABITRI DEVI</v>
      </c>
      <c r="G141" s="16" t="s">
        <v>80</v>
      </c>
      <c r="H141" s="71" t="s">
        <v>94</v>
      </c>
    </row>
    <row r="142" spans="1:8">
      <c r="A142" s="46">
        <v>139</v>
      </c>
      <c r="B142" s="28">
        <v>44949</v>
      </c>
      <c r="C142" s="4">
        <v>3133</v>
      </c>
      <c r="D142" s="4">
        <v>4624</v>
      </c>
      <c r="E142" s="4"/>
      <c r="F142" s="48" t="str">
        <f>_xlfn.XLOOKUP(C142,[1]Sheet1!$D$2:$D$2234,[1]Sheet1!$F$2:$F$2234)</f>
        <v>Mrs. MUNNI DEVI</v>
      </c>
      <c r="G142" s="4" t="s">
        <v>78</v>
      </c>
      <c r="H142" s="30"/>
    </row>
    <row r="143" spans="1:8">
      <c r="A143" s="29">
        <v>140</v>
      </c>
      <c r="B143" s="28">
        <v>44949</v>
      </c>
      <c r="C143" s="4">
        <v>3134</v>
      </c>
      <c r="D143" s="4">
        <v>4627</v>
      </c>
      <c r="E143" s="4"/>
      <c r="F143" s="48" t="str">
        <f>_xlfn.XLOOKUP(C143,[1]Sheet1!$D$2:$D$2234,[1]Sheet1!$F$2:$F$2234)</f>
        <v>Mr. SITA RAM SINGH</v>
      </c>
      <c r="G143" s="4" t="s">
        <v>78</v>
      </c>
      <c r="H143" s="30"/>
    </row>
    <row r="144" spans="1:8">
      <c r="A144" s="46">
        <v>141</v>
      </c>
      <c r="B144" s="28">
        <v>44949</v>
      </c>
      <c r="C144" s="4">
        <v>3135</v>
      </c>
      <c r="D144" s="4">
        <v>4617</v>
      </c>
      <c r="E144" s="4"/>
      <c r="F144" s="48" t="str">
        <f>_xlfn.XLOOKUP(C144,[1]Sheet1!$D$2:$D$2234,[1]Sheet1!$F$2:$F$2234)</f>
        <v>Mr. RANJIT SINGH</v>
      </c>
      <c r="G144" s="4" t="s">
        <v>78</v>
      </c>
      <c r="H144" s="30"/>
    </row>
    <row r="145" spans="1:8">
      <c r="A145" s="29">
        <v>142</v>
      </c>
      <c r="B145" s="28">
        <v>44949</v>
      </c>
      <c r="C145" s="4">
        <v>3130</v>
      </c>
      <c r="D145" s="4">
        <v>4618</v>
      </c>
      <c r="E145" s="4"/>
      <c r="F145" s="48" t="str">
        <f>_xlfn.XLOOKUP(C145,[1]Sheet1!$D$2:$D$2234,[1]Sheet1!$F$2:$F$2234)</f>
        <v>Mrs. VILKIS KHATOON</v>
      </c>
      <c r="G145" s="4" t="s">
        <v>80</v>
      </c>
      <c r="H145" s="30"/>
    </row>
    <row r="146" spans="1:8">
      <c r="A146" s="46">
        <v>143</v>
      </c>
      <c r="B146" s="28">
        <v>44949</v>
      </c>
      <c r="C146" s="4">
        <v>2987</v>
      </c>
      <c r="D146" s="4">
        <v>4619</v>
      </c>
      <c r="E146" s="4"/>
      <c r="F146" s="48" t="str">
        <f>_xlfn.XLOOKUP(C146,[1]Sheet1!$D$2:$D$2234,[1]Sheet1!$F$2:$F$2234)</f>
        <v>Mr. ASGAR ALI</v>
      </c>
      <c r="G146" s="4" t="s">
        <v>80</v>
      </c>
      <c r="H146" s="30"/>
    </row>
    <row r="147" spans="1:8">
      <c r="A147" s="29">
        <v>144</v>
      </c>
      <c r="B147" s="28">
        <v>44949</v>
      </c>
      <c r="C147" s="4">
        <v>73</v>
      </c>
      <c r="D147" s="4">
        <v>4622</v>
      </c>
      <c r="E147" s="4"/>
      <c r="F147" s="48" t="str">
        <f>_xlfn.XLOOKUP(C147,[1]Sheet1!$D$2:$D$2234,[1]Sheet1!$F$2:$F$2234)</f>
        <v>Mr. SYLVESTER  TOPPO</v>
      </c>
      <c r="G147" s="4" t="s">
        <v>80</v>
      </c>
      <c r="H147" s="30"/>
    </row>
    <row r="148" spans="1:8">
      <c r="A148" s="46">
        <v>145</v>
      </c>
      <c r="B148" s="28">
        <v>44949</v>
      </c>
      <c r="C148" s="4">
        <v>1506</v>
      </c>
      <c r="D148" s="4">
        <v>4621</v>
      </c>
      <c r="E148" s="4"/>
      <c r="F148" s="48" t="str">
        <f>_xlfn.XLOOKUP(C148,[1]Sheet1!$D$2:$D$2234,[1]Sheet1!$F$2:$F$2234)</f>
        <v>Mr. SUCHAD KOIRI</v>
      </c>
      <c r="G148" s="4" t="s">
        <v>80</v>
      </c>
      <c r="H148" s="30"/>
    </row>
    <row r="149" spans="1:8">
      <c r="A149" s="29">
        <v>146</v>
      </c>
      <c r="B149" s="28">
        <v>44949</v>
      </c>
      <c r="C149" s="4">
        <v>3132</v>
      </c>
      <c r="D149" s="4">
        <v>4623</v>
      </c>
      <c r="E149" s="4"/>
      <c r="F149" s="48" t="str">
        <f>_xlfn.XLOOKUP(C149,[1]Sheet1!$D$2:$D$2234,[1]Sheet1!$F$2:$F$2234)</f>
        <v>Mr. NIRAL NOWEL BAKHLA</v>
      </c>
      <c r="G149" s="4" t="s">
        <v>80</v>
      </c>
      <c r="H149" s="30"/>
    </row>
    <row r="150" spans="1:8">
      <c r="A150" s="46">
        <v>147</v>
      </c>
      <c r="B150" s="28">
        <v>44949</v>
      </c>
      <c r="C150" s="4">
        <v>3131</v>
      </c>
      <c r="D150" s="4">
        <v>4620</v>
      </c>
      <c r="E150" s="4"/>
      <c r="F150" s="48" t="str">
        <f>_xlfn.XLOOKUP(C150,[1]Sheet1!$D$2:$D$2234,[1]Sheet1!$F$2:$F$2234)</f>
        <v>Mr. YUVRAJ KUMAR</v>
      </c>
      <c r="G150" s="4" t="s">
        <v>80</v>
      </c>
      <c r="H150" s="30"/>
    </row>
    <row r="151" spans="1:8">
      <c r="A151" s="29">
        <v>148</v>
      </c>
      <c r="B151" s="28">
        <v>44949</v>
      </c>
      <c r="C151" s="4">
        <v>3137</v>
      </c>
      <c r="D151" s="4">
        <v>4629</v>
      </c>
      <c r="E151" s="4"/>
      <c r="F151" s="48" t="str">
        <f>_xlfn.XLOOKUP(C151,[1]Sheet1!$D$2:$D$2234,[1]Sheet1!$F$2:$F$2234)</f>
        <v>Mr. UDAY SHANKAR SRIVASTAVA</v>
      </c>
      <c r="G151" s="4" t="s">
        <v>80</v>
      </c>
      <c r="H151" s="30"/>
    </row>
    <row r="152" spans="1:8">
      <c r="A152" s="46">
        <v>149</v>
      </c>
      <c r="B152" s="69">
        <v>44949</v>
      </c>
      <c r="C152" s="16">
        <v>518</v>
      </c>
      <c r="D152" s="16">
        <v>4634</v>
      </c>
      <c r="E152" s="4"/>
      <c r="F152" s="76" t="str">
        <f>_xlfn.XLOOKUP(C152,[1]Sheet1!$D$2:$D$2234,[1]Sheet1!$F$2:$F$2234)</f>
        <v>Mr. Hitesh  Goyal</v>
      </c>
      <c r="G152" s="16" t="s">
        <v>80</v>
      </c>
      <c r="H152" s="71" t="s">
        <v>94</v>
      </c>
    </row>
    <row r="153" spans="1:8">
      <c r="A153" s="29">
        <v>150</v>
      </c>
      <c r="B153" s="28">
        <v>44950</v>
      </c>
      <c r="C153" s="4">
        <v>3141</v>
      </c>
      <c r="D153" s="4">
        <v>4637</v>
      </c>
      <c r="E153" s="4"/>
      <c r="F153" s="48" t="str">
        <f>_xlfn.XLOOKUP(C153,[1]Sheet1!$D$2:$D$2234,[1]Sheet1!$F$2:$F$2234)</f>
        <v>Mr. MD.MUMTAZ ALI</v>
      </c>
      <c r="G153" s="4" t="s">
        <v>78</v>
      </c>
      <c r="H153" s="30"/>
    </row>
    <row r="154" spans="1:8">
      <c r="A154" s="46">
        <v>151</v>
      </c>
      <c r="B154" s="28">
        <v>44950</v>
      </c>
      <c r="C154" s="4">
        <v>2297</v>
      </c>
      <c r="D154" s="4">
        <v>4642</v>
      </c>
      <c r="E154" s="4"/>
      <c r="F154" s="48" t="str">
        <f>_xlfn.XLOOKUP(C154,[1]Sheet1!$D$2:$D$2234,[1]Sheet1!$F$2:$F$2234)</f>
        <v>Mrs. AZMAT PARWEEN</v>
      </c>
      <c r="G154" s="4" t="s">
        <v>80</v>
      </c>
      <c r="H154" s="30"/>
    </row>
    <row r="155" spans="1:8">
      <c r="A155" s="29">
        <v>152</v>
      </c>
      <c r="B155" s="28">
        <v>44950</v>
      </c>
      <c r="C155" s="4">
        <v>3145</v>
      </c>
      <c r="D155" s="4">
        <v>4643</v>
      </c>
      <c r="E155" s="4"/>
      <c r="F155" s="48" t="str">
        <f>_xlfn.XLOOKUP(C155,[1]Sheet1!$D$2:$D$2234,[1]Sheet1!$F$2:$F$2234)</f>
        <v>Mr. KIRAN GOPE</v>
      </c>
      <c r="G155" s="4" t="s">
        <v>80</v>
      </c>
      <c r="H155" s="30"/>
    </row>
    <row r="156" spans="1:8">
      <c r="A156" s="46">
        <v>153</v>
      </c>
      <c r="B156" s="28">
        <v>44950</v>
      </c>
      <c r="C156" s="4">
        <v>386</v>
      </c>
      <c r="D156" s="4">
        <v>4644</v>
      </c>
      <c r="E156" s="4"/>
      <c r="F156" s="48" t="str">
        <f>_xlfn.XLOOKUP(C156,[1]Sheet1!$D$2:$D$2234,[1]Sheet1!$F$2:$F$2234)</f>
        <v>Mr. PRADIP  KUMAR DAS</v>
      </c>
      <c r="G156" s="4" t="s">
        <v>80</v>
      </c>
      <c r="H156" s="30"/>
    </row>
    <row r="157" spans="1:8">
      <c r="A157" s="29">
        <v>154</v>
      </c>
      <c r="B157" s="28">
        <v>44950</v>
      </c>
      <c r="C157" s="4">
        <v>3151</v>
      </c>
      <c r="D157" s="4">
        <v>4651</v>
      </c>
      <c r="E157" s="4"/>
      <c r="F157" s="48" t="str">
        <f>_xlfn.XLOOKUP(C157,[1]Sheet1!$D$2:$D$2234,[1]Sheet1!$F$2:$F$2234)</f>
        <v>Miss. SAROJ JARIA</v>
      </c>
      <c r="G157" s="4" t="s">
        <v>78</v>
      </c>
      <c r="H157" s="30"/>
    </row>
    <row r="158" spans="1:8">
      <c r="A158" s="46">
        <v>155</v>
      </c>
      <c r="B158" s="28">
        <v>44950</v>
      </c>
      <c r="C158" s="4">
        <v>3153</v>
      </c>
      <c r="D158" s="4">
        <v>4668</v>
      </c>
      <c r="E158" s="4"/>
      <c r="F158" s="48" t="str">
        <f>_xlfn.XLOOKUP(C158,[1]Sheet1!$D$2:$D$2234,[1]Sheet1!$F$2:$F$2234)</f>
        <v>Mr. AMZAD ALI</v>
      </c>
      <c r="G158" s="4" t="s">
        <v>78</v>
      </c>
      <c r="H158" s="30"/>
    </row>
    <row r="159" spans="1:8">
      <c r="A159" s="29">
        <v>156</v>
      </c>
      <c r="B159" s="28">
        <v>44950</v>
      </c>
      <c r="C159" s="4">
        <v>3152</v>
      </c>
      <c r="D159" s="4">
        <v>4653</v>
      </c>
      <c r="E159" s="4"/>
      <c r="F159" s="48" t="str">
        <f>_xlfn.XLOOKUP(C159,[1]Sheet1!$D$2:$D$2234,[1]Sheet1!$F$2:$F$2234)</f>
        <v>Mr. SHEKHAR KUMAR SINHA</v>
      </c>
      <c r="G159" s="4" t="s">
        <v>78</v>
      </c>
      <c r="H159" s="30"/>
    </row>
    <row r="160" spans="1:8">
      <c r="A160" s="46">
        <v>157</v>
      </c>
      <c r="B160" s="28">
        <v>44951</v>
      </c>
      <c r="C160" s="4">
        <v>3156</v>
      </c>
      <c r="D160" s="4">
        <v>4659</v>
      </c>
      <c r="E160" s="4"/>
      <c r="F160" s="48" t="str">
        <f>_xlfn.XLOOKUP(C160,[1]Sheet1!$D$2:$D$2234,[1]Sheet1!$F$2:$F$2234)</f>
        <v>Mr. ANUJ KUMAR SINGH</v>
      </c>
      <c r="G160" s="4" t="s">
        <v>78</v>
      </c>
      <c r="H160" s="30"/>
    </row>
    <row r="161" spans="1:8">
      <c r="A161" s="29">
        <v>158</v>
      </c>
      <c r="B161" s="28">
        <v>44951</v>
      </c>
      <c r="C161" s="4">
        <v>214</v>
      </c>
      <c r="D161" s="4">
        <v>4665</v>
      </c>
      <c r="E161" s="4"/>
      <c r="F161" s="48" t="str">
        <f>_xlfn.XLOOKUP(C161,[1]Sheet1!$D$2:$D$2234,[1]Sheet1!$F$2:$F$2234)</f>
        <v>Mr. NANDALAL  SAHIS</v>
      </c>
      <c r="G161" s="4" t="s">
        <v>80</v>
      </c>
      <c r="H161" s="30"/>
    </row>
    <row r="162" spans="1:8">
      <c r="A162" s="46">
        <v>159</v>
      </c>
      <c r="B162" s="28">
        <v>44951</v>
      </c>
      <c r="C162" s="4">
        <v>3060</v>
      </c>
      <c r="D162" s="4">
        <v>4669</v>
      </c>
      <c r="E162" s="4"/>
      <c r="F162" s="48" t="str">
        <f>_xlfn.XLOOKUP(C162,[1]Sheet1!$D$2:$D$2234,[1]Sheet1!$F$2:$F$2234)</f>
        <v>Mr. TALKESHWAR PRASAD</v>
      </c>
      <c r="G162" s="4" t="s">
        <v>78</v>
      </c>
      <c r="H162" s="30"/>
    </row>
    <row r="163" spans="1:8">
      <c r="A163" s="29">
        <v>160</v>
      </c>
      <c r="B163" s="28">
        <v>44951</v>
      </c>
      <c r="C163" s="4">
        <v>1678</v>
      </c>
      <c r="D163" s="4">
        <v>4673</v>
      </c>
      <c r="E163" s="4"/>
      <c r="F163" s="48" t="str">
        <f>_xlfn.XLOOKUP(C163,[1]Sheet1!$D$2:$D$2234,[1]Sheet1!$F$2:$F$2234)</f>
        <v>Mrs. KIRAN DEVI</v>
      </c>
      <c r="G163" s="4" t="s">
        <v>78</v>
      </c>
      <c r="H163" s="30"/>
    </row>
    <row r="164" spans="1:8">
      <c r="A164" s="46">
        <v>161</v>
      </c>
      <c r="B164" s="28">
        <v>44951</v>
      </c>
      <c r="C164" s="4">
        <v>3165</v>
      </c>
      <c r="D164" s="4">
        <v>4681</v>
      </c>
      <c r="E164" s="4"/>
      <c r="F164" s="48" t="str">
        <f>_xlfn.XLOOKUP(C164,[1]Sheet1!$D$2:$D$2234,[1]Sheet1!$F$2:$F$2234)</f>
        <v>Mr. ARUN KUMAR SINGH</v>
      </c>
      <c r="G164" s="4" t="s">
        <v>80</v>
      </c>
      <c r="H164" s="30"/>
    </row>
    <row r="165" spans="1:8">
      <c r="A165" s="29">
        <v>162</v>
      </c>
      <c r="B165" s="28">
        <v>44951</v>
      </c>
      <c r="C165" s="4">
        <v>3161</v>
      </c>
      <c r="D165" s="4">
        <v>4674</v>
      </c>
      <c r="E165" s="4"/>
      <c r="F165" s="48" t="str">
        <f>_xlfn.XLOOKUP(C165,[1]Sheet1!$D$2:$D$2234,[1]Sheet1!$F$2:$F$2234)</f>
        <v>Miss. SUPARNA CHATTERJEE</v>
      </c>
      <c r="G165" s="4" t="s">
        <v>80</v>
      </c>
      <c r="H165" s="30"/>
    </row>
    <row r="166" spans="1:8">
      <c r="A166" s="46">
        <v>163</v>
      </c>
      <c r="B166" s="28">
        <v>44951</v>
      </c>
      <c r="C166" s="4">
        <v>3163</v>
      </c>
      <c r="D166" s="4">
        <v>4676</v>
      </c>
      <c r="E166" s="4"/>
      <c r="F166" s="48" t="str">
        <f>_xlfn.XLOOKUP(C166,[1]Sheet1!$D$2:$D$2234,[1]Sheet1!$F$2:$F$2234)</f>
        <v>Mr. PARDUMAN SINGH</v>
      </c>
      <c r="G166" s="4" t="s">
        <v>80</v>
      </c>
      <c r="H166" s="30"/>
    </row>
    <row r="167" spans="1:8">
      <c r="A167" s="29">
        <v>164</v>
      </c>
      <c r="B167" s="28">
        <v>44951</v>
      </c>
      <c r="C167" s="4">
        <v>3169</v>
      </c>
      <c r="D167" s="4">
        <v>4684</v>
      </c>
      <c r="E167" s="4"/>
      <c r="F167" s="48" t="str">
        <f>_xlfn.XLOOKUP(C167,[1]Sheet1!$D$2:$D$2234,[1]Sheet1!$F$2:$F$2234)</f>
        <v>Mr. ARDHENDU MAJONDAR</v>
      </c>
      <c r="G167" s="4" t="s">
        <v>80</v>
      </c>
      <c r="H167" s="30"/>
    </row>
    <row r="168" spans="1:8">
      <c r="A168" s="46">
        <v>165</v>
      </c>
      <c r="B168" s="28">
        <v>44952</v>
      </c>
      <c r="C168" s="4">
        <v>3172</v>
      </c>
      <c r="D168" s="4">
        <v>4687</v>
      </c>
      <c r="E168" s="4"/>
      <c r="F168" s="48" t="str">
        <f>_xlfn.XLOOKUP(C168,[1]Sheet1!$D$2:$D$2234,[1]Sheet1!$F$2:$F$2234)</f>
        <v>Mr. HAMENT MINZ</v>
      </c>
      <c r="G168" s="4" t="s">
        <v>80</v>
      </c>
      <c r="H168" s="30"/>
    </row>
    <row r="169" spans="1:8">
      <c r="A169" s="29">
        <v>166</v>
      </c>
      <c r="B169" s="28">
        <v>44952</v>
      </c>
      <c r="C169" s="4">
        <v>3176</v>
      </c>
      <c r="D169" s="4">
        <v>4690</v>
      </c>
      <c r="E169" s="4"/>
      <c r="F169" s="48" t="str">
        <f>_xlfn.XLOOKUP(C169,[1]Sheet1!$D$2:$D$2234,[1]Sheet1!$F$2:$F$2234)</f>
        <v>Mr. OM PRAKASH SAHU</v>
      </c>
      <c r="G169" s="4" t="s">
        <v>80</v>
      </c>
      <c r="H169" s="30"/>
    </row>
    <row r="170" spans="1:8">
      <c r="A170" s="46">
        <v>167</v>
      </c>
      <c r="B170" s="28">
        <v>44952</v>
      </c>
      <c r="C170" s="4">
        <v>7222</v>
      </c>
      <c r="D170" s="4">
        <v>4686</v>
      </c>
      <c r="E170" s="4"/>
      <c r="F170" s="48" t="e">
        <f>_xlfn.XLOOKUP(C170,[1]Sheet1!$D$2:$D$2234,[1]Sheet1!$F$2:$F$2234)</f>
        <v>#N/A</v>
      </c>
      <c r="G170" s="4" t="s">
        <v>80</v>
      </c>
      <c r="H170" s="30"/>
    </row>
    <row r="171" spans="1:8">
      <c r="A171" s="29">
        <v>168</v>
      </c>
      <c r="B171" s="28">
        <v>44952</v>
      </c>
      <c r="C171" s="4">
        <v>3174</v>
      </c>
      <c r="D171" s="4">
        <v>4688</v>
      </c>
      <c r="E171" s="4"/>
      <c r="F171" s="48" t="str">
        <f>_xlfn.XLOOKUP(C171,[1]Sheet1!$D$2:$D$2234,[1]Sheet1!$F$2:$F$2234)</f>
        <v>Mrs. JAIBUN BIBI</v>
      </c>
      <c r="G171" s="4" t="s">
        <v>80</v>
      </c>
      <c r="H171" s="30"/>
    </row>
    <row r="172" spans="1:8">
      <c r="A172" s="46">
        <v>169</v>
      </c>
      <c r="B172" s="28">
        <v>44953</v>
      </c>
      <c r="C172" s="4">
        <v>349</v>
      </c>
      <c r="D172" s="4">
        <v>4705</v>
      </c>
      <c r="E172" s="4"/>
      <c r="F172" s="48" t="str">
        <f>_xlfn.XLOOKUP(C172,[1]Sheet1!$D$2:$D$2234,[1]Sheet1!$F$2:$F$2234)</f>
        <v>Mrs. JAYA  MALVIYA</v>
      </c>
      <c r="G172" s="4" t="s">
        <v>80</v>
      </c>
      <c r="H172" s="30"/>
    </row>
    <row r="173" spans="1:8">
      <c r="A173" s="29">
        <v>170</v>
      </c>
      <c r="B173" s="69">
        <v>44953</v>
      </c>
      <c r="C173" s="16">
        <v>3183</v>
      </c>
      <c r="D173" s="16">
        <v>4713</v>
      </c>
      <c r="E173" s="4"/>
      <c r="F173" s="76" t="str">
        <f>_xlfn.XLOOKUP(C173,[1]Sheet1!$D$2:$D$2234,[1]Sheet1!$F$2:$F$2234)</f>
        <v>Mrs. KORESHA BIBI</v>
      </c>
      <c r="G173" s="16" t="s">
        <v>80</v>
      </c>
      <c r="H173" s="71" t="s">
        <v>94</v>
      </c>
    </row>
    <row r="174" spans="1:8">
      <c r="A174" s="46">
        <v>171</v>
      </c>
      <c r="B174" s="69">
        <v>44953</v>
      </c>
      <c r="C174" s="16">
        <v>3179</v>
      </c>
      <c r="D174" s="16">
        <v>4700</v>
      </c>
      <c r="E174" s="4"/>
      <c r="F174" s="76" t="str">
        <f>_xlfn.XLOOKUP(C174,[1]Sheet1!$D$2:$D$2234,[1]Sheet1!$F$2:$F$2234)</f>
        <v>Mr. BIMAL SINGH</v>
      </c>
      <c r="G174" s="16" t="s">
        <v>78</v>
      </c>
      <c r="H174" s="71" t="s">
        <v>94</v>
      </c>
    </row>
    <row r="175" spans="1:8">
      <c r="A175" s="29">
        <v>172</v>
      </c>
      <c r="B175" s="69">
        <v>44953</v>
      </c>
      <c r="C175" s="16">
        <v>3180</v>
      </c>
      <c r="D175" s="16">
        <v>4699</v>
      </c>
      <c r="E175" s="4"/>
      <c r="F175" s="76" t="str">
        <f>_xlfn.XLOOKUP(C175,[1]Sheet1!$D$2:$D$2234,[1]Sheet1!$F$2:$F$2234)</f>
        <v>Mrs. PRATIMA SINGH</v>
      </c>
      <c r="G175" s="16" t="s">
        <v>78</v>
      </c>
      <c r="H175" s="71" t="s">
        <v>94</v>
      </c>
    </row>
    <row r="176" spans="1:8">
      <c r="A176" s="46">
        <v>173</v>
      </c>
      <c r="B176" s="69">
        <v>44953</v>
      </c>
      <c r="C176" s="16">
        <v>3192</v>
      </c>
      <c r="D176" s="16">
        <v>4709</v>
      </c>
      <c r="E176" s="4"/>
      <c r="F176" s="76" t="str">
        <f>_xlfn.XLOOKUP(C176,[1]Sheet1!$D$2:$D$2234,[1]Sheet1!$F$2:$F$2234)</f>
        <v>Mrs. PRATIBHA SINGH</v>
      </c>
      <c r="G176" s="16" t="s">
        <v>78</v>
      </c>
      <c r="H176" s="71" t="s">
        <v>94</v>
      </c>
    </row>
    <row r="177" spans="1:8">
      <c r="A177" s="29">
        <v>174</v>
      </c>
      <c r="B177" s="69">
        <v>44953</v>
      </c>
      <c r="C177" s="16">
        <v>3178</v>
      </c>
      <c r="D177" s="16">
        <v>4708</v>
      </c>
      <c r="E177" s="4"/>
      <c r="F177" s="76" t="str">
        <f>_xlfn.XLOOKUP(C177,[1]Sheet1!$D$2:$D$2234,[1]Sheet1!$F$2:$F$2234)</f>
        <v>Mr. ROHIT KUMAR SINGH</v>
      </c>
      <c r="G177" s="16" t="s">
        <v>80</v>
      </c>
      <c r="H177" s="71" t="s">
        <v>94</v>
      </c>
    </row>
    <row r="178" spans="1:8">
      <c r="A178" s="46">
        <v>175</v>
      </c>
      <c r="B178" s="69">
        <v>44954</v>
      </c>
      <c r="C178" s="16">
        <v>3199</v>
      </c>
      <c r="D178" s="16">
        <v>4732</v>
      </c>
      <c r="E178" s="4"/>
      <c r="F178" s="76" t="str">
        <f>_xlfn.XLOOKUP(C178,[1]Sheet1!$D$2:$D$2234,[1]Sheet1!$F$2:$F$2234)</f>
        <v>Mr. BABU RAM RABIDAS</v>
      </c>
      <c r="G178" s="16" t="s">
        <v>80</v>
      </c>
      <c r="H178" s="71" t="s">
        <v>94</v>
      </c>
    </row>
    <row r="179" spans="1:8">
      <c r="A179" s="29">
        <v>176</v>
      </c>
      <c r="B179" s="69">
        <v>44954</v>
      </c>
      <c r="C179" s="16">
        <v>3194</v>
      </c>
      <c r="D179" s="16">
        <v>4736</v>
      </c>
      <c r="E179" s="4"/>
      <c r="F179" s="76" t="str">
        <f>_xlfn.XLOOKUP(C179,[1]Sheet1!$D$2:$D$2234,[1]Sheet1!$F$2:$F$2234)</f>
        <v>Mrs. ASIMAN KHATOON</v>
      </c>
      <c r="G179" s="16" t="s">
        <v>78</v>
      </c>
      <c r="H179" s="71" t="s">
        <v>94</v>
      </c>
    </row>
    <row r="180" spans="1:8">
      <c r="A180" s="46">
        <v>177</v>
      </c>
      <c r="B180" s="69">
        <v>44954</v>
      </c>
      <c r="C180" s="16">
        <v>3186</v>
      </c>
      <c r="D180" s="16">
        <v>4725</v>
      </c>
      <c r="E180" s="4"/>
      <c r="F180" s="76" t="str">
        <f>_xlfn.XLOOKUP(C180,[1]Sheet1!$D$2:$D$2234,[1]Sheet1!$F$2:$F$2234)</f>
        <v>Mr. UMA SHANKAR DUBEY</v>
      </c>
      <c r="G180" s="16" t="s">
        <v>80</v>
      </c>
      <c r="H180" s="71" t="s">
        <v>94</v>
      </c>
    </row>
    <row r="181" spans="1:8">
      <c r="A181" s="29">
        <v>178</v>
      </c>
      <c r="B181" s="69">
        <v>44954</v>
      </c>
      <c r="C181" s="16">
        <v>3201</v>
      </c>
      <c r="D181" s="16">
        <v>4735</v>
      </c>
      <c r="E181" s="4"/>
      <c r="F181" s="76" t="str">
        <f>_xlfn.XLOOKUP(C181,[1]Sheet1!$D$2:$D$2234,[1]Sheet1!$F$2:$F$2234)</f>
        <v>Mrs. NAGHMI KHATOON</v>
      </c>
      <c r="G181" s="16" t="s">
        <v>80</v>
      </c>
      <c r="H181" s="71" t="s">
        <v>94</v>
      </c>
    </row>
    <row r="182" spans="1:8">
      <c r="A182" s="46">
        <v>179</v>
      </c>
      <c r="B182" s="69">
        <v>44955</v>
      </c>
      <c r="C182" s="16">
        <v>3204</v>
      </c>
      <c r="D182" s="16">
        <v>4737</v>
      </c>
      <c r="E182" s="4"/>
      <c r="F182" s="76" t="str">
        <f>_xlfn.XLOOKUP(C182,[1]Sheet1!$D$2:$D$2234,[1]Sheet1!$F$2:$F$2234)</f>
        <v>Mrs. AMRIT</v>
      </c>
      <c r="G182" s="16" t="s">
        <v>80</v>
      </c>
      <c r="H182" s="71" t="s">
        <v>94</v>
      </c>
    </row>
    <row r="183" spans="1:8">
      <c r="A183" s="29">
        <v>180</v>
      </c>
      <c r="B183" s="69">
        <v>44955</v>
      </c>
      <c r="C183" s="16">
        <v>3205</v>
      </c>
      <c r="D183" s="16">
        <v>4738</v>
      </c>
      <c r="E183" s="4"/>
      <c r="F183" s="76" t="str">
        <f>_xlfn.XLOOKUP(C183,[1]Sheet1!$D$2:$D$2234,[1]Sheet1!$F$2:$F$2234)</f>
        <v>Mrs. GAZALA FARHAT</v>
      </c>
      <c r="G183" s="16" t="s">
        <v>80</v>
      </c>
      <c r="H183" s="71" t="s">
        <v>94</v>
      </c>
    </row>
    <row r="184" spans="1:8">
      <c r="A184" s="46">
        <v>181</v>
      </c>
      <c r="B184" s="69">
        <v>44955</v>
      </c>
      <c r="C184" s="16">
        <v>3206</v>
      </c>
      <c r="D184" s="16">
        <v>4739</v>
      </c>
      <c r="E184" s="4"/>
      <c r="F184" s="76" t="str">
        <f>_xlfn.XLOOKUP(C184,[1]Sheet1!$D$2:$D$2234,[1]Sheet1!$F$2:$F$2234)</f>
        <v>Mrs. LAXMI DEVI</v>
      </c>
      <c r="G184" s="16" t="s">
        <v>80</v>
      </c>
      <c r="H184" s="71" t="s">
        <v>94</v>
      </c>
    </row>
    <row r="185" spans="1:8">
      <c r="A185" s="29">
        <v>182</v>
      </c>
      <c r="B185" s="69">
        <v>44955</v>
      </c>
      <c r="C185" s="16">
        <v>3207</v>
      </c>
      <c r="D185" s="16">
        <v>4741</v>
      </c>
      <c r="E185" s="4"/>
      <c r="F185" s="76" t="str">
        <f>_xlfn.XLOOKUP(C185,[1]Sheet1!$D$2:$D$2234,[1]Sheet1!$F$2:$F$2234)</f>
        <v>Mrs. KAMLA SINHA</v>
      </c>
      <c r="G185" s="16" t="s">
        <v>80</v>
      </c>
      <c r="H185" s="71" t="s">
        <v>94</v>
      </c>
    </row>
    <row r="186" spans="1:8">
      <c r="A186" s="46">
        <v>183</v>
      </c>
      <c r="B186" s="28">
        <v>44956</v>
      </c>
      <c r="C186" s="4">
        <v>3212</v>
      </c>
      <c r="D186" s="4">
        <v>4747</v>
      </c>
      <c r="E186" s="4"/>
      <c r="F186" s="48" t="str">
        <f>_xlfn.XLOOKUP(C186,[1]Sheet1!$D$2:$D$2234,[1]Sheet1!$F$2:$F$2234)</f>
        <v>Master. ARYAN KUMAR BAITHA</v>
      </c>
      <c r="G186" s="4" t="s">
        <v>78</v>
      </c>
      <c r="H186" s="30"/>
    </row>
    <row r="187" spans="1:8">
      <c r="A187" s="29">
        <v>184</v>
      </c>
      <c r="B187" s="69">
        <v>44956</v>
      </c>
      <c r="C187" s="16">
        <v>3213</v>
      </c>
      <c r="D187" s="16">
        <v>4758</v>
      </c>
      <c r="E187" s="4"/>
      <c r="F187" s="76" t="str">
        <f>_xlfn.XLOOKUP(C187,[1]Sheet1!$D$2:$D$2234,[1]Sheet1!$F$2:$F$2234)</f>
        <v>Mr. RAFIQUEE HAWARI</v>
      </c>
      <c r="G187" s="16" t="s">
        <v>78</v>
      </c>
      <c r="H187" s="71" t="s">
        <v>94</v>
      </c>
    </row>
    <row r="188" spans="1:8">
      <c r="A188" s="46">
        <v>185</v>
      </c>
      <c r="B188" s="28">
        <v>44956</v>
      </c>
      <c r="C188" s="4">
        <v>3216</v>
      </c>
      <c r="D188" s="4">
        <v>4766</v>
      </c>
      <c r="E188" s="4"/>
      <c r="F188" s="48" t="str">
        <f>_xlfn.XLOOKUP(C188,[1]Sheet1!$D$2:$D$2234,[1]Sheet1!$F$2:$F$2234)</f>
        <v>Mr. SYED SHAMSHAD ALI NAZRI</v>
      </c>
      <c r="G188" s="4" t="s">
        <v>78</v>
      </c>
      <c r="H188" s="30"/>
    </row>
    <row r="189" spans="1:8">
      <c r="A189" s="29">
        <v>186</v>
      </c>
      <c r="B189" s="69">
        <v>44956</v>
      </c>
      <c r="C189" s="16">
        <v>3211</v>
      </c>
      <c r="D189" s="16">
        <v>4765</v>
      </c>
      <c r="E189" s="4"/>
      <c r="F189" s="76" t="str">
        <f>_xlfn.XLOOKUP(C189,[1]Sheet1!$D$2:$D$2234,[1]Sheet1!$F$2:$F$2234)</f>
        <v>Mrs. KHUSHBOO DEVI</v>
      </c>
      <c r="G189" s="16" t="s">
        <v>78</v>
      </c>
      <c r="H189" s="71" t="s">
        <v>94</v>
      </c>
    </row>
    <row r="190" spans="1:8">
      <c r="A190" s="46">
        <v>187</v>
      </c>
      <c r="B190" s="69">
        <v>44956</v>
      </c>
      <c r="C190" s="16">
        <v>2804</v>
      </c>
      <c r="D190" s="16">
        <v>4767</v>
      </c>
      <c r="E190" s="4"/>
      <c r="F190" s="76" t="str">
        <f>_xlfn.XLOOKUP(C190,[1]Sheet1!$D$2:$D$2234,[1]Sheet1!$F$2:$F$2234)</f>
        <v>Mr. BANDHANA KACHHAP</v>
      </c>
      <c r="G190" s="16" t="s">
        <v>80</v>
      </c>
      <c r="H190" s="71" t="s">
        <v>98</v>
      </c>
    </row>
    <row r="191" spans="1:8">
      <c r="A191" s="29">
        <v>188</v>
      </c>
      <c r="B191" s="69">
        <v>44956</v>
      </c>
      <c r="C191" s="16">
        <v>3214</v>
      </c>
      <c r="D191" s="16">
        <v>4770</v>
      </c>
      <c r="E191" s="4"/>
      <c r="F191" s="76" t="str">
        <f>_xlfn.XLOOKUP(C191,[1]Sheet1!$D$2:$D$2234,[1]Sheet1!$F$2:$F$2234)</f>
        <v>Mr. SURJIT KUMAR SINGH</v>
      </c>
      <c r="G191" s="16" t="s">
        <v>80</v>
      </c>
      <c r="H191" s="71" t="s">
        <v>98</v>
      </c>
    </row>
    <row r="192" spans="1:8">
      <c r="A192" s="46">
        <v>189</v>
      </c>
      <c r="B192" s="69">
        <v>44956</v>
      </c>
      <c r="C192" s="16">
        <v>3215</v>
      </c>
      <c r="D192" s="16">
        <v>4769</v>
      </c>
      <c r="E192" s="4"/>
      <c r="F192" s="76" t="str">
        <f>_xlfn.XLOOKUP(C192,[1]Sheet1!$D$2:$D$2234,[1]Sheet1!$F$2:$F$2234)</f>
        <v>Mrs. MALTI SINGH</v>
      </c>
      <c r="G192" s="16" t="s">
        <v>80</v>
      </c>
      <c r="H192" s="71" t="s">
        <v>98</v>
      </c>
    </row>
    <row r="193" spans="1:8">
      <c r="A193" s="29">
        <v>190</v>
      </c>
      <c r="B193" s="69">
        <v>44956</v>
      </c>
      <c r="C193" s="16">
        <v>3216</v>
      </c>
      <c r="D193" s="16">
        <v>4766</v>
      </c>
      <c r="E193" s="4"/>
      <c r="F193" s="76" t="str">
        <f>_xlfn.XLOOKUP(C193,[1]Sheet1!$D$2:$D$2234,[1]Sheet1!$F$2:$F$2234)</f>
        <v>Mr. SYED SHAMSHAD ALI NAZRI</v>
      </c>
      <c r="G193" s="16" t="s">
        <v>80</v>
      </c>
      <c r="H193" s="71" t="s">
        <v>98</v>
      </c>
    </row>
    <row r="194" spans="1:8">
      <c r="A194" s="46">
        <v>191</v>
      </c>
      <c r="B194" s="28">
        <v>44956</v>
      </c>
      <c r="C194" s="4">
        <v>3217</v>
      </c>
      <c r="D194" s="4">
        <v>4781</v>
      </c>
      <c r="E194" s="4"/>
      <c r="F194" s="48" t="str">
        <f>_xlfn.XLOOKUP(C194,[1]Sheet1!$D$2:$D$2234,[1]Sheet1!$F$2:$F$2234)</f>
        <v>Mrs. SURJIT KAUR GANDHI</v>
      </c>
      <c r="G194" s="4" t="s">
        <v>80</v>
      </c>
      <c r="H194" s="30"/>
    </row>
    <row r="195" spans="1:8">
      <c r="A195" s="29">
        <v>192</v>
      </c>
      <c r="B195" s="69">
        <v>44956</v>
      </c>
      <c r="C195" s="16">
        <v>3219</v>
      </c>
      <c r="D195" s="16">
        <v>4761</v>
      </c>
      <c r="E195" s="4"/>
      <c r="F195" s="76" t="str">
        <f>_xlfn.XLOOKUP(C195,[1]Sheet1!$D$2:$D$2234,[1]Sheet1!$F$2:$F$2234)</f>
        <v>Miss. ROMIKA SUBARNO</v>
      </c>
      <c r="G195" s="16" t="s">
        <v>78</v>
      </c>
      <c r="H195" s="71" t="s">
        <v>98</v>
      </c>
    </row>
    <row r="196" spans="1:8">
      <c r="A196" s="46">
        <v>193</v>
      </c>
      <c r="B196" s="69">
        <v>44956</v>
      </c>
      <c r="C196" s="16">
        <v>3220</v>
      </c>
      <c r="D196" s="16">
        <v>4763</v>
      </c>
      <c r="E196" s="4"/>
      <c r="F196" s="76" t="str">
        <f>_xlfn.XLOOKUP(C196,[1]Sheet1!$D$2:$D$2234,[1]Sheet1!$F$2:$F$2234)</f>
        <v>Mrs. VIDHYA MASOMAT</v>
      </c>
      <c r="G196" s="16" t="s">
        <v>80</v>
      </c>
      <c r="H196" s="71" t="s">
        <v>98</v>
      </c>
    </row>
    <row r="197" spans="1:8">
      <c r="A197" s="29">
        <v>194</v>
      </c>
      <c r="B197" s="69">
        <v>44956</v>
      </c>
      <c r="C197" s="16">
        <v>3222</v>
      </c>
      <c r="D197" s="16">
        <v>4786</v>
      </c>
      <c r="E197" s="4"/>
      <c r="F197" s="76" t="str">
        <f>_xlfn.XLOOKUP(C197,[1]Sheet1!$D$2:$D$2234,[1]Sheet1!$F$2:$F$2234)</f>
        <v>Mr. SUBAL KISHORE THAKUR</v>
      </c>
      <c r="G197" s="16" t="s">
        <v>80</v>
      </c>
      <c r="H197" s="71" t="s">
        <v>98</v>
      </c>
    </row>
    <row r="198" spans="1:8">
      <c r="A198" s="46">
        <v>195</v>
      </c>
      <c r="B198" s="69">
        <v>44956</v>
      </c>
      <c r="C198" s="16">
        <v>3223</v>
      </c>
      <c r="D198" s="16">
        <v>4774</v>
      </c>
      <c r="E198" s="4"/>
      <c r="F198" s="76" t="str">
        <f>_xlfn.XLOOKUP(C198,[1]Sheet1!$D$2:$D$2234,[1]Sheet1!$F$2:$F$2234)</f>
        <v>Mr. SHAILENDRA SINGH</v>
      </c>
      <c r="G198" s="16" t="s">
        <v>80</v>
      </c>
      <c r="H198" s="71" t="s">
        <v>98</v>
      </c>
    </row>
    <row r="199" spans="1:8">
      <c r="A199" s="29">
        <v>196</v>
      </c>
      <c r="B199" s="69">
        <v>44956</v>
      </c>
      <c r="C199" s="16">
        <v>3224</v>
      </c>
      <c r="D199" s="16"/>
      <c r="E199" s="4"/>
      <c r="F199" s="76" t="str">
        <f>_xlfn.XLOOKUP(C199,[1]Sheet1!$D$2:$D$2234,[1]Sheet1!$F$2:$F$2234)</f>
        <v>Dr. AKANSHA</v>
      </c>
      <c r="G199" s="16" t="s">
        <v>80</v>
      </c>
      <c r="H199" s="71" t="s">
        <v>99</v>
      </c>
    </row>
    <row r="200" spans="1:8">
      <c r="A200" s="46">
        <v>197</v>
      </c>
      <c r="B200" s="69">
        <v>44956</v>
      </c>
      <c r="C200" s="16">
        <v>3226</v>
      </c>
      <c r="D200" s="16">
        <v>4783</v>
      </c>
      <c r="E200" s="4"/>
      <c r="F200" s="76" t="str">
        <f>_xlfn.XLOOKUP(C200,[1]Sheet1!$D$2:$D$2234,[1]Sheet1!$F$2:$F$2234)</f>
        <v>Mrs. NEERA SINGH</v>
      </c>
      <c r="G200" s="16" t="s">
        <v>80</v>
      </c>
      <c r="H200" s="71" t="s">
        <v>98</v>
      </c>
    </row>
    <row r="201" spans="1:8">
      <c r="A201" s="29">
        <v>198</v>
      </c>
      <c r="B201" s="69">
        <v>44956</v>
      </c>
      <c r="C201" s="16">
        <v>3228</v>
      </c>
      <c r="D201" s="16">
        <v>4794</v>
      </c>
      <c r="E201" s="4"/>
      <c r="F201" s="76" t="str">
        <f>_xlfn.XLOOKUP(C201,[1]Sheet1!$D$2:$D$2234,[1]Sheet1!$F$2:$F$2234)</f>
        <v>Mrs. TANDRA SINHA ROY</v>
      </c>
      <c r="G201" s="16" t="s">
        <v>80</v>
      </c>
      <c r="H201" s="71" t="s">
        <v>98</v>
      </c>
    </row>
    <row r="202" spans="1:8">
      <c r="A202" s="46">
        <v>199</v>
      </c>
      <c r="B202" s="69">
        <v>44957</v>
      </c>
      <c r="C202" s="16">
        <v>389</v>
      </c>
      <c r="D202" s="16">
        <v>4815</v>
      </c>
      <c r="E202" s="4"/>
      <c r="F202" s="76" t="str">
        <f>_xlfn.XLOOKUP(C202,[1]Sheet1!$D$2:$D$2234,[1]Sheet1!$F$2:$F$2234)</f>
        <v>Mr. LALAN  KUMAR</v>
      </c>
      <c r="G202" s="16" t="s">
        <v>80</v>
      </c>
      <c r="H202" s="71" t="s">
        <v>98</v>
      </c>
    </row>
    <row r="203" spans="1:8">
      <c r="A203" s="29">
        <v>200</v>
      </c>
      <c r="B203" s="69">
        <v>44957</v>
      </c>
      <c r="C203" s="16">
        <v>1294</v>
      </c>
      <c r="D203" s="16">
        <v>4811</v>
      </c>
      <c r="E203" s="4"/>
      <c r="F203" s="76" t="str">
        <f>_xlfn.XLOOKUP(C203,[1]Sheet1!$D$2:$D$2234,[1]Sheet1!$F$2:$F$2234)</f>
        <v>Mr. RAJENDRA  GOPE</v>
      </c>
      <c r="G203" s="16" t="s">
        <v>80</v>
      </c>
      <c r="H203" s="71" t="s">
        <v>98</v>
      </c>
    </row>
    <row r="204" spans="1:8">
      <c r="A204" s="46">
        <v>201</v>
      </c>
      <c r="B204" s="69">
        <v>44957</v>
      </c>
      <c r="C204" s="16"/>
      <c r="D204" s="16">
        <v>4817</v>
      </c>
      <c r="E204" s="4"/>
      <c r="F204" s="76" t="e">
        <f>_xlfn.XLOOKUP(C204,[1]Sheet1!$D$2:$D$2234,[1]Sheet1!$F$2:$F$2234)</f>
        <v>#N/A</v>
      </c>
      <c r="G204" s="16" t="s">
        <v>80</v>
      </c>
      <c r="H204" s="71" t="s">
        <v>100</v>
      </c>
    </row>
    <row r="205" spans="1:8">
      <c r="A205" s="29">
        <v>202</v>
      </c>
      <c r="B205" s="69">
        <v>44957</v>
      </c>
      <c r="C205" s="16">
        <v>2869</v>
      </c>
      <c r="D205" s="16">
        <v>4818</v>
      </c>
      <c r="E205" s="4"/>
      <c r="F205" s="76" t="str">
        <f>_xlfn.XLOOKUP(C205,[1]Sheet1!$D$2:$D$2234,[1]Sheet1!$F$2:$F$2234)</f>
        <v>Mr. MD.NISHAR AHMAD</v>
      </c>
      <c r="G205" s="16" t="s">
        <v>80</v>
      </c>
      <c r="H205" s="71" t="s">
        <v>98</v>
      </c>
    </row>
    <row r="206" spans="1:8">
      <c r="A206" s="46">
        <v>203</v>
      </c>
      <c r="B206" s="69">
        <v>44957</v>
      </c>
      <c r="C206" s="16">
        <v>491</v>
      </c>
      <c r="D206" s="16">
        <v>4826</v>
      </c>
      <c r="E206" s="4"/>
      <c r="F206" s="76" t="str">
        <f>_xlfn.XLOOKUP(C206,[1]Sheet1!$D$2:$D$2234,[1]Sheet1!$F$2:$F$2234)</f>
        <v>Mr. JAI  PRAKASH</v>
      </c>
      <c r="G206" s="16" t="s">
        <v>80</v>
      </c>
      <c r="H206" s="71" t="s">
        <v>98</v>
      </c>
    </row>
    <row r="207" spans="1:8">
      <c r="A207" s="29">
        <v>204</v>
      </c>
      <c r="B207" s="69">
        <v>44957</v>
      </c>
      <c r="C207" s="16">
        <v>91</v>
      </c>
      <c r="D207" s="16">
        <v>4816</v>
      </c>
      <c r="E207" s="4"/>
      <c r="F207" s="76" t="str">
        <f>_xlfn.XLOOKUP(C207,[1]Sheet1!$D$2:$D$2234,[1]Sheet1!$F$2:$F$2234)</f>
        <v>Mr. BIJAY   JAISAWAL</v>
      </c>
      <c r="G207" s="16" t="s">
        <v>80</v>
      </c>
      <c r="H207" s="71" t="s">
        <v>94</v>
      </c>
    </row>
    <row r="208" spans="1:8">
      <c r="A208" s="46">
        <v>205</v>
      </c>
      <c r="B208" s="69">
        <v>44957</v>
      </c>
      <c r="C208" s="16">
        <v>35</v>
      </c>
      <c r="D208" s="16">
        <v>4821</v>
      </c>
      <c r="E208" s="4"/>
      <c r="F208" s="76" t="e">
        <f>_xlfn.XLOOKUP(C208,[1]Sheet1!$D$2:$D$2234,[1]Sheet1!$F$2:$F$2234)</f>
        <v>#N/A</v>
      </c>
      <c r="G208" s="16" t="s">
        <v>80</v>
      </c>
      <c r="H208" s="71" t="s">
        <v>94</v>
      </c>
    </row>
    <row r="209" spans="1:8">
      <c r="A209" s="29">
        <v>206</v>
      </c>
      <c r="B209" s="69">
        <v>44957</v>
      </c>
      <c r="C209" s="16">
        <v>3236</v>
      </c>
      <c r="D209" s="16">
        <v>4800</v>
      </c>
      <c r="E209" s="4"/>
      <c r="F209" s="76" t="str">
        <f>_xlfn.XLOOKUP(C209,[1]Sheet1!$D$2:$D$2234,[1]Sheet1!$F$2:$F$2234)</f>
        <v>Mr. SURYA KANTA ROY</v>
      </c>
      <c r="G209" s="16" t="s">
        <v>80</v>
      </c>
      <c r="H209" s="71" t="s">
        <v>94</v>
      </c>
    </row>
    <row r="210" spans="1:8" ht="15.75" thickBot="1">
      <c r="A210" s="46">
        <v>207</v>
      </c>
      <c r="B210" s="72">
        <v>44957</v>
      </c>
      <c r="C210" s="73">
        <v>3289</v>
      </c>
      <c r="D210" s="73">
        <v>4813</v>
      </c>
      <c r="E210" s="52"/>
      <c r="F210" s="76" t="e">
        <f>_xlfn.XLOOKUP(C210,[1]Sheet1!$D$2:$D$2234,[1]Sheet1!$F$2:$F$2234)</f>
        <v>#N/A</v>
      </c>
      <c r="G210" s="73" t="s">
        <v>80</v>
      </c>
      <c r="H210" s="74" t="s">
        <v>94</v>
      </c>
    </row>
    <row r="211" spans="1:8" ht="30" customHeight="1" thickBot="1">
      <c r="A211" s="120">
        <v>44958</v>
      </c>
      <c r="B211" s="121"/>
      <c r="C211" s="121"/>
      <c r="D211" s="121"/>
      <c r="E211" s="121"/>
      <c r="F211" s="121"/>
      <c r="G211" s="121"/>
      <c r="H211" s="122"/>
    </row>
    <row r="212" spans="1:8">
      <c r="A212" s="75">
        <v>1</v>
      </c>
      <c r="B212" s="67">
        <v>44958</v>
      </c>
      <c r="C212" s="75">
        <v>1424</v>
      </c>
      <c r="D212" s="76">
        <v>4875</v>
      </c>
      <c r="E212" s="48"/>
      <c r="F212" s="76" t="str">
        <f>_xlfn.XLOOKUP(C212,[1]Sheet1!$D$2:$D$2234,[1]Sheet1!$F$2:$F$2234)</f>
        <v>Mr. RAMESH RAM</v>
      </c>
      <c r="G212" s="73" t="s">
        <v>80</v>
      </c>
      <c r="H212" s="77" t="s">
        <v>94</v>
      </c>
    </row>
    <row r="213" spans="1:8">
      <c r="A213" s="68">
        <v>2</v>
      </c>
      <c r="B213" s="67">
        <v>44958</v>
      </c>
      <c r="C213" s="75">
        <v>3256</v>
      </c>
      <c r="D213" s="76">
        <v>4849</v>
      </c>
      <c r="E213" s="48"/>
      <c r="F213" s="76" t="str">
        <f>_xlfn.XLOOKUP(C213,[1]Sheet1!$D$2:$D$2234,[1]Sheet1!$F$2:$F$2234)</f>
        <v>Mrs. KALEEMA KHATOON</v>
      </c>
      <c r="G213" s="73" t="s">
        <v>80</v>
      </c>
      <c r="H213" s="77" t="s">
        <v>94</v>
      </c>
    </row>
    <row r="214" spans="1:8">
      <c r="A214" s="75">
        <v>3</v>
      </c>
      <c r="B214" s="67">
        <v>44959</v>
      </c>
      <c r="C214" s="75">
        <v>3260</v>
      </c>
      <c r="D214" s="76">
        <v>4854</v>
      </c>
      <c r="E214" s="48"/>
      <c r="F214" s="76" t="str">
        <f>_xlfn.XLOOKUP(C214,[1]Sheet1!$D$2:$D$2234,[1]Sheet1!$F$2:$F$2234)</f>
        <v>Mrs. GAYTRI DEVI</v>
      </c>
      <c r="G214" s="75" t="s">
        <v>78</v>
      </c>
      <c r="H214" s="77" t="s">
        <v>94</v>
      </c>
    </row>
    <row r="215" spans="1:8">
      <c r="A215" s="68">
        <v>4</v>
      </c>
      <c r="B215" s="67">
        <v>44959</v>
      </c>
      <c r="C215" s="75">
        <v>3113</v>
      </c>
      <c r="D215" s="76">
        <v>4850</v>
      </c>
      <c r="E215" s="48"/>
      <c r="F215" s="76" t="str">
        <f>_xlfn.XLOOKUP(C215,[1]Sheet1!$D$2:$D$2234,[1]Sheet1!$F$2:$F$2234)</f>
        <v>Mr. TARKESHWAR PRASAD</v>
      </c>
      <c r="G215" s="73" t="s">
        <v>80</v>
      </c>
      <c r="H215" s="77" t="s">
        <v>94</v>
      </c>
    </row>
    <row r="216" spans="1:8">
      <c r="A216" s="75">
        <v>5</v>
      </c>
      <c r="B216" s="67">
        <v>44959</v>
      </c>
      <c r="C216" s="75">
        <v>1654</v>
      </c>
      <c r="D216" s="76">
        <v>4849</v>
      </c>
      <c r="E216" s="48"/>
      <c r="F216" s="76" t="str">
        <f>_xlfn.XLOOKUP(C216,[1]Sheet1!$D$2:$D$2234,[1]Sheet1!$F$2:$F$2234)</f>
        <v>Mrs. SAWARIYA DEVI</v>
      </c>
      <c r="G216" s="73" t="s">
        <v>80</v>
      </c>
      <c r="H216" s="77" t="s">
        <v>94</v>
      </c>
    </row>
    <row r="217" spans="1:8">
      <c r="A217" s="68">
        <v>6</v>
      </c>
      <c r="B217" s="67">
        <v>44959</v>
      </c>
      <c r="C217" s="75">
        <v>3265</v>
      </c>
      <c r="D217" s="76">
        <v>4860</v>
      </c>
      <c r="E217" s="48"/>
      <c r="F217" s="76" t="str">
        <f>_xlfn.XLOOKUP(C217,[1]Sheet1!$D$2:$D$2234,[1]Sheet1!$F$2:$F$2234)</f>
        <v>Mr. MALINDER KUIRI</v>
      </c>
      <c r="G217" s="75" t="s">
        <v>78</v>
      </c>
      <c r="H217" s="77" t="s">
        <v>94</v>
      </c>
    </row>
    <row r="218" spans="1:8">
      <c r="A218" s="75">
        <v>7</v>
      </c>
      <c r="B218" s="67">
        <v>44959</v>
      </c>
      <c r="C218" s="75">
        <v>3258</v>
      </c>
      <c r="D218" s="76">
        <v>4851</v>
      </c>
      <c r="E218" s="48"/>
      <c r="F218" s="76" t="str">
        <f>_xlfn.XLOOKUP(C218,[1]Sheet1!$D$2:$D$2234,[1]Sheet1!$F$2:$F$2234)</f>
        <v>Mr. JOGINDAR ORAM</v>
      </c>
      <c r="G218" s="75" t="s">
        <v>78</v>
      </c>
      <c r="H218" s="77" t="s">
        <v>94</v>
      </c>
    </row>
    <row r="219" spans="1:8">
      <c r="A219" s="68">
        <v>8</v>
      </c>
      <c r="B219" s="67">
        <v>44960</v>
      </c>
      <c r="C219" s="75">
        <v>3267</v>
      </c>
      <c r="D219" s="76">
        <v>4870</v>
      </c>
      <c r="E219" s="48"/>
      <c r="F219" s="76" t="str">
        <f>_xlfn.XLOOKUP(C219,[1]Sheet1!$D$2:$D$2234,[1]Sheet1!$F$2:$F$2234)</f>
        <v>Mrs. SHAMPA CHANDA</v>
      </c>
      <c r="G219" s="75" t="s">
        <v>101</v>
      </c>
      <c r="H219" s="77" t="s">
        <v>94</v>
      </c>
    </row>
    <row r="220" spans="1:8">
      <c r="A220" s="75">
        <v>9</v>
      </c>
      <c r="B220" s="67">
        <v>44960</v>
      </c>
      <c r="C220" s="75">
        <v>3271</v>
      </c>
      <c r="D220" s="76">
        <v>4868</v>
      </c>
      <c r="E220" s="48"/>
      <c r="F220" s="76" t="str">
        <f>_xlfn.XLOOKUP(C220,[1]Sheet1!$D$2:$D$2234,[1]Sheet1!$F$2:$F$2234)</f>
        <v>Mrs. RAZIYA KHATOON</v>
      </c>
      <c r="G220" s="75" t="s">
        <v>101</v>
      </c>
      <c r="H220" s="77" t="s">
        <v>94</v>
      </c>
    </row>
    <row r="221" spans="1:8">
      <c r="A221" s="46">
        <v>10</v>
      </c>
      <c r="B221" s="54">
        <v>44960</v>
      </c>
      <c r="C221" s="55">
        <v>3273</v>
      </c>
      <c r="D221" s="48">
        <v>4879</v>
      </c>
      <c r="E221" s="48"/>
      <c r="F221" s="48" t="str">
        <f>_xlfn.XLOOKUP(C221,[1]Sheet1!$D$2:$D$2234,[1]Sheet1!$F$2:$F$2234)</f>
        <v>Mr. HEMANT KUMAR</v>
      </c>
      <c r="G221" s="55" t="s">
        <v>101</v>
      </c>
      <c r="H221" s="56"/>
    </row>
    <row r="222" spans="1:8">
      <c r="A222" s="55">
        <v>11</v>
      </c>
      <c r="B222" s="54">
        <v>44960</v>
      </c>
      <c r="C222" s="55">
        <v>3274</v>
      </c>
      <c r="D222" s="48">
        <v>4880</v>
      </c>
      <c r="E222" s="48"/>
      <c r="F222" s="48" t="str">
        <f>_xlfn.XLOOKUP(C222,[1]Sheet1!$D$2:$D$2234,[1]Sheet1!$F$2:$F$2234)</f>
        <v>Mrs. YASHODA DEVI</v>
      </c>
      <c r="G222" s="55" t="s">
        <v>101</v>
      </c>
      <c r="H222" s="56"/>
    </row>
    <row r="223" spans="1:8">
      <c r="A223" s="46">
        <v>12</v>
      </c>
      <c r="B223" s="54">
        <v>44960</v>
      </c>
      <c r="C223" s="55">
        <v>3272</v>
      </c>
      <c r="D223" s="48">
        <v>4884</v>
      </c>
      <c r="E223" s="48"/>
      <c r="F223" s="48" t="str">
        <f>_xlfn.XLOOKUP(C223,[1]Sheet1!$D$2:$D$2234,[1]Sheet1!$F$2:$F$2234)</f>
        <v>Mrs. SAROJ PANDEY</v>
      </c>
      <c r="G223" s="55" t="s">
        <v>101</v>
      </c>
      <c r="H223" s="56"/>
    </row>
    <row r="224" spans="1:8">
      <c r="A224" s="75">
        <v>13</v>
      </c>
      <c r="B224" s="67">
        <v>44960</v>
      </c>
      <c r="C224" s="75">
        <v>2512</v>
      </c>
      <c r="D224" s="76">
        <v>4885</v>
      </c>
      <c r="E224" s="48"/>
      <c r="F224" s="76" t="str">
        <f>_xlfn.XLOOKUP(C224,[1]Sheet1!$D$2:$D$2234,[1]Sheet1!$F$2:$F$2234)</f>
        <v>Mr. PRAWEEN KUMAR SAHA</v>
      </c>
      <c r="G224" s="75" t="s">
        <v>101</v>
      </c>
      <c r="H224" s="77" t="s">
        <v>94</v>
      </c>
    </row>
    <row r="225" spans="1:8">
      <c r="A225" s="68">
        <v>14</v>
      </c>
      <c r="B225" s="67">
        <v>44960</v>
      </c>
      <c r="C225" s="75">
        <v>3270</v>
      </c>
      <c r="D225" s="76">
        <v>4866</v>
      </c>
      <c r="E225" s="48"/>
      <c r="F225" s="76" t="str">
        <f>_xlfn.XLOOKUP(C225,[1]Sheet1!$D$2:$D$2234,[1]Sheet1!$F$2:$F$2234)</f>
        <v>Mrs. SAJWANU  BIBI</v>
      </c>
      <c r="G225" s="75" t="s">
        <v>102</v>
      </c>
      <c r="H225" s="77" t="s">
        <v>94</v>
      </c>
    </row>
    <row r="226" spans="1:8">
      <c r="A226" s="75">
        <v>15</v>
      </c>
      <c r="B226" s="67">
        <v>44960</v>
      </c>
      <c r="C226" s="75">
        <v>3269</v>
      </c>
      <c r="D226" s="76">
        <v>4871</v>
      </c>
      <c r="E226" s="48"/>
      <c r="F226" s="76" t="str">
        <f>_xlfn.XLOOKUP(C226,[1]Sheet1!$D$2:$D$2234,[1]Sheet1!$F$2:$F$2234)</f>
        <v>Miss. ADITI BURMAN</v>
      </c>
      <c r="G226" s="75" t="s">
        <v>102</v>
      </c>
      <c r="H226" s="77" t="s">
        <v>94</v>
      </c>
    </row>
    <row r="227" spans="1:8">
      <c r="A227" s="68">
        <v>16</v>
      </c>
      <c r="B227" s="67">
        <v>44960</v>
      </c>
      <c r="C227" s="75">
        <v>3268</v>
      </c>
      <c r="D227" s="76"/>
      <c r="E227" s="48"/>
      <c r="F227" s="76" t="str">
        <f>_xlfn.XLOOKUP(C227,[1]Sheet1!$D$2:$D$2234,[1]Sheet1!$F$2:$F$2234)</f>
        <v>Mrs. PRIYANKA SINGH</v>
      </c>
      <c r="G227" s="75" t="s">
        <v>102</v>
      </c>
      <c r="H227" s="77" t="s">
        <v>103</v>
      </c>
    </row>
    <row r="228" spans="1:8">
      <c r="A228" s="75">
        <v>17</v>
      </c>
      <c r="B228" s="67">
        <v>44960</v>
      </c>
      <c r="C228" s="75">
        <v>3275</v>
      </c>
      <c r="D228" s="76">
        <v>4887</v>
      </c>
      <c r="E228" s="48"/>
      <c r="F228" s="76" t="str">
        <f>_xlfn.XLOOKUP(C228,[1]Sheet1!$D$2:$D$2234,[1]Sheet1!$F$2:$F$2234)</f>
        <v>Mrs. SUSHILA DEVI</v>
      </c>
      <c r="G228" s="75" t="s">
        <v>102</v>
      </c>
      <c r="H228" s="77" t="s">
        <v>94</v>
      </c>
    </row>
    <row r="229" spans="1:8">
      <c r="A229" s="68">
        <v>18</v>
      </c>
      <c r="B229" s="67">
        <v>44961</v>
      </c>
      <c r="C229" s="75">
        <v>3283</v>
      </c>
      <c r="D229" s="76">
        <v>4909</v>
      </c>
      <c r="E229" s="48"/>
      <c r="F229" s="76" t="str">
        <f>_xlfn.XLOOKUP(C229,[1]Sheet1!$D$2:$D$2234,[1]Sheet1!$F$2:$F$2234)</f>
        <v>Mr. TRILOK SINGH</v>
      </c>
      <c r="G229" s="75" t="s">
        <v>78</v>
      </c>
      <c r="H229" s="77" t="s">
        <v>94</v>
      </c>
    </row>
    <row r="230" spans="1:8">
      <c r="A230" s="75">
        <v>19</v>
      </c>
      <c r="B230" s="67">
        <v>44961</v>
      </c>
      <c r="C230" s="75">
        <v>1801</v>
      </c>
      <c r="D230" s="76">
        <v>4895</v>
      </c>
      <c r="E230" s="48"/>
      <c r="F230" s="76" t="str">
        <f>_xlfn.XLOOKUP(C230,[1]Sheet1!$D$2:$D$2234,[1]Sheet1!$F$2:$F$2234)</f>
        <v>Mr. MADRA TIGGA</v>
      </c>
      <c r="G230" s="75" t="s">
        <v>78</v>
      </c>
      <c r="H230" s="77" t="s">
        <v>94</v>
      </c>
    </row>
    <row r="231" spans="1:8">
      <c r="A231" s="68">
        <v>20</v>
      </c>
      <c r="B231" s="67">
        <v>44961</v>
      </c>
      <c r="C231" s="75">
        <v>39</v>
      </c>
      <c r="D231" s="76">
        <v>4900</v>
      </c>
      <c r="E231" s="48"/>
      <c r="F231" s="76" t="str">
        <f>_xlfn.XLOOKUP(C231,[1]Sheet1!$D$2:$D$2234,[1]Sheet1!$F$2:$F$2234)</f>
        <v>Mrs. SHABNAM   AARA</v>
      </c>
      <c r="G231" s="75" t="s">
        <v>78</v>
      </c>
      <c r="H231" s="77" t="s">
        <v>94</v>
      </c>
    </row>
    <row r="232" spans="1:8">
      <c r="A232" s="75">
        <v>21</v>
      </c>
      <c r="B232" s="67">
        <v>44961</v>
      </c>
      <c r="C232" s="75">
        <v>1629</v>
      </c>
      <c r="D232" s="76">
        <v>4897</v>
      </c>
      <c r="E232" s="48"/>
      <c r="F232" s="76" t="e">
        <f>_xlfn.XLOOKUP(C232,[1]Sheet1!$D$2:$D$2234,[1]Sheet1!$F$2:$F$2234)</f>
        <v>#N/A</v>
      </c>
      <c r="G232" s="75" t="s">
        <v>78</v>
      </c>
      <c r="H232" s="77" t="s">
        <v>94</v>
      </c>
    </row>
    <row r="233" spans="1:8">
      <c r="A233" s="68">
        <v>22</v>
      </c>
      <c r="B233" s="67">
        <v>44961</v>
      </c>
      <c r="C233" s="75">
        <v>3281</v>
      </c>
      <c r="D233" s="76">
        <v>4902</v>
      </c>
      <c r="E233" s="48"/>
      <c r="F233" s="76" t="str">
        <f>_xlfn.XLOOKUP(C233,[1]Sheet1!$D$2:$D$2234,[1]Sheet1!$F$2:$F$2234)</f>
        <v>Mr. KRISHNA CHOUDHARY</v>
      </c>
      <c r="G233" s="75" t="s">
        <v>78</v>
      </c>
      <c r="H233" s="77" t="s">
        <v>94</v>
      </c>
    </row>
    <row r="234" spans="1:8">
      <c r="A234" s="75">
        <v>23</v>
      </c>
      <c r="B234" s="67">
        <v>44961</v>
      </c>
      <c r="C234" s="75">
        <v>0.32819999999999999</v>
      </c>
      <c r="D234" s="76">
        <v>4905</v>
      </c>
      <c r="E234" s="48"/>
      <c r="F234" s="76" t="e">
        <f>_xlfn.XLOOKUP(C234,[1]Sheet1!$D$2:$D$2234,[1]Sheet1!$F$2:$F$2234)</f>
        <v>#N/A</v>
      </c>
      <c r="G234" s="75" t="s">
        <v>102</v>
      </c>
      <c r="H234" s="77" t="s">
        <v>94</v>
      </c>
    </row>
    <row r="235" spans="1:8">
      <c r="A235" s="46">
        <v>24</v>
      </c>
      <c r="B235" s="54">
        <v>44963</v>
      </c>
      <c r="C235" s="55">
        <v>3167</v>
      </c>
      <c r="D235" s="48">
        <v>4940</v>
      </c>
      <c r="E235" s="48"/>
      <c r="F235" s="48" t="str">
        <f>_xlfn.XLOOKUP(C235,[1]Sheet1!$D$2:$D$2234,[1]Sheet1!$F$2:$F$2234)</f>
        <v>Mrs. KUSUM GUPTA</v>
      </c>
      <c r="G235" s="55" t="s">
        <v>78</v>
      </c>
      <c r="H235" s="56"/>
    </row>
    <row r="236" spans="1:8">
      <c r="A236" s="75">
        <v>25</v>
      </c>
      <c r="B236" s="67">
        <v>44963</v>
      </c>
      <c r="C236" s="75">
        <v>3301</v>
      </c>
      <c r="D236" s="76">
        <v>4943</v>
      </c>
      <c r="E236" s="48"/>
      <c r="F236" s="76" t="str">
        <f>_xlfn.XLOOKUP(C236,[1]Sheet1!$D$2:$D$2234,[1]Sheet1!$F$2:$F$2234)</f>
        <v>Mr. SATYDEO SINGH</v>
      </c>
      <c r="G236" s="75" t="s">
        <v>78</v>
      </c>
      <c r="H236" s="77" t="s">
        <v>94</v>
      </c>
    </row>
    <row r="237" spans="1:8">
      <c r="A237" s="68">
        <v>26</v>
      </c>
      <c r="B237" s="67">
        <v>44963</v>
      </c>
      <c r="C237" s="75">
        <v>3300</v>
      </c>
      <c r="D237" s="76">
        <v>4939</v>
      </c>
      <c r="E237" s="48"/>
      <c r="F237" s="76" t="str">
        <f>_xlfn.XLOOKUP(C237,[1]Sheet1!$D$2:$D$2234,[1]Sheet1!$F$2:$F$2234)</f>
        <v>Mrs. KANAK ROY</v>
      </c>
      <c r="G237" s="75" t="s">
        <v>78</v>
      </c>
      <c r="H237" s="77" t="s">
        <v>94</v>
      </c>
    </row>
    <row r="238" spans="1:8">
      <c r="A238" s="55">
        <v>27</v>
      </c>
      <c r="B238" s="54">
        <v>44963</v>
      </c>
      <c r="C238" s="55">
        <v>3302</v>
      </c>
      <c r="D238" s="48">
        <v>4949</v>
      </c>
      <c r="E238" s="48"/>
      <c r="F238" s="48" t="str">
        <f>_xlfn.XLOOKUP(C238,[1]Sheet1!$D$2:$D$2234,[1]Sheet1!$F$2:$F$2234)</f>
        <v>Mr. PINTU KUMAR SAW</v>
      </c>
      <c r="G238" s="55" t="s">
        <v>78</v>
      </c>
      <c r="H238" s="56"/>
    </row>
    <row r="239" spans="1:8">
      <c r="A239" s="46">
        <v>28</v>
      </c>
      <c r="B239" s="54">
        <v>44963</v>
      </c>
      <c r="C239" s="55">
        <v>2973</v>
      </c>
      <c r="D239" s="48">
        <v>4950</v>
      </c>
      <c r="E239" s="48"/>
      <c r="F239" s="48" t="str">
        <f>_xlfn.XLOOKUP(C239,[1]Sheet1!$D$2:$D$2234,[1]Sheet1!$F$2:$F$2234)</f>
        <v>Mrs. RITU KUMARI</v>
      </c>
      <c r="G239" s="55" t="s">
        <v>104</v>
      </c>
      <c r="H239" s="56"/>
    </row>
    <row r="240" spans="1:8">
      <c r="A240" s="75">
        <v>29</v>
      </c>
      <c r="B240" s="67">
        <v>44962</v>
      </c>
      <c r="C240" s="75">
        <v>3199</v>
      </c>
      <c r="D240" s="76">
        <v>4918</v>
      </c>
      <c r="E240" s="48"/>
      <c r="F240" s="76" t="str">
        <f>_xlfn.XLOOKUP(C240,[1]Sheet1!$D$2:$D$2234,[1]Sheet1!$F$2:$F$2234)</f>
        <v>Mr. BABU RAM RABIDAS</v>
      </c>
      <c r="G240" s="75" t="s">
        <v>78</v>
      </c>
      <c r="H240" s="77" t="s">
        <v>94</v>
      </c>
    </row>
    <row r="241" spans="1:8">
      <c r="A241" s="68">
        <v>30</v>
      </c>
      <c r="B241" s="67">
        <v>44962</v>
      </c>
      <c r="C241" s="75">
        <v>3291</v>
      </c>
      <c r="D241" s="76">
        <v>4915</v>
      </c>
      <c r="E241" s="48"/>
      <c r="F241" s="76" t="str">
        <f>_xlfn.XLOOKUP(C241,[1]Sheet1!$D$2:$D$2234,[1]Sheet1!$F$2:$F$2234)</f>
        <v>Mrs. ILA DEVI</v>
      </c>
      <c r="G241" s="75" t="s">
        <v>78</v>
      </c>
      <c r="H241" s="77" t="s">
        <v>94</v>
      </c>
    </row>
    <row r="242" spans="1:8">
      <c r="A242" s="75">
        <v>31</v>
      </c>
      <c r="B242" s="67">
        <v>44962</v>
      </c>
      <c r="C242" s="75">
        <v>3292</v>
      </c>
      <c r="D242" s="76">
        <v>4916</v>
      </c>
      <c r="E242" s="48"/>
      <c r="F242" s="76" t="e">
        <f>_xlfn.XLOOKUP(C242,[1]Sheet1!$D$2:$D$2234,[1]Sheet1!$F$2:$F$2234)</f>
        <v>#N/A</v>
      </c>
      <c r="G242" s="75" t="s">
        <v>78</v>
      </c>
      <c r="H242" s="77" t="s">
        <v>94</v>
      </c>
    </row>
    <row r="243" spans="1:8">
      <c r="A243" s="68">
        <v>32</v>
      </c>
      <c r="B243" s="67">
        <v>44963</v>
      </c>
      <c r="C243" s="75">
        <v>2217</v>
      </c>
      <c r="D243" s="76">
        <v>4938</v>
      </c>
      <c r="E243" s="48"/>
      <c r="F243" s="76" t="str">
        <f>_xlfn.XLOOKUP(C243,[1]Sheet1!$D$2:$D$2234,[1]Sheet1!$F$2:$F$2234)</f>
        <v>Mr. MOJAHID HUSSAIN</v>
      </c>
      <c r="G243" s="75" t="s">
        <v>78</v>
      </c>
      <c r="H243" s="77" t="s">
        <v>94</v>
      </c>
    </row>
    <row r="244" spans="1:8">
      <c r="A244" s="75">
        <v>33</v>
      </c>
      <c r="B244" s="67">
        <v>44963</v>
      </c>
      <c r="C244" s="75">
        <v>3304</v>
      </c>
      <c r="D244" s="76">
        <v>4952</v>
      </c>
      <c r="E244" s="48"/>
      <c r="F244" s="76" t="str">
        <f>_xlfn.XLOOKUP(C244,[1]Sheet1!$D$2:$D$2234,[1]Sheet1!$F$2:$F$2234)</f>
        <v>Mrs. ULFATH BANO</v>
      </c>
      <c r="G244" s="75" t="s">
        <v>104</v>
      </c>
      <c r="H244" s="77" t="s">
        <v>94</v>
      </c>
    </row>
    <row r="245" spans="1:8">
      <c r="A245" s="68">
        <v>34</v>
      </c>
      <c r="B245" s="67">
        <v>44963</v>
      </c>
      <c r="C245" s="75">
        <v>3296</v>
      </c>
      <c r="D245" s="76">
        <v>4936</v>
      </c>
      <c r="E245" s="48"/>
      <c r="F245" s="76" t="str">
        <f>_xlfn.XLOOKUP(C245,[1]Sheet1!$D$2:$D$2234,[1]Sheet1!$F$2:$F$2234)</f>
        <v>Mr. DILIP KUMAR SINGH</v>
      </c>
      <c r="G245" s="75" t="s">
        <v>104</v>
      </c>
      <c r="H245" s="77" t="s">
        <v>94</v>
      </c>
    </row>
    <row r="246" spans="1:8">
      <c r="A246" s="75">
        <v>35</v>
      </c>
      <c r="B246" s="67">
        <v>44963</v>
      </c>
      <c r="C246" s="75">
        <v>3168</v>
      </c>
      <c r="D246" s="76">
        <v>4932</v>
      </c>
      <c r="E246" s="48"/>
      <c r="F246" s="76" t="str">
        <f>_xlfn.XLOOKUP(C246,[1]Sheet1!$D$2:$D$2234,[1]Sheet1!$F$2:$F$2234)</f>
        <v>Mr. NAWAL PRASAD SINGH</v>
      </c>
      <c r="G246" s="75" t="s">
        <v>104</v>
      </c>
      <c r="H246" s="77" t="s">
        <v>94</v>
      </c>
    </row>
    <row r="247" spans="1:8">
      <c r="A247" s="68">
        <v>36</v>
      </c>
      <c r="B247" s="67">
        <v>44963</v>
      </c>
      <c r="C247" s="75">
        <v>3176</v>
      </c>
      <c r="D247" s="76">
        <v>4931</v>
      </c>
      <c r="E247" s="48"/>
      <c r="F247" s="76" t="str">
        <f>_xlfn.XLOOKUP(C247,[1]Sheet1!$D$2:$D$2234,[1]Sheet1!$F$2:$F$2234)</f>
        <v>Mr. OM PRAKASH SAHU</v>
      </c>
      <c r="G247" s="75" t="s">
        <v>104</v>
      </c>
      <c r="H247" s="77" t="s">
        <v>94</v>
      </c>
    </row>
    <row r="248" spans="1:8">
      <c r="A248" s="75">
        <v>37</v>
      </c>
      <c r="B248" s="67">
        <v>44963</v>
      </c>
      <c r="C248" s="75">
        <v>3294</v>
      </c>
      <c r="D248" s="76">
        <v>4930</v>
      </c>
      <c r="E248" s="48"/>
      <c r="F248" s="76" t="str">
        <f>_xlfn.XLOOKUP(C248,[1]Sheet1!$D$2:$D$2234,[1]Sheet1!$F$2:$F$2234)</f>
        <v>Mrs. RAJ PAJI DEVI</v>
      </c>
      <c r="G248" s="75" t="s">
        <v>104</v>
      </c>
      <c r="H248" s="77" t="s">
        <v>94</v>
      </c>
    </row>
    <row r="249" spans="1:8">
      <c r="A249" s="68">
        <v>38</v>
      </c>
      <c r="B249" s="67">
        <v>44963</v>
      </c>
      <c r="C249" s="75">
        <v>3299</v>
      </c>
      <c r="D249" s="76">
        <v>4933</v>
      </c>
      <c r="E249" s="48"/>
      <c r="F249" s="76" t="e">
        <f>_xlfn.XLOOKUP(C249,[1]Sheet1!$D$2:$D$2234,[1]Sheet1!$F$2:$F$2234)</f>
        <v>#N/A</v>
      </c>
      <c r="G249" s="75" t="s">
        <v>104</v>
      </c>
      <c r="H249" s="77" t="s">
        <v>94</v>
      </c>
    </row>
    <row r="250" spans="1:8">
      <c r="A250" s="75">
        <v>39</v>
      </c>
      <c r="B250" s="67">
        <v>44964</v>
      </c>
      <c r="C250" s="75">
        <v>1806</v>
      </c>
      <c r="D250" s="76">
        <v>4961</v>
      </c>
      <c r="E250" s="48"/>
      <c r="F250" s="76" t="str">
        <f>_xlfn.XLOOKUP(C250,[1]Sheet1!$D$2:$D$2234,[1]Sheet1!$F$2:$F$2234)</f>
        <v>Mr. MOQUIM</v>
      </c>
      <c r="G250" s="75" t="s">
        <v>104</v>
      </c>
      <c r="H250" s="77" t="s">
        <v>94</v>
      </c>
    </row>
    <row r="251" spans="1:8">
      <c r="A251" s="68">
        <v>40</v>
      </c>
      <c r="B251" s="67">
        <v>44964</v>
      </c>
      <c r="C251" s="75">
        <v>3306</v>
      </c>
      <c r="D251" s="76">
        <v>4958</v>
      </c>
      <c r="E251" s="48"/>
      <c r="F251" s="76" t="str">
        <f>_xlfn.XLOOKUP(C251,[1]Sheet1!$D$2:$D$2234,[1]Sheet1!$F$2:$F$2234)</f>
        <v>Mrs. RAJANA KUMARI SINGH</v>
      </c>
      <c r="G251" s="75" t="s">
        <v>104</v>
      </c>
      <c r="H251" s="77" t="s">
        <v>94</v>
      </c>
    </row>
    <row r="252" spans="1:8">
      <c r="A252" s="75">
        <v>41</v>
      </c>
      <c r="B252" s="67">
        <v>44964</v>
      </c>
      <c r="C252" s="75">
        <v>3309</v>
      </c>
      <c r="D252" s="76">
        <v>4960</v>
      </c>
      <c r="E252" s="48"/>
      <c r="F252" s="76" t="str">
        <f>_xlfn.XLOOKUP(C252,[1]Sheet1!$D$2:$D$2234,[1]Sheet1!$F$2:$F$2234)</f>
        <v>Mrs. MANJU DEVI</v>
      </c>
      <c r="G252" s="75" t="s">
        <v>104</v>
      </c>
      <c r="H252" s="77" t="s">
        <v>94</v>
      </c>
    </row>
    <row r="253" spans="1:8">
      <c r="A253" s="68">
        <v>42</v>
      </c>
      <c r="B253" s="67">
        <v>44964</v>
      </c>
      <c r="C253" s="75">
        <v>3310</v>
      </c>
      <c r="D253" s="76">
        <v>4962</v>
      </c>
      <c r="E253" s="48"/>
      <c r="F253" s="76" t="str">
        <f>_xlfn.XLOOKUP(C253,[1]Sheet1!$D$2:$D$2234,[1]Sheet1!$F$2:$F$2234)</f>
        <v>Mrs. BENU RANI</v>
      </c>
      <c r="G253" s="75" t="s">
        <v>104</v>
      </c>
      <c r="H253" s="77" t="s">
        <v>94</v>
      </c>
    </row>
    <row r="254" spans="1:8">
      <c r="A254" s="75">
        <v>43</v>
      </c>
      <c r="B254" s="67">
        <v>44964</v>
      </c>
      <c r="C254" s="75">
        <v>3311</v>
      </c>
      <c r="D254" s="76">
        <v>4965</v>
      </c>
      <c r="E254" s="48"/>
      <c r="F254" s="76" t="str">
        <f>_xlfn.XLOOKUP(C254,[1]Sheet1!$D$2:$D$2234,[1]Sheet1!$F$2:$F$2234)</f>
        <v>Mr. GAURAV ABHISHEK</v>
      </c>
      <c r="G254" s="75" t="s">
        <v>104</v>
      </c>
      <c r="H254" s="77" t="s">
        <v>94</v>
      </c>
    </row>
    <row r="255" spans="1:8">
      <c r="A255" s="68">
        <v>44</v>
      </c>
      <c r="B255" s="67">
        <v>44964</v>
      </c>
      <c r="C255" s="75">
        <v>3312</v>
      </c>
      <c r="D255" s="76">
        <v>4970</v>
      </c>
      <c r="E255" s="48"/>
      <c r="F255" s="76" t="str">
        <f>_xlfn.XLOOKUP(C255,[1]Sheet1!$D$2:$D$2234,[1]Sheet1!$F$2:$F$2234)</f>
        <v>Mrs. PRAKASH KAUR</v>
      </c>
      <c r="G255" s="75" t="s">
        <v>104</v>
      </c>
      <c r="H255" s="77" t="s">
        <v>94</v>
      </c>
    </row>
    <row r="256" spans="1:8">
      <c r="A256" s="75">
        <v>45</v>
      </c>
      <c r="B256" s="67">
        <v>44965</v>
      </c>
      <c r="C256" s="75">
        <v>3322</v>
      </c>
      <c r="D256" s="76">
        <v>4991</v>
      </c>
      <c r="E256" s="48"/>
      <c r="F256" s="76" t="str">
        <f>_xlfn.XLOOKUP(C256,[1]Sheet1!$D$2:$D$2234,[1]Sheet1!$F$2:$F$2234)</f>
        <v>Mrs. SUDAMA DEVI</v>
      </c>
      <c r="G256" s="75" t="s">
        <v>78</v>
      </c>
      <c r="H256" s="77" t="s">
        <v>94</v>
      </c>
    </row>
    <row r="257" spans="1:8">
      <c r="A257" s="68">
        <v>46</v>
      </c>
      <c r="B257" s="67">
        <v>44965</v>
      </c>
      <c r="C257" s="75">
        <v>3313</v>
      </c>
      <c r="D257" s="76">
        <v>4984</v>
      </c>
      <c r="E257" s="48"/>
      <c r="F257" s="76" t="e">
        <f>_xlfn.XLOOKUP(C257,[1]Sheet1!$D$2:$D$2234,[1]Sheet1!$F$2:$F$2234)</f>
        <v>#N/A</v>
      </c>
      <c r="G257" s="75" t="s">
        <v>104</v>
      </c>
      <c r="H257" s="77" t="s">
        <v>94</v>
      </c>
    </row>
    <row r="258" spans="1:8">
      <c r="A258" s="75">
        <v>47</v>
      </c>
      <c r="B258" s="67">
        <v>44965</v>
      </c>
      <c r="C258" s="75">
        <v>3320</v>
      </c>
      <c r="D258" s="76">
        <v>4985</v>
      </c>
      <c r="E258" s="48"/>
      <c r="F258" s="76" t="str">
        <f>_xlfn.XLOOKUP(C258,[1]Sheet1!$D$2:$D$2234,[1]Sheet1!$F$2:$F$2234)</f>
        <v>Mrs. SAJDA KHATUN</v>
      </c>
      <c r="G258" s="75" t="s">
        <v>104</v>
      </c>
      <c r="H258" s="77" t="s">
        <v>94</v>
      </c>
    </row>
    <row r="259" spans="1:8">
      <c r="A259" s="68">
        <v>48</v>
      </c>
      <c r="B259" s="67">
        <v>44965</v>
      </c>
      <c r="C259" s="75">
        <v>3317</v>
      </c>
      <c r="D259" s="76">
        <v>4982</v>
      </c>
      <c r="E259" s="48"/>
      <c r="F259" s="76" t="str">
        <f>_xlfn.XLOOKUP(C259,[1]Sheet1!$D$2:$D$2234,[1]Sheet1!$F$2:$F$2234)</f>
        <v>Mr. J.C GHOSH</v>
      </c>
      <c r="G259" s="75" t="s">
        <v>78</v>
      </c>
      <c r="H259" s="77" t="s">
        <v>94</v>
      </c>
    </row>
    <row r="260" spans="1:8">
      <c r="A260" s="75">
        <v>49</v>
      </c>
      <c r="B260" s="67">
        <v>44965</v>
      </c>
      <c r="C260" s="75">
        <v>3324</v>
      </c>
      <c r="D260" s="76">
        <v>4993</v>
      </c>
      <c r="E260" s="48"/>
      <c r="F260" s="76" t="str">
        <f>_xlfn.XLOOKUP(C260,[1]Sheet1!$D$2:$D$2234,[1]Sheet1!$F$2:$F$2234)</f>
        <v>Mrs. RAJ KUMARI DEVI</v>
      </c>
      <c r="G260" s="75" t="s">
        <v>78</v>
      </c>
      <c r="H260" s="77" t="s">
        <v>94</v>
      </c>
    </row>
    <row r="261" spans="1:8">
      <c r="A261" s="68">
        <v>50</v>
      </c>
      <c r="B261" s="67">
        <v>44965</v>
      </c>
      <c r="C261" s="75">
        <v>2386</v>
      </c>
      <c r="D261" s="76">
        <v>4990</v>
      </c>
      <c r="E261" s="48"/>
      <c r="F261" s="76" t="str">
        <f>_xlfn.XLOOKUP(C261,[1]Sheet1!$D$2:$D$2234,[1]Sheet1!$F$2:$F$2234)</f>
        <v>Mrs. PRABHAWATI LAKRA</v>
      </c>
      <c r="G261" s="75" t="s">
        <v>78</v>
      </c>
      <c r="H261" s="77" t="s">
        <v>94</v>
      </c>
    </row>
    <row r="262" spans="1:8">
      <c r="A262" s="75">
        <v>51</v>
      </c>
      <c r="B262" s="67">
        <v>44966</v>
      </c>
      <c r="C262" s="75">
        <v>2416</v>
      </c>
      <c r="D262" s="76">
        <v>4998</v>
      </c>
      <c r="E262" s="48"/>
      <c r="F262" s="76" t="str">
        <f>_xlfn.XLOOKUP(C262,[1]Sheet1!$D$2:$D$2234,[1]Sheet1!$F$2:$F$2234)</f>
        <v>Mrs. SUNITA DEVI</v>
      </c>
      <c r="G262" s="75" t="s">
        <v>78</v>
      </c>
      <c r="H262" s="77" t="s">
        <v>94</v>
      </c>
    </row>
    <row r="263" spans="1:8">
      <c r="A263" s="68">
        <v>52</v>
      </c>
      <c r="B263" s="67">
        <v>44966</v>
      </c>
      <c r="C263" s="75">
        <v>3326</v>
      </c>
      <c r="D263" s="76">
        <v>4995</v>
      </c>
      <c r="E263" s="48"/>
      <c r="F263" s="76" t="str">
        <f>_xlfn.XLOOKUP(C263,[1]Sheet1!$D$2:$D$2234,[1]Sheet1!$F$2:$F$2234)</f>
        <v>Mr. ASHOK CHOWDHUARY</v>
      </c>
      <c r="G263" s="75" t="s">
        <v>78</v>
      </c>
      <c r="H263" s="77" t="s">
        <v>94</v>
      </c>
    </row>
    <row r="264" spans="1:8">
      <c r="A264" s="75">
        <v>53</v>
      </c>
      <c r="B264" s="67">
        <v>44966</v>
      </c>
      <c r="C264" s="75">
        <v>3329</v>
      </c>
      <c r="D264" s="76">
        <v>5000</v>
      </c>
      <c r="E264" s="48"/>
      <c r="F264" s="76" t="str">
        <f>_xlfn.XLOOKUP(C264,[1]Sheet1!$D$2:$D$2234,[1]Sheet1!$F$2:$F$2234)</f>
        <v>Mrs. ANITA DEVI</v>
      </c>
      <c r="G264" s="75" t="s">
        <v>102</v>
      </c>
      <c r="H264" s="77" t="s">
        <v>94</v>
      </c>
    </row>
    <row r="265" spans="1:8">
      <c r="A265" s="68">
        <v>54</v>
      </c>
      <c r="B265" s="67">
        <v>44966</v>
      </c>
      <c r="C265" s="75">
        <v>3328</v>
      </c>
      <c r="D265" s="76">
        <v>4999</v>
      </c>
      <c r="E265" s="48"/>
      <c r="F265" s="76" t="str">
        <f>_xlfn.XLOOKUP(C265,[1]Sheet1!$D$2:$D$2234,[1]Sheet1!$F$2:$F$2234)</f>
        <v>Mr. N.K GUHA</v>
      </c>
      <c r="G265" s="75" t="s">
        <v>78</v>
      </c>
      <c r="H265" s="77" t="s">
        <v>94</v>
      </c>
    </row>
    <row r="266" spans="1:8">
      <c r="A266" s="75">
        <v>55</v>
      </c>
      <c r="B266" s="67">
        <v>44966</v>
      </c>
      <c r="C266" s="75">
        <v>3132</v>
      </c>
      <c r="D266" s="76">
        <v>5003</v>
      </c>
      <c r="E266" s="48"/>
      <c r="F266" s="76" t="str">
        <f>_xlfn.XLOOKUP(C266,[1]Sheet1!$D$2:$D$2234,[1]Sheet1!$F$2:$F$2234)</f>
        <v>Mr. NIRAL NOWEL BAKHLA</v>
      </c>
      <c r="G266" s="75" t="s">
        <v>78</v>
      </c>
      <c r="H266" s="77" t="s">
        <v>94</v>
      </c>
    </row>
    <row r="267" spans="1:8">
      <c r="A267" s="68">
        <v>56</v>
      </c>
      <c r="B267" s="67">
        <v>44966</v>
      </c>
      <c r="C267" s="75">
        <v>3334</v>
      </c>
      <c r="D267" s="76">
        <v>5016</v>
      </c>
      <c r="E267" s="48"/>
      <c r="F267" s="76" t="str">
        <f>_xlfn.XLOOKUP(C267,[1]Sheet1!$D$2:$D$2234,[1]Sheet1!$F$2:$F$2234)</f>
        <v>Mrs. RUBI SAHAY</v>
      </c>
      <c r="G267" s="75" t="s">
        <v>78</v>
      </c>
      <c r="H267" s="77" t="s">
        <v>94</v>
      </c>
    </row>
    <row r="268" spans="1:8">
      <c r="A268" s="75">
        <v>57</v>
      </c>
      <c r="B268" s="67">
        <v>44966</v>
      </c>
      <c r="C268" s="75">
        <v>3331</v>
      </c>
      <c r="D268" s="76">
        <v>5004</v>
      </c>
      <c r="E268" s="48"/>
      <c r="F268" s="76" t="str">
        <f>_xlfn.XLOOKUP(C268,[1]Sheet1!$D$2:$D$2234,[1]Sheet1!$F$2:$F$2234)</f>
        <v>Mr. MD KHALIL</v>
      </c>
      <c r="G268" s="75" t="s">
        <v>78</v>
      </c>
      <c r="H268" s="77" t="s">
        <v>94</v>
      </c>
    </row>
    <row r="269" spans="1:8">
      <c r="A269" s="68">
        <v>58</v>
      </c>
      <c r="B269" s="67">
        <v>44966</v>
      </c>
      <c r="C269" s="75">
        <v>3332</v>
      </c>
      <c r="D269" s="76">
        <v>5014</v>
      </c>
      <c r="E269" s="48"/>
      <c r="F269" s="76" t="str">
        <f>_xlfn.XLOOKUP(C269,[1]Sheet1!$D$2:$D$2234,[1]Sheet1!$F$2:$F$2234)</f>
        <v>Mr. SANDEEP KUMAR KUSHWAHA</v>
      </c>
      <c r="G269" s="75" t="s">
        <v>78</v>
      </c>
      <c r="H269" s="77" t="s">
        <v>94</v>
      </c>
    </row>
    <row r="270" spans="1:8">
      <c r="A270" s="75">
        <v>59</v>
      </c>
      <c r="B270" s="67">
        <v>44966</v>
      </c>
      <c r="C270" s="75">
        <v>3330</v>
      </c>
      <c r="D270" s="76">
        <v>5009</v>
      </c>
      <c r="E270" s="48"/>
      <c r="F270" s="76" t="str">
        <f>_xlfn.XLOOKUP(C270,[1]Sheet1!$D$2:$D$2234,[1]Sheet1!$F$2:$F$2234)</f>
        <v>Mr. KAMLESH BHUIYAN</v>
      </c>
      <c r="G270" s="75" t="s">
        <v>78</v>
      </c>
      <c r="H270" s="77" t="s">
        <v>94</v>
      </c>
    </row>
    <row r="271" spans="1:8">
      <c r="A271" s="46">
        <v>60</v>
      </c>
      <c r="B271" s="54">
        <v>44967</v>
      </c>
      <c r="C271" s="55">
        <v>3339</v>
      </c>
      <c r="D271" s="48">
        <v>5023</v>
      </c>
      <c r="E271" s="48"/>
      <c r="F271" s="48" t="str">
        <f>_xlfn.XLOOKUP(C271,[1]Sheet1!$D$2:$D$2234,[1]Sheet1!$F$2:$F$2234)</f>
        <v>Mr. DINESH KUMAR MANDAL</v>
      </c>
      <c r="G271" s="55" t="s">
        <v>102</v>
      </c>
      <c r="H271" s="56"/>
    </row>
    <row r="272" spans="1:8">
      <c r="A272" s="55">
        <v>61</v>
      </c>
      <c r="B272" s="54">
        <v>44967</v>
      </c>
      <c r="C272" s="55">
        <v>2837</v>
      </c>
      <c r="D272" s="66">
        <v>5029</v>
      </c>
      <c r="E272" s="48"/>
      <c r="F272" s="48" t="str">
        <f>_xlfn.XLOOKUP(C272,[1]Sheet1!$D$2:$D$2234,[1]Sheet1!$F$2:$F$2234)</f>
        <v>Mr. JAGMOHAN PATHAK</v>
      </c>
      <c r="G272" s="55" t="s">
        <v>102</v>
      </c>
      <c r="H272" s="56"/>
    </row>
    <row r="273" spans="1:8">
      <c r="A273" s="46">
        <v>62</v>
      </c>
      <c r="B273" s="54">
        <v>44967</v>
      </c>
      <c r="C273" s="55">
        <v>2722</v>
      </c>
      <c r="D273" s="48">
        <v>5038</v>
      </c>
      <c r="E273" s="48"/>
      <c r="F273" s="48" t="str">
        <f>_xlfn.XLOOKUP(C273,[1]Sheet1!$D$2:$D$2234,[1]Sheet1!$F$2:$F$2234)</f>
        <v>Mr. GAGAN CHANDRA GOGOI</v>
      </c>
      <c r="G273" s="55" t="s">
        <v>102</v>
      </c>
      <c r="H273" s="56"/>
    </row>
    <row r="274" spans="1:8">
      <c r="A274" s="55">
        <v>63</v>
      </c>
      <c r="B274" s="54">
        <v>44967</v>
      </c>
      <c r="C274" s="55">
        <v>3342</v>
      </c>
      <c r="D274" s="48">
        <v>5037</v>
      </c>
      <c r="E274" s="48"/>
      <c r="F274" s="48" t="str">
        <f>_xlfn.XLOOKUP(C274,[1]Sheet1!$D$2:$D$2234,[1]Sheet1!$F$2:$F$2234)</f>
        <v>Mr. TAPAN KUNDU</v>
      </c>
      <c r="G274" s="55" t="s">
        <v>102</v>
      </c>
      <c r="H274" s="56"/>
    </row>
    <row r="275" spans="1:8">
      <c r="A275" s="46">
        <v>64</v>
      </c>
      <c r="B275" s="54">
        <v>44967</v>
      </c>
      <c r="C275" s="55">
        <v>2433</v>
      </c>
      <c r="D275" s="48">
        <v>5036</v>
      </c>
      <c r="E275" s="48"/>
      <c r="F275" s="48" t="str">
        <f>_xlfn.XLOOKUP(C275,[1]Sheet1!$D$2:$D$2234,[1]Sheet1!$F$2:$F$2234)</f>
        <v>Mr. BRINDA LAL RAM</v>
      </c>
      <c r="G275" s="55" t="s">
        <v>102</v>
      </c>
      <c r="H275" s="56"/>
    </row>
    <row r="276" spans="1:8">
      <c r="A276" s="55">
        <v>65</v>
      </c>
      <c r="B276" s="54">
        <v>44967</v>
      </c>
      <c r="C276" s="55">
        <v>3346</v>
      </c>
      <c r="D276" s="48">
        <v>5042</v>
      </c>
      <c r="E276" s="48"/>
      <c r="F276" s="48" t="str">
        <f>_xlfn.XLOOKUP(C276,[1]Sheet1!$D$2:$D$2234,[1]Sheet1!$F$2:$F$2234)</f>
        <v>Mrs. SONI DEVI</v>
      </c>
      <c r="G276" s="55" t="s">
        <v>102</v>
      </c>
      <c r="H276" s="56"/>
    </row>
    <row r="277" spans="1:8">
      <c r="A277" s="46">
        <v>66</v>
      </c>
      <c r="B277" s="54">
        <v>44968</v>
      </c>
      <c r="C277" s="55">
        <v>3353</v>
      </c>
      <c r="D277" s="48">
        <v>5050</v>
      </c>
      <c r="E277" s="48"/>
      <c r="F277" s="48" t="str">
        <f>_xlfn.XLOOKUP(C277,[1]Sheet1!$D$2:$D$2234,[1]Sheet1!$F$2:$F$2234)</f>
        <v>Mrs. LILY LEENA IGNATIUS</v>
      </c>
      <c r="G277" s="55" t="s">
        <v>78</v>
      </c>
      <c r="H277" s="56"/>
    </row>
    <row r="278" spans="1:8">
      <c r="A278" s="55">
        <v>67</v>
      </c>
      <c r="B278" s="54">
        <v>44968</v>
      </c>
      <c r="C278" s="55">
        <v>3356</v>
      </c>
      <c r="D278" s="48">
        <v>5055</v>
      </c>
      <c r="E278" s="48"/>
      <c r="F278" s="48" t="str">
        <f>_xlfn.XLOOKUP(C278,[1]Sheet1!$D$2:$D$2234,[1]Sheet1!$F$2:$F$2234)</f>
        <v>Mr. GAURAV OJHA</v>
      </c>
      <c r="G278" s="55" t="s">
        <v>78</v>
      </c>
      <c r="H278" s="56"/>
    </row>
    <row r="279" spans="1:8">
      <c r="A279" s="46">
        <v>68</v>
      </c>
      <c r="B279" s="54">
        <v>44968</v>
      </c>
      <c r="C279" s="55">
        <v>3355</v>
      </c>
      <c r="D279" s="48">
        <v>5056</v>
      </c>
      <c r="E279" s="48"/>
      <c r="F279" s="48" t="str">
        <f>_xlfn.XLOOKUP(C279,[1]Sheet1!$D$2:$D$2234,[1]Sheet1!$F$2:$F$2234)</f>
        <v>Mrs. NEELAM DEVI</v>
      </c>
      <c r="G279" s="55" t="s">
        <v>78</v>
      </c>
      <c r="H279" s="56"/>
    </row>
    <row r="280" spans="1:8">
      <c r="A280" s="75">
        <v>69</v>
      </c>
      <c r="B280" s="67">
        <v>44968</v>
      </c>
      <c r="C280" s="75">
        <v>3361</v>
      </c>
      <c r="D280" s="76">
        <v>5065</v>
      </c>
      <c r="E280" s="48"/>
      <c r="F280" s="76" t="str">
        <f>_xlfn.XLOOKUP(C280,[1]Sheet1!$D$2:$D$2234,[1]Sheet1!$F$2:$F$2234)</f>
        <v>Mr. ANUJ KUMAR MAHTO</v>
      </c>
      <c r="G280" s="75" t="s">
        <v>78</v>
      </c>
      <c r="H280" s="77" t="s">
        <v>94</v>
      </c>
    </row>
    <row r="281" spans="1:8">
      <c r="A281" s="46">
        <v>70</v>
      </c>
      <c r="B281" s="54">
        <v>44968</v>
      </c>
      <c r="C281" s="55">
        <v>3369</v>
      </c>
      <c r="D281" s="48">
        <v>5063</v>
      </c>
      <c r="E281" s="48"/>
      <c r="F281" s="48" t="str">
        <f>_xlfn.XLOOKUP(C281,[1]Sheet1!$D$2:$D$2234,[1]Sheet1!$F$2:$F$2234)</f>
        <v>Mrs. RUBINA TRANUM</v>
      </c>
      <c r="G281" s="55" t="s">
        <v>78</v>
      </c>
      <c r="H281" s="56"/>
    </row>
    <row r="282" spans="1:8">
      <c r="A282" s="55">
        <v>71</v>
      </c>
      <c r="B282" s="54">
        <v>44969</v>
      </c>
      <c r="C282" s="55">
        <v>3368</v>
      </c>
      <c r="D282" s="48">
        <v>5071</v>
      </c>
      <c r="E282" s="48"/>
      <c r="F282" s="48" t="str">
        <f>_xlfn.XLOOKUP(C282,[1]Sheet1!$D$2:$D$2234,[1]Sheet1!$F$2:$F$2234)</f>
        <v>Mr. JEGANATHAN CHOCKALINGAM</v>
      </c>
      <c r="G282" s="55" t="s">
        <v>78</v>
      </c>
      <c r="H282" s="56"/>
    </row>
    <row r="283" spans="1:8">
      <c r="A283" s="46">
        <v>72</v>
      </c>
      <c r="B283" s="54">
        <v>44970</v>
      </c>
      <c r="C283" s="55">
        <v>652</v>
      </c>
      <c r="D283" s="48">
        <v>5086</v>
      </c>
      <c r="E283" s="48"/>
      <c r="F283" s="48" t="str">
        <f>_xlfn.XLOOKUP(C283,[1]Sheet1!$D$2:$D$2234,[1]Sheet1!$F$2:$F$2234)</f>
        <v>Mr. MANJAN  BARAIK</v>
      </c>
      <c r="G283" s="55" t="s">
        <v>102</v>
      </c>
      <c r="H283" s="56"/>
    </row>
    <row r="284" spans="1:8">
      <c r="A284" s="55">
        <v>73</v>
      </c>
      <c r="B284" s="54">
        <v>44970</v>
      </c>
      <c r="C284" s="55">
        <v>3373</v>
      </c>
      <c r="D284" s="48">
        <v>5089</v>
      </c>
      <c r="E284" s="48"/>
      <c r="F284" s="48" t="str">
        <f>_xlfn.XLOOKUP(C284,[1]Sheet1!$D$2:$D$2234,[1]Sheet1!$F$2:$F$2234)</f>
        <v>Mr. MD. SHAHJAD</v>
      </c>
      <c r="G284" s="55" t="s">
        <v>102</v>
      </c>
      <c r="H284" s="56"/>
    </row>
    <row r="285" spans="1:8">
      <c r="A285" s="46">
        <v>74</v>
      </c>
      <c r="B285" s="54">
        <v>44970</v>
      </c>
      <c r="C285" s="55">
        <v>3229</v>
      </c>
      <c r="D285" s="48">
        <v>5088</v>
      </c>
      <c r="E285" s="48"/>
      <c r="F285" s="48" t="str">
        <f>_xlfn.XLOOKUP(C285,[1]Sheet1!$D$2:$D$2234,[1]Sheet1!$F$2:$F$2234)</f>
        <v>Mr. SANJAY PAUL</v>
      </c>
      <c r="G285" s="55" t="s">
        <v>102</v>
      </c>
      <c r="H285" s="56"/>
    </row>
    <row r="286" spans="1:8">
      <c r="A286" s="55">
        <v>75</v>
      </c>
      <c r="B286" s="54">
        <v>44970</v>
      </c>
      <c r="C286" s="55">
        <v>3374</v>
      </c>
      <c r="D286" s="48">
        <v>5092</v>
      </c>
      <c r="E286" s="48"/>
      <c r="F286" s="48" t="str">
        <f>_xlfn.XLOOKUP(C286,[1]Sheet1!$D$2:$D$2234,[1]Sheet1!$F$2:$F$2234)</f>
        <v>Mr. RAHUL RANJAN</v>
      </c>
      <c r="G286" s="55" t="s">
        <v>102</v>
      </c>
      <c r="H286" s="56"/>
    </row>
    <row r="287" spans="1:8">
      <c r="A287" s="46">
        <v>76</v>
      </c>
      <c r="B287" s="54">
        <v>44970</v>
      </c>
      <c r="C287" s="55">
        <v>3375</v>
      </c>
      <c r="D287" s="48">
        <v>5090</v>
      </c>
      <c r="E287" s="48"/>
      <c r="F287" s="48" t="str">
        <f>_xlfn.XLOOKUP(C287,[1]Sheet1!$D$2:$D$2234,[1]Sheet1!$F$2:$F$2234)</f>
        <v>Mr. RAM SHANKAR SINGH</v>
      </c>
      <c r="G287" s="55" t="s">
        <v>102</v>
      </c>
      <c r="H287" s="56"/>
    </row>
    <row r="288" spans="1:8">
      <c r="A288" s="55">
        <v>77</v>
      </c>
      <c r="B288" s="54">
        <v>44970</v>
      </c>
      <c r="C288" s="55">
        <v>3374</v>
      </c>
      <c r="D288" s="48">
        <v>5092</v>
      </c>
      <c r="E288" s="48"/>
      <c r="F288" s="48" t="str">
        <f>_xlfn.XLOOKUP(C288,[1]Sheet1!$D$2:$D$2234,[1]Sheet1!$F$2:$F$2234)</f>
        <v>Mr. RAHUL RANJAN</v>
      </c>
      <c r="G288" s="55" t="s">
        <v>102</v>
      </c>
      <c r="H288" s="56"/>
    </row>
    <row r="289" spans="1:8">
      <c r="A289" s="46">
        <v>78</v>
      </c>
      <c r="B289" s="54">
        <v>44970</v>
      </c>
      <c r="C289" s="55">
        <v>1539</v>
      </c>
      <c r="D289" s="48">
        <v>5097</v>
      </c>
      <c r="E289" s="48"/>
      <c r="F289" s="48" t="str">
        <f>_xlfn.XLOOKUP(C289,[1]Sheet1!$D$2:$D$2234,[1]Sheet1!$F$2:$F$2234)</f>
        <v>Mr. MD.MERAJ</v>
      </c>
      <c r="G289" s="55" t="s">
        <v>102</v>
      </c>
      <c r="H289" s="56"/>
    </row>
    <row r="290" spans="1:8">
      <c r="A290" s="55">
        <v>79</v>
      </c>
      <c r="B290" s="54">
        <v>44970</v>
      </c>
      <c r="C290" s="55">
        <v>1108</v>
      </c>
      <c r="D290" s="48">
        <v>5098</v>
      </c>
      <c r="E290" s="48"/>
      <c r="F290" s="48" t="str">
        <f>_xlfn.XLOOKUP(C290,[1]Sheet1!$D$2:$D$2234,[1]Sheet1!$F$2:$F$2234)</f>
        <v>Mrs. MEERA  DEVI</v>
      </c>
      <c r="G290" s="55" t="s">
        <v>102</v>
      </c>
      <c r="H290" s="56"/>
    </row>
    <row r="291" spans="1:8">
      <c r="A291" s="46">
        <v>80</v>
      </c>
      <c r="B291" s="54">
        <v>44970</v>
      </c>
      <c r="C291" s="55">
        <v>3377</v>
      </c>
      <c r="D291" s="48">
        <v>5103</v>
      </c>
      <c r="E291" s="48"/>
      <c r="F291" s="48" t="str">
        <f>_xlfn.XLOOKUP(C291,[1]Sheet1!$D$2:$D$2234,[1]Sheet1!$F$2:$F$2234)</f>
        <v>Mrs. SUNITA DEVI</v>
      </c>
      <c r="G291" s="55" t="s">
        <v>102</v>
      </c>
      <c r="H291" s="56"/>
    </row>
    <row r="292" spans="1:8">
      <c r="A292" s="55">
        <v>81</v>
      </c>
      <c r="B292" s="54">
        <v>44970</v>
      </c>
      <c r="C292" s="55">
        <v>3380</v>
      </c>
      <c r="D292" s="48">
        <v>5104</v>
      </c>
      <c r="E292" s="48"/>
      <c r="F292" s="48" t="str">
        <f>_xlfn.XLOOKUP(C292,[1]Sheet1!$D$2:$D$2234,[1]Sheet1!$F$2:$F$2234)</f>
        <v>Mrs. REKHA KUMARI</v>
      </c>
      <c r="G292" s="55" t="s">
        <v>78</v>
      </c>
      <c r="H292" s="56"/>
    </row>
    <row r="293" spans="1:8">
      <c r="A293" s="46">
        <v>82</v>
      </c>
      <c r="B293" s="54">
        <v>44971</v>
      </c>
      <c r="C293" s="55">
        <v>3385</v>
      </c>
      <c r="D293" s="48">
        <v>5110</v>
      </c>
      <c r="E293" s="48"/>
      <c r="F293" s="48" t="str">
        <f>_xlfn.XLOOKUP(C293,[1]Sheet1!$D$2:$D$2234,[1]Sheet1!$F$2:$F$2234)</f>
        <v>Mrs. SAWARIYA DEVI</v>
      </c>
      <c r="G293" s="55" t="s">
        <v>78</v>
      </c>
      <c r="H293" s="56"/>
    </row>
    <row r="294" spans="1:8">
      <c r="A294" s="75">
        <v>83</v>
      </c>
      <c r="B294" s="67">
        <v>44971</v>
      </c>
      <c r="C294" s="75">
        <v>3361</v>
      </c>
      <c r="D294" s="76"/>
      <c r="E294" s="48"/>
      <c r="F294" s="76" t="str">
        <f>_xlfn.XLOOKUP(C294,[1]Sheet1!$D$2:$D$2234,[1]Sheet1!$F$2:$F$2234)</f>
        <v>Mr. ANUJ KUMAR MAHTO</v>
      </c>
      <c r="G294" s="75" t="s">
        <v>102</v>
      </c>
      <c r="H294" s="77" t="s">
        <v>99</v>
      </c>
    </row>
    <row r="295" spans="1:8">
      <c r="A295" s="46">
        <v>84</v>
      </c>
      <c r="B295" s="54">
        <v>44971</v>
      </c>
      <c r="C295" s="55">
        <v>3384</v>
      </c>
      <c r="D295" s="48">
        <v>5109</v>
      </c>
      <c r="E295" s="48"/>
      <c r="F295" s="48" t="str">
        <f>_xlfn.XLOOKUP(C295,[1]Sheet1!$D$2:$D$2234,[1]Sheet1!$F$2:$F$2234)</f>
        <v>Mr. SUNIL GUHA</v>
      </c>
      <c r="G295" s="55" t="s">
        <v>102</v>
      </c>
      <c r="H295" s="56"/>
    </row>
    <row r="296" spans="1:8">
      <c r="A296" s="55">
        <v>85</v>
      </c>
      <c r="B296" s="54">
        <v>44971</v>
      </c>
      <c r="C296" s="55">
        <v>3383</v>
      </c>
      <c r="D296" s="48">
        <v>5107</v>
      </c>
      <c r="E296" s="48"/>
      <c r="F296" s="48" t="str">
        <f>_xlfn.XLOOKUP(C296,[1]Sheet1!$D$2:$D$2234,[1]Sheet1!$F$2:$F$2234)</f>
        <v>Mrs. MOTI RANI DEVI</v>
      </c>
      <c r="G296" s="55" t="s">
        <v>102</v>
      </c>
      <c r="H296" s="56"/>
    </row>
    <row r="297" spans="1:8">
      <c r="A297" s="46">
        <v>86</v>
      </c>
      <c r="B297" s="54">
        <v>44971</v>
      </c>
      <c r="C297" s="55">
        <v>3387</v>
      </c>
      <c r="D297" s="48">
        <v>5112</v>
      </c>
      <c r="E297" s="48"/>
      <c r="F297" s="48" t="str">
        <f>_xlfn.XLOOKUP(C297,[1]Sheet1!$D$2:$D$2234,[1]Sheet1!$F$2:$F$2234)</f>
        <v>Mrs. ISRAT KHATUN</v>
      </c>
      <c r="G297" s="55" t="s">
        <v>102</v>
      </c>
      <c r="H297" s="56"/>
    </row>
    <row r="298" spans="1:8">
      <c r="A298" s="55">
        <v>87</v>
      </c>
      <c r="B298" s="54">
        <v>44971</v>
      </c>
      <c r="C298" s="55">
        <v>3081</v>
      </c>
      <c r="D298" s="48">
        <v>5116</v>
      </c>
      <c r="E298" s="48"/>
      <c r="F298" s="48" t="str">
        <f>_xlfn.XLOOKUP(C298,[1]Sheet1!$D$2:$D$2234,[1]Sheet1!$F$2:$F$2234)</f>
        <v>Mr. GULAM MOHOMMAD</v>
      </c>
      <c r="G298" s="55" t="s">
        <v>102</v>
      </c>
      <c r="H298" s="56"/>
    </row>
    <row r="299" spans="1:8">
      <c r="A299" s="68">
        <v>88</v>
      </c>
      <c r="B299" s="67">
        <v>44972</v>
      </c>
      <c r="C299" s="75">
        <v>3203</v>
      </c>
      <c r="D299" s="76"/>
      <c r="E299" s="48"/>
      <c r="F299" s="76" t="str">
        <f>_xlfn.XLOOKUP(C299,[1]Sheet1!$D$2:$D$2234,[1]Sheet1!$F$2:$F$2234)</f>
        <v>Mr. UDAY SHANKAR SINGH</v>
      </c>
      <c r="G299" s="75" t="s">
        <v>102</v>
      </c>
      <c r="H299" s="77" t="s">
        <v>99</v>
      </c>
    </row>
    <row r="300" spans="1:8">
      <c r="A300" s="55">
        <v>89</v>
      </c>
      <c r="B300" s="54">
        <v>44972</v>
      </c>
      <c r="C300" s="55">
        <v>275</v>
      </c>
      <c r="D300" s="48">
        <v>5131</v>
      </c>
      <c r="E300" s="48"/>
      <c r="F300" s="48" t="str">
        <f>_xlfn.XLOOKUP(C300,[1]Sheet1!$D$2:$D$2234,[1]Sheet1!$F$2:$F$2234)</f>
        <v>Mr. RABINDRA  PRASAD</v>
      </c>
      <c r="G300" s="55" t="s">
        <v>78</v>
      </c>
      <c r="H300" s="56"/>
    </row>
    <row r="301" spans="1:8">
      <c r="A301" s="46">
        <v>90</v>
      </c>
      <c r="B301" s="54">
        <v>44972</v>
      </c>
      <c r="C301" s="55">
        <v>998</v>
      </c>
      <c r="D301" s="48">
        <v>5142</v>
      </c>
      <c r="E301" s="48"/>
      <c r="F301" s="48" t="str">
        <f>_xlfn.XLOOKUP(C301,[1]Sheet1!$D$2:$D$2234,[1]Sheet1!$F$2:$F$2234)</f>
        <v>Mr. SAMAR  SARKAR</v>
      </c>
      <c r="G301" s="55" t="s">
        <v>102</v>
      </c>
      <c r="H301" s="56"/>
    </row>
    <row r="302" spans="1:8">
      <c r="A302" s="55">
        <v>91</v>
      </c>
      <c r="B302" s="54">
        <v>44972</v>
      </c>
      <c r="C302" s="55">
        <v>2646</v>
      </c>
      <c r="D302" s="48">
        <v>5135</v>
      </c>
      <c r="E302" s="48"/>
      <c r="F302" s="48" t="str">
        <f>_xlfn.XLOOKUP(C302,[1]Sheet1!$D$2:$D$2234,[1]Sheet1!$F$2:$F$2234)</f>
        <v>Mrs. CHARI DEVI</v>
      </c>
      <c r="G302" s="55" t="s">
        <v>102</v>
      </c>
      <c r="H302" s="56"/>
    </row>
    <row r="303" spans="1:8">
      <c r="A303" s="46">
        <v>92</v>
      </c>
      <c r="B303" s="54">
        <v>44972</v>
      </c>
      <c r="C303" s="55">
        <v>3395</v>
      </c>
      <c r="D303" s="48">
        <v>5137</v>
      </c>
      <c r="E303" s="48"/>
      <c r="F303" s="48" t="str">
        <f>_xlfn.XLOOKUP(C303,[1]Sheet1!$D$2:$D$2234,[1]Sheet1!$F$2:$F$2234)</f>
        <v>Mr. S.N CHATTORAJ</v>
      </c>
      <c r="G303" s="55" t="s">
        <v>102</v>
      </c>
      <c r="H303" s="56"/>
    </row>
    <row r="304" spans="1:8">
      <c r="A304" s="55">
        <v>93</v>
      </c>
      <c r="B304" s="54">
        <v>44972</v>
      </c>
      <c r="C304" s="55">
        <v>3397</v>
      </c>
      <c r="D304" s="48">
        <v>5140</v>
      </c>
      <c r="E304" s="48"/>
      <c r="F304" s="48" t="str">
        <f>_xlfn.XLOOKUP(C304,[1]Sheet1!$D$2:$D$2234,[1]Sheet1!$F$2:$F$2234)</f>
        <v>Mrs. DEWANTI DEVI</v>
      </c>
      <c r="G304" s="55" t="s">
        <v>78</v>
      </c>
      <c r="H304" s="56"/>
    </row>
    <row r="305" spans="1:8">
      <c r="A305" s="46">
        <v>94</v>
      </c>
      <c r="B305" s="54">
        <v>44973</v>
      </c>
      <c r="C305" s="55">
        <v>3400</v>
      </c>
      <c r="D305" s="48">
        <v>5149</v>
      </c>
      <c r="E305" s="48"/>
      <c r="F305" s="48" t="e">
        <f>_xlfn.XLOOKUP(C305,[1]Sheet1!$D$2:$D$2234,[1]Sheet1!$F$2:$F$2234)</f>
        <v>#N/A</v>
      </c>
      <c r="G305" s="55" t="s">
        <v>78</v>
      </c>
      <c r="H305" s="56"/>
    </row>
    <row r="306" spans="1:8">
      <c r="A306" s="55">
        <v>95</v>
      </c>
      <c r="B306" s="54">
        <v>44973</v>
      </c>
      <c r="C306" s="55">
        <v>3399</v>
      </c>
      <c r="D306" s="48">
        <v>5147</v>
      </c>
      <c r="E306" s="48"/>
      <c r="F306" s="48" t="str">
        <f>_xlfn.XLOOKUP(C306,[1]Sheet1!$D$2:$D$2234,[1]Sheet1!$F$2:$F$2234)</f>
        <v>Miss. NAJNI PARWEEN</v>
      </c>
      <c r="G306" s="55" t="s">
        <v>78</v>
      </c>
      <c r="H306" s="56"/>
    </row>
    <row r="307" spans="1:8">
      <c r="A307" s="46">
        <v>96</v>
      </c>
      <c r="B307" s="54">
        <v>44973</v>
      </c>
      <c r="C307" s="55">
        <v>3406</v>
      </c>
      <c r="D307" s="48">
        <v>5153</v>
      </c>
      <c r="E307" s="48"/>
      <c r="F307" s="48" t="str">
        <f>_xlfn.XLOOKUP(C307,[1]Sheet1!$D$2:$D$2234,[1]Sheet1!$F$2:$F$2234)</f>
        <v>Mrs. BACHNI DEVI</v>
      </c>
      <c r="G307" s="55" t="s">
        <v>78</v>
      </c>
      <c r="H307" s="56"/>
    </row>
    <row r="308" spans="1:8">
      <c r="A308" s="55">
        <v>97</v>
      </c>
      <c r="B308" s="54">
        <v>44973</v>
      </c>
      <c r="C308" s="55">
        <v>3403</v>
      </c>
      <c r="D308" s="48">
        <v>5155</v>
      </c>
      <c r="E308" s="48"/>
      <c r="F308" s="48" t="str">
        <f>_xlfn.XLOOKUP(C308,[1]Sheet1!$D$2:$D$2234,[1]Sheet1!$F$2:$F$2234)</f>
        <v>Mrs. KAWITA SHANKER</v>
      </c>
      <c r="G308" s="55" t="s">
        <v>78</v>
      </c>
      <c r="H308" s="56"/>
    </row>
    <row r="309" spans="1:8">
      <c r="A309" s="46">
        <v>98</v>
      </c>
      <c r="B309" s="54">
        <v>44973</v>
      </c>
      <c r="C309" s="55">
        <v>3407</v>
      </c>
      <c r="D309" s="48">
        <v>5154</v>
      </c>
      <c r="E309" s="48"/>
      <c r="F309" s="48" t="str">
        <f>_xlfn.XLOOKUP(C309,[1]Sheet1!$D$2:$D$2234,[1]Sheet1!$F$2:$F$2234)</f>
        <v>Mrs. PUNAM DEVI</v>
      </c>
      <c r="G309" s="55" t="s">
        <v>102</v>
      </c>
      <c r="H309" s="56"/>
    </row>
    <row r="310" spans="1:8">
      <c r="A310" s="55">
        <v>99</v>
      </c>
      <c r="B310" s="54">
        <v>44973</v>
      </c>
      <c r="C310" s="55">
        <v>3405</v>
      </c>
      <c r="D310" s="48">
        <v>5156</v>
      </c>
      <c r="E310" s="48"/>
      <c r="F310" s="48" t="str">
        <f>_xlfn.XLOOKUP(C310,[1]Sheet1!$D$2:$D$2234,[1]Sheet1!$F$2:$F$2234)</f>
        <v>Master. MAYANK NATH SHAH</v>
      </c>
      <c r="G310" s="55" t="s">
        <v>78</v>
      </c>
      <c r="H310" s="56"/>
    </row>
    <row r="311" spans="1:8">
      <c r="A311" s="46">
        <v>100</v>
      </c>
      <c r="B311" s="54">
        <v>44974</v>
      </c>
      <c r="C311" s="55">
        <v>3404</v>
      </c>
      <c r="D311" s="48">
        <v>5158</v>
      </c>
      <c r="E311" s="48"/>
      <c r="F311" s="48" t="str">
        <f>_xlfn.XLOOKUP(C311,[1]Sheet1!$D$2:$D$2234,[1]Sheet1!$F$2:$F$2234)</f>
        <v>Mrs. SARASWATI KUMAR</v>
      </c>
      <c r="G311" s="55" t="s">
        <v>102</v>
      </c>
      <c r="H311" s="56"/>
    </row>
    <row r="312" spans="1:8">
      <c r="A312" s="55">
        <v>101</v>
      </c>
      <c r="B312" s="54">
        <v>44974</v>
      </c>
      <c r="C312" s="55">
        <v>3411</v>
      </c>
      <c r="D312" s="48">
        <v>5160</v>
      </c>
      <c r="E312" s="48"/>
      <c r="F312" s="48" t="str">
        <f>_xlfn.XLOOKUP(C312,[1]Sheet1!$D$2:$D$2234,[1]Sheet1!$F$2:$F$2234)</f>
        <v>Mrs. BIFU DEVI</v>
      </c>
      <c r="G312" s="55" t="s">
        <v>78</v>
      </c>
      <c r="H312" s="56"/>
    </row>
    <row r="313" spans="1:8">
      <c r="A313" s="46">
        <v>102</v>
      </c>
      <c r="B313" s="54">
        <v>44974</v>
      </c>
      <c r="C313" s="55">
        <v>3416</v>
      </c>
      <c r="D313" s="48">
        <v>5165</v>
      </c>
      <c r="E313" s="48"/>
      <c r="F313" s="48" t="str">
        <f>_xlfn.XLOOKUP(C313,[1]Sheet1!$D$2:$D$2234,[1]Sheet1!$F$2:$F$2234)</f>
        <v>Mr. P. NALIN KUMAR MAHTO</v>
      </c>
      <c r="G313" s="55" t="s">
        <v>78</v>
      </c>
      <c r="H313" s="56"/>
    </row>
    <row r="314" spans="1:8">
      <c r="A314" s="55">
        <v>103</v>
      </c>
      <c r="B314" s="54">
        <v>44974</v>
      </c>
      <c r="C314" s="55">
        <v>3414</v>
      </c>
      <c r="D314" s="48">
        <v>5164</v>
      </c>
      <c r="E314" s="48"/>
      <c r="F314" s="48" t="str">
        <f>_xlfn.XLOOKUP(C314,[1]Sheet1!$D$2:$D$2234,[1]Sheet1!$F$2:$F$2234)</f>
        <v>Mr. JAHANGIR HUSSAIN</v>
      </c>
      <c r="G314" s="55" t="s">
        <v>78</v>
      </c>
      <c r="H314" s="56"/>
    </row>
    <row r="315" spans="1:8">
      <c r="A315" s="46">
        <v>104</v>
      </c>
      <c r="B315" s="54">
        <v>44974</v>
      </c>
      <c r="C315" s="55">
        <v>3416</v>
      </c>
      <c r="D315" s="48">
        <v>5167</v>
      </c>
      <c r="E315" s="48"/>
      <c r="F315" s="48" t="str">
        <f>_xlfn.XLOOKUP(C315,[1]Sheet1!$D$2:$D$2234,[1]Sheet1!$F$2:$F$2234)</f>
        <v>Mr. P. NALIN KUMAR MAHTO</v>
      </c>
      <c r="G315" s="55" t="s">
        <v>78</v>
      </c>
      <c r="H315" s="56"/>
    </row>
    <row r="316" spans="1:8">
      <c r="A316" s="55">
        <v>105</v>
      </c>
      <c r="B316" s="54">
        <v>44974</v>
      </c>
      <c r="C316" s="55">
        <v>3414</v>
      </c>
      <c r="D316" s="48">
        <v>5168</v>
      </c>
      <c r="E316" s="48"/>
      <c r="F316" s="48" t="str">
        <f>_xlfn.XLOOKUP(C316,[1]Sheet1!$D$2:$D$2234,[1]Sheet1!$F$2:$F$2234)</f>
        <v>Mr. JAHANGIR HUSSAIN</v>
      </c>
      <c r="G316" s="55" t="s">
        <v>78</v>
      </c>
      <c r="H316" s="56"/>
    </row>
    <row r="317" spans="1:8">
      <c r="A317" s="46">
        <v>106</v>
      </c>
      <c r="B317" s="54">
        <v>44974</v>
      </c>
      <c r="C317" s="55">
        <v>3285</v>
      </c>
      <c r="D317" s="48">
        <v>5160</v>
      </c>
      <c r="E317" s="48"/>
      <c r="F317" s="48" t="str">
        <f>_xlfn.XLOOKUP(C317,[1]Sheet1!$D$2:$D$2234,[1]Sheet1!$F$2:$F$2234)</f>
        <v>Mr. RITESH RUNGTA</v>
      </c>
      <c r="G317" s="55" t="s">
        <v>78</v>
      </c>
      <c r="H317" s="56"/>
    </row>
    <row r="318" spans="1:8">
      <c r="A318" s="55">
        <v>107</v>
      </c>
      <c r="B318" s="54">
        <v>44975</v>
      </c>
      <c r="C318" s="55">
        <v>3418</v>
      </c>
      <c r="D318" s="48">
        <v>5165</v>
      </c>
      <c r="E318" s="48"/>
      <c r="F318" s="48" t="str">
        <f>_xlfn.XLOOKUP(C318,[1]Sheet1!$D$2:$D$2234,[1]Sheet1!$F$2:$F$2234)</f>
        <v>Mr. CHANCHAL GHOSH</v>
      </c>
      <c r="G318" s="55" t="s">
        <v>78</v>
      </c>
      <c r="H318" s="56"/>
    </row>
    <row r="319" spans="1:8">
      <c r="A319" s="46">
        <v>108</v>
      </c>
      <c r="B319" s="54">
        <v>44975</v>
      </c>
      <c r="C319" s="55">
        <v>3428</v>
      </c>
      <c r="D319" s="48">
        <v>5164</v>
      </c>
      <c r="E319" s="48"/>
      <c r="F319" s="48" t="str">
        <f>_xlfn.XLOOKUP(C319,[1]Sheet1!$D$2:$D$2234,[1]Sheet1!$F$2:$F$2234)</f>
        <v>Mr. KISHOR KUMAR SAHU</v>
      </c>
      <c r="G319" s="55" t="s">
        <v>78</v>
      </c>
      <c r="H319" s="56"/>
    </row>
    <row r="320" spans="1:8">
      <c r="A320" s="55">
        <v>109</v>
      </c>
      <c r="B320" s="54">
        <v>44975</v>
      </c>
      <c r="C320" s="55">
        <v>3419</v>
      </c>
      <c r="D320" s="48">
        <v>5167</v>
      </c>
      <c r="E320" s="48"/>
      <c r="F320" s="48" t="str">
        <f>_xlfn.XLOOKUP(C320,[1]Sheet1!$D$2:$D$2234,[1]Sheet1!$F$2:$F$2234)</f>
        <v>Mr. DEV KUMAR CHANDA</v>
      </c>
      <c r="G320" s="55" t="s">
        <v>78</v>
      </c>
      <c r="H320" s="56"/>
    </row>
    <row r="321" spans="1:8">
      <c r="A321" s="46">
        <v>110</v>
      </c>
      <c r="B321" s="54">
        <v>44975</v>
      </c>
      <c r="C321" s="55">
        <v>3422</v>
      </c>
      <c r="D321" s="48">
        <v>5178</v>
      </c>
      <c r="E321" s="48"/>
      <c r="F321" s="48" t="str">
        <f>_xlfn.XLOOKUP(C321,[1]Sheet1!$D$2:$D$2234,[1]Sheet1!$F$2:$F$2234)</f>
        <v>Mr. VIVEK KUMAR</v>
      </c>
      <c r="G321" s="55" t="s">
        <v>78</v>
      </c>
      <c r="H321" s="56"/>
    </row>
    <row r="322" spans="1:8">
      <c r="A322" s="55">
        <v>111</v>
      </c>
      <c r="B322" s="54">
        <v>44975</v>
      </c>
      <c r="C322" s="55">
        <v>3423</v>
      </c>
      <c r="D322" s="48">
        <v>5179</v>
      </c>
      <c r="E322" s="48"/>
      <c r="F322" s="48" t="e">
        <f>_xlfn.XLOOKUP(C322,[1]Sheet1!$D$2:$D$2234,[1]Sheet1!$F$2:$F$2234)</f>
        <v>#N/A</v>
      </c>
      <c r="G322" s="55" t="s">
        <v>78</v>
      </c>
      <c r="H322" s="56"/>
    </row>
    <row r="323" spans="1:8">
      <c r="A323" s="46">
        <v>112</v>
      </c>
      <c r="B323" s="54">
        <v>44975</v>
      </c>
      <c r="C323" s="55">
        <v>3427</v>
      </c>
      <c r="D323" s="48">
        <v>5183</v>
      </c>
      <c r="E323" s="48"/>
      <c r="F323" s="48" t="str">
        <f>_xlfn.XLOOKUP(C323,[1]Sheet1!$D$2:$D$2234,[1]Sheet1!$F$2:$F$2234)</f>
        <v>Mr. T.N TRIPATHI</v>
      </c>
      <c r="G323" s="55" t="s">
        <v>78</v>
      </c>
      <c r="H323" s="56"/>
    </row>
    <row r="324" spans="1:8">
      <c r="A324" s="55">
        <v>113</v>
      </c>
      <c r="B324" s="54">
        <v>44976</v>
      </c>
      <c r="C324" s="55">
        <v>3433</v>
      </c>
      <c r="D324" s="48">
        <v>5196</v>
      </c>
      <c r="E324" s="48"/>
      <c r="F324" s="48" t="str">
        <f>_xlfn.XLOOKUP(C324,[1]Sheet1!$D$2:$D$2234,[1]Sheet1!$F$2:$F$2234)</f>
        <v>Mr. MD. INAM</v>
      </c>
      <c r="G324" s="55" t="s">
        <v>78</v>
      </c>
      <c r="H324" s="56"/>
    </row>
    <row r="325" spans="1:8">
      <c r="A325" s="46">
        <v>114</v>
      </c>
      <c r="B325" s="54">
        <v>44976</v>
      </c>
      <c r="C325" s="55">
        <v>3430</v>
      </c>
      <c r="D325" s="48">
        <v>5190</v>
      </c>
      <c r="E325" s="48"/>
      <c r="F325" s="48" t="str">
        <f>_xlfn.XLOOKUP(C325,[1]Sheet1!$D$2:$D$2234,[1]Sheet1!$F$2:$F$2234)</f>
        <v>Mr. AFROZ KRISHI</v>
      </c>
      <c r="G325" s="55" t="s">
        <v>78</v>
      </c>
      <c r="H325" s="56"/>
    </row>
    <row r="326" spans="1:8">
      <c r="A326" s="55">
        <v>115</v>
      </c>
      <c r="B326" s="54">
        <v>44976</v>
      </c>
      <c r="C326" s="55">
        <v>3432</v>
      </c>
      <c r="D326" s="48">
        <v>5196</v>
      </c>
      <c r="E326" s="48"/>
      <c r="F326" s="48" t="str">
        <f>_xlfn.XLOOKUP(C326,[1]Sheet1!$D$2:$D$2234,[1]Sheet1!$F$2:$F$2234)</f>
        <v>Mr. SANTOSH KUMAR AIKAT</v>
      </c>
      <c r="G326" s="55" t="s">
        <v>78</v>
      </c>
      <c r="H326" s="56"/>
    </row>
    <row r="327" spans="1:8">
      <c r="A327" s="46">
        <v>116</v>
      </c>
      <c r="B327" s="54">
        <v>44977</v>
      </c>
      <c r="C327" s="55">
        <v>3438</v>
      </c>
      <c r="D327" s="48">
        <v>5203</v>
      </c>
      <c r="E327" s="48"/>
      <c r="F327" s="48" t="str">
        <f>_xlfn.XLOOKUP(C327,[1]Sheet1!$D$2:$D$2234,[1]Sheet1!$F$2:$F$2234)</f>
        <v>Mrs. RAKHI MAHTO</v>
      </c>
      <c r="G327" s="55" t="s">
        <v>102</v>
      </c>
      <c r="H327" s="56"/>
    </row>
    <row r="328" spans="1:8">
      <c r="A328" s="55">
        <v>117</v>
      </c>
      <c r="B328" s="54">
        <v>44977</v>
      </c>
      <c r="C328" s="55">
        <v>1734</v>
      </c>
      <c r="D328" s="48">
        <v>5223</v>
      </c>
      <c r="E328" s="48"/>
      <c r="F328" s="48" t="str">
        <f>_xlfn.XLOOKUP(C328,[1]Sheet1!$D$2:$D$2234,[1]Sheet1!$F$2:$F$2234)</f>
        <v>Mr. KRISHNAKANT PRASAD SINHA</v>
      </c>
      <c r="G328" s="55" t="s">
        <v>102</v>
      </c>
      <c r="H328" s="56"/>
    </row>
    <row r="329" spans="1:8">
      <c r="A329" s="46">
        <v>118</v>
      </c>
      <c r="B329" s="54">
        <v>44977</v>
      </c>
      <c r="C329" s="55">
        <v>3443</v>
      </c>
      <c r="D329" s="48">
        <v>5211</v>
      </c>
      <c r="E329" s="48"/>
      <c r="F329" s="48" t="str">
        <f>_xlfn.XLOOKUP(C329,[1]Sheet1!$D$2:$D$2234,[1]Sheet1!$F$2:$F$2234)</f>
        <v>Mr. SANJAY GAGRAI</v>
      </c>
      <c r="G329" s="55" t="s">
        <v>102</v>
      </c>
      <c r="H329" s="56"/>
    </row>
    <row r="330" spans="1:8">
      <c r="A330" s="55">
        <v>119</v>
      </c>
      <c r="B330" s="54">
        <v>44977</v>
      </c>
      <c r="C330" s="55">
        <v>2756</v>
      </c>
      <c r="D330" s="48">
        <v>5217</v>
      </c>
      <c r="E330" s="48"/>
      <c r="F330" s="48" t="str">
        <f>_xlfn.XLOOKUP(C330,[1]Sheet1!$D$2:$D$2234,[1]Sheet1!$F$2:$F$2234)</f>
        <v>Mr. SURENDRA RAM</v>
      </c>
      <c r="G330" s="55" t="s">
        <v>102</v>
      </c>
      <c r="H330" s="56"/>
    </row>
    <row r="331" spans="1:8">
      <c r="A331" s="46">
        <v>120</v>
      </c>
      <c r="B331" s="54">
        <v>44977</v>
      </c>
      <c r="C331" s="55">
        <v>3450</v>
      </c>
      <c r="D331" s="66">
        <v>5219</v>
      </c>
      <c r="E331" s="48"/>
      <c r="F331" s="48" t="str">
        <f>_xlfn.XLOOKUP(C331,[1]Sheet1!$D$2:$D$2234,[1]Sheet1!$F$2:$F$2234)</f>
        <v>Mr. NIRMAL KUMAR CHOUDHARY</v>
      </c>
      <c r="G331" s="55" t="s">
        <v>102</v>
      </c>
      <c r="H331" s="56"/>
    </row>
    <row r="332" spans="1:8">
      <c r="A332" s="55">
        <v>121</v>
      </c>
      <c r="B332" s="54">
        <v>44977</v>
      </c>
      <c r="C332" s="55">
        <v>3446</v>
      </c>
      <c r="D332" s="48">
        <v>5229</v>
      </c>
      <c r="E332" s="48"/>
      <c r="F332" s="48" t="str">
        <f>_xlfn.XLOOKUP(C332,[1]Sheet1!$D$2:$D$2234,[1]Sheet1!$F$2:$F$2234)</f>
        <v>Mrs. JAITUN KHALKHO</v>
      </c>
      <c r="G332" s="55" t="s">
        <v>102</v>
      </c>
      <c r="H332" s="56"/>
    </row>
    <row r="333" spans="1:8">
      <c r="A333" s="46">
        <v>122</v>
      </c>
      <c r="B333" s="54">
        <v>44977</v>
      </c>
      <c r="C333" s="55">
        <v>3440</v>
      </c>
      <c r="D333" s="48">
        <v>5227</v>
      </c>
      <c r="E333" s="48"/>
      <c r="F333" s="48" t="str">
        <f>_xlfn.XLOOKUP(C333,[1]Sheet1!$D$2:$D$2234,[1]Sheet1!$F$2:$F$2234)</f>
        <v>Mrs. APARNA GOPE</v>
      </c>
      <c r="G333" s="55" t="s">
        <v>102</v>
      </c>
      <c r="H333" s="56"/>
    </row>
    <row r="334" spans="1:8">
      <c r="A334" s="55">
        <v>123</v>
      </c>
      <c r="B334" s="54">
        <v>44977</v>
      </c>
      <c r="C334" s="55">
        <v>3447</v>
      </c>
      <c r="D334" s="48">
        <v>5220</v>
      </c>
      <c r="E334" s="48"/>
      <c r="F334" s="48" t="str">
        <f>_xlfn.XLOOKUP(C334,[1]Sheet1!$D$2:$D$2234,[1]Sheet1!$F$2:$F$2234)</f>
        <v>Mr. RAJAN KUMAR</v>
      </c>
      <c r="G334" s="55" t="s">
        <v>102</v>
      </c>
      <c r="H334" s="56"/>
    </row>
    <row r="335" spans="1:8">
      <c r="A335" s="46">
        <v>124</v>
      </c>
      <c r="B335" s="54">
        <v>44977</v>
      </c>
      <c r="C335" s="55">
        <v>3438</v>
      </c>
      <c r="D335" s="48">
        <v>5203</v>
      </c>
      <c r="E335" s="48"/>
      <c r="F335" s="48" t="str">
        <f>_xlfn.XLOOKUP(C335,[1]Sheet1!$D$2:$D$2234,[1]Sheet1!$F$2:$F$2234)</f>
        <v>Mrs. RAKHI MAHTO</v>
      </c>
      <c r="G335" s="55" t="s">
        <v>102</v>
      </c>
      <c r="H335" s="56"/>
    </row>
    <row r="336" spans="1:8">
      <c r="A336" s="55">
        <v>125</v>
      </c>
      <c r="B336" s="54">
        <v>44977</v>
      </c>
      <c r="C336" s="55">
        <v>3445</v>
      </c>
      <c r="D336" s="48">
        <v>5226</v>
      </c>
      <c r="E336" s="48"/>
      <c r="F336" s="48" t="str">
        <f>_xlfn.XLOOKUP(C336,[1]Sheet1!$D$2:$D$2234,[1]Sheet1!$F$2:$F$2234)</f>
        <v>Mr. GOPAL KUMAR</v>
      </c>
      <c r="G336" s="55" t="s">
        <v>102</v>
      </c>
      <c r="H336" s="56"/>
    </row>
    <row r="337" spans="1:8">
      <c r="A337" s="46">
        <v>126</v>
      </c>
      <c r="B337" s="54">
        <v>44977</v>
      </c>
      <c r="C337" s="55">
        <v>3448</v>
      </c>
      <c r="D337" s="48">
        <v>5224</v>
      </c>
      <c r="E337" s="48"/>
      <c r="F337" s="48" t="str">
        <f>_xlfn.XLOOKUP(C337,[1]Sheet1!$D$2:$D$2234,[1]Sheet1!$F$2:$F$2234)</f>
        <v>Mr. ANIL ORAON</v>
      </c>
      <c r="G337" s="55" t="s">
        <v>102</v>
      </c>
      <c r="H337" s="56"/>
    </row>
    <row r="338" spans="1:8">
      <c r="A338" s="55">
        <v>127</v>
      </c>
      <c r="B338" s="54">
        <v>44978</v>
      </c>
      <c r="C338" s="55">
        <v>1569</v>
      </c>
      <c r="D338" s="48">
        <v>5240</v>
      </c>
      <c r="E338" s="48"/>
      <c r="F338" s="48" t="str">
        <f>_xlfn.XLOOKUP(C338,[1]Sheet1!$D$2:$D$2234,[1]Sheet1!$F$2:$F$2234)</f>
        <v>Mrs. KIRAN SINGH</v>
      </c>
      <c r="G338" s="55" t="s">
        <v>102</v>
      </c>
      <c r="H338" s="56"/>
    </row>
    <row r="339" spans="1:8">
      <c r="A339" s="68">
        <v>128</v>
      </c>
      <c r="B339" s="67">
        <v>44978</v>
      </c>
      <c r="C339" s="75">
        <v>3460</v>
      </c>
      <c r="D339" s="76"/>
      <c r="E339" s="48"/>
      <c r="F339" s="76" t="str">
        <f>_xlfn.XLOOKUP(C339,[1]Sheet1!$D$2:$D$2234,[1]Sheet1!$F$2:$F$2234)</f>
        <v>Mr. SURESH CHANDRA</v>
      </c>
      <c r="G339" s="75" t="s">
        <v>101</v>
      </c>
      <c r="H339" s="77" t="s">
        <v>99</v>
      </c>
    </row>
    <row r="340" spans="1:8">
      <c r="A340" s="55">
        <v>129</v>
      </c>
      <c r="B340" s="54">
        <v>44978</v>
      </c>
      <c r="C340" s="55">
        <v>1471</v>
      </c>
      <c r="D340" s="48">
        <v>5248</v>
      </c>
      <c r="E340" s="48"/>
      <c r="F340" s="48" t="str">
        <f>_xlfn.XLOOKUP(C340,[1]Sheet1!$D$2:$D$2234,[1]Sheet1!$F$2:$F$2234)</f>
        <v>Mr. SRI RAM KUMAR LAL  DAS</v>
      </c>
      <c r="G340" s="55" t="s">
        <v>101</v>
      </c>
      <c r="H340" s="56"/>
    </row>
    <row r="341" spans="1:8">
      <c r="A341" s="46">
        <v>130</v>
      </c>
      <c r="B341" s="54">
        <v>44978</v>
      </c>
      <c r="C341" s="55">
        <v>3229</v>
      </c>
      <c r="D341" s="48">
        <v>5250</v>
      </c>
      <c r="E341" s="48"/>
      <c r="F341" s="48" t="str">
        <f>_xlfn.XLOOKUP(C341,[1]Sheet1!$D$2:$D$2234,[1]Sheet1!$F$2:$F$2234)</f>
        <v>Mr. SANJAY PAUL</v>
      </c>
      <c r="G341" s="55" t="s">
        <v>101</v>
      </c>
      <c r="H341" s="56"/>
    </row>
    <row r="342" spans="1:8">
      <c r="A342" s="55">
        <v>131</v>
      </c>
      <c r="B342" s="54">
        <v>44978</v>
      </c>
      <c r="C342" s="55">
        <v>3457</v>
      </c>
      <c r="D342" s="48">
        <v>5249</v>
      </c>
      <c r="E342" s="48"/>
      <c r="F342" s="48" t="str">
        <f>_xlfn.XLOOKUP(C342,[1]Sheet1!$D$2:$D$2234,[1]Sheet1!$F$2:$F$2234)</f>
        <v>Mr. AMARNATH SINGH</v>
      </c>
      <c r="G342" s="55" t="s">
        <v>101</v>
      </c>
      <c r="H342" s="56"/>
    </row>
    <row r="343" spans="1:8">
      <c r="A343" s="46">
        <v>132</v>
      </c>
      <c r="B343" s="54">
        <v>44978</v>
      </c>
      <c r="C343" s="55">
        <v>2831</v>
      </c>
      <c r="D343" s="48">
        <v>5251</v>
      </c>
      <c r="E343" s="48"/>
      <c r="F343" s="48" t="str">
        <f>_xlfn.XLOOKUP(C343,[1]Sheet1!$D$2:$D$2234,[1]Sheet1!$F$2:$F$2234)</f>
        <v>Mrs. SHARDHA DEVI</v>
      </c>
      <c r="G343" s="55" t="s">
        <v>101</v>
      </c>
      <c r="H343" s="56"/>
    </row>
    <row r="344" spans="1:8">
      <c r="A344" s="75">
        <v>133</v>
      </c>
      <c r="B344" s="67">
        <v>44978</v>
      </c>
      <c r="C344" s="75">
        <v>3459</v>
      </c>
      <c r="D344" s="76"/>
      <c r="E344" s="48"/>
      <c r="F344" s="76" t="str">
        <f>_xlfn.XLOOKUP(C344,[1]Sheet1!$D$2:$D$2234,[1]Sheet1!$F$2:$F$2234)</f>
        <v>Mr. UMAKANT MUNDA</v>
      </c>
      <c r="G344" s="75" t="s">
        <v>101</v>
      </c>
      <c r="H344" s="77" t="s">
        <v>99</v>
      </c>
    </row>
    <row r="345" spans="1:8">
      <c r="A345" s="46">
        <v>134</v>
      </c>
      <c r="B345" s="54">
        <v>44979</v>
      </c>
      <c r="C345" s="55">
        <v>3462</v>
      </c>
      <c r="D345" s="48">
        <v>5261</v>
      </c>
      <c r="E345" s="48"/>
      <c r="F345" s="48" t="str">
        <f>_xlfn.XLOOKUP(C345,[1]Sheet1!$D$2:$D$2234,[1]Sheet1!$F$2:$F$2234)</f>
        <v>Mrs. PARWATI DEVI</v>
      </c>
      <c r="G345" s="55" t="s">
        <v>101</v>
      </c>
      <c r="H345" s="56"/>
    </row>
    <row r="346" spans="1:8">
      <c r="A346" s="55">
        <v>135</v>
      </c>
      <c r="B346" s="54">
        <v>44979</v>
      </c>
      <c r="C346" s="55">
        <v>3461</v>
      </c>
      <c r="D346" s="48">
        <v>5262</v>
      </c>
      <c r="E346" s="48"/>
      <c r="F346" s="48" t="str">
        <f>_xlfn.XLOOKUP(C346,[1]Sheet1!$D$2:$D$2234,[1]Sheet1!$F$2:$F$2234)</f>
        <v>Mr. RAVINDRA PRASAD</v>
      </c>
      <c r="G346" s="55" t="s">
        <v>101</v>
      </c>
      <c r="H346" s="56"/>
    </row>
    <row r="347" spans="1:8">
      <c r="A347" s="46">
        <v>136</v>
      </c>
      <c r="B347" s="54">
        <v>44979</v>
      </c>
      <c r="C347" s="55">
        <v>3463</v>
      </c>
      <c r="D347" s="48">
        <v>5267</v>
      </c>
      <c r="E347" s="48"/>
      <c r="F347" s="48" t="str">
        <f>_xlfn.XLOOKUP(C347,[1]Sheet1!$D$2:$D$2234,[1]Sheet1!$F$2:$F$2234)</f>
        <v>Mrs. DRAUPADI DEVI</v>
      </c>
      <c r="G347" s="55" t="s">
        <v>101</v>
      </c>
      <c r="H347" s="56"/>
    </row>
    <row r="348" spans="1:8">
      <c r="A348" s="55">
        <v>137</v>
      </c>
      <c r="B348" s="54">
        <v>44979</v>
      </c>
      <c r="C348" s="55">
        <v>3465</v>
      </c>
      <c r="D348" s="48">
        <v>5268</v>
      </c>
      <c r="E348" s="48"/>
      <c r="F348" s="48" t="str">
        <f>_xlfn.XLOOKUP(C348,[1]Sheet1!$D$2:$D$2234,[1]Sheet1!$F$2:$F$2234)</f>
        <v>Mrs. CRESENCIA XAXA</v>
      </c>
      <c r="G348" s="55" t="s">
        <v>78</v>
      </c>
      <c r="H348" s="56"/>
    </row>
    <row r="349" spans="1:8">
      <c r="A349" s="46">
        <v>138</v>
      </c>
      <c r="B349" s="3">
        <v>44980</v>
      </c>
      <c r="C349" s="55">
        <v>3472</v>
      </c>
      <c r="D349" s="48">
        <v>5279</v>
      </c>
      <c r="E349" s="48"/>
      <c r="F349" s="48" t="str">
        <f>_xlfn.XLOOKUP(C349,[1]Sheet1!$D$2:$D$2234,[1]Sheet1!$F$2:$F$2234)</f>
        <v>Mr. NAWAL KISHORE</v>
      </c>
      <c r="G349" s="55" t="s">
        <v>9</v>
      </c>
      <c r="H349" s="56"/>
    </row>
    <row r="350" spans="1:8">
      <c r="A350" s="55">
        <v>139</v>
      </c>
      <c r="B350" s="3">
        <v>44980</v>
      </c>
      <c r="C350" s="2">
        <v>2486</v>
      </c>
      <c r="D350" s="4">
        <v>5293</v>
      </c>
      <c r="E350" s="4"/>
      <c r="F350" s="48" t="e">
        <f>_xlfn.XLOOKUP(C350,[1]Sheet1!$D$2:$D$2234,[1]Sheet1!$F$2:$F$2234)</f>
        <v>#N/A</v>
      </c>
      <c r="G350" s="2" t="s">
        <v>10</v>
      </c>
      <c r="H350" s="31"/>
    </row>
    <row r="351" spans="1:8">
      <c r="A351" s="46">
        <v>140</v>
      </c>
      <c r="B351" s="3">
        <v>44980</v>
      </c>
      <c r="C351" s="2">
        <v>3478</v>
      </c>
      <c r="D351" s="4">
        <v>5293</v>
      </c>
      <c r="E351" s="4"/>
      <c r="F351" s="48" t="str">
        <f>_xlfn.XLOOKUP(C351,[1]Sheet1!$D$2:$D$2234,[1]Sheet1!$F$2:$F$2234)</f>
        <v>Mrs. ASHA DEVI</v>
      </c>
      <c r="G351" s="2" t="s">
        <v>10</v>
      </c>
      <c r="H351" s="31"/>
    </row>
    <row r="352" spans="1:8">
      <c r="A352" s="55">
        <v>141</v>
      </c>
      <c r="B352" s="3">
        <v>44981</v>
      </c>
      <c r="C352" s="2">
        <v>3487</v>
      </c>
      <c r="D352" s="4">
        <v>5295</v>
      </c>
      <c r="E352" s="4"/>
      <c r="F352" s="48" t="str">
        <f>_xlfn.XLOOKUP(C352,[1]Sheet1!$D$2:$D$2234,[1]Sheet1!$F$2:$F$2234)</f>
        <v>Mr. OM PRAKASH SINHA</v>
      </c>
      <c r="G352" s="2" t="s">
        <v>10</v>
      </c>
      <c r="H352" s="31"/>
    </row>
    <row r="353" spans="1:8">
      <c r="A353" s="46">
        <v>142</v>
      </c>
      <c r="B353" s="3">
        <v>44981</v>
      </c>
      <c r="C353" s="2">
        <v>3488</v>
      </c>
      <c r="D353" s="4">
        <v>5296</v>
      </c>
      <c r="E353" s="4"/>
      <c r="F353" s="48" t="str">
        <f>_xlfn.XLOOKUP(C353,[1]Sheet1!$D$2:$D$2234,[1]Sheet1!$F$2:$F$2234)</f>
        <v>Mrs. TARA DEVI</v>
      </c>
      <c r="G353" s="2" t="s">
        <v>11</v>
      </c>
      <c r="H353" s="31"/>
    </row>
    <row r="354" spans="1:8">
      <c r="A354" s="55">
        <v>143</v>
      </c>
      <c r="B354" s="3">
        <v>44981</v>
      </c>
      <c r="C354" s="2">
        <v>3492</v>
      </c>
      <c r="D354" s="62">
        <v>5</v>
      </c>
      <c r="E354" s="4"/>
      <c r="F354" s="48" t="str">
        <f>_xlfn.XLOOKUP(C354,[1]Sheet1!$D$2:$D$2234,[1]Sheet1!$F$2:$F$2234)</f>
        <v>Mrs. BINA DEVI</v>
      </c>
      <c r="G354" s="2" t="s">
        <v>11</v>
      </c>
      <c r="H354" s="31"/>
    </row>
    <row r="355" spans="1:8">
      <c r="A355" s="68">
        <v>144</v>
      </c>
      <c r="B355" s="19">
        <v>44981</v>
      </c>
      <c r="C355" s="12">
        <v>3495</v>
      </c>
      <c r="D355" s="16"/>
      <c r="E355" s="16"/>
      <c r="F355" s="76" t="str">
        <f>_xlfn.XLOOKUP(C355,[1]Sheet1!$D$2:$D$2234,[1]Sheet1!$F$2:$F$2234)</f>
        <v>Miss. BHAWYA SINGH</v>
      </c>
      <c r="G355" s="12" t="s">
        <v>11</v>
      </c>
      <c r="H355" s="32" t="s">
        <v>12</v>
      </c>
    </row>
    <row r="356" spans="1:8">
      <c r="A356" s="55">
        <v>145</v>
      </c>
      <c r="B356" s="3">
        <v>44982</v>
      </c>
      <c r="C356" s="2">
        <v>3497</v>
      </c>
      <c r="D356" s="4">
        <v>5305</v>
      </c>
      <c r="E356" s="4"/>
      <c r="F356" s="48" t="str">
        <f>_xlfn.XLOOKUP(C356,[1]Sheet1!$D$2:$D$2234,[1]Sheet1!$F$2:$F$2234)</f>
        <v>Mr. REWATI RAMAN SINHA</v>
      </c>
      <c r="G356" s="2" t="s">
        <v>8</v>
      </c>
      <c r="H356" s="31"/>
    </row>
    <row r="357" spans="1:8">
      <c r="A357" s="46">
        <v>146</v>
      </c>
      <c r="B357" s="3">
        <v>44982</v>
      </c>
      <c r="C357" s="2">
        <v>3498</v>
      </c>
      <c r="D357" s="4">
        <v>5306</v>
      </c>
      <c r="E357" s="4"/>
      <c r="F357" s="48" t="str">
        <f>_xlfn.XLOOKUP(C357,[1]Sheet1!$D$2:$D$2234,[1]Sheet1!$F$2:$F$2234)</f>
        <v>Mr. SIHTO MAHTO</v>
      </c>
      <c r="G357" s="2" t="s">
        <v>8</v>
      </c>
      <c r="H357" s="31"/>
    </row>
    <row r="358" spans="1:8">
      <c r="A358" s="75">
        <v>147</v>
      </c>
      <c r="B358" s="19">
        <v>44982</v>
      </c>
      <c r="C358" s="12">
        <v>3508</v>
      </c>
      <c r="D358" s="16"/>
      <c r="E358" s="16"/>
      <c r="F358" s="76" t="str">
        <f>_xlfn.XLOOKUP(C358,[1]Sheet1!$D$2:$D$2234,[1]Sheet1!$F$2:$F$2234)</f>
        <v>Mr. RAJESH RANA</v>
      </c>
      <c r="G358" s="12" t="s">
        <v>8</v>
      </c>
      <c r="H358" s="32" t="s">
        <v>12</v>
      </c>
    </row>
    <row r="359" spans="1:8">
      <c r="A359" s="46">
        <v>148</v>
      </c>
      <c r="B359" s="3">
        <v>44982</v>
      </c>
      <c r="C359" s="2">
        <v>3499</v>
      </c>
      <c r="D359" s="4">
        <v>5308</v>
      </c>
      <c r="E359" s="4"/>
      <c r="F359" s="48" t="str">
        <f>_xlfn.XLOOKUP(C359,[1]Sheet1!$D$2:$D$2234,[1]Sheet1!$F$2:$F$2234)</f>
        <v>Master. ADARSH KUMAR VERMA</v>
      </c>
      <c r="G359" s="2" t="s">
        <v>8</v>
      </c>
      <c r="H359" s="31"/>
    </row>
    <row r="360" spans="1:8">
      <c r="A360" s="55">
        <v>149</v>
      </c>
      <c r="B360" s="3">
        <v>44982</v>
      </c>
      <c r="C360" s="2">
        <v>3496</v>
      </c>
      <c r="D360" s="4">
        <v>5310</v>
      </c>
      <c r="E360" s="4"/>
      <c r="F360" s="48" t="str">
        <f>_xlfn.XLOOKUP(C360,[1]Sheet1!$D$2:$D$2234,[1]Sheet1!$F$2:$F$2234)</f>
        <v>Mr. RAM KAMAL PRASAD SINGH</v>
      </c>
      <c r="G360" s="2" t="s">
        <v>8</v>
      </c>
      <c r="H360" s="31"/>
    </row>
    <row r="361" spans="1:8">
      <c r="A361" s="46">
        <v>150</v>
      </c>
      <c r="B361" s="3">
        <v>44982</v>
      </c>
      <c r="C361" s="2">
        <v>3501</v>
      </c>
      <c r="D361" s="4">
        <v>5313</v>
      </c>
      <c r="E361" s="4"/>
      <c r="F361" s="48" t="str">
        <f>_xlfn.XLOOKUP(C361,[1]Sheet1!$D$2:$D$2234,[1]Sheet1!$F$2:$F$2234)</f>
        <v>Miss. AMRITA BARLA</v>
      </c>
      <c r="G361" s="2" t="s">
        <v>8</v>
      </c>
      <c r="H361" s="31"/>
    </row>
    <row r="362" spans="1:8">
      <c r="A362" s="55">
        <v>151</v>
      </c>
      <c r="B362" s="3">
        <v>44982</v>
      </c>
      <c r="C362" s="2">
        <v>3506</v>
      </c>
      <c r="D362" s="4">
        <v>5321</v>
      </c>
      <c r="E362" s="4"/>
      <c r="F362" s="48" t="str">
        <f>_xlfn.XLOOKUP(C362,[1]Sheet1!$D$2:$D$2234,[1]Sheet1!$F$2:$F$2234)</f>
        <v>Mrs. GAMDHIRIA DEVI</v>
      </c>
      <c r="G362" s="2" t="s">
        <v>8</v>
      </c>
      <c r="H362" s="31"/>
    </row>
    <row r="363" spans="1:8">
      <c r="A363" s="46">
        <v>152</v>
      </c>
      <c r="B363" s="3">
        <v>44983</v>
      </c>
      <c r="C363" s="2">
        <v>3513</v>
      </c>
      <c r="D363" s="4">
        <v>5330</v>
      </c>
      <c r="E363" s="4"/>
      <c r="F363" s="48" t="str">
        <f>_xlfn.XLOOKUP(C363,[1]Sheet1!$D$2:$D$2234,[1]Sheet1!$F$2:$F$2234)</f>
        <v>Mrs. SANGEETA GUPTA</v>
      </c>
      <c r="G363" s="2" t="s">
        <v>8</v>
      </c>
      <c r="H363" s="31"/>
    </row>
    <row r="364" spans="1:8">
      <c r="A364" s="55">
        <v>153</v>
      </c>
      <c r="B364" s="3">
        <v>44983</v>
      </c>
      <c r="C364" s="2">
        <v>3511</v>
      </c>
      <c r="D364" s="4">
        <v>5329</v>
      </c>
      <c r="E364" s="4"/>
      <c r="F364" s="48" t="str">
        <f>_xlfn.XLOOKUP(C364,[1]Sheet1!$D$2:$D$2234,[1]Sheet1!$F$2:$F$2234)</f>
        <v>Miss. BINITA TOPPO</v>
      </c>
      <c r="G364" s="2" t="s">
        <v>8</v>
      </c>
      <c r="H364" s="31"/>
    </row>
    <row r="365" spans="1:8">
      <c r="A365" s="46">
        <v>154</v>
      </c>
      <c r="B365" s="3">
        <v>44983</v>
      </c>
      <c r="C365" s="2">
        <v>3518</v>
      </c>
      <c r="D365" s="4">
        <v>5338</v>
      </c>
      <c r="E365" s="4"/>
      <c r="F365" s="48" t="str">
        <f>_xlfn.XLOOKUP(C365,[1]Sheet1!$D$2:$D$2234,[1]Sheet1!$F$2:$F$2234)</f>
        <v>Mr. ARYAN KUMAR</v>
      </c>
      <c r="G365" s="2" t="s">
        <v>9</v>
      </c>
      <c r="H365" s="31"/>
    </row>
    <row r="366" spans="1:8">
      <c r="A366" s="75">
        <v>155</v>
      </c>
      <c r="B366" s="19">
        <v>44983</v>
      </c>
      <c r="C366" s="12">
        <v>2661</v>
      </c>
      <c r="D366" s="16"/>
      <c r="E366" s="16"/>
      <c r="F366" s="76" t="str">
        <f>_xlfn.XLOOKUP(C366,[1]Sheet1!$D$2:$D$2234,[1]Sheet1!$F$2:$F$2234)</f>
        <v>Mr. KISHORE KUMAR</v>
      </c>
      <c r="G366" s="12" t="s">
        <v>9</v>
      </c>
      <c r="H366" s="32" t="s">
        <v>12</v>
      </c>
    </row>
    <row r="367" spans="1:8" ht="30">
      <c r="A367" s="68">
        <v>156</v>
      </c>
      <c r="B367" s="15">
        <v>44983</v>
      </c>
      <c r="C367" s="17">
        <v>3517</v>
      </c>
      <c r="D367" s="18"/>
      <c r="E367" s="17"/>
      <c r="F367" s="76" t="str">
        <f>_xlfn.XLOOKUP(C367,[1]Sheet1!$D$2:$D$2234,[1]Sheet1!$F$2:$F$2234)</f>
        <v>Mr. AZHAR MOBIN</v>
      </c>
      <c r="G367" s="17"/>
      <c r="H367" s="33" t="s">
        <v>13</v>
      </c>
    </row>
    <row r="368" spans="1:8">
      <c r="A368" s="55">
        <v>157</v>
      </c>
      <c r="B368" s="6">
        <v>44984</v>
      </c>
      <c r="C368" s="2">
        <v>2731</v>
      </c>
      <c r="D368" s="4">
        <v>5352</v>
      </c>
      <c r="E368" s="4"/>
      <c r="F368" s="48" t="str">
        <f>_xlfn.XLOOKUP(C368,[1]Sheet1!$D$2:$D$2234,[1]Sheet1!$F$2:$F$2234)</f>
        <v>Mr. SHAKIB ALAM</v>
      </c>
      <c r="G368" s="2" t="s">
        <v>9</v>
      </c>
      <c r="H368" s="31"/>
    </row>
    <row r="369" spans="1:8">
      <c r="A369" s="46">
        <v>158</v>
      </c>
      <c r="B369" s="6">
        <v>44984</v>
      </c>
      <c r="C369" s="2">
        <v>3524</v>
      </c>
      <c r="D369" s="4">
        <v>5351</v>
      </c>
      <c r="E369" s="4"/>
      <c r="F369" s="48" t="str">
        <f>_xlfn.XLOOKUP(C369,[1]Sheet1!$D$2:$D$2234,[1]Sheet1!$F$2:$F$2234)</f>
        <v>Mrs. REKHA  ROY</v>
      </c>
      <c r="G369" s="2" t="s">
        <v>9</v>
      </c>
      <c r="H369" s="31"/>
    </row>
    <row r="370" spans="1:8">
      <c r="A370" s="55">
        <v>159</v>
      </c>
      <c r="B370" s="6">
        <v>44984</v>
      </c>
      <c r="C370" s="2">
        <v>2987</v>
      </c>
      <c r="D370" s="4">
        <v>5365</v>
      </c>
      <c r="E370" s="4"/>
      <c r="F370" s="48" t="str">
        <f>_xlfn.XLOOKUP(C370,[1]Sheet1!$D$2:$D$2234,[1]Sheet1!$F$2:$F$2234)</f>
        <v>Mr. ASGAR ALI</v>
      </c>
      <c r="G370" s="2" t="s">
        <v>9</v>
      </c>
      <c r="H370" s="31"/>
    </row>
    <row r="371" spans="1:8">
      <c r="A371" s="46">
        <v>160</v>
      </c>
      <c r="B371" s="6">
        <v>44984</v>
      </c>
      <c r="C371" s="2">
        <v>1287</v>
      </c>
      <c r="D371" s="4">
        <v>5369</v>
      </c>
      <c r="E371" s="4"/>
      <c r="F371" s="48" t="str">
        <f>_xlfn.XLOOKUP(C371,[1]Sheet1!$D$2:$D$2234,[1]Sheet1!$F$2:$F$2234)</f>
        <v>Mrs. JATRI  DEVI</v>
      </c>
      <c r="G371" s="2" t="s">
        <v>9</v>
      </c>
      <c r="H371" s="31"/>
    </row>
    <row r="372" spans="1:8">
      <c r="A372" s="55">
        <v>161</v>
      </c>
      <c r="B372" s="6">
        <v>44984</v>
      </c>
      <c r="C372" s="2">
        <v>3518</v>
      </c>
      <c r="D372" s="4">
        <v>5366</v>
      </c>
      <c r="E372" s="4"/>
      <c r="F372" s="48" t="str">
        <f>_xlfn.XLOOKUP(C372,[1]Sheet1!$D$2:$D$2234,[1]Sheet1!$F$2:$F$2234)</f>
        <v>Mr. ARYAN KUMAR</v>
      </c>
      <c r="G372" s="2" t="s">
        <v>9</v>
      </c>
      <c r="H372" s="31"/>
    </row>
    <row r="373" spans="1:8">
      <c r="A373" s="46">
        <v>162</v>
      </c>
      <c r="B373" s="6">
        <v>44984</v>
      </c>
      <c r="C373" s="2">
        <v>3529</v>
      </c>
      <c r="D373" s="62" t="s">
        <v>14</v>
      </c>
      <c r="E373" s="4"/>
      <c r="F373" s="48" t="str">
        <f>_xlfn.XLOOKUP(C373,[1]Sheet1!$D$2:$D$2234,[1]Sheet1!$F$2:$F$2234)</f>
        <v>Mrs. SHILA DEVI</v>
      </c>
      <c r="G373" s="2" t="s">
        <v>9</v>
      </c>
      <c r="H373" s="31"/>
    </row>
    <row r="374" spans="1:8">
      <c r="A374" s="55">
        <v>163</v>
      </c>
      <c r="B374" s="6">
        <v>44984</v>
      </c>
      <c r="C374" s="2">
        <v>3530</v>
      </c>
      <c r="D374" s="62" t="s">
        <v>15</v>
      </c>
      <c r="E374" s="4"/>
      <c r="F374" s="48" t="str">
        <f>_xlfn.XLOOKUP(C374,[1]Sheet1!$D$2:$D$2234,[1]Sheet1!$F$2:$F$2234)</f>
        <v>Mr. SHAMBHU  SHARAN</v>
      </c>
      <c r="G374" s="2" t="s">
        <v>9</v>
      </c>
      <c r="H374" s="31"/>
    </row>
    <row r="375" spans="1:8">
      <c r="A375" s="46">
        <v>164</v>
      </c>
      <c r="B375" s="6">
        <v>44984</v>
      </c>
      <c r="C375" s="2">
        <v>3532</v>
      </c>
      <c r="D375" s="4">
        <v>5378</v>
      </c>
      <c r="E375" s="4"/>
      <c r="F375" s="48" t="str">
        <f>_xlfn.XLOOKUP(C375,[1]Sheet1!$D$2:$D$2234,[1]Sheet1!$F$2:$F$2234)</f>
        <v>Mrs. NITU DEVI</v>
      </c>
      <c r="G375" s="2" t="s">
        <v>9</v>
      </c>
      <c r="H375" s="31"/>
    </row>
    <row r="376" spans="1:8">
      <c r="A376" s="55">
        <v>165</v>
      </c>
      <c r="B376" s="3">
        <v>44985</v>
      </c>
      <c r="C376" s="2">
        <v>3467</v>
      </c>
      <c r="D376" s="4">
        <v>5273</v>
      </c>
      <c r="E376" s="2"/>
      <c r="F376" s="48" t="str">
        <f>_xlfn.XLOOKUP(C376,[1]Sheet1!$D$2:$D$2234,[1]Sheet1!$F$2:$F$2234)</f>
        <v>Mrs. SAVITA RATHOR</v>
      </c>
      <c r="G376" s="2" t="s">
        <v>8</v>
      </c>
      <c r="H376" s="34"/>
    </row>
    <row r="377" spans="1:8">
      <c r="A377" s="46">
        <v>166</v>
      </c>
      <c r="B377" s="6">
        <v>44985</v>
      </c>
      <c r="C377" s="2">
        <v>3533</v>
      </c>
      <c r="D377" s="4">
        <v>5379</v>
      </c>
      <c r="E377" s="4"/>
      <c r="F377" s="48" t="str">
        <f>_xlfn.XLOOKUP(C377,[1]Sheet1!$D$2:$D$2234,[1]Sheet1!$F$2:$F$2234)</f>
        <v>Mr. ABHISHEK KUMAR</v>
      </c>
      <c r="G377" s="2" t="s">
        <v>9</v>
      </c>
      <c r="H377" s="31"/>
    </row>
    <row r="378" spans="1:8">
      <c r="A378" s="55">
        <v>167</v>
      </c>
      <c r="B378" s="6">
        <v>44985</v>
      </c>
      <c r="C378" s="2">
        <v>3534</v>
      </c>
      <c r="D378" s="4">
        <v>5380</v>
      </c>
      <c r="E378" s="4"/>
      <c r="F378" s="48" t="str">
        <f>_xlfn.XLOOKUP(C378,[1]Sheet1!$D$2:$D$2234,[1]Sheet1!$F$2:$F$2234)</f>
        <v>Mr. RAHUL SHARMA</v>
      </c>
      <c r="G378" s="2" t="s">
        <v>9</v>
      </c>
      <c r="H378" s="31"/>
    </row>
    <row r="379" spans="1:8">
      <c r="A379" s="46">
        <v>168</v>
      </c>
      <c r="B379" s="6">
        <v>44985</v>
      </c>
      <c r="C379" s="2">
        <v>3536</v>
      </c>
      <c r="D379" s="62" t="s">
        <v>14</v>
      </c>
      <c r="E379" s="4"/>
      <c r="F379" s="48" t="str">
        <f>_xlfn.XLOOKUP(C379,[1]Sheet1!$D$2:$D$2234,[1]Sheet1!$F$2:$F$2234)</f>
        <v>Mrs. PRIYANKA KHATRI</v>
      </c>
      <c r="G379" s="2" t="s">
        <v>9</v>
      </c>
      <c r="H379" s="31"/>
    </row>
    <row r="380" spans="1:8">
      <c r="A380" s="55">
        <v>169</v>
      </c>
      <c r="B380" s="6">
        <v>44985</v>
      </c>
      <c r="C380" s="2">
        <v>3537</v>
      </c>
      <c r="D380" s="4">
        <v>5292</v>
      </c>
      <c r="E380" s="4"/>
      <c r="F380" s="48" t="str">
        <f>_xlfn.XLOOKUP(C380,[1]Sheet1!$D$2:$D$2234,[1]Sheet1!$F$2:$F$2234)</f>
        <v>Mrs. TABASSUM  ZUBAIR</v>
      </c>
      <c r="G380" s="2" t="s">
        <v>9</v>
      </c>
      <c r="H380" s="31"/>
    </row>
    <row r="381" spans="1:8">
      <c r="A381" s="46">
        <v>170</v>
      </c>
      <c r="B381" s="6">
        <v>44985</v>
      </c>
      <c r="C381" s="2">
        <v>3539</v>
      </c>
      <c r="D381" s="4">
        <v>5397</v>
      </c>
      <c r="E381" s="4"/>
      <c r="F381" s="48" t="str">
        <f>_xlfn.XLOOKUP(C381,[1]Sheet1!$D$2:$D$2234,[1]Sheet1!$F$2:$F$2234)</f>
        <v>Mr. YUSUF</v>
      </c>
      <c r="G381" s="2" t="s">
        <v>9</v>
      </c>
      <c r="H381" s="31"/>
    </row>
    <row r="382" spans="1:8" ht="15.75" thickBot="1">
      <c r="A382" s="55">
        <v>171</v>
      </c>
      <c r="B382" s="57">
        <v>44985</v>
      </c>
      <c r="C382" s="58">
        <v>3538</v>
      </c>
      <c r="D382" s="52">
        <v>5398</v>
      </c>
      <c r="E382" s="52"/>
      <c r="F382" s="48" t="str">
        <f>_xlfn.XLOOKUP(C382,[1]Sheet1!$D$2:$D$2234,[1]Sheet1!$F$2:$F$2234)</f>
        <v>Mrs. TARA GHOSH</v>
      </c>
      <c r="G382" s="58" t="s">
        <v>9</v>
      </c>
      <c r="H382" s="59"/>
    </row>
    <row r="383" spans="1:8" ht="29.25" thickBot="1">
      <c r="A383" s="123">
        <v>44986</v>
      </c>
      <c r="B383" s="124"/>
      <c r="C383" s="124"/>
      <c r="D383" s="124"/>
      <c r="E383" s="124"/>
      <c r="F383" s="124"/>
      <c r="G383" s="124"/>
      <c r="H383" s="125"/>
    </row>
    <row r="384" spans="1:8">
      <c r="A384" s="46">
        <v>1</v>
      </c>
      <c r="B384" s="54">
        <v>44986</v>
      </c>
      <c r="C384" s="55">
        <v>3584</v>
      </c>
      <c r="D384" s="48">
        <v>5417</v>
      </c>
      <c r="E384" s="48"/>
      <c r="F384" s="48" t="str">
        <f>_xlfn.XLOOKUP(C384,[1]Sheet1!$D$2:$D$2234,[1]Sheet1!$F$2:$F$2234)</f>
        <v>Mr. SANKAR GUCHAIT</v>
      </c>
      <c r="G384" s="55" t="s">
        <v>9</v>
      </c>
      <c r="H384" s="56"/>
    </row>
    <row r="385" spans="1:8">
      <c r="A385" s="29">
        <v>2</v>
      </c>
      <c r="B385" s="3">
        <v>44987</v>
      </c>
      <c r="C385" s="2">
        <v>3552</v>
      </c>
      <c r="D385" s="4">
        <v>5424</v>
      </c>
      <c r="E385" s="4"/>
      <c r="F385" s="48" t="str">
        <f>_xlfn.XLOOKUP(C385,[1]Sheet1!$D$2:$D$2234,[1]Sheet1!$F$2:$F$2234)</f>
        <v>Mr. NAND LAL YADAV</v>
      </c>
      <c r="G385" s="2" t="s">
        <v>8</v>
      </c>
      <c r="H385" s="31"/>
    </row>
    <row r="386" spans="1:8">
      <c r="A386" s="46">
        <v>3</v>
      </c>
      <c r="B386" s="3">
        <v>44987</v>
      </c>
      <c r="C386" s="2">
        <v>3553</v>
      </c>
      <c r="D386" s="4">
        <v>5425</v>
      </c>
      <c r="E386" s="4"/>
      <c r="F386" s="48" t="str">
        <f>_xlfn.XLOOKUP(C386,[1]Sheet1!$D$2:$D$2234,[1]Sheet1!$F$2:$F$2234)</f>
        <v>Mr. SHAMBHU SAHU</v>
      </c>
      <c r="G386" s="2" t="s">
        <v>8</v>
      </c>
      <c r="H386" s="31"/>
    </row>
    <row r="387" spans="1:8">
      <c r="A387" s="46">
        <v>4</v>
      </c>
      <c r="B387" s="3">
        <v>44987</v>
      </c>
      <c r="C387" s="2">
        <v>3550</v>
      </c>
      <c r="D387" s="62" t="s">
        <v>17</v>
      </c>
      <c r="E387" s="4"/>
      <c r="F387" s="48" t="str">
        <f>_xlfn.XLOOKUP(C387,[1]Sheet1!$D$2:$D$2234,[1]Sheet1!$F$2:$F$2234)</f>
        <v>Mrs. GHAMIYA DEVI</v>
      </c>
      <c r="G387" s="2" t="s">
        <v>8</v>
      </c>
      <c r="H387" s="31"/>
    </row>
    <row r="388" spans="1:8">
      <c r="A388" s="29">
        <v>5</v>
      </c>
      <c r="B388" s="3">
        <v>44987</v>
      </c>
      <c r="C388" s="2">
        <v>3554</v>
      </c>
      <c r="D388" s="4">
        <v>5426</v>
      </c>
      <c r="E388" s="4"/>
      <c r="F388" s="48" t="str">
        <f>_xlfn.XLOOKUP(C388,[1]Sheet1!$D$2:$D$2234,[1]Sheet1!$F$2:$F$2234)</f>
        <v>Mr. MANISH VERMA</v>
      </c>
      <c r="G388" s="2" t="s">
        <v>8</v>
      </c>
      <c r="H388" s="31"/>
    </row>
    <row r="389" spans="1:8">
      <c r="A389" s="46">
        <v>6</v>
      </c>
      <c r="B389" s="3">
        <v>44987</v>
      </c>
      <c r="C389" s="2">
        <v>3555</v>
      </c>
      <c r="D389" s="4">
        <v>5432</v>
      </c>
      <c r="E389" s="4"/>
      <c r="F389" s="48" t="str">
        <f>_xlfn.XLOOKUP(C389,[1]Sheet1!$D$2:$D$2234,[1]Sheet1!$F$2:$F$2234)</f>
        <v>Mr. MD. ALAM</v>
      </c>
      <c r="G389" s="2" t="s">
        <v>8</v>
      </c>
      <c r="H389" s="31"/>
    </row>
    <row r="390" spans="1:8">
      <c r="A390" s="46">
        <v>7</v>
      </c>
      <c r="B390" s="3">
        <v>44987</v>
      </c>
      <c r="C390" s="2">
        <v>3559</v>
      </c>
      <c r="D390" s="4">
        <v>5436</v>
      </c>
      <c r="E390" s="4"/>
      <c r="F390" s="48" t="str">
        <f>_xlfn.XLOOKUP(C390,[1]Sheet1!$D$2:$D$2234,[1]Sheet1!$F$2:$F$2234)</f>
        <v>Mr. KAMRUDDIN QURAISHI</v>
      </c>
      <c r="G390" s="2" t="s">
        <v>8</v>
      </c>
      <c r="H390" s="31"/>
    </row>
    <row r="391" spans="1:8">
      <c r="A391" s="29">
        <v>8</v>
      </c>
      <c r="B391" s="3">
        <v>44987</v>
      </c>
      <c r="C391" s="2">
        <v>3556</v>
      </c>
      <c r="D391" s="4">
        <v>5435</v>
      </c>
      <c r="E391" s="4"/>
      <c r="F391" s="48" t="str">
        <f>_xlfn.XLOOKUP(C391,[1]Sheet1!$D$2:$D$2234,[1]Sheet1!$F$2:$F$2234)</f>
        <v>Mrs. SANTRA DEVI</v>
      </c>
      <c r="G391" s="2" t="s">
        <v>8</v>
      </c>
      <c r="H391" s="31"/>
    </row>
    <row r="392" spans="1:8">
      <c r="A392" s="46">
        <v>9</v>
      </c>
      <c r="B392" s="3">
        <v>44987</v>
      </c>
      <c r="C392" s="2">
        <v>532</v>
      </c>
      <c r="D392" s="4">
        <v>5438</v>
      </c>
      <c r="E392" s="4"/>
      <c r="F392" s="48" t="str">
        <f>_xlfn.XLOOKUP(C392,[1]Sheet1!$D$2:$D$2234,[1]Sheet1!$F$2:$F$2234)</f>
        <v>Mr. ARBIND  VISHWAKARMA</v>
      </c>
      <c r="G392" s="2" t="s">
        <v>9</v>
      </c>
      <c r="H392" s="31"/>
    </row>
    <row r="393" spans="1:8">
      <c r="A393" s="46">
        <v>10</v>
      </c>
      <c r="B393" s="3">
        <v>44987</v>
      </c>
      <c r="C393" s="2">
        <v>1113</v>
      </c>
      <c r="D393" s="4">
        <v>5447</v>
      </c>
      <c r="E393" s="4"/>
      <c r="F393" s="48" t="str">
        <f>_xlfn.XLOOKUP(C393,[1]Sheet1!$D$2:$D$2234,[1]Sheet1!$F$2:$F$2234)</f>
        <v>Mr. C S P SINHA</v>
      </c>
      <c r="G393" s="2" t="s">
        <v>8</v>
      </c>
      <c r="H393" s="31"/>
    </row>
    <row r="394" spans="1:8">
      <c r="A394" s="29">
        <v>11</v>
      </c>
      <c r="B394" s="3">
        <v>44988</v>
      </c>
      <c r="C394" s="2">
        <v>3566</v>
      </c>
      <c r="D394" s="4">
        <v>5449</v>
      </c>
      <c r="E394" s="4"/>
      <c r="F394" s="48" t="str">
        <f>_xlfn.XLOOKUP(C394,[1]Sheet1!$D$2:$D$2234,[1]Sheet1!$F$2:$F$2234)</f>
        <v>Miss. SWARNA LATA TIGGA</v>
      </c>
      <c r="G394" s="2" t="s">
        <v>8</v>
      </c>
      <c r="H394" s="31"/>
    </row>
    <row r="395" spans="1:8">
      <c r="A395" s="46">
        <v>12</v>
      </c>
      <c r="B395" s="3">
        <v>44988</v>
      </c>
      <c r="C395" s="2">
        <v>3565</v>
      </c>
      <c r="D395" s="4">
        <v>5448</v>
      </c>
      <c r="E395" s="4"/>
      <c r="F395" s="48" t="str">
        <f>_xlfn.XLOOKUP(C395,[1]Sheet1!$D$2:$D$2234,[1]Sheet1!$F$2:$F$2234)</f>
        <v>Mrs. DIVYA MINZ</v>
      </c>
      <c r="G395" s="2" t="s">
        <v>8</v>
      </c>
      <c r="H395" s="31"/>
    </row>
    <row r="396" spans="1:8">
      <c r="A396" s="46">
        <v>13</v>
      </c>
      <c r="B396" s="3">
        <v>44988</v>
      </c>
      <c r="C396" s="2">
        <v>1621</v>
      </c>
      <c r="D396" s="4">
        <v>5454</v>
      </c>
      <c r="E396" s="4"/>
      <c r="F396" s="48" t="str">
        <f>_xlfn.XLOOKUP(C396,[1]Sheet1!$D$2:$D$2234,[1]Sheet1!$F$2:$F$2234)</f>
        <v>Mrs. BHANUMATI DEVI</v>
      </c>
      <c r="G396" s="2" t="s">
        <v>8</v>
      </c>
      <c r="H396" s="31"/>
    </row>
    <row r="397" spans="1:8">
      <c r="A397" s="29">
        <v>14</v>
      </c>
      <c r="B397" s="3">
        <v>44988</v>
      </c>
      <c r="C397" s="2">
        <v>3570</v>
      </c>
      <c r="D397" s="4">
        <v>5463</v>
      </c>
      <c r="E397" s="4"/>
      <c r="F397" s="48" t="str">
        <f>_xlfn.XLOOKUP(C397,[1]Sheet1!$D$2:$D$2234,[1]Sheet1!$F$2:$F$2234)</f>
        <v>Mr. RANJEET KUMAR TIWARY</v>
      </c>
      <c r="G397" s="2" t="s">
        <v>8</v>
      </c>
      <c r="H397" s="31"/>
    </row>
    <row r="398" spans="1:8">
      <c r="A398" s="46">
        <v>15</v>
      </c>
      <c r="B398" s="3">
        <v>44988</v>
      </c>
      <c r="C398" s="2">
        <v>3568</v>
      </c>
      <c r="D398" s="4">
        <v>5464</v>
      </c>
      <c r="E398" s="4"/>
      <c r="F398" s="48" t="str">
        <f>_xlfn.XLOOKUP(C398,[1]Sheet1!$D$2:$D$2234,[1]Sheet1!$F$2:$F$2234)</f>
        <v>Mr. R.N SINGH</v>
      </c>
      <c r="G398" s="2" t="s">
        <v>8</v>
      </c>
      <c r="H398" s="31"/>
    </row>
    <row r="399" spans="1:8">
      <c r="A399" s="46">
        <v>16</v>
      </c>
      <c r="B399" s="3">
        <v>44988</v>
      </c>
      <c r="C399" s="2">
        <v>101</v>
      </c>
      <c r="D399" s="4">
        <v>5467</v>
      </c>
      <c r="E399" s="4"/>
      <c r="F399" s="48" t="str">
        <f>_xlfn.XLOOKUP(C399,[1]Sheet1!$D$2:$D$2234,[1]Sheet1!$F$2:$F$2234)</f>
        <v>Mr. MD. JAWED   ALAM</v>
      </c>
      <c r="G399" s="2" t="s">
        <v>8</v>
      </c>
      <c r="H399" s="31"/>
    </row>
    <row r="400" spans="1:8">
      <c r="A400" s="29">
        <v>17</v>
      </c>
      <c r="B400" s="3">
        <v>44988</v>
      </c>
      <c r="C400" s="2">
        <v>73</v>
      </c>
      <c r="D400" s="4">
        <v>5466</v>
      </c>
      <c r="E400" s="4"/>
      <c r="F400" s="48" t="str">
        <f>_xlfn.XLOOKUP(C400,[1]Sheet1!$D$2:$D$2234,[1]Sheet1!$F$2:$F$2234)</f>
        <v>Mr. SYLVESTER  TOPPO</v>
      </c>
      <c r="G400" s="2" t="s">
        <v>8</v>
      </c>
      <c r="H400" s="31"/>
    </row>
    <row r="401" spans="1:8">
      <c r="A401" s="46">
        <v>18</v>
      </c>
      <c r="B401" s="3">
        <v>44988</v>
      </c>
      <c r="C401" s="2">
        <v>3574</v>
      </c>
      <c r="D401" s="4">
        <v>5468</v>
      </c>
      <c r="E401" s="4"/>
      <c r="F401" s="48" t="str">
        <f>_xlfn.XLOOKUP(C401,[1]Sheet1!$D$2:$D$2234,[1]Sheet1!$F$2:$F$2234)</f>
        <v>Mr. NISHANT JAIN</v>
      </c>
      <c r="G401" s="2" t="s">
        <v>9</v>
      </c>
      <c r="H401" s="31"/>
    </row>
    <row r="402" spans="1:8">
      <c r="A402" s="46">
        <v>19</v>
      </c>
      <c r="B402" s="3">
        <v>44988</v>
      </c>
      <c r="C402" s="2">
        <v>3579</v>
      </c>
      <c r="D402" s="62" t="s">
        <v>18</v>
      </c>
      <c r="E402" s="4"/>
      <c r="F402" s="48" t="str">
        <f>_xlfn.XLOOKUP(C402,[1]Sheet1!$D$2:$D$2234,[1]Sheet1!$F$2:$F$2234)</f>
        <v>Mrs. NEENA SARKAR</v>
      </c>
      <c r="G402" s="2" t="s">
        <v>8</v>
      </c>
      <c r="H402" s="31"/>
    </row>
    <row r="403" spans="1:8">
      <c r="A403" s="29">
        <v>20</v>
      </c>
      <c r="B403" s="3">
        <v>44988</v>
      </c>
      <c r="C403" s="2">
        <v>3557</v>
      </c>
      <c r="D403" s="4">
        <v>5476</v>
      </c>
      <c r="E403" s="4"/>
      <c r="F403" s="48" t="e">
        <f>_xlfn.XLOOKUP(C403,[1]Sheet1!$D$2:$D$2234,[1]Sheet1!$F$2:$F$2234)</f>
        <v>#N/A</v>
      </c>
      <c r="G403" s="2" t="s">
        <v>8</v>
      </c>
      <c r="H403" s="31"/>
    </row>
    <row r="404" spans="1:8">
      <c r="A404" s="46">
        <v>21</v>
      </c>
      <c r="B404" s="3">
        <v>44988</v>
      </c>
      <c r="C404" s="2">
        <v>5378</v>
      </c>
      <c r="D404" s="4">
        <v>5474</v>
      </c>
      <c r="E404" s="4"/>
      <c r="F404" s="48" t="e">
        <f>_xlfn.XLOOKUP(C404,[1]Sheet1!$D$2:$D$2234,[1]Sheet1!$F$2:$F$2234)</f>
        <v>#N/A</v>
      </c>
      <c r="G404" s="2" t="s">
        <v>8</v>
      </c>
      <c r="H404" s="31"/>
    </row>
    <row r="405" spans="1:8">
      <c r="A405" s="46">
        <v>22</v>
      </c>
      <c r="B405" s="3">
        <v>44988</v>
      </c>
      <c r="C405" s="2">
        <v>3577</v>
      </c>
      <c r="D405" s="4">
        <v>5476</v>
      </c>
      <c r="E405" s="4"/>
      <c r="F405" s="48" t="str">
        <f>_xlfn.XLOOKUP(C405,[1]Sheet1!$D$2:$D$2234,[1]Sheet1!$F$2:$F$2234)</f>
        <v>Master. RAJ ORAON</v>
      </c>
      <c r="G405" s="2" t="s">
        <v>8</v>
      </c>
      <c r="H405" s="31"/>
    </row>
    <row r="406" spans="1:8">
      <c r="A406" s="29">
        <v>23</v>
      </c>
      <c r="B406" s="19">
        <v>44989</v>
      </c>
      <c r="C406" s="12">
        <v>3597</v>
      </c>
      <c r="D406" s="16">
        <v>5513</v>
      </c>
      <c r="E406" s="16"/>
      <c r="F406" s="76" t="str">
        <f>_xlfn.XLOOKUP(C406,[1]Sheet1!$D$2:$D$2234,[1]Sheet1!$F$2:$F$2234)</f>
        <v>Mrs. KIREN ROY</v>
      </c>
      <c r="G406" s="12" t="s">
        <v>9</v>
      </c>
      <c r="H406" s="32" t="s">
        <v>16</v>
      </c>
    </row>
    <row r="407" spans="1:8">
      <c r="A407" s="46">
        <v>24</v>
      </c>
      <c r="B407" s="3">
        <v>44989</v>
      </c>
      <c r="C407" s="2">
        <v>3581</v>
      </c>
      <c r="D407" s="4">
        <v>5486</v>
      </c>
      <c r="E407" s="4"/>
      <c r="F407" s="48" t="str">
        <f>_xlfn.XLOOKUP(C407,[1]Sheet1!$D$2:$D$2234,[1]Sheet1!$F$2:$F$2234)</f>
        <v>Mr. MATIN KUJUR</v>
      </c>
      <c r="G407" s="2" t="s">
        <v>8</v>
      </c>
      <c r="H407" s="31"/>
    </row>
    <row r="408" spans="1:8">
      <c r="A408" s="46">
        <v>25</v>
      </c>
      <c r="B408" s="3">
        <v>44989</v>
      </c>
      <c r="C408" s="2">
        <v>1906</v>
      </c>
      <c r="D408" s="4">
        <v>5487</v>
      </c>
      <c r="E408" s="4"/>
      <c r="F408" s="48" t="str">
        <f>_xlfn.XLOOKUP(C408,[1]Sheet1!$D$2:$D$2234,[1]Sheet1!$F$2:$F$2234)</f>
        <v>Mr. SUNIL KALYANI</v>
      </c>
      <c r="G408" s="2" t="s">
        <v>8</v>
      </c>
      <c r="H408" s="31"/>
    </row>
    <row r="409" spans="1:8">
      <c r="A409" s="29">
        <v>26</v>
      </c>
      <c r="B409" s="3">
        <v>44989</v>
      </c>
      <c r="C409" s="2">
        <v>3587</v>
      </c>
      <c r="D409" s="4">
        <v>5494</v>
      </c>
      <c r="E409" s="4"/>
      <c r="F409" s="48" t="str">
        <f>_xlfn.XLOOKUP(C409,[1]Sheet1!$D$2:$D$2234,[1]Sheet1!$F$2:$F$2234)</f>
        <v>Mr. SYED IRFANUL HAQUE</v>
      </c>
      <c r="G409" s="2" t="s">
        <v>9</v>
      </c>
      <c r="H409" s="31"/>
    </row>
    <row r="410" spans="1:8" ht="30">
      <c r="A410" s="46">
        <v>27</v>
      </c>
      <c r="B410" s="15">
        <v>44989</v>
      </c>
      <c r="C410" s="17"/>
      <c r="D410" s="18"/>
      <c r="E410" s="18"/>
      <c r="F410" s="76" t="e">
        <f>_xlfn.XLOOKUP(C410,[1]Sheet1!$D$2:$D$2234,[1]Sheet1!$F$2:$F$2234)</f>
        <v>#N/A</v>
      </c>
      <c r="G410" s="17" t="s">
        <v>9</v>
      </c>
      <c r="H410" s="35" t="s">
        <v>19</v>
      </c>
    </row>
    <row r="411" spans="1:8">
      <c r="A411" s="46">
        <v>28</v>
      </c>
      <c r="B411" s="6">
        <v>44989</v>
      </c>
      <c r="C411" s="2">
        <v>3590</v>
      </c>
      <c r="D411" s="4">
        <v>5500</v>
      </c>
      <c r="E411" s="4"/>
      <c r="F411" s="48" t="str">
        <f>_xlfn.XLOOKUP(C411,[1]Sheet1!$D$2:$D$2234,[1]Sheet1!$F$2:$F$2234)</f>
        <v>Mrs. MANJARI PATHAK</v>
      </c>
      <c r="G411" s="5" t="s">
        <v>9</v>
      </c>
      <c r="H411" s="31"/>
    </row>
    <row r="412" spans="1:8">
      <c r="A412" s="29">
        <v>29</v>
      </c>
      <c r="B412" s="6">
        <v>44989</v>
      </c>
      <c r="C412" s="2">
        <v>3598</v>
      </c>
      <c r="D412" s="4">
        <v>5514</v>
      </c>
      <c r="E412" s="4"/>
      <c r="F412" s="48" t="str">
        <f>_xlfn.XLOOKUP(C412,[1]Sheet1!$D$2:$D$2234,[1]Sheet1!$F$2:$F$2234)</f>
        <v>Mr. SUPRIYO CHOUDHARY</v>
      </c>
      <c r="G412" s="5" t="s">
        <v>9</v>
      </c>
      <c r="H412" s="31"/>
    </row>
    <row r="413" spans="1:8">
      <c r="A413" s="46">
        <v>30</v>
      </c>
      <c r="B413" s="6">
        <v>44991</v>
      </c>
      <c r="C413" s="2">
        <v>3584</v>
      </c>
      <c r="D413" s="4">
        <v>5523</v>
      </c>
      <c r="E413" s="4"/>
      <c r="F413" s="48" t="str">
        <f>_xlfn.XLOOKUP(C413,[1]Sheet1!$D$2:$D$2234,[1]Sheet1!$F$2:$F$2234)</f>
        <v>Mr. SANKAR GUCHAIT</v>
      </c>
      <c r="G413" s="5" t="s">
        <v>8</v>
      </c>
      <c r="H413" s="31"/>
    </row>
    <row r="414" spans="1:8">
      <c r="A414" s="46">
        <v>31</v>
      </c>
      <c r="B414" s="6">
        <v>44991</v>
      </c>
      <c r="C414" s="2">
        <v>3603</v>
      </c>
      <c r="D414" s="4">
        <v>5525</v>
      </c>
      <c r="E414" s="4"/>
      <c r="F414" s="48" t="str">
        <f>_xlfn.XLOOKUP(C414,[1]Sheet1!$D$2:$D$2234,[1]Sheet1!$F$2:$F$2234)</f>
        <v>Mr. JANAK SAHU</v>
      </c>
      <c r="G414" s="5" t="s">
        <v>8</v>
      </c>
      <c r="H414" s="31"/>
    </row>
    <row r="415" spans="1:8">
      <c r="A415" s="29">
        <v>32</v>
      </c>
      <c r="B415" s="6">
        <v>44991</v>
      </c>
      <c r="C415" s="2">
        <v>1308</v>
      </c>
      <c r="D415" s="4">
        <v>5529</v>
      </c>
      <c r="E415" s="4"/>
      <c r="F415" s="48" t="str">
        <f>_xlfn.XLOOKUP(C415,[1]Sheet1!$D$2:$D$2234,[1]Sheet1!$F$2:$F$2234)</f>
        <v>Mr. EMMANUEL  TOPPO</v>
      </c>
      <c r="G415" s="2" t="s">
        <v>9</v>
      </c>
      <c r="H415" s="31"/>
    </row>
    <row r="416" spans="1:8">
      <c r="A416" s="46">
        <v>33</v>
      </c>
      <c r="B416" s="6">
        <v>44991</v>
      </c>
      <c r="C416" s="2">
        <v>3609</v>
      </c>
      <c r="D416" s="4">
        <v>5531</v>
      </c>
      <c r="E416" s="4"/>
      <c r="F416" s="48" t="str">
        <f>_xlfn.XLOOKUP(C416,[1]Sheet1!$D$2:$D$2234,[1]Sheet1!$F$2:$F$2234)</f>
        <v>Mr. SANDEEP KUMAR</v>
      </c>
      <c r="G416" s="2" t="s">
        <v>8</v>
      </c>
      <c r="H416" s="31"/>
    </row>
    <row r="417" spans="1:8">
      <c r="A417" s="46">
        <v>34</v>
      </c>
      <c r="B417" s="6">
        <v>44991</v>
      </c>
      <c r="C417" s="2">
        <v>3610</v>
      </c>
      <c r="D417" s="4">
        <v>5532</v>
      </c>
      <c r="E417" s="4"/>
      <c r="F417" s="48" t="str">
        <f>_xlfn.XLOOKUP(C417,[1]Sheet1!$D$2:$D$2234,[1]Sheet1!$F$2:$F$2234)</f>
        <v>Mr. SIDHESHWAR PRASAD SINGH</v>
      </c>
      <c r="G417" s="2" t="s">
        <v>8</v>
      </c>
      <c r="H417" s="31"/>
    </row>
    <row r="418" spans="1:8">
      <c r="A418" s="29">
        <v>35</v>
      </c>
      <c r="B418" s="6">
        <v>44991</v>
      </c>
      <c r="C418" s="2">
        <v>3611</v>
      </c>
      <c r="D418" s="4">
        <v>5533</v>
      </c>
      <c r="E418" s="4"/>
      <c r="F418" s="48" t="str">
        <f>_xlfn.XLOOKUP(C418,[1]Sheet1!$D$2:$D$2234,[1]Sheet1!$F$2:$F$2234)</f>
        <v>Mrs. MAKIDA KHATOON</v>
      </c>
      <c r="G418" s="2" t="s">
        <v>8</v>
      </c>
      <c r="H418" s="31"/>
    </row>
    <row r="419" spans="1:8">
      <c r="A419" s="46">
        <v>36</v>
      </c>
      <c r="B419" s="6">
        <v>44991</v>
      </c>
      <c r="C419" s="2">
        <v>3622</v>
      </c>
      <c r="D419" s="4">
        <v>5533</v>
      </c>
      <c r="E419" s="4"/>
      <c r="F419" s="48" t="str">
        <f>_xlfn.XLOOKUP(C419,[1]Sheet1!$D$2:$D$2234,[1]Sheet1!$F$2:$F$2234)</f>
        <v>Mrs. SWEETY PRITI TIGGA</v>
      </c>
      <c r="G419" s="2" t="s">
        <v>8</v>
      </c>
      <c r="H419" s="31"/>
    </row>
    <row r="420" spans="1:8">
      <c r="A420" s="46">
        <v>37</v>
      </c>
      <c r="B420" s="6">
        <v>44992</v>
      </c>
      <c r="C420" s="2">
        <v>3624</v>
      </c>
      <c r="D420" s="4">
        <v>5561</v>
      </c>
      <c r="E420" s="4"/>
      <c r="F420" s="48" t="str">
        <f>_xlfn.XLOOKUP(C420,[1]Sheet1!$D$2:$D$2234,[1]Sheet1!$F$2:$F$2234)</f>
        <v>Mrs. GAYNTI  DEVI</v>
      </c>
      <c r="G420" s="2" t="s">
        <v>8</v>
      </c>
      <c r="H420" s="31"/>
    </row>
    <row r="421" spans="1:8">
      <c r="A421" s="29">
        <v>38</v>
      </c>
      <c r="B421" s="6">
        <v>44992</v>
      </c>
      <c r="C421" s="2">
        <v>315</v>
      </c>
      <c r="D421" s="4">
        <v>5563</v>
      </c>
      <c r="E421" s="4"/>
      <c r="F421" s="48" t="str">
        <f>_xlfn.XLOOKUP(C421,[1]Sheet1!$D$2:$D$2234,[1]Sheet1!$F$2:$F$2234)</f>
        <v>Mr. SUNIL  KR SINHA</v>
      </c>
      <c r="G421" s="2" t="s">
        <v>8</v>
      </c>
      <c r="H421" s="31"/>
    </row>
    <row r="422" spans="1:8">
      <c r="A422" s="46">
        <v>39</v>
      </c>
      <c r="B422" s="6">
        <v>44992</v>
      </c>
      <c r="C422" s="2">
        <v>3629</v>
      </c>
      <c r="D422" s="4">
        <v>5568</v>
      </c>
      <c r="E422" s="4"/>
      <c r="F422" s="48" t="str">
        <f>_xlfn.XLOOKUP(C422,[1]Sheet1!$D$2:$D$2234,[1]Sheet1!$F$2:$F$2234)</f>
        <v>Mr. RABINDRA PRATAP SINGH</v>
      </c>
      <c r="G422" s="2" t="s">
        <v>8</v>
      </c>
      <c r="H422" s="31"/>
    </row>
    <row r="423" spans="1:8">
      <c r="A423" s="46">
        <v>40</v>
      </c>
      <c r="B423" s="6">
        <v>44993</v>
      </c>
      <c r="C423" s="2">
        <v>3632</v>
      </c>
      <c r="D423" s="4">
        <v>5572</v>
      </c>
      <c r="E423" s="4"/>
      <c r="F423" s="48" t="str">
        <f>_xlfn.XLOOKUP(C423,[1]Sheet1!$D$2:$D$2234,[1]Sheet1!$F$2:$F$2234)</f>
        <v>Mr. RAHUL ADITYA SINGH</v>
      </c>
      <c r="G423" s="2" t="s">
        <v>8</v>
      </c>
      <c r="H423" s="31"/>
    </row>
    <row r="424" spans="1:8">
      <c r="A424" s="29">
        <v>41</v>
      </c>
      <c r="B424" s="6">
        <v>44994</v>
      </c>
      <c r="C424" s="2">
        <v>3634</v>
      </c>
      <c r="D424" s="4">
        <v>5576</v>
      </c>
      <c r="E424" s="4"/>
      <c r="F424" s="48" t="str">
        <f>_xlfn.XLOOKUP(C424,[1]Sheet1!$D$2:$D$2234,[1]Sheet1!$F$2:$F$2234)</f>
        <v>Mrs. MAMTA SUMAN</v>
      </c>
      <c r="G424" s="2" t="s">
        <v>8</v>
      </c>
      <c r="H424" s="31"/>
    </row>
    <row r="425" spans="1:8">
      <c r="A425" s="46">
        <v>42</v>
      </c>
      <c r="B425" s="6">
        <v>44994</v>
      </c>
      <c r="C425" s="2">
        <v>3636</v>
      </c>
      <c r="D425" s="4">
        <v>5588</v>
      </c>
      <c r="E425" s="4"/>
      <c r="F425" s="48" t="str">
        <f>_xlfn.XLOOKUP(C425,[1]Sheet1!$D$2:$D$2234,[1]Sheet1!$F$2:$F$2234)</f>
        <v>Mrs. SUSHILA KUMARI</v>
      </c>
      <c r="G425" s="2" t="s">
        <v>8</v>
      </c>
      <c r="H425" s="31"/>
    </row>
    <row r="426" spans="1:8">
      <c r="A426" s="46">
        <v>43</v>
      </c>
      <c r="B426" s="6">
        <v>44994</v>
      </c>
      <c r="C426" s="2">
        <v>3637</v>
      </c>
      <c r="D426" s="4">
        <v>5581</v>
      </c>
      <c r="E426" s="4"/>
      <c r="F426" s="48" t="str">
        <f>_xlfn.XLOOKUP(C426,[1]Sheet1!$D$2:$D$2234,[1]Sheet1!$F$2:$F$2234)</f>
        <v>Mr. R.C. SAHU</v>
      </c>
      <c r="G426" s="2" t="s">
        <v>8</v>
      </c>
      <c r="H426" s="31"/>
    </row>
    <row r="427" spans="1:8">
      <c r="A427" s="29">
        <v>44</v>
      </c>
      <c r="B427" s="6">
        <v>44994</v>
      </c>
      <c r="C427" s="2">
        <v>3638</v>
      </c>
      <c r="D427" s="4">
        <v>5532</v>
      </c>
      <c r="E427" s="4"/>
      <c r="F427" s="48" t="str">
        <f>_xlfn.XLOOKUP(C427,[1]Sheet1!$D$2:$D$2234,[1]Sheet1!$F$2:$F$2234)</f>
        <v>Mrs. JOLJINA MURMU</v>
      </c>
      <c r="G427" s="2" t="s">
        <v>8</v>
      </c>
      <c r="H427" s="31"/>
    </row>
    <row r="428" spans="1:8">
      <c r="A428" s="46">
        <v>45</v>
      </c>
      <c r="B428" s="6">
        <v>44995</v>
      </c>
      <c r="C428" s="2">
        <v>3641</v>
      </c>
      <c r="D428" s="4">
        <v>5593</v>
      </c>
      <c r="E428" s="4"/>
      <c r="F428" s="48" t="str">
        <f>_xlfn.XLOOKUP(C428,[1]Sheet1!$D$2:$D$2234,[1]Sheet1!$F$2:$F$2234)</f>
        <v>Mrs. KIRAN BALA BHENGRA</v>
      </c>
      <c r="G428" s="2" t="s">
        <v>8</v>
      </c>
      <c r="H428" s="31"/>
    </row>
    <row r="429" spans="1:8">
      <c r="A429" s="46">
        <v>46</v>
      </c>
      <c r="B429" s="6">
        <v>44995</v>
      </c>
      <c r="C429" s="2">
        <v>3581</v>
      </c>
      <c r="D429" s="4">
        <v>5595</v>
      </c>
      <c r="E429" s="4"/>
      <c r="F429" s="48" t="str">
        <f>_xlfn.XLOOKUP(C429,[1]Sheet1!$D$2:$D$2234,[1]Sheet1!$F$2:$F$2234)</f>
        <v>Mr. MATIN KUJUR</v>
      </c>
      <c r="G429" s="2" t="s">
        <v>8</v>
      </c>
      <c r="H429" s="31"/>
    </row>
    <row r="430" spans="1:8">
      <c r="A430" s="29">
        <v>47</v>
      </c>
      <c r="B430" s="6">
        <v>44995</v>
      </c>
      <c r="C430" s="2">
        <v>3642</v>
      </c>
      <c r="D430" s="4">
        <v>5597</v>
      </c>
      <c r="E430" s="4"/>
      <c r="F430" s="48" t="str">
        <f>_xlfn.XLOOKUP(C430,[1]Sheet1!$D$2:$D$2234,[1]Sheet1!$F$2:$F$2234)</f>
        <v>Mr. DILIP  MISHRA</v>
      </c>
      <c r="G430" s="2" t="s">
        <v>8</v>
      </c>
      <c r="H430" s="31"/>
    </row>
    <row r="431" spans="1:8">
      <c r="A431" s="46">
        <v>48</v>
      </c>
      <c r="B431" s="6">
        <v>44995</v>
      </c>
      <c r="C431" s="2">
        <v>3643</v>
      </c>
      <c r="D431" s="4">
        <v>5598</v>
      </c>
      <c r="E431" s="4"/>
      <c r="F431" s="48" t="str">
        <f>_xlfn.XLOOKUP(C431,[1]Sheet1!$D$2:$D$2234,[1]Sheet1!$F$2:$F$2234)</f>
        <v>Mrs. MANISHA PUNJABI NANDANI</v>
      </c>
      <c r="G431" s="2" t="s">
        <v>8</v>
      </c>
      <c r="H431" s="31"/>
    </row>
    <row r="432" spans="1:8">
      <c r="A432" s="46">
        <v>49</v>
      </c>
      <c r="B432" s="6">
        <v>44995</v>
      </c>
      <c r="C432" s="2">
        <v>2877</v>
      </c>
      <c r="D432" s="4">
        <v>5601</v>
      </c>
      <c r="E432" s="4"/>
      <c r="F432" s="48" t="str">
        <f>_xlfn.XLOOKUP(C432,[1]Sheet1!$D$2:$D$2234,[1]Sheet1!$F$2:$F$2234)</f>
        <v>Mrs. PUNAM DEVI</v>
      </c>
      <c r="G432" s="2" t="s">
        <v>8</v>
      </c>
      <c r="H432" s="31"/>
    </row>
    <row r="433" spans="1:8">
      <c r="A433" s="29">
        <v>50</v>
      </c>
      <c r="B433" s="6">
        <v>44995</v>
      </c>
      <c r="C433" s="2">
        <v>419</v>
      </c>
      <c r="D433" s="4">
        <v>5602</v>
      </c>
      <c r="E433" s="4"/>
      <c r="F433" s="48" t="str">
        <f>_xlfn.XLOOKUP(C433,[1]Sheet1!$D$2:$D$2234,[1]Sheet1!$F$2:$F$2234)</f>
        <v>Mr. JITU SINGH</v>
      </c>
      <c r="G433" s="2" t="s">
        <v>9</v>
      </c>
      <c r="H433" s="31"/>
    </row>
    <row r="434" spans="1:8">
      <c r="A434" s="46">
        <v>51</v>
      </c>
      <c r="B434" s="6">
        <v>44995</v>
      </c>
      <c r="C434" s="2">
        <v>2590</v>
      </c>
      <c r="D434" s="4">
        <v>5605</v>
      </c>
      <c r="E434" s="4"/>
      <c r="F434" s="48" t="str">
        <f>_xlfn.XLOOKUP(C434,[1]Sheet1!$D$2:$D$2234,[1]Sheet1!$F$2:$F$2234)</f>
        <v>Mr. SUSHIL KUMAR</v>
      </c>
      <c r="G434" s="2" t="s">
        <v>9</v>
      </c>
      <c r="H434" s="31"/>
    </row>
    <row r="435" spans="1:8">
      <c r="A435" s="46">
        <v>52</v>
      </c>
      <c r="B435" s="6">
        <v>44995</v>
      </c>
      <c r="C435" s="2">
        <v>3645</v>
      </c>
      <c r="D435" s="4">
        <v>5606</v>
      </c>
      <c r="E435" s="4"/>
      <c r="F435" s="48" t="str">
        <f>_xlfn.XLOOKUP(C435,[1]Sheet1!$D$2:$D$2234,[1]Sheet1!$F$2:$F$2234)</f>
        <v>Mrs. REKHA SINGH</v>
      </c>
      <c r="G435" s="2" t="s">
        <v>9</v>
      </c>
      <c r="H435" s="31"/>
    </row>
    <row r="436" spans="1:8">
      <c r="A436" s="29">
        <v>53</v>
      </c>
      <c r="B436" s="6">
        <v>44995</v>
      </c>
      <c r="C436" s="2">
        <v>3646</v>
      </c>
      <c r="D436" s="4">
        <v>5607</v>
      </c>
      <c r="E436" s="4"/>
      <c r="F436" s="48" t="str">
        <f>_xlfn.XLOOKUP(C436,[1]Sheet1!$D$2:$D$2234,[1]Sheet1!$F$2:$F$2234)</f>
        <v>Mrs. MANJU PRASAD</v>
      </c>
      <c r="G436" s="2" t="s">
        <v>9</v>
      </c>
      <c r="H436" s="31"/>
    </row>
    <row r="437" spans="1:8">
      <c r="A437" s="46">
        <v>54</v>
      </c>
      <c r="B437" s="6">
        <v>44996</v>
      </c>
      <c r="C437" s="2">
        <v>3654</v>
      </c>
      <c r="D437" s="4">
        <v>5618</v>
      </c>
      <c r="E437" s="4"/>
      <c r="F437" s="48" t="str">
        <f>_xlfn.XLOOKUP(C437,[1]Sheet1!$D$2:$D$2234,[1]Sheet1!$F$2:$F$2234)</f>
        <v>Mr. ALI HUSSAIN</v>
      </c>
      <c r="G437" s="2" t="s">
        <v>8</v>
      </c>
      <c r="H437" s="31"/>
    </row>
    <row r="438" spans="1:8">
      <c r="A438" s="46">
        <v>55</v>
      </c>
      <c r="B438" s="6">
        <v>44996</v>
      </c>
      <c r="C438" s="2">
        <v>3656</v>
      </c>
      <c r="D438" s="4">
        <v>5621</v>
      </c>
      <c r="E438" s="4"/>
      <c r="F438" s="48" t="str">
        <f>_xlfn.XLOOKUP(C438,[1]Sheet1!$D$2:$D$2234,[1]Sheet1!$F$2:$F$2234)</f>
        <v>Mrs. PINKY KHALKHO</v>
      </c>
      <c r="G438" s="2" t="s">
        <v>8</v>
      </c>
      <c r="H438" s="31"/>
    </row>
    <row r="439" spans="1:8">
      <c r="A439" s="29">
        <v>56</v>
      </c>
      <c r="B439" s="10">
        <v>44996</v>
      </c>
      <c r="C439" s="9">
        <v>260</v>
      </c>
      <c r="D439" s="11">
        <v>5631</v>
      </c>
      <c r="E439" s="11"/>
      <c r="F439" s="48" t="e">
        <f>_xlfn.XLOOKUP(C439,[1]Sheet1!$D$2:$D$2234,[1]Sheet1!$F$2:$F$2234)</f>
        <v>#N/A</v>
      </c>
      <c r="G439" s="12" t="s">
        <v>8</v>
      </c>
      <c r="H439" s="36"/>
    </row>
    <row r="440" spans="1:8" ht="30">
      <c r="A440" s="46">
        <v>57</v>
      </c>
      <c r="B440" s="13">
        <v>44996</v>
      </c>
      <c r="C440" s="5">
        <v>3664</v>
      </c>
      <c r="D440" s="7">
        <v>5637</v>
      </c>
      <c r="E440" s="7"/>
      <c r="F440" s="48" t="str">
        <f>_xlfn.XLOOKUP(C440,[1]Sheet1!$D$2:$D$2234,[1]Sheet1!$F$2:$F$2234)</f>
        <v>Mrs. SABRA KHATOON</v>
      </c>
      <c r="G440" s="8" t="s">
        <v>20</v>
      </c>
      <c r="H440" s="37"/>
    </row>
    <row r="441" spans="1:8">
      <c r="A441" s="46">
        <v>58</v>
      </c>
      <c r="B441" s="3">
        <v>44998</v>
      </c>
      <c r="C441" s="2">
        <v>3672</v>
      </c>
      <c r="D441" s="4">
        <v>5648</v>
      </c>
      <c r="E441" s="4"/>
      <c r="F441" s="48" t="str">
        <f>_xlfn.XLOOKUP(C441,[1]Sheet1!$D$2:$D$2234,[1]Sheet1!$F$2:$F$2234)</f>
        <v>Mr. SHANMUGAM KUPPUSAMY</v>
      </c>
      <c r="G441" s="2" t="s">
        <v>9</v>
      </c>
      <c r="H441" s="31"/>
    </row>
    <row r="442" spans="1:8">
      <c r="A442" s="29">
        <v>59</v>
      </c>
      <c r="B442" s="3">
        <v>44998</v>
      </c>
      <c r="C442" s="2">
        <v>3673</v>
      </c>
      <c r="D442" s="4">
        <v>5650</v>
      </c>
      <c r="E442" s="4"/>
      <c r="F442" s="48" t="str">
        <f>_xlfn.XLOOKUP(C442,[1]Sheet1!$D$2:$D$2234,[1]Sheet1!$F$2:$F$2234)</f>
        <v>Mrs. KHAIRUN BIBI</v>
      </c>
      <c r="G442" s="2" t="s">
        <v>9</v>
      </c>
      <c r="H442" s="31"/>
    </row>
    <row r="443" spans="1:8">
      <c r="A443" s="46">
        <v>60</v>
      </c>
      <c r="B443" s="3">
        <v>44998</v>
      </c>
      <c r="C443" s="2">
        <v>3569</v>
      </c>
      <c r="D443" s="4">
        <v>5660</v>
      </c>
      <c r="E443" s="4"/>
      <c r="F443" s="48" t="str">
        <f>_xlfn.XLOOKUP(C443,[1]Sheet1!$D$2:$D$2234,[1]Sheet1!$F$2:$F$2234)</f>
        <v>Mrs. BINITA DEVI JAIN</v>
      </c>
      <c r="G443" s="2" t="s">
        <v>9</v>
      </c>
      <c r="H443" s="31"/>
    </row>
    <row r="444" spans="1:8">
      <c r="A444" s="46">
        <v>61</v>
      </c>
      <c r="B444" s="3">
        <v>44998</v>
      </c>
      <c r="C444" s="2">
        <v>3675</v>
      </c>
      <c r="D444" s="4">
        <v>5661</v>
      </c>
      <c r="E444" s="4"/>
      <c r="F444" s="48" t="str">
        <f>_xlfn.XLOOKUP(C444,[1]Sheet1!$D$2:$D$2234,[1]Sheet1!$F$2:$F$2234)</f>
        <v>Mr. YUDHISHTHIR MAHTO</v>
      </c>
      <c r="G444" s="2" t="s">
        <v>8</v>
      </c>
      <c r="H444" s="31"/>
    </row>
    <row r="445" spans="1:8">
      <c r="A445" s="29">
        <v>62</v>
      </c>
      <c r="B445" s="19">
        <v>44998</v>
      </c>
      <c r="C445" s="12">
        <v>3674</v>
      </c>
      <c r="D445" s="16">
        <v>5666</v>
      </c>
      <c r="E445" s="16"/>
      <c r="F445" s="76" t="str">
        <f>_xlfn.XLOOKUP(C445,[1]Sheet1!$D$2:$D$2234,[1]Sheet1!$F$2:$F$2234)</f>
        <v>Mrs. RESHMA KHATOON</v>
      </c>
      <c r="G445" s="12" t="s">
        <v>9</v>
      </c>
      <c r="H445" s="32" t="s">
        <v>21</v>
      </c>
    </row>
    <row r="446" spans="1:8">
      <c r="A446" s="46">
        <v>63</v>
      </c>
      <c r="B446" s="19">
        <v>44998</v>
      </c>
      <c r="C446" s="12">
        <v>1350</v>
      </c>
      <c r="D446" s="16">
        <v>3200</v>
      </c>
      <c r="E446" s="16"/>
      <c r="F446" s="76" t="str">
        <f>_xlfn.XLOOKUP(C446,[1]Sheet1!$D$2:$D$2234,[1]Sheet1!$F$2:$F$2234)</f>
        <v>Smt. ALBERTINA  KISPOTTA</v>
      </c>
      <c r="G446" s="12" t="s">
        <v>9</v>
      </c>
      <c r="H446" s="32" t="s">
        <v>21</v>
      </c>
    </row>
    <row r="447" spans="1:8">
      <c r="A447" s="46">
        <v>64</v>
      </c>
      <c r="B447" s="19">
        <v>44998</v>
      </c>
      <c r="C447" s="12">
        <v>2762</v>
      </c>
      <c r="D447" s="16">
        <v>5671</v>
      </c>
      <c r="E447" s="16"/>
      <c r="F447" s="76" t="str">
        <f>_xlfn.XLOOKUP(C447,[1]Sheet1!$D$2:$D$2234,[1]Sheet1!$F$2:$F$2234)</f>
        <v>Mrs. CHAMNI</v>
      </c>
      <c r="G447" s="12" t="s">
        <v>8</v>
      </c>
      <c r="H447" s="32" t="s">
        <v>21</v>
      </c>
    </row>
    <row r="448" spans="1:8">
      <c r="A448" s="29">
        <v>65</v>
      </c>
      <c r="B448" s="3">
        <v>44998</v>
      </c>
      <c r="C448" s="2">
        <v>3679</v>
      </c>
      <c r="D448" s="4">
        <v>5674</v>
      </c>
      <c r="E448" s="4"/>
      <c r="F448" s="48" t="str">
        <f>_xlfn.XLOOKUP(C448,[1]Sheet1!$D$2:$D$2234,[1]Sheet1!$F$2:$F$2234)</f>
        <v>Mrs. SHARDA DEVI</v>
      </c>
      <c r="G448" s="2" t="s">
        <v>8</v>
      </c>
      <c r="H448" s="31"/>
    </row>
    <row r="449" spans="1:8">
      <c r="A449" s="46">
        <v>66</v>
      </c>
      <c r="B449" s="3">
        <v>44998</v>
      </c>
      <c r="C449" s="2">
        <v>3576</v>
      </c>
      <c r="D449" s="4">
        <v>5675</v>
      </c>
      <c r="E449" s="4"/>
      <c r="F449" s="48" t="str">
        <f>_xlfn.XLOOKUP(C449,[1]Sheet1!$D$2:$D$2234,[1]Sheet1!$F$2:$F$2234)</f>
        <v>Mrs. PUJA DEVI</v>
      </c>
      <c r="G449" s="2" t="s">
        <v>8</v>
      </c>
      <c r="H449" s="31"/>
    </row>
    <row r="450" spans="1:8">
      <c r="A450" s="46">
        <v>67</v>
      </c>
      <c r="B450" s="3">
        <v>44998</v>
      </c>
      <c r="C450" s="2">
        <v>3683</v>
      </c>
      <c r="D450" s="4">
        <v>5681</v>
      </c>
      <c r="E450" s="4"/>
      <c r="F450" s="48" t="str">
        <f>_xlfn.XLOOKUP(C450,[1]Sheet1!$D$2:$D$2234,[1]Sheet1!$F$2:$F$2234)</f>
        <v>Mrs. KRITI SRIVASTAVA MAJHI</v>
      </c>
      <c r="G450" s="2" t="s">
        <v>9</v>
      </c>
      <c r="H450" s="31"/>
    </row>
    <row r="451" spans="1:8">
      <c r="A451" s="29">
        <v>68</v>
      </c>
      <c r="B451" s="3">
        <v>44999</v>
      </c>
      <c r="C451" s="2">
        <v>3690</v>
      </c>
      <c r="D451" s="4">
        <v>5687</v>
      </c>
      <c r="E451" s="4"/>
      <c r="F451" s="48" t="str">
        <f>_xlfn.XLOOKUP(C451,[1]Sheet1!$D$2:$D$2234,[1]Sheet1!$F$2:$F$2234)</f>
        <v>Mr. MD ABID</v>
      </c>
      <c r="G451" s="2" t="s">
        <v>8</v>
      </c>
      <c r="H451" s="31"/>
    </row>
    <row r="452" spans="1:8">
      <c r="A452" s="46">
        <v>69</v>
      </c>
      <c r="B452" s="3">
        <v>44999</v>
      </c>
      <c r="C452" s="2">
        <v>3692</v>
      </c>
      <c r="D452" s="4">
        <v>5690</v>
      </c>
      <c r="E452" s="4"/>
      <c r="F452" s="48" t="str">
        <f>_xlfn.XLOOKUP(C452,[1]Sheet1!$D$2:$D$2234,[1]Sheet1!$F$2:$F$2234)</f>
        <v>Mrs. SOREN EKKA</v>
      </c>
      <c r="G452" s="2" t="s">
        <v>8</v>
      </c>
      <c r="H452" s="31"/>
    </row>
    <row r="453" spans="1:8">
      <c r="A453" s="46">
        <v>70</v>
      </c>
      <c r="B453" s="3">
        <v>44999</v>
      </c>
      <c r="C453" s="2">
        <v>2955</v>
      </c>
      <c r="D453" s="4">
        <v>5698</v>
      </c>
      <c r="E453" s="4"/>
      <c r="F453" s="48" t="str">
        <f>_xlfn.XLOOKUP(C453,[1]Sheet1!$D$2:$D$2234,[1]Sheet1!$F$2:$F$2234)</f>
        <v>Mrs. CHANDO DEVI</v>
      </c>
      <c r="G453" s="2" t="s">
        <v>9</v>
      </c>
      <c r="H453" s="31"/>
    </row>
    <row r="454" spans="1:8">
      <c r="A454" s="29">
        <v>71</v>
      </c>
      <c r="B454" s="3">
        <v>44999</v>
      </c>
      <c r="C454" s="2">
        <v>3613</v>
      </c>
      <c r="D454" s="4">
        <v>5699</v>
      </c>
      <c r="E454" s="4"/>
      <c r="F454" s="48" t="str">
        <f>_xlfn.XLOOKUP(C454,[1]Sheet1!$D$2:$D$2234,[1]Sheet1!$F$2:$F$2234)</f>
        <v>Mr. ARIF HUSSAIN</v>
      </c>
      <c r="G454" s="2" t="s">
        <v>9</v>
      </c>
      <c r="H454" s="31"/>
    </row>
    <row r="455" spans="1:8">
      <c r="A455" s="46">
        <v>72</v>
      </c>
      <c r="B455" s="19">
        <v>44999</v>
      </c>
      <c r="C455" s="12">
        <v>3596</v>
      </c>
      <c r="D455" s="16"/>
      <c r="E455" s="16"/>
      <c r="F455" s="76" t="str">
        <f>_xlfn.XLOOKUP(C455,[1]Sheet1!$D$2:$D$2234,[1]Sheet1!$F$2:$F$2234)</f>
        <v>Mr. BASANT KUMAR BHATTACHARJEE</v>
      </c>
      <c r="G455" s="12" t="s">
        <v>9</v>
      </c>
      <c r="H455" s="32" t="s">
        <v>12</v>
      </c>
    </row>
    <row r="456" spans="1:8">
      <c r="A456" s="46">
        <v>73</v>
      </c>
      <c r="B456" s="19">
        <v>44999</v>
      </c>
      <c r="C456" s="12">
        <v>3699</v>
      </c>
      <c r="D456" s="16">
        <v>5712</v>
      </c>
      <c r="E456" s="16"/>
      <c r="F456" s="76" t="str">
        <f>_xlfn.XLOOKUP(C456,[1]Sheet1!$D$2:$D$2234,[1]Sheet1!$F$2:$F$2234)</f>
        <v>Mr. NIRAJ KUMAR BHATTACHARYA</v>
      </c>
      <c r="G456" s="12" t="s">
        <v>9</v>
      </c>
      <c r="H456" s="32" t="s">
        <v>21</v>
      </c>
    </row>
    <row r="457" spans="1:8">
      <c r="A457" s="29">
        <v>74</v>
      </c>
      <c r="B457" s="3">
        <v>44999</v>
      </c>
      <c r="C457" s="2">
        <v>3700</v>
      </c>
      <c r="D457" s="4">
        <v>5706</v>
      </c>
      <c r="E457" s="4"/>
      <c r="F457" s="48" t="str">
        <f>_xlfn.XLOOKUP(C457,[1]Sheet1!$D$2:$D$2234,[1]Sheet1!$F$2:$F$2234)</f>
        <v>Mrs. ILMA KHAN</v>
      </c>
      <c r="G457" s="2" t="s">
        <v>9</v>
      </c>
      <c r="H457" s="31"/>
    </row>
    <row r="458" spans="1:8">
      <c r="A458" s="46">
        <v>75</v>
      </c>
      <c r="B458" s="3">
        <v>44999</v>
      </c>
      <c r="C458" s="2">
        <v>1329</v>
      </c>
      <c r="D458" s="4">
        <v>5707</v>
      </c>
      <c r="E458" s="4"/>
      <c r="F458" s="48" t="str">
        <f>_xlfn.XLOOKUP(C458,[1]Sheet1!$D$2:$D$2234,[1]Sheet1!$F$2:$F$2234)</f>
        <v>Mr. SARFARAZ AHMAD  ANSARI</v>
      </c>
      <c r="G458" s="2" t="s">
        <v>9</v>
      </c>
      <c r="H458" s="31"/>
    </row>
    <row r="459" spans="1:8">
      <c r="A459" s="46">
        <v>76</v>
      </c>
      <c r="B459" s="3">
        <v>44999</v>
      </c>
      <c r="C459" s="2">
        <v>1518</v>
      </c>
      <c r="D459" s="4">
        <v>5708</v>
      </c>
      <c r="E459" s="4"/>
      <c r="F459" s="48" t="str">
        <f>_xlfn.XLOOKUP(C459,[1]Sheet1!$D$2:$D$2234,[1]Sheet1!$F$2:$F$2234)</f>
        <v>Mr. JAYANTA KUMAR  SEN GUPTA</v>
      </c>
      <c r="G459" s="2" t="s">
        <v>9</v>
      </c>
      <c r="H459" s="31"/>
    </row>
    <row r="460" spans="1:8">
      <c r="A460" s="29">
        <v>77</v>
      </c>
      <c r="B460" s="19">
        <v>44999</v>
      </c>
      <c r="C460" s="12">
        <v>2740</v>
      </c>
      <c r="D460" s="16">
        <v>5714</v>
      </c>
      <c r="E460" s="16"/>
      <c r="F460" s="76" t="str">
        <f>_xlfn.XLOOKUP(C460,[1]Sheet1!$D$2:$D$2234,[1]Sheet1!$F$2:$F$2234)</f>
        <v>Mr. JITENDRA PRASAD BARNWAL</v>
      </c>
      <c r="G460" s="12" t="s">
        <v>9</v>
      </c>
      <c r="H460" s="32" t="s">
        <v>21</v>
      </c>
    </row>
    <row r="461" spans="1:8">
      <c r="A461" s="46">
        <v>78</v>
      </c>
      <c r="B461" s="3">
        <v>44999</v>
      </c>
      <c r="C461" s="2">
        <v>3705</v>
      </c>
      <c r="D461" s="4">
        <v>5724</v>
      </c>
      <c r="E461" s="4"/>
      <c r="F461" s="48" t="str">
        <f>_xlfn.XLOOKUP(C461,[1]Sheet1!$D$2:$D$2234,[1]Sheet1!$F$2:$F$2234)</f>
        <v>Mr. ROHIT TIGGA</v>
      </c>
      <c r="G461" s="2" t="s">
        <v>9</v>
      </c>
      <c r="H461" s="31"/>
    </row>
    <row r="462" spans="1:8">
      <c r="A462" s="46">
        <v>79</v>
      </c>
      <c r="B462" s="3">
        <v>45000</v>
      </c>
      <c r="C462" s="2">
        <v>3780</v>
      </c>
      <c r="D462" s="4">
        <v>5723</v>
      </c>
      <c r="E462" s="4"/>
      <c r="F462" s="48" t="e">
        <f>_xlfn.XLOOKUP(C462,[1]Sheet1!$D$2:$D$2234,[1]Sheet1!$F$2:$F$2234)</f>
        <v>#N/A</v>
      </c>
      <c r="G462" s="2" t="s">
        <v>9</v>
      </c>
      <c r="H462" s="31"/>
    </row>
    <row r="463" spans="1:8">
      <c r="A463" s="29">
        <v>80</v>
      </c>
      <c r="B463" s="3">
        <v>45000</v>
      </c>
      <c r="C463" s="2">
        <v>3712</v>
      </c>
      <c r="D463" s="4">
        <v>5734</v>
      </c>
      <c r="E463" s="4"/>
      <c r="F463" s="48" t="str">
        <f>_xlfn.XLOOKUP(C463,[1]Sheet1!$D$2:$D$2234,[1]Sheet1!$F$2:$F$2234)</f>
        <v>Mr. UTTAM SAHU</v>
      </c>
      <c r="G463" s="2" t="s">
        <v>9</v>
      </c>
      <c r="H463" s="31"/>
    </row>
    <row r="464" spans="1:8">
      <c r="A464" s="46">
        <v>81</v>
      </c>
      <c r="B464" s="3">
        <v>45000</v>
      </c>
      <c r="C464" s="2">
        <v>3714</v>
      </c>
      <c r="D464" s="4">
        <v>5739</v>
      </c>
      <c r="E464" s="4"/>
      <c r="F464" s="48" t="str">
        <f>_xlfn.XLOOKUP(C464,[1]Sheet1!$D$2:$D$2234,[1]Sheet1!$F$2:$F$2234)</f>
        <v>Mr. CHANDESHWAR SAHU</v>
      </c>
      <c r="G464" s="2" t="s">
        <v>9</v>
      </c>
      <c r="H464" s="31"/>
    </row>
    <row r="465" spans="1:8">
      <c r="A465" s="46">
        <v>82</v>
      </c>
      <c r="B465" s="3">
        <v>45000</v>
      </c>
      <c r="C465" s="2">
        <v>3716</v>
      </c>
      <c r="D465" s="4">
        <v>5748</v>
      </c>
      <c r="E465" s="4"/>
      <c r="F465" s="48" t="str">
        <f>_xlfn.XLOOKUP(C465,[1]Sheet1!$D$2:$D$2234,[1]Sheet1!$F$2:$F$2234)</f>
        <v>Mr. SAHIL SINHA</v>
      </c>
      <c r="G465" s="2" t="s">
        <v>9</v>
      </c>
      <c r="H465" s="31"/>
    </row>
    <row r="466" spans="1:8">
      <c r="A466" s="29">
        <v>83</v>
      </c>
      <c r="B466" s="3">
        <v>45000</v>
      </c>
      <c r="C466" s="2">
        <v>3718</v>
      </c>
      <c r="D466" s="4">
        <v>5749</v>
      </c>
      <c r="E466" s="4"/>
      <c r="F466" s="48" t="str">
        <f>_xlfn.XLOOKUP(C466,[1]Sheet1!$D$2:$D$2234,[1]Sheet1!$F$2:$F$2234)</f>
        <v>Mrs. FHAGEE BHAGAT</v>
      </c>
      <c r="G466" s="2" t="s">
        <v>9</v>
      </c>
      <c r="H466" s="31"/>
    </row>
    <row r="467" spans="1:8">
      <c r="A467" s="46">
        <v>84</v>
      </c>
      <c r="B467" s="3">
        <v>45000</v>
      </c>
      <c r="C467" s="2">
        <v>3721</v>
      </c>
      <c r="D467" s="4">
        <v>5754</v>
      </c>
      <c r="E467" s="4"/>
      <c r="F467" s="48" t="str">
        <f>_xlfn.XLOOKUP(C467,[1]Sheet1!$D$2:$D$2234,[1]Sheet1!$F$2:$F$2234)</f>
        <v>Mr. ALOK KUMAR SINHA</v>
      </c>
      <c r="G467" s="2" t="s">
        <v>9</v>
      </c>
      <c r="H467" s="31"/>
    </row>
    <row r="468" spans="1:8">
      <c r="A468" s="46">
        <v>85</v>
      </c>
      <c r="B468" s="3">
        <v>45000</v>
      </c>
      <c r="C468" s="2">
        <v>2290</v>
      </c>
      <c r="D468" s="4">
        <v>5755</v>
      </c>
      <c r="E468" s="4"/>
      <c r="F468" s="48" t="str">
        <f>_xlfn.XLOOKUP(C468,[1]Sheet1!$D$2:$D$2234,[1]Sheet1!$F$2:$F$2234)</f>
        <v>Mrs. MANISHA TIRKEY</v>
      </c>
      <c r="G468" s="2" t="s">
        <v>9</v>
      </c>
      <c r="H468" s="31"/>
    </row>
    <row r="469" spans="1:8">
      <c r="A469" s="29">
        <v>86</v>
      </c>
      <c r="B469" s="3">
        <v>45000</v>
      </c>
      <c r="C469" s="2">
        <v>3723</v>
      </c>
      <c r="D469" s="4">
        <v>5758</v>
      </c>
      <c r="E469" s="4"/>
      <c r="F469" s="48" t="str">
        <f>_xlfn.XLOOKUP(C469,[1]Sheet1!$D$2:$D$2234,[1]Sheet1!$F$2:$F$2234)</f>
        <v>Mrs. UMRAWATI DEVI</v>
      </c>
      <c r="G469" s="2" t="s">
        <v>9</v>
      </c>
      <c r="H469" s="31"/>
    </row>
    <row r="470" spans="1:8">
      <c r="A470" s="46">
        <v>87</v>
      </c>
      <c r="B470" s="3">
        <v>45000</v>
      </c>
      <c r="C470" s="2">
        <v>3726</v>
      </c>
      <c r="D470" s="4">
        <v>5767</v>
      </c>
      <c r="E470" s="4"/>
      <c r="F470" s="48" t="str">
        <f>_xlfn.XLOOKUP(C470,[1]Sheet1!$D$2:$D$2234,[1]Sheet1!$F$2:$F$2234)</f>
        <v>Mr. ANIL PRASAD</v>
      </c>
      <c r="G470" s="2" t="s">
        <v>8</v>
      </c>
      <c r="H470" s="31"/>
    </row>
    <row r="471" spans="1:8">
      <c r="A471" s="46">
        <v>88</v>
      </c>
      <c r="B471" s="3">
        <v>45000</v>
      </c>
      <c r="C471" s="2">
        <v>3693</v>
      </c>
      <c r="D471" s="4">
        <v>5768</v>
      </c>
      <c r="E471" s="4"/>
      <c r="F471" s="48" t="str">
        <f>_xlfn.XLOOKUP(C471,[1]Sheet1!$D$2:$D$2234,[1]Sheet1!$F$2:$F$2234)</f>
        <v>Mr. MD. ASHLAM</v>
      </c>
      <c r="G471" s="2" t="s">
        <v>9</v>
      </c>
      <c r="H471" s="31"/>
    </row>
    <row r="472" spans="1:8">
      <c r="A472" s="29">
        <v>89</v>
      </c>
      <c r="B472" s="19">
        <v>45001</v>
      </c>
      <c r="C472" s="12">
        <v>3727</v>
      </c>
      <c r="D472" s="16">
        <v>5774</v>
      </c>
      <c r="E472" s="16"/>
      <c r="F472" s="76" t="str">
        <f>_xlfn.XLOOKUP(C472,[1]Sheet1!$D$2:$D$2234,[1]Sheet1!$F$2:$F$2234)</f>
        <v>Mr. AJAY MAHTO</v>
      </c>
      <c r="G472" s="12" t="s">
        <v>8</v>
      </c>
      <c r="H472" s="32" t="s">
        <v>21</v>
      </c>
    </row>
    <row r="473" spans="1:8">
      <c r="A473" s="46">
        <v>90</v>
      </c>
      <c r="B473" s="19">
        <v>45001</v>
      </c>
      <c r="C473" s="12">
        <v>3728</v>
      </c>
      <c r="D473" s="16">
        <v>5776</v>
      </c>
      <c r="E473" s="16"/>
      <c r="F473" s="76" t="str">
        <f>_xlfn.XLOOKUP(C473,[1]Sheet1!$D$2:$D$2234,[1]Sheet1!$F$2:$F$2234)</f>
        <v>Mr. BISHNU KR. YADAV</v>
      </c>
      <c r="G473" s="12" t="s">
        <v>8</v>
      </c>
      <c r="H473" s="32" t="s">
        <v>21</v>
      </c>
    </row>
    <row r="474" spans="1:8">
      <c r="A474" s="46">
        <v>91</v>
      </c>
      <c r="B474" s="19">
        <v>45001</v>
      </c>
      <c r="C474" s="12">
        <v>3734</v>
      </c>
      <c r="D474" s="16">
        <v>5780</v>
      </c>
      <c r="E474" s="16"/>
      <c r="F474" s="76" t="str">
        <f>_xlfn.XLOOKUP(C474,[1]Sheet1!$D$2:$D$2234,[1]Sheet1!$F$2:$F$2234)</f>
        <v>Mrs. KAJAL YADAV</v>
      </c>
      <c r="G474" s="12" t="s">
        <v>8</v>
      </c>
      <c r="H474" s="32" t="s">
        <v>21</v>
      </c>
    </row>
    <row r="475" spans="1:8">
      <c r="A475" s="29">
        <v>92</v>
      </c>
      <c r="B475" s="3">
        <v>45001</v>
      </c>
      <c r="C475" s="2">
        <v>3734</v>
      </c>
      <c r="D475" s="4">
        <v>5780</v>
      </c>
      <c r="E475" s="4"/>
      <c r="F475" s="48" t="str">
        <f>_xlfn.XLOOKUP(C475,[1]Sheet1!$D$2:$D$2234,[1]Sheet1!$F$2:$F$2234)</f>
        <v>Mrs. KAJAL YADAV</v>
      </c>
      <c r="G475" s="2" t="s">
        <v>8</v>
      </c>
      <c r="H475" s="31"/>
    </row>
    <row r="476" spans="1:8">
      <c r="A476" s="46">
        <v>93</v>
      </c>
      <c r="B476" s="3">
        <v>45002</v>
      </c>
      <c r="C476" s="2">
        <v>8743</v>
      </c>
      <c r="D476" s="4">
        <v>5797</v>
      </c>
      <c r="E476" s="4"/>
      <c r="F476" s="48" t="e">
        <f>_xlfn.XLOOKUP(C476,[1]Sheet1!$D$2:$D$2234,[1]Sheet1!$F$2:$F$2234)</f>
        <v>#N/A</v>
      </c>
      <c r="G476" s="2" t="s">
        <v>9</v>
      </c>
      <c r="H476" s="31"/>
    </row>
    <row r="477" spans="1:8">
      <c r="A477" s="46">
        <v>94</v>
      </c>
      <c r="B477" s="3">
        <v>45002</v>
      </c>
      <c r="C477" s="2">
        <v>3746</v>
      </c>
      <c r="D477" s="4">
        <v>5801</v>
      </c>
      <c r="E477" s="4"/>
      <c r="F477" s="48" t="str">
        <f>_xlfn.XLOOKUP(C477,[1]Sheet1!$D$2:$D$2234,[1]Sheet1!$F$2:$F$2234)</f>
        <v>Dr. D.P TANEJA</v>
      </c>
      <c r="G477" s="2" t="s">
        <v>9</v>
      </c>
      <c r="H477" s="31"/>
    </row>
    <row r="478" spans="1:8">
      <c r="A478" s="29">
        <v>95</v>
      </c>
      <c r="B478" s="19">
        <v>45002</v>
      </c>
      <c r="C478" s="12">
        <v>3748</v>
      </c>
      <c r="D478" s="16">
        <v>5808</v>
      </c>
      <c r="E478" s="16"/>
      <c r="F478" s="76" t="str">
        <f>_xlfn.XLOOKUP(C478,[1]Sheet1!$D$2:$D$2234,[1]Sheet1!$F$2:$F$2234)</f>
        <v>Mrs. KAMLA DEVI</v>
      </c>
      <c r="G478" s="12" t="s">
        <v>9</v>
      </c>
      <c r="H478" s="32" t="s">
        <v>21</v>
      </c>
    </row>
    <row r="479" spans="1:8">
      <c r="A479" s="46">
        <v>96</v>
      </c>
      <c r="B479" s="3">
        <v>45002</v>
      </c>
      <c r="C479" s="2">
        <v>3750</v>
      </c>
      <c r="D479" s="4">
        <v>5812</v>
      </c>
      <c r="E479" s="4"/>
      <c r="F479" s="48" t="str">
        <f>_xlfn.XLOOKUP(C479,[1]Sheet1!$D$2:$D$2234,[1]Sheet1!$F$2:$F$2234)</f>
        <v>Mr. SURESH VERMA</v>
      </c>
      <c r="G479" s="2" t="s">
        <v>9</v>
      </c>
      <c r="H479" s="31"/>
    </row>
    <row r="480" spans="1:8">
      <c r="A480" s="46">
        <v>97</v>
      </c>
      <c r="B480" s="3">
        <v>45002</v>
      </c>
      <c r="C480" s="2">
        <v>3749</v>
      </c>
      <c r="D480" s="4">
        <v>5813</v>
      </c>
      <c r="E480" s="4"/>
      <c r="F480" s="48" t="str">
        <f>_xlfn.XLOOKUP(C480,[1]Sheet1!$D$2:$D$2234,[1]Sheet1!$F$2:$F$2234)</f>
        <v>Mrs. UTPALA CHAROBORTY</v>
      </c>
      <c r="G480" s="2" t="s">
        <v>9</v>
      </c>
      <c r="H480" s="31"/>
    </row>
    <row r="481" spans="1:8">
      <c r="A481" s="29">
        <v>98</v>
      </c>
      <c r="B481" s="3">
        <v>45002</v>
      </c>
      <c r="C481" s="2">
        <v>3754</v>
      </c>
      <c r="D481" s="4">
        <v>5824</v>
      </c>
      <c r="E481" s="4"/>
      <c r="F481" s="48" t="str">
        <f>_xlfn.XLOOKUP(C481,[1]Sheet1!$D$2:$D$2234,[1]Sheet1!$F$2:$F$2234)</f>
        <v>Mrs. RADHA DEVI</v>
      </c>
      <c r="G481" s="2" t="s">
        <v>9</v>
      </c>
      <c r="H481" s="31"/>
    </row>
    <row r="482" spans="1:8">
      <c r="A482" s="46">
        <v>99</v>
      </c>
      <c r="B482" s="3">
        <v>45002</v>
      </c>
      <c r="C482" s="2">
        <v>3753</v>
      </c>
      <c r="D482" s="4">
        <v>5815</v>
      </c>
      <c r="E482" s="4"/>
      <c r="F482" s="48" t="str">
        <f>_xlfn.XLOOKUP(C482,[1]Sheet1!$D$2:$D$2234,[1]Sheet1!$F$2:$F$2234)</f>
        <v>Mr. RAMJEE SINGH</v>
      </c>
      <c r="G482" s="2" t="s">
        <v>9</v>
      </c>
      <c r="H482" s="31"/>
    </row>
    <row r="483" spans="1:8">
      <c r="A483" s="46">
        <v>100</v>
      </c>
      <c r="B483" s="3">
        <v>45002</v>
      </c>
      <c r="C483" s="2">
        <v>3758</v>
      </c>
      <c r="D483" s="4">
        <v>5827</v>
      </c>
      <c r="E483" s="4"/>
      <c r="F483" s="48" t="str">
        <f>_xlfn.XLOOKUP(C483,[1]Sheet1!$D$2:$D$2234,[1]Sheet1!$F$2:$F$2234)</f>
        <v>Mrs. BALJEET KAUR</v>
      </c>
      <c r="G483" s="2" t="s">
        <v>9</v>
      </c>
      <c r="H483" s="31"/>
    </row>
    <row r="484" spans="1:8">
      <c r="A484" s="29">
        <v>101</v>
      </c>
      <c r="B484" s="3">
        <v>45002</v>
      </c>
      <c r="C484" s="2">
        <v>2743</v>
      </c>
      <c r="D484" s="4">
        <v>5828</v>
      </c>
      <c r="E484" s="4"/>
      <c r="F484" s="48" t="str">
        <f>_xlfn.XLOOKUP(C484,[1]Sheet1!$D$2:$D$2234,[1]Sheet1!$F$2:$F$2234)</f>
        <v>Mr. MITHU</v>
      </c>
      <c r="G484" s="2" t="s">
        <v>9</v>
      </c>
      <c r="H484" s="31"/>
    </row>
    <row r="485" spans="1:8">
      <c r="A485" s="46">
        <v>102</v>
      </c>
      <c r="B485" s="3">
        <v>45002</v>
      </c>
      <c r="C485" s="2">
        <v>3762</v>
      </c>
      <c r="D485" s="4">
        <v>5832</v>
      </c>
      <c r="E485" s="4"/>
      <c r="F485" s="48" t="str">
        <f>_xlfn.XLOOKUP(C485,[1]Sheet1!$D$2:$D$2234,[1]Sheet1!$F$2:$F$2234)</f>
        <v>Dr. KRISHNA DEO THAKUR</v>
      </c>
      <c r="G485" s="2" t="s">
        <v>9</v>
      </c>
      <c r="H485" s="31"/>
    </row>
    <row r="486" spans="1:8">
      <c r="A486" s="46">
        <v>103</v>
      </c>
      <c r="B486" s="3">
        <v>45003</v>
      </c>
      <c r="C486" s="2">
        <v>3764</v>
      </c>
      <c r="D486" s="4">
        <v>5838</v>
      </c>
      <c r="E486" s="4"/>
      <c r="F486" s="48" t="str">
        <f>_xlfn.XLOOKUP(C486,[1]Sheet1!$D$2:$D$2234,[1]Sheet1!$F$2:$F$2234)</f>
        <v>Mr. RAMA NATH UPADHYAY</v>
      </c>
      <c r="G486" s="2" t="s">
        <v>8</v>
      </c>
      <c r="H486" s="31"/>
    </row>
    <row r="487" spans="1:8">
      <c r="A487" s="29">
        <v>104</v>
      </c>
      <c r="B487" s="3">
        <v>45003</v>
      </c>
      <c r="C487" s="2">
        <v>3765</v>
      </c>
      <c r="D487" s="4">
        <v>5842</v>
      </c>
      <c r="E487" s="4"/>
      <c r="F487" s="48" t="str">
        <f>_xlfn.XLOOKUP(C487,[1]Sheet1!$D$2:$D$2234,[1]Sheet1!$F$2:$F$2234)</f>
        <v>Mrs. MAIJUN BIBI</v>
      </c>
      <c r="G487" s="2" t="s">
        <v>8</v>
      </c>
      <c r="H487" s="31"/>
    </row>
    <row r="488" spans="1:8">
      <c r="A488" s="46">
        <v>105</v>
      </c>
      <c r="B488" s="3">
        <v>45003</v>
      </c>
      <c r="C488" s="2">
        <v>3767</v>
      </c>
      <c r="D488" s="4">
        <v>3844</v>
      </c>
      <c r="E488" s="4"/>
      <c r="F488" s="48" t="str">
        <f>_xlfn.XLOOKUP(C488,[1]Sheet1!$D$2:$D$2234,[1]Sheet1!$F$2:$F$2234)</f>
        <v>Mrs. BINA PANI KATIYAR</v>
      </c>
      <c r="G488" s="2" t="s">
        <v>8</v>
      </c>
      <c r="H488" s="31"/>
    </row>
    <row r="489" spans="1:8">
      <c r="A489" s="46">
        <v>106</v>
      </c>
      <c r="B489" s="3">
        <v>45003</v>
      </c>
      <c r="C489" s="2">
        <v>3768</v>
      </c>
      <c r="D489" s="4">
        <v>3845</v>
      </c>
      <c r="E489" s="4"/>
      <c r="F489" s="48" t="str">
        <f>_xlfn.XLOOKUP(C489,[1]Sheet1!$D$2:$D$2234,[1]Sheet1!$F$2:$F$2234)</f>
        <v>Mrs. KUMARI EKTA</v>
      </c>
      <c r="G489" s="2" t="s">
        <v>8</v>
      </c>
      <c r="H489" s="31"/>
    </row>
    <row r="490" spans="1:8">
      <c r="A490" s="29">
        <v>107</v>
      </c>
      <c r="B490" s="3">
        <v>45003</v>
      </c>
      <c r="C490" s="2">
        <v>3770</v>
      </c>
      <c r="D490" s="4">
        <v>5848</v>
      </c>
      <c r="E490" s="4"/>
      <c r="F490" s="48" t="str">
        <f>_xlfn.XLOOKUP(C490,[1]Sheet1!$D$2:$D$2234,[1]Sheet1!$F$2:$F$2234)</f>
        <v>Mrs. FIRDASA KHATOON</v>
      </c>
      <c r="G490" s="2" t="s">
        <v>8</v>
      </c>
      <c r="H490" s="31"/>
    </row>
    <row r="491" spans="1:8">
      <c r="A491" s="46">
        <v>108</v>
      </c>
      <c r="B491" s="3">
        <v>45004</v>
      </c>
      <c r="C491" s="2">
        <v>3772</v>
      </c>
      <c r="D491" s="4">
        <v>5849</v>
      </c>
      <c r="E491" s="4"/>
      <c r="F491" s="48" t="str">
        <f>_xlfn.XLOOKUP(C491,[1]Sheet1!$D$2:$D$2234,[1]Sheet1!$F$2:$F$2234)</f>
        <v>Miss. SHRIYA MONIKA TIGGA</v>
      </c>
      <c r="G491" s="2" t="s">
        <v>9</v>
      </c>
      <c r="H491" s="31"/>
    </row>
    <row r="492" spans="1:8">
      <c r="A492" s="46">
        <v>109</v>
      </c>
      <c r="B492" s="3">
        <v>45004</v>
      </c>
      <c r="C492" s="2">
        <v>3773</v>
      </c>
      <c r="D492" s="4">
        <v>5850</v>
      </c>
      <c r="E492" s="4"/>
      <c r="F492" s="48" t="str">
        <f>_xlfn.XLOOKUP(C492,[1]Sheet1!$D$2:$D$2234,[1]Sheet1!$F$2:$F$2234)</f>
        <v>Mr. PRATIK SINGHANIA</v>
      </c>
      <c r="G492" s="2" t="s">
        <v>9</v>
      </c>
      <c r="H492" s="31"/>
    </row>
    <row r="493" spans="1:8" ht="30">
      <c r="A493" s="29">
        <v>110</v>
      </c>
      <c r="B493" s="6">
        <v>45004</v>
      </c>
      <c r="C493" s="5">
        <v>3775</v>
      </c>
      <c r="D493" s="7">
        <v>5852</v>
      </c>
      <c r="E493" s="7"/>
      <c r="F493" s="48" t="str">
        <f>_xlfn.XLOOKUP(C493,[1]Sheet1!$D$2:$D$2234,[1]Sheet1!$F$2:$F$2234)</f>
        <v>Mr. RAKESH KUMAR GUPTA</v>
      </c>
      <c r="G493" s="8" t="s">
        <v>20</v>
      </c>
      <c r="H493" s="37"/>
    </row>
    <row r="494" spans="1:8">
      <c r="A494" s="46">
        <v>111</v>
      </c>
      <c r="B494" s="6">
        <v>45005</v>
      </c>
      <c r="C494" s="2">
        <v>3781</v>
      </c>
      <c r="D494" s="4">
        <v>5864</v>
      </c>
      <c r="E494" s="4"/>
      <c r="F494" s="48" t="str">
        <f>_xlfn.XLOOKUP(C494,[1]Sheet1!$D$2:$D$2234,[1]Sheet1!$F$2:$F$2234)</f>
        <v>Miss. TABASSUM</v>
      </c>
      <c r="G494" s="2" t="s">
        <v>9</v>
      </c>
      <c r="H494" s="31"/>
    </row>
    <row r="495" spans="1:8">
      <c r="A495" s="46">
        <v>112</v>
      </c>
      <c r="B495" s="6">
        <v>45005</v>
      </c>
      <c r="C495" s="2">
        <v>2570</v>
      </c>
      <c r="D495" s="4">
        <v>5867</v>
      </c>
      <c r="E495" s="4"/>
      <c r="F495" s="48" t="str">
        <f>_xlfn.XLOOKUP(C495,[1]Sheet1!$D$2:$D$2234,[1]Sheet1!$F$2:$F$2234)</f>
        <v>Mr. HAROON RASHID</v>
      </c>
      <c r="G495" s="2" t="s">
        <v>9</v>
      </c>
      <c r="H495" s="31"/>
    </row>
    <row r="496" spans="1:8">
      <c r="A496" s="29">
        <v>113</v>
      </c>
      <c r="B496" s="6">
        <v>45005</v>
      </c>
      <c r="C496" s="2">
        <v>2984</v>
      </c>
      <c r="D496" s="4">
        <v>5866</v>
      </c>
      <c r="E496" s="4"/>
      <c r="F496" s="48" t="str">
        <f>_xlfn.XLOOKUP(C496,[1]Sheet1!$D$2:$D$2234,[1]Sheet1!$F$2:$F$2234)</f>
        <v>Mr. SITARAM PRASAD</v>
      </c>
      <c r="G496" s="2" t="s">
        <v>9</v>
      </c>
      <c r="H496" s="31"/>
    </row>
    <row r="497" spans="1:8">
      <c r="A497" s="46">
        <v>114</v>
      </c>
      <c r="B497" s="6">
        <v>45005</v>
      </c>
      <c r="C497" s="2">
        <v>3779</v>
      </c>
      <c r="D497" s="4">
        <v>5868</v>
      </c>
      <c r="E497" s="4"/>
      <c r="F497" s="48" t="str">
        <f>_xlfn.XLOOKUP(C497,[1]Sheet1!$D$2:$D$2234,[1]Sheet1!$F$2:$F$2234)</f>
        <v>Mrs. REHANA KHATOON</v>
      </c>
      <c r="G497" s="2" t="s">
        <v>9</v>
      </c>
      <c r="H497" s="31"/>
    </row>
    <row r="498" spans="1:8">
      <c r="A498" s="46">
        <v>115</v>
      </c>
      <c r="B498" s="6">
        <v>45005</v>
      </c>
      <c r="C498" s="2">
        <v>3778</v>
      </c>
      <c r="D498" s="4">
        <v>5871</v>
      </c>
      <c r="E498" s="4"/>
      <c r="F498" s="48" t="str">
        <f>_xlfn.XLOOKUP(C498,[1]Sheet1!$D$2:$D$2234,[1]Sheet1!$F$2:$F$2234)</f>
        <v>Mr. ANAND KUMAR</v>
      </c>
      <c r="G498" s="2" t="s">
        <v>8</v>
      </c>
      <c r="H498" s="31"/>
    </row>
    <row r="499" spans="1:8">
      <c r="A499" s="29">
        <v>116</v>
      </c>
      <c r="B499" s="6">
        <v>45005</v>
      </c>
      <c r="C499" s="2">
        <v>3782</v>
      </c>
      <c r="D499" s="4">
        <v>5869</v>
      </c>
      <c r="E499" s="4"/>
      <c r="F499" s="48" t="str">
        <f>_xlfn.XLOOKUP(C499,[1]Sheet1!$D$2:$D$2234,[1]Sheet1!$F$2:$F$2234)</f>
        <v>Mrs. SHAKUNTALA  DEVI</v>
      </c>
      <c r="G499" s="2" t="s">
        <v>8</v>
      </c>
      <c r="H499" s="31"/>
    </row>
    <row r="500" spans="1:8">
      <c r="A500" s="46">
        <v>117</v>
      </c>
      <c r="B500" s="6">
        <v>45005</v>
      </c>
      <c r="C500" s="2">
        <v>3785</v>
      </c>
      <c r="D500" s="4">
        <v>5874</v>
      </c>
      <c r="E500" s="4"/>
      <c r="F500" s="48" t="str">
        <f>_xlfn.XLOOKUP(C500,[1]Sheet1!$D$2:$D$2234,[1]Sheet1!$F$2:$F$2234)</f>
        <v>Mr. BABY DEVI</v>
      </c>
      <c r="G500" s="2" t="s">
        <v>8</v>
      </c>
      <c r="H500" s="31"/>
    </row>
    <row r="501" spans="1:8">
      <c r="A501" s="46">
        <v>118</v>
      </c>
      <c r="B501" s="6">
        <v>45005</v>
      </c>
      <c r="C501" s="2">
        <v>3787</v>
      </c>
      <c r="D501" s="4">
        <v>5877</v>
      </c>
      <c r="E501" s="4"/>
      <c r="F501" s="48" t="str">
        <f>_xlfn.XLOOKUP(C501,[1]Sheet1!$D$2:$D$2234,[1]Sheet1!$F$2:$F$2234)</f>
        <v>Mrs. MOUSHUMI CHAKRAVORTY</v>
      </c>
      <c r="G501" s="2" t="s">
        <v>8</v>
      </c>
      <c r="H501" s="31"/>
    </row>
    <row r="502" spans="1:8">
      <c r="A502" s="29">
        <v>119</v>
      </c>
      <c r="B502" s="6">
        <v>45006</v>
      </c>
      <c r="C502" s="2">
        <v>3791</v>
      </c>
      <c r="D502" s="4">
        <v>5894</v>
      </c>
      <c r="E502" s="4"/>
      <c r="F502" s="48" t="str">
        <f>_xlfn.XLOOKUP(C502,[1]Sheet1!$D$2:$D$2234,[1]Sheet1!$F$2:$F$2234)</f>
        <v>Mrs. SUNITA DEVI</v>
      </c>
      <c r="G502" s="2" t="s">
        <v>8</v>
      </c>
      <c r="H502" s="31"/>
    </row>
    <row r="503" spans="1:8">
      <c r="A503" s="46">
        <v>120</v>
      </c>
      <c r="B503" s="6">
        <v>45006</v>
      </c>
      <c r="C503" s="2">
        <v>3794</v>
      </c>
      <c r="D503" s="4">
        <v>5894</v>
      </c>
      <c r="E503" s="4"/>
      <c r="F503" s="48" t="str">
        <f>_xlfn.XLOOKUP(C503,[1]Sheet1!$D$2:$D$2234,[1]Sheet1!$F$2:$F$2234)</f>
        <v>Mr. SANJAY KUMAR SHARMA</v>
      </c>
      <c r="G503" s="2" t="s">
        <v>8</v>
      </c>
      <c r="H503" s="31"/>
    </row>
    <row r="504" spans="1:8">
      <c r="A504" s="46">
        <v>121</v>
      </c>
      <c r="B504" s="6">
        <v>45006</v>
      </c>
      <c r="C504" s="2">
        <v>3796</v>
      </c>
      <c r="D504" s="4">
        <v>5930</v>
      </c>
      <c r="E504" s="4"/>
      <c r="F504" s="48" t="str">
        <f>_xlfn.XLOOKUP(C504,[1]Sheet1!$D$2:$D$2234,[1]Sheet1!$F$2:$F$2234)</f>
        <v>Mr. SUNIL KUMAR PASWAN</v>
      </c>
      <c r="G504" s="2" t="s">
        <v>9</v>
      </c>
      <c r="H504" s="31"/>
    </row>
    <row r="505" spans="1:8">
      <c r="A505" s="29">
        <v>122</v>
      </c>
      <c r="B505" s="6">
        <v>45006</v>
      </c>
      <c r="C505" s="2">
        <v>145</v>
      </c>
      <c r="D505" s="4">
        <v>5907</v>
      </c>
      <c r="E505" s="4"/>
      <c r="F505" s="48" t="str">
        <f>_xlfn.XLOOKUP(C505,[1]Sheet1!$D$2:$D$2234,[1]Sheet1!$F$2:$F$2234)</f>
        <v>Mr. HIRA LAL   SAHU</v>
      </c>
      <c r="G505" s="2" t="s">
        <v>9</v>
      </c>
      <c r="H505" s="31"/>
    </row>
    <row r="506" spans="1:8">
      <c r="A506" s="46">
        <v>123</v>
      </c>
      <c r="B506" s="6">
        <v>45006</v>
      </c>
      <c r="C506" s="2">
        <v>144</v>
      </c>
      <c r="D506" s="4">
        <v>5906</v>
      </c>
      <c r="E506" s="4"/>
      <c r="F506" s="48" t="str">
        <f>_xlfn.XLOOKUP(C506,[1]Sheet1!$D$2:$D$2234,[1]Sheet1!$F$2:$F$2234)</f>
        <v>Mrs. SHOBHA   DEVI</v>
      </c>
      <c r="G506" s="2" t="s">
        <v>9</v>
      </c>
      <c r="H506" s="31"/>
    </row>
    <row r="507" spans="1:8">
      <c r="A507" s="46">
        <v>124</v>
      </c>
      <c r="B507" s="6">
        <v>45006</v>
      </c>
      <c r="C507" s="2">
        <v>3801</v>
      </c>
      <c r="D507" s="4">
        <v>5911</v>
      </c>
      <c r="E507" s="4"/>
      <c r="F507" s="48" t="str">
        <f>_xlfn.XLOOKUP(C507,[1]Sheet1!$D$2:$D$2234,[1]Sheet1!$F$2:$F$2234)</f>
        <v>Mr. PREM LALA NAYAK</v>
      </c>
      <c r="G507" s="2" t="s">
        <v>9</v>
      </c>
      <c r="H507" s="31"/>
    </row>
    <row r="508" spans="1:8">
      <c r="A508" s="29">
        <v>125</v>
      </c>
      <c r="B508" s="6">
        <v>45006</v>
      </c>
      <c r="C508" s="2">
        <v>3776</v>
      </c>
      <c r="D508" s="4">
        <v>5908</v>
      </c>
      <c r="E508" s="4"/>
      <c r="F508" s="48" t="str">
        <f>_xlfn.XLOOKUP(C508,[1]Sheet1!$D$2:$D$2234,[1]Sheet1!$F$2:$F$2234)</f>
        <v>Mrs. REKHA DEVI</v>
      </c>
      <c r="G508" s="2" t="s">
        <v>9</v>
      </c>
      <c r="H508" s="31"/>
    </row>
    <row r="509" spans="1:8">
      <c r="A509" s="46">
        <v>126</v>
      </c>
      <c r="B509" s="6">
        <v>45006</v>
      </c>
      <c r="C509" s="2">
        <v>677</v>
      </c>
      <c r="D509" s="4">
        <v>5914</v>
      </c>
      <c r="E509" s="4"/>
      <c r="F509" s="48" t="str">
        <f>_xlfn.XLOOKUP(C509,[1]Sheet1!$D$2:$D$2234,[1]Sheet1!$F$2:$F$2234)</f>
        <v>Mr. RANJIT KUMAR  SINHA</v>
      </c>
      <c r="G509" s="2" t="s">
        <v>9</v>
      </c>
      <c r="H509" s="31"/>
    </row>
    <row r="510" spans="1:8">
      <c r="A510" s="46">
        <v>127</v>
      </c>
      <c r="B510" s="3">
        <v>45007</v>
      </c>
      <c r="C510" s="2">
        <v>3812</v>
      </c>
      <c r="D510" s="4">
        <v>5932</v>
      </c>
      <c r="E510" s="4"/>
      <c r="F510" s="48" t="str">
        <f>_xlfn.XLOOKUP(C510,[1]Sheet1!$D$2:$D$2234,[1]Sheet1!$F$2:$F$2234)</f>
        <v>Mr. RITESH KUJUR</v>
      </c>
      <c r="G510" s="2" t="s">
        <v>9</v>
      </c>
      <c r="H510" s="31"/>
    </row>
    <row r="511" spans="1:8">
      <c r="A511" s="29">
        <v>128</v>
      </c>
      <c r="B511" s="3">
        <v>45007</v>
      </c>
      <c r="C511" s="2">
        <v>3813</v>
      </c>
      <c r="D511" s="4">
        <v>5936</v>
      </c>
      <c r="E511" s="4"/>
      <c r="F511" s="48" t="str">
        <f>_xlfn.XLOOKUP(C511,[1]Sheet1!$D$2:$D$2234,[1]Sheet1!$F$2:$F$2234)</f>
        <v>Mr. NIRMAL VISHWKARMA</v>
      </c>
      <c r="G511" s="2" t="s">
        <v>8</v>
      </c>
      <c r="H511" s="31"/>
    </row>
    <row r="512" spans="1:8">
      <c r="A512" s="46">
        <v>129</v>
      </c>
      <c r="B512" s="19">
        <v>45007</v>
      </c>
      <c r="C512" s="12">
        <v>3810</v>
      </c>
      <c r="D512" s="16">
        <v>5937</v>
      </c>
      <c r="E512" s="16"/>
      <c r="F512" s="76" t="str">
        <f>_xlfn.XLOOKUP(C512,[1]Sheet1!$D$2:$D$2234,[1]Sheet1!$F$2:$F$2234)</f>
        <v>Mrs. KUSUM DEVI</v>
      </c>
      <c r="G512" s="12" t="s">
        <v>8</v>
      </c>
      <c r="H512" s="32" t="s">
        <v>21</v>
      </c>
    </row>
    <row r="513" spans="1:8" ht="30">
      <c r="A513" s="46">
        <v>130</v>
      </c>
      <c r="B513" s="15">
        <v>45007</v>
      </c>
      <c r="C513" s="17">
        <v>3081</v>
      </c>
      <c r="D513" s="18">
        <v>4532</v>
      </c>
      <c r="E513" s="18"/>
      <c r="F513" s="76" t="str">
        <f>_xlfn.XLOOKUP(C513,[1]Sheet1!$D$2:$D$2234,[1]Sheet1!$F$2:$F$2234)</f>
        <v>Mr. GULAM MOHOMMAD</v>
      </c>
      <c r="G513" s="17"/>
      <c r="H513" s="35" t="s">
        <v>22</v>
      </c>
    </row>
    <row r="514" spans="1:8">
      <c r="A514" s="29">
        <v>131</v>
      </c>
      <c r="B514" s="15">
        <v>45007</v>
      </c>
      <c r="C514" s="12">
        <v>3811</v>
      </c>
      <c r="D514" s="16">
        <v>5941</v>
      </c>
      <c r="E514" s="16"/>
      <c r="F514" s="76" t="str">
        <f>_xlfn.XLOOKUP(C514,[1]Sheet1!$D$2:$D$2234,[1]Sheet1!$F$2:$F$2234)</f>
        <v>Mr. AMAR  KUMAR GUPTA</v>
      </c>
      <c r="G514" s="12" t="s">
        <v>8</v>
      </c>
      <c r="H514" s="32" t="s">
        <v>21</v>
      </c>
    </row>
    <row r="515" spans="1:8">
      <c r="A515" s="46">
        <v>132</v>
      </c>
      <c r="B515" s="15">
        <v>45007</v>
      </c>
      <c r="C515" s="12"/>
      <c r="D515" s="16"/>
      <c r="E515" s="16"/>
      <c r="F515" s="76" t="e">
        <f>_xlfn.XLOOKUP(C515,[1]Sheet1!$D$2:$D$2234,[1]Sheet1!$F$2:$F$2234)</f>
        <v>#N/A</v>
      </c>
      <c r="G515" s="12" t="s">
        <v>8</v>
      </c>
      <c r="H515" s="32" t="s">
        <v>23</v>
      </c>
    </row>
    <row r="516" spans="1:8">
      <c r="A516" s="46">
        <v>133</v>
      </c>
      <c r="B516" s="20">
        <v>45007</v>
      </c>
      <c r="C516" s="2">
        <v>3421</v>
      </c>
      <c r="D516" s="4">
        <v>5946</v>
      </c>
      <c r="E516" s="4"/>
      <c r="F516" s="48" t="str">
        <f>_xlfn.XLOOKUP(C516,[1]Sheet1!$D$2:$D$2234,[1]Sheet1!$F$2:$F$2234)</f>
        <v>Mrs. RUBY ROY</v>
      </c>
      <c r="G516" s="2" t="s">
        <v>8</v>
      </c>
      <c r="H516" s="31"/>
    </row>
    <row r="517" spans="1:8">
      <c r="A517" s="29">
        <v>134</v>
      </c>
      <c r="B517" s="20">
        <v>45007</v>
      </c>
      <c r="C517" s="2">
        <v>2766</v>
      </c>
      <c r="D517" s="4">
        <v>4806</v>
      </c>
      <c r="E517" s="4"/>
      <c r="F517" s="48" t="str">
        <f>_xlfn.XLOOKUP(C517,[1]Sheet1!$D$2:$D$2234,[1]Sheet1!$F$2:$F$2234)</f>
        <v>Dr. PRASENJIT DEY</v>
      </c>
      <c r="G517" s="2" t="s">
        <v>9</v>
      </c>
      <c r="H517" s="31"/>
    </row>
    <row r="518" spans="1:8">
      <c r="A518" s="46">
        <v>135</v>
      </c>
      <c r="B518" s="20">
        <v>45007</v>
      </c>
      <c r="C518" s="2">
        <v>3745</v>
      </c>
      <c r="D518" s="4">
        <v>5955</v>
      </c>
      <c r="E518" s="4"/>
      <c r="F518" s="48" t="str">
        <f>_xlfn.XLOOKUP(C518,[1]Sheet1!$D$2:$D$2234,[1]Sheet1!$F$2:$F$2234)</f>
        <v>Mr. VIKASH SINHA</v>
      </c>
      <c r="G518" s="2" t="s">
        <v>9</v>
      </c>
      <c r="H518" s="31"/>
    </row>
    <row r="519" spans="1:8">
      <c r="A519" s="46">
        <v>136</v>
      </c>
      <c r="B519" s="20">
        <v>45007</v>
      </c>
      <c r="C519" s="2">
        <v>326</v>
      </c>
      <c r="D519" s="4">
        <v>5956</v>
      </c>
      <c r="E519" s="4"/>
      <c r="F519" s="48" t="e">
        <f>_xlfn.XLOOKUP(C519,[1]Sheet1!$D$2:$D$2234,[1]Sheet1!$F$2:$F$2234)</f>
        <v>#N/A</v>
      </c>
      <c r="G519" s="2" t="s">
        <v>9</v>
      </c>
      <c r="H519" s="31"/>
    </row>
    <row r="520" spans="1:8">
      <c r="A520" s="29">
        <v>137</v>
      </c>
      <c r="B520" s="15">
        <v>45008</v>
      </c>
      <c r="C520" s="12">
        <v>3825</v>
      </c>
      <c r="D520" s="16">
        <v>5961</v>
      </c>
      <c r="E520" s="16"/>
      <c r="F520" s="76" t="str">
        <f>_xlfn.XLOOKUP(C520,[1]Sheet1!$D$2:$D$2234,[1]Sheet1!$F$2:$F$2234)</f>
        <v>Mr. RAJENDRA PRASAD</v>
      </c>
      <c r="G520" s="12" t="s">
        <v>9</v>
      </c>
      <c r="H520" s="32" t="s">
        <v>21</v>
      </c>
    </row>
    <row r="521" spans="1:8">
      <c r="A521" s="46">
        <v>138</v>
      </c>
      <c r="B521" s="15">
        <v>45008</v>
      </c>
      <c r="C521" s="12">
        <v>3826</v>
      </c>
      <c r="D521" s="16">
        <v>5962</v>
      </c>
      <c r="E521" s="16"/>
      <c r="F521" s="76" t="str">
        <f>_xlfn.XLOOKUP(C521,[1]Sheet1!$D$2:$D$2234,[1]Sheet1!$F$2:$F$2234)</f>
        <v>Mrs. SUNITA DEVI</v>
      </c>
      <c r="G521" s="12" t="s">
        <v>8</v>
      </c>
      <c r="H521" s="32" t="s">
        <v>21</v>
      </c>
    </row>
    <row r="522" spans="1:8">
      <c r="A522" s="46">
        <v>139</v>
      </c>
      <c r="B522" s="20">
        <v>45008</v>
      </c>
      <c r="C522" s="2">
        <v>3831</v>
      </c>
      <c r="D522" s="4">
        <v>5968</v>
      </c>
      <c r="E522" s="4"/>
      <c r="F522" s="48" t="str">
        <f>_xlfn.XLOOKUP(C522,[1]Sheet1!$D$2:$D$2234,[1]Sheet1!$F$2:$F$2234)</f>
        <v>Mrs. JABA BANERJEE</v>
      </c>
      <c r="G522" s="2" t="s">
        <v>8</v>
      </c>
      <c r="H522" s="31"/>
    </row>
    <row r="523" spans="1:8" ht="30">
      <c r="A523" s="29">
        <v>140</v>
      </c>
      <c r="B523" s="20">
        <v>45008</v>
      </c>
      <c r="C523" s="2">
        <v>3837</v>
      </c>
      <c r="D523" s="4">
        <v>5985</v>
      </c>
      <c r="E523" s="4"/>
      <c r="F523" s="48" t="str">
        <f>_xlfn.XLOOKUP(C523,[1]Sheet1!$D$2:$D$2234,[1]Sheet1!$F$2:$F$2234)</f>
        <v>Mr. CHHEDI MAHTO</v>
      </c>
      <c r="G523" s="8" t="s">
        <v>20</v>
      </c>
      <c r="H523" s="31"/>
    </row>
    <row r="524" spans="1:8" ht="30">
      <c r="A524" s="46">
        <v>141</v>
      </c>
      <c r="B524" s="20">
        <v>45009</v>
      </c>
      <c r="C524" s="2">
        <v>3605</v>
      </c>
      <c r="D524" s="4">
        <v>5999</v>
      </c>
      <c r="E524" s="4"/>
      <c r="F524" s="48" t="str">
        <f>_xlfn.XLOOKUP(C524,[1]Sheet1!$D$2:$D$2234,[1]Sheet1!$F$2:$F$2234)</f>
        <v>Mr. NAGESHWAR MAHTO</v>
      </c>
      <c r="G524" s="8" t="s">
        <v>20</v>
      </c>
      <c r="H524" s="31"/>
    </row>
    <row r="525" spans="1:8" ht="30">
      <c r="A525" s="46">
        <v>142</v>
      </c>
      <c r="B525" s="20">
        <v>45009</v>
      </c>
      <c r="C525" s="2">
        <v>3844</v>
      </c>
      <c r="D525" s="4">
        <v>6001</v>
      </c>
      <c r="E525" s="4"/>
      <c r="F525" s="48" t="str">
        <f>_xlfn.XLOOKUP(C525,[1]Sheet1!$D$2:$D$2234,[1]Sheet1!$F$2:$F$2234)</f>
        <v>Mr. VED PRAKASH</v>
      </c>
      <c r="G525" s="8" t="s">
        <v>20</v>
      </c>
      <c r="H525" s="31"/>
    </row>
    <row r="526" spans="1:8">
      <c r="A526" s="29">
        <v>143</v>
      </c>
      <c r="B526" s="20">
        <v>45009</v>
      </c>
      <c r="C526" s="2">
        <v>3846</v>
      </c>
      <c r="D526" s="4">
        <v>6002</v>
      </c>
      <c r="E526" s="4"/>
      <c r="F526" s="48" t="str">
        <f>_xlfn.XLOOKUP(C526,[1]Sheet1!$D$2:$D$2234,[1]Sheet1!$F$2:$F$2234)</f>
        <v>Mrs. GUDDI DEVI</v>
      </c>
      <c r="G526" s="2" t="s">
        <v>9</v>
      </c>
      <c r="H526" s="31"/>
    </row>
    <row r="527" spans="1:8">
      <c r="A527" s="46">
        <v>144</v>
      </c>
      <c r="B527" s="22">
        <v>45009</v>
      </c>
      <c r="C527" s="21">
        <v>3848</v>
      </c>
      <c r="D527" s="23">
        <v>6007</v>
      </c>
      <c r="E527" s="23"/>
      <c r="F527" s="48" t="str">
        <f>_xlfn.XLOOKUP(C527,[1]Sheet1!$D$2:$D$2234,[1]Sheet1!$F$2:$F$2234)</f>
        <v>Miss. MINTI KUMAR</v>
      </c>
      <c r="G527" s="21" t="s">
        <v>77</v>
      </c>
      <c r="H527" s="38"/>
    </row>
    <row r="528" spans="1:8">
      <c r="A528" s="46">
        <v>145</v>
      </c>
      <c r="B528" s="20">
        <v>45009</v>
      </c>
      <c r="C528" s="2">
        <v>3835</v>
      </c>
      <c r="D528" s="4">
        <v>6014</v>
      </c>
      <c r="E528" s="4"/>
      <c r="F528" s="48" t="e">
        <f>_xlfn.XLOOKUP(C528,[1]Sheet1!$D$2:$D$2234,[1]Sheet1!$F$2:$F$2234)</f>
        <v>#N/A</v>
      </c>
      <c r="G528" s="2" t="s">
        <v>9</v>
      </c>
      <c r="H528" s="31"/>
    </row>
    <row r="529" spans="1:8">
      <c r="A529" s="29">
        <v>146</v>
      </c>
      <c r="B529" s="20">
        <v>45009</v>
      </c>
      <c r="C529" s="2">
        <v>3860</v>
      </c>
      <c r="D529" s="4">
        <v>6022</v>
      </c>
      <c r="E529" s="4"/>
      <c r="F529" s="48" t="str">
        <f>_xlfn.XLOOKUP(C529,[1]Sheet1!$D$2:$D$2234,[1]Sheet1!$F$2:$F$2234)</f>
        <v>Mr. JOHN EKKA</v>
      </c>
      <c r="G529" s="2" t="s">
        <v>9</v>
      </c>
      <c r="H529" s="31"/>
    </row>
    <row r="530" spans="1:8">
      <c r="A530" s="46">
        <v>147</v>
      </c>
      <c r="B530" s="20">
        <v>45010</v>
      </c>
      <c r="C530" s="2">
        <v>3855</v>
      </c>
      <c r="D530" s="4">
        <v>6017</v>
      </c>
      <c r="E530" s="4"/>
      <c r="F530" s="48" t="str">
        <f>_xlfn.XLOOKUP(C530,[1]Sheet1!$D$2:$D$2234,[1]Sheet1!$F$2:$F$2234)</f>
        <v>Smt.  SR. ANGELINA</v>
      </c>
      <c r="G530" s="2" t="s">
        <v>9</v>
      </c>
      <c r="H530" s="31"/>
    </row>
    <row r="531" spans="1:8">
      <c r="A531" s="46">
        <v>148</v>
      </c>
      <c r="B531" s="20">
        <v>45010</v>
      </c>
      <c r="C531" s="2">
        <v>3845</v>
      </c>
      <c r="D531" s="4">
        <v>6029</v>
      </c>
      <c r="E531" s="4"/>
      <c r="F531" s="48" t="str">
        <f>_xlfn.XLOOKUP(C531,[1]Sheet1!$D$2:$D$2234,[1]Sheet1!$F$2:$F$2234)</f>
        <v>Mrs. ARCHANA SINGH</v>
      </c>
      <c r="G531" s="2" t="s">
        <v>9</v>
      </c>
      <c r="H531" s="31"/>
    </row>
    <row r="532" spans="1:8">
      <c r="A532" s="29">
        <v>149</v>
      </c>
      <c r="B532" s="20">
        <v>45010</v>
      </c>
      <c r="C532" s="2">
        <v>3507</v>
      </c>
      <c r="D532" s="4">
        <v>6037</v>
      </c>
      <c r="E532" s="4"/>
      <c r="F532" s="48" t="str">
        <f>_xlfn.XLOOKUP(C532,[1]Sheet1!$D$2:$D$2234,[1]Sheet1!$F$2:$F$2234)</f>
        <v>Mr. MANOJ KUMAR GUPTA</v>
      </c>
      <c r="G532" s="2" t="s">
        <v>9</v>
      </c>
      <c r="H532" s="31"/>
    </row>
    <row r="533" spans="1:8">
      <c r="A533" s="46">
        <v>150</v>
      </c>
      <c r="B533" s="20">
        <v>45010</v>
      </c>
      <c r="C533" s="2">
        <v>3863</v>
      </c>
      <c r="D533" s="4">
        <v>6036</v>
      </c>
      <c r="E533" s="4"/>
      <c r="F533" s="48" t="str">
        <f>_xlfn.XLOOKUP(C533,[1]Sheet1!$D$2:$D$2234,[1]Sheet1!$F$2:$F$2234)</f>
        <v>Mr. AJEET GIRI</v>
      </c>
      <c r="G533" s="2" t="s">
        <v>9</v>
      </c>
      <c r="H533" s="31"/>
    </row>
    <row r="534" spans="1:8">
      <c r="A534" s="46">
        <v>151</v>
      </c>
      <c r="B534" s="20">
        <v>45010</v>
      </c>
      <c r="C534" s="2">
        <v>3866</v>
      </c>
      <c r="D534" s="4">
        <v>6039</v>
      </c>
      <c r="E534" s="4"/>
      <c r="F534" s="48" t="str">
        <f>_xlfn.XLOOKUP(C534,[1]Sheet1!$D$2:$D$2234,[1]Sheet1!$F$2:$F$2234)</f>
        <v>Mr. SANTOSH GHOSH</v>
      </c>
      <c r="G534" s="2" t="s">
        <v>9</v>
      </c>
      <c r="H534" s="31"/>
    </row>
    <row r="535" spans="1:8">
      <c r="A535" s="29">
        <v>152</v>
      </c>
      <c r="B535" s="20">
        <v>45010</v>
      </c>
      <c r="C535" s="2">
        <v>3867</v>
      </c>
      <c r="D535" s="4">
        <v>6040</v>
      </c>
      <c r="E535" s="4"/>
      <c r="F535" s="48" t="str">
        <f>_xlfn.XLOOKUP(C535,[1]Sheet1!$D$2:$D$2234,[1]Sheet1!$F$2:$F$2234)</f>
        <v>Mr. PRAWEEN GUPTA</v>
      </c>
      <c r="G535" s="2" t="s">
        <v>9</v>
      </c>
      <c r="H535" s="31"/>
    </row>
    <row r="536" spans="1:8">
      <c r="A536" s="46">
        <v>153</v>
      </c>
      <c r="B536" s="3">
        <v>45012</v>
      </c>
      <c r="C536" s="2">
        <v>3761</v>
      </c>
      <c r="D536" s="4">
        <v>6070</v>
      </c>
      <c r="E536" s="4"/>
      <c r="F536" s="48" t="str">
        <f>_xlfn.XLOOKUP(C536,[1]Sheet1!$D$2:$D$2234,[1]Sheet1!$F$2:$F$2234)</f>
        <v>Mr. SANJAY BIHARI</v>
      </c>
      <c r="G536" s="2" t="s">
        <v>9</v>
      </c>
      <c r="H536" s="31"/>
    </row>
    <row r="537" spans="1:8">
      <c r="A537" s="46">
        <v>154</v>
      </c>
      <c r="B537" s="3">
        <v>45012</v>
      </c>
      <c r="C537" s="2">
        <v>3492</v>
      </c>
      <c r="D537" s="4">
        <v>6072</v>
      </c>
      <c r="E537" s="4"/>
      <c r="F537" s="48" t="str">
        <f>_xlfn.XLOOKUP(C537,[1]Sheet1!$D$2:$D$2234,[1]Sheet1!$F$2:$F$2234)</f>
        <v>Mrs. BINA DEVI</v>
      </c>
      <c r="G537" s="2" t="s">
        <v>9</v>
      </c>
      <c r="H537" s="31"/>
    </row>
    <row r="538" spans="1:8">
      <c r="A538" s="29">
        <v>155</v>
      </c>
      <c r="B538" s="3">
        <v>45012</v>
      </c>
      <c r="C538" s="2">
        <v>3877</v>
      </c>
      <c r="D538" s="4">
        <v>6073</v>
      </c>
      <c r="E538" s="4"/>
      <c r="F538" s="48" t="str">
        <f>_xlfn.XLOOKUP(C538,[1]Sheet1!$D$2:$D$2234,[1]Sheet1!$F$2:$F$2234)</f>
        <v>Mrs. RAKHI DEVI</v>
      </c>
      <c r="G538" s="2" t="s">
        <v>9</v>
      </c>
      <c r="H538" s="31"/>
    </row>
    <row r="539" spans="1:8">
      <c r="A539" s="46">
        <v>156</v>
      </c>
      <c r="B539" s="3">
        <v>45012</v>
      </c>
      <c r="C539" s="2">
        <v>3880</v>
      </c>
      <c r="D539" s="4">
        <v>6078</v>
      </c>
      <c r="E539" s="4"/>
      <c r="F539" s="48" t="str">
        <f>_xlfn.XLOOKUP(C539,[1]Sheet1!$D$2:$D$2234,[1]Sheet1!$F$2:$F$2234)</f>
        <v>Mrs. KAUSHALYA DEVI</v>
      </c>
      <c r="G539" s="2" t="s">
        <v>9</v>
      </c>
      <c r="H539" s="31"/>
    </row>
    <row r="540" spans="1:8">
      <c r="A540" s="46">
        <v>157</v>
      </c>
      <c r="B540" s="3">
        <v>45012</v>
      </c>
      <c r="C540" s="2">
        <v>3881</v>
      </c>
      <c r="D540" s="4">
        <v>6080</v>
      </c>
      <c r="E540" s="4"/>
      <c r="F540" s="48" t="str">
        <f>_xlfn.XLOOKUP(C540,[1]Sheet1!$D$2:$D$2234,[1]Sheet1!$F$2:$F$2234)</f>
        <v>Mr. RAJENDRA DAS GOSWAMI</v>
      </c>
      <c r="G540" s="2" t="s">
        <v>9</v>
      </c>
      <c r="H540" s="31"/>
    </row>
    <row r="541" spans="1:8">
      <c r="A541" s="29">
        <v>158</v>
      </c>
      <c r="B541" s="3">
        <v>45012</v>
      </c>
      <c r="C541" s="2">
        <v>3885</v>
      </c>
      <c r="D541" s="4">
        <v>6083</v>
      </c>
      <c r="E541" s="4"/>
      <c r="F541" s="48" t="str">
        <f>_xlfn.XLOOKUP(C541,[1]Sheet1!$D$2:$D$2234,[1]Sheet1!$F$2:$F$2234)</f>
        <v>Mr. PRADEEP KUMAR VERMA</v>
      </c>
      <c r="G541" s="2" t="s">
        <v>9</v>
      </c>
      <c r="H541" s="31"/>
    </row>
    <row r="542" spans="1:8">
      <c r="A542" s="46">
        <v>159</v>
      </c>
      <c r="B542" s="19">
        <v>45013</v>
      </c>
      <c r="C542" s="12">
        <v>3876</v>
      </c>
      <c r="D542" s="16"/>
      <c r="E542" s="16"/>
      <c r="F542" s="76" t="str">
        <f>_xlfn.XLOOKUP(C542,[1]Sheet1!$D$2:$D$2234,[1]Sheet1!$F$2:$F$2234)</f>
        <v>Mr. JAGDISH KARMAKAR</v>
      </c>
      <c r="G542" s="12" t="s">
        <v>9</v>
      </c>
      <c r="H542" s="32" t="s">
        <v>12</v>
      </c>
    </row>
    <row r="543" spans="1:8">
      <c r="A543" s="46">
        <v>160</v>
      </c>
      <c r="B543" s="3">
        <v>45013</v>
      </c>
      <c r="C543" s="2">
        <v>2410</v>
      </c>
      <c r="D543" s="4">
        <v>6102</v>
      </c>
      <c r="E543" s="4"/>
      <c r="F543" s="48" t="e">
        <f>_xlfn.XLOOKUP(C543,[1]Sheet1!$D$2:$D$2234,[1]Sheet1!$F$2:$F$2234)</f>
        <v>#N/A</v>
      </c>
      <c r="G543" s="2" t="s">
        <v>9</v>
      </c>
      <c r="H543" s="31"/>
    </row>
    <row r="544" spans="1:8">
      <c r="A544" s="29">
        <v>161</v>
      </c>
      <c r="B544" s="3">
        <v>45013</v>
      </c>
      <c r="C544" s="2">
        <v>3888</v>
      </c>
      <c r="D544" s="4">
        <v>6099</v>
      </c>
      <c r="E544" s="4"/>
      <c r="F544" s="48" t="str">
        <f>_xlfn.XLOOKUP(C544,[1]Sheet1!$D$2:$D$2234,[1]Sheet1!$F$2:$F$2234)</f>
        <v>Mr. BEERA SINGH</v>
      </c>
      <c r="G544" s="2" t="s">
        <v>9</v>
      </c>
      <c r="H544" s="31"/>
    </row>
    <row r="545" spans="1:8">
      <c r="A545" s="46">
        <v>162</v>
      </c>
      <c r="B545" s="3">
        <v>45013</v>
      </c>
      <c r="C545" s="2">
        <v>146</v>
      </c>
      <c r="D545" s="4">
        <v>6101</v>
      </c>
      <c r="E545" s="4"/>
      <c r="F545" s="48" t="str">
        <f>_xlfn.XLOOKUP(C545,[1]Sheet1!$D$2:$D$2234,[1]Sheet1!$F$2:$F$2234)</f>
        <v>Mr. AMBIKA CHARAN SAHU</v>
      </c>
      <c r="G545" s="2" t="s">
        <v>9</v>
      </c>
      <c r="H545" s="31"/>
    </row>
    <row r="546" spans="1:8">
      <c r="A546" s="46">
        <v>163</v>
      </c>
      <c r="B546" s="3">
        <v>45013</v>
      </c>
      <c r="C546" s="2">
        <v>3892</v>
      </c>
      <c r="D546" s="4">
        <v>6105</v>
      </c>
      <c r="E546" s="4"/>
      <c r="F546" s="48" t="str">
        <f>_xlfn.XLOOKUP(C546,[1]Sheet1!$D$2:$D$2234,[1]Sheet1!$F$2:$F$2234)</f>
        <v>Mr. MD. FAQRUDDIN</v>
      </c>
      <c r="G546" s="2" t="s">
        <v>9</v>
      </c>
      <c r="H546" s="31"/>
    </row>
    <row r="547" spans="1:8">
      <c r="A547" s="29">
        <v>164</v>
      </c>
      <c r="B547" s="3">
        <v>45013</v>
      </c>
      <c r="C547" s="2">
        <v>3894</v>
      </c>
      <c r="D547" s="4">
        <v>6115</v>
      </c>
      <c r="E547" s="4"/>
      <c r="F547" s="48" t="str">
        <f>_xlfn.XLOOKUP(C547,[1]Sheet1!$D$2:$D$2234,[1]Sheet1!$F$2:$F$2234)</f>
        <v>Mrs. RAVINDRA KAUR</v>
      </c>
      <c r="G547" s="2" t="s">
        <v>9</v>
      </c>
      <c r="H547" s="31"/>
    </row>
    <row r="548" spans="1:8">
      <c r="A548" s="46">
        <v>165</v>
      </c>
      <c r="B548" s="3">
        <v>45013</v>
      </c>
      <c r="C548" s="2">
        <v>3893</v>
      </c>
      <c r="D548" s="4">
        <v>6116</v>
      </c>
      <c r="E548" s="4"/>
      <c r="F548" s="48" t="str">
        <f>_xlfn.XLOOKUP(C548,[1]Sheet1!$D$2:$D$2234,[1]Sheet1!$F$2:$F$2234)</f>
        <v>Mr. GURU SHARAN SINGH</v>
      </c>
      <c r="G548" s="2" t="s">
        <v>9</v>
      </c>
      <c r="H548" s="31"/>
    </row>
    <row r="549" spans="1:8">
      <c r="A549" s="46">
        <v>166</v>
      </c>
      <c r="B549" s="19">
        <v>45013</v>
      </c>
      <c r="C549" s="12">
        <v>3895</v>
      </c>
      <c r="D549" s="16"/>
      <c r="E549" s="16"/>
      <c r="F549" s="76" t="str">
        <f>_xlfn.XLOOKUP(C549,[1]Sheet1!$D$2:$D$2234,[1]Sheet1!$F$2:$F$2234)</f>
        <v>Mrs. MEENA SINGH</v>
      </c>
      <c r="G549" s="12" t="s">
        <v>9</v>
      </c>
      <c r="H549" s="32" t="s">
        <v>12</v>
      </c>
    </row>
    <row r="550" spans="1:8">
      <c r="A550" s="29">
        <v>167</v>
      </c>
      <c r="B550" s="3">
        <v>45013</v>
      </c>
      <c r="C550" s="2">
        <v>2163</v>
      </c>
      <c r="D550" s="4">
        <v>6114</v>
      </c>
      <c r="E550" s="4"/>
      <c r="F550" s="48" t="str">
        <f>_xlfn.XLOOKUP(C550,[1]Sheet1!$D$2:$D$2234,[1]Sheet1!$F$2:$F$2234)</f>
        <v>Mrs. PURABI RUDRA</v>
      </c>
      <c r="G550" s="2" t="s">
        <v>9</v>
      </c>
      <c r="H550" s="31"/>
    </row>
    <row r="551" spans="1:8">
      <c r="A551" s="46">
        <v>168</v>
      </c>
      <c r="B551" s="3">
        <v>45013</v>
      </c>
      <c r="C551" s="2">
        <v>177</v>
      </c>
      <c r="D551" s="4">
        <v>6118</v>
      </c>
      <c r="E551" s="4"/>
      <c r="F551" s="48" t="str">
        <f>_xlfn.XLOOKUP(C551,[1]Sheet1!$D$2:$D$2234,[1]Sheet1!$F$2:$F$2234)</f>
        <v>Mr. ANIL KUMAR RANA</v>
      </c>
      <c r="G551" s="2" t="s">
        <v>9</v>
      </c>
      <c r="H551" s="31"/>
    </row>
    <row r="552" spans="1:8">
      <c r="A552" s="46">
        <v>169</v>
      </c>
      <c r="B552" s="3">
        <v>45013</v>
      </c>
      <c r="C552" s="2">
        <v>3901</v>
      </c>
      <c r="D552" s="4">
        <v>6131</v>
      </c>
      <c r="E552" s="4"/>
      <c r="F552" s="48" t="str">
        <f>_xlfn.XLOOKUP(C552,[1]Sheet1!$D$2:$D$2234,[1]Sheet1!$F$2:$F$2234)</f>
        <v>Mr. RAVINDER PAL SINGH</v>
      </c>
      <c r="G552" s="2" t="s">
        <v>9</v>
      </c>
      <c r="H552" s="31"/>
    </row>
    <row r="553" spans="1:8">
      <c r="A553" s="29">
        <v>170</v>
      </c>
      <c r="B553" s="3">
        <v>45015</v>
      </c>
      <c r="C553" s="2">
        <v>3903</v>
      </c>
      <c r="D553" s="4">
        <v>6135</v>
      </c>
      <c r="E553" s="4"/>
      <c r="F553" s="48" t="str">
        <f>_xlfn.XLOOKUP(C553,[1]Sheet1!$D$2:$D$2234,[1]Sheet1!$F$2:$F$2234)</f>
        <v>Smt. SR. SALOMY</v>
      </c>
      <c r="G553" s="2" t="s">
        <v>9</v>
      </c>
      <c r="H553" s="31"/>
    </row>
    <row r="554" spans="1:8">
      <c r="A554" s="46">
        <v>171</v>
      </c>
      <c r="B554" s="3">
        <v>45016</v>
      </c>
      <c r="C554" s="2">
        <v>3905</v>
      </c>
      <c r="D554" s="4">
        <v>6140</v>
      </c>
      <c r="E554" s="4"/>
      <c r="F554" s="48" t="str">
        <f>_xlfn.XLOOKUP(C554,[1]Sheet1!$D$2:$D$2234,[1]Sheet1!$F$2:$F$2234)</f>
        <v>Mr. MADAN MOHAN GOPE</v>
      </c>
      <c r="G554" s="2" t="s">
        <v>9</v>
      </c>
      <c r="H554" s="31"/>
    </row>
    <row r="555" spans="1:8">
      <c r="A555" s="46">
        <v>172</v>
      </c>
      <c r="B555" s="3">
        <v>45016</v>
      </c>
      <c r="C555" s="2">
        <v>3821</v>
      </c>
      <c r="D555" s="4">
        <v>6171</v>
      </c>
      <c r="E555" s="4"/>
      <c r="F555" s="48" t="str">
        <f>_xlfn.XLOOKUP(C555,[1]Sheet1!$D$2:$D$2234,[1]Sheet1!$F$2:$F$2234)</f>
        <v>Mr. SAGAR MANDAL</v>
      </c>
      <c r="G555" s="2" t="s">
        <v>9</v>
      </c>
      <c r="H555" s="31"/>
    </row>
    <row r="556" spans="1:8">
      <c r="A556" s="29">
        <v>173</v>
      </c>
      <c r="B556" s="3">
        <v>45016</v>
      </c>
      <c r="C556" s="2">
        <v>3906</v>
      </c>
      <c r="D556" s="4">
        <v>6172</v>
      </c>
      <c r="E556" s="4"/>
      <c r="F556" s="48" t="str">
        <f>_xlfn.XLOOKUP(C556,[1]Sheet1!$D$2:$D$2234,[1]Sheet1!$F$2:$F$2234)</f>
        <v>Mrs. PURNIMA  GUPTA</v>
      </c>
      <c r="G556" s="2" t="s">
        <v>9</v>
      </c>
      <c r="H556" s="31"/>
    </row>
    <row r="557" spans="1:8">
      <c r="A557" s="46">
        <v>174</v>
      </c>
      <c r="B557" s="3">
        <v>45016</v>
      </c>
      <c r="C557" s="2">
        <v>3851</v>
      </c>
      <c r="D557" s="4">
        <v>6147</v>
      </c>
      <c r="E557" s="4"/>
      <c r="F557" s="48" t="str">
        <f>_xlfn.XLOOKUP(C557,[1]Sheet1!$D$2:$D$2234,[1]Sheet1!$F$2:$F$2234)</f>
        <v>Mr. RAVI ANAND</v>
      </c>
      <c r="G557" s="2" t="s">
        <v>9</v>
      </c>
      <c r="H557" s="31"/>
    </row>
    <row r="558" spans="1:8">
      <c r="A558" s="46">
        <v>175</v>
      </c>
      <c r="B558" s="3">
        <v>45016</v>
      </c>
      <c r="C558" s="2">
        <v>1814</v>
      </c>
      <c r="D558" s="4">
        <v>6148</v>
      </c>
      <c r="E558" s="4"/>
      <c r="F558" s="48" t="str">
        <f>_xlfn.XLOOKUP(C558,[1]Sheet1!$D$2:$D$2234,[1]Sheet1!$F$2:$F$2234)</f>
        <v>Mr. JAY KISHUN UPADHYAY</v>
      </c>
      <c r="G558" s="2" t="s">
        <v>9</v>
      </c>
      <c r="H558" s="31"/>
    </row>
    <row r="559" spans="1:8" ht="15.75" thickBot="1">
      <c r="A559" s="29">
        <v>176</v>
      </c>
      <c r="B559" s="60">
        <v>45016</v>
      </c>
      <c r="C559" s="58">
        <v>3910</v>
      </c>
      <c r="D559" s="52">
        <v>6155</v>
      </c>
      <c r="E559" s="52"/>
      <c r="F559" s="48" t="str">
        <f>_xlfn.XLOOKUP(C559,[1]Sheet1!$D$2:$D$2234,[1]Sheet1!$F$2:$F$2234)</f>
        <v>Mrs. PRATIVA CHATTARAJ</v>
      </c>
      <c r="G559" s="58" t="s">
        <v>9</v>
      </c>
      <c r="H559" s="59"/>
    </row>
    <row r="560" spans="1:8" ht="29.25" thickBot="1">
      <c r="A560" s="123">
        <v>45017</v>
      </c>
      <c r="B560" s="124"/>
      <c r="C560" s="124"/>
      <c r="D560" s="124"/>
      <c r="E560" s="124"/>
      <c r="F560" s="124"/>
      <c r="G560" s="124"/>
      <c r="H560" s="125"/>
    </row>
    <row r="561" spans="1:8">
      <c r="A561" s="46">
        <v>1</v>
      </c>
      <c r="B561" s="54">
        <v>45017</v>
      </c>
      <c r="C561" s="55">
        <v>136</v>
      </c>
      <c r="D561" s="63" t="s">
        <v>24</v>
      </c>
      <c r="E561" s="48"/>
      <c r="F561" s="48" t="str">
        <f>_xlfn.XLOOKUP(C561,[1]Sheet1!$D$2:$D$2234,[1]Sheet1!$F$2:$F$2234)</f>
        <v>Mr. P.L.   SAROJ</v>
      </c>
      <c r="G561" s="55" t="s">
        <v>9</v>
      </c>
      <c r="H561" s="56"/>
    </row>
    <row r="562" spans="1:8">
      <c r="A562" s="29">
        <v>2</v>
      </c>
      <c r="B562" s="3">
        <v>45017</v>
      </c>
      <c r="C562" s="2">
        <v>2094</v>
      </c>
      <c r="D562" s="62" t="s">
        <v>25</v>
      </c>
      <c r="E562" s="4"/>
      <c r="F562" s="48" t="str">
        <f>_xlfn.XLOOKUP(C562,[1]Sheet1!$D$2:$D$2234,[1]Sheet1!$F$2:$F$2234)</f>
        <v>Mr. VIJAY KUMAR OHDAR</v>
      </c>
      <c r="G562" s="2" t="s">
        <v>9</v>
      </c>
      <c r="H562" s="31"/>
    </row>
    <row r="563" spans="1:8">
      <c r="A563" s="46">
        <v>3</v>
      </c>
      <c r="B563" s="3">
        <v>45017</v>
      </c>
      <c r="C563" s="2">
        <v>3914</v>
      </c>
      <c r="D563" s="62" t="s">
        <v>26</v>
      </c>
      <c r="E563" s="4"/>
      <c r="F563" s="48" t="e">
        <f>_xlfn.XLOOKUP(C563,[1]Sheet1!$D$2:$D$2234,[1]Sheet1!$F$2:$F$2234)</f>
        <v>#N/A</v>
      </c>
      <c r="G563" s="2" t="s">
        <v>9</v>
      </c>
      <c r="H563" s="31"/>
    </row>
    <row r="564" spans="1:8">
      <c r="A564" s="29">
        <v>4</v>
      </c>
      <c r="B564" s="3">
        <v>45019</v>
      </c>
      <c r="C564" s="2">
        <v>3929</v>
      </c>
      <c r="D564" s="62" t="s">
        <v>17</v>
      </c>
      <c r="E564" s="4"/>
      <c r="F564" s="48" t="str">
        <f>_xlfn.XLOOKUP(C564,[1]Sheet1!$D$2:$D$2234,[1]Sheet1!$F$2:$F$2234)</f>
        <v>Mr. NITYANAND MAHTO</v>
      </c>
      <c r="G564" s="2" t="s">
        <v>9</v>
      </c>
      <c r="H564" s="31"/>
    </row>
    <row r="565" spans="1:8">
      <c r="A565" s="68">
        <v>5</v>
      </c>
      <c r="B565" s="19">
        <v>45019</v>
      </c>
      <c r="C565" s="12"/>
      <c r="D565" s="65" t="s">
        <v>27</v>
      </c>
      <c r="E565" s="24"/>
      <c r="F565" s="76" t="e">
        <f>_xlfn.XLOOKUP(C565,[1]Sheet1!$D$2:$D$2234,[1]Sheet1!$F$2:$F$2234)</f>
        <v>#N/A</v>
      </c>
      <c r="G565" s="12" t="s">
        <v>9</v>
      </c>
      <c r="H565" s="32" t="s">
        <v>31</v>
      </c>
    </row>
    <row r="566" spans="1:8">
      <c r="A566" s="29">
        <v>6</v>
      </c>
      <c r="B566" s="3">
        <v>45019</v>
      </c>
      <c r="C566" s="2">
        <v>2439</v>
      </c>
      <c r="D566" s="62" t="s">
        <v>28</v>
      </c>
      <c r="E566" s="4"/>
      <c r="F566" s="48" t="str">
        <f>_xlfn.XLOOKUP(C566,[1]Sheet1!$D$2:$D$2234,[1]Sheet1!$F$2:$F$2234)</f>
        <v>Mr. SAJJAN SARAF</v>
      </c>
      <c r="G566" s="2" t="s">
        <v>9</v>
      </c>
      <c r="H566" s="31"/>
    </row>
    <row r="567" spans="1:8">
      <c r="A567" s="46">
        <v>7</v>
      </c>
      <c r="B567" s="3">
        <v>45019</v>
      </c>
      <c r="C567" s="2">
        <v>1498</v>
      </c>
      <c r="D567" s="62" t="s">
        <v>29</v>
      </c>
      <c r="E567" s="4"/>
      <c r="F567" s="48" t="str">
        <f>_xlfn.XLOOKUP(C567,[1]Sheet1!$D$2:$D$2234,[1]Sheet1!$F$2:$F$2234)</f>
        <v>Mr. GOPAL  GORAI</v>
      </c>
      <c r="G567" s="2" t="s">
        <v>9</v>
      </c>
      <c r="H567" s="31"/>
    </row>
    <row r="568" spans="1:8">
      <c r="A568" s="29">
        <v>8</v>
      </c>
      <c r="B568" s="3">
        <v>45019</v>
      </c>
      <c r="C568" s="2">
        <v>3822</v>
      </c>
      <c r="D568" s="62" t="s">
        <v>30</v>
      </c>
      <c r="E568" s="4"/>
      <c r="F568" s="48" t="str">
        <f>_xlfn.XLOOKUP(C568,[1]Sheet1!$D$2:$D$2234,[1]Sheet1!$F$2:$F$2234)</f>
        <v>Mr. LAL PRADEEP NATH SHAHDEO</v>
      </c>
      <c r="G568" s="2" t="s">
        <v>9</v>
      </c>
      <c r="H568" s="31"/>
    </row>
    <row r="569" spans="1:8">
      <c r="A569" s="46">
        <v>9</v>
      </c>
      <c r="B569" s="3">
        <v>45019</v>
      </c>
      <c r="C569" s="2">
        <v>3941</v>
      </c>
      <c r="D569" s="62" t="s">
        <v>18</v>
      </c>
      <c r="E569" s="4"/>
      <c r="F569" s="48" t="str">
        <f>_xlfn.XLOOKUP(C569,[1]Sheet1!$D$2:$D$2234,[1]Sheet1!$F$2:$F$2234)</f>
        <v>Mrs.  KRISHNA DEVI</v>
      </c>
      <c r="G569" s="2" t="s">
        <v>9</v>
      </c>
      <c r="H569" s="31"/>
    </row>
    <row r="570" spans="1:8">
      <c r="A570" s="29">
        <v>10</v>
      </c>
      <c r="B570" s="3">
        <v>45019</v>
      </c>
      <c r="C570" s="2">
        <v>3738</v>
      </c>
      <c r="D570" s="62" t="s">
        <v>32</v>
      </c>
      <c r="E570" s="4"/>
      <c r="F570" s="48" t="str">
        <f>_xlfn.XLOOKUP(C570,[1]Sheet1!$D$2:$D$2234,[1]Sheet1!$F$2:$F$2234)</f>
        <v>Mr. INDU RAM</v>
      </c>
      <c r="G570" s="2" t="s">
        <v>9</v>
      </c>
      <c r="H570" s="31"/>
    </row>
    <row r="571" spans="1:8">
      <c r="A571" s="46">
        <v>11</v>
      </c>
      <c r="B571" s="3">
        <v>45019</v>
      </c>
      <c r="C571" s="2">
        <v>3737</v>
      </c>
      <c r="D571" s="62" t="s">
        <v>33</v>
      </c>
      <c r="E571" s="4"/>
      <c r="F571" s="48" t="str">
        <f>_xlfn.XLOOKUP(C571,[1]Sheet1!$D$2:$D$2234,[1]Sheet1!$F$2:$F$2234)</f>
        <v>Mrs. NITIKA KUMAR</v>
      </c>
      <c r="G571" s="2" t="s">
        <v>9</v>
      </c>
      <c r="H571" s="31"/>
    </row>
    <row r="572" spans="1:8">
      <c r="A572" s="29">
        <v>12</v>
      </c>
      <c r="B572" s="3">
        <v>45019</v>
      </c>
      <c r="C572" s="2">
        <v>3933</v>
      </c>
      <c r="D572" s="62" t="s">
        <v>34</v>
      </c>
      <c r="E572" s="4"/>
      <c r="F572" s="48" t="str">
        <f>_xlfn.XLOOKUP(C572,[1]Sheet1!$D$2:$D$2234,[1]Sheet1!$F$2:$F$2234)</f>
        <v>Mrs. SHANTI DEVI</v>
      </c>
      <c r="G572" s="2" t="s">
        <v>9</v>
      </c>
      <c r="H572" s="31"/>
    </row>
    <row r="573" spans="1:8">
      <c r="A573" s="46">
        <v>13</v>
      </c>
      <c r="B573" s="3">
        <v>45019</v>
      </c>
      <c r="C573" s="2">
        <v>2877</v>
      </c>
      <c r="D573" s="62" t="s">
        <v>35</v>
      </c>
      <c r="E573" s="4"/>
      <c r="F573" s="48" t="str">
        <f>_xlfn.XLOOKUP(C573,[1]Sheet1!$D$2:$D$2234,[1]Sheet1!$F$2:$F$2234)</f>
        <v>Mrs. PUNAM DEVI</v>
      </c>
      <c r="G573" s="2" t="s">
        <v>9</v>
      </c>
      <c r="H573" s="31"/>
    </row>
    <row r="574" spans="1:8">
      <c r="A574" s="29">
        <v>14</v>
      </c>
      <c r="B574" s="3">
        <v>45019</v>
      </c>
      <c r="C574" s="2">
        <v>3168</v>
      </c>
      <c r="D574" s="62" t="s">
        <v>36</v>
      </c>
      <c r="E574" s="4"/>
      <c r="F574" s="48" t="str">
        <f>_xlfn.XLOOKUP(C574,[1]Sheet1!$D$2:$D$2234,[1]Sheet1!$F$2:$F$2234)</f>
        <v>Mr. NAWAL PRASAD SINGH</v>
      </c>
      <c r="G574" s="2" t="s">
        <v>9</v>
      </c>
      <c r="H574" s="31"/>
    </row>
    <row r="575" spans="1:8">
      <c r="A575" s="46">
        <v>15</v>
      </c>
      <c r="B575" s="3">
        <v>45019</v>
      </c>
      <c r="C575" s="2">
        <v>3938</v>
      </c>
      <c r="D575" s="62" t="s">
        <v>37</v>
      </c>
      <c r="E575" s="4"/>
      <c r="F575" s="48" t="str">
        <f>_xlfn.XLOOKUP(C575,[1]Sheet1!$D$2:$D$2234,[1]Sheet1!$F$2:$F$2234)</f>
        <v>Mr. MUSHAFIR HUSSAIN</v>
      </c>
      <c r="G575" s="2" t="s">
        <v>9</v>
      </c>
      <c r="H575" s="31"/>
    </row>
    <row r="576" spans="1:8">
      <c r="A576" s="29">
        <v>16</v>
      </c>
      <c r="B576" s="3">
        <v>45019</v>
      </c>
      <c r="C576" s="2">
        <v>3936</v>
      </c>
      <c r="D576" s="62" t="s">
        <v>38</v>
      </c>
      <c r="E576" s="4"/>
      <c r="F576" s="48" t="str">
        <f>_xlfn.XLOOKUP(C576,[1]Sheet1!$D$2:$D$2234,[1]Sheet1!$F$2:$F$2234)</f>
        <v>Mr. HIMANSHU CHANDRAVANSHI</v>
      </c>
      <c r="G576" s="2" t="s">
        <v>9</v>
      </c>
      <c r="H576" s="31"/>
    </row>
    <row r="577" spans="1:8">
      <c r="A577" s="46">
        <v>17</v>
      </c>
      <c r="B577" s="3">
        <v>45019</v>
      </c>
      <c r="C577" s="2">
        <v>3946</v>
      </c>
      <c r="D577" s="62" t="s">
        <v>39</v>
      </c>
      <c r="E577" s="4"/>
      <c r="F577" s="48" t="str">
        <f>_xlfn.XLOOKUP(C577,[1]Sheet1!$D$2:$D$2234,[1]Sheet1!$F$2:$F$2234)</f>
        <v>Mr. GEORGE  HANS</v>
      </c>
      <c r="G577" s="2" t="s">
        <v>9</v>
      </c>
      <c r="H577" s="31"/>
    </row>
    <row r="578" spans="1:8">
      <c r="A578" s="29">
        <v>18</v>
      </c>
      <c r="B578" s="3">
        <v>45019</v>
      </c>
      <c r="C578" s="2">
        <v>3723</v>
      </c>
      <c r="D578" s="62" t="s">
        <v>40</v>
      </c>
      <c r="E578" s="4"/>
      <c r="F578" s="48" t="str">
        <f>_xlfn.XLOOKUP(C578,[1]Sheet1!$D$2:$D$2234,[1]Sheet1!$F$2:$F$2234)</f>
        <v>Mrs. UMRAWATI DEVI</v>
      </c>
      <c r="G578" s="2" t="s">
        <v>9</v>
      </c>
      <c r="H578" s="31"/>
    </row>
    <row r="579" spans="1:8">
      <c r="A579" s="46">
        <v>19</v>
      </c>
      <c r="B579" s="3">
        <v>45019</v>
      </c>
      <c r="C579" s="2">
        <v>3948</v>
      </c>
      <c r="D579" s="62" t="s">
        <v>41</v>
      </c>
      <c r="E579" s="4"/>
      <c r="F579" s="48" t="str">
        <f>_xlfn.XLOOKUP(C579,[1]Sheet1!$D$2:$D$2234,[1]Sheet1!$F$2:$F$2234)</f>
        <v>Mr. GANESH MANJHI</v>
      </c>
      <c r="G579" s="2" t="s">
        <v>9</v>
      </c>
      <c r="H579" s="31"/>
    </row>
    <row r="580" spans="1:8">
      <c r="A580" s="29">
        <v>20</v>
      </c>
      <c r="B580" s="3">
        <v>45019</v>
      </c>
      <c r="C580" s="2">
        <v>3947</v>
      </c>
      <c r="D580" s="62" t="s">
        <v>42</v>
      </c>
      <c r="E580" s="4"/>
      <c r="F580" s="48" t="str">
        <f>_xlfn.XLOOKUP(C580,[1]Sheet1!$D$2:$D$2234,[1]Sheet1!$F$2:$F$2234)</f>
        <v>Mrs. DEWANTI DEVI</v>
      </c>
      <c r="G580" s="2" t="s">
        <v>9</v>
      </c>
      <c r="H580" s="31"/>
    </row>
    <row r="581" spans="1:8">
      <c r="A581" s="46">
        <v>21</v>
      </c>
      <c r="B581" s="3">
        <v>45020</v>
      </c>
      <c r="C581" s="2">
        <v>3952</v>
      </c>
      <c r="D581" s="62" t="s">
        <v>43</v>
      </c>
      <c r="E581" s="4"/>
      <c r="F581" s="48" t="str">
        <f>_xlfn.XLOOKUP(C581,[1]Sheet1!$D$2:$D$2234,[1]Sheet1!$F$2:$F$2234)</f>
        <v>Mrs. MADHU KUMARI</v>
      </c>
      <c r="G581" s="2" t="s">
        <v>9</v>
      </c>
      <c r="H581" s="31"/>
    </row>
    <row r="582" spans="1:8">
      <c r="A582" s="29">
        <v>22</v>
      </c>
      <c r="B582" s="3">
        <v>45020</v>
      </c>
      <c r="C582" s="2">
        <v>3209</v>
      </c>
      <c r="D582" s="62" t="s">
        <v>44</v>
      </c>
      <c r="E582" s="4"/>
      <c r="F582" s="48" t="str">
        <f>_xlfn.XLOOKUP(C582,[1]Sheet1!$D$2:$D$2234,[1]Sheet1!$F$2:$F$2234)</f>
        <v>Mr. DHANANJOY MAHATO</v>
      </c>
      <c r="G582" s="2" t="s">
        <v>9</v>
      </c>
      <c r="H582" s="31"/>
    </row>
    <row r="583" spans="1:8">
      <c r="A583" s="46">
        <v>23</v>
      </c>
      <c r="B583" s="3">
        <v>45020</v>
      </c>
      <c r="C583" s="2">
        <v>3799</v>
      </c>
      <c r="D583" s="62" t="s">
        <v>45</v>
      </c>
      <c r="E583" s="4"/>
      <c r="F583" s="48" t="str">
        <f>_xlfn.XLOOKUP(C583,[1]Sheet1!$D$2:$D$2234,[1]Sheet1!$F$2:$F$2234)</f>
        <v>Mr. GOPAL LAL BARNWAL</v>
      </c>
      <c r="G583" s="2" t="s">
        <v>9</v>
      </c>
      <c r="H583" s="31"/>
    </row>
    <row r="584" spans="1:8">
      <c r="A584" s="29">
        <v>24</v>
      </c>
      <c r="B584" s="3">
        <v>45020</v>
      </c>
      <c r="C584" s="2">
        <v>3953</v>
      </c>
      <c r="D584" s="62" t="s">
        <v>46</v>
      </c>
      <c r="E584" s="4"/>
      <c r="F584" s="48" t="str">
        <f>_xlfn.XLOOKUP(C584,[1]Sheet1!$D$2:$D$2234,[1]Sheet1!$F$2:$F$2234)</f>
        <v>Mrs. PINKI KUMARI</v>
      </c>
      <c r="G584" s="2" t="s">
        <v>9</v>
      </c>
      <c r="H584" s="31"/>
    </row>
    <row r="585" spans="1:8">
      <c r="A585" s="46">
        <v>25</v>
      </c>
      <c r="B585" s="3">
        <v>45020</v>
      </c>
      <c r="C585" s="2">
        <v>1414</v>
      </c>
      <c r="D585" s="62" t="s">
        <v>47</v>
      </c>
      <c r="E585" s="4"/>
      <c r="F585" s="48" t="str">
        <f>_xlfn.XLOOKUP(C585,[1]Sheet1!$D$2:$D$2234,[1]Sheet1!$F$2:$F$2234)</f>
        <v>Mr. SOUMEN   GUPTA</v>
      </c>
      <c r="G585" s="2" t="s">
        <v>9</v>
      </c>
      <c r="H585" s="31"/>
    </row>
    <row r="586" spans="1:8">
      <c r="A586" s="29">
        <v>26</v>
      </c>
      <c r="B586" s="3">
        <v>45020</v>
      </c>
      <c r="C586" s="2">
        <v>2640</v>
      </c>
      <c r="D586" s="62" t="s">
        <v>48</v>
      </c>
      <c r="E586" s="4"/>
      <c r="F586" s="48" t="str">
        <f>_xlfn.XLOOKUP(C586,[1]Sheet1!$D$2:$D$2234,[1]Sheet1!$F$2:$F$2234)</f>
        <v>Mrs. PRIYANKA HEMROM</v>
      </c>
      <c r="G586" s="2" t="s">
        <v>9</v>
      </c>
      <c r="H586" s="31"/>
    </row>
    <row r="587" spans="1:8">
      <c r="A587" s="46">
        <v>27</v>
      </c>
      <c r="B587" s="3">
        <v>45020</v>
      </c>
      <c r="C587" s="2">
        <v>2704</v>
      </c>
      <c r="D587" s="62">
        <v>102</v>
      </c>
      <c r="E587" s="4"/>
      <c r="F587" s="48" t="str">
        <f>_xlfn.XLOOKUP(C587,[1]Sheet1!$D$2:$D$2234,[1]Sheet1!$F$2:$F$2234)</f>
        <v>Mr. AFATAB KARIM</v>
      </c>
      <c r="G587" s="2" t="s">
        <v>9</v>
      </c>
      <c r="H587" s="31"/>
    </row>
    <row r="588" spans="1:8">
      <c r="A588" s="29">
        <v>28</v>
      </c>
      <c r="B588" s="3">
        <v>45020</v>
      </c>
      <c r="C588" s="2">
        <v>3959</v>
      </c>
      <c r="D588" s="4">
        <v>103</v>
      </c>
      <c r="E588" s="4"/>
      <c r="F588" s="48" t="str">
        <f>_xlfn.XLOOKUP(C588,[1]Sheet1!$D$2:$D$2234,[1]Sheet1!$F$2:$F$2234)</f>
        <v>Mrs. KRISTINA MURMU</v>
      </c>
      <c r="G588" s="2" t="s">
        <v>9</v>
      </c>
      <c r="H588" s="31"/>
    </row>
    <row r="589" spans="1:8">
      <c r="A589" s="46">
        <v>29</v>
      </c>
      <c r="B589" s="3">
        <v>45020</v>
      </c>
      <c r="C589" s="2">
        <v>3960</v>
      </c>
      <c r="D589" s="4">
        <v>106</v>
      </c>
      <c r="E589" s="4"/>
      <c r="F589" s="48" t="str">
        <f>_xlfn.XLOOKUP(C589,[1]Sheet1!$D$2:$D$2234,[1]Sheet1!$F$2:$F$2234)</f>
        <v>Mr. AKSHAT THAKKER</v>
      </c>
      <c r="G589" s="2" t="s">
        <v>9</v>
      </c>
      <c r="H589" s="31"/>
    </row>
    <row r="590" spans="1:8">
      <c r="A590" s="29">
        <v>30</v>
      </c>
      <c r="B590" s="3">
        <v>45020</v>
      </c>
      <c r="C590" s="2">
        <v>3961</v>
      </c>
      <c r="D590" s="4">
        <v>108</v>
      </c>
      <c r="E590" s="4"/>
      <c r="F590" s="48" t="str">
        <f>_xlfn.XLOOKUP(C590,[1]Sheet1!$D$2:$D$2234,[1]Sheet1!$F$2:$F$2234)</f>
        <v>Miss. PRAMILA MARANDI</v>
      </c>
      <c r="G590" s="2" t="s">
        <v>9</v>
      </c>
      <c r="H590" s="31"/>
    </row>
    <row r="591" spans="1:8">
      <c r="A591" s="46">
        <v>31</v>
      </c>
      <c r="B591" s="3">
        <v>45021</v>
      </c>
      <c r="C591" s="2">
        <v>3803</v>
      </c>
      <c r="D591" s="62" t="s">
        <v>49</v>
      </c>
      <c r="E591" s="4"/>
      <c r="F591" s="48" t="str">
        <f>_xlfn.XLOOKUP(C591,[1]Sheet1!$D$2:$D$2234,[1]Sheet1!$F$2:$F$2234)</f>
        <v>Mrs. BALMATI DEVI</v>
      </c>
      <c r="G591" s="2" t="s">
        <v>9</v>
      </c>
      <c r="H591" s="31"/>
    </row>
    <row r="592" spans="1:8">
      <c r="A592" s="29">
        <v>32</v>
      </c>
      <c r="B592" s="3">
        <v>45021</v>
      </c>
      <c r="C592" s="2">
        <v>370</v>
      </c>
      <c r="D592" s="62" t="s">
        <v>50</v>
      </c>
      <c r="E592" s="4"/>
      <c r="F592" s="48" t="e">
        <f>_xlfn.XLOOKUP(C592,[1]Sheet1!$D$2:$D$2234,[1]Sheet1!$F$2:$F$2234)</f>
        <v>#N/A</v>
      </c>
      <c r="G592" s="2" t="s">
        <v>9</v>
      </c>
      <c r="H592" s="31"/>
    </row>
    <row r="593" spans="1:8">
      <c r="A593" s="46">
        <v>33</v>
      </c>
      <c r="B593" s="3">
        <v>45021</v>
      </c>
      <c r="C593" s="2">
        <v>287</v>
      </c>
      <c r="D593" s="62" t="s">
        <v>51</v>
      </c>
      <c r="E593" s="4"/>
      <c r="F593" s="48" t="str">
        <f>_xlfn.XLOOKUP(C593,[1]Sheet1!$D$2:$D$2234,[1]Sheet1!$F$2:$F$2234)</f>
        <v>Mrs. MEENA  DEVI</v>
      </c>
      <c r="G593" s="2" t="s">
        <v>9</v>
      </c>
      <c r="H593" s="31"/>
    </row>
    <row r="594" spans="1:8">
      <c r="A594" s="29">
        <v>34</v>
      </c>
      <c r="B594" s="3">
        <v>45021</v>
      </c>
      <c r="C594" s="2">
        <v>3969</v>
      </c>
      <c r="D594" s="62" t="s">
        <v>52</v>
      </c>
      <c r="E594" s="4"/>
      <c r="F594" s="48" t="e">
        <f>_xlfn.XLOOKUP(C594,[1]Sheet1!$D$2:$D$2234,[1]Sheet1!$F$2:$F$2234)</f>
        <v>#N/A</v>
      </c>
      <c r="G594" s="2" t="s">
        <v>9</v>
      </c>
      <c r="H594" s="31"/>
    </row>
    <row r="595" spans="1:8">
      <c r="A595" s="46">
        <v>35</v>
      </c>
      <c r="B595" s="3">
        <v>45021</v>
      </c>
      <c r="C595" s="2">
        <v>3176</v>
      </c>
      <c r="D595" s="62" t="s">
        <v>53</v>
      </c>
      <c r="E595" s="4"/>
      <c r="F595" s="48" t="str">
        <f>_xlfn.XLOOKUP(C595,[1]Sheet1!$D$2:$D$2234,[1]Sheet1!$F$2:$F$2234)</f>
        <v>Mr. OM PRAKASH SAHU</v>
      </c>
      <c r="G595" s="2" t="s">
        <v>9</v>
      </c>
      <c r="H595" s="31"/>
    </row>
    <row r="596" spans="1:8">
      <c r="A596" s="29">
        <v>36</v>
      </c>
      <c r="B596" s="3">
        <v>45021</v>
      </c>
      <c r="C596" s="2">
        <v>3965</v>
      </c>
      <c r="D596" s="62" t="s">
        <v>54</v>
      </c>
      <c r="E596" s="4"/>
      <c r="F596" s="48" t="str">
        <f>_xlfn.XLOOKUP(C596,[1]Sheet1!$D$2:$D$2234,[1]Sheet1!$F$2:$F$2234)</f>
        <v>Mr. DEEPAK GURIA</v>
      </c>
      <c r="G596" s="2" t="s">
        <v>9</v>
      </c>
      <c r="H596" s="31"/>
    </row>
    <row r="597" spans="1:8">
      <c r="A597" s="46">
        <v>37</v>
      </c>
      <c r="B597" s="3">
        <v>45021</v>
      </c>
      <c r="C597" s="2">
        <v>3966</v>
      </c>
      <c r="D597" s="62" t="s">
        <v>55</v>
      </c>
      <c r="E597" s="4"/>
      <c r="F597" s="48" t="str">
        <f>_xlfn.XLOOKUP(C597,[1]Sheet1!$D$2:$D$2234,[1]Sheet1!$F$2:$F$2234)</f>
        <v>Mrs. MALTI BHAGAT</v>
      </c>
      <c r="G597" s="2" t="s">
        <v>9</v>
      </c>
      <c r="H597" s="31"/>
    </row>
    <row r="598" spans="1:8">
      <c r="A598" s="29">
        <v>38</v>
      </c>
      <c r="B598" s="3">
        <v>45021</v>
      </c>
      <c r="C598" s="2">
        <v>1569</v>
      </c>
      <c r="D598" s="62" t="s">
        <v>56</v>
      </c>
      <c r="E598" s="4"/>
      <c r="F598" s="48" t="str">
        <f>_xlfn.XLOOKUP(C598,[1]Sheet1!$D$2:$D$2234,[1]Sheet1!$F$2:$F$2234)</f>
        <v>Mrs. KIRAN SINGH</v>
      </c>
      <c r="G598" s="2" t="s">
        <v>9</v>
      </c>
      <c r="H598" s="31"/>
    </row>
    <row r="599" spans="1:8">
      <c r="A599" s="46">
        <v>39</v>
      </c>
      <c r="B599" s="3">
        <v>45022</v>
      </c>
      <c r="C599" s="2">
        <v>2925</v>
      </c>
      <c r="D599" s="62" t="s">
        <v>57</v>
      </c>
      <c r="E599" s="4"/>
      <c r="F599" s="48" t="str">
        <f>_xlfn.XLOOKUP(C599,[1]Sheet1!$D$2:$D$2234,[1]Sheet1!$F$2:$F$2234)</f>
        <v>Mrs. MEERA DEVI</v>
      </c>
      <c r="G599" s="2" t="s">
        <v>8</v>
      </c>
      <c r="H599" s="31"/>
    </row>
    <row r="600" spans="1:8">
      <c r="A600" s="29">
        <v>40</v>
      </c>
      <c r="B600" s="3">
        <v>45022</v>
      </c>
      <c r="C600" s="2">
        <v>3981</v>
      </c>
      <c r="D600" s="62" t="s">
        <v>58</v>
      </c>
      <c r="E600" s="4"/>
      <c r="F600" s="48" t="str">
        <f>_xlfn.XLOOKUP(C600,[1]Sheet1!$D$2:$D$2234,[1]Sheet1!$F$2:$F$2234)</f>
        <v>Mrs. SHALEHA KHATOON</v>
      </c>
      <c r="G600" s="2" t="s">
        <v>8</v>
      </c>
      <c r="H600" s="31"/>
    </row>
    <row r="601" spans="1:8">
      <c r="A601" s="46">
        <v>41</v>
      </c>
      <c r="B601" s="25">
        <v>45022</v>
      </c>
      <c r="C601" s="14">
        <v>3978</v>
      </c>
      <c r="D601" s="64" t="s">
        <v>59</v>
      </c>
      <c r="E601" s="26"/>
      <c r="F601" s="48" t="str">
        <f>_xlfn.XLOOKUP(C601,[1]Sheet1!$D$2:$D$2234,[1]Sheet1!$F$2:$F$2234)</f>
        <v>Mrs. SHAKUNTALA DEVI</v>
      </c>
      <c r="G601" s="14" t="s">
        <v>9</v>
      </c>
      <c r="H601" s="39"/>
    </row>
    <row r="602" spans="1:8">
      <c r="A602" s="70">
        <v>42</v>
      </c>
      <c r="B602" s="19">
        <v>45022</v>
      </c>
      <c r="C602" s="12">
        <v>3980</v>
      </c>
      <c r="D602" s="65" t="s">
        <v>60</v>
      </c>
      <c r="E602" s="16"/>
      <c r="F602" s="76" t="str">
        <f>_xlfn.XLOOKUP(C602,[1]Sheet1!$D$2:$D$2234,[1]Sheet1!$F$2:$F$2234)</f>
        <v>Mrs. ARTI SARKAR</v>
      </c>
      <c r="G602" s="12" t="s">
        <v>8</v>
      </c>
      <c r="H602" s="32" t="s">
        <v>21</v>
      </c>
    </row>
    <row r="603" spans="1:8">
      <c r="A603" s="46">
        <v>43</v>
      </c>
      <c r="B603" s="3">
        <v>45022</v>
      </c>
      <c r="C603" s="2">
        <v>3982</v>
      </c>
      <c r="D603" s="62" t="s">
        <v>61</v>
      </c>
      <c r="E603" s="4"/>
      <c r="F603" s="48" t="str">
        <f>_xlfn.XLOOKUP(C603,[1]Sheet1!$D$2:$D$2234,[1]Sheet1!$F$2:$F$2234)</f>
        <v>Mr. SHADAB KHAN</v>
      </c>
      <c r="G603" s="2" t="s">
        <v>8</v>
      </c>
      <c r="H603" s="31"/>
    </row>
    <row r="604" spans="1:8" ht="30">
      <c r="A604" s="70">
        <v>44</v>
      </c>
      <c r="B604" s="15">
        <v>45022</v>
      </c>
      <c r="C604" s="17">
        <v>3177</v>
      </c>
      <c r="D604" s="18" t="s">
        <v>62</v>
      </c>
      <c r="E604" s="18"/>
      <c r="F604" s="76" t="str">
        <f>_xlfn.XLOOKUP(C604,[1]Sheet1!$D$2:$D$2234,[1]Sheet1!$F$2:$F$2234)</f>
        <v>Mr. KESHRI KUMAR</v>
      </c>
      <c r="G604" s="17" t="s">
        <v>9</v>
      </c>
      <c r="H604" s="35" t="s">
        <v>73</v>
      </c>
    </row>
    <row r="605" spans="1:8">
      <c r="A605" s="68">
        <v>45</v>
      </c>
      <c r="B605" s="19">
        <v>45022</v>
      </c>
      <c r="C605" s="12">
        <v>3987</v>
      </c>
      <c r="D605" s="65" t="s">
        <v>72</v>
      </c>
      <c r="E605" s="16"/>
      <c r="F605" s="76" t="str">
        <f>_xlfn.XLOOKUP(C605,[1]Sheet1!$D$2:$D$2234,[1]Sheet1!$F$2:$F$2234)</f>
        <v>Mr. BALI RAM ORAON</v>
      </c>
      <c r="G605" s="12" t="s">
        <v>9</v>
      </c>
      <c r="H605" s="32" t="s">
        <v>21</v>
      </c>
    </row>
    <row r="606" spans="1:8">
      <c r="A606" s="29">
        <v>46</v>
      </c>
      <c r="B606" s="25">
        <v>45023</v>
      </c>
      <c r="C606" s="14">
        <v>2272</v>
      </c>
      <c r="D606" s="64" t="s">
        <v>63</v>
      </c>
      <c r="E606" s="26"/>
      <c r="F606" s="48" t="e">
        <f>_xlfn.XLOOKUP(C606,[1]Sheet1!$D$2:$D$2234,[1]Sheet1!$F$2:$F$2234)</f>
        <v>#N/A</v>
      </c>
      <c r="G606" s="14" t="s">
        <v>8</v>
      </c>
      <c r="H606" s="31"/>
    </row>
    <row r="607" spans="1:8">
      <c r="A607" s="46">
        <v>47</v>
      </c>
      <c r="B607" s="3">
        <v>45023</v>
      </c>
      <c r="C607" s="2">
        <v>3994</v>
      </c>
      <c r="D607" s="62" t="s">
        <v>64</v>
      </c>
      <c r="E607" s="4"/>
      <c r="F607" s="48" t="str">
        <f>_xlfn.XLOOKUP(C607,[1]Sheet1!$D$2:$D$2234,[1]Sheet1!$F$2:$F$2234)</f>
        <v>Master. RANSH KUMAR</v>
      </c>
      <c r="G607" s="2" t="s">
        <v>8</v>
      </c>
      <c r="H607" s="31"/>
    </row>
    <row r="608" spans="1:8">
      <c r="A608" s="70">
        <v>48</v>
      </c>
      <c r="B608" s="19">
        <v>45023</v>
      </c>
      <c r="C608" s="12">
        <v>3992</v>
      </c>
      <c r="D608" s="65" t="s">
        <v>65</v>
      </c>
      <c r="E608" s="16"/>
      <c r="F608" s="76" t="str">
        <f>_xlfn.XLOOKUP(C608,[1]Sheet1!$D$2:$D$2234,[1]Sheet1!$F$2:$F$2234)</f>
        <v>Mrs. CHINTA DEVI</v>
      </c>
      <c r="G608" s="12" t="s">
        <v>8</v>
      </c>
      <c r="H608" s="32" t="s">
        <v>21</v>
      </c>
    </row>
    <row r="609" spans="1:8">
      <c r="A609" s="46">
        <v>49</v>
      </c>
      <c r="B609" s="25">
        <v>45023</v>
      </c>
      <c r="C609" s="14">
        <v>3997</v>
      </c>
      <c r="D609" s="64" t="s">
        <v>66</v>
      </c>
      <c r="E609" s="26"/>
      <c r="F609" s="48" t="str">
        <f>_xlfn.XLOOKUP(C609,[1]Sheet1!$D$2:$D$2234,[1]Sheet1!$F$2:$F$2234)</f>
        <v>Mr. SANDEEP CHAKRABORTY</v>
      </c>
      <c r="G609" s="14" t="s">
        <v>8</v>
      </c>
      <c r="H609" s="39"/>
    </row>
    <row r="610" spans="1:8" ht="30">
      <c r="A610" s="70">
        <v>50</v>
      </c>
      <c r="B610" s="15">
        <v>45024</v>
      </c>
      <c r="C610" s="17">
        <v>2450</v>
      </c>
      <c r="D610" s="18"/>
      <c r="E610" s="18"/>
      <c r="F610" s="76" t="str">
        <f>_xlfn.XLOOKUP(C610,[1]Sheet1!$D$2:$D$2234,[1]Sheet1!$F$2:$F$2234)</f>
        <v>Mr. HEMANT KUMAR MAHTO</v>
      </c>
      <c r="G610" s="17" t="s">
        <v>8</v>
      </c>
      <c r="H610" s="35" t="s">
        <v>73</v>
      </c>
    </row>
    <row r="611" spans="1:8" ht="30">
      <c r="A611" s="68">
        <v>51</v>
      </c>
      <c r="B611" s="15">
        <v>45024</v>
      </c>
      <c r="C611" s="17">
        <v>4005</v>
      </c>
      <c r="D611" s="18"/>
      <c r="E611" s="18"/>
      <c r="F611" s="76" t="e">
        <f>_xlfn.XLOOKUP(C611,[1]Sheet1!$D$2:$D$2234,[1]Sheet1!$F$2:$F$2234)</f>
        <v>#N/A</v>
      </c>
      <c r="G611" s="17" t="s">
        <v>8</v>
      </c>
      <c r="H611" s="35" t="s">
        <v>73</v>
      </c>
    </row>
    <row r="612" spans="1:8">
      <c r="A612" s="70">
        <v>52</v>
      </c>
      <c r="B612" s="19">
        <v>45024</v>
      </c>
      <c r="C612" s="12">
        <v>4007</v>
      </c>
      <c r="D612" s="65" t="s">
        <v>67</v>
      </c>
      <c r="E612" s="16"/>
      <c r="F612" s="76" t="str">
        <f>_xlfn.XLOOKUP(C612,[1]Sheet1!$D$2:$D$2234,[1]Sheet1!$F$2:$F$2234)</f>
        <v>Mrs. YASMIN  ROUNAQUE</v>
      </c>
      <c r="G612" s="17" t="s">
        <v>8</v>
      </c>
      <c r="H612" s="32" t="s">
        <v>21</v>
      </c>
    </row>
    <row r="613" spans="1:8">
      <c r="A613" s="68">
        <v>53</v>
      </c>
      <c r="B613" s="19">
        <v>45024</v>
      </c>
      <c r="C613" s="12">
        <v>4006</v>
      </c>
      <c r="D613" s="65" t="s">
        <v>68</v>
      </c>
      <c r="E613" s="16"/>
      <c r="F613" s="76" t="str">
        <f>_xlfn.XLOOKUP(C613,[1]Sheet1!$D$2:$D$2234,[1]Sheet1!$F$2:$F$2234)</f>
        <v>Mr. MD . ATTAUL RAHMAN</v>
      </c>
      <c r="G613" s="12" t="s">
        <v>74</v>
      </c>
      <c r="H613" s="32" t="s">
        <v>21</v>
      </c>
    </row>
    <row r="614" spans="1:8">
      <c r="A614" s="70">
        <v>54</v>
      </c>
      <c r="B614" s="19">
        <v>45024</v>
      </c>
      <c r="C614" s="12">
        <v>1491</v>
      </c>
      <c r="D614" s="65" t="s">
        <v>69</v>
      </c>
      <c r="E614" s="16"/>
      <c r="F614" s="76" t="str">
        <f>_xlfn.XLOOKUP(C614,[1]Sheet1!$D$2:$D$2234,[1]Sheet1!$F$2:$F$2234)</f>
        <v>Mrs. AMITA CHATTERJEE</v>
      </c>
      <c r="G614" s="12" t="s">
        <v>74</v>
      </c>
      <c r="H614" s="32" t="s">
        <v>21</v>
      </c>
    </row>
    <row r="615" spans="1:8">
      <c r="A615" s="46">
        <v>55</v>
      </c>
      <c r="B615" s="3">
        <v>45024</v>
      </c>
      <c r="C615" s="2">
        <v>4009</v>
      </c>
      <c r="D615" s="62" t="s">
        <v>70</v>
      </c>
      <c r="E615" s="4"/>
      <c r="F615" s="48" t="str">
        <f>_xlfn.XLOOKUP(C615,[1]Sheet1!$D$2:$D$2234,[1]Sheet1!$F$2:$F$2234)</f>
        <v>Mr. PP  CHATTARJEE</v>
      </c>
      <c r="G615" s="2" t="s">
        <v>8</v>
      </c>
      <c r="H615" s="31"/>
    </row>
    <row r="616" spans="1:8">
      <c r="A616" s="29">
        <v>56</v>
      </c>
      <c r="B616" s="3">
        <v>45024</v>
      </c>
      <c r="C616" s="2">
        <v>4011</v>
      </c>
      <c r="D616" s="62" t="s">
        <v>71</v>
      </c>
      <c r="E616" s="4"/>
      <c r="F616" s="48" t="str">
        <f>_xlfn.XLOOKUP(C616,[1]Sheet1!$D$2:$D$2234,[1]Sheet1!$F$2:$F$2234)</f>
        <v>Mr. PUSHVINDER  PAL SINGH</v>
      </c>
      <c r="G616" s="2" t="s">
        <v>8</v>
      </c>
      <c r="H616" s="31"/>
    </row>
    <row r="617" spans="1:8">
      <c r="A617" s="68">
        <v>57</v>
      </c>
      <c r="B617" s="19">
        <v>45025</v>
      </c>
      <c r="C617" s="12">
        <v>4015</v>
      </c>
      <c r="D617" s="16"/>
      <c r="E617" s="16"/>
      <c r="F617" s="76" t="e">
        <f>_xlfn.XLOOKUP(C617,[1]Sheet1!$D$2:$D$2234,[1]Sheet1!$F$2:$F$2234)</f>
        <v>#N/A</v>
      </c>
      <c r="G617" s="12" t="s">
        <v>8</v>
      </c>
      <c r="H617" s="32" t="s">
        <v>12</v>
      </c>
    </row>
    <row r="618" spans="1:8">
      <c r="A618" s="70">
        <v>58</v>
      </c>
      <c r="B618" s="19">
        <v>45025</v>
      </c>
      <c r="C618" s="12">
        <v>4016</v>
      </c>
      <c r="D618" s="16"/>
      <c r="E618" s="16"/>
      <c r="F618" s="76" t="str">
        <f>_xlfn.XLOOKUP(C618,[1]Sheet1!$D$2:$D$2234,[1]Sheet1!$F$2:$F$2234)</f>
        <v>Mr. MOTI PRASAD</v>
      </c>
      <c r="G618" s="12" t="s">
        <v>8</v>
      </c>
      <c r="H618" s="32" t="s">
        <v>12</v>
      </c>
    </row>
    <row r="619" spans="1:8">
      <c r="A619" s="46">
        <v>59</v>
      </c>
      <c r="B619" s="25">
        <v>45025</v>
      </c>
      <c r="C619" s="2">
        <v>4037</v>
      </c>
      <c r="D619" s="62" t="s">
        <v>75</v>
      </c>
      <c r="E619" s="4"/>
      <c r="F619" s="48" t="str">
        <f>_xlfn.XLOOKUP(C619,[1]Sheet1!$D$2:$D$2234,[1]Sheet1!$F$2:$F$2234)</f>
        <v>Mr. JYOTINDRA PRASAD SRIVASTAVA</v>
      </c>
      <c r="G619" s="2" t="s">
        <v>8</v>
      </c>
      <c r="H619" s="31"/>
    </row>
    <row r="620" spans="1:8">
      <c r="A620" s="29">
        <v>60</v>
      </c>
      <c r="B620" s="28">
        <v>45025</v>
      </c>
      <c r="C620" s="4">
        <v>4017</v>
      </c>
      <c r="D620" s="4">
        <v>230</v>
      </c>
      <c r="E620" s="4"/>
      <c r="F620" s="48" t="str">
        <f>_xlfn.XLOOKUP(C620,[1]Sheet1!$D$2:$D$2234,[1]Sheet1!$F$2:$F$2234)</f>
        <v>Mr. BIJAY PRASAD AMBASTA</v>
      </c>
      <c r="G620" s="4" t="s">
        <v>78</v>
      </c>
      <c r="H620" s="30"/>
    </row>
    <row r="621" spans="1:8">
      <c r="A621" s="68">
        <v>61</v>
      </c>
      <c r="B621" s="19">
        <v>45026</v>
      </c>
      <c r="C621" s="12">
        <v>4019</v>
      </c>
      <c r="D621" s="16" t="s">
        <v>76</v>
      </c>
      <c r="E621" s="16"/>
      <c r="F621" s="76" t="e">
        <f>_xlfn.XLOOKUP(C621,[1]Sheet1!$D$2:$D$2234,[1]Sheet1!$F$2:$F$2234)</f>
        <v>#N/A</v>
      </c>
      <c r="G621" s="12" t="s">
        <v>9</v>
      </c>
      <c r="H621" s="32" t="s">
        <v>21</v>
      </c>
    </row>
    <row r="622" spans="1:8">
      <c r="A622" s="29">
        <v>62</v>
      </c>
      <c r="B622" s="3">
        <v>45026</v>
      </c>
      <c r="C622" s="2">
        <v>4021</v>
      </c>
      <c r="D622" s="4">
        <v>239</v>
      </c>
      <c r="E622" s="4"/>
      <c r="F622" s="48" t="str">
        <f>_xlfn.XLOOKUP(C622,[1]Sheet1!$D$2:$D$2234,[1]Sheet1!$F$2:$F$2234)</f>
        <v>Mr. BHOLI KUMAR BHOJGARIYA</v>
      </c>
      <c r="G622" s="14" t="s">
        <v>9</v>
      </c>
      <c r="H622" s="31"/>
    </row>
    <row r="623" spans="1:8">
      <c r="A623" s="46">
        <v>63</v>
      </c>
      <c r="B623" s="3">
        <v>45026</v>
      </c>
      <c r="C623" s="2">
        <v>4022</v>
      </c>
      <c r="D623" s="4">
        <v>249</v>
      </c>
      <c r="E623" s="4"/>
      <c r="F623" s="48" t="str">
        <f>_xlfn.XLOOKUP(C623,[1]Sheet1!$D$2:$D$2234,[1]Sheet1!$F$2:$F$2234)</f>
        <v>Mr. RISHI RAJ SETHI</v>
      </c>
      <c r="G623" s="14" t="s">
        <v>9</v>
      </c>
      <c r="H623" s="31"/>
    </row>
    <row r="624" spans="1:8">
      <c r="A624" s="29">
        <v>64</v>
      </c>
      <c r="B624" s="3">
        <v>45026</v>
      </c>
      <c r="C624" s="2">
        <v>4023</v>
      </c>
      <c r="D624" s="4">
        <v>244</v>
      </c>
      <c r="E624" s="4"/>
      <c r="F624" s="48" t="str">
        <f>_xlfn.XLOOKUP(C624,[1]Sheet1!$D$2:$D$2234,[1]Sheet1!$F$2:$F$2234)</f>
        <v>Mr. RADHESHYAM SAHU</v>
      </c>
      <c r="G624" s="14" t="s">
        <v>9</v>
      </c>
      <c r="H624" s="31"/>
    </row>
    <row r="625" spans="1:8">
      <c r="A625" s="68">
        <v>65</v>
      </c>
      <c r="B625" s="19">
        <v>45026</v>
      </c>
      <c r="C625" s="12">
        <v>1133</v>
      </c>
      <c r="D625" s="16">
        <v>253</v>
      </c>
      <c r="E625" s="16"/>
      <c r="F625" s="76" t="str">
        <f>_xlfn.XLOOKUP(C625,[1]Sheet1!$D$2:$D$2234,[1]Sheet1!$F$2:$F$2234)</f>
        <v>Mrs. RASMUNI  TOPNO</v>
      </c>
      <c r="G625" s="12" t="s">
        <v>9</v>
      </c>
      <c r="H625" s="32" t="s">
        <v>21</v>
      </c>
    </row>
    <row r="626" spans="1:8">
      <c r="A626" s="29">
        <v>66</v>
      </c>
      <c r="B626" s="3">
        <v>45026</v>
      </c>
      <c r="C626" s="2">
        <v>4025</v>
      </c>
      <c r="D626" s="4">
        <v>252</v>
      </c>
      <c r="E626" s="4"/>
      <c r="F626" s="48" t="str">
        <f>_xlfn.XLOOKUP(C626,[1]Sheet1!$D$2:$D$2234,[1]Sheet1!$F$2:$F$2234)</f>
        <v>Mrs. JAYMALA DEVI</v>
      </c>
      <c r="G626" s="14" t="s">
        <v>9</v>
      </c>
      <c r="H626" s="31"/>
    </row>
    <row r="627" spans="1:8">
      <c r="A627" s="46">
        <v>67</v>
      </c>
      <c r="B627" s="3">
        <v>45026</v>
      </c>
      <c r="C627" s="2">
        <v>4027</v>
      </c>
      <c r="D627" s="4">
        <v>254</v>
      </c>
      <c r="E627" s="4"/>
      <c r="F627" s="48" t="str">
        <f>_xlfn.XLOOKUP(C627,[1]Sheet1!$D$2:$D$2234,[1]Sheet1!$F$2:$F$2234)</f>
        <v>Mrs. SUFI KHATUN</v>
      </c>
      <c r="G627" s="14" t="s">
        <v>9</v>
      </c>
      <c r="H627" s="31"/>
    </row>
    <row r="628" spans="1:8">
      <c r="A628" s="29">
        <v>68</v>
      </c>
      <c r="B628" s="3">
        <v>45026</v>
      </c>
      <c r="C628" s="2">
        <v>1397</v>
      </c>
      <c r="D628" s="4">
        <v>259</v>
      </c>
      <c r="E628" s="4"/>
      <c r="F628" s="48" t="str">
        <f>_xlfn.XLOOKUP(C628,[1]Sheet1!$D$2:$D$2234,[1]Sheet1!$F$2:$F$2234)</f>
        <v>Mrs. BABITA  SINGH</v>
      </c>
      <c r="G628" s="14" t="s">
        <v>8</v>
      </c>
      <c r="H628" s="31"/>
    </row>
    <row r="629" spans="1:8">
      <c r="A629" s="46">
        <v>69</v>
      </c>
      <c r="B629" s="3">
        <v>45026</v>
      </c>
      <c r="C629" s="2">
        <v>4028</v>
      </c>
      <c r="D629" s="4">
        <v>261</v>
      </c>
      <c r="E629" s="4"/>
      <c r="F629" s="48" t="str">
        <f>_xlfn.XLOOKUP(C629,[1]Sheet1!$D$2:$D$2234,[1]Sheet1!$F$2:$F$2234)</f>
        <v>Mr. TETAR SINGH</v>
      </c>
      <c r="G629" s="14" t="s">
        <v>8</v>
      </c>
      <c r="H629" s="31"/>
    </row>
    <row r="630" spans="1:8">
      <c r="A630" s="70">
        <v>70</v>
      </c>
      <c r="B630" s="19">
        <v>45026</v>
      </c>
      <c r="C630" s="12">
        <v>4029</v>
      </c>
      <c r="D630" s="16"/>
      <c r="E630" s="16"/>
      <c r="F630" s="76" t="str">
        <f>_xlfn.XLOOKUP(C630,[1]Sheet1!$D$2:$D$2234,[1]Sheet1!$F$2:$F$2234)</f>
        <v>Mr. ANIL KUMAR SHARAN</v>
      </c>
      <c r="G630" s="12" t="s">
        <v>8</v>
      </c>
      <c r="H630" s="32" t="s">
        <v>12</v>
      </c>
    </row>
    <row r="631" spans="1:8">
      <c r="A631" s="46">
        <v>71</v>
      </c>
      <c r="B631" s="3">
        <v>45026</v>
      </c>
      <c r="C631" s="2">
        <v>2349</v>
      </c>
      <c r="D631" s="4">
        <v>263</v>
      </c>
      <c r="E631" s="4"/>
      <c r="F631" s="48" t="e">
        <f>_xlfn.XLOOKUP(C631,[1]Sheet1!$D$2:$D$2234,[1]Sheet1!$F$2:$F$2234)</f>
        <v>#N/A</v>
      </c>
      <c r="G631" s="14" t="s">
        <v>9</v>
      </c>
      <c r="H631" s="31"/>
    </row>
    <row r="632" spans="1:8">
      <c r="A632" s="29">
        <v>72</v>
      </c>
      <c r="B632" s="28">
        <v>45026</v>
      </c>
      <c r="C632" s="4">
        <v>4019</v>
      </c>
      <c r="D632" s="4" t="s">
        <v>79</v>
      </c>
      <c r="E632" s="4"/>
      <c r="F632" s="48" t="e">
        <f>_xlfn.XLOOKUP(C632,[1]Sheet1!$D$2:$D$2234,[1]Sheet1!$F$2:$F$2234)</f>
        <v>#N/A</v>
      </c>
      <c r="G632" s="4" t="s">
        <v>80</v>
      </c>
      <c r="H632" s="30"/>
    </row>
    <row r="633" spans="1:8">
      <c r="A633" s="46">
        <v>73</v>
      </c>
      <c r="B633" s="28">
        <v>45026</v>
      </c>
      <c r="C633" s="4">
        <v>4021</v>
      </c>
      <c r="D633" s="4">
        <v>239</v>
      </c>
      <c r="E633" s="4"/>
      <c r="F633" s="48" t="str">
        <f>_xlfn.XLOOKUP(C633,[1]Sheet1!$D$2:$D$2234,[1]Sheet1!$F$2:$F$2234)</f>
        <v>Mr. BHOLI KUMAR BHOJGARIYA</v>
      </c>
      <c r="G633" s="4" t="s">
        <v>80</v>
      </c>
      <c r="H633" s="30"/>
    </row>
    <row r="634" spans="1:8">
      <c r="A634" s="29">
        <v>74</v>
      </c>
      <c r="B634" s="28">
        <v>45026</v>
      </c>
      <c r="C634" s="4">
        <v>4022</v>
      </c>
      <c r="D634" s="4">
        <v>243</v>
      </c>
      <c r="E634" s="4"/>
      <c r="F634" s="48" t="str">
        <f>_xlfn.XLOOKUP(C634,[1]Sheet1!$D$2:$D$2234,[1]Sheet1!$F$2:$F$2234)</f>
        <v>Mr. RISHI RAJ SETHI</v>
      </c>
      <c r="G634" s="4" t="s">
        <v>80</v>
      </c>
      <c r="H634" s="30"/>
    </row>
    <row r="635" spans="1:8">
      <c r="A635" s="46">
        <v>75</v>
      </c>
      <c r="B635" s="28">
        <v>45026</v>
      </c>
      <c r="C635" s="4">
        <v>4023</v>
      </c>
      <c r="D635" s="4">
        <v>244</v>
      </c>
      <c r="E635" s="4"/>
      <c r="F635" s="48" t="str">
        <f>_xlfn.XLOOKUP(C635,[1]Sheet1!$D$2:$D$2234,[1]Sheet1!$F$2:$F$2234)</f>
        <v>Mr. RADHESHYAM SAHU</v>
      </c>
      <c r="G635" s="4" t="s">
        <v>80</v>
      </c>
      <c r="H635" s="30"/>
    </row>
    <row r="636" spans="1:8">
      <c r="A636" s="29">
        <v>76</v>
      </c>
      <c r="B636" s="28">
        <v>45026</v>
      </c>
      <c r="C636" s="4">
        <v>1133</v>
      </c>
      <c r="D636" s="4">
        <v>253</v>
      </c>
      <c r="E636" s="4"/>
      <c r="F636" s="48" t="str">
        <f>_xlfn.XLOOKUP(C636,[1]Sheet1!$D$2:$D$2234,[1]Sheet1!$F$2:$F$2234)</f>
        <v>Mrs. RASMUNI  TOPNO</v>
      </c>
      <c r="G636" s="4" t="s">
        <v>80</v>
      </c>
      <c r="H636" s="30"/>
    </row>
    <row r="637" spans="1:8">
      <c r="A637" s="46">
        <v>77</v>
      </c>
      <c r="B637" s="28">
        <v>45026</v>
      </c>
      <c r="C637" s="4">
        <v>4025</v>
      </c>
      <c r="D637" s="4">
        <v>252</v>
      </c>
      <c r="E637" s="4"/>
      <c r="F637" s="48" t="str">
        <f>_xlfn.XLOOKUP(C637,[1]Sheet1!$D$2:$D$2234,[1]Sheet1!$F$2:$F$2234)</f>
        <v>Mrs. JAYMALA DEVI</v>
      </c>
      <c r="G637" s="4" t="s">
        <v>80</v>
      </c>
      <c r="H637" s="30"/>
    </row>
    <row r="638" spans="1:8">
      <c r="A638" s="29">
        <v>78</v>
      </c>
      <c r="B638" s="28">
        <v>45026</v>
      </c>
      <c r="C638" s="4">
        <v>4027</v>
      </c>
      <c r="D638" s="4">
        <v>254</v>
      </c>
      <c r="E638" s="4"/>
      <c r="F638" s="48" t="str">
        <f>_xlfn.XLOOKUP(C638,[1]Sheet1!$D$2:$D$2234,[1]Sheet1!$F$2:$F$2234)</f>
        <v>Mrs. SUFI KHATUN</v>
      </c>
      <c r="G638" s="4" t="s">
        <v>80</v>
      </c>
      <c r="H638" s="30"/>
    </row>
    <row r="639" spans="1:8">
      <c r="A639" s="46">
        <v>79</v>
      </c>
      <c r="B639" s="28">
        <v>45026</v>
      </c>
      <c r="C639" s="4">
        <v>1397</v>
      </c>
      <c r="D639" s="4">
        <v>259</v>
      </c>
      <c r="E639" s="4"/>
      <c r="F639" s="48" t="str">
        <f>_xlfn.XLOOKUP(C639,[1]Sheet1!$D$2:$D$2234,[1]Sheet1!$F$2:$F$2234)</f>
        <v>Mrs. BABITA  SINGH</v>
      </c>
      <c r="G639" s="4" t="s">
        <v>78</v>
      </c>
      <c r="H639" s="30"/>
    </row>
    <row r="640" spans="1:8">
      <c r="A640" s="29">
        <v>80</v>
      </c>
      <c r="B640" s="28">
        <v>45026</v>
      </c>
      <c r="C640" s="4">
        <v>4028</v>
      </c>
      <c r="D640" s="4">
        <v>261</v>
      </c>
      <c r="E640" s="4"/>
      <c r="F640" s="48" t="str">
        <f>_xlfn.XLOOKUP(C640,[1]Sheet1!$D$2:$D$2234,[1]Sheet1!$F$2:$F$2234)</f>
        <v>Mr. TETAR SINGH</v>
      </c>
      <c r="G640" s="4" t="s">
        <v>78</v>
      </c>
      <c r="H640" s="30"/>
    </row>
    <row r="641" spans="1:8">
      <c r="A641" s="68">
        <v>81</v>
      </c>
      <c r="B641" s="69">
        <v>45026</v>
      </c>
      <c r="C641" s="16">
        <v>4029</v>
      </c>
      <c r="D641" s="16"/>
      <c r="E641" s="4"/>
      <c r="F641" s="76" t="str">
        <f>_xlfn.XLOOKUP(C641,[1]Sheet1!$D$2:$D$2234,[1]Sheet1!$F$2:$F$2234)</f>
        <v>Mr. ANIL KUMAR SHARAN</v>
      </c>
      <c r="G641" s="16" t="s">
        <v>78</v>
      </c>
      <c r="H641" s="71" t="s">
        <v>81</v>
      </c>
    </row>
    <row r="642" spans="1:8">
      <c r="A642" s="29">
        <v>82</v>
      </c>
      <c r="B642" s="28">
        <v>45026</v>
      </c>
      <c r="C642" s="4">
        <v>2349</v>
      </c>
      <c r="D642" s="4">
        <v>263</v>
      </c>
      <c r="E642" s="4"/>
      <c r="F642" s="48" t="e">
        <f>_xlfn.XLOOKUP(C642,[1]Sheet1!$D$2:$D$2234,[1]Sheet1!$F$2:$F$2234)</f>
        <v>#N/A</v>
      </c>
      <c r="G642" s="4" t="s">
        <v>80</v>
      </c>
      <c r="H642" s="30"/>
    </row>
    <row r="643" spans="1:8">
      <c r="A643" s="46">
        <v>83</v>
      </c>
      <c r="B643" s="3">
        <v>45027</v>
      </c>
      <c r="C643" s="2">
        <v>3270</v>
      </c>
      <c r="D643" s="4">
        <v>273</v>
      </c>
      <c r="E643" s="4"/>
      <c r="F643" s="48" t="str">
        <f>_xlfn.XLOOKUP(C643,[1]Sheet1!$D$2:$D$2234,[1]Sheet1!$F$2:$F$2234)</f>
        <v>Mrs. SAJWANU  BIBI</v>
      </c>
      <c r="G643" s="14" t="s">
        <v>9</v>
      </c>
      <c r="H643" s="31"/>
    </row>
    <row r="644" spans="1:8">
      <c r="A644" s="29">
        <v>84</v>
      </c>
      <c r="B644" s="3">
        <v>45027</v>
      </c>
      <c r="C644" s="2">
        <v>4035</v>
      </c>
      <c r="D644" s="4">
        <v>271</v>
      </c>
      <c r="E644" s="4"/>
      <c r="F644" s="48" t="str">
        <f>_xlfn.XLOOKUP(C644,[1]Sheet1!$D$2:$D$2234,[1]Sheet1!$F$2:$F$2234)</f>
        <v>Miss. VINITA KUMARI MINJ</v>
      </c>
      <c r="G644" s="14" t="s">
        <v>9</v>
      </c>
      <c r="H644" s="31"/>
    </row>
    <row r="645" spans="1:8">
      <c r="A645" s="46">
        <v>85</v>
      </c>
      <c r="B645" s="3">
        <v>45027</v>
      </c>
      <c r="C645" s="2">
        <v>4037</v>
      </c>
      <c r="D645" s="4">
        <v>274</v>
      </c>
      <c r="E645" s="4"/>
      <c r="F645" s="48" t="str">
        <f>_xlfn.XLOOKUP(C645,[1]Sheet1!$D$2:$D$2234,[1]Sheet1!$F$2:$F$2234)</f>
        <v>Mr. JYOTINDRA PRASAD SRIVASTAVA</v>
      </c>
      <c r="G645" s="14" t="s">
        <v>9</v>
      </c>
      <c r="H645" s="31"/>
    </row>
    <row r="646" spans="1:8">
      <c r="A646" s="29">
        <v>86</v>
      </c>
      <c r="B646" s="3">
        <v>45027</v>
      </c>
      <c r="C646" s="2">
        <v>284</v>
      </c>
      <c r="D646" s="4">
        <v>275</v>
      </c>
      <c r="E646" s="4"/>
      <c r="F646" s="48" t="str">
        <f>_xlfn.XLOOKUP(C646,[1]Sheet1!$D$2:$D$2234,[1]Sheet1!$F$2:$F$2234)</f>
        <v>Mrs. MANJU  DEVI</v>
      </c>
      <c r="G646" s="14" t="s">
        <v>9</v>
      </c>
      <c r="H646" s="31"/>
    </row>
    <row r="647" spans="1:8">
      <c r="A647" s="46">
        <v>87</v>
      </c>
      <c r="B647" s="3">
        <v>45027</v>
      </c>
      <c r="C647" s="2">
        <v>4039</v>
      </c>
      <c r="D647" s="4">
        <v>278</v>
      </c>
      <c r="E647" s="4"/>
      <c r="F647" s="48" t="str">
        <f>_xlfn.XLOOKUP(C647,[1]Sheet1!$D$2:$D$2234,[1]Sheet1!$F$2:$F$2234)</f>
        <v>Mr. JAYANTA RAY</v>
      </c>
      <c r="G647" s="14" t="s">
        <v>9</v>
      </c>
      <c r="H647" s="31"/>
    </row>
    <row r="648" spans="1:8">
      <c r="A648" s="29">
        <v>88</v>
      </c>
      <c r="B648" s="3">
        <v>45027</v>
      </c>
      <c r="C648" s="2">
        <v>4038</v>
      </c>
      <c r="D648" s="4">
        <v>280</v>
      </c>
      <c r="E648" s="4"/>
      <c r="F648" s="48" t="str">
        <f>_xlfn.XLOOKUP(C648,[1]Sheet1!$D$2:$D$2234,[1]Sheet1!$F$2:$F$2234)</f>
        <v>Mrs. LAXMI JAISWAL</v>
      </c>
      <c r="G648" s="14" t="s">
        <v>9</v>
      </c>
      <c r="H648" s="31"/>
    </row>
    <row r="649" spans="1:8">
      <c r="A649" s="46">
        <v>89</v>
      </c>
      <c r="B649" s="28">
        <v>45027</v>
      </c>
      <c r="C649" s="4">
        <v>3270</v>
      </c>
      <c r="D649" s="4">
        <v>273</v>
      </c>
      <c r="E649" s="4"/>
      <c r="F649" s="48" t="str">
        <f>_xlfn.XLOOKUP(C649,[1]Sheet1!$D$2:$D$2234,[1]Sheet1!$F$2:$F$2234)</f>
        <v>Mrs. SAJWANU  BIBI</v>
      </c>
      <c r="G649" s="4" t="s">
        <v>80</v>
      </c>
      <c r="H649" s="30"/>
    </row>
    <row r="650" spans="1:8">
      <c r="A650" s="29">
        <v>90</v>
      </c>
      <c r="B650" s="28">
        <v>45027</v>
      </c>
      <c r="C650" s="4">
        <v>4035</v>
      </c>
      <c r="D650" s="4">
        <v>271</v>
      </c>
      <c r="E650" s="4"/>
      <c r="F650" s="48" t="str">
        <f>_xlfn.XLOOKUP(C650,[1]Sheet1!$D$2:$D$2234,[1]Sheet1!$F$2:$F$2234)</f>
        <v>Miss. VINITA KUMARI MINJ</v>
      </c>
      <c r="G650" s="4" t="s">
        <v>80</v>
      </c>
      <c r="H650" s="30"/>
    </row>
    <row r="651" spans="1:8">
      <c r="A651" s="46">
        <v>91</v>
      </c>
      <c r="B651" s="28">
        <v>45027</v>
      </c>
      <c r="C651" s="4">
        <v>4037</v>
      </c>
      <c r="D651" s="4">
        <v>274</v>
      </c>
      <c r="E651" s="4"/>
      <c r="F651" s="48" t="str">
        <f>_xlfn.XLOOKUP(C651,[1]Sheet1!$D$2:$D$2234,[1]Sheet1!$F$2:$F$2234)</f>
        <v>Mr. JYOTINDRA PRASAD SRIVASTAVA</v>
      </c>
      <c r="G651" s="4" t="s">
        <v>80</v>
      </c>
      <c r="H651" s="30"/>
    </row>
    <row r="652" spans="1:8">
      <c r="A652" s="29">
        <v>92</v>
      </c>
      <c r="B652" s="28">
        <v>45027</v>
      </c>
      <c r="C652" s="4">
        <v>284</v>
      </c>
      <c r="D652" s="4">
        <v>275</v>
      </c>
      <c r="E652" s="4"/>
      <c r="F652" s="48" t="str">
        <f>_xlfn.XLOOKUP(C652,[1]Sheet1!$D$2:$D$2234,[1]Sheet1!$F$2:$F$2234)</f>
        <v>Mrs. MANJU  DEVI</v>
      </c>
      <c r="G652" s="4" t="s">
        <v>80</v>
      </c>
      <c r="H652" s="30"/>
    </row>
    <row r="653" spans="1:8">
      <c r="A653" s="46">
        <v>93</v>
      </c>
      <c r="B653" s="28">
        <v>45027</v>
      </c>
      <c r="C653" s="4">
        <v>4039</v>
      </c>
      <c r="D653" s="4">
        <v>278</v>
      </c>
      <c r="E653" s="4"/>
      <c r="F653" s="48" t="str">
        <f>_xlfn.XLOOKUP(C653,[1]Sheet1!$D$2:$D$2234,[1]Sheet1!$F$2:$F$2234)</f>
        <v>Mr. JAYANTA RAY</v>
      </c>
      <c r="G653" s="4" t="s">
        <v>80</v>
      </c>
      <c r="H653" s="30"/>
    </row>
    <row r="654" spans="1:8">
      <c r="A654" s="29">
        <v>94</v>
      </c>
      <c r="B654" s="28">
        <v>45027</v>
      </c>
      <c r="C654" s="4">
        <v>4038</v>
      </c>
      <c r="D654" s="4">
        <v>280</v>
      </c>
      <c r="E654" s="4"/>
      <c r="F654" s="48" t="str">
        <f>_xlfn.XLOOKUP(C654,[1]Sheet1!$D$2:$D$2234,[1]Sheet1!$F$2:$F$2234)</f>
        <v>Mrs. LAXMI JAISWAL</v>
      </c>
      <c r="G654" s="4" t="s">
        <v>80</v>
      </c>
      <c r="H654" s="30"/>
    </row>
    <row r="655" spans="1:8">
      <c r="A655" s="46">
        <v>95</v>
      </c>
      <c r="B655" s="28">
        <v>45027</v>
      </c>
      <c r="C655" s="4">
        <v>2941</v>
      </c>
      <c r="D655" s="4">
        <v>285</v>
      </c>
      <c r="E655" s="4"/>
      <c r="F655" s="48" t="str">
        <f>_xlfn.XLOOKUP(C655,[1]Sheet1!$D$2:$D$2234,[1]Sheet1!$F$2:$F$2234)</f>
        <v>Mrs. REKHA DEVI</v>
      </c>
      <c r="G655" s="4" t="s">
        <v>80</v>
      </c>
      <c r="H655" s="30"/>
    </row>
    <row r="656" spans="1:8">
      <c r="A656" s="29">
        <v>96</v>
      </c>
      <c r="B656" s="28">
        <v>45027</v>
      </c>
      <c r="C656" s="4">
        <v>4043</v>
      </c>
      <c r="D656" s="4">
        <v>288</v>
      </c>
      <c r="E656" s="4"/>
      <c r="F656" s="48" t="str">
        <f>_xlfn.XLOOKUP(C656,[1]Sheet1!$D$2:$D$2234,[1]Sheet1!$F$2:$F$2234)</f>
        <v>Mr. NARESH SINGH</v>
      </c>
      <c r="G656" s="4" t="s">
        <v>80</v>
      </c>
      <c r="H656" s="30"/>
    </row>
    <row r="657" spans="1:8">
      <c r="A657" s="46">
        <v>97</v>
      </c>
      <c r="B657" s="28">
        <v>45028</v>
      </c>
      <c r="C657" s="4">
        <v>4045</v>
      </c>
      <c r="D657" s="4">
        <v>292</v>
      </c>
      <c r="E657" s="4"/>
      <c r="F657" s="48" t="str">
        <f>_xlfn.XLOOKUP(C657,[1]Sheet1!$D$2:$D$2234,[1]Sheet1!$F$2:$F$2234)</f>
        <v>Mrs. MANJU DEVI</v>
      </c>
      <c r="G657" s="4" t="s">
        <v>80</v>
      </c>
      <c r="H657" s="30"/>
    </row>
    <row r="658" spans="1:8">
      <c r="A658" s="29">
        <v>98</v>
      </c>
      <c r="B658" s="28">
        <v>45028</v>
      </c>
      <c r="C658" s="4">
        <v>3972</v>
      </c>
      <c r="D658" s="4">
        <v>293</v>
      </c>
      <c r="E658" s="4"/>
      <c r="F658" s="48" t="str">
        <f>_xlfn.XLOOKUP(C658,[1]Sheet1!$D$2:$D$2234,[1]Sheet1!$F$2:$F$2234)</f>
        <v>Mr. RAMADHAR CHOUDHARY</v>
      </c>
      <c r="G658" s="4" t="s">
        <v>80</v>
      </c>
      <c r="H658" s="30"/>
    </row>
    <row r="659" spans="1:8">
      <c r="A659" s="46">
        <v>99</v>
      </c>
      <c r="B659" s="28">
        <v>45028</v>
      </c>
      <c r="C659" s="4">
        <v>3247</v>
      </c>
      <c r="D659" s="4">
        <v>295</v>
      </c>
      <c r="E659" s="4"/>
      <c r="F659" s="48" t="str">
        <f>_xlfn.XLOOKUP(C659,[1]Sheet1!$D$2:$D$2234,[1]Sheet1!$F$2:$F$2234)</f>
        <v>Mrs. SISLIYA EKKA</v>
      </c>
      <c r="G659" s="4" t="s">
        <v>80</v>
      </c>
      <c r="H659" s="30"/>
    </row>
    <row r="660" spans="1:8">
      <c r="A660" s="29">
        <v>100</v>
      </c>
      <c r="B660" s="28">
        <v>45028</v>
      </c>
      <c r="C660" s="4">
        <v>3972</v>
      </c>
      <c r="D660" s="4">
        <v>293</v>
      </c>
      <c r="E660" s="4"/>
      <c r="F660" s="48" t="str">
        <f>_xlfn.XLOOKUP(C660,[1]Sheet1!$D$2:$D$2234,[1]Sheet1!$F$2:$F$2234)</f>
        <v>Mr. RAMADHAR CHOUDHARY</v>
      </c>
      <c r="G660" s="4" t="s">
        <v>80</v>
      </c>
      <c r="H660" s="30"/>
    </row>
    <row r="661" spans="1:8">
      <c r="A661" s="68">
        <v>101</v>
      </c>
      <c r="B661" s="69">
        <v>45028</v>
      </c>
      <c r="C661" s="16">
        <v>3247</v>
      </c>
      <c r="D661" s="16">
        <v>295</v>
      </c>
      <c r="E661" s="4"/>
      <c r="F661" s="76" t="str">
        <f>_xlfn.XLOOKUP(C661,[1]Sheet1!$D$2:$D$2234,[1]Sheet1!$F$2:$F$2234)</f>
        <v>Mrs. SISLIYA EKKA</v>
      </c>
      <c r="G661" s="16" t="s">
        <v>80</v>
      </c>
      <c r="H661" s="71" t="s">
        <v>82</v>
      </c>
    </row>
    <row r="662" spans="1:8">
      <c r="A662" s="29">
        <v>102</v>
      </c>
      <c r="B662" s="28">
        <v>45028</v>
      </c>
      <c r="C662" s="4">
        <v>4046</v>
      </c>
      <c r="D662" s="4">
        <v>300</v>
      </c>
      <c r="E662" s="4"/>
      <c r="F662" s="48" t="str">
        <f>_xlfn.XLOOKUP(C662,[1]Sheet1!$D$2:$D$2234,[1]Sheet1!$F$2:$F$2234)</f>
        <v>Mr. SHISHIR KUMAR MISHRA</v>
      </c>
      <c r="G662" s="4" t="s">
        <v>80</v>
      </c>
      <c r="H662" s="30"/>
    </row>
    <row r="663" spans="1:8">
      <c r="A663" s="46">
        <v>103</v>
      </c>
      <c r="B663" s="28">
        <v>45028</v>
      </c>
      <c r="C663" s="4">
        <v>4048</v>
      </c>
      <c r="D663" s="4">
        <v>302</v>
      </c>
      <c r="E663" s="4"/>
      <c r="F663" s="48" t="str">
        <f>_xlfn.XLOOKUP(C663,[1]Sheet1!$D$2:$D$2234,[1]Sheet1!$F$2:$F$2234)</f>
        <v>Mr. GHANSHYAM THAKUR</v>
      </c>
      <c r="G663" s="4" t="s">
        <v>80</v>
      </c>
      <c r="H663" s="30"/>
    </row>
    <row r="664" spans="1:8">
      <c r="A664" s="29">
        <v>104</v>
      </c>
      <c r="B664" s="28">
        <v>45028</v>
      </c>
      <c r="C664" s="4">
        <v>4047</v>
      </c>
      <c r="D664" s="4">
        <v>303</v>
      </c>
      <c r="E664" s="4"/>
      <c r="F664" s="48" t="str">
        <f>_xlfn.XLOOKUP(C664,[1]Sheet1!$D$2:$D$2234,[1]Sheet1!$F$2:$F$2234)</f>
        <v>Mrs. MANJULIKA BHATTACHARYA</v>
      </c>
      <c r="G664" s="4" t="s">
        <v>80</v>
      </c>
      <c r="H664" s="30"/>
    </row>
    <row r="665" spans="1:8">
      <c r="A665" s="46">
        <v>105</v>
      </c>
      <c r="B665" s="28">
        <v>45028</v>
      </c>
      <c r="C665" s="4">
        <v>4049</v>
      </c>
      <c r="D665" s="4">
        <v>305</v>
      </c>
      <c r="E665" s="4"/>
      <c r="F665" s="48" t="str">
        <f>_xlfn.XLOOKUP(C665,[1]Sheet1!$D$2:$D$2234,[1]Sheet1!$F$2:$F$2234)</f>
        <v>Mr. PRAHLAD KUMAR GUPTA</v>
      </c>
      <c r="G665" s="4" t="s">
        <v>80</v>
      </c>
      <c r="H665" s="30"/>
    </row>
    <row r="666" spans="1:8">
      <c r="A666" s="70">
        <v>106</v>
      </c>
      <c r="B666" s="69">
        <v>45028</v>
      </c>
      <c r="C666" s="16">
        <v>4050</v>
      </c>
      <c r="D666" s="16"/>
      <c r="E666" s="4"/>
      <c r="F666" s="76" t="e">
        <f>_xlfn.XLOOKUP(C666,[1]Sheet1!$D$2:$D$2234,[1]Sheet1!$F$2:$F$2234)</f>
        <v>#N/A</v>
      </c>
      <c r="G666" s="16" t="s">
        <v>80</v>
      </c>
      <c r="H666" s="71" t="s">
        <v>81</v>
      </c>
    </row>
    <row r="667" spans="1:8">
      <c r="A667" s="46">
        <v>107</v>
      </c>
      <c r="B667" s="28">
        <v>45028</v>
      </c>
      <c r="C667" s="4">
        <v>4044</v>
      </c>
      <c r="D667" s="4">
        <v>307</v>
      </c>
      <c r="E667" s="4"/>
      <c r="F667" s="48" t="str">
        <f>_xlfn.XLOOKUP(C667,[1]Sheet1!$D$2:$D$2234,[1]Sheet1!$F$2:$F$2234)</f>
        <v>Mrs. SALMA KHATOON</v>
      </c>
      <c r="G667" s="4" t="s">
        <v>80</v>
      </c>
      <c r="H667" s="30"/>
    </row>
    <row r="668" spans="1:8">
      <c r="A668" s="70">
        <v>108</v>
      </c>
      <c r="B668" s="69">
        <v>45028</v>
      </c>
      <c r="C668" s="16">
        <v>4051</v>
      </c>
      <c r="D668" s="16">
        <v>309</v>
      </c>
      <c r="E668" s="4"/>
      <c r="F668" s="76" t="str">
        <f>_xlfn.XLOOKUP(C668,[1]Sheet1!$D$2:$D$2234,[1]Sheet1!$F$2:$F$2234)</f>
        <v>Mr. MARCEL GURIA</v>
      </c>
      <c r="G668" s="16" t="s">
        <v>78</v>
      </c>
      <c r="H668" s="71" t="s">
        <v>82</v>
      </c>
    </row>
    <row r="669" spans="1:8">
      <c r="A669" s="46">
        <v>109</v>
      </c>
      <c r="B669" s="28">
        <v>45028</v>
      </c>
      <c r="C669" s="4">
        <v>4052</v>
      </c>
      <c r="D669" s="4">
        <v>317</v>
      </c>
      <c r="E669" s="4"/>
      <c r="F669" s="48" t="str">
        <f>_xlfn.XLOOKUP(C669,[1]Sheet1!$D$2:$D$2234,[1]Sheet1!$F$2:$F$2234)</f>
        <v>Mrs. GUDIA AGARWAL</v>
      </c>
      <c r="G669" s="4" t="s">
        <v>80</v>
      </c>
      <c r="H669" s="30"/>
    </row>
    <row r="670" spans="1:8">
      <c r="A670" s="29">
        <v>110</v>
      </c>
      <c r="B670" s="28">
        <v>45028</v>
      </c>
      <c r="C670" s="4">
        <v>4054</v>
      </c>
      <c r="D670" s="4">
        <v>315</v>
      </c>
      <c r="E670" s="4"/>
      <c r="F670" s="48" t="str">
        <f>_xlfn.XLOOKUP(C670,[1]Sheet1!$D$2:$D$2234,[1]Sheet1!$F$2:$F$2234)</f>
        <v>Mrs. SURAJMANI DEVI</v>
      </c>
      <c r="G670" s="4" t="s">
        <v>80</v>
      </c>
      <c r="H670" s="30"/>
    </row>
    <row r="671" spans="1:8">
      <c r="A671" s="46">
        <v>111</v>
      </c>
      <c r="B671" s="28">
        <v>45028</v>
      </c>
      <c r="C671" s="4">
        <v>4053</v>
      </c>
      <c r="D671" s="4">
        <v>316</v>
      </c>
      <c r="E671" s="4"/>
      <c r="F671" s="48" t="str">
        <f>_xlfn.XLOOKUP(C671,[1]Sheet1!$D$2:$D$2234,[1]Sheet1!$F$2:$F$2234)</f>
        <v>Mrs. SOFIYA TIGGA</v>
      </c>
      <c r="G671" s="4" t="s">
        <v>80</v>
      </c>
      <c r="H671" s="30"/>
    </row>
    <row r="672" spans="1:8">
      <c r="A672" s="29">
        <v>112</v>
      </c>
      <c r="B672" s="28">
        <v>45028</v>
      </c>
      <c r="C672" s="4">
        <v>4053</v>
      </c>
      <c r="D672" s="4">
        <v>319</v>
      </c>
      <c r="E672" s="4"/>
      <c r="F672" s="48" t="str">
        <f>_xlfn.XLOOKUP(C672,[1]Sheet1!$D$2:$D$2234,[1]Sheet1!$F$2:$F$2234)</f>
        <v>Mrs. SOFIYA TIGGA</v>
      </c>
      <c r="G672" s="4" t="s">
        <v>80</v>
      </c>
      <c r="H672" s="30"/>
    </row>
    <row r="673" spans="1:8">
      <c r="A673" s="46">
        <v>113</v>
      </c>
      <c r="B673" s="28">
        <v>45029</v>
      </c>
      <c r="C673" s="4">
        <v>4058</v>
      </c>
      <c r="D673" s="4">
        <v>322</v>
      </c>
      <c r="E673" s="4"/>
      <c r="F673" s="48" t="str">
        <f>_xlfn.XLOOKUP(C673,[1]Sheet1!$D$2:$D$2234,[1]Sheet1!$F$2:$F$2234)</f>
        <v>Mr. ALEXIUES KHALKHO</v>
      </c>
      <c r="G673" s="4" t="s">
        <v>78</v>
      </c>
      <c r="H673" s="30"/>
    </row>
    <row r="674" spans="1:8">
      <c r="A674" s="29">
        <v>114</v>
      </c>
      <c r="B674" s="28">
        <v>45029</v>
      </c>
      <c r="C674" s="4">
        <v>4059</v>
      </c>
      <c r="D674" s="4">
        <v>324</v>
      </c>
      <c r="E674" s="4"/>
      <c r="F674" s="48" t="str">
        <f>_xlfn.XLOOKUP(C674,[1]Sheet1!$D$2:$D$2234,[1]Sheet1!$F$2:$F$2234)</f>
        <v>Mr. RAKESH KUMAR VERMA</v>
      </c>
      <c r="G674" s="4" t="s">
        <v>78</v>
      </c>
      <c r="H674" s="30"/>
    </row>
    <row r="675" spans="1:8">
      <c r="A675" s="68">
        <v>115</v>
      </c>
      <c r="B675" s="69">
        <v>45029</v>
      </c>
      <c r="C675" s="16">
        <v>3834</v>
      </c>
      <c r="D675" s="16">
        <v>326</v>
      </c>
      <c r="E675" s="4"/>
      <c r="F675" s="76" t="str">
        <f>_xlfn.XLOOKUP(C675,[1]Sheet1!$D$2:$D$2234,[1]Sheet1!$F$2:$F$2234)</f>
        <v>Mr. PYARE MOHAN SHARAN</v>
      </c>
      <c r="G675" s="16" t="s">
        <v>78</v>
      </c>
      <c r="H675" s="71" t="s">
        <v>82</v>
      </c>
    </row>
    <row r="676" spans="1:8">
      <c r="A676" s="29">
        <v>116</v>
      </c>
      <c r="B676" s="28">
        <v>45029</v>
      </c>
      <c r="C676" s="4">
        <v>2163</v>
      </c>
      <c r="D676" s="4">
        <v>364</v>
      </c>
      <c r="E676" s="4"/>
      <c r="F676" s="48" t="str">
        <f>_xlfn.XLOOKUP(C676,[1]Sheet1!$D$2:$D$2234,[1]Sheet1!$F$2:$F$2234)</f>
        <v>Mrs. PURABI RUDRA</v>
      </c>
      <c r="G676" s="4" t="s">
        <v>78</v>
      </c>
      <c r="H676" s="30"/>
    </row>
    <row r="677" spans="1:8">
      <c r="A677" s="46">
        <v>117</v>
      </c>
      <c r="B677" s="28">
        <v>45030</v>
      </c>
      <c r="C677" s="4">
        <v>2634</v>
      </c>
      <c r="D677" s="4">
        <v>355</v>
      </c>
      <c r="E677" s="4"/>
      <c r="F677" s="48" t="str">
        <f>_xlfn.XLOOKUP(C677,[1]Sheet1!$D$2:$D$2234,[1]Sheet1!$F$2:$F$2234)</f>
        <v>Mr. SUNIL LAKRA</v>
      </c>
      <c r="G677" s="4" t="s">
        <v>80</v>
      </c>
      <c r="H677" s="30"/>
    </row>
    <row r="678" spans="1:8">
      <c r="A678" s="29">
        <v>118</v>
      </c>
      <c r="B678" s="28">
        <v>45030</v>
      </c>
      <c r="C678" s="4">
        <v>4070</v>
      </c>
      <c r="D678" s="4">
        <v>340</v>
      </c>
      <c r="E678" s="4"/>
      <c r="F678" s="48" t="str">
        <f>_xlfn.XLOOKUP(C678,[1]Sheet1!$D$2:$D$2234,[1]Sheet1!$F$2:$F$2234)</f>
        <v>Mrs. MADHURI AIND</v>
      </c>
      <c r="G678" s="4" t="s">
        <v>80</v>
      </c>
      <c r="H678" s="30"/>
    </row>
    <row r="679" spans="1:8">
      <c r="A679" s="46">
        <v>119</v>
      </c>
      <c r="B679" s="28">
        <v>45030</v>
      </c>
      <c r="C679" s="4">
        <v>3745</v>
      </c>
      <c r="D679" s="4">
        <v>345</v>
      </c>
      <c r="E679" s="4"/>
      <c r="F679" s="48" t="str">
        <f>_xlfn.XLOOKUP(C679,[1]Sheet1!$D$2:$D$2234,[1]Sheet1!$F$2:$F$2234)</f>
        <v>Mr. VIKASH SINHA</v>
      </c>
      <c r="G679" s="4" t="s">
        <v>80</v>
      </c>
      <c r="H679" s="30"/>
    </row>
    <row r="680" spans="1:8">
      <c r="A680" s="29">
        <v>120</v>
      </c>
      <c r="B680" s="28">
        <v>45030</v>
      </c>
      <c r="C680" s="4">
        <v>4069</v>
      </c>
      <c r="D680" s="4">
        <v>344</v>
      </c>
      <c r="E680" s="4"/>
      <c r="F680" s="48" t="str">
        <f>_xlfn.XLOOKUP(C680,[1]Sheet1!$D$2:$D$2234,[1]Sheet1!$F$2:$F$2234)</f>
        <v>Mr. RANJEET NANDI</v>
      </c>
      <c r="G680" s="4" t="s">
        <v>78</v>
      </c>
      <c r="H680" s="30"/>
    </row>
    <row r="681" spans="1:8">
      <c r="A681" s="46">
        <v>121</v>
      </c>
      <c r="B681" s="28">
        <v>45031</v>
      </c>
      <c r="C681" s="4">
        <v>4073</v>
      </c>
      <c r="D681" s="4">
        <v>350</v>
      </c>
      <c r="E681" s="4"/>
      <c r="F681" s="48" t="str">
        <f>_xlfn.XLOOKUP(C681,[1]Sheet1!$D$2:$D$2234,[1]Sheet1!$F$2:$F$2234)</f>
        <v>Mr. RAMESHWAR SAHI</v>
      </c>
      <c r="G681" s="4" t="s">
        <v>80</v>
      </c>
      <c r="H681" s="30"/>
    </row>
    <row r="682" spans="1:8">
      <c r="A682" s="29">
        <v>122</v>
      </c>
      <c r="B682" s="28">
        <v>45031</v>
      </c>
      <c r="C682" s="4">
        <v>3132</v>
      </c>
      <c r="D682" s="4">
        <v>360</v>
      </c>
      <c r="E682" s="4"/>
      <c r="F682" s="48" t="str">
        <f>_xlfn.XLOOKUP(C682,[1]Sheet1!$D$2:$D$2234,[1]Sheet1!$F$2:$F$2234)</f>
        <v>Mr. NIRAL NOWEL BAKHLA</v>
      </c>
      <c r="G682" s="4" t="s">
        <v>80</v>
      </c>
      <c r="H682" s="30"/>
    </row>
    <row r="683" spans="1:8">
      <c r="A683" s="46">
        <v>123</v>
      </c>
      <c r="B683" s="28">
        <v>45031</v>
      </c>
      <c r="C683" s="4">
        <v>3827</v>
      </c>
      <c r="D683" s="4">
        <v>362</v>
      </c>
      <c r="E683" s="4"/>
      <c r="F683" s="48" t="str">
        <f>_xlfn.XLOOKUP(C683,[1]Sheet1!$D$2:$D$2234,[1]Sheet1!$F$2:$F$2234)</f>
        <v>Mr. BAIJ NATH YADAV</v>
      </c>
      <c r="G683" s="4" t="s">
        <v>80</v>
      </c>
      <c r="H683" s="30"/>
    </row>
    <row r="684" spans="1:8">
      <c r="A684" s="29">
        <v>124</v>
      </c>
      <c r="B684" s="28">
        <v>45031</v>
      </c>
      <c r="C684" s="4">
        <v>4077</v>
      </c>
      <c r="D684" s="4">
        <v>361</v>
      </c>
      <c r="E684" s="4"/>
      <c r="F684" s="48" t="str">
        <f>_xlfn.XLOOKUP(C684,[1]Sheet1!$D$2:$D$2234,[1]Sheet1!$F$2:$F$2234)</f>
        <v>Mr. VISHWANATH SHUKLA</v>
      </c>
      <c r="G684" s="4" t="s">
        <v>80</v>
      </c>
      <c r="H684" s="30"/>
    </row>
    <row r="685" spans="1:8">
      <c r="A685" s="46">
        <v>125</v>
      </c>
      <c r="B685" s="28">
        <v>45032</v>
      </c>
      <c r="C685" s="4">
        <v>4084</v>
      </c>
      <c r="D685" s="4">
        <v>375</v>
      </c>
      <c r="E685" s="4"/>
      <c r="F685" s="48" t="str">
        <f>_xlfn.XLOOKUP(C685,[1]Sheet1!$D$2:$D$2234,[1]Sheet1!$F$2:$F$2234)</f>
        <v>Mrs. SARITA DEVI</v>
      </c>
      <c r="G685" s="4" t="s">
        <v>80</v>
      </c>
      <c r="H685" s="30"/>
    </row>
    <row r="686" spans="1:8">
      <c r="A686" s="29">
        <v>126</v>
      </c>
      <c r="B686" s="28">
        <v>45033</v>
      </c>
      <c r="C686" s="4">
        <v>4090</v>
      </c>
      <c r="D686" s="4">
        <v>380</v>
      </c>
      <c r="E686" s="4"/>
      <c r="F686" s="48" t="str">
        <f>_xlfn.XLOOKUP(C686,[1]Sheet1!$D$2:$D$2234,[1]Sheet1!$F$2:$F$2234)</f>
        <v>Mr. ASHISH KUMAR</v>
      </c>
      <c r="G686" s="4" t="s">
        <v>80</v>
      </c>
      <c r="H686" s="30"/>
    </row>
    <row r="687" spans="1:8">
      <c r="A687" s="46">
        <v>127</v>
      </c>
      <c r="B687" s="28">
        <v>45033</v>
      </c>
      <c r="C687" s="4">
        <v>1729</v>
      </c>
      <c r="D687" s="4">
        <v>380</v>
      </c>
      <c r="E687" s="4"/>
      <c r="F687" s="48" t="str">
        <f>_xlfn.XLOOKUP(C687,[1]Sheet1!$D$2:$D$2234,[1]Sheet1!$F$2:$F$2234)</f>
        <v>Mrs. LALITA PRAJAPATI</v>
      </c>
      <c r="G687" s="4" t="s">
        <v>78</v>
      </c>
      <c r="H687" s="30"/>
    </row>
    <row r="688" spans="1:8">
      <c r="A688" s="29">
        <v>128</v>
      </c>
      <c r="B688" s="28">
        <v>45034</v>
      </c>
      <c r="C688" s="4">
        <v>4096</v>
      </c>
      <c r="D688" s="4">
        <v>396</v>
      </c>
      <c r="E688" s="4"/>
      <c r="F688" s="48" t="str">
        <f>_xlfn.XLOOKUP(C688,[1]Sheet1!$D$2:$D$2234,[1]Sheet1!$F$2:$F$2234)</f>
        <v>Mr. ABHISHEK BARA</v>
      </c>
      <c r="G688" s="4" t="s">
        <v>80</v>
      </c>
      <c r="H688" s="30"/>
    </row>
    <row r="689" spans="1:8">
      <c r="A689" s="46">
        <v>129</v>
      </c>
      <c r="B689" s="28">
        <v>45034</v>
      </c>
      <c r="C689" s="4">
        <v>4098</v>
      </c>
      <c r="D689" s="4">
        <v>398</v>
      </c>
      <c r="E689" s="4"/>
      <c r="F689" s="48" t="str">
        <f>_xlfn.XLOOKUP(C689,[1]Sheet1!$D$2:$D$2234,[1]Sheet1!$F$2:$F$2234)</f>
        <v>Miss. MARY TIGGA</v>
      </c>
      <c r="G689" s="4" t="s">
        <v>80</v>
      </c>
      <c r="H689" s="30"/>
    </row>
    <row r="690" spans="1:8">
      <c r="A690" s="29">
        <v>130</v>
      </c>
      <c r="B690" s="28">
        <v>45034</v>
      </c>
      <c r="C690" s="4">
        <v>3882</v>
      </c>
      <c r="D690" s="4">
        <v>401</v>
      </c>
      <c r="E690" s="4"/>
      <c r="F690" s="48" t="e">
        <f>_xlfn.XLOOKUP(C690,[1]Sheet1!$D$2:$D$2234,[1]Sheet1!$F$2:$F$2234)</f>
        <v>#N/A</v>
      </c>
      <c r="G690" s="4" t="s">
        <v>80</v>
      </c>
      <c r="H690" s="30"/>
    </row>
    <row r="691" spans="1:8">
      <c r="A691" s="46">
        <v>131</v>
      </c>
      <c r="B691" s="28">
        <v>45034</v>
      </c>
      <c r="C691" s="4">
        <v>4099</v>
      </c>
      <c r="D691" s="4">
        <v>402</v>
      </c>
      <c r="E691" s="4"/>
      <c r="F691" s="48" t="str">
        <f>_xlfn.XLOOKUP(C691,[1]Sheet1!$D$2:$D$2234,[1]Sheet1!$F$2:$F$2234)</f>
        <v>Mrs. JANKI DEVI</v>
      </c>
      <c r="G691" s="4" t="s">
        <v>80</v>
      </c>
      <c r="H691" s="30"/>
    </row>
    <row r="692" spans="1:8">
      <c r="A692" s="29">
        <v>132</v>
      </c>
      <c r="B692" s="28">
        <v>45034</v>
      </c>
      <c r="C692" s="4">
        <v>4057</v>
      </c>
      <c r="D692" s="4">
        <v>404</v>
      </c>
      <c r="E692" s="4"/>
      <c r="F692" s="48" t="str">
        <f>_xlfn.XLOOKUP(C692,[1]Sheet1!$D$2:$D$2234,[1]Sheet1!$F$2:$F$2234)</f>
        <v>Mrs. KAUSHALYA DEVI</v>
      </c>
      <c r="G692" s="4" t="s">
        <v>80</v>
      </c>
      <c r="H692" s="30"/>
    </row>
    <row r="693" spans="1:8">
      <c r="A693" s="46">
        <v>133</v>
      </c>
      <c r="B693" s="28">
        <v>45034</v>
      </c>
      <c r="C693" s="4">
        <v>4102</v>
      </c>
      <c r="D693" s="4">
        <v>405</v>
      </c>
      <c r="E693" s="4"/>
      <c r="F693" s="48" t="str">
        <f>_xlfn.XLOOKUP(C693,[1]Sheet1!$D$2:$D$2234,[1]Sheet1!$F$2:$F$2234)</f>
        <v>Mrs. YASHODA DEVI</v>
      </c>
      <c r="G693" s="4" t="s">
        <v>80</v>
      </c>
      <c r="H693" s="30"/>
    </row>
    <row r="694" spans="1:8">
      <c r="A694" s="29">
        <v>134</v>
      </c>
      <c r="B694" s="28">
        <v>45034</v>
      </c>
      <c r="C694" s="4">
        <v>4101</v>
      </c>
      <c r="D694" s="4">
        <v>406</v>
      </c>
      <c r="E694" s="4"/>
      <c r="F694" s="48" t="str">
        <f>_xlfn.XLOOKUP(C694,[1]Sheet1!$D$2:$D$2234,[1]Sheet1!$F$2:$F$2234)</f>
        <v>Mrs. SAKILA BIBI</v>
      </c>
      <c r="G694" s="4" t="s">
        <v>80</v>
      </c>
      <c r="H694" s="30"/>
    </row>
    <row r="695" spans="1:8">
      <c r="A695" s="46">
        <v>135</v>
      </c>
      <c r="B695" s="28">
        <v>45034</v>
      </c>
      <c r="C695" s="4">
        <v>4106</v>
      </c>
      <c r="D695" s="4">
        <v>411</v>
      </c>
      <c r="E695" s="4"/>
      <c r="F695" s="48" t="str">
        <f>_xlfn.XLOOKUP(C695,[1]Sheet1!$D$2:$D$2234,[1]Sheet1!$F$2:$F$2234)</f>
        <v>Mrs. NUTAN SINHA</v>
      </c>
      <c r="G695" s="4" t="s">
        <v>80</v>
      </c>
      <c r="H695" s="30"/>
    </row>
    <row r="696" spans="1:8">
      <c r="A696" s="70">
        <v>136</v>
      </c>
      <c r="B696" s="69">
        <v>45034</v>
      </c>
      <c r="C696" s="16">
        <v>4103</v>
      </c>
      <c r="D696" s="16">
        <v>416</v>
      </c>
      <c r="E696" s="4"/>
      <c r="F696" s="76" t="str">
        <f>_xlfn.XLOOKUP(C696,[1]Sheet1!$D$2:$D$2234,[1]Sheet1!$F$2:$F$2234)</f>
        <v>Mr. MANOJ MAHTO</v>
      </c>
      <c r="G696" s="16" t="s">
        <v>80</v>
      </c>
      <c r="H696" s="71" t="s">
        <v>82</v>
      </c>
    </row>
    <row r="697" spans="1:8">
      <c r="A697" s="68">
        <v>137</v>
      </c>
      <c r="B697" s="69">
        <v>45034</v>
      </c>
      <c r="C697" s="16">
        <v>393</v>
      </c>
      <c r="D697" s="16">
        <v>415</v>
      </c>
      <c r="E697" s="4"/>
      <c r="F697" s="76" t="str">
        <f>_xlfn.XLOOKUP(C697,[1]Sheet1!$D$2:$D$2234,[1]Sheet1!$F$2:$F$2234)</f>
        <v>Mrs. RUPALI  MUKHERJEE</v>
      </c>
      <c r="G697" s="16" t="s">
        <v>80</v>
      </c>
      <c r="H697" s="71" t="s">
        <v>82</v>
      </c>
    </row>
    <row r="698" spans="1:8">
      <c r="A698" s="29">
        <v>138</v>
      </c>
      <c r="B698" s="28">
        <v>45034</v>
      </c>
      <c r="C698" s="4">
        <v>4105</v>
      </c>
      <c r="D698" s="4">
        <v>417</v>
      </c>
      <c r="E698" s="4"/>
      <c r="F698" s="48" t="str">
        <f>_xlfn.XLOOKUP(C698,[1]Sheet1!$D$2:$D$2234,[1]Sheet1!$F$2:$F$2234)</f>
        <v>Mrs. ANJU MANJHI</v>
      </c>
      <c r="G698" s="4" t="s">
        <v>80</v>
      </c>
      <c r="H698" s="30"/>
    </row>
    <row r="699" spans="1:8">
      <c r="A699" s="68">
        <v>139</v>
      </c>
      <c r="B699" s="69">
        <v>45034</v>
      </c>
      <c r="C699" s="16">
        <v>1162</v>
      </c>
      <c r="D699" s="16">
        <v>418</v>
      </c>
      <c r="E699" s="4"/>
      <c r="F699" s="76" t="str">
        <f>_xlfn.XLOOKUP(C699,[1]Sheet1!$D$2:$D$2234,[1]Sheet1!$F$2:$F$2234)</f>
        <v>Mr. SUSANTA KUMAR  MUKHERJEE</v>
      </c>
      <c r="G699" s="16" t="s">
        <v>80</v>
      </c>
      <c r="H699" s="71" t="s">
        <v>82</v>
      </c>
    </row>
    <row r="700" spans="1:8">
      <c r="A700" s="29">
        <v>140</v>
      </c>
      <c r="B700" s="28">
        <v>45034</v>
      </c>
      <c r="C700" s="4">
        <v>4017</v>
      </c>
      <c r="D700" s="4">
        <v>419</v>
      </c>
      <c r="E700" s="4"/>
      <c r="F700" s="48" t="str">
        <f>_xlfn.XLOOKUP(C700,[1]Sheet1!$D$2:$D$2234,[1]Sheet1!$F$2:$F$2234)</f>
        <v>Mr. BIJAY PRASAD AMBASTA</v>
      </c>
      <c r="G700" s="4" t="s">
        <v>80</v>
      </c>
      <c r="H700" s="30"/>
    </row>
    <row r="701" spans="1:8">
      <c r="A701" s="46">
        <v>141</v>
      </c>
      <c r="B701" s="28">
        <v>45034</v>
      </c>
      <c r="C701" s="4">
        <v>4109</v>
      </c>
      <c r="D701" s="4">
        <v>422</v>
      </c>
      <c r="E701" s="4"/>
      <c r="F701" s="48" t="str">
        <f>_xlfn.XLOOKUP(C701,[1]Sheet1!$D$2:$D$2234,[1]Sheet1!$F$2:$F$2234)</f>
        <v>Mr. DEVENDRA NATH PANDEY</v>
      </c>
      <c r="G701" s="4" t="s">
        <v>80</v>
      </c>
      <c r="H701" s="30"/>
    </row>
    <row r="702" spans="1:8">
      <c r="A702" s="29">
        <v>142</v>
      </c>
      <c r="B702" s="28">
        <v>45034</v>
      </c>
      <c r="C702" s="4">
        <v>4111</v>
      </c>
      <c r="D702" s="4">
        <v>437</v>
      </c>
      <c r="E702" s="4"/>
      <c r="F702" s="48" t="str">
        <f>_xlfn.XLOOKUP(C702,[1]Sheet1!$D$2:$D$2234,[1]Sheet1!$F$2:$F$2234)</f>
        <v>Mr. RAM KUMAR MAHTO</v>
      </c>
      <c r="G702" s="4" t="s">
        <v>80</v>
      </c>
      <c r="H702" s="30"/>
    </row>
    <row r="703" spans="1:8">
      <c r="A703" s="46">
        <v>143</v>
      </c>
      <c r="B703" s="28">
        <v>45034</v>
      </c>
      <c r="C703" s="4">
        <v>4112</v>
      </c>
      <c r="D703" s="4">
        <v>425</v>
      </c>
      <c r="E703" s="4"/>
      <c r="F703" s="48" t="str">
        <f>_xlfn.XLOOKUP(C703,[1]Sheet1!$D$2:$D$2234,[1]Sheet1!$F$2:$F$2234)</f>
        <v>Mrs. REKHA KARWA</v>
      </c>
      <c r="G703" s="4" t="s">
        <v>80</v>
      </c>
      <c r="H703" s="30"/>
    </row>
    <row r="704" spans="1:8">
      <c r="A704" s="70">
        <v>144</v>
      </c>
      <c r="B704" s="69">
        <v>45035</v>
      </c>
      <c r="C704" s="16">
        <v>3342</v>
      </c>
      <c r="D704" s="16" t="s">
        <v>79</v>
      </c>
      <c r="E704" s="4"/>
      <c r="F704" s="76" t="str">
        <f>_xlfn.XLOOKUP(C704,[1]Sheet1!$D$2:$D$2234,[1]Sheet1!$F$2:$F$2234)</f>
        <v>Mr. TAPAN KUNDU</v>
      </c>
      <c r="G704" s="16" t="s">
        <v>80</v>
      </c>
      <c r="H704" s="71" t="s">
        <v>82</v>
      </c>
    </row>
    <row r="705" spans="1:8">
      <c r="A705" s="68">
        <v>145</v>
      </c>
      <c r="B705" s="69">
        <v>45035</v>
      </c>
      <c r="C705" s="16">
        <v>1669</v>
      </c>
      <c r="D705" s="16" t="s">
        <v>79</v>
      </c>
      <c r="E705" s="4"/>
      <c r="F705" s="76" t="str">
        <f>_xlfn.XLOOKUP(C705,[1]Sheet1!$D$2:$D$2234,[1]Sheet1!$F$2:$F$2234)</f>
        <v>Mr. BANSURI KUMAR ROY</v>
      </c>
      <c r="G705" s="16" t="s">
        <v>80</v>
      </c>
      <c r="H705" s="71" t="s">
        <v>82</v>
      </c>
    </row>
    <row r="706" spans="1:8">
      <c r="A706" s="29">
        <v>146</v>
      </c>
      <c r="B706" s="28">
        <v>45035</v>
      </c>
      <c r="C706" s="4">
        <v>817</v>
      </c>
      <c r="D706" s="4">
        <v>433</v>
      </c>
      <c r="E706" s="4"/>
      <c r="F706" s="48" t="str">
        <f>_xlfn.XLOOKUP(C706,[1]Sheet1!$D$2:$D$2234,[1]Sheet1!$F$2:$F$2234)</f>
        <v>Mrs. SOBHA  DEVI</v>
      </c>
      <c r="G706" s="4" t="s">
        <v>80</v>
      </c>
      <c r="H706" s="30"/>
    </row>
    <row r="707" spans="1:8">
      <c r="A707" s="68">
        <v>147</v>
      </c>
      <c r="B707" s="69">
        <v>45035</v>
      </c>
      <c r="C707" s="16">
        <v>4118</v>
      </c>
      <c r="D707" s="16">
        <v>435</v>
      </c>
      <c r="E707" s="4"/>
      <c r="F707" s="76" t="str">
        <f>_xlfn.XLOOKUP(C707,[1]Sheet1!$D$2:$D$2234,[1]Sheet1!$F$2:$F$2234)</f>
        <v>Mr. JUGAL KISHORE SAHU</v>
      </c>
      <c r="G707" s="16" t="s">
        <v>80</v>
      </c>
      <c r="H707" s="71" t="s">
        <v>82</v>
      </c>
    </row>
    <row r="708" spans="1:8">
      <c r="A708" s="29">
        <v>148</v>
      </c>
      <c r="B708" s="28">
        <v>45035</v>
      </c>
      <c r="C708" s="4">
        <v>4119</v>
      </c>
      <c r="D708" s="4">
        <v>436</v>
      </c>
      <c r="E708" s="4"/>
      <c r="F708" s="48" t="str">
        <f>_xlfn.XLOOKUP(C708,[1]Sheet1!$D$2:$D$2234,[1]Sheet1!$F$2:$F$2234)</f>
        <v>Mr. SANTOSH KUMAR CHOURASIA</v>
      </c>
      <c r="G708" s="4" t="s">
        <v>78</v>
      </c>
      <c r="H708" s="30"/>
    </row>
    <row r="709" spans="1:8">
      <c r="A709" s="68">
        <v>149</v>
      </c>
      <c r="B709" s="69">
        <v>45036</v>
      </c>
      <c r="C709" s="16">
        <v>4123</v>
      </c>
      <c r="D709" s="16"/>
      <c r="E709" s="4"/>
      <c r="F709" s="76" t="e">
        <f>_xlfn.XLOOKUP(C709,[1]Sheet1!$D$2:$D$2234,[1]Sheet1!$F$2:$F$2234)</f>
        <v>#N/A</v>
      </c>
      <c r="G709" s="16" t="s">
        <v>78</v>
      </c>
      <c r="H709" s="71" t="s">
        <v>81</v>
      </c>
    </row>
    <row r="710" spans="1:8">
      <c r="A710" s="29">
        <v>150</v>
      </c>
      <c r="B710" s="28">
        <v>45037</v>
      </c>
      <c r="C710" s="4">
        <v>1926</v>
      </c>
      <c r="D710" s="4">
        <v>464</v>
      </c>
      <c r="E710" s="4"/>
      <c r="F710" s="48" t="str">
        <f>_xlfn.XLOOKUP(C710,[1]Sheet1!$D$2:$D$2234,[1]Sheet1!$F$2:$F$2234)</f>
        <v>Mrs. JASWINDER KAUR</v>
      </c>
      <c r="G710" s="4" t="s">
        <v>78</v>
      </c>
      <c r="H710" s="30"/>
    </row>
    <row r="711" spans="1:8">
      <c r="A711" s="46">
        <v>151</v>
      </c>
      <c r="B711" s="28">
        <v>45037</v>
      </c>
      <c r="C711" s="4">
        <v>4133</v>
      </c>
      <c r="D711" s="4">
        <v>467</v>
      </c>
      <c r="E711" s="4"/>
      <c r="F711" s="48" t="str">
        <f>_xlfn.XLOOKUP(C711,[1]Sheet1!$D$2:$D$2234,[1]Sheet1!$F$2:$F$2234)</f>
        <v>Mrs. MUNNI DEVI</v>
      </c>
      <c r="G711" s="4" t="s">
        <v>78</v>
      </c>
      <c r="H711" s="30"/>
    </row>
    <row r="712" spans="1:8">
      <c r="A712" s="29">
        <v>152</v>
      </c>
      <c r="B712" s="28">
        <v>45037</v>
      </c>
      <c r="C712" s="4">
        <v>4132</v>
      </c>
      <c r="D712" s="4">
        <v>468</v>
      </c>
      <c r="E712" s="4"/>
      <c r="F712" s="48" t="str">
        <f>_xlfn.XLOOKUP(C712,[1]Sheet1!$D$2:$D$2234,[1]Sheet1!$F$2:$F$2234)</f>
        <v>Mrs. MOHINI DEVI</v>
      </c>
      <c r="G712" s="4" t="s">
        <v>78</v>
      </c>
      <c r="H712" s="30"/>
    </row>
    <row r="713" spans="1:8">
      <c r="A713" s="46">
        <v>153</v>
      </c>
      <c r="B713" s="28">
        <v>45037</v>
      </c>
      <c r="C713" s="4">
        <v>4134</v>
      </c>
      <c r="D713" s="4">
        <v>473</v>
      </c>
      <c r="E713" s="4"/>
      <c r="F713" s="48" t="str">
        <f>_xlfn.XLOOKUP(C713,[1]Sheet1!$D$2:$D$2234,[1]Sheet1!$F$2:$F$2234)</f>
        <v>Mr. KESRILAL BIRBALI GAUTAM</v>
      </c>
      <c r="G713" s="4" t="s">
        <v>78</v>
      </c>
      <c r="H713" s="30"/>
    </row>
    <row r="714" spans="1:8">
      <c r="A714" s="29">
        <v>154</v>
      </c>
      <c r="B714" s="28">
        <v>45037</v>
      </c>
      <c r="C714" s="4">
        <v>3993</v>
      </c>
      <c r="D714" s="4">
        <v>475</v>
      </c>
      <c r="E714" s="4"/>
      <c r="F714" s="48" t="str">
        <f>_xlfn.XLOOKUP(C714,[1]Sheet1!$D$2:$D$2234,[1]Sheet1!$F$2:$F$2234)</f>
        <v>Mr. SHRIKANT SINGH</v>
      </c>
      <c r="G714" s="4" t="s">
        <v>80</v>
      </c>
      <c r="H714" s="30"/>
    </row>
    <row r="715" spans="1:8">
      <c r="A715" s="46">
        <v>155</v>
      </c>
      <c r="B715" s="28">
        <v>45038</v>
      </c>
      <c r="C715" s="4">
        <v>4144</v>
      </c>
      <c r="D715" s="4">
        <v>493</v>
      </c>
      <c r="E715" s="4"/>
      <c r="F715" s="48" t="str">
        <f>_xlfn.XLOOKUP(C715,[1]Sheet1!$D$2:$D$2234,[1]Sheet1!$F$2:$F$2234)</f>
        <v>Miss. KUMARI MANJU</v>
      </c>
      <c r="G715" s="4" t="s">
        <v>78</v>
      </c>
      <c r="H715" s="30"/>
    </row>
    <row r="716" spans="1:8">
      <c r="A716" s="29">
        <v>156</v>
      </c>
      <c r="B716" s="28">
        <v>45038</v>
      </c>
      <c r="C716" s="4">
        <v>2716</v>
      </c>
      <c r="D716" s="4">
        <v>495</v>
      </c>
      <c r="E716" s="4"/>
      <c r="F716" s="48" t="str">
        <f>_xlfn.XLOOKUP(C716,[1]Sheet1!$D$2:$D$2234,[1]Sheet1!$F$2:$F$2234)</f>
        <v>Mr. RAGHUVEER RAM</v>
      </c>
      <c r="G716" s="4" t="s">
        <v>78</v>
      </c>
      <c r="H716" s="30"/>
    </row>
    <row r="717" spans="1:8">
      <c r="A717" s="46">
        <v>157</v>
      </c>
      <c r="B717" s="28">
        <v>45038</v>
      </c>
      <c r="C717" s="4">
        <v>1414</v>
      </c>
      <c r="D717" s="4">
        <v>496</v>
      </c>
      <c r="E717" s="4"/>
      <c r="F717" s="48" t="str">
        <f>_xlfn.XLOOKUP(C717,[1]Sheet1!$D$2:$D$2234,[1]Sheet1!$F$2:$F$2234)</f>
        <v>Mr. SOUMEN   GUPTA</v>
      </c>
      <c r="G717" s="4" t="s">
        <v>78</v>
      </c>
      <c r="H717" s="30"/>
    </row>
    <row r="718" spans="1:8">
      <c r="A718" s="29">
        <v>158</v>
      </c>
      <c r="B718" s="28">
        <v>45038</v>
      </c>
      <c r="C718" s="4">
        <v>4147</v>
      </c>
      <c r="D718" s="4">
        <v>500</v>
      </c>
      <c r="E718" s="4"/>
      <c r="F718" s="48" t="str">
        <f>_xlfn.XLOOKUP(C718,[1]Sheet1!$D$2:$D$2234,[1]Sheet1!$F$2:$F$2234)</f>
        <v>Mrs. SOMA SINHA</v>
      </c>
      <c r="G718" s="4" t="s">
        <v>80</v>
      </c>
      <c r="H718" s="30"/>
    </row>
    <row r="719" spans="1:8">
      <c r="A719" s="46">
        <v>159</v>
      </c>
      <c r="B719" s="28">
        <v>45038</v>
      </c>
      <c r="C719" s="4">
        <v>4148</v>
      </c>
      <c r="D719" s="4">
        <v>502</v>
      </c>
      <c r="E719" s="4"/>
      <c r="F719" s="48" t="str">
        <f>_xlfn.XLOOKUP(C719,[1]Sheet1!$D$2:$D$2234,[1]Sheet1!$F$2:$F$2234)</f>
        <v>Mrs. GRACE KAMAL</v>
      </c>
      <c r="G719" s="4" t="s">
        <v>80</v>
      </c>
      <c r="H719" s="30"/>
    </row>
    <row r="720" spans="1:8">
      <c r="A720" s="29">
        <v>160</v>
      </c>
      <c r="B720" s="28">
        <v>45038</v>
      </c>
      <c r="C720" s="4">
        <v>4093</v>
      </c>
      <c r="D720" s="4">
        <v>511</v>
      </c>
      <c r="E720" s="4"/>
      <c r="F720" s="48" t="str">
        <f>_xlfn.XLOOKUP(C720,[1]Sheet1!$D$2:$D$2234,[1]Sheet1!$F$2:$F$2234)</f>
        <v>Mrs. SUMITRA KUNWAR</v>
      </c>
      <c r="G720" s="4" t="s">
        <v>80</v>
      </c>
      <c r="H720" s="30"/>
    </row>
    <row r="721" spans="1:8">
      <c r="A721" s="46">
        <v>161</v>
      </c>
      <c r="B721" s="28">
        <v>45040</v>
      </c>
      <c r="C721" s="4">
        <v>4153</v>
      </c>
      <c r="D721" s="4">
        <v>519</v>
      </c>
      <c r="E721" s="4"/>
      <c r="F721" s="48" t="str">
        <f>_xlfn.XLOOKUP(C721,[1]Sheet1!$D$2:$D$2234,[1]Sheet1!$F$2:$F$2234)</f>
        <v>Miss. MANITA XALXO</v>
      </c>
      <c r="G721" s="4" t="s">
        <v>80</v>
      </c>
      <c r="H721" s="30"/>
    </row>
    <row r="722" spans="1:8">
      <c r="A722" s="29">
        <v>162</v>
      </c>
      <c r="B722" s="28">
        <v>45040</v>
      </c>
      <c r="C722" s="4">
        <v>5154</v>
      </c>
      <c r="D722" s="4">
        <v>522</v>
      </c>
      <c r="E722" s="4"/>
      <c r="F722" s="48" t="e">
        <f>_xlfn.XLOOKUP(C722,[1]Sheet1!$D$2:$D$2234,[1]Sheet1!$F$2:$F$2234)</f>
        <v>#N/A</v>
      </c>
      <c r="G722" s="4" t="s">
        <v>80</v>
      </c>
      <c r="H722" s="30"/>
    </row>
    <row r="723" spans="1:8">
      <c r="A723" s="46">
        <v>163</v>
      </c>
      <c r="B723" s="28">
        <v>45040</v>
      </c>
      <c r="C723" s="4">
        <v>4156</v>
      </c>
      <c r="D723" s="4">
        <v>525</v>
      </c>
      <c r="E723" s="4"/>
      <c r="F723" s="48" t="str">
        <f>_xlfn.XLOOKUP(C723,[1]Sheet1!$D$2:$D$2234,[1]Sheet1!$F$2:$F$2234)</f>
        <v>Mr. ISHWAR SINGH</v>
      </c>
      <c r="G723" s="4" t="s">
        <v>80</v>
      </c>
      <c r="H723" s="30"/>
    </row>
    <row r="724" spans="1:8">
      <c r="A724" s="29">
        <v>164</v>
      </c>
      <c r="B724" s="28">
        <v>45040</v>
      </c>
      <c r="C724" s="4">
        <v>4158</v>
      </c>
      <c r="D724" s="4">
        <v>533</v>
      </c>
      <c r="E724" s="4"/>
      <c r="F724" s="48" t="str">
        <f>_xlfn.XLOOKUP(C724,[1]Sheet1!$D$2:$D$2234,[1]Sheet1!$F$2:$F$2234)</f>
        <v>Mr. UJJWAL KUNWAR</v>
      </c>
      <c r="G724" s="4" t="s">
        <v>80</v>
      </c>
      <c r="H724" s="30"/>
    </row>
    <row r="725" spans="1:8">
      <c r="A725" s="46">
        <v>165</v>
      </c>
      <c r="B725" s="28">
        <v>45040</v>
      </c>
      <c r="C725" s="4">
        <v>4163</v>
      </c>
      <c r="D725" s="4">
        <v>540</v>
      </c>
      <c r="E725" s="4"/>
      <c r="F725" s="48" t="str">
        <f>_xlfn.XLOOKUP(C725,[1]Sheet1!$D$2:$D$2234,[1]Sheet1!$F$2:$F$2234)</f>
        <v>Mr. SURESH PRASAD</v>
      </c>
      <c r="G725" s="4" t="s">
        <v>80</v>
      </c>
      <c r="H725" s="30"/>
    </row>
    <row r="726" spans="1:8">
      <c r="A726" s="29">
        <v>166</v>
      </c>
      <c r="B726" s="28">
        <v>45040</v>
      </c>
      <c r="C726" s="4">
        <v>4165</v>
      </c>
      <c r="D726" s="4">
        <v>542</v>
      </c>
      <c r="E726" s="4"/>
      <c r="F726" s="48" t="str">
        <f>_xlfn.XLOOKUP(C726,[1]Sheet1!$D$2:$D$2234,[1]Sheet1!$F$2:$F$2234)</f>
        <v>Mr. BIRENDRA KUMAR PRASAD SINGH</v>
      </c>
      <c r="G726" s="4" t="s">
        <v>80</v>
      </c>
      <c r="H726" s="30"/>
    </row>
    <row r="727" spans="1:8">
      <c r="A727" s="46">
        <v>167</v>
      </c>
      <c r="B727" s="28">
        <v>45040</v>
      </c>
      <c r="C727" s="4">
        <v>3950</v>
      </c>
      <c r="D727" s="4">
        <v>544</v>
      </c>
      <c r="E727" s="4"/>
      <c r="F727" s="48" t="str">
        <f>_xlfn.XLOOKUP(C727,[1]Sheet1!$D$2:$D$2234,[1]Sheet1!$F$2:$F$2234)</f>
        <v>Mr. HEMANT MINZ</v>
      </c>
      <c r="G727" s="4" t="s">
        <v>80</v>
      </c>
      <c r="H727" s="30"/>
    </row>
    <row r="728" spans="1:8">
      <c r="A728" s="29">
        <v>168</v>
      </c>
      <c r="B728" s="28">
        <v>45040</v>
      </c>
      <c r="C728" s="4">
        <v>2818</v>
      </c>
      <c r="D728" s="4">
        <v>546</v>
      </c>
      <c r="E728" s="4"/>
      <c r="F728" s="48" t="str">
        <f>_xlfn.XLOOKUP(C728,[1]Sheet1!$D$2:$D$2234,[1]Sheet1!$F$2:$F$2234)</f>
        <v>Mr. BHIM MAHTO</v>
      </c>
      <c r="G728" s="4" t="s">
        <v>80</v>
      </c>
      <c r="H728" s="30"/>
    </row>
    <row r="729" spans="1:8">
      <c r="A729" s="46">
        <v>169</v>
      </c>
      <c r="B729" s="28">
        <v>45040</v>
      </c>
      <c r="C729" s="4">
        <v>4166</v>
      </c>
      <c r="D729" s="4">
        <v>552</v>
      </c>
      <c r="E729" s="4"/>
      <c r="F729" s="48" t="str">
        <f>_xlfn.XLOOKUP(C729,[1]Sheet1!$D$2:$D$2234,[1]Sheet1!$F$2:$F$2234)</f>
        <v>Mr. SHAMBHUNATH GUPTA</v>
      </c>
      <c r="G729" s="4" t="s">
        <v>78</v>
      </c>
      <c r="H729" s="30"/>
    </row>
    <row r="730" spans="1:8">
      <c r="A730" s="29">
        <v>170</v>
      </c>
      <c r="B730" s="28">
        <v>45041</v>
      </c>
      <c r="C730" s="4">
        <v>4082</v>
      </c>
      <c r="D730" s="4">
        <v>559</v>
      </c>
      <c r="E730" s="4"/>
      <c r="F730" s="48" t="str">
        <f>_xlfn.XLOOKUP(C730,[1]Sheet1!$D$2:$D$2234,[1]Sheet1!$F$2:$F$2234)</f>
        <v>Dr. BHASKAR GUPTA</v>
      </c>
      <c r="G730" s="4" t="s">
        <v>80</v>
      </c>
      <c r="H730" s="30"/>
    </row>
    <row r="731" spans="1:8">
      <c r="A731" s="46">
        <v>171</v>
      </c>
      <c r="B731" s="28">
        <v>45041</v>
      </c>
      <c r="C731" s="4">
        <v>4172</v>
      </c>
      <c r="D731" s="4">
        <v>562</v>
      </c>
      <c r="E731" s="4"/>
      <c r="F731" s="48" t="str">
        <f>_xlfn.XLOOKUP(C731,[1]Sheet1!$D$2:$D$2234,[1]Sheet1!$F$2:$F$2234)</f>
        <v>Mr. MOTI VISHWAKARMA</v>
      </c>
      <c r="G731" s="4" t="s">
        <v>80</v>
      </c>
      <c r="H731" s="30"/>
    </row>
    <row r="732" spans="1:8">
      <c r="A732" s="29">
        <v>172</v>
      </c>
      <c r="B732" s="28">
        <v>45041</v>
      </c>
      <c r="C732" s="4">
        <v>4174</v>
      </c>
      <c r="D732" s="4">
        <v>564</v>
      </c>
      <c r="E732" s="4"/>
      <c r="F732" s="48" t="str">
        <f>_xlfn.XLOOKUP(C732,[1]Sheet1!$D$2:$D$2234,[1]Sheet1!$F$2:$F$2234)</f>
        <v>Mrs. SUNITA DEVI</v>
      </c>
      <c r="G732" s="4" t="s">
        <v>80</v>
      </c>
      <c r="H732" s="30"/>
    </row>
    <row r="733" spans="1:8">
      <c r="A733" s="46">
        <v>173</v>
      </c>
      <c r="B733" s="28">
        <v>45041</v>
      </c>
      <c r="C733" s="4">
        <v>4178</v>
      </c>
      <c r="D733" s="4">
        <v>568</v>
      </c>
      <c r="E733" s="4"/>
      <c r="F733" s="48" t="str">
        <f>_xlfn.XLOOKUP(C733,[1]Sheet1!$D$2:$D$2234,[1]Sheet1!$F$2:$F$2234)</f>
        <v>MD ASIF QURASHI</v>
      </c>
      <c r="G733" s="4" t="s">
        <v>78</v>
      </c>
      <c r="H733" s="30"/>
    </row>
    <row r="734" spans="1:8">
      <c r="A734" s="70">
        <v>174</v>
      </c>
      <c r="B734" s="69">
        <v>45041</v>
      </c>
      <c r="C734" s="16">
        <v>4180</v>
      </c>
      <c r="D734" s="16"/>
      <c r="E734" s="4"/>
      <c r="F734" s="76" t="str">
        <f>_xlfn.XLOOKUP(C734,[1]Sheet1!$D$2:$D$2234,[1]Sheet1!$F$2:$F$2234)</f>
        <v>Miss. DIPTI TOPPO</v>
      </c>
      <c r="G734" s="16" t="s">
        <v>80</v>
      </c>
      <c r="H734" s="71" t="s">
        <v>81</v>
      </c>
    </row>
    <row r="735" spans="1:8">
      <c r="A735" s="46">
        <v>175</v>
      </c>
      <c r="B735" s="28">
        <v>45041</v>
      </c>
      <c r="C735" s="4">
        <v>4181</v>
      </c>
      <c r="D735" s="4">
        <v>577</v>
      </c>
      <c r="E735" s="4"/>
      <c r="F735" s="48" t="str">
        <f>_xlfn.XLOOKUP(C735,[1]Sheet1!$D$2:$D$2234,[1]Sheet1!$F$2:$F$2234)</f>
        <v>Mrs. MAIMUN BIBI</v>
      </c>
      <c r="G735" s="4" t="s">
        <v>78</v>
      </c>
      <c r="H735" s="30"/>
    </row>
    <row r="736" spans="1:8">
      <c r="A736" s="29">
        <v>176</v>
      </c>
      <c r="B736" s="28">
        <v>45042</v>
      </c>
      <c r="C736" s="4">
        <v>4184</v>
      </c>
      <c r="D736" s="4">
        <v>586</v>
      </c>
      <c r="E736" s="4"/>
      <c r="F736" s="48" t="str">
        <f>_xlfn.XLOOKUP(C736,[1]Sheet1!$D$2:$D$2234,[1]Sheet1!$F$2:$F$2234)</f>
        <v>MD ASLAM ANSARI</v>
      </c>
      <c r="G736" s="4" t="s">
        <v>80</v>
      </c>
      <c r="H736" s="30"/>
    </row>
    <row r="737" spans="1:8">
      <c r="A737" s="46">
        <v>177</v>
      </c>
      <c r="B737" s="28">
        <v>45042</v>
      </c>
      <c r="C737" s="4">
        <v>4185</v>
      </c>
      <c r="D737" s="4">
        <v>587</v>
      </c>
      <c r="E737" s="4"/>
      <c r="F737" s="48" t="str">
        <f>_xlfn.XLOOKUP(C737,[1]Sheet1!$D$2:$D$2234,[1]Sheet1!$F$2:$F$2234)</f>
        <v>Mrs. MODI DEVI</v>
      </c>
      <c r="G737" s="4" t="s">
        <v>80</v>
      </c>
      <c r="H737" s="30"/>
    </row>
    <row r="738" spans="1:8">
      <c r="A738" s="29">
        <v>178</v>
      </c>
      <c r="B738" s="28">
        <v>45042</v>
      </c>
      <c r="C738" s="4">
        <v>271</v>
      </c>
      <c r="D738" s="4">
        <v>588</v>
      </c>
      <c r="E738" s="4"/>
      <c r="F738" s="48" t="str">
        <f>_xlfn.XLOOKUP(C738,[1]Sheet1!$D$2:$D$2234,[1]Sheet1!$F$2:$F$2234)</f>
        <v>Mr. MANOJ  MAHADANI</v>
      </c>
      <c r="G738" s="4" t="s">
        <v>80</v>
      </c>
      <c r="H738" s="30"/>
    </row>
    <row r="739" spans="1:8">
      <c r="A739" s="46">
        <v>179</v>
      </c>
      <c r="B739" s="28">
        <v>45042</v>
      </c>
      <c r="C739" s="4">
        <v>4189</v>
      </c>
      <c r="D739" s="4">
        <v>595</v>
      </c>
      <c r="E739" s="4"/>
      <c r="F739" s="48" t="str">
        <f>_xlfn.XLOOKUP(C739,[1]Sheet1!$D$2:$D$2234,[1]Sheet1!$F$2:$F$2234)</f>
        <v>Mr. SHEO  SHANKAR PRASAD</v>
      </c>
      <c r="G739" s="4" t="s">
        <v>80</v>
      </c>
      <c r="H739" s="30"/>
    </row>
    <row r="740" spans="1:8">
      <c r="A740" s="29">
        <v>180</v>
      </c>
      <c r="B740" s="28">
        <v>45042</v>
      </c>
      <c r="C740" s="4">
        <v>4192</v>
      </c>
      <c r="D740" s="4">
        <v>604</v>
      </c>
      <c r="E740" s="4"/>
      <c r="F740" s="48" t="str">
        <f>_xlfn.XLOOKUP(C740,[1]Sheet1!$D$2:$D$2234,[1]Sheet1!$F$2:$F$2234)</f>
        <v>Mrs. MARY SUSHILA KERKETTA</v>
      </c>
      <c r="G740" s="4" t="s">
        <v>80</v>
      </c>
      <c r="H740" s="30"/>
    </row>
    <row r="741" spans="1:8">
      <c r="A741" s="46">
        <v>181</v>
      </c>
      <c r="B741" s="28">
        <v>45042</v>
      </c>
      <c r="C741" s="4">
        <v>4195</v>
      </c>
      <c r="D741" s="4">
        <v>60</v>
      </c>
      <c r="E741" s="4"/>
      <c r="F741" s="48" t="str">
        <f>_xlfn.XLOOKUP(C741,[1]Sheet1!$D$2:$D$2234,[1]Sheet1!$F$2:$F$2234)</f>
        <v>Mr. TAHEED ALAM</v>
      </c>
      <c r="G741" s="4" t="s">
        <v>80</v>
      </c>
      <c r="H741" s="30"/>
    </row>
    <row r="742" spans="1:8">
      <c r="A742" s="29">
        <v>182</v>
      </c>
      <c r="B742" s="28">
        <v>45042</v>
      </c>
      <c r="C742" s="4">
        <v>4196</v>
      </c>
      <c r="D742" s="4">
        <v>603</v>
      </c>
      <c r="E742" s="4"/>
      <c r="F742" s="48" t="str">
        <f>_xlfn.XLOOKUP(C742,[1]Sheet1!$D$2:$D$2234,[1]Sheet1!$F$2:$F$2234)</f>
        <v>Mr. RIYAZUDDIN ALAM</v>
      </c>
      <c r="G742" s="4" t="s">
        <v>80</v>
      </c>
      <c r="H742" s="30"/>
    </row>
    <row r="743" spans="1:8">
      <c r="A743" s="46">
        <v>183</v>
      </c>
      <c r="B743" s="28">
        <v>45042</v>
      </c>
      <c r="C743" s="4">
        <v>4193</v>
      </c>
      <c r="D743" s="4">
        <v>605</v>
      </c>
      <c r="E743" s="4"/>
      <c r="F743" s="48" t="str">
        <f>_xlfn.XLOOKUP(C743,[1]Sheet1!$D$2:$D$2234,[1]Sheet1!$F$2:$F$2234)</f>
        <v>Mrs. SUMITRA DEVI</v>
      </c>
      <c r="G743" s="4" t="s">
        <v>80</v>
      </c>
      <c r="H743" s="30"/>
    </row>
    <row r="744" spans="1:8">
      <c r="A744" s="29">
        <v>184</v>
      </c>
      <c r="B744" s="28">
        <v>45042</v>
      </c>
      <c r="C744" s="4">
        <v>4197</v>
      </c>
      <c r="D744" s="4">
        <v>6111</v>
      </c>
      <c r="E744" s="4"/>
      <c r="F744" s="48" t="str">
        <f>_xlfn.XLOOKUP(C744,[1]Sheet1!$D$2:$D$2234,[1]Sheet1!$F$2:$F$2234)</f>
        <v>Dr. BASUDEO SINGH</v>
      </c>
      <c r="G744" s="4" t="s">
        <v>80</v>
      </c>
      <c r="H744" s="30"/>
    </row>
    <row r="745" spans="1:8">
      <c r="A745" s="46">
        <v>185</v>
      </c>
      <c r="B745" s="28">
        <v>45042</v>
      </c>
      <c r="C745" s="4">
        <v>4199</v>
      </c>
      <c r="D745" s="4">
        <v>612</v>
      </c>
      <c r="E745" s="4"/>
      <c r="F745" s="48" t="str">
        <f>_xlfn.XLOOKUP(C745,[1]Sheet1!$D$2:$D$2234,[1]Sheet1!$F$2:$F$2234)</f>
        <v>Mr. N. RAMAKRISHNAN</v>
      </c>
      <c r="G745" s="4" t="s">
        <v>80</v>
      </c>
      <c r="H745" s="30"/>
    </row>
    <row r="746" spans="1:8">
      <c r="A746" s="29">
        <v>186</v>
      </c>
      <c r="B746" s="28">
        <v>45043</v>
      </c>
      <c r="C746" s="4">
        <v>4201</v>
      </c>
      <c r="D746" s="4">
        <v>616</v>
      </c>
      <c r="E746" s="4"/>
      <c r="F746" s="48" t="str">
        <f>_xlfn.XLOOKUP(C746,[1]Sheet1!$D$2:$D$2234,[1]Sheet1!$F$2:$F$2234)</f>
        <v>Mrs. VIJAYA AJMANI</v>
      </c>
      <c r="G746" s="4" t="s">
        <v>80</v>
      </c>
      <c r="H746" s="30"/>
    </row>
    <row r="747" spans="1:8">
      <c r="A747" s="46">
        <v>187</v>
      </c>
      <c r="B747" s="28">
        <v>45043</v>
      </c>
      <c r="C747" s="4">
        <v>3352</v>
      </c>
      <c r="D747" s="4">
        <v>620</v>
      </c>
      <c r="E747" s="4"/>
      <c r="F747" s="48" t="str">
        <f>_xlfn.XLOOKUP(C747,[1]Sheet1!$D$2:$D$2234,[1]Sheet1!$F$2:$F$2234)</f>
        <v>Mrs. JHUNIBALA MUNDA</v>
      </c>
      <c r="G747" s="4" t="s">
        <v>78</v>
      </c>
      <c r="H747" s="30"/>
    </row>
    <row r="748" spans="1:8">
      <c r="A748" s="29">
        <v>188</v>
      </c>
      <c r="B748" s="28">
        <v>45043</v>
      </c>
      <c r="C748" s="4">
        <v>4203</v>
      </c>
      <c r="D748" s="4">
        <v>621</v>
      </c>
      <c r="E748" s="4"/>
      <c r="F748" s="48" t="str">
        <f>_xlfn.XLOOKUP(C748,[1]Sheet1!$D$2:$D$2234,[1]Sheet1!$F$2:$F$2234)</f>
        <v>Miss. NISHA KUMARI</v>
      </c>
      <c r="G748" s="4" t="s">
        <v>80</v>
      </c>
      <c r="H748" s="30"/>
    </row>
    <row r="749" spans="1:8">
      <c r="A749" s="46">
        <v>189</v>
      </c>
      <c r="B749" s="28">
        <v>45043</v>
      </c>
      <c r="C749" s="4">
        <v>4205</v>
      </c>
      <c r="D749" s="4">
        <v>61</v>
      </c>
      <c r="E749" s="4"/>
      <c r="F749" s="48" t="str">
        <f>_xlfn.XLOOKUP(C749,[1]Sheet1!$D$2:$D$2234,[1]Sheet1!$F$2:$F$2234)</f>
        <v>MD HUSSAIN</v>
      </c>
      <c r="G749" s="4" t="s">
        <v>80</v>
      </c>
      <c r="H749" s="30"/>
    </row>
    <row r="750" spans="1:8">
      <c r="A750" s="29">
        <v>190</v>
      </c>
      <c r="B750" s="28">
        <v>45043</v>
      </c>
      <c r="C750" s="4">
        <v>4204</v>
      </c>
      <c r="D750" s="4">
        <v>626</v>
      </c>
      <c r="E750" s="4"/>
      <c r="F750" s="48" t="str">
        <f>_xlfn.XLOOKUP(C750,[1]Sheet1!$D$2:$D$2234,[1]Sheet1!$F$2:$F$2234)</f>
        <v>Mr. SUDHIR CHANDRA MISHRA</v>
      </c>
      <c r="G750" s="4" t="s">
        <v>78</v>
      </c>
      <c r="H750" s="30"/>
    </row>
    <row r="751" spans="1:8">
      <c r="A751" s="68">
        <v>191</v>
      </c>
      <c r="B751" s="69">
        <v>45043</v>
      </c>
      <c r="C751" s="16">
        <v>4207</v>
      </c>
      <c r="D751" s="16"/>
      <c r="E751" s="4"/>
      <c r="F751" s="76" t="str">
        <f>_xlfn.XLOOKUP(C751,[1]Sheet1!$D$2:$D$2234,[1]Sheet1!$F$2:$F$2234)</f>
        <v>Mr. ANIL KUMAR LOHRA</v>
      </c>
      <c r="G751" s="16" t="s">
        <v>78</v>
      </c>
      <c r="H751" s="71" t="s">
        <v>81</v>
      </c>
    </row>
    <row r="752" spans="1:8">
      <c r="A752" s="29">
        <v>192</v>
      </c>
      <c r="B752" s="28">
        <v>45043</v>
      </c>
      <c r="C752" s="4">
        <v>4208</v>
      </c>
      <c r="D752" s="4">
        <v>630</v>
      </c>
      <c r="E752" s="4"/>
      <c r="F752" s="48" t="str">
        <f>_xlfn.XLOOKUP(C752,[1]Sheet1!$D$2:$D$2234,[1]Sheet1!$F$2:$F$2234)</f>
        <v>Mr. CHINTA MANI MISHRA</v>
      </c>
      <c r="G752" s="4" t="s">
        <v>78</v>
      </c>
      <c r="H752" s="30"/>
    </row>
    <row r="753" spans="1:8">
      <c r="A753" s="46">
        <v>193</v>
      </c>
      <c r="B753" s="28">
        <v>45043</v>
      </c>
      <c r="C753" s="4">
        <v>4209</v>
      </c>
      <c r="D753" s="4">
        <v>631</v>
      </c>
      <c r="E753" s="4"/>
      <c r="F753" s="48" t="str">
        <f>_xlfn.XLOOKUP(C753,[1]Sheet1!$D$2:$D$2234,[1]Sheet1!$F$2:$F$2234)</f>
        <v>Mrs. RANJANA KUMARI</v>
      </c>
      <c r="G753" s="4" t="s">
        <v>78</v>
      </c>
      <c r="H753" s="30"/>
    </row>
    <row r="754" spans="1:8">
      <c r="A754" s="29">
        <v>194</v>
      </c>
      <c r="B754" s="28">
        <v>45043</v>
      </c>
      <c r="C754" s="4">
        <v>4212</v>
      </c>
      <c r="D754" s="4">
        <v>634</v>
      </c>
      <c r="E754" s="4"/>
      <c r="F754" s="48" t="str">
        <f>_xlfn.XLOOKUP(C754,[1]Sheet1!$D$2:$D$2234,[1]Sheet1!$F$2:$F$2234)</f>
        <v>Mrs. MANJU DEVI</v>
      </c>
      <c r="G754" s="4" t="s">
        <v>78</v>
      </c>
      <c r="H754" s="30"/>
    </row>
    <row r="755" spans="1:8">
      <c r="A755" s="46">
        <v>195</v>
      </c>
      <c r="B755" s="28">
        <v>45044</v>
      </c>
      <c r="C755" s="4">
        <v>4217</v>
      </c>
      <c r="D755" s="4">
        <v>640</v>
      </c>
      <c r="E755" s="4"/>
      <c r="F755" s="48" t="str">
        <f>_xlfn.XLOOKUP(C755,[1]Sheet1!$D$2:$D$2234,[1]Sheet1!$F$2:$F$2234)</f>
        <v>Miss.  DR . RANI TIRKEY</v>
      </c>
      <c r="G755" s="4" t="s">
        <v>80</v>
      </c>
      <c r="H755" s="30"/>
    </row>
    <row r="756" spans="1:8">
      <c r="A756" s="70">
        <v>196</v>
      </c>
      <c r="B756" s="69">
        <v>45044</v>
      </c>
      <c r="C756" s="16">
        <v>4218</v>
      </c>
      <c r="D756" s="16">
        <v>641</v>
      </c>
      <c r="E756" s="4"/>
      <c r="F756" s="76" t="str">
        <f>_xlfn.XLOOKUP(C756,[1]Sheet1!$D$2:$D$2234,[1]Sheet1!$F$2:$F$2234)</f>
        <v>Mrs. DULARI LAKRA</v>
      </c>
      <c r="G756" s="16" t="s">
        <v>80</v>
      </c>
      <c r="H756" s="71" t="s">
        <v>82</v>
      </c>
    </row>
    <row r="757" spans="1:8">
      <c r="A757" s="46">
        <v>197</v>
      </c>
      <c r="B757" s="28">
        <v>45044</v>
      </c>
      <c r="C757" s="4">
        <v>4216</v>
      </c>
      <c r="D757" s="4">
        <v>642</v>
      </c>
      <c r="E757" s="4"/>
      <c r="F757" s="48" t="str">
        <f>_xlfn.XLOOKUP(C757,[1]Sheet1!$D$2:$D$2234,[1]Sheet1!$F$2:$F$2234)</f>
        <v>Mr. ABHAY  KUMAR JAIN</v>
      </c>
      <c r="G757" s="4" t="s">
        <v>80</v>
      </c>
      <c r="H757" s="30"/>
    </row>
    <row r="758" spans="1:8">
      <c r="A758" s="29">
        <v>198</v>
      </c>
      <c r="B758" s="28">
        <v>45044</v>
      </c>
      <c r="C758" s="4">
        <v>214</v>
      </c>
      <c r="D758" s="4">
        <v>644</v>
      </c>
      <c r="E758" s="4"/>
      <c r="F758" s="48" t="str">
        <f>_xlfn.XLOOKUP(C758,[1]Sheet1!$D$2:$D$2234,[1]Sheet1!$F$2:$F$2234)</f>
        <v>Mr. NANDALAL  SAHIS</v>
      </c>
      <c r="G758" s="4" t="s">
        <v>80</v>
      </c>
      <c r="H758" s="30"/>
    </row>
    <row r="759" spans="1:8">
      <c r="A759" s="46">
        <v>199</v>
      </c>
      <c r="B759" s="28">
        <v>45044</v>
      </c>
      <c r="C759" s="4">
        <v>4220</v>
      </c>
      <c r="D759" s="4">
        <v>646</v>
      </c>
      <c r="E759" s="4"/>
      <c r="F759" s="48" t="str">
        <f>_xlfn.XLOOKUP(C759,[1]Sheet1!$D$2:$D$2234,[1]Sheet1!$F$2:$F$2234)</f>
        <v>Mr. RAJESH KUMAR PASWAN</v>
      </c>
      <c r="G759" s="4" t="s">
        <v>80</v>
      </c>
      <c r="H759" s="30"/>
    </row>
    <row r="760" spans="1:8">
      <c r="A760" s="29">
        <v>200</v>
      </c>
      <c r="B760" s="28">
        <v>45044</v>
      </c>
      <c r="C760" s="4">
        <v>1654</v>
      </c>
      <c r="D760" s="4">
        <v>650</v>
      </c>
      <c r="E760" s="4"/>
      <c r="F760" s="48" t="str">
        <f>_xlfn.XLOOKUP(C760,[1]Sheet1!$D$2:$D$2234,[1]Sheet1!$F$2:$F$2234)</f>
        <v>Mrs. SAWARIYA DEVI</v>
      </c>
      <c r="G760" s="4" t="s">
        <v>80</v>
      </c>
      <c r="H760" s="30"/>
    </row>
    <row r="761" spans="1:8">
      <c r="A761" s="46">
        <v>201</v>
      </c>
      <c r="B761" s="28">
        <v>45044</v>
      </c>
      <c r="C761" s="4">
        <v>3880</v>
      </c>
      <c r="D761" s="4">
        <v>655</v>
      </c>
      <c r="E761" s="4"/>
      <c r="F761" s="48" t="str">
        <f>_xlfn.XLOOKUP(C761,[1]Sheet1!$D$2:$D$2234,[1]Sheet1!$F$2:$F$2234)</f>
        <v>Mrs. KAUSHALYA DEVI</v>
      </c>
      <c r="G761" s="4" t="s">
        <v>80</v>
      </c>
      <c r="H761" s="30"/>
    </row>
    <row r="762" spans="1:8">
      <c r="A762" s="29">
        <v>202</v>
      </c>
      <c r="B762" s="28">
        <v>45044</v>
      </c>
      <c r="C762" s="4">
        <v>3365</v>
      </c>
      <c r="D762" s="4">
        <v>661</v>
      </c>
      <c r="E762" s="4"/>
      <c r="F762" s="48" t="str">
        <f>_xlfn.XLOOKUP(C762,[1]Sheet1!$D$2:$D$2234,[1]Sheet1!$F$2:$F$2234)</f>
        <v>Mr. JAI NARAIN CHOUDHARY</v>
      </c>
      <c r="G762" s="4" t="s">
        <v>80</v>
      </c>
      <c r="H762" s="30"/>
    </row>
    <row r="763" spans="1:8">
      <c r="A763" s="46">
        <v>203</v>
      </c>
      <c r="B763" s="28">
        <v>45044</v>
      </c>
      <c r="C763" s="4">
        <v>2394</v>
      </c>
      <c r="D763" s="4">
        <v>662</v>
      </c>
      <c r="E763" s="4"/>
      <c r="F763" s="48" t="str">
        <f>_xlfn.XLOOKUP(C763,[1]Sheet1!$D$2:$D$2234,[1]Sheet1!$F$2:$F$2234)</f>
        <v>Mrs. ANJALI LAKHANI</v>
      </c>
      <c r="G763" s="4" t="s">
        <v>80</v>
      </c>
      <c r="H763" s="30"/>
    </row>
    <row r="764" spans="1:8">
      <c r="A764" s="29">
        <v>204</v>
      </c>
      <c r="B764" s="28">
        <v>45044</v>
      </c>
      <c r="C764" s="4">
        <v>4225</v>
      </c>
      <c r="D764" s="4">
        <v>665</v>
      </c>
      <c r="E764" s="4"/>
      <c r="F764" s="48" t="str">
        <f>_xlfn.XLOOKUP(C764,[1]Sheet1!$D$2:$D$2234,[1]Sheet1!$F$2:$F$2234)</f>
        <v>Mr. ISRAIL KHAN</v>
      </c>
      <c r="G764" s="4" t="s">
        <v>80</v>
      </c>
      <c r="H764" s="30"/>
    </row>
    <row r="765" spans="1:8">
      <c r="A765" s="46">
        <v>205</v>
      </c>
      <c r="B765" s="28">
        <v>45044</v>
      </c>
      <c r="C765" s="4">
        <v>4224</v>
      </c>
      <c r="D765" s="4">
        <v>666</v>
      </c>
      <c r="E765" s="4"/>
      <c r="F765" s="48" t="str">
        <f>_xlfn.XLOOKUP(C765,[1]Sheet1!$D$2:$D$2234,[1]Sheet1!$F$2:$F$2234)</f>
        <v>Mr. DINANATH RAM</v>
      </c>
      <c r="G765" s="4" t="s">
        <v>80</v>
      </c>
      <c r="H765" s="30"/>
    </row>
    <row r="766" spans="1:8">
      <c r="A766" s="29">
        <v>206</v>
      </c>
      <c r="B766" s="28">
        <v>45045</v>
      </c>
      <c r="C766" s="4">
        <v>3744</v>
      </c>
      <c r="D766" s="4">
        <v>672</v>
      </c>
      <c r="E766" s="4"/>
      <c r="F766" s="48" t="str">
        <f>_xlfn.XLOOKUP(C766,[1]Sheet1!$D$2:$D$2234,[1]Sheet1!$F$2:$F$2234)</f>
        <v>Mrs. AMITA GUPTA</v>
      </c>
      <c r="G766" s="4" t="s">
        <v>78</v>
      </c>
      <c r="H766" s="30"/>
    </row>
    <row r="767" spans="1:8">
      <c r="A767" s="46">
        <v>207</v>
      </c>
      <c r="B767" s="28">
        <v>45045</v>
      </c>
      <c r="C767" s="4">
        <v>3699</v>
      </c>
      <c r="D767" s="4">
        <v>679</v>
      </c>
      <c r="E767" s="4"/>
      <c r="F767" s="48" t="str">
        <f>_xlfn.XLOOKUP(C767,[1]Sheet1!$D$2:$D$2234,[1]Sheet1!$F$2:$F$2234)</f>
        <v>Mr. NIRAJ KUMAR BHATTACHARYA</v>
      </c>
      <c r="G767" s="4" t="s">
        <v>78</v>
      </c>
      <c r="H767" s="30"/>
    </row>
    <row r="768" spans="1:8">
      <c r="A768" s="29">
        <v>208</v>
      </c>
      <c r="B768" s="28">
        <v>45045</v>
      </c>
      <c r="C768" s="4">
        <v>4230</v>
      </c>
      <c r="D768" s="4">
        <v>685</v>
      </c>
      <c r="E768" s="4"/>
      <c r="F768" s="48" t="str">
        <f>_xlfn.XLOOKUP(C768,[1]Sheet1!$D$2:$D$2234,[1]Sheet1!$F$2:$F$2234)</f>
        <v>Mrs. SARITA KHESS</v>
      </c>
      <c r="G768" s="4" t="s">
        <v>78</v>
      </c>
      <c r="H768" s="30"/>
    </row>
    <row r="769" spans="1:8" ht="15.75" thickBot="1">
      <c r="A769" s="50">
        <v>209</v>
      </c>
      <c r="B769" s="51">
        <v>45046</v>
      </c>
      <c r="C769" s="52">
        <v>4232</v>
      </c>
      <c r="D769" s="52">
        <v>686</v>
      </c>
      <c r="E769" s="52"/>
      <c r="F769" s="48" t="str">
        <f>_xlfn.XLOOKUP(C769,[1]Sheet1!$D$2:$D$2234,[1]Sheet1!$F$2:$F$2234)</f>
        <v>Mr. BHUNESHWAR PRASAD MAHTO</v>
      </c>
      <c r="G769" s="52" t="s">
        <v>80</v>
      </c>
      <c r="H769" s="53"/>
    </row>
    <row r="770" spans="1:8" ht="27" thickBot="1">
      <c r="A770" s="126">
        <v>45047</v>
      </c>
      <c r="B770" s="127"/>
      <c r="C770" s="127"/>
      <c r="D770" s="127"/>
      <c r="E770" s="127"/>
      <c r="F770" s="127"/>
      <c r="G770" s="127"/>
      <c r="H770" s="128"/>
    </row>
    <row r="771" spans="1:8">
      <c r="A771" s="46">
        <v>1</v>
      </c>
      <c r="B771" s="47">
        <v>45047</v>
      </c>
      <c r="C771" s="48">
        <v>4240</v>
      </c>
      <c r="D771" s="48">
        <v>695</v>
      </c>
      <c r="E771" s="48"/>
      <c r="F771" s="48" t="str">
        <f>_xlfn.XLOOKUP(C771,[1]Sheet1!$D$2:$D$2234,[1]Sheet1!$F$2:$F$2234)</f>
        <v>Mr. HARIDAS CHAKARBORTY</v>
      </c>
      <c r="G771" s="48" t="s">
        <v>80</v>
      </c>
      <c r="H771" s="49"/>
    </row>
    <row r="772" spans="1:8">
      <c r="A772" s="29">
        <v>2</v>
      </c>
      <c r="B772" s="28">
        <v>45047</v>
      </c>
      <c r="C772" s="4">
        <v>3247</v>
      </c>
      <c r="D772" s="4">
        <v>700</v>
      </c>
      <c r="E772" s="4"/>
      <c r="F772" s="48" t="str">
        <f>_xlfn.XLOOKUP(C772,[1]Sheet1!$D$2:$D$2234,[1]Sheet1!$F$2:$F$2234)</f>
        <v>Mrs. SISLIYA EKKA</v>
      </c>
      <c r="G772" s="4" t="s">
        <v>80</v>
      </c>
      <c r="H772" s="30"/>
    </row>
    <row r="773" spans="1:8">
      <c r="A773" s="46">
        <v>3</v>
      </c>
      <c r="B773" s="28">
        <v>45047</v>
      </c>
      <c r="C773" s="4">
        <v>3818</v>
      </c>
      <c r="D773" s="4">
        <v>701</v>
      </c>
      <c r="E773" s="4"/>
      <c r="F773" s="48" t="str">
        <f>_xlfn.XLOOKUP(C773,[1]Sheet1!$D$2:$D$2234,[1]Sheet1!$F$2:$F$2234)</f>
        <v>Mrs. ASHA DEVI</v>
      </c>
      <c r="G773" s="4" t="s">
        <v>80</v>
      </c>
      <c r="H773" s="30"/>
    </row>
    <row r="774" spans="1:8">
      <c r="A774" s="29">
        <v>4</v>
      </c>
      <c r="B774" s="28">
        <v>45047</v>
      </c>
      <c r="C774" s="4">
        <v>3198</v>
      </c>
      <c r="D774" s="4">
        <v>703</v>
      </c>
      <c r="E774" s="4"/>
      <c r="F774" s="48" t="str">
        <f>_xlfn.XLOOKUP(C774,[1]Sheet1!$D$2:$D$2234,[1]Sheet1!$F$2:$F$2234)</f>
        <v>Mr. KRISHNA SINGH</v>
      </c>
      <c r="G774" s="4" t="s">
        <v>80</v>
      </c>
      <c r="H774" s="30"/>
    </row>
    <row r="775" spans="1:8">
      <c r="A775" s="46">
        <v>5</v>
      </c>
      <c r="B775" s="28">
        <v>45047</v>
      </c>
      <c r="C775" s="4">
        <v>2207</v>
      </c>
      <c r="D775" s="4">
        <v>709</v>
      </c>
      <c r="E775" s="4"/>
      <c r="F775" s="48" t="str">
        <f>_xlfn.XLOOKUP(C775,[1]Sheet1!$D$2:$D$2234,[1]Sheet1!$F$2:$F$2234)</f>
        <v>Mr. BOAS KANDULNA</v>
      </c>
      <c r="G775" s="4" t="s">
        <v>80</v>
      </c>
      <c r="H775" s="30"/>
    </row>
    <row r="776" spans="1:8">
      <c r="A776" s="29">
        <v>6</v>
      </c>
      <c r="B776" s="28">
        <v>45047</v>
      </c>
      <c r="C776" s="4">
        <v>4172</v>
      </c>
      <c r="D776" s="4">
        <v>710</v>
      </c>
      <c r="E776" s="4"/>
      <c r="F776" s="48" t="str">
        <f>_xlfn.XLOOKUP(C776,[1]Sheet1!$D$2:$D$2234,[1]Sheet1!$F$2:$F$2234)</f>
        <v>Mr. MOTI VISHWAKARMA</v>
      </c>
      <c r="G776" s="4" t="s">
        <v>80</v>
      </c>
      <c r="H776" s="30"/>
    </row>
    <row r="777" spans="1:8">
      <c r="A777" s="46">
        <v>7</v>
      </c>
      <c r="B777" s="28">
        <v>45047</v>
      </c>
      <c r="C777" s="4">
        <v>4244</v>
      </c>
      <c r="D777" s="4">
        <v>713</v>
      </c>
      <c r="E777" s="4"/>
      <c r="F777" s="48" t="str">
        <f>_xlfn.XLOOKUP(C777,[1]Sheet1!$D$2:$D$2234,[1]Sheet1!$F$2:$F$2234)</f>
        <v>Mrs. AGNES MINJ</v>
      </c>
      <c r="G777" s="4" t="s">
        <v>80</v>
      </c>
      <c r="H777" s="30"/>
    </row>
    <row r="778" spans="1:8">
      <c r="A778" s="29">
        <v>8</v>
      </c>
      <c r="B778" s="28">
        <v>45047</v>
      </c>
      <c r="C778" s="4">
        <v>4247</v>
      </c>
      <c r="D778" s="4">
        <v>718</v>
      </c>
      <c r="E778" s="4"/>
      <c r="F778" s="48" t="str">
        <f>_xlfn.XLOOKUP(C778,[1]Sheet1!$D$2:$D$2234,[1]Sheet1!$F$2:$F$2234)</f>
        <v>Mr. KALI KINKAR PRADHAN</v>
      </c>
      <c r="G778" s="4" t="s">
        <v>80</v>
      </c>
      <c r="H778" s="30"/>
    </row>
    <row r="779" spans="1:8">
      <c r="A779" s="46">
        <v>9</v>
      </c>
      <c r="B779" s="28">
        <v>45047</v>
      </c>
      <c r="C779" s="4">
        <v>3822</v>
      </c>
      <c r="D779" s="4">
        <v>723</v>
      </c>
      <c r="E779" s="4"/>
      <c r="F779" s="48" t="str">
        <f>_xlfn.XLOOKUP(C779,[1]Sheet1!$D$2:$D$2234,[1]Sheet1!$F$2:$F$2234)</f>
        <v>Mr. LAL PRADEEP NATH SHAHDEO</v>
      </c>
      <c r="G779" s="4" t="s">
        <v>80</v>
      </c>
      <c r="H779" s="30"/>
    </row>
    <row r="780" spans="1:8">
      <c r="A780" s="29">
        <v>10</v>
      </c>
      <c r="B780" s="28">
        <v>45047</v>
      </c>
      <c r="C780" s="4">
        <v>4248</v>
      </c>
      <c r="D780" s="4">
        <v>725</v>
      </c>
      <c r="E780" s="4"/>
      <c r="F780" s="48" t="str">
        <f>_xlfn.XLOOKUP(C780,[1]Sheet1!$D$2:$D$2234,[1]Sheet1!$F$2:$F$2234)</f>
        <v>Mr. KAMTA PRASAD</v>
      </c>
      <c r="G780" s="4" t="s">
        <v>80</v>
      </c>
      <c r="H780" s="30"/>
    </row>
    <row r="781" spans="1:8">
      <c r="A781" s="46">
        <v>11</v>
      </c>
      <c r="B781" s="28">
        <v>45047</v>
      </c>
      <c r="C781" s="4">
        <v>4249</v>
      </c>
      <c r="D781" s="4">
        <v>424</v>
      </c>
      <c r="E781" s="4"/>
      <c r="F781" s="48" t="str">
        <f>_xlfn.XLOOKUP(C781,[1]Sheet1!$D$2:$D$2234,[1]Sheet1!$F$2:$F$2234)</f>
        <v>Mrs. PUTUL DEVI</v>
      </c>
      <c r="G781" s="4" t="s">
        <v>80</v>
      </c>
      <c r="H781" s="30"/>
    </row>
    <row r="782" spans="1:8">
      <c r="A782" s="29">
        <v>12</v>
      </c>
      <c r="B782" s="28">
        <v>45047</v>
      </c>
      <c r="C782" s="4">
        <v>3925</v>
      </c>
      <c r="D782" s="4">
        <v>729</v>
      </c>
      <c r="E782" s="4"/>
      <c r="F782" s="48" t="str">
        <f>_xlfn.XLOOKUP(C782,[1]Sheet1!$D$2:$D$2234,[1]Sheet1!$F$2:$F$2234)</f>
        <v>Mrs. BALAMDINA BAXLA</v>
      </c>
      <c r="G782" s="4" t="s">
        <v>80</v>
      </c>
      <c r="H782" s="30"/>
    </row>
    <row r="783" spans="1:8">
      <c r="A783" s="68">
        <v>13</v>
      </c>
      <c r="B783" s="69">
        <v>45047</v>
      </c>
      <c r="C783" s="16">
        <v>3831</v>
      </c>
      <c r="D783" s="16">
        <v>714</v>
      </c>
      <c r="E783" s="4"/>
      <c r="F783" s="76" t="str">
        <f>_xlfn.XLOOKUP(C783,[1]Sheet1!$D$2:$D$2234,[1]Sheet1!$F$2:$F$2234)</f>
        <v>Mrs. JABA BANERJEE</v>
      </c>
      <c r="G783" s="16" t="s">
        <v>80</v>
      </c>
      <c r="H783" s="71" t="s">
        <v>82</v>
      </c>
    </row>
    <row r="784" spans="1:8">
      <c r="A784" s="70">
        <v>14</v>
      </c>
      <c r="B784" s="69">
        <v>45047</v>
      </c>
      <c r="C784" s="16">
        <v>1808</v>
      </c>
      <c r="D784" s="16">
        <v>712</v>
      </c>
      <c r="E784" s="4"/>
      <c r="F784" s="76" t="str">
        <f>_xlfn.XLOOKUP(C784,[1]Sheet1!$D$2:$D$2234,[1]Sheet1!$F$2:$F$2234)</f>
        <v>Mrs. LATA DEVI</v>
      </c>
      <c r="G784" s="16" t="s">
        <v>80</v>
      </c>
      <c r="H784" s="71" t="s">
        <v>82</v>
      </c>
    </row>
    <row r="785" spans="1:8">
      <c r="A785" s="68">
        <v>15</v>
      </c>
      <c r="B785" s="69">
        <v>45047</v>
      </c>
      <c r="C785" s="16">
        <v>4242</v>
      </c>
      <c r="D785" s="16">
        <v>706</v>
      </c>
      <c r="E785" s="4"/>
      <c r="F785" s="76" t="str">
        <f>_xlfn.XLOOKUP(C785,[1]Sheet1!$D$2:$D$2234,[1]Sheet1!$F$2:$F$2234)</f>
        <v>Miss. PRIYA ALISHA EKKA</v>
      </c>
      <c r="G785" s="16" t="s">
        <v>80</v>
      </c>
      <c r="H785" s="71" t="s">
        <v>82</v>
      </c>
    </row>
    <row r="786" spans="1:8">
      <c r="A786" s="29">
        <v>16</v>
      </c>
      <c r="B786" s="28">
        <v>45048</v>
      </c>
      <c r="C786" s="4">
        <v>4256</v>
      </c>
      <c r="D786" s="4">
        <v>737</v>
      </c>
      <c r="E786" s="4"/>
      <c r="F786" s="48" t="str">
        <f>_xlfn.XLOOKUP(C786,[1]Sheet1!$D$2:$D$2234,[1]Sheet1!$F$2:$F$2234)</f>
        <v>Mrs. SUMITRA DEVI</v>
      </c>
      <c r="G786" s="4" t="s">
        <v>80</v>
      </c>
      <c r="H786" s="30"/>
    </row>
    <row r="787" spans="1:8">
      <c r="A787" s="46">
        <v>17</v>
      </c>
      <c r="B787" s="28">
        <v>45048</v>
      </c>
      <c r="C787" s="4">
        <v>4255</v>
      </c>
      <c r="D787" s="4">
        <v>742</v>
      </c>
      <c r="E787" s="4"/>
      <c r="F787" s="48" t="str">
        <f>_xlfn.XLOOKUP(C787,[1]Sheet1!$D$2:$D$2234,[1]Sheet1!$F$2:$F$2234)</f>
        <v>Mr. BHRAT RANA</v>
      </c>
      <c r="G787" s="4" t="s">
        <v>80</v>
      </c>
      <c r="H787" s="30"/>
    </row>
    <row r="788" spans="1:8">
      <c r="A788" s="29">
        <v>18</v>
      </c>
      <c r="B788" s="28">
        <v>45048</v>
      </c>
      <c r="C788" s="4">
        <v>73</v>
      </c>
      <c r="D788" s="4">
        <v>743</v>
      </c>
      <c r="E788" s="4"/>
      <c r="F788" s="48" t="str">
        <f>_xlfn.XLOOKUP(C788,[1]Sheet1!$D$2:$D$2234,[1]Sheet1!$F$2:$F$2234)</f>
        <v>Mr. SYLVESTER  TOPPO</v>
      </c>
      <c r="G788" s="4" t="s">
        <v>80</v>
      </c>
      <c r="H788" s="30"/>
    </row>
    <row r="789" spans="1:8">
      <c r="A789" s="46">
        <v>19</v>
      </c>
      <c r="B789" s="28">
        <v>45048</v>
      </c>
      <c r="C789" s="4">
        <v>4253</v>
      </c>
      <c r="D789" s="4">
        <v>740</v>
      </c>
      <c r="E789" s="4"/>
      <c r="F789" s="48" t="str">
        <f>_xlfn.XLOOKUP(C789,[1]Sheet1!$D$2:$D$2234,[1]Sheet1!$F$2:$F$2234)</f>
        <v>Mrs. KABITA SUI</v>
      </c>
      <c r="G789" s="4" t="s">
        <v>80</v>
      </c>
      <c r="H789" s="30"/>
    </row>
    <row r="790" spans="1:8">
      <c r="A790" s="29">
        <v>20</v>
      </c>
      <c r="B790" s="28">
        <v>45048</v>
      </c>
      <c r="C790" s="4">
        <v>4258</v>
      </c>
      <c r="D790" s="4">
        <v>745</v>
      </c>
      <c r="E790" s="4"/>
      <c r="F790" s="48" t="str">
        <f>_xlfn.XLOOKUP(C790,[1]Sheet1!$D$2:$D$2234,[1]Sheet1!$F$2:$F$2234)</f>
        <v>Mr. SURESH AGARWAL</v>
      </c>
      <c r="G790" s="4" t="s">
        <v>80</v>
      </c>
      <c r="H790" s="30"/>
    </row>
    <row r="791" spans="1:8">
      <c r="A791" s="68">
        <v>21</v>
      </c>
      <c r="B791" s="69">
        <v>45048</v>
      </c>
      <c r="C791" s="16">
        <v>4254</v>
      </c>
      <c r="D791" s="16">
        <v>748</v>
      </c>
      <c r="E791" s="4"/>
      <c r="F791" s="76" t="str">
        <f>_xlfn.XLOOKUP(C791,[1]Sheet1!$D$2:$D$2234,[1]Sheet1!$F$2:$F$2234)</f>
        <v>Mrs. AJMESUN KHATUN</v>
      </c>
      <c r="G791" s="16" t="s">
        <v>80</v>
      </c>
      <c r="H791" s="71" t="s">
        <v>82</v>
      </c>
    </row>
    <row r="792" spans="1:8">
      <c r="A792" s="70">
        <v>22</v>
      </c>
      <c r="B792" s="69">
        <v>45048</v>
      </c>
      <c r="C792" s="16">
        <v>4261</v>
      </c>
      <c r="D792" s="16">
        <v>750</v>
      </c>
      <c r="E792" s="4"/>
      <c r="F792" s="76" t="str">
        <f>_xlfn.XLOOKUP(C792,[1]Sheet1!$D$2:$D$2234,[1]Sheet1!$F$2:$F$2234)</f>
        <v>Mr. LAL ASHOK NATH SHAH DEO</v>
      </c>
      <c r="G792" s="16" t="s">
        <v>80</v>
      </c>
      <c r="H792" s="71" t="s">
        <v>82</v>
      </c>
    </row>
    <row r="793" spans="1:8">
      <c r="A793" s="46">
        <v>23</v>
      </c>
      <c r="B793" s="28">
        <v>45049</v>
      </c>
      <c r="C793" s="4">
        <v>4269</v>
      </c>
      <c r="D793" s="4">
        <v>764</v>
      </c>
      <c r="E793" s="4"/>
      <c r="F793" s="48" t="str">
        <f>_xlfn.XLOOKUP(C793,[1]Sheet1!$D$2:$D$2234,[1]Sheet1!$F$2:$F$2234)</f>
        <v>Mrs. SHILA SINHA</v>
      </c>
      <c r="G793" s="4" t="s">
        <v>78</v>
      </c>
      <c r="H793" s="30"/>
    </row>
    <row r="794" spans="1:8">
      <c r="A794" s="29">
        <v>24</v>
      </c>
      <c r="B794" s="28">
        <v>45049</v>
      </c>
      <c r="C794" s="4">
        <v>4268</v>
      </c>
      <c r="D794" s="4">
        <v>767</v>
      </c>
      <c r="E794" s="4"/>
      <c r="F794" s="48" t="str">
        <f>_xlfn.XLOOKUP(C794,[1]Sheet1!$D$2:$D$2234,[1]Sheet1!$F$2:$F$2234)</f>
        <v>Mrs. SUNITA PANDEY</v>
      </c>
      <c r="G794" s="4" t="s">
        <v>78</v>
      </c>
      <c r="H794" s="30"/>
    </row>
    <row r="795" spans="1:8">
      <c r="A795" s="46">
        <v>25</v>
      </c>
      <c r="B795" s="28">
        <v>45049</v>
      </c>
      <c r="C795" s="4">
        <v>4273</v>
      </c>
      <c r="D795" s="4">
        <v>772</v>
      </c>
      <c r="E795" s="4"/>
      <c r="F795" s="48" t="str">
        <f>_xlfn.XLOOKUP(C795,[1]Sheet1!$D$2:$D$2234,[1]Sheet1!$F$2:$F$2234)</f>
        <v>Mr. RAVI SHANKAR</v>
      </c>
      <c r="G795" s="4" t="s">
        <v>80</v>
      </c>
      <c r="H795" s="30"/>
    </row>
    <row r="796" spans="1:8">
      <c r="A796" s="29">
        <v>26</v>
      </c>
      <c r="B796" s="28">
        <v>45049</v>
      </c>
      <c r="C796" s="4">
        <v>4274</v>
      </c>
      <c r="D796" s="4">
        <v>773</v>
      </c>
      <c r="E796" s="4"/>
      <c r="F796" s="48" t="str">
        <f>_xlfn.XLOOKUP(C796,[1]Sheet1!$D$2:$D$2234,[1]Sheet1!$F$2:$F$2234)</f>
        <v>Mr. S.SAHU</v>
      </c>
      <c r="G796" s="4" t="s">
        <v>80</v>
      </c>
      <c r="H796" s="30"/>
    </row>
    <row r="797" spans="1:8">
      <c r="A797" s="68">
        <v>27</v>
      </c>
      <c r="B797" s="69">
        <v>45049</v>
      </c>
      <c r="C797" s="16">
        <v>4270</v>
      </c>
      <c r="D797" s="16">
        <v>774</v>
      </c>
      <c r="E797" s="4"/>
      <c r="F797" s="76" t="str">
        <f>_xlfn.XLOOKUP(C797,[1]Sheet1!$D$2:$D$2234,[1]Sheet1!$F$2:$F$2234)</f>
        <v>Dr. NEESHU KUMARI</v>
      </c>
      <c r="G797" s="16" t="s">
        <v>80</v>
      </c>
      <c r="H797" s="71" t="s">
        <v>82</v>
      </c>
    </row>
    <row r="798" spans="1:8">
      <c r="A798" s="29">
        <v>28</v>
      </c>
      <c r="B798" s="28">
        <v>45049</v>
      </c>
      <c r="C798" s="4">
        <v>4271</v>
      </c>
      <c r="D798" s="4">
        <v>775</v>
      </c>
      <c r="E798" s="4"/>
      <c r="F798" s="48" t="str">
        <f>_xlfn.XLOOKUP(C798,[1]Sheet1!$D$2:$D$2234,[1]Sheet1!$F$2:$F$2234)</f>
        <v>Mr. BINOD MAKAN</v>
      </c>
      <c r="G798" s="4" t="s">
        <v>80</v>
      </c>
      <c r="H798" s="30"/>
    </row>
    <row r="799" spans="1:8">
      <c r="A799" s="68">
        <v>29</v>
      </c>
      <c r="B799" s="69">
        <v>45049</v>
      </c>
      <c r="C799" s="16">
        <v>4275</v>
      </c>
      <c r="D799" s="16">
        <v>783</v>
      </c>
      <c r="E799" s="4"/>
      <c r="F799" s="76" t="str">
        <f>_xlfn.XLOOKUP(C799,[1]Sheet1!$D$2:$D$2234,[1]Sheet1!$F$2:$F$2234)</f>
        <v>Mr. KARAMCHAND PRASAD</v>
      </c>
      <c r="G799" s="16" t="s">
        <v>80</v>
      </c>
      <c r="H799" s="71" t="s">
        <v>82</v>
      </c>
    </row>
    <row r="800" spans="1:8">
      <c r="A800" s="70">
        <v>30</v>
      </c>
      <c r="B800" s="69">
        <v>45049</v>
      </c>
      <c r="C800" s="16">
        <v>4281</v>
      </c>
      <c r="D800" s="16">
        <v>793</v>
      </c>
      <c r="E800" s="4"/>
      <c r="F800" s="76" t="str">
        <f>_xlfn.XLOOKUP(C800,[1]Sheet1!$D$2:$D$2234,[1]Sheet1!$F$2:$F$2234)</f>
        <v>Mrs. SARITA MANJHI</v>
      </c>
      <c r="G800" s="16" t="s">
        <v>78</v>
      </c>
      <c r="H800" s="71" t="s">
        <v>82</v>
      </c>
    </row>
    <row r="801" spans="1:8">
      <c r="A801" s="46">
        <v>31</v>
      </c>
      <c r="B801" s="28">
        <v>45050</v>
      </c>
      <c r="C801" s="4">
        <v>4287</v>
      </c>
      <c r="D801" s="4">
        <v>802</v>
      </c>
      <c r="E801" s="4"/>
      <c r="F801" s="48" t="str">
        <f>_xlfn.XLOOKUP(C801,[1]Sheet1!$D$2:$D$2234,[1]Sheet1!$F$2:$F$2234)</f>
        <v>Mrs. REKHA DEVI</v>
      </c>
      <c r="G801" s="4" t="s">
        <v>78</v>
      </c>
      <c r="H801" s="30"/>
    </row>
    <row r="802" spans="1:8">
      <c r="A802" s="70">
        <v>32</v>
      </c>
      <c r="B802" s="69">
        <v>45050</v>
      </c>
      <c r="C802" s="16">
        <v>4288</v>
      </c>
      <c r="D802" s="16">
        <v>807</v>
      </c>
      <c r="E802" s="4"/>
      <c r="F802" s="76" t="str">
        <f>_xlfn.XLOOKUP(C802,[1]Sheet1!$D$2:$D$2234,[1]Sheet1!$F$2:$F$2234)</f>
        <v>Mr. CALESTUS MINZ</v>
      </c>
      <c r="G802" s="16" t="s">
        <v>78</v>
      </c>
      <c r="H802" s="71" t="s">
        <v>82</v>
      </c>
    </row>
    <row r="803" spans="1:8">
      <c r="A803" s="46">
        <v>33</v>
      </c>
      <c r="B803" s="28">
        <v>45050</v>
      </c>
      <c r="C803" s="4">
        <v>22</v>
      </c>
      <c r="D803" s="4">
        <v>831</v>
      </c>
      <c r="E803" s="4"/>
      <c r="F803" s="48" t="str">
        <f>_xlfn.XLOOKUP(C803,[1]Sheet1!$D$2:$D$2234,[1]Sheet1!$F$2:$F$2234)</f>
        <v>Mrs. JOANNA EMLEN BESRA</v>
      </c>
      <c r="G803" s="4" t="s">
        <v>78</v>
      </c>
      <c r="H803" s="30"/>
    </row>
    <row r="804" spans="1:8">
      <c r="A804" s="70">
        <v>34</v>
      </c>
      <c r="B804" s="69">
        <v>45051</v>
      </c>
      <c r="C804" s="16"/>
      <c r="D804" s="16">
        <v>832</v>
      </c>
      <c r="E804" s="4"/>
      <c r="F804" s="16" t="s">
        <v>83</v>
      </c>
      <c r="G804" s="16" t="s">
        <v>78</v>
      </c>
      <c r="H804" s="71" t="s">
        <v>84</v>
      </c>
    </row>
    <row r="805" spans="1:8">
      <c r="A805" s="46">
        <v>35</v>
      </c>
      <c r="B805" s="28">
        <v>45051</v>
      </c>
      <c r="C805" s="4">
        <v>835</v>
      </c>
      <c r="D805" s="4">
        <v>835</v>
      </c>
      <c r="E805" s="4"/>
      <c r="F805" s="48" t="e">
        <f>_xlfn.XLOOKUP(C805,[1]Sheet1!$D$2:$D$2234,[1]Sheet1!$F$2:$F$2234)</f>
        <v>#N/A</v>
      </c>
      <c r="G805" s="4" t="s">
        <v>80</v>
      </c>
      <c r="H805" s="30"/>
    </row>
    <row r="806" spans="1:8">
      <c r="A806" s="29">
        <v>36</v>
      </c>
      <c r="B806" s="28">
        <v>45051</v>
      </c>
      <c r="C806" s="4">
        <v>4303</v>
      </c>
      <c r="D806" s="4">
        <v>840</v>
      </c>
      <c r="E806" s="4"/>
      <c r="F806" s="48" t="e">
        <f>_xlfn.XLOOKUP(C806,[1]Sheet1!$D$2:$D$2234,[1]Sheet1!$F$2:$F$2234)</f>
        <v>#N/A</v>
      </c>
      <c r="G806" s="4" t="s">
        <v>80</v>
      </c>
      <c r="H806" s="30"/>
    </row>
    <row r="807" spans="1:8">
      <c r="A807" s="46">
        <v>37</v>
      </c>
      <c r="B807" s="28">
        <v>45052</v>
      </c>
      <c r="C807" s="4">
        <v>4307</v>
      </c>
      <c r="D807" s="4">
        <v>851</v>
      </c>
      <c r="E807" s="4"/>
      <c r="F807" s="48" t="str">
        <f>_xlfn.XLOOKUP(C807,[1]Sheet1!$D$2:$D$2234,[1]Sheet1!$F$2:$F$2234)</f>
        <v>Mrs. FARJANA KHATON</v>
      </c>
      <c r="G807" s="4" t="s">
        <v>80</v>
      </c>
      <c r="H807" s="30"/>
    </row>
    <row r="808" spans="1:8">
      <c r="A808" s="29">
        <v>38</v>
      </c>
      <c r="B808" s="28">
        <v>45052</v>
      </c>
      <c r="C808" s="4">
        <v>4135</v>
      </c>
      <c r="D808" s="4">
        <v>857</v>
      </c>
      <c r="E808" s="4"/>
      <c r="F808" s="48" t="str">
        <f>_xlfn.XLOOKUP(C808,[1]Sheet1!$D$2:$D$2234,[1]Sheet1!$F$2:$F$2234)</f>
        <v>Mrs. NAZIYA KHATOON</v>
      </c>
      <c r="G808" s="4" t="s">
        <v>80</v>
      </c>
      <c r="H808" s="30"/>
    </row>
    <row r="809" spans="1:8">
      <c r="A809" s="46">
        <v>39</v>
      </c>
      <c r="B809" s="28">
        <v>45052</v>
      </c>
      <c r="C809" s="4">
        <v>4309</v>
      </c>
      <c r="D809" s="4">
        <v>863</v>
      </c>
      <c r="E809" s="4"/>
      <c r="F809" s="48" t="str">
        <f>_xlfn.XLOOKUP(C809,[1]Sheet1!$D$2:$D$2234,[1]Sheet1!$F$2:$F$2234)</f>
        <v>Mr. RAJ KUMAR</v>
      </c>
      <c r="G809" s="4" t="s">
        <v>80</v>
      </c>
      <c r="H809" s="30"/>
    </row>
    <row r="810" spans="1:8">
      <c r="A810" s="29">
        <v>40</v>
      </c>
      <c r="B810" s="28">
        <v>45052</v>
      </c>
      <c r="C810" s="4">
        <v>4115</v>
      </c>
      <c r="D810" s="4">
        <v>858</v>
      </c>
      <c r="E810" s="4"/>
      <c r="F810" s="48" t="str">
        <f>_xlfn.XLOOKUP(C810,[1]Sheet1!$D$2:$D$2234,[1]Sheet1!$F$2:$F$2234)</f>
        <v>Mrs. SUDAMA DEVI</v>
      </c>
      <c r="G810" s="4" t="s">
        <v>80</v>
      </c>
      <c r="H810" s="30"/>
    </row>
    <row r="811" spans="1:8">
      <c r="A811" s="46">
        <v>41</v>
      </c>
      <c r="B811" s="28">
        <v>45052</v>
      </c>
      <c r="C811" s="4">
        <v>4310</v>
      </c>
      <c r="D811" s="4">
        <v>856</v>
      </c>
      <c r="E811" s="4"/>
      <c r="F811" s="48" t="str">
        <f>_xlfn.XLOOKUP(C811,[1]Sheet1!$D$2:$D$2234,[1]Sheet1!$F$2:$F$2234)</f>
        <v>Mrs. AGNES XALXO</v>
      </c>
      <c r="G811" s="4" t="s">
        <v>80</v>
      </c>
      <c r="H811" s="30"/>
    </row>
    <row r="812" spans="1:8">
      <c r="A812" s="29">
        <v>42</v>
      </c>
      <c r="B812" s="28">
        <v>45052</v>
      </c>
      <c r="C812" s="4">
        <v>4314</v>
      </c>
      <c r="D812" s="4">
        <v>869</v>
      </c>
      <c r="E812" s="4"/>
      <c r="F812" s="48" t="str">
        <f>_xlfn.XLOOKUP(C812,[1]Sheet1!$D$2:$D$2234,[1]Sheet1!$F$2:$F$2234)</f>
        <v>Mrs. PUJA KESHRI</v>
      </c>
      <c r="G812" s="4" t="s">
        <v>80</v>
      </c>
      <c r="H812" s="30"/>
    </row>
    <row r="813" spans="1:8">
      <c r="A813" s="68">
        <v>43</v>
      </c>
      <c r="B813" s="69">
        <v>45052</v>
      </c>
      <c r="C813" s="16">
        <v>4315</v>
      </c>
      <c r="D813" s="16">
        <v>871</v>
      </c>
      <c r="E813" s="4"/>
      <c r="F813" s="76" t="str">
        <f>_xlfn.XLOOKUP(C813,[1]Sheet1!$D$2:$D$2234,[1]Sheet1!$F$2:$F$2234)</f>
        <v>Mr. PARESH VORA</v>
      </c>
      <c r="G813" s="16" t="s">
        <v>80</v>
      </c>
      <c r="H813" s="71" t="s">
        <v>82</v>
      </c>
    </row>
    <row r="814" spans="1:8">
      <c r="A814" s="29">
        <v>44</v>
      </c>
      <c r="B814" s="28">
        <v>45052</v>
      </c>
      <c r="C814" s="4">
        <v>4313</v>
      </c>
      <c r="D814" s="4">
        <v>873</v>
      </c>
      <c r="E814" s="4"/>
      <c r="F814" s="48" t="str">
        <f>_xlfn.XLOOKUP(C814,[1]Sheet1!$D$2:$D$2234,[1]Sheet1!$F$2:$F$2234)</f>
        <v>Mr. DEVI PRASAD AGARWAL</v>
      </c>
      <c r="G814" s="4" t="s">
        <v>80</v>
      </c>
      <c r="H814" s="30"/>
    </row>
    <row r="815" spans="1:8">
      <c r="A815" s="46">
        <v>45</v>
      </c>
      <c r="B815" s="28">
        <v>45052</v>
      </c>
      <c r="C815" s="4">
        <v>1350</v>
      </c>
      <c r="D815" s="4">
        <v>875</v>
      </c>
      <c r="E815" s="4"/>
      <c r="F815" s="48" t="str">
        <f>_xlfn.XLOOKUP(C815,[1]Sheet1!$D$2:$D$2234,[1]Sheet1!$F$2:$F$2234)</f>
        <v>Smt. ALBERTINA  KISPOTTA</v>
      </c>
      <c r="G815" s="4" t="s">
        <v>80</v>
      </c>
      <c r="H815" s="30"/>
    </row>
    <row r="816" spans="1:8">
      <c r="A816" s="29">
        <v>46</v>
      </c>
      <c r="B816" s="28">
        <v>45052</v>
      </c>
      <c r="C816" s="4">
        <v>757</v>
      </c>
      <c r="D816" s="4">
        <v>878</v>
      </c>
      <c r="E816" s="4"/>
      <c r="F816" s="48" t="str">
        <f>_xlfn.XLOOKUP(C816,[1]Sheet1!$D$2:$D$2234,[1]Sheet1!$F$2:$F$2234)</f>
        <v>Mrs. ANITA  KHAWAS</v>
      </c>
      <c r="G816" s="4" t="s">
        <v>80</v>
      </c>
      <c r="H816" s="30"/>
    </row>
    <row r="817" spans="1:8">
      <c r="A817" s="68">
        <v>47</v>
      </c>
      <c r="B817" s="69">
        <v>45052</v>
      </c>
      <c r="C817" s="16">
        <v>4311</v>
      </c>
      <c r="D817" s="16">
        <v>872</v>
      </c>
      <c r="E817" s="4"/>
      <c r="F817" s="76" t="str">
        <f>_xlfn.XLOOKUP(C817,[1]Sheet1!$D$2:$D$2234,[1]Sheet1!$F$2:$F$2234)</f>
        <v>Mr. RANJEET RAKSHIT</v>
      </c>
      <c r="G817" s="16" t="s">
        <v>80</v>
      </c>
      <c r="H817" s="71" t="s">
        <v>82</v>
      </c>
    </row>
    <row r="818" spans="1:8">
      <c r="A818" s="29">
        <v>48</v>
      </c>
      <c r="B818" s="28">
        <v>45052</v>
      </c>
      <c r="C818" s="4">
        <v>4136</v>
      </c>
      <c r="D818" s="4">
        <v>903</v>
      </c>
      <c r="E818" s="4"/>
      <c r="F818" s="48" t="str">
        <f>_xlfn.XLOOKUP(C818,[1]Sheet1!$D$2:$D$2234,[1]Sheet1!$F$2:$F$2234)</f>
        <v>Mr. BIRENDRA PRASAD SINHA</v>
      </c>
      <c r="G818" s="4" t="s">
        <v>80</v>
      </c>
      <c r="H818" s="30"/>
    </row>
    <row r="819" spans="1:8">
      <c r="A819" s="46">
        <v>49</v>
      </c>
      <c r="B819" s="28">
        <v>45052</v>
      </c>
      <c r="C819" s="4">
        <v>4331</v>
      </c>
      <c r="D819" s="4">
        <v>907</v>
      </c>
      <c r="E819" s="4"/>
      <c r="F819" s="48" t="str">
        <f>_xlfn.XLOOKUP(C819,[1]Sheet1!$D$2:$D$2234,[1]Sheet1!$F$2:$F$2234)</f>
        <v>Mr. NIYARJAN TOPNO</v>
      </c>
      <c r="G819" s="4" t="s">
        <v>80</v>
      </c>
      <c r="H819" s="30"/>
    </row>
    <row r="820" spans="1:8">
      <c r="A820" s="29">
        <v>50</v>
      </c>
      <c r="B820" s="28">
        <v>45052</v>
      </c>
      <c r="C820" s="4">
        <v>4333</v>
      </c>
      <c r="D820" s="4">
        <v>909</v>
      </c>
      <c r="E820" s="4"/>
      <c r="F820" s="48" t="str">
        <f>_xlfn.XLOOKUP(C820,[1]Sheet1!$D$2:$D$2234,[1]Sheet1!$F$2:$F$2234)</f>
        <v>Mrs. BILKIS BANO</v>
      </c>
      <c r="G820" s="4" t="s">
        <v>78</v>
      </c>
      <c r="H820" s="30"/>
    </row>
    <row r="821" spans="1:8">
      <c r="A821" s="46">
        <v>51</v>
      </c>
      <c r="B821" s="28">
        <v>45052</v>
      </c>
      <c r="C821" s="4">
        <v>3986</v>
      </c>
      <c r="D821" s="4">
        <v>919</v>
      </c>
      <c r="E821" s="4"/>
      <c r="F821" s="48" t="str">
        <f>_xlfn.XLOOKUP(C821,[1]Sheet1!$D$2:$D$2234,[1]Sheet1!$F$2:$F$2234)</f>
        <v>Mrs. SHOBHA TOPPO</v>
      </c>
      <c r="G821" s="4" t="s">
        <v>80</v>
      </c>
      <c r="H821" s="30"/>
    </row>
    <row r="822" spans="1:8">
      <c r="A822" s="29">
        <v>52</v>
      </c>
      <c r="B822" s="28">
        <v>45054</v>
      </c>
      <c r="C822" s="4">
        <v>41</v>
      </c>
      <c r="D822" s="4">
        <v>920</v>
      </c>
      <c r="E822" s="4"/>
      <c r="F822" s="48" t="str">
        <f>_xlfn.XLOOKUP(C822,[1]Sheet1!$D$2:$D$2234,[1]Sheet1!$F$2:$F$2234)</f>
        <v>Mr. MUBHARAK   HUSSAIN</v>
      </c>
      <c r="G822" s="4" t="s">
        <v>80</v>
      </c>
      <c r="H822" s="30"/>
    </row>
    <row r="823" spans="1:8">
      <c r="A823" s="68">
        <v>53</v>
      </c>
      <c r="B823" s="69">
        <v>45054</v>
      </c>
      <c r="C823" s="16">
        <v>4342</v>
      </c>
      <c r="D823" s="16">
        <v>923</v>
      </c>
      <c r="E823" s="4"/>
      <c r="F823" s="76" t="str">
        <f>_xlfn.XLOOKUP(C823,[1]Sheet1!$D$2:$D$2234,[1]Sheet1!$F$2:$F$2234)</f>
        <v>Mr. ROJAN KHAN</v>
      </c>
      <c r="G823" s="16" t="s">
        <v>78</v>
      </c>
      <c r="H823" s="71" t="s">
        <v>82</v>
      </c>
    </row>
    <row r="824" spans="1:8">
      <c r="A824" s="29">
        <v>54</v>
      </c>
      <c r="B824" s="28">
        <v>45055</v>
      </c>
      <c r="C824" s="4">
        <v>4347</v>
      </c>
      <c r="D824" s="4">
        <v>937</v>
      </c>
      <c r="E824" s="4"/>
      <c r="F824" s="48" t="str">
        <f>_xlfn.XLOOKUP(C824,[1]Sheet1!$D$2:$D$2234,[1]Sheet1!$F$2:$F$2234)</f>
        <v>Mrs. ANJU ROSE XALXO</v>
      </c>
      <c r="G824" s="4" t="s">
        <v>80</v>
      </c>
      <c r="H824" s="30"/>
    </row>
    <row r="825" spans="1:8">
      <c r="A825" s="46">
        <v>55</v>
      </c>
      <c r="B825" s="28">
        <v>45055</v>
      </c>
      <c r="C825" s="4">
        <v>4348</v>
      </c>
      <c r="D825" s="4">
        <v>943</v>
      </c>
      <c r="E825" s="4"/>
      <c r="F825" s="48" t="str">
        <f>_xlfn.XLOOKUP(C825,[1]Sheet1!$D$2:$D$2234,[1]Sheet1!$F$2:$F$2234)</f>
        <v>Mr. RABINDAR KUMAR</v>
      </c>
      <c r="G825" s="4" t="s">
        <v>80</v>
      </c>
      <c r="H825" s="30"/>
    </row>
    <row r="826" spans="1:8">
      <c r="A826" s="29">
        <v>56</v>
      </c>
      <c r="B826" s="28">
        <v>45055</v>
      </c>
      <c r="C826" s="4">
        <v>4351</v>
      </c>
      <c r="D826" s="4">
        <v>944</v>
      </c>
      <c r="E826" s="4"/>
      <c r="F826" s="48" t="str">
        <f>_xlfn.XLOOKUP(C826,[1]Sheet1!$D$2:$D$2234,[1]Sheet1!$F$2:$F$2234)</f>
        <v>Mrs. ABHISHICA KUMAR</v>
      </c>
      <c r="G826" s="4" t="s">
        <v>80</v>
      </c>
      <c r="H826" s="30"/>
    </row>
    <row r="827" spans="1:8">
      <c r="A827" s="46">
        <v>57</v>
      </c>
      <c r="B827" s="28">
        <v>45055</v>
      </c>
      <c r="C827" s="4">
        <v>1406</v>
      </c>
      <c r="D827" s="4">
        <v>945</v>
      </c>
      <c r="E827" s="4"/>
      <c r="F827" s="48" t="str">
        <f>_xlfn.XLOOKUP(C827,[1]Sheet1!$D$2:$D$2234,[1]Sheet1!$F$2:$F$2234)</f>
        <v>Mrs. MEBLU  SURIN</v>
      </c>
      <c r="G827" s="4" t="s">
        <v>80</v>
      </c>
      <c r="H827" s="30"/>
    </row>
    <row r="828" spans="1:8">
      <c r="A828" s="29">
        <v>58</v>
      </c>
      <c r="B828" s="28">
        <v>45055</v>
      </c>
      <c r="C828" s="4">
        <v>4350</v>
      </c>
      <c r="D828" s="4">
        <v>946</v>
      </c>
      <c r="E828" s="4"/>
      <c r="F828" s="48" t="str">
        <f>_xlfn.XLOOKUP(C828,[1]Sheet1!$D$2:$D$2234,[1]Sheet1!$F$2:$F$2234)</f>
        <v>Mr. MD. ZIYAUDDIN</v>
      </c>
      <c r="G828" s="4" t="s">
        <v>80</v>
      </c>
      <c r="H828" s="30"/>
    </row>
    <row r="829" spans="1:8">
      <c r="A829" s="46">
        <v>59</v>
      </c>
      <c r="B829" s="28">
        <v>45055</v>
      </c>
      <c r="C829" s="4">
        <v>4354</v>
      </c>
      <c r="D829" s="4">
        <v>950</v>
      </c>
      <c r="E829" s="4"/>
      <c r="F829" s="48" t="str">
        <f>_xlfn.XLOOKUP(C829,[1]Sheet1!$D$2:$D$2234,[1]Sheet1!$F$2:$F$2234)</f>
        <v>Mr. PARIKSHIT MAHTO</v>
      </c>
      <c r="G829" s="4" t="s">
        <v>80</v>
      </c>
      <c r="H829" s="30"/>
    </row>
    <row r="830" spans="1:8">
      <c r="A830" s="29">
        <v>60</v>
      </c>
      <c r="B830" s="28">
        <v>45055</v>
      </c>
      <c r="C830" s="4">
        <v>4355</v>
      </c>
      <c r="D830" s="4">
        <v>956</v>
      </c>
      <c r="E830" s="4"/>
      <c r="F830" s="48" t="str">
        <f>_xlfn.XLOOKUP(C830,[1]Sheet1!$D$2:$D$2234,[1]Sheet1!$F$2:$F$2234)</f>
        <v>Mr. UTTAM MUKHERJEE</v>
      </c>
      <c r="G830" s="4" t="s">
        <v>80</v>
      </c>
      <c r="H830" s="30"/>
    </row>
    <row r="831" spans="1:8">
      <c r="A831" s="46">
        <v>61</v>
      </c>
      <c r="B831" s="28">
        <v>45055</v>
      </c>
      <c r="C831" s="4">
        <v>4357</v>
      </c>
      <c r="D831" s="4">
        <v>955</v>
      </c>
      <c r="E831" s="4"/>
      <c r="F831" s="48" t="str">
        <f>_xlfn.XLOOKUP(C831,[1]Sheet1!$D$2:$D$2234,[1]Sheet1!$F$2:$F$2234)</f>
        <v>Mrs. GITA MUKHERJEE</v>
      </c>
      <c r="G831" s="4" t="s">
        <v>80</v>
      </c>
      <c r="H831" s="30"/>
    </row>
    <row r="832" spans="1:8">
      <c r="A832" s="29">
        <v>62</v>
      </c>
      <c r="B832" s="28">
        <v>45055</v>
      </c>
      <c r="C832" s="4">
        <v>4358</v>
      </c>
      <c r="D832" s="4">
        <v>961</v>
      </c>
      <c r="E832" s="4"/>
      <c r="F832" s="48" t="str">
        <f>_xlfn.XLOOKUP(C832,[1]Sheet1!$D$2:$D$2234,[1]Sheet1!$F$2:$F$2234)</f>
        <v>Mrs. RAJYA KHATOON</v>
      </c>
      <c r="G832" s="4" t="s">
        <v>80</v>
      </c>
      <c r="H832" s="30"/>
    </row>
    <row r="833" spans="1:8">
      <c r="A833" s="68">
        <v>63</v>
      </c>
      <c r="B833" s="69">
        <v>45055</v>
      </c>
      <c r="C833" s="16">
        <v>4361</v>
      </c>
      <c r="D833" s="16">
        <v>964</v>
      </c>
      <c r="E833" s="4"/>
      <c r="F833" s="76" t="str">
        <f>_xlfn.XLOOKUP(C833,[1]Sheet1!$D$2:$D$2234,[1]Sheet1!$F$2:$F$2234)</f>
        <v>Mr. PRAVEER BHARDWAJ</v>
      </c>
      <c r="G833" s="16" t="s">
        <v>80</v>
      </c>
      <c r="H833" s="71" t="s">
        <v>82</v>
      </c>
    </row>
    <row r="834" spans="1:8">
      <c r="A834" s="70">
        <v>64</v>
      </c>
      <c r="B834" s="69">
        <v>45056</v>
      </c>
      <c r="C834" s="16">
        <v>4363</v>
      </c>
      <c r="D834" s="16">
        <v>977</v>
      </c>
      <c r="E834" s="4"/>
      <c r="F834" s="76" t="str">
        <f>_xlfn.XLOOKUP(C834,[1]Sheet1!$D$2:$D$2234,[1]Sheet1!$F$2:$F$2234)</f>
        <v>Mr. HARIHAR PRASAD SAHU</v>
      </c>
      <c r="G834" s="16" t="s">
        <v>80</v>
      </c>
      <c r="H834" s="71" t="s">
        <v>82</v>
      </c>
    </row>
    <row r="835" spans="1:8">
      <c r="A835" s="46">
        <v>65</v>
      </c>
      <c r="B835" s="28">
        <v>45056</v>
      </c>
      <c r="C835" s="4">
        <v>4365</v>
      </c>
      <c r="D835" s="4">
        <v>976</v>
      </c>
      <c r="E835" s="4"/>
      <c r="F835" s="48" t="str">
        <f>_xlfn.XLOOKUP(C835,[1]Sheet1!$D$2:$D$2234,[1]Sheet1!$F$2:$F$2234)</f>
        <v>Mrs. REKHA SINGH</v>
      </c>
      <c r="G835" s="4" t="s">
        <v>80</v>
      </c>
      <c r="H835" s="30"/>
    </row>
    <row r="836" spans="1:8">
      <c r="A836" s="70">
        <v>66</v>
      </c>
      <c r="B836" s="69">
        <v>45056</v>
      </c>
      <c r="C836" s="16">
        <v>4369</v>
      </c>
      <c r="D836" s="16">
        <v>981</v>
      </c>
      <c r="E836" s="4"/>
      <c r="F836" s="76" t="str">
        <f>_xlfn.XLOOKUP(C836,[1]Sheet1!$D$2:$D$2234,[1]Sheet1!$F$2:$F$2234)</f>
        <v>Mr. PREM GOPE</v>
      </c>
      <c r="G836" s="16" t="s">
        <v>80</v>
      </c>
      <c r="H836" s="71" t="s">
        <v>82</v>
      </c>
    </row>
    <row r="837" spans="1:8">
      <c r="A837" s="68">
        <v>67</v>
      </c>
      <c r="B837" s="69">
        <v>45056</v>
      </c>
      <c r="C837" s="16">
        <v>4367</v>
      </c>
      <c r="D837" s="16">
        <v>979</v>
      </c>
      <c r="E837" s="4"/>
      <c r="F837" s="76" t="str">
        <f>_xlfn.XLOOKUP(C837,[1]Sheet1!$D$2:$D$2234,[1]Sheet1!$F$2:$F$2234)</f>
        <v>Mrs. MOON MOON GHOSH DUTTA</v>
      </c>
      <c r="G837" s="16" t="s">
        <v>80</v>
      </c>
      <c r="H837" s="71" t="s">
        <v>82</v>
      </c>
    </row>
    <row r="838" spans="1:8">
      <c r="A838" s="29">
        <v>68</v>
      </c>
      <c r="B838" s="28">
        <v>45056</v>
      </c>
      <c r="C838" s="4">
        <v>2083</v>
      </c>
      <c r="D838" s="4">
        <v>990</v>
      </c>
      <c r="E838" s="4"/>
      <c r="F838" s="48" t="str">
        <f>_xlfn.XLOOKUP(C838,[1]Sheet1!$D$2:$D$2234,[1]Sheet1!$F$2:$F$2234)</f>
        <v>Mr. VAIDYANATH PRASAD SINGH</v>
      </c>
      <c r="G838" s="4" t="s">
        <v>80</v>
      </c>
      <c r="H838" s="30"/>
    </row>
    <row r="839" spans="1:8">
      <c r="A839" s="46">
        <v>69</v>
      </c>
      <c r="B839" s="28">
        <v>45056</v>
      </c>
      <c r="C839" s="4">
        <v>4370</v>
      </c>
      <c r="D839" s="4">
        <v>995</v>
      </c>
      <c r="E839" s="4"/>
      <c r="F839" s="48" t="str">
        <f>_xlfn.XLOOKUP(C839,[1]Sheet1!$D$2:$D$2234,[1]Sheet1!$F$2:$F$2234)</f>
        <v>Mrs. PARMILA DEVI</v>
      </c>
      <c r="G839" s="4" t="s">
        <v>78</v>
      </c>
      <c r="H839" s="30"/>
    </row>
    <row r="840" spans="1:8">
      <c r="A840" s="29">
        <v>70</v>
      </c>
      <c r="B840" s="28">
        <v>45057</v>
      </c>
      <c r="C840" s="4">
        <v>4377</v>
      </c>
      <c r="D840" s="4">
        <v>1004</v>
      </c>
      <c r="E840" s="4"/>
      <c r="F840" s="48" t="str">
        <f>_xlfn.XLOOKUP(C840,[1]Sheet1!$D$2:$D$2234,[1]Sheet1!$F$2:$F$2234)</f>
        <v>Mr. ABHIJEET KUMAR SAHA</v>
      </c>
      <c r="G840" s="4" t="s">
        <v>78</v>
      </c>
      <c r="H840" s="30"/>
    </row>
    <row r="841" spans="1:8">
      <c r="A841" s="46">
        <v>71</v>
      </c>
      <c r="B841" s="28">
        <v>45057</v>
      </c>
      <c r="C841" s="4">
        <v>4379</v>
      </c>
      <c r="D841" s="4">
        <v>1008</v>
      </c>
      <c r="E841" s="4"/>
      <c r="F841" s="48" t="str">
        <f>_xlfn.XLOOKUP(C841,[1]Sheet1!$D$2:$D$2234,[1]Sheet1!$F$2:$F$2234)</f>
        <v>Mr. MUNNI LAL  GIRI</v>
      </c>
      <c r="G841" s="4" t="s">
        <v>78</v>
      </c>
      <c r="H841" s="30"/>
    </row>
    <row r="842" spans="1:8">
      <c r="A842" s="29">
        <v>72</v>
      </c>
      <c r="B842" s="28">
        <v>45057</v>
      </c>
      <c r="C842" s="4">
        <v>4378</v>
      </c>
      <c r="D842" s="4">
        <v>1009</v>
      </c>
      <c r="E842" s="4"/>
      <c r="F842" s="48" t="str">
        <f>_xlfn.XLOOKUP(C842,[1]Sheet1!$D$2:$D$2234,[1]Sheet1!$F$2:$F$2234)</f>
        <v>Mr. VIKRAM RAJVEER SINHA</v>
      </c>
      <c r="G842" s="4" t="s">
        <v>78</v>
      </c>
      <c r="H842" s="30"/>
    </row>
    <row r="843" spans="1:8">
      <c r="A843" s="46">
        <v>73</v>
      </c>
      <c r="B843" s="28">
        <v>45058</v>
      </c>
      <c r="C843" s="4">
        <v>4385</v>
      </c>
      <c r="D843" s="4">
        <v>1017</v>
      </c>
      <c r="E843" s="4"/>
      <c r="F843" s="48" t="str">
        <f>_xlfn.XLOOKUP(C843,[1]Sheet1!$D$2:$D$2234,[1]Sheet1!$F$2:$F$2234)</f>
        <v>Mrs. SUBHADRA  SINGH</v>
      </c>
      <c r="G843" s="4" t="s">
        <v>80</v>
      </c>
      <c r="H843" s="30"/>
    </row>
    <row r="844" spans="1:8">
      <c r="A844" s="29">
        <v>74</v>
      </c>
      <c r="B844" s="28">
        <v>45058</v>
      </c>
      <c r="C844" s="4">
        <v>4136</v>
      </c>
      <c r="D844" s="4">
        <v>1020</v>
      </c>
      <c r="E844" s="4"/>
      <c r="F844" s="48" t="str">
        <f>_xlfn.XLOOKUP(C844,[1]Sheet1!$D$2:$D$2234,[1]Sheet1!$F$2:$F$2234)</f>
        <v>Mr. BIRENDRA PRASAD SINHA</v>
      </c>
      <c r="G844" s="4" t="s">
        <v>80</v>
      </c>
      <c r="H844" s="30"/>
    </row>
    <row r="845" spans="1:8">
      <c r="A845" s="46">
        <v>75</v>
      </c>
      <c r="B845" s="28">
        <v>45058</v>
      </c>
      <c r="C845" s="4">
        <v>4386</v>
      </c>
      <c r="D845" s="4">
        <v>1021</v>
      </c>
      <c r="E845" s="4"/>
      <c r="F845" s="48" t="str">
        <f>_xlfn.XLOOKUP(C845,[1]Sheet1!$D$2:$D$2234,[1]Sheet1!$F$2:$F$2234)</f>
        <v>Mr. AYUSH ANAND</v>
      </c>
      <c r="G845" s="4" t="s">
        <v>80</v>
      </c>
      <c r="H845" s="30"/>
    </row>
    <row r="846" spans="1:8">
      <c r="A846" s="29">
        <v>76</v>
      </c>
      <c r="B846" s="28">
        <v>45058</v>
      </c>
      <c r="C846" s="4">
        <v>4388</v>
      </c>
      <c r="D846" s="4">
        <v>1024</v>
      </c>
      <c r="E846" s="4"/>
      <c r="F846" s="48" t="str">
        <f>_xlfn.XLOOKUP(C846,[1]Sheet1!$D$2:$D$2234,[1]Sheet1!$F$2:$F$2234)</f>
        <v>Miss. MEENAKSHI KHALKHO</v>
      </c>
      <c r="G846" s="4" t="s">
        <v>80</v>
      </c>
      <c r="H846" s="30"/>
    </row>
    <row r="847" spans="1:8">
      <c r="A847" s="68">
        <v>77</v>
      </c>
      <c r="B847" s="69">
        <v>45058</v>
      </c>
      <c r="C847" s="16">
        <v>2064</v>
      </c>
      <c r="D847" s="16"/>
      <c r="E847" s="4"/>
      <c r="F847" s="76" t="str">
        <f>_xlfn.XLOOKUP(C847,[1]Sheet1!$D$2:$D$2234,[1]Sheet1!$F$2:$F$2234)</f>
        <v>Mr. RAGHAV SONI</v>
      </c>
      <c r="G847" s="16" t="s">
        <v>80</v>
      </c>
      <c r="H847" s="71" t="s">
        <v>85</v>
      </c>
    </row>
    <row r="848" spans="1:8">
      <c r="A848" s="29">
        <v>78</v>
      </c>
      <c r="B848" s="28">
        <v>45058</v>
      </c>
      <c r="C848" s="4">
        <v>4389</v>
      </c>
      <c r="D848" s="4">
        <v>1030</v>
      </c>
      <c r="E848" s="4"/>
      <c r="F848" s="48" t="str">
        <f>_xlfn.XLOOKUP(C848,[1]Sheet1!$D$2:$D$2234,[1]Sheet1!$F$2:$F$2234)</f>
        <v>Mrs. LUCIA BHENGRA</v>
      </c>
      <c r="G848" s="4" t="s">
        <v>80</v>
      </c>
      <c r="H848" s="30"/>
    </row>
    <row r="849" spans="1:8">
      <c r="A849" s="46">
        <v>79</v>
      </c>
      <c r="B849" s="28">
        <v>45059</v>
      </c>
      <c r="C849" s="4">
        <v>4392</v>
      </c>
      <c r="D849" s="4">
        <v>1030</v>
      </c>
      <c r="E849" s="4"/>
      <c r="F849" s="48" t="str">
        <f>_xlfn.XLOOKUP(C849,[1]Sheet1!$D$2:$D$2234,[1]Sheet1!$F$2:$F$2234)</f>
        <v>Mrs. MADHULIKA SINHA</v>
      </c>
      <c r="G849" s="4" t="s">
        <v>78</v>
      </c>
      <c r="H849" s="30"/>
    </row>
    <row r="850" spans="1:8">
      <c r="A850" s="29">
        <v>80</v>
      </c>
      <c r="B850" s="28">
        <v>45059</v>
      </c>
      <c r="C850" s="4">
        <v>4393</v>
      </c>
      <c r="D850" s="4">
        <v>1038</v>
      </c>
      <c r="E850" s="4"/>
      <c r="F850" s="48" t="str">
        <f>_xlfn.XLOOKUP(C850,[1]Sheet1!$D$2:$D$2234,[1]Sheet1!$F$2:$F$2234)</f>
        <v>Mr. HASIB ANSRI</v>
      </c>
      <c r="G850" s="4" t="s">
        <v>78</v>
      </c>
      <c r="H850" s="30"/>
    </row>
    <row r="851" spans="1:8">
      <c r="A851" s="46">
        <v>81</v>
      </c>
      <c r="B851" s="28">
        <v>45059</v>
      </c>
      <c r="C851" s="4">
        <v>4394</v>
      </c>
      <c r="D851" s="4">
        <v>1041</v>
      </c>
      <c r="E851" s="4"/>
      <c r="F851" s="48" t="str">
        <f>_xlfn.XLOOKUP(C851,[1]Sheet1!$D$2:$D$2234,[1]Sheet1!$F$2:$F$2234)</f>
        <v>Mrs. ANITA DEVI</v>
      </c>
      <c r="G851" s="4" t="s">
        <v>78</v>
      </c>
      <c r="H851" s="30"/>
    </row>
    <row r="852" spans="1:8">
      <c r="A852" s="29">
        <v>82</v>
      </c>
      <c r="B852" s="28">
        <v>45059</v>
      </c>
      <c r="C852" s="4">
        <v>4396</v>
      </c>
      <c r="D852" s="4">
        <v>1043</v>
      </c>
      <c r="E852" s="4"/>
      <c r="F852" s="48" t="str">
        <f>_xlfn.XLOOKUP(C852,[1]Sheet1!$D$2:$D$2234,[1]Sheet1!$F$2:$F$2234)</f>
        <v>Mrs. SANGITA DEVI</v>
      </c>
      <c r="G852" s="4" t="s">
        <v>78</v>
      </c>
      <c r="H852" s="30"/>
    </row>
    <row r="853" spans="1:8">
      <c r="A853" s="46">
        <v>83</v>
      </c>
      <c r="B853" s="28">
        <v>45059</v>
      </c>
      <c r="C853" s="4">
        <v>4397</v>
      </c>
      <c r="D853" s="4">
        <v>1047</v>
      </c>
      <c r="E853" s="4"/>
      <c r="F853" s="48" t="str">
        <f>_xlfn.XLOOKUP(C853,[1]Sheet1!$D$2:$D$2234,[1]Sheet1!$F$2:$F$2234)</f>
        <v>Mr. MAHENDRA PATHAK</v>
      </c>
      <c r="G853" s="4" t="s">
        <v>78</v>
      </c>
      <c r="H853" s="30"/>
    </row>
    <row r="854" spans="1:8">
      <c r="A854" s="29">
        <v>84</v>
      </c>
      <c r="B854" s="28">
        <v>45060</v>
      </c>
      <c r="C854" s="4">
        <v>4219</v>
      </c>
      <c r="D854" s="4">
        <v>1058</v>
      </c>
      <c r="E854" s="4"/>
      <c r="F854" s="48" t="str">
        <f>_xlfn.XLOOKUP(C854,[1]Sheet1!$D$2:$D$2234,[1]Sheet1!$F$2:$F$2234)</f>
        <v>Mrs. ANARAS DEVI</v>
      </c>
      <c r="G854" s="4" t="s">
        <v>78</v>
      </c>
      <c r="H854" s="30"/>
    </row>
    <row r="855" spans="1:8">
      <c r="A855" s="46">
        <v>85</v>
      </c>
      <c r="B855" s="28">
        <v>45060</v>
      </c>
      <c r="C855" s="4">
        <v>4404</v>
      </c>
      <c r="D855" s="4">
        <v>1059</v>
      </c>
      <c r="E855" s="4"/>
      <c r="F855" s="48" t="str">
        <f>_xlfn.XLOOKUP(C855,[1]Sheet1!$D$2:$D$2234,[1]Sheet1!$F$2:$F$2234)</f>
        <v>Mr. FAIZ REZABI</v>
      </c>
      <c r="G855" s="4" t="s">
        <v>78</v>
      </c>
      <c r="H855" s="30"/>
    </row>
    <row r="856" spans="1:8">
      <c r="A856" s="29">
        <v>86</v>
      </c>
      <c r="B856" s="28">
        <v>45061</v>
      </c>
      <c r="C856" s="4">
        <v>1949</v>
      </c>
      <c r="D856" s="4">
        <v>1067</v>
      </c>
      <c r="E856" s="4"/>
      <c r="F856" s="48" t="str">
        <f>_xlfn.XLOOKUP(C856,[1]Sheet1!$D$2:$D$2234,[1]Sheet1!$F$2:$F$2234)</f>
        <v>Mr. K. P. SHRIVASTAVA</v>
      </c>
      <c r="G856" s="4" t="s">
        <v>80</v>
      </c>
      <c r="H856" s="30"/>
    </row>
    <row r="857" spans="1:8">
      <c r="A857" s="46">
        <v>87</v>
      </c>
      <c r="B857" s="28">
        <v>45061</v>
      </c>
      <c r="C857" s="4">
        <v>4408</v>
      </c>
      <c r="D857" s="4">
        <v>1068</v>
      </c>
      <c r="E857" s="4"/>
      <c r="F857" s="48" t="str">
        <f>_xlfn.XLOOKUP(C857,[1]Sheet1!$D$2:$D$2234,[1]Sheet1!$F$2:$F$2234)</f>
        <v>Mr. MOHIT KUMAR</v>
      </c>
      <c r="G857" s="4" t="s">
        <v>80</v>
      </c>
      <c r="H857" s="30"/>
    </row>
    <row r="858" spans="1:8">
      <c r="A858" s="29">
        <v>88</v>
      </c>
      <c r="B858" s="28">
        <v>45061</v>
      </c>
      <c r="C858" s="4">
        <v>4409</v>
      </c>
      <c r="D858" s="4">
        <v>1071</v>
      </c>
      <c r="E858" s="4"/>
      <c r="F858" s="48" t="str">
        <f>_xlfn.XLOOKUP(C858,[1]Sheet1!$D$2:$D$2234,[1]Sheet1!$F$2:$F$2234)</f>
        <v>Mrs. NEELAM  TIWARI</v>
      </c>
      <c r="G858" s="4" t="s">
        <v>80</v>
      </c>
      <c r="H858" s="30"/>
    </row>
    <row r="859" spans="1:8">
      <c r="A859" s="46">
        <v>89</v>
      </c>
      <c r="B859" s="28">
        <v>45061</v>
      </c>
      <c r="C859" s="4">
        <v>4410</v>
      </c>
      <c r="D859" s="4">
        <v>1072</v>
      </c>
      <c r="E859" s="4"/>
      <c r="F859" s="48" t="str">
        <f>_xlfn.XLOOKUP(C859,[1]Sheet1!$D$2:$D$2234,[1]Sheet1!$F$2:$F$2234)</f>
        <v>Mr. VINIT OBEROI</v>
      </c>
      <c r="G859" s="4" t="s">
        <v>80</v>
      </c>
      <c r="H859" s="30"/>
    </row>
    <row r="860" spans="1:8">
      <c r="A860" s="29">
        <v>90</v>
      </c>
      <c r="B860" s="28">
        <v>45061</v>
      </c>
      <c r="C860" s="4">
        <v>4412</v>
      </c>
      <c r="D860" s="4">
        <v>1074</v>
      </c>
      <c r="E860" s="4"/>
      <c r="F860" s="48" t="str">
        <f>_xlfn.XLOOKUP(C860,[1]Sheet1!$D$2:$D$2234,[1]Sheet1!$F$2:$F$2234)</f>
        <v>Mr. RANJEET KUMAR</v>
      </c>
      <c r="G860" s="4" t="s">
        <v>80</v>
      </c>
      <c r="H860" s="30"/>
    </row>
    <row r="861" spans="1:8">
      <c r="A861" s="46">
        <v>91</v>
      </c>
      <c r="B861" s="28">
        <v>45061</v>
      </c>
      <c r="C861" s="4">
        <v>948</v>
      </c>
      <c r="D861" s="4">
        <v>1075</v>
      </c>
      <c r="E861" s="4"/>
      <c r="F861" s="48" t="str">
        <f>_xlfn.XLOOKUP(C861,[1]Sheet1!$D$2:$D$2234,[1]Sheet1!$F$2:$F$2234)</f>
        <v>Mr. MUKUNDA  MAHATO</v>
      </c>
      <c r="G861" s="4" t="s">
        <v>80</v>
      </c>
      <c r="H861" s="30"/>
    </row>
    <row r="862" spans="1:8">
      <c r="A862" s="29">
        <v>92</v>
      </c>
      <c r="B862" s="28">
        <v>45061</v>
      </c>
      <c r="C862" s="4">
        <v>4238</v>
      </c>
      <c r="D862" s="4">
        <v>1078</v>
      </c>
      <c r="E862" s="4"/>
      <c r="F862" s="48" t="str">
        <f>_xlfn.XLOOKUP(C862,[1]Sheet1!$D$2:$D$2234,[1]Sheet1!$F$2:$F$2234)</f>
        <v>Mr. PRASHANT EKKA</v>
      </c>
      <c r="G862" s="4" t="s">
        <v>80</v>
      </c>
      <c r="H862" s="30"/>
    </row>
    <row r="863" spans="1:8">
      <c r="A863" s="68">
        <v>93</v>
      </c>
      <c r="B863" s="69">
        <v>45061</v>
      </c>
      <c r="C863" s="16"/>
      <c r="D863" s="16"/>
      <c r="E863" s="4"/>
      <c r="F863" s="76" t="e">
        <f>_xlfn.XLOOKUP(C863,[1]Sheet1!$D$2:$D$2234,[1]Sheet1!$F$2:$F$2234)</f>
        <v>#N/A</v>
      </c>
      <c r="G863" s="16" t="s">
        <v>80</v>
      </c>
      <c r="H863" s="71" t="s">
        <v>86</v>
      </c>
    </row>
    <row r="864" spans="1:8">
      <c r="A864" s="29">
        <v>94</v>
      </c>
      <c r="B864" s="28">
        <v>45061</v>
      </c>
      <c r="C864" s="4">
        <v>1539</v>
      </c>
      <c r="D864" s="4">
        <v>1088</v>
      </c>
      <c r="E864" s="4"/>
      <c r="F864" s="48" t="str">
        <f>_xlfn.XLOOKUP(C864,[1]Sheet1!$D$2:$D$2234,[1]Sheet1!$F$2:$F$2234)</f>
        <v>Mr. MD.MERAJ</v>
      </c>
      <c r="G864" s="4" t="s">
        <v>80</v>
      </c>
      <c r="H864" s="30"/>
    </row>
    <row r="865" spans="1:8">
      <c r="A865" s="68">
        <v>95</v>
      </c>
      <c r="B865" s="69">
        <v>45061</v>
      </c>
      <c r="C865" s="16">
        <v>2650</v>
      </c>
      <c r="D865" s="16"/>
      <c r="E865" s="4"/>
      <c r="F865" s="76" t="e">
        <f>_xlfn.XLOOKUP(C865,[1]Sheet1!$D$2:$D$2234,[1]Sheet1!$F$2:$F$2234)</f>
        <v>#N/A</v>
      </c>
      <c r="G865" s="16" t="s">
        <v>80</v>
      </c>
      <c r="H865" s="71" t="s">
        <v>87</v>
      </c>
    </row>
    <row r="866" spans="1:8">
      <c r="A866" s="29">
        <v>96</v>
      </c>
      <c r="B866" s="28">
        <v>45061</v>
      </c>
      <c r="C866" s="4">
        <v>4418</v>
      </c>
      <c r="D866" s="4">
        <v>1091</v>
      </c>
      <c r="E866" s="4"/>
      <c r="F866" s="48" t="str">
        <f>_xlfn.XLOOKUP(C866,[1]Sheet1!$D$2:$D$2234,[1]Sheet1!$F$2:$F$2234)</f>
        <v>Mrs. PARWATI DEVI</v>
      </c>
      <c r="G866" s="4" t="s">
        <v>80</v>
      </c>
      <c r="H866" s="30"/>
    </row>
    <row r="867" spans="1:8">
      <c r="A867" s="68">
        <v>97</v>
      </c>
      <c r="B867" s="69">
        <v>45061</v>
      </c>
      <c r="C867" s="16">
        <v>4329</v>
      </c>
      <c r="D867" s="16">
        <v>1093</v>
      </c>
      <c r="E867" s="4"/>
      <c r="F867" s="76" t="str">
        <f>_xlfn.XLOOKUP(C867,[1]Sheet1!$D$2:$D$2234,[1]Sheet1!$F$2:$F$2234)</f>
        <v>Mr. MANOJ LAHIRI</v>
      </c>
      <c r="G867" s="16" t="s">
        <v>80</v>
      </c>
      <c r="H867" s="71" t="s">
        <v>82</v>
      </c>
    </row>
    <row r="868" spans="1:8">
      <c r="A868" s="70">
        <v>98</v>
      </c>
      <c r="B868" s="69">
        <v>45061</v>
      </c>
      <c r="C868" s="16">
        <v>4421</v>
      </c>
      <c r="D868" s="16">
        <v>1095</v>
      </c>
      <c r="E868" s="4"/>
      <c r="F868" s="76" t="str">
        <f>_xlfn.XLOOKUP(C868,[1]Sheet1!$D$2:$D$2234,[1]Sheet1!$F$2:$F$2234)</f>
        <v>Mr. AMIT JAIN</v>
      </c>
      <c r="G868" s="16" t="s">
        <v>80</v>
      </c>
      <c r="H868" s="71" t="s">
        <v>82</v>
      </c>
    </row>
    <row r="869" spans="1:8">
      <c r="A869" s="68">
        <v>99</v>
      </c>
      <c r="B869" s="69">
        <v>45062</v>
      </c>
      <c r="C869" s="16">
        <v>2496</v>
      </c>
      <c r="D869" s="16"/>
      <c r="E869" s="4"/>
      <c r="F869" s="76" t="str">
        <f>_xlfn.XLOOKUP(C869,[1]Sheet1!$D$2:$D$2234,[1]Sheet1!$F$2:$F$2234)</f>
        <v>Mr. ABBASH MANSURI</v>
      </c>
      <c r="G869" s="16" t="s">
        <v>80</v>
      </c>
      <c r="H869" s="71" t="s">
        <v>82</v>
      </c>
    </row>
    <row r="870" spans="1:8">
      <c r="A870" s="70">
        <v>100</v>
      </c>
      <c r="B870" s="69">
        <v>45062</v>
      </c>
      <c r="C870" s="16">
        <v>4423</v>
      </c>
      <c r="D870" s="16"/>
      <c r="E870" s="4"/>
      <c r="F870" s="76" t="str">
        <f>_xlfn.XLOOKUP(C870,[1]Sheet1!$D$2:$D$2234,[1]Sheet1!$F$2:$F$2234)</f>
        <v>Mr. P.D MAJUMDAR</v>
      </c>
      <c r="G870" s="16" t="s">
        <v>80</v>
      </c>
      <c r="H870" s="71" t="s">
        <v>82</v>
      </c>
    </row>
    <row r="871" spans="1:8">
      <c r="A871" s="68">
        <v>101</v>
      </c>
      <c r="B871" s="69">
        <v>45062</v>
      </c>
      <c r="C871" s="16"/>
      <c r="D871" s="16"/>
      <c r="E871" s="4"/>
      <c r="F871" s="76" t="e">
        <f>_xlfn.XLOOKUP(C871,[1]Sheet1!$D$2:$D$2234,[1]Sheet1!$F$2:$F$2234)</f>
        <v>#N/A</v>
      </c>
      <c r="G871" s="16" t="s">
        <v>80</v>
      </c>
      <c r="H871" s="71" t="s">
        <v>88</v>
      </c>
    </row>
    <row r="872" spans="1:8">
      <c r="A872" s="29">
        <v>102</v>
      </c>
      <c r="B872" s="28">
        <v>45062</v>
      </c>
      <c r="C872" s="4">
        <v>1487</v>
      </c>
      <c r="D872" s="4">
        <v>1104</v>
      </c>
      <c r="E872" s="4"/>
      <c r="F872" s="48" t="str">
        <f>_xlfn.XLOOKUP(C872,[1]Sheet1!$D$2:$D$2234,[1]Sheet1!$F$2:$F$2234)</f>
        <v>Mr. AVDHESH KUMAR YADAV</v>
      </c>
      <c r="G872" s="4" t="s">
        <v>80</v>
      </c>
      <c r="H872" s="30"/>
    </row>
    <row r="873" spans="1:8">
      <c r="A873" s="46">
        <v>103</v>
      </c>
      <c r="B873" s="28">
        <v>45062</v>
      </c>
      <c r="C873" s="4">
        <v>4424</v>
      </c>
      <c r="D873" s="4">
        <v>112</v>
      </c>
      <c r="E873" s="4"/>
      <c r="F873" s="48" t="str">
        <f>_xlfn.XLOOKUP(C873,[1]Sheet1!$D$2:$D$2234,[1]Sheet1!$F$2:$F$2234)</f>
        <v>Mr. BATESHWAR SINGH</v>
      </c>
      <c r="G873" s="4" t="s">
        <v>80</v>
      </c>
      <c r="H873" s="30"/>
    </row>
    <row r="874" spans="1:8">
      <c r="A874" s="29">
        <v>104</v>
      </c>
      <c r="B874" s="28">
        <v>45062</v>
      </c>
      <c r="C874" s="4">
        <v>1656</v>
      </c>
      <c r="D874" s="4">
        <v>1111</v>
      </c>
      <c r="E874" s="4"/>
      <c r="F874" s="48" t="str">
        <f>_xlfn.XLOOKUP(C874,[1]Sheet1!$D$2:$D$2234,[1]Sheet1!$F$2:$F$2234)</f>
        <v>Mrs. JABINA  KHATOON</v>
      </c>
      <c r="G874" s="4" t="s">
        <v>80</v>
      </c>
      <c r="H874" s="30"/>
    </row>
    <row r="875" spans="1:8">
      <c r="A875" s="46">
        <v>105</v>
      </c>
      <c r="B875" s="28">
        <v>45062</v>
      </c>
      <c r="C875" s="4">
        <v>4425</v>
      </c>
      <c r="D875" s="4">
        <v>1114</v>
      </c>
      <c r="E875" s="4"/>
      <c r="F875" s="48" t="str">
        <f>_xlfn.XLOOKUP(C875,[1]Sheet1!$D$2:$D$2234,[1]Sheet1!$F$2:$F$2234)</f>
        <v>Mrs. RAJNI JYOTI JOJO</v>
      </c>
      <c r="G875" s="4" t="s">
        <v>80</v>
      </c>
      <c r="H875" s="30"/>
    </row>
    <row r="876" spans="1:8">
      <c r="A876" s="29">
        <v>106</v>
      </c>
      <c r="B876" s="28">
        <v>45063</v>
      </c>
      <c r="C876" s="4">
        <v>1819</v>
      </c>
      <c r="D876" s="4">
        <v>1127</v>
      </c>
      <c r="E876" s="4"/>
      <c r="F876" s="48" t="str">
        <f>_xlfn.XLOOKUP(C876,[1]Sheet1!$D$2:$D$2234,[1]Sheet1!$F$2:$F$2234)</f>
        <v>Mrs. AZAMERI KHATOON</v>
      </c>
      <c r="G876" s="4" t="s">
        <v>80</v>
      </c>
      <c r="H876" s="30"/>
    </row>
    <row r="877" spans="1:8">
      <c r="A877" s="46">
        <v>107</v>
      </c>
      <c r="B877" s="28">
        <v>45063</v>
      </c>
      <c r="C877" s="4">
        <v>4430</v>
      </c>
      <c r="D877" s="4">
        <v>1130</v>
      </c>
      <c r="E877" s="4"/>
      <c r="F877" s="48" t="str">
        <f>_xlfn.XLOOKUP(C877,[1]Sheet1!$D$2:$D$2234,[1]Sheet1!$F$2:$F$2234)</f>
        <v>Mr. AMIT KUMAR</v>
      </c>
      <c r="G877" s="4" t="s">
        <v>80</v>
      </c>
      <c r="H877" s="30"/>
    </row>
    <row r="878" spans="1:8">
      <c r="A878" s="70">
        <v>108</v>
      </c>
      <c r="B878" s="69">
        <v>45063</v>
      </c>
      <c r="C878" s="16">
        <v>4433</v>
      </c>
      <c r="D878" s="16">
        <v>1137</v>
      </c>
      <c r="E878" s="4"/>
      <c r="F878" s="76" t="e">
        <f>_xlfn.XLOOKUP(C878,[1]Sheet1!$D$2:$D$2234,[1]Sheet1!$F$2:$F$2234)</f>
        <v>#N/A</v>
      </c>
      <c r="G878" s="16" t="s">
        <v>80</v>
      </c>
      <c r="H878" s="71" t="s">
        <v>82</v>
      </c>
    </row>
    <row r="879" spans="1:8">
      <c r="A879" s="68">
        <v>109</v>
      </c>
      <c r="B879" s="69">
        <v>45063</v>
      </c>
      <c r="C879" s="16">
        <v>4935</v>
      </c>
      <c r="D879" s="16">
        <v>1136</v>
      </c>
      <c r="E879" s="4"/>
      <c r="F879" s="76" t="e">
        <f>_xlfn.XLOOKUP(C879,[1]Sheet1!$D$2:$D$2234,[1]Sheet1!$F$2:$F$2234)</f>
        <v>#N/A</v>
      </c>
      <c r="G879" s="16" t="s">
        <v>80</v>
      </c>
      <c r="H879" s="71" t="s">
        <v>82</v>
      </c>
    </row>
    <row r="880" spans="1:8">
      <c r="A880" s="29">
        <v>110</v>
      </c>
      <c r="B880" s="28">
        <v>45063</v>
      </c>
      <c r="C880" s="4">
        <v>4438</v>
      </c>
      <c r="D880" s="4">
        <v>1142</v>
      </c>
      <c r="E880" s="4"/>
      <c r="F880" s="48" t="str">
        <f>_xlfn.XLOOKUP(C880,[1]Sheet1!$D$2:$D$2234,[1]Sheet1!$F$2:$F$2234)</f>
        <v>Mr. CHANDERDEV KARMALI</v>
      </c>
      <c r="G880" s="4" t="s">
        <v>80</v>
      </c>
      <c r="H880" s="30"/>
    </row>
    <row r="881" spans="1:8">
      <c r="A881" s="68">
        <v>111</v>
      </c>
      <c r="B881" s="69">
        <v>45063</v>
      </c>
      <c r="C881" s="16">
        <v>4437</v>
      </c>
      <c r="D881" s="16">
        <v>1143</v>
      </c>
      <c r="E881" s="4"/>
      <c r="F881" s="76" t="str">
        <f>_xlfn.XLOOKUP(C881,[1]Sheet1!$D$2:$D$2234,[1]Sheet1!$F$2:$F$2234)</f>
        <v>Mr. LALLU ORAON</v>
      </c>
      <c r="G881" s="16" t="s">
        <v>80</v>
      </c>
      <c r="H881" s="71" t="s">
        <v>82</v>
      </c>
    </row>
    <row r="882" spans="1:8">
      <c r="A882" s="70">
        <v>112</v>
      </c>
      <c r="B882" s="69">
        <v>45064</v>
      </c>
      <c r="C882" s="16">
        <v>4436</v>
      </c>
      <c r="D882" s="16">
        <v>1144</v>
      </c>
      <c r="E882" s="4"/>
      <c r="F882" s="76" t="str">
        <f>_xlfn.XLOOKUP(C882,[1]Sheet1!$D$2:$D$2234,[1]Sheet1!$F$2:$F$2234)</f>
        <v>MD SUBHAN ANSARI</v>
      </c>
      <c r="G882" s="16" t="s">
        <v>78</v>
      </c>
      <c r="H882" s="71" t="s">
        <v>82</v>
      </c>
    </row>
    <row r="883" spans="1:8">
      <c r="A883" s="46">
        <v>113</v>
      </c>
      <c r="B883" s="28">
        <v>45064</v>
      </c>
      <c r="C883" s="4">
        <v>4442</v>
      </c>
      <c r="D883" s="4">
        <v>1149</v>
      </c>
      <c r="E883" s="4"/>
      <c r="F883" s="48" t="str">
        <f>_xlfn.XLOOKUP(C883,[1]Sheet1!$D$2:$D$2234,[1]Sheet1!$F$2:$F$2234)</f>
        <v>Miss. AMNA KHATOON</v>
      </c>
      <c r="G883" s="4" t="s">
        <v>78</v>
      </c>
      <c r="H883" s="30"/>
    </row>
    <row r="884" spans="1:8">
      <c r="A884" s="29">
        <v>114</v>
      </c>
      <c r="B884" s="28">
        <v>45064</v>
      </c>
      <c r="C884" s="4">
        <v>4443</v>
      </c>
      <c r="D884" s="4">
        <v>1150</v>
      </c>
      <c r="E884" s="4"/>
      <c r="F884" s="48" t="str">
        <f>_xlfn.XLOOKUP(C884,[1]Sheet1!$D$2:$D$2234,[1]Sheet1!$F$2:$F$2234)</f>
        <v>Mr. STANISLAUS BHUINYAN</v>
      </c>
      <c r="G884" s="4" t="s">
        <v>78</v>
      </c>
      <c r="H884" s="30"/>
    </row>
    <row r="885" spans="1:8">
      <c r="A885" s="46">
        <v>115</v>
      </c>
      <c r="B885" s="28">
        <v>45064</v>
      </c>
      <c r="C885" s="4">
        <v>4444</v>
      </c>
      <c r="D885" s="4">
        <v>1151</v>
      </c>
      <c r="E885" s="4"/>
      <c r="F885" s="48" t="str">
        <f>_xlfn.XLOOKUP(C885,[1]Sheet1!$D$2:$D$2234,[1]Sheet1!$F$2:$F$2234)</f>
        <v>Mr. BHAGWAN DAS</v>
      </c>
      <c r="G885" s="4" t="s">
        <v>78</v>
      </c>
      <c r="H885" s="30"/>
    </row>
    <row r="886" spans="1:8">
      <c r="A886" s="29">
        <v>116</v>
      </c>
      <c r="B886" s="28">
        <v>45064</v>
      </c>
      <c r="C886" s="4">
        <v>4446</v>
      </c>
      <c r="D886" s="4">
        <v>1158</v>
      </c>
      <c r="E886" s="4"/>
      <c r="F886" s="48" t="str">
        <f>_xlfn.XLOOKUP(C886,[1]Sheet1!$D$2:$D$2234,[1]Sheet1!$F$2:$F$2234)</f>
        <v>MD KAMRUDDIN</v>
      </c>
      <c r="G886" s="4" t="s">
        <v>78</v>
      </c>
      <c r="H886" s="30"/>
    </row>
    <row r="887" spans="1:8">
      <c r="A887" s="46">
        <v>117</v>
      </c>
      <c r="B887" s="28">
        <v>45064</v>
      </c>
      <c r="C887" s="4">
        <v>4448</v>
      </c>
      <c r="D887" s="4">
        <v>1161</v>
      </c>
      <c r="E887" s="4"/>
      <c r="F887" s="48" t="str">
        <f>_xlfn.XLOOKUP(C887,[1]Sheet1!$D$2:$D$2234,[1]Sheet1!$F$2:$F$2234)</f>
        <v>Mr. AMIT KUMAR SINGH</v>
      </c>
      <c r="G887" s="4" t="s">
        <v>78</v>
      </c>
      <c r="H887" s="30"/>
    </row>
    <row r="888" spans="1:8">
      <c r="A888" s="29">
        <v>118</v>
      </c>
      <c r="B888" s="28">
        <v>45064</v>
      </c>
      <c r="C888" s="4">
        <v>4449</v>
      </c>
      <c r="D888" s="4">
        <v>1169</v>
      </c>
      <c r="E888" s="4"/>
      <c r="F888" s="48" t="str">
        <f>_xlfn.XLOOKUP(C888,[1]Sheet1!$D$2:$D$2234,[1]Sheet1!$F$2:$F$2234)</f>
        <v>Mr. JUGAL KISHOR</v>
      </c>
      <c r="G888" s="4" t="s">
        <v>80</v>
      </c>
      <c r="H888" s="30"/>
    </row>
    <row r="889" spans="1:8">
      <c r="A889" s="46">
        <v>119</v>
      </c>
      <c r="B889" s="28">
        <v>45064</v>
      </c>
      <c r="C889" s="4">
        <v>4313</v>
      </c>
      <c r="D889" s="4">
        <v>1165</v>
      </c>
      <c r="E889" s="4"/>
      <c r="F889" s="48" t="str">
        <f>_xlfn.XLOOKUP(C889,[1]Sheet1!$D$2:$D$2234,[1]Sheet1!$F$2:$F$2234)</f>
        <v>Mr. DEVI PRASAD AGARWAL</v>
      </c>
      <c r="G889" s="4" t="s">
        <v>80</v>
      </c>
      <c r="H889" s="30"/>
    </row>
    <row r="890" spans="1:8">
      <c r="A890" s="29">
        <v>120</v>
      </c>
      <c r="B890" s="28">
        <v>45065</v>
      </c>
      <c r="C890" s="4">
        <v>4454</v>
      </c>
      <c r="D890" s="4">
        <v>1176</v>
      </c>
      <c r="E890" s="4"/>
      <c r="F890" s="48" t="str">
        <f>_xlfn.XLOOKUP(C890,[1]Sheet1!$D$2:$D$2234,[1]Sheet1!$F$2:$F$2234)</f>
        <v>Mr. PARAS MUNDA</v>
      </c>
      <c r="G890" s="4" t="s">
        <v>78</v>
      </c>
      <c r="H890" s="30"/>
    </row>
    <row r="891" spans="1:8">
      <c r="A891" s="46">
        <v>121</v>
      </c>
      <c r="B891" s="28">
        <v>45065</v>
      </c>
      <c r="C891" s="4">
        <v>2610</v>
      </c>
      <c r="D891" s="4">
        <v>1177</v>
      </c>
      <c r="E891" s="4"/>
      <c r="F891" s="48" t="str">
        <f>_xlfn.XLOOKUP(C891,[1]Sheet1!$D$2:$D$2234,[1]Sheet1!$F$2:$F$2234)</f>
        <v>Mrs. BAIJANTI MALA DEVI</v>
      </c>
      <c r="G891" s="4" t="s">
        <v>78</v>
      </c>
      <c r="H891" s="30"/>
    </row>
    <row r="892" spans="1:8">
      <c r="A892" s="29">
        <v>122</v>
      </c>
      <c r="B892" s="28">
        <v>45065</v>
      </c>
      <c r="C892" s="4">
        <v>2610</v>
      </c>
      <c r="D892" s="4">
        <v>1178</v>
      </c>
      <c r="E892" s="4"/>
      <c r="F892" s="48" t="str">
        <f>_xlfn.XLOOKUP(C892,[1]Sheet1!$D$2:$D$2234,[1]Sheet1!$F$2:$F$2234)</f>
        <v>Mrs. BAIJANTI MALA DEVI</v>
      </c>
      <c r="G892" s="4" t="s">
        <v>78</v>
      </c>
      <c r="H892" s="30"/>
    </row>
    <row r="893" spans="1:8">
      <c r="A893" s="46">
        <v>123</v>
      </c>
      <c r="B893" s="28">
        <v>45066</v>
      </c>
      <c r="C893" s="4">
        <v>4462</v>
      </c>
      <c r="D893" s="4">
        <v>1190</v>
      </c>
      <c r="E893" s="4"/>
      <c r="F893" s="48" t="str">
        <f>_xlfn.XLOOKUP(C893,[1]Sheet1!$D$2:$D$2234,[1]Sheet1!$F$2:$F$2234)</f>
        <v>Mr. MOTI LAL PRASAD</v>
      </c>
      <c r="G893" s="4" t="s">
        <v>78</v>
      </c>
      <c r="H893" s="30"/>
    </row>
    <row r="894" spans="1:8">
      <c r="A894" s="29">
        <v>124</v>
      </c>
      <c r="B894" s="28">
        <v>45066</v>
      </c>
      <c r="C894" s="4">
        <v>4461</v>
      </c>
      <c r="D894" s="4">
        <v>1192</v>
      </c>
      <c r="E894" s="4"/>
      <c r="F894" s="48" t="str">
        <f>_xlfn.XLOOKUP(C894,[1]Sheet1!$D$2:$D$2234,[1]Sheet1!$F$2:$F$2234)</f>
        <v>Master. RAJESH KUMAR</v>
      </c>
      <c r="G894" s="4" t="s">
        <v>78</v>
      </c>
      <c r="H894" s="30"/>
    </row>
    <row r="895" spans="1:8">
      <c r="A895" s="46">
        <v>125</v>
      </c>
      <c r="B895" s="28">
        <v>45066</v>
      </c>
      <c r="C895" s="4">
        <v>4463</v>
      </c>
      <c r="D895" s="4">
        <v>1196</v>
      </c>
      <c r="E895" s="4"/>
      <c r="F895" s="48" t="str">
        <f>_xlfn.XLOOKUP(C895,[1]Sheet1!$D$2:$D$2234,[1]Sheet1!$F$2:$F$2234)</f>
        <v>Mr. RAJESH KUMAR</v>
      </c>
      <c r="G895" s="4" t="s">
        <v>78</v>
      </c>
      <c r="H895" s="30"/>
    </row>
    <row r="896" spans="1:8">
      <c r="A896" s="29">
        <v>126</v>
      </c>
      <c r="B896" s="28">
        <v>45066</v>
      </c>
      <c r="C896" s="4">
        <v>161</v>
      </c>
      <c r="D896" s="4">
        <v>1195</v>
      </c>
      <c r="E896" s="4"/>
      <c r="F896" s="48" t="str">
        <f>_xlfn.XLOOKUP(C896,[1]Sheet1!$D$2:$D$2234,[1]Sheet1!$F$2:$F$2234)</f>
        <v>Mrs. UMA  SINGH</v>
      </c>
      <c r="G896" s="4" t="s">
        <v>78</v>
      </c>
      <c r="H896" s="30"/>
    </row>
    <row r="897" spans="1:8">
      <c r="A897" s="46">
        <v>127</v>
      </c>
      <c r="B897" s="28">
        <v>45068</v>
      </c>
      <c r="C897" s="4">
        <v>4474</v>
      </c>
      <c r="D897" s="4">
        <v>1220</v>
      </c>
      <c r="E897" s="4"/>
      <c r="F897" s="48" t="str">
        <f>_xlfn.XLOOKUP(C897,[1]Sheet1!$D$2:$D$2234,[1]Sheet1!$F$2:$F$2234)</f>
        <v>Mrs. CHAYA ADHYA</v>
      </c>
      <c r="G897" s="4" t="s">
        <v>78</v>
      </c>
      <c r="H897" s="30"/>
    </row>
    <row r="898" spans="1:8">
      <c r="A898" s="29">
        <v>128</v>
      </c>
      <c r="B898" s="28">
        <v>45068</v>
      </c>
      <c r="C898" s="4">
        <v>4476</v>
      </c>
      <c r="D898" s="4">
        <v>1227</v>
      </c>
      <c r="E898" s="4"/>
      <c r="F898" s="48" t="str">
        <f>_xlfn.XLOOKUP(C898,[1]Sheet1!$D$2:$D$2234,[1]Sheet1!$F$2:$F$2234)</f>
        <v>Mr. BIJAY AGARWAL</v>
      </c>
      <c r="G898" s="4" t="s">
        <v>80</v>
      </c>
      <c r="H898" s="30"/>
    </row>
    <row r="899" spans="1:8">
      <c r="A899" s="46">
        <v>129</v>
      </c>
      <c r="B899" s="28">
        <v>45068</v>
      </c>
      <c r="C899" s="4">
        <v>4469</v>
      </c>
      <c r="D899" s="4">
        <v>1231</v>
      </c>
      <c r="E899" s="4"/>
      <c r="F899" s="48" t="str">
        <f>_xlfn.XLOOKUP(C899,[1]Sheet1!$D$2:$D$2234,[1]Sheet1!$F$2:$F$2234)</f>
        <v>Miss. SR. AUGUSTA</v>
      </c>
      <c r="G899" s="4" t="s">
        <v>80</v>
      </c>
      <c r="H899" s="30"/>
    </row>
    <row r="900" spans="1:8">
      <c r="A900" s="29">
        <v>130</v>
      </c>
      <c r="B900" s="28">
        <v>45068</v>
      </c>
      <c r="C900" s="4">
        <v>4470</v>
      </c>
      <c r="D900" s="4">
        <v>1232</v>
      </c>
      <c r="E900" s="4"/>
      <c r="F900" s="48" t="str">
        <f>_xlfn.XLOOKUP(C900,[1]Sheet1!$D$2:$D$2234,[1]Sheet1!$F$2:$F$2234)</f>
        <v>MD DILJAN KHAN</v>
      </c>
      <c r="G900" s="4" t="s">
        <v>80</v>
      </c>
      <c r="H900" s="30"/>
    </row>
    <row r="901" spans="1:8">
      <c r="A901" s="46">
        <v>131</v>
      </c>
      <c r="B901" s="28">
        <v>45068</v>
      </c>
      <c r="C901" s="4">
        <v>4472</v>
      </c>
      <c r="D901" s="4">
        <v>1235</v>
      </c>
      <c r="E901" s="4"/>
      <c r="F901" s="48" t="str">
        <f>_xlfn.XLOOKUP(C901,[1]Sheet1!$D$2:$D$2234,[1]Sheet1!$F$2:$F$2234)</f>
        <v>Mr. BHUBNESHWAR MALLIK</v>
      </c>
      <c r="G901" s="4" t="s">
        <v>78</v>
      </c>
      <c r="H901" s="30"/>
    </row>
    <row r="902" spans="1:8">
      <c r="A902" s="29">
        <v>132</v>
      </c>
      <c r="B902" s="28">
        <v>45068</v>
      </c>
      <c r="C902" s="4">
        <v>4473</v>
      </c>
      <c r="D902" s="4">
        <v>1236</v>
      </c>
      <c r="E902" s="4"/>
      <c r="F902" s="48" t="str">
        <f>_xlfn.XLOOKUP(C902,[1]Sheet1!$D$2:$D$2234,[1]Sheet1!$F$2:$F$2234)</f>
        <v>Mr. YOGENDRA KUMAR</v>
      </c>
      <c r="G902" s="4" t="s">
        <v>78</v>
      </c>
      <c r="H902" s="30"/>
    </row>
    <row r="903" spans="1:8">
      <c r="A903" s="46">
        <v>133</v>
      </c>
      <c r="B903" s="28">
        <v>45068</v>
      </c>
      <c r="C903" s="4">
        <v>4324</v>
      </c>
      <c r="D903" s="4">
        <v>1237</v>
      </c>
      <c r="E903" s="4"/>
      <c r="F903" s="48" t="str">
        <f>_xlfn.XLOOKUP(C903,[1]Sheet1!$D$2:$D$2234,[1]Sheet1!$F$2:$F$2234)</f>
        <v>Mr. MD.NAUSHAD</v>
      </c>
      <c r="G903" s="4" t="s">
        <v>78</v>
      </c>
      <c r="H903" s="30"/>
    </row>
    <row r="904" spans="1:8">
      <c r="A904" s="29">
        <v>134</v>
      </c>
      <c r="B904" s="28">
        <v>45068</v>
      </c>
      <c r="C904" s="4">
        <v>4478</v>
      </c>
      <c r="D904" s="4">
        <v>1239</v>
      </c>
      <c r="E904" s="4"/>
      <c r="F904" s="48" t="str">
        <f>_xlfn.XLOOKUP(C904,[1]Sheet1!$D$2:$D$2234,[1]Sheet1!$F$2:$F$2234)</f>
        <v>Mrs. SUFI KHATOON</v>
      </c>
      <c r="G904" s="4" t="s">
        <v>78</v>
      </c>
      <c r="H904" s="30"/>
    </row>
    <row r="905" spans="1:8">
      <c r="A905" s="46">
        <v>135</v>
      </c>
      <c r="B905" s="28">
        <v>45068</v>
      </c>
      <c r="C905" s="4">
        <v>463</v>
      </c>
      <c r="D905" s="4">
        <v>1242</v>
      </c>
      <c r="E905" s="4"/>
      <c r="F905" s="48" t="str">
        <f>_xlfn.XLOOKUP(C905,[1]Sheet1!$D$2:$D$2234,[1]Sheet1!$F$2:$F$2234)</f>
        <v>Mrs. MUNIKA   GURIA</v>
      </c>
      <c r="G905" s="4" t="s">
        <v>78</v>
      </c>
      <c r="H905" s="30"/>
    </row>
    <row r="906" spans="1:8">
      <c r="A906" s="29">
        <v>136</v>
      </c>
      <c r="B906" s="28">
        <v>45068</v>
      </c>
      <c r="C906" s="4">
        <v>646</v>
      </c>
      <c r="D906" s="4">
        <v>1243</v>
      </c>
      <c r="E906" s="4"/>
      <c r="F906" s="48" t="str">
        <f>_xlfn.XLOOKUP(C906,[1]Sheet1!$D$2:$D$2234,[1]Sheet1!$F$2:$F$2234)</f>
        <v>Mr. MAHFUZ  RAHMAN</v>
      </c>
      <c r="G906" s="4" t="s">
        <v>78</v>
      </c>
      <c r="H906" s="30"/>
    </row>
    <row r="907" spans="1:8">
      <c r="A907" s="46">
        <v>137</v>
      </c>
      <c r="B907" s="28">
        <v>45069</v>
      </c>
      <c r="C907" s="4">
        <v>32</v>
      </c>
      <c r="D907" s="4">
        <v>1244</v>
      </c>
      <c r="E907" s="4"/>
      <c r="F907" s="48" t="str">
        <f>_xlfn.XLOOKUP(C907,[1]Sheet1!$D$2:$D$2234,[1]Sheet1!$F$2:$F$2234)</f>
        <v>Mr. Albert tirkey</v>
      </c>
      <c r="G907" s="4" t="s">
        <v>80</v>
      </c>
      <c r="H907" s="30"/>
    </row>
    <row r="908" spans="1:8">
      <c r="A908" s="29">
        <v>138</v>
      </c>
      <c r="B908" s="28">
        <v>45069</v>
      </c>
      <c r="C908" s="4">
        <v>482</v>
      </c>
      <c r="D908" s="4">
        <v>1245</v>
      </c>
      <c r="E908" s="4"/>
      <c r="F908" s="48" t="str">
        <f>_xlfn.XLOOKUP(C908,[1]Sheet1!$D$2:$D$2234,[1]Sheet1!$F$2:$F$2234)</f>
        <v>Mrs. SHUBHRA  GOSWAMI</v>
      </c>
      <c r="G908" s="4" t="s">
        <v>80</v>
      </c>
      <c r="H908" s="30"/>
    </row>
    <row r="909" spans="1:8">
      <c r="A909" s="46">
        <v>139</v>
      </c>
      <c r="B909" s="28">
        <v>45069</v>
      </c>
      <c r="C909" s="4">
        <v>4479</v>
      </c>
      <c r="D909" s="4">
        <v>1252</v>
      </c>
      <c r="E909" s="4"/>
      <c r="F909" s="48" t="str">
        <f>_xlfn.XLOOKUP(C909,[1]Sheet1!$D$2:$D$2234,[1]Sheet1!$F$2:$F$2234)</f>
        <v>Mr. UJJWAL JHA</v>
      </c>
      <c r="G909" s="4" t="s">
        <v>78</v>
      </c>
      <c r="H909" s="30"/>
    </row>
    <row r="910" spans="1:8">
      <c r="A910" s="29">
        <v>140</v>
      </c>
      <c r="B910" s="28">
        <v>45069</v>
      </c>
      <c r="C910" s="4">
        <v>1034</v>
      </c>
      <c r="D910" s="4">
        <v>1268</v>
      </c>
      <c r="E910" s="4"/>
      <c r="F910" s="48" t="str">
        <f>_xlfn.XLOOKUP(C910,[1]Sheet1!$D$2:$D$2234,[1]Sheet1!$F$2:$F$2234)</f>
        <v>Mrs. RASHIDA  KHATOON</v>
      </c>
      <c r="G910" s="4" t="s">
        <v>80</v>
      </c>
      <c r="H910" s="30"/>
    </row>
    <row r="911" spans="1:8">
      <c r="A911" s="46">
        <v>141</v>
      </c>
      <c r="B911" s="28">
        <v>45070</v>
      </c>
      <c r="C911" s="4">
        <v>1498</v>
      </c>
      <c r="D911" s="4">
        <v>1285</v>
      </c>
      <c r="E911" s="4"/>
      <c r="F911" s="48" t="str">
        <f>_xlfn.XLOOKUP(C911,[1]Sheet1!$D$2:$D$2234,[1]Sheet1!$F$2:$F$2234)</f>
        <v>Mr. GOPAL  GORAI</v>
      </c>
      <c r="G911" s="4" t="s">
        <v>80</v>
      </c>
      <c r="H911" s="30"/>
    </row>
    <row r="912" spans="1:8">
      <c r="A912" s="29">
        <v>142</v>
      </c>
      <c r="B912" s="28">
        <v>45070</v>
      </c>
      <c r="C912" s="4">
        <v>4502</v>
      </c>
      <c r="D912" s="4">
        <v>1293</v>
      </c>
      <c r="E912" s="4"/>
      <c r="F912" s="48" t="str">
        <f>_xlfn.XLOOKUP(C912,[1]Sheet1!$D$2:$D$2234,[1]Sheet1!$F$2:$F$2234)</f>
        <v>Mrs. YASHODA DEVI</v>
      </c>
      <c r="G912" s="4" t="s">
        <v>78</v>
      </c>
      <c r="H912" s="30"/>
    </row>
    <row r="913" spans="1:8">
      <c r="A913" s="46">
        <v>143</v>
      </c>
      <c r="B913" s="28">
        <v>45070</v>
      </c>
      <c r="C913" s="4">
        <v>4503</v>
      </c>
      <c r="D913" s="4">
        <v>1289</v>
      </c>
      <c r="E913" s="4"/>
      <c r="F913" s="48" t="str">
        <f>_xlfn.XLOOKUP(C913,[1]Sheet1!$D$2:$D$2234,[1]Sheet1!$F$2:$F$2234)</f>
        <v>Mrs. GAYATRI XAXA</v>
      </c>
      <c r="G913" s="4" t="s">
        <v>78</v>
      </c>
      <c r="H913" s="30"/>
    </row>
    <row r="914" spans="1:8">
      <c r="A914" s="29">
        <v>144</v>
      </c>
      <c r="B914" s="28">
        <v>45070</v>
      </c>
      <c r="C914" s="4">
        <v>4497</v>
      </c>
      <c r="D914" s="4">
        <v>1290</v>
      </c>
      <c r="E914" s="4"/>
      <c r="F914" s="48" t="str">
        <f>_xlfn.XLOOKUP(C914,[1]Sheet1!$D$2:$D$2234,[1]Sheet1!$F$2:$F$2234)</f>
        <v>Mrs. EDLIN KUJUR</v>
      </c>
      <c r="G914" s="4" t="s">
        <v>78</v>
      </c>
      <c r="H914" s="30"/>
    </row>
    <row r="915" spans="1:8">
      <c r="A915" s="46">
        <v>145</v>
      </c>
      <c r="B915" s="28">
        <v>45070</v>
      </c>
      <c r="C915" s="4">
        <v>4507</v>
      </c>
      <c r="D915" s="4">
        <v>1297</v>
      </c>
      <c r="E915" s="4"/>
      <c r="F915" s="48" t="str">
        <f>_xlfn.XLOOKUP(C915,[1]Sheet1!$D$2:$D$2234,[1]Sheet1!$F$2:$F$2234)</f>
        <v>Mrs. NABITA DEVI</v>
      </c>
      <c r="G915" s="4" t="s">
        <v>78</v>
      </c>
      <c r="H915" s="30"/>
    </row>
    <row r="916" spans="1:8">
      <c r="A916" s="29">
        <v>146</v>
      </c>
      <c r="B916" s="28">
        <v>45071</v>
      </c>
      <c r="C916" s="4">
        <v>4163</v>
      </c>
      <c r="D916" s="4">
        <v>1305</v>
      </c>
      <c r="E916" s="4"/>
      <c r="F916" s="48" t="str">
        <f>_xlfn.XLOOKUP(C916,[1]Sheet1!$D$2:$D$2234,[1]Sheet1!$F$2:$F$2234)</f>
        <v>Mr. SURESH PRASAD</v>
      </c>
      <c r="G916" s="4" t="s">
        <v>80</v>
      </c>
      <c r="H916" s="30"/>
    </row>
    <row r="917" spans="1:8">
      <c r="A917" s="46">
        <v>147</v>
      </c>
      <c r="B917" s="28">
        <v>45071</v>
      </c>
      <c r="C917" s="4">
        <v>4511</v>
      </c>
      <c r="D917" s="4">
        <v>1307</v>
      </c>
      <c r="E917" s="4"/>
      <c r="F917" s="48" t="str">
        <f>_xlfn.XLOOKUP(C917,[1]Sheet1!$D$2:$D$2234,[1]Sheet1!$F$2:$F$2234)</f>
        <v>Mr. RUPESH RAJ</v>
      </c>
      <c r="G917" s="4" t="s">
        <v>80</v>
      </c>
      <c r="H917" s="30"/>
    </row>
    <row r="918" spans="1:8">
      <c r="A918" s="29">
        <v>148</v>
      </c>
      <c r="B918" s="28">
        <v>45071</v>
      </c>
      <c r="C918" s="4">
        <v>4363</v>
      </c>
      <c r="D918" s="4">
        <v>1309</v>
      </c>
      <c r="E918" s="4"/>
      <c r="F918" s="48" t="str">
        <f>_xlfn.XLOOKUP(C918,[1]Sheet1!$D$2:$D$2234,[1]Sheet1!$F$2:$F$2234)</f>
        <v>Mr. HARIHAR PRASAD SAHU</v>
      </c>
      <c r="G918" s="4" t="s">
        <v>80</v>
      </c>
      <c r="H918" s="30"/>
    </row>
    <row r="919" spans="1:8">
      <c r="A919" s="46">
        <v>149</v>
      </c>
      <c r="B919" s="28">
        <v>45071</v>
      </c>
      <c r="C919" s="4">
        <v>4510</v>
      </c>
      <c r="D919" s="4">
        <v>1310</v>
      </c>
      <c r="E919" s="4"/>
      <c r="F919" s="48" t="str">
        <f>_xlfn.XLOOKUP(C919,[1]Sheet1!$D$2:$D$2234,[1]Sheet1!$F$2:$F$2234)</f>
        <v>Mrs. NILIMA XAXA</v>
      </c>
      <c r="G919" s="4" t="s">
        <v>80</v>
      </c>
      <c r="H919" s="30"/>
    </row>
    <row r="920" spans="1:8">
      <c r="A920" s="29">
        <v>150</v>
      </c>
      <c r="B920" s="28">
        <v>45071</v>
      </c>
      <c r="C920" s="4">
        <v>3819</v>
      </c>
      <c r="D920" s="4">
        <v>1313</v>
      </c>
      <c r="E920" s="4"/>
      <c r="F920" s="48" t="str">
        <f>_xlfn.XLOOKUP(C920,[1]Sheet1!$D$2:$D$2234,[1]Sheet1!$F$2:$F$2234)</f>
        <v>Mrs. SUMITRA DEVI</v>
      </c>
      <c r="G920" s="4" t="s">
        <v>80</v>
      </c>
      <c r="H920" s="30"/>
    </row>
    <row r="921" spans="1:8">
      <c r="A921" s="68">
        <v>151</v>
      </c>
      <c r="B921" s="69">
        <v>45071</v>
      </c>
      <c r="C921" s="16">
        <v>4391</v>
      </c>
      <c r="D921" s="16"/>
      <c r="E921" s="4"/>
      <c r="F921" s="76" t="str">
        <f>_xlfn.XLOOKUP(C921,[1]Sheet1!$D$2:$D$2234,[1]Sheet1!$F$2:$F$2234)</f>
        <v>Mrs. SHASHI PRABHA KUMARI</v>
      </c>
      <c r="G921" s="16" t="s">
        <v>80</v>
      </c>
      <c r="H921" s="71" t="s">
        <v>87</v>
      </c>
    </row>
    <row r="922" spans="1:8">
      <c r="A922" s="29">
        <v>152</v>
      </c>
      <c r="B922" s="28">
        <v>45071</v>
      </c>
      <c r="C922" s="4">
        <v>4514</v>
      </c>
      <c r="D922" s="4">
        <v>1320</v>
      </c>
      <c r="E922" s="4"/>
      <c r="F922" s="48" t="str">
        <f>_xlfn.XLOOKUP(C922,[1]Sheet1!$D$2:$D$2234,[1]Sheet1!$F$2:$F$2234)</f>
        <v>Mrs. MAYA KUMARI</v>
      </c>
      <c r="G922" s="4" t="s">
        <v>80</v>
      </c>
      <c r="H922" s="30"/>
    </row>
    <row r="923" spans="1:8">
      <c r="A923" s="46">
        <v>153</v>
      </c>
      <c r="B923" s="28">
        <v>45071</v>
      </c>
      <c r="C923" s="4">
        <v>4515</v>
      </c>
      <c r="D923" s="4">
        <v>1319</v>
      </c>
      <c r="E923" s="4"/>
      <c r="F923" s="48" t="str">
        <f>_xlfn.XLOOKUP(C923,[1]Sheet1!$D$2:$D$2234,[1]Sheet1!$F$2:$F$2234)</f>
        <v>MD ASHFAQUE</v>
      </c>
      <c r="G923" s="4" t="s">
        <v>80</v>
      </c>
      <c r="H923" s="30"/>
    </row>
    <row r="924" spans="1:8">
      <c r="A924" s="29">
        <v>154</v>
      </c>
      <c r="B924" s="28">
        <v>45072</v>
      </c>
      <c r="C924" s="4">
        <v>4517</v>
      </c>
      <c r="D924" s="4">
        <v>1324</v>
      </c>
      <c r="E924" s="4"/>
      <c r="F924" s="48" t="str">
        <f>_xlfn.XLOOKUP(C924,[1]Sheet1!$D$2:$D$2234,[1]Sheet1!$F$2:$F$2234)</f>
        <v>Mr. NAND KISHOR PRASAD</v>
      </c>
      <c r="G924" s="4" t="s">
        <v>80</v>
      </c>
      <c r="H924" s="30"/>
    </row>
    <row r="925" spans="1:8">
      <c r="A925" s="46">
        <v>155</v>
      </c>
      <c r="B925" s="28">
        <v>45072</v>
      </c>
      <c r="C925" s="4">
        <v>2416</v>
      </c>
      <c r="D925" s="4">
        <v>1326</v>
      </c>
      <c r="E925" s="4"/>
      <c r="F925" s="48" t="str">
        <f>_xlfn.XLOOKUP(C925,[1]Sheet1!$D$2:$D$2234,[1]Sheet1!$F$2:$F$2234)</f>
        <v>Mrs. SUNITA DEVI</v>
      </c>
      <c r="G925" s="4" t="s">
        <v>80</v>
      </c>
      <c r="H925" s="30"/>
    </row>
    <row r="926" spans="1:8">
      <c r="A926" s="29">
        <v>156</v>
      </c>
      <c r="B926" s="28">
        <v>45072</v>
      </c>
      <c r="C926" s="4">
        <v>2742</v>
      </c>
      <c r="D926" s="4">
        <v>1331</v>
      </c>
      <c r="E926" s="4"/>
      <c r="F926" s="48" t="e">
        <f>_xlfn.XLOOKUP(C926,[1]Sheet1!$D$2:$D$2234,[1]Sheet1!$F$2:$F$2234)</f>
        <v>#N/A</v>
      </c>
      <c r="G926" s="4" t="s">
        <v>80</v>
      </c>
      <c r="H926" s="30"/>
    </row>
    <row r="927" spans="1:8">
      <c r="A927" s="46">
        <v>157</v>
      </c>
      <c r="B927" s="28">
        <v>45072</v>
      </c>
      <c r="C927" s="4">
        <v>4520</v>
      </c>
      <c r="D927" s="4">
        <v>1332</v>
      </c>
      <c r="E927" s="4"/>
      <c r="F927" s="48" t="str">
        <f>_xlfn.XLOOKUP(C927,[1]Sheet1!$D$2:$D$2234,[1]Sheet1!$F$2:$F$2234)</f>
        <v>MD KAMAL</v>
      </c>
      <c r="G927" s="4" t="s">
        <v>80</v>
      </c>
      <c r="H927" s="30"/>
    </row>
    <row r="928" spans="1:8">
      <c r="A928" s="29">
        <v>158</v>
      </c>
      <c r="B928" s="28">
        <v>45072</v>
      </c>
      <c r="C928" s="4">
        <v>4524</v>
      </c>
      <c r="D928" s="4">
        <v>1340</v>
      </c>
      <c r="E928" s="4"/>
      <c r="F928" s="48" t="str">
        <f>_xlfn.XLOOKUP(C928,[1]Sheet1!$D$2:$D$2234,[1]Sheet1!$F$2:$F$2234)</f>
        <v>Mr. BALRAM SINGH</v>
      </c>
      <c r="G928" s="4" t="s">
        <v>80</v>
      </c>
      <c r="H928" s="30"/>
    </row>
    <row r="929" spans="1:8">
      <c r="A929" s="46">
        <v>159</v>
      </c>
      <c r="B929" s="28">
        <v>45073</v>
      </c>
      <c r="C929" s="4">
        <v>4519</v>
      </c>
      <c r="D929" s="4">
        <v>1345</v>
      </c>
      <c r="E929" s="4"/>
      <c r="F929" s="48" t="str">
        <f>_xlfn.XLOOKUP(C929,[1]Sheet1!$D$2:$D$2234,[1]Sheet1!$F$2:$F$2234)</f>
        <v>Mr. SACHIN DAS</v>
      </c>
      <c r="G929" s="4" t="s">
        <v>78</v>
      </c>
      <c r="H929" s="30"/>
    </row>
    <row r="930" spans="1:8">
      <c r="A930" s="29">
        <v>160</v>
      </c>
      <c r="B930" s="28">
        <v>45073</v>
      </c>
      <c r="C930" s="4">
        <v>4529</v>
      </c>
      <c r="D930" s="4">
        <v>1348</v>
      </c>
      <c r="E930" s="4"/>
      <c r="F930" s="48" t="str">
        <f>_xlfn.XLOOKUP(C930,[1]Sheet1!$D$2:$D$2234,[1]Sheet1!$F$2:$F$2234)</f>
        <v>Mrs. MEENA MISHRA</v>
      </c>
      <c r="G930" s="4" t="s">
        <v>78</v>
      </c>
      <c r="H930" s="30"/>
    </row>
    <row r="931" spans="1:8">
      <c r="A931" s="46">
        <v>161</v>
      </c>
      <c r="B931" s="28">
        <v>45073</v>
      </c>
      <c r="C931" s="4">
        <v>4531</v>
      </c>
      <c r="D931" s="4">
        <v>1352</v>
      </c>
      <c r="E931" s="4"/>
      <c r="F931" s="48" t="str">
        <f>_xlfn.XLOOKUP(C931,[1]Sheet1!$D$2:$D$2234,[1]Sheet1!$F$2:$F$2234)</f>
        <v>Mr. NANI GOPAL ROY</v>
      </c>
      <c r="G931" s="4" t="s">
        <v>78</v>
      </c>
      <c r="H931" s="30"/>
    </row>
    <row r="932" spans="1:8">
      <c r="A932" s="29">
        <v>162</v>
      </c>
      <c r="B932" s="28">
        <v>45073</v>
      </c>
      <c r="C932" s="4">
        <v>4530</v>
      </c>
      <c r="D932" s="4">
        <v>1351</v>
      </c>
      <c r="E932" s="4"/>
      <c r="F932" s="48" t="str">
        <f>_xlfn.XLOOKUP(C932,[1]Sheet1!$D$2:$D$2234,[1]Sheet1!$F$2:$F$2234)</f>
        <v>Mrs. SMITA PANDEY</v>
      </c>
      <c r="G932" s="4" t="s">
        <v>78</v>
      </c>
      <c r="H932" s="30"/>
    </row>
    <row r="933" spans="1:8">
      <c r="A933" s="46">
        <v>163</v>
      </c>
      <c r="B933" s="28">
        <v>45073</v>
      </c>
      <c r="C933" s="4">
        <v>4536</v>
      </c>
      <c r="D933" s="4">
        <v>1358</v>
      </c>
      <c r="E933" s="4"/>
      <c r="F933" s="48" t="str">
        <f>_xlfn.XLOOKUP(C933,[1]Sheet1!$D$2:$D$2234,[1]Sheet1!$F$2:$F$2234)</f>
        <v>Mrs. SANDHYA DEVI</v>
      </c>
      <c r="G933" s="4" t="s">
        <v>78</v>
      </c>
      <c r="H933" s="30"/>
    </row>
    <row r="934" spans="1:8">
      <c r="A934" s="29">
        <v>164</v>
      </c>
      <c r="B934" s="28">
        <v>45074</v>
      </c>
      <c r="C934" s="4">
        <v>4544</v>
      </c>
      <c r="D934" s="4">
        <v>1371</v>
      </c>
      <c r="E934" s="4"/>
      <c r="F934" s="48" t="e">
        <f>_xlfn.XLOOKUP(C934,[1]Sheet1!$D$2:$D$2234,[1]Sheet1!$F$2:$F$2234)</f>
        <v>#N/A</v>
      </c>
      <c r="G934" s="4" t="s">
        <v>80</v>
      </c>
      <c r="H934" s="30"/>
    </row>
    <row r="935" spans="1:8">
      <c r="A935" s="46">
        <v>165</v>
      </c>
      <c r="B935" s="28">
        <v>45074</v>
      </c>
      <c r="C935" s="4">
        <v>4545</v>
      </c>
      <c r="D935" s="4">
        <v>1372</v>
      </c>
      <c r="E935" s="4"/>
      <c r="F935" s="48" t="str">
        <f>_xlfn.XLOOKUP(C935,[1]Sheet1!$D$2:$D$2234,[1]Sheet1!$F$2:$F$2234)</f>
        <v>Mrs. TASNEEM ASHRAF</v>
      </c>
      <c r="G935" s="4" t="s">
        <v>80</v>
      </c>
      <c r="H935" s="30"/>
    </row>
    <row r="936" spans="1:8">
      <c r="A936" s="29">
        <v>166</v>
      </c>
      <c r="B936" s="28">
        <v>45075</v>
      </c>
      <c r="C936" s="4">
        <v>4548</v>
      </c>
      <c r="D936" s="4">
        <v>1375</v>
      </c>
      <c r="E936" s="4"/>
      <c r="F936" s="48" t="str">
        <f>_xlfn.XLOOKUP(C936,[1]Sheet1!$D$2:$D$2234,[1]Sheet1!$F$2:$F$2234)</f>
        <v>Mr. SUNIL KUMAR GUPTA</v>
      </c>
      <c r="G936" s="4" t="s">
        <v>78</v>
      </c>
      <c r="H936" s="30"/>
    </row>
    <row r="937" spans="1:8">
      <c r="A937" s="46">
        <v>167</v>
      </c>
      <c r="B937" s="28">
        <v>45075</v>
      </c>
      <c r="C937" s="4">
        <v>4547</v>
      </c>
      <c r="D937" s="4">
        <v>1374</v>
      </c>
      <c r="E937" s="4"/>
      <c r="F937" s="48" t="str">
        <f>_xlfn.XLOOKUP(C937,[1]Sheet1!$D$2:$D$2234,[1]Sheet1!$F$2:$F$2234)</f>
        <v>MD NASIM</v>
      </c>
      <c r="G937" s="4" t="s">
        <v>78</v>
      </c>
      <c r="H937" s="30"/>
    </row>
    <row r="938" spans="1:8">
      <c r="A938" s="29">
        <v>168</v>
      </c>
      <c r="B938" s="28">
        <v>45075</v>
      </c>
      <c r="C938" s="4">
        <v>4546</v>
      </c>
      <c r="D938" s="4">
        <v>1376</v>
      </c>
      <c r="E938" s="4"/>
      <c r="F938" s="48" t="str">
        <f>_xlfn.XLOOKUP(C938,[1]Sheet1!$D$2:$D$2234,[1]Sheet1!$F$2:$F$2234)</f>
        <v>Mrs. SHAKUNTALA DEVI</v>
      </c>
      <c r="G938" s="4" t="s">
        <v>78</v>
      </c>
      <c r="H938" s="30"/>
    </row>
    <row r="939" spans="1:8">
      <c r="A939" s="68">
        <v>169</v>
      </c>
      <c r="B939" s="69">
        <v>45075</v>
      </c>
      <c r="C939" s="16">
        <v>4532</v>
      </c>
      <c r="D939" s="16"/>
      <c r="E939" s="4"/>
      <c r="F939" s="76" t="e">
        <f>_xlfn.XLOOKUP(C939,[1]Sheet1!$D$2:$D$2234,[1]Sheet1!$F$2:$F$2234)</f>
        <v>#N/A</v>
      </c>
      <c r="G939" s="16" t="s">
        <v>78</v>
      </c>
      <c r="H939" s="71" t="s">
        <v>87</v>
      </c>
    </row>
    <row r="940" spans="1:8">
      <c r="A940" s="29">
        <v>170</v>
      </c>
      <c r="B940" s="28">
        <v>45075</v>
      </c>
      <c r="C940" s="4">
        <v>4551</v>
      </c>
      <c r="D940" s="4">
        <v>1380</v>
      </c>
      <c r="E940" s="4"/>
      <c r="F940" s="48" t="str">
        <f>_xlfn.XLOOKUP(C940,[1]Sheet1!$D$2:$D$2234,[1]Sheet1!$F$2:$F$2234)</f>
        <v>Mr. DIL MOHAMMAD ANSARI</v>
      </c>
      <c r="G940" s="4" t="s">
        <v>78</v>
      </c>
      <c r="H940" s="30"/>
    </row>
    <row r="941" spans="1:8">
      <c r="A941" s="46">
        <v>171</v>
      </c>
      <c r="B941" s="28">
        <v>45076</v>
      </c>
      <c r="C941" s="4">
        <v>4559</v>
      </c>
      <c r="D941" s="4" t="s">
        <v>89</v>
      </c>
      <c r="E941" s="4"/>
      <c r="F941" s="48" t="str">
        <f>_xlfn.XLOOKUP(C941,[1]Sheet1!$D$2:$D$2234,[1]Sheet1!$F$2:$F$2234)</f>
        <v>Mr. MD. SAMUSUDIN</v>
      </c>
      <c r="G941" s="4" t="s">
        <v>80</v>
      </c>
      <c r="H941" s="30"/>
    </row>
    <row r="942" spans="1:8">
      <c r="A942" s="29">
        <v>172</v>
      </c>
      <c r="B942" s="28">
        <v>45076</v>
      </c>
      <c r="C942" s="4">
        <v>3803</v>
      </c>
      <c r="D942" s="4">
        <v>1399</v>
      </c>
      <c r="E942" s="4"/>
      <c r="F942" s="48" t="str">
        <f>_xlfn.XLOOKUP(C942,[1]Sheet1!$D$2:$D$2234,[1]Sheet1!$F$2:$F$2234)</f>
        <v>Mrs. BALMATI DEVI</v>
      </c>
      <c r="G942" s="4" t="s">
        <v>80</v>
      </c>
      <c r="H942" s="30"/>
    </row>
    <row r="943" spans="1:8">
      <c r="A943" s="46">
        <v>173</v>
      </c>
      <c r="B943" s="28">
        <v>45076</v>
      </c>
      <c r="C943" s="4">
        <v>466</v>
      </c>
      <c r="D943" s="4">
        <v>1401</v>
      </c>
      <c r="E943" s="4"/>
      <c r="F943" s="48" t="str">
        <f>_xlfn.XLOOKUP(C943,[1]Sheet1!$D$2:$D$2234,[1]Sheet1!$F$2:$F$2234)</f>
        <v>Mr. RAMJIVAN  SINGH</v>
      </c>
      <c r="G943" s="4" t="s">
        <v>80</v>
      </c>
      <c r="H943" s="30"/>
    </row>
    <row r="944" spans="1:8">
      <c r="A944" s="29">
        <v>174</v>
      </c>
      <c r="B944" s="28">
        <v>45076</v>
      </c>
      <c r="C944" s="4">
        <v>4221</v>
      </c>
      <c r="D944" s="4">
        <v>1402</v>
      </c>
      <c r="E944" s="4"/>
      <c r="F944" s="48" t="str">
        <f>_xlfn.XLOOKUP(C944,[1]Sheet1!$D$2:$D$2234,[1]Sheet1!$F$2:$F$2234)</f>
        <v>Mrs. JITNI DEVI</v>
      </c>
      <c r="G944" s="4" t="s">
        <v>80</v>
      </c>
      <c r="H944" s="30"/>
    </row>
    <row r="945" spans="1:8">
      <c r="A945" s="68">
        <v>175</v>
      </c>
      <c r="B945" s="69">
        <v>45076</v>
      </c>
      <c r="C945" s="16"/>
      <c r="D945" s="16"/>
      <c r="E945" s="4"/>
      <c r="F945" s="76" t="e">
        <f>_xlfn.XLOOKUP(C945,[1]Sheet1!$D$2:$D$2234,[1]Sheet1!$F$2:$F$2234)</f>
        <v>#N/A</v>
      </c>
      <c r="G945" s="16" t="s">
        <v>80</v>
      </c>
      <c r="H945" s="71" t="s">
        <v>88</v>
      </c>
    </row>
    <row r="946" spans="1:8">
      <c r="A946" s="29">
        <v>176</v>
      </c>
      <c r="B946" s="28">
        <v>45076</v>
      </c>
      <c r="C946" s="4">
        <v>4559</v>
      </c>
      <c r="D946" s="4">
        <v>1404</v>
      </c>
      <c r="E946" s="4"/>
      <c r="F946" s="48" t="str">
        <f>_xlfn.XLOOKUP(C946,[1]Sheet1!$D$2:$D$2234,[1]Sheet1!$F$2:$F$2234)</f>
        <v>Mr. MD. SAMUSUDIN</v>
      </c>
      <c r="G946" s="4" t="s">
        <v>80</v>
      </c>
      <c r="H946" s="30"/>
    </row>
    <row r="947" spans="1:8">
      <c r="A947" s="68">
        <v>177</v>
      </c>
      <c r="B947" s="69">
        <v>45076</v>
      </c>
      <c r="C947" s="16">
        <v>1329</v>
      </c>
      <c r="D947" s="16">
        <v>1409</v>
      </c>
      <c r="E947" s="4"/>
      <c r="F947" s="76" t="str">
        <f>_xlfn.XLOOKUP(C947,[1]Sheet1!$D$2:$D$2234,[1]Sheet1!$F$2:$F$2234)</f>
        <v>Mr. SARFARAZ AHMAD  ANSARI</v>
      </c>
      <c r="G947" s="16" t="s">
        <v>80</v>
      </c>
      <c r="H947" s="71" t="s">
        <v>82</v>
      </c>
    </row>
    <row r="948" spans="1:8">
      <c r="A948" s="70">
        <v>178</v>
      </c>
      <c r="B948" s="69">
        <v>45077</v>
      </c>
      <c r="C948" s="16">
        <v>3507</v>
      </c>
      <c r="D948" s="16">
        <v>102</v>
      </c>
      <c r="E948" s="4"/>
      <c r="F948" s="76" t="str">
        <f>_xlfn.XLOOKUP(C948,[1]Sheet1!$D$2:$D$2234,[1]Sheet1!$F$2:$F$2234)</f>
        <v>Mr. MANOJ KUMAR GUPTA</v>
      </c>
      <c r="G948" s="16" t="s">
        <v>80</v>
      </c>
      <c r="H948" s="71" t="s">
        <v>82</v>
      </c>
    </row>
    <row r="949" spans="1:8">
      <c r="A949" s="46">
        <v>179</v>
      </c>
      <c r="B949" s="28">
        <v>45077</v>
      </c>
      <c r="C949" s="4">
        <v>353</v>
      </c>
      <c r="D949" s="4">
        <v>1426</v>
      </c>
      <c r="E949" s="4"/>
      <c r="F949" s="48" t="str">
        <f>_xlfn.XLOOKUP(C949,[1]Sheet1!$D$2:$D$2234,[1]Sheet1!$F$2:$F$2234)</f>
        <v>Mrs. SYEDA  TALAT</v>
      </c>
      <c r="G949" s="4" t="s">
        <v>80</v>
      </c>
      <c r="H949" s="30"/>
    </row>
    <row r="950" spans="1:8">
      <c r="A950" s="29">
        <v>180</v>
      </c>
      <c r="B950" s="28">
        <v>45077</v>
      </c>
      <c r="C950" s="4">
        <v>2731</v>
      </c>
      <c r="D950" s="4">
        <v>1429</v>
      </c>
      <c r="E950" s="4"/>
      <c r="F950" s="48" t="str">
        <f>_xlfn.XLOOKUP(C950,[1]Sheet1!$D$2:$D$2234,[1]Sheet1!$F$2:$F$2234)</f>
        <v>Mr. SHAKIB ALAM</v>
      </c>
      <c r="G950" s="4" t="s">
        <v>80</v>
      </c>
      <c r="H950" s="30"/>
    </row>
    <row r="951" spans="1:8">
      <c r="A951" s="46">
        <v>181</v>
      </c>
      <c r="B951" s="28">
        <v>45077</v>
      </c>
      <c r="C951" s="4">
        <v>4566</v>
      </c>
      <c r="D951" s="4">
        <v>1428</v>
      </c>
      <c r="E951" s="4"/>
      <c r="F951" s="48" t="str">
        <f>_xlfn.XLOOKUP(C951,[1]Sheet1!$D$2:$D$2234,[1]Sheet1!$F$2:$F$2234)</f>
        <v>Mrs. CHANDA KUMARI</v>
      </c>
      <c r="G951" s="4" t="s">
        <v>80</v>
      </c>
      <c r="H951" s="30"/>
    </row>
    <row r="952" spans="1:8">
      <c r="A952" s="29">
        <v>182</v>
      </c>
      <c r="B952" s="28">
        <v>45077</v>
      </c>
      <c r="C952" s="4">
        <v>4428</v>
      </c>
      <c r="D952" s="4">
        <v>1437</v>
      </c>
      <c r="E952" s="4"/>
      <c r="F952" s="48" t="str">
        <f>_xlfn.XLOOKUP(C952,[1]Sheet1!$D$2:$D$2234,[1]Sheet1!$F$2:$F$2234)</f>
        <v>Mrs. GEETA DEVI</v>
      </c>
      <c r="G952" s="4" t="s">
        <v>80</v>
      </c>
      <c r="H952" s="30"/>
    </row>
    <row r="953" spans="1:8">
      <c r="A953" s="46">
        <v>183</v>
      </c>
      <c r="B953" s="28">
        <v>45077</v>
      </c>
      <c r="C953" s="4">
        <v>2379</v>
      </c>
      <c r="D953" s="4">
        <v>1435</v>
      </c>
      <c r="E953" s="4"/>
      <c r="F953" s="48" t="str">
        <f>_xlfn.XLOOKUP(C953,[1]Sheet1!$D$2:$D$2234,[1]Sheet1!$F$2:$F$2234)</f>
        <v>Mr. ZAINUL HASSAN</v>
      </c>
      <c r="G953" s="4" t="s">
        <v>80</v>
      </c>
      <c r="H953" s="30"/>
    </row>
    <row r="954" spans="1:8">
      <c r="A954" s="29">
        <v>184</v>
      </c>
      <c r="B954" s="28">
        <v>45077</v>
      </c>
      <c r="C954" s="4">
        <v>4573</v>
      </c>
      <c r="D954" s="4">
        <v>1446</v>
      </c>
      <c r="E954" s="4"/>
      <c r="F954" s="48" t="str">
        <f>_xlfn.XLOOKUP(C954,[1]Sheet1!$D$2:$D$2234,[1]Sheet1!$F$2:$F$2234)</f>
        <v>Miss. ANJALI AGARWAL</v>
      </c>
      <c r="G954" s="4" t="s">
        <v>80</v>
      </c>
      <c r="H954" s="30"/>
    </row>
    <row r="955" spans="1:8">
      <c r="A955" s="46">
        <v>185</v>
      </c>
      <c r="B955" s="28">
        <v>45077</v>
      </c>
      <c r="C955" s="4">
        <v>4572</v>
      </c>
      <c r="D955" s="4">
        <v>1449</v>
      </c>
      <c r="E955" s="4"/>
      <c r="F955" s="48" t="str">
        <f>_xlfn.XLOOKUP(C955,[1]Sheet1!$D$2:$D$2234,[1]Sheet1!$F$2:$F$2234)</f>
        <v>Mr. LALKESHWAR SAW</v>
      </c>
      <c r="G955" s="4" t="s">
        <v>80</v>
      </c>
      <c r="H955" s="30"/>
    </row>
    <row r="956" spans="1:8">
      <c r="A956" s="29">
        <v>186</v>
      </c>
      <c r="B956" s="28">
        <v>45077</v>
      </c>
      <c r="C956" s="4">
        <v>4575</v>
      </c>
      <c r="D956" s="4">
        <v>1457</v>
      </c>
      <c r="E956" s="4"/>
      <c r="F956" s="48" t="str">
        <f>_xlfn.XLOOKUP(C956,[1]Sheet1!$D$2:$D$2234,[1]Sheet1!$F$2:$F$2234)</f>
        <v>Mrs. SUMITRA DEVI</v>
      </c>
      <c r="G956" s="4" t="s">
        <v>80</v>
      </c>
      <c r="H956" s="30"/>
    </row>
    <row r="957" spans="1:8" ht="15.75" thickBot="1">
      <c r="A957" s="50">
        <v>187</v>
      </c>
      <c r="B957" s="51">
        <v>45077</v>
      </c>
      <c r="C957" s="52">
        <v>1309</v>
      </c>
      <c r="D957" s="52">
        <v>1458</v>
      </c>
      <c r="E957" s="52"/>
      <c r="F957" s="48" t="str">
        <f>_xlfn.XLOOKUP(C957,[1]Sheet1!$D$2:$D$2234,[1]Sheet1!$F$2:$F$2234)</f>
        <v>Mrs. AMINA  KHATOON</v>
      </c>
      <c r="G957" s="52" t="s">
        <v>80</v>
      </c>
      <c r="H957" s="53"/>
    </row>
    <row r="958" spans="1:8" ht="29.25" thickBot="1">
      <c r="A958" s="123">
        <v>45078</v>
      </c>
      <c r="B958" s="124"/>
      <c r="C958" s="124"/>
      <c r="D958" s="124"/>
      <c r="E958" s="124"/>
      <c r="F958" s="124"/>
      <c r="G958" s="124"/>
      <c r="H958" s="125"/>
    </row>
    <row r="959" spans="1:8">
      <c r="A959" s="46">
        <v>1</v>
      </c>
      <c r="B959" s="47">
        <v>45078</v>
      </c>
      <c r="C959" s="48">
        <v>4583</v>
      </c>
      <c r="D959" s="48">
        <v>1467</v>
      </c>
      <c r="E959" s="48"/>
      <c r="F959" s="48" t="str">
        <f>_xlfn.XLOOKUP(C959,[1]Sheet1!$D$2:$D$2234,[1]Sheet1!$F$2:$F$2234)</f>
        <v>Mrs. SUMITRA KUMAR</v>
      </c>
      <c r="G959" s="48" t="s">
        <v>80</v>
      </c>
      <c r="H959" s="49"/>
    </row>
    <row r="960" spans="1:8">
      <c r="A960" s="29">
        <v>2</v>
      </c>
      <c r="B960" s="28">
        <v>45078</v>
      </c>
      <c r="C960" s="4">
        <v>4584</v>
      </c>
      <c r="D960" s="4">
        <v>1469</v>
      </c>
      <c r="E960" s="4"/>
      <c r="F960" s="48" t="str">
        <f>_xlfn.XLOOKUP(C960,[1]Sheet1!$D$2:$D$2234,[1]Sheet1!$F$2:$F$2234)</f>
        <v>Mr. GOPAL PRASAD</v>
      </c>
      <c r="G960" s="4" t="s">
        <v>80</v>
      </c>
      <c r="H960" s="30"/>
    </row>
    <row r="961" spans="1:8">
      <c r="A961" s="46">
        <v>3</v>
      </c>
      <c r="B961" s="28">
        <v>45078</v>
      </c>
      <c r="C961" s="4">
        <v>4586</v>
      </c>
      <c r="D961" s="4">
        <v>1470</v>
      </c>
      <c r="E961" s="4"/>
      <c r="F961" s="48" t="str">
        <f>_xlfn.XLOOKUP(C961,[1]Sheet1!$D$2:$D$2234,[1]Sheet1!$F$2:$F$2234)</f>
        <v>Mr. ASHISH KUMAR DEY</v>
      </c>
      <c r="G961" s="4" t="s">
        <v>80</v>
      </c>
      <c r="H961" s="30"/>
    </row>
    <row r="962" spans="1:8">
      <c r="A962" s="29">
        <v>4</v>
      </c>
      <c r="B962" s="28">
        <v>45079</v>
      </c>
      <c r="C962" s="4">
        <v>4580</v>
      </c>
      <c r="D962" s="4">
        <v>1471</v>
      </c>
      <c r="E962" s="4"/>
      <c r="F962" s="48" t="str">
        <f>_xlfn.XLOOKUP(C962,[1]Sheet1!$D$2:$D$2234,[1]Sheet1!$F$2:$F$2234)</f>
        <v>Mr. SANJEEV PATHAK</v>
      </c>
      <c r="G962" s="4" t="s">
        <v>80</v>
      </c>
      <c r="H962" s="30"/>
    </row>
    <row r="963" spans="1:8">
      <c r="A963" s="46">
        <v>5</v>
      </c>
      <c r="B963" s="28">
        <v>45079</v>
      </c>
      <c r="C963" s="4">
        <v>4123</v>
      </c>
      <c r="D963" s="4">
        <v>1498</v>
      </c>
      <c r="E963" s="4"/>
      <c r="F963" s="48" t="e">
        <f>_xlfn.XLOOKUP(C963,[1]Sheet1!$D$2:$D$2234,[1]Sheet1!$F$2:$F$2234)</f>
        <v>#N/A</v>
      </c>
      <c r="G963" s="4" t="s">
        <v>80</v>
      </c>
      <c r="H963" s="30"/>
    </row>
    <row r="964" spans="1:8">
      <c r="A964" s="29">
        <v>6</v>
      </c>
      <c r="B964" s="28">
        <v>45079</v>
      </c>
      <c r="C964" s="4">
        <v>4593</v>
      </c>
      <c r="D964" s="4">
        <v>1504</v>
      </c>
      <c r="E964" s="4"/>
      <c r="F964" s="48" t="str">
        <f>_xlfn.XLOOKUP(C964,[1]Sheet1!$D$2:$D$2234,[1]Sheet1!$F$2:$F$2234)</f>
        <v>Mrs. DURGA DEVI</v>
      </c>
      <c r="G964" s="4" t="s">
        <v>80</v>
      </c>
      <c r="H964" s="30"/>
    </row>
    <row r="965" spans="1:8">
      <c r="A965" s="46">
        <v>7</v>
      </c>
      <c r="B965" s="28">
        <v>45079</v>
      </c>
      <c r="C965" s="4">
        <v>4601</v>
      </c>
      <c r="D965" s="4">
        <v>1507</v>
      </c>
      <c r="E965" s="4"/>
      <c r="F965" s="48" t="str">
        <f>_xlfn.XLOOKUP(C965,[1]Sheet1!$D$2:$D$2234,[1]Sheet1!$F$2:$F$2234)</f>
        <v>Mrs. SONI PRASAD</v>
      </c>
      <c r="G965" s="4" t="s">
        <v>80</v>
      </c>
      <c r="H965" s="30"/>
    </row>
    <row r="966" spans="1:8">
      <c r="A966" s="29">
        <v>8</v>
      </c>
      <c r="B966" s="28">
        <v>45079</v>
      </c>
      <c r="C966" s="4">
        <v>4595</v>
      </c>
      <c r="D966" s="4">
        <v>1501</v>
      </c>
      <c r="E966" s="4"/>
      <c r="F966" s="48" t="str">
        <f>_xlfn.XLOOKUP(C966,[1]Sheet1!$D$2:$D$2234,[1]Sheet1!$F$2:$F$2234)</f>
        <v>Mr. MUSTAMKIM ANSARI</v>
      </c>
      <c r="G966" s="4" t="s">
        <v>80</v>
      </c>
      <c r="H966" s="30"/>
    </row>
    <row r="967" spans="1:8">
      <c r="A967" s="68">
        <v>9</v>
      </c>
      <c r="B967" s="69">
        <v>45080</v>
      </c>
      <c r="C967" s="16">
        <v>4610</v>
      </c>
      <c r="D967" s="16">
        <v>1526</v>
      </c>
      <c r="E967" s="4"/>
      <c r="F967" s="76" t="str">
        <f>_xlfn.XLOOKUP(C967,[1]Sheet1!$D$2:$D$2234,[1]Sheet1!$F$2:$F$2234)</f>
        <v>Master. UMAR ALAM</v>
      </c>
      <c r="G967" s="16" t="s">
        <v>78</v>
      </c>
      <c r="H967" s="71" t="s">
        <v>82</v>
      </c>
    </row>
    <row r="968" spans="1:8">
      <c r="A968" s="29">
        <v>10</v>
      </c>
      <c r="B968" s="28">
        <v>45080</v>
      </c>
      <c r="C968" s="4">
        <v>4609</v>
      </c>
      <c r="D968" s="4">
        <v>1527</v>
      </c>
      <c r="E968" s="4"/>
      <c r="F968" s="48" t="str">
        <f>_xlfn.XLOOKUP(C968,[1]Sheet1!$D$2:$D$2234,[1]Sheet1!$F$2:$F$2234)</f>
        <v>Mr. ASHISH NAYAK</v>
      </c>
      <c r="G968" s="4" t="s">
        <v>78</v>
      </c>
      <c r="H968" s="30"/>
    </row>
    <row r="969" spans="1:8">
      <c r="A969" s="46">
        <v>11</v>
      </c>
      <c r="B969" s="28">
        <v>45080</v>
      </c>
      <c r="C969" s="4">
        <v>4612</v>
      </c>
      <c r="D969" s="4">
        <v>1531</v>
      </c>
      <c r="E969" s="4"/>
      <c r="F969" s="48" t="str">
        <f>_xlfn.XLOOKUP(C969,[1]Sheet1!$D$2:$D$2234,[1]Sheet1!$F$2:$F$2234)</f>
        <v>Mr.  GAJADHAR SINGH</v>
      </c>
      <c r="G969" s="4" t="s">
        <v>78</v>
      </c>
      <c r="H969" s="30"/>
    </row>
    <row r="970" spans="1:8">
      <c r="A970" s="70">
        <v>12</v>
      </c>
      <c r="B970" s="69">
        <v>45080</v>
      </c>
      <c r="C970" s="16">
        <v>3203</v>
      </c>
      <c r="D970" s="16"/>
      <c r="E970" s="4"/>
      <c r="F970" s="76" t="str">
        <f>_xlfn.XLOOKUP(C970,[1]Sheet1!$D$2:$D$2234,[1]Sheet1!$F$2:$F$2234)</f>
        <v>Mr. UDAY SHANKAR SINGH</v>
      </c>
      <c r="G970" s="16" t="s">
        <v>78</v>
      </c>
      <c r="H970" s="71" t="s">
        <v>87</v>
      </c>
    </row>
    <row r="971" spans="1:8">
      <c r="A971" s="46">
        <v>13</v>
      </c>
      <c r="B971" s="28">
        <v>45082</v>
      </c>
      <c r="C971" s="4">
        <v>350</v>
      </c>
      <c r="D971" s="4">
        <v>1151</v>
      </c>
      <c r="E971" s="4"/>
      <c r="F971" s="48" t="str">
        <f>_xlfn.XLOOKUP(C971,[1]Sheet1!$D$2:$D$2234,[1]Sheet1!$F$2:$F$2234)</f>
        <v>Mrs. ASMAT  AARA</v>
      </c>
      <c r="G971" s="4" t="s">
        <v>80</v>
      </c>
      <c r="H971" s="30"/>
    </row>
    <row r="972" spans="1:8">
      <c r="A972" s="70">
        <v>14</v>
      </c>
      <c r="B972" s="69">
        <v>45082</v>
      </c>
      <c r="C972" s="16">
        <v>3176</v>
      </c>
      <c r="D972" s="16">
        <v>1553</v>
      </c>
      <c r="E972" s="4"/>
      <c r="F972" s="76" t="str">
        <f>_xlfn.XLOOKUP(C972,[1]Sheet1!$D$2:$D$2234,[1]Sheet1!$F$2:$F$2234)</f>
        <v>Mr. OM PRAKASH SAHU</v>
      </c>
      <c r="G972" s="16" t="s">
        <v>80</v>
      </c>
      <c r="H972" s="71" t="s">
        <v>82</v>
      </c>
    </row>
    <row r="973" spans="1:8">
      <c r="A973" s="68">
        <v>15</v>
      </c>
      <c r="B973" s="69">
        <v>45082</v>
      </c>
      <c r="C973" s="16">
        <v>4630</v>
      </c>
      <c r="D973" s="16">
        <v>1568</v>
      </c>
      <c r="E973" s="4"/>
      <c r="F973" s="76" t="str">
        <f>_xlfn.XLOOKUP(C973,[1]Sheet1!$D$2:$D$2234,[1]Sheet1!$F$2:$F$2234)</f>
        <v>Mrs. RACHEL TIRKEY</v>
      </c>
      <c r="G973" s="16" t="s">
        <v>80</v>
      </c>
      <c r="H973" s="71" t="s">
        <v>82</v>
      </c>
    </row>
    <row r="974" spans="1:8">
      <c r="A974" s="29">
        <v>16</v>
      </c>
      <c r="B974" s="28">
        <v>45082</v>
      </c>
      <c r="C974" s="4">
        <v>3613</v>
      </c>
      <c r="D974" s="4">
        <v>1567</v>
      </c>
      <c r="E974" s="4"/>
      <c r="F974" s="48" t="str">
        <f>_xlfn.XLOOKUP(C974,[1]Sheet1!$D$2:$D$2234,[1]Sheet1!$F$2:$F$2234)</f>
        <v>Mr. ARIF HUSSAIN</v>
      </c>
      <c r="G974" s="4" t="s">
        <v>78</v>
      </c>
      <c r="H974" s="30"/>
    </row>
    <row r="975" spans="1:8">
      <c r="A975" s="46">
        <v>17</v>
      </c>
      <c r="B975" s="28">
        <v>45082</v>
      </c>
      <c r="C975" s="4">
        <v>4624</v>
      </c>
      <c r="D975" s="4">
        <v>1556</v>
      </c>
      <c r="E975" s="4"/>
      <c r="F975" s="48" t="str">
        <f>_xlfn.XLOOKUP(C975,[1]Sheet1!$D$2:$D$2234,[1]Sheet1!$F$2:$F$2234)</f>
        <v>Mr. GURUWA MUNDA</v>
      </c>
      <c r="G975" s="4" t="s">
        <v>78</v>
      </c>
      <c r="H975" s="30"/>
    </row>
    <row r="976" spans="1:8">
      <c r="A976" s="29">
        <v>18</v>
      </c>
      <c r="B976" s="28">
        <v>45082</v>
      </c>
      <c r="C976" s="4">
        <v>4623</v>
      </c>
      <c r="D976" s="4">
        <v>1560</v>
      </c>
      <c r="E976" s="4"/>
      <c r="F976" s="48" t="str">
        <f>_xlfn.XLOOKUP(C976,[1]Sheet1!$D$2:$D$2234,[1]Sheet1!$F$2:$F$2234)</f>
        <v>Mrs. JITAN DEVI</v>
      </c>
      <c r="G976" s="4" t="s">
        <v>78</v>
      </c>
      <c r="H976" s="30"/>
    </row>
    <row r="977" spans="1:8">
      <c r="A977" s="46">
        <v>19</v>
      </c>
      <c r="B977" s="28">
        <v>45082</v>
      </c>
      <c r="C977" s="4">
        <v>4631</v>
      </c>
      <c r="D977" s="4">
        <v>1584</v>
      </c>
      <c r="E977" s="4"/>
      <c r="F977" s="48" t="str">
        <f>_xlfn.XLOOKUP(C977,[1]Sheet1!$D$2:$D$2234,[1]Sheet1!$F$2:$F$2234)</f>
        <v>Mr. ASHISH KUMAR MISHRA</v>
      </c>
      <c r="G977" s="4" t="s">
        <v>80</v>
      </c>
      <c r="H977" s="30"/>
    </row>
    <row r="978" spans="1:8">
      <c r="A978" s="29">
        <v>20</v>
      </c>
      <c r="B978" s="28">
        <v>45082</v>
      </c>
      <c r="C978" s="4">
        <v>1287</v>
      </c>
      <c r="D978" s="4">
        <v>1581</v>
      </c>
      <c r="E978" s="4"/>
      <c r="F978" s="48" t="str">
        <f>_xlfn.XLOOKUP(C978,[1]Sheet1!$D$2:$D$2234,[1]Sheet1!$F$2:$F$2234)</f>
        <v>Mrs. JATRI  DEVI</v>
      </c>
      <c r="G978" s="4" t="s">
        <v>80</v>
      </c>
      <c r="H978" s="30"/>
    </row>
    <row r="979" spans="1:8">
      <c r="A979" s="68">
        <v>21</v>
      </c>
      <c r="B979" s="69">
        <v>45082</v>
      </c>
      <c r="C979" s="16">
        <v>3880</v>
      </c>
      <c r="D979" s="16"/>
      <c r="E979" s="4"/>
      <c r="F979" s="76" t="str">
        <f>_xlfn.XLOOKUP(C979,[1]Sheet1!$D$2:$D$2234,[1]Sheet1!$F$2:$F$2234)</f>
        <v>Mrs. KAUSHALYA DEVI</v>
      </c>
      <c r="G979" s="16" t="s">
        <v>80</v>
      </c>
      <c r="H979" s="71" t="s">
        <v>87</v>
      </c>
    </row>
    <row r="980" spans="1:8">
      <c r="A980" s="29">
        <v>22</v>
      </c>
      <c r="B980" s="28">
        <v>45082</v>
      </c>
      <c r="C980" s="4">
        <v>3827</v>
      </c>
      <c r="D980" s="4">
        <v>1586</v>
      </c>
      <c r="E980" s="4"/>
      <c r="F980" s="48" t="str">
        <f>_xlfn.XLOOKUP(C980,[1]Sheet1!$D$2:$D$2234,[1]Sheet1!$F$2:$F$2234)</f>
        <v>Mr. BAIJ NATH YADAV</v>
      </c>
      <c r="G980" s="4" t="s">
        <v>80</v>
      </c>
      <c r="H980" s="30"/>
    </row>
    <row r="981" spans="1:8">
      <c r="A981" s="46">
        <v>23</v>
      </c>
      <c r="B981" s="28">
        <v>45082</v>
      </c>
      <c r="C981" s="4">
        <v>1129</v>
      </c>
      <c r="D981" s="4">
        <v>1587</v>
      </c>
      <c r="E981" s="4"/>
      <c r="F981" s="48" t="str">
        <f>_xlfn.XLOOKUP(C981,[1]Sheet1!$D$2:$D$2234,[1]Sheet1!$F$2:$F$2234)</f>
        <v>Mr. SHAMSUL  HAQUE</v>
      </c>
      <c r="G981" s="4" t="s">
        <v>80</v>
      </c>
      <c r="H981" s="30"/>
    </row>
    <row r="982" spans="1:8">
      <c r="A982" s="29">
        <v>24</v>
      </c>
      <c r="B982" s="28">
        <v>45082</v>
      </c>
      <c r="C982" s="4">
        <v>4635</v>
      </c>
      <c r="D982" s="4">
        <v>1589</v>
      </c>
      <c r="E982" s="4"/>
      <c r="F982" s="48" t="str">
        <f>_xlfn.XLOOKUP(C982,[1]Sheet1!$D$2:$D$2234,[1]Sheet1!$F$2:$F$2234)</f>
        <v>Mr. ARPIT JAIN</v>
      </c>
      <c r="G982" s="4" t="s">
        <v>80</v>
      </c>
      <c r="H982" s="30"/>
    </row>
    <row r="983" spans="1:8">
      <c r="A983" s="68">
        <v>25</v>
      </c>
      <c r="B983" s="69">
        <v>45082</v>
      </c>
      <c r="C983" s="16">
        <v>4636</v>
      </c>
      <c r="D983" s="16">
        <v>1591</v>
      </c>
      <c r="E983" s="4"/>
      <c r="F983" s="76" t="str">
        <f>_xlfn.XLOOKUP(C983,[1]Sheet1!$D$2:$D$2234,[1]Sheet1!$F$2:$F$2234)</f>
        <v>Mrs. SHOVONA ROY</v>
      </c>
      <c r="G983" s="16" t="s">
        <v>80</v>
      </c>
      <c r="H983" s="71" t="s">
        <v>82</v>
      </c>
    </row>
    <row r="984" spans="1:8">
      <c r="A984" s="29">
        <v>26</v>
      </c>
      <c r="B984" s="28">
        <v>45082</v>
      </c>
      <c r="C984" s="4">
        <v>4538</v>
      </c>
      <c r="D984" s="4">
        <v>1595</v>
      </c>
      <c r="E984" s="4"/>
      <c r="F984" s="48" t="str">
        <f>_xlfn.XLOOKUP(C984,[1]Sheet1!$D$2:$D$2234,[1]Sheet1!$F$2:$F$2234)</f>
        <v>Mrs. KIRAN DEVI SHARMA</v>
      </c>
      <c r="G984" s="4" t="s">
        <v>80</v>
      </c>
      <c r="H984" s="30"/>
    </row>
    <row r="985" spans="1:8">
      <c r="A985" s="46">
        <v>27</v>
      </c>
      <c r="B985" s="28">
        <v>45083</v>
      </c>
      <c r="C985" s="4">
        <v>4641</v>
      </c>
      <c r="D985" s="4">
        <v>1602</v>
      </c>
      <c r="E985" s="4"/>
      <c r="F985" s="48" t="str">
        <f>_xlfn.XLOOKUP(C985,[1]Sheet1!$D$2:$D$2234,[1]Sheet1!$F$2:$F$2234)</f>
        <v>Mrs. SALIM KHATUN</v>
      </c>
      <c r="G985" s="4" t="s">
        <v>78</v>
      </c>
      <c r="H985" s="30"/>
    </row>
    <row r="986" spans="1:8">
      <c r="A986" s="29">
        <v>28</v>
      </c>
      <c r="B986" s="28">
        <v>45083</v>
      </c>
      <c r="C986" s="4">
        <v>4643</v>
      </c>
      <c r="D986" s="4">
        <v>1606</v>
      </c>
      <c r="E986" s="4"/>
      <c r="F986" s="48" t="str">
        <f>_xlfn.XLOOKUP(C986,[1]Sheet1!$D$2:$D$2234,[1]Sheet1!$F$2:$F$2234)</f>
        <v>Mr. MD AMZAD</v>
      </c>
      <c r="G986" s="4" t="s">
        <v>78</v>
      </c>
      <c r="H986" s="30"/>
    </row>
    <row r="987" spans="1:8">
      <c r="A987" s="46">
        <v>29</v>
      </c>
      <c r="B987" s="28">
        <v>45083</v>
      </c>
      <c r="C987" s="4">
        <v>4644</v>
      </c>
      <c r="D987" s="4">
        <v>1610</v>
      </c>
      <c r="E987" s="4"/>
      <c r="F987" s="48" t="str">
        <f>_xlfn.XLOOKUP(C987,[1]Sheet1!$D$2:$D$2234,[1]Sheet1!$F$2:$F$2234)</f>
        <v>Mrs. SITA DEVI</v>
      </c>
      <c r="G987" s="4" t="s">
        <v>78</v>
      </c>
      <c r="H987" s="30"/>
    </row>
    <row r="988" spans="1:8">
      <c r="A988" s="70">
        <v>30</v>
      </c>
      <c r="B988" s="69">
        <v>45084</v>
      </c>
      <c r="C988" s="16">
        <v>643</v>
      </c>
      <c r="D988" s="16">
        <v>1616</v>
      </c>
      <c r="E988" s="4"/>
      <c r="F988" s="76" t="str">
        <f>_xlfn.XLOOKUP(C988,[1]Sheet1!$D$2:$D$2234,[1]Sheet1!$F$2:$F$2234)</f>
        <v>Mrs. NINA  AIKAT</v>
      </c>
      <c r="G988" s="16" t="s">
        <v>80</v>
      </c>
      <c r="H988" s="71" t="s">
        <v>82</v>
      </c>
    </row>
    <row r="989" spans="1:8">
      <c r="A989" s="68">
        <v>31</v>
      </c>
      <c r="B989" s="69">
        <v>45084</v>
      </c>
      <c r="C989" s="16">
        <v>446</v>
      </c>
      <c r="D989" s="16">
        <v>1619</v>
      </c>
      <c r="E989" s="4"/>
      <c r="F989" s="76" t="str">
        <f>_xlfn.XLOOKUP(C989,[1]Sheet1!$D$2:$D$2234,[1]Sheet1!$F$2:$F$2234)</f>
        <v>Mrs. RANJITA  SEN</v>
      </c>
      <c r="G989" s="16" t="s">
        <v>78</v>
      </c>
      <c r="H989" s="71" t="s">
        <v>82</v>
      </c>
    </row>
    <row r="990" spans="1:8">
      <c r="A990" s="29">
        <v>32</v>
      </c>
      <c r="B990" s="28">
        <v>45084</v>
      </c>
      <c r="C990" s="4">
        <v>4648</v>
      </c>
      <c r="D990" s="4">
        <v>1621</v>
      </c>
      <c r="E990" s="4"/>
      <c r="F990" s="48" t="str">
        <f>_xlfn.XLOOKUP(C990,[1]Sheet1!$D$2:$D$2234,[1]Sheet1!$F$2:$F$2234)</f>
        <v>Mrs. RUPA BASUDEO</v>
      </c>
      <c r="G990" s="4" t="s">
        <v>78</v>
      </c>
      <c r="H990" s="30"/>
    </row>
    <row r="991" spans="1:8">
      <c r="A991" s="46">
        <v>33</v>
      </c>
      <c r="B991" s="28">
        <v>45084</v>
      </c>
      <c r="C991" s="4">
        <v>4650</v>
      </c>
      <c r="D991" s="4">
        <v>1630</v>
      </c>
      <c r="E991" s="4"/>
      <c r="F991" s="48" t="str">
        <f>_xlfn.XLOOKUP(C991,[1]Sheet1!$D$2:$D$2234,[1]Sheet1!$F$2:$F$2234)</f>
        <v>Mrs. SARITA DEVI</v>
      </c>
      <c r="G991" s="4" t="s">
        <v>78</v>
      </c>
      <c r="H991" s="30"/>
    </row>
    <row r="992" spans="1:8">
      <c r="A992" s="70">
        <v>34</v>
      </c>
      <c r="B992" s="69">
        <v>45084</v>
      </c>
      <c r="C992" s="16">
        <v>3738</v>
      </c>
      <c r="D992" s="16">
        <v>1633</v>
      </c>
      <c r="E992" s="4"/>
      <c r="F992" s="76" t="str">
        <f>_xlfn.XLOOKUP(C992,[1]Sheet1!$D$2:$D$2234,[1]Sheet1!$F$2:$F$2234)</f>
        <v>Mr. INDU RAM</v>
      </c>
      <c r="G992" s="16" t="s">
        <v>78</v>
      </c>
      <c r="H992" s="71" t="s">
        <v>82</v>
      </c>
    </row>
    <row r="993" spans="1:8">
      <c r="A993" s="46">
        <v>35</v>
      </c>
      <c r="B993" s="28">
        <v>45087</v>
      </c>
      <c r="C993" s="4">
        <v>4674</v>
      </c>
      <c r="D993" s="4">
        <v>1692</v>
      </c>
      <c r="E993" s="4"/>
      <c r="F993" s="48" t="str">
        <f>_xlfn.XLOOKUP(C993,[1]Sheet1!$D$2:$D$2234,[1]Sheet1!$F$2:$F$2234)</f>
        <v>Mrs. REHANA KHATUN</v>
      </c>
      <c r="G993" s="4" t="s">
        <v>78</v>
      </c>
      <c r="H993" s="30"/>
    </row>
    <row r="994" spans="1:8">
      <c r="A994" s="29">
        <v>36</v>
      </c>
      <c r="B994" s="28">
        <v>45087</v>
      </c>
      <c r="C994" s="4">
        <v>4673</v>
      </c>
      <c r="D994" s="4">
        <v>1689</v>
      </c>
      <c r="E994" s="4"/>
      <c r="F994" s="48" t="str">
        <f>_xlfn.XLOOKUP(C994,[1]Sheet1!$D$2:$D$2234,[1]Sheet1!$F$2:$F$2234)</f>
        <v>Mr. BINOD KUMAR KARMALI</v>
      </c>
      <c r="G994" s="4" t="s">
        <v>78</v>
      </c>
      <c r="H994" s="30"/>
    </row>
    <row r="995" spans="1:8">
      <c r="A995" s="46">
        <v>37</v>
      </c>
      <c r="B995" s="28">
        <v>45087</v>
      </c>
      <c r="C995" s="4">
        <v>1644</v>
      </c>
      <c r="D995" s="4">
        <v>1688</v>
      </c>
      <c r="E995" s="4"/>
      <c r="F995" s="48" t="str">
        <f>_xlfn.XLOOKUP(C995,[1]Sheet1!$D$2:$D$2234,[1]Sheet1!$F$2:$F$2234)</f>
        <v>Dr. RATNA BANERJEE</v>
      </c>
      <c r="G995" s="4" t="s">
        <v>78</v>
      </c>
      <c r="H995" s="30"/>
    </row>
    <row r="996" spans="1:8">
      <c r="A996" s="29">
        <v>38</v>
      </c>
      <c r="B996" s="28">
        <v>45087</v>
      </c>
      <c r="C996" s="4">
        <v>4676</v>
      </c>
      <c r="D996" s="4">
        <v>1694</v>
      </c>
      <c r="E996" s="4"/>
      <c r="F996" s="48" t="str">
        <f>_xlfn.XLOOKUP(C996,[1]Sheet1!$D$2:$D$2234,[1]Sheet1!$F$2:$F$2234)</f>
        <v>Mr. MAHENDRA AGARWAL</v>
      </c>
      <c r="G996" s="4" t="s">
        <v>80</v>
      </c>
      <c r="H996" s="30"/>
    </row>
    <row r="997" spans="1:8">
      <c r="A997" s="46">
        <v>39</v>
      </c>
      <c r="B997" s="28">
        <v>45089</v>
      </c>
      <c r="C997" s="4">
        <v>4689</v>
      </c>
      <c r="D997" s="4">
        <v>1712</v>
      </c>
      <c r="E997" s="4"/>
      <c r="F997" s="48" t="str">
        <f>_xlfn.XLOOKUP(C997,[1]Sheet1!$D$2:$D$2234,[1]Sheet1!$F$2:$F$2234)</f>
        <v>Mr. RATAN LAL</v>
      </c>
      <c r="G997" s="4" t="s">
        <v>80</v>
      </c>
      <c r="H997" s="30"/>
    </row>
    <row r="998" spans="1:8">
      <c r="A998" s="29">
        <v>40</v>
      </c>
      <c r="B998" s="28">
        <v>45089</v>
      </c>
      <c r="C998" s="4">
        <v>4687</v>
      </c>
      <c r="D998" s="4">
        <v>1711</v>
      </c>
      <c r="E998" s="4"/>
      <c r="F998" s="48" t="str">
        <f>_xlfn.XLOOKUP(C998,[1]Sheet1!$D$2:$D$2234,[1]Sheet1!$F$2:$F$2234)</f>
        <v>Master. ANIKET KUMAR</v>
      </c>
      <c r="G998" s="4" t="s">
        <v>78</v>
      </c>
      <c r="H998" s="30"/>
    </row>
    <row r="999" spans="1:8">
      <c r="A999" s="46">
        <v>41</v>
      </c>
      <c r="B999" s="28">
        <v>45089</v>
      </c>
      <c r="C999" s="4">
        <v>4690</v>
      </c>
      <c r="D999" s="4">
        <v>1719</v>
      </c>
      <c r="E999" s="4"/>
      <c r="F999" s="48" t="str">
        <f>_xlfn.XLOOKUP(C999,[1]Sheet1!$D$2:$D$2234,[1]Sheet1!$F$2:$F$2234)</f>
        <v>Mr. BASANT BAJORIA</v>
      </c>
      <c r="G999" s="4" t="s">
        <v>78</v>
      </c>
      <c r="H999" s="30"/>
    </row>
    <row r="1000" spans="1:8">
      <c r="A1000" s="29">
        <v>42</v>
      </c>
      <c r="B1000" s="28">
        <v>45089</v>
      </c>
      <c r="C1000" s="4">
        <v>4689</v>
      </c>
      <c r="D1000" s="4">
        <v>1712</v>
      </c>
      <c r="E1000" s="4"/>
      <c r="F1000" s="48" t="str">
        <f>_xlfn.XLOOKUP(C1000,[1]Sheet1!$D$2:$D$2234,[1]Sheet1!$F$2:$F$2234)</f>
        <v>Mr. RATAN LAL</v>
      </c>
      <c r="G1000" s="4" t="s">
        <v>78</v>
      </c>
      <c r="H1000" s="30"/>
    </row>
    <row r="1001" spans="1:8">
      <c r="A1001" s="68">
        <v>43</v>
      </c>
      <c r="B1001" s="69">
        <v>45089</v>
      </c>
      <c r="C1001" s="16">
        <v>4692</v>
      </c>
      <c r="D1001" s="16">
        <v>1720</v>
      </c>
      <c r="E1001" s="4"/>
      <c r="F1001" s="76" t="str">
        <f>_xlfn.XLOOKUP(C1001,[1]Sheet1!$D$2:$D$2234,[1]Sheet1!$F$2:$F$2234)</f>
        <v>Mr. DEVENDRA KUMAR SINGH</v>
      </c>
      <c r="G1001" s="16" t="s">
        <v>80</v>
      </c>
      <c r="H1001" s="71" t="s">
        <v>82</v>
      </c>
    </row>
    <row r="1002" spans="1:8">
      <c r="A1002" s="70">
        <v>44</v>
      </c>
      <c r="B1002" s="69">
        <v>45089</v>
      </c>
      <c r="C1002" s="16"/>
      <c r="D1002" s="16"/>
      <c r="E1002" s="4"/>
      <c r="F1002" s="76" t="e">
        <f>_xlfn.XLOOKUP(C1002,[1]Sheet1!$D$2:$D$2234,[1]Sheet1!$F$2:$F$2234)</f>
        <v>#N/A</v>
      </c>
      <c r="G1002" s="16" t="s">
        <v>80</v>
      </c>
      <c r="H1002" s="71" t="s">
        <v>88</v>
      </c>
    </row>
    <row r="1003" spans="1:8">
      <c r="A1003" s="46">
        <v>45</v>
      </c>
      <c r="B1003" s="28">
        <v>45090</v>
      </c>
      <c r="C1003" s="4">
        <v>4696</v>
      </c>
      <c r="D1003" s="4">
        <v>1729</v>
      </c>
      <c r="E1003" s="4"/>
      <c r="F1003" s="48" t="str">
        <f>_xlfn.XLOOKUP(C1003,[1]Sheet1!$D$2:$D$2234,[1]Sheet1!$F$2:$F$2234)</f>
        <v>Mrs. RUPA DEVI</v>
      </c>
      <c r="G1003" s="4" t="s">
        <v>80</v>
      </c>
      <c r="H1003" s="30"/>
    </row>
    <row r="1004" spans="1:8">
      <c r="A1004" s="29">
        <v>46</v>
      </c>
      <c r="B1004" s="28">
        <v>45090</v>
      </c>
      <c r="C1004" s="4">
        <v>4697</v>
      </c>
      <c r="D1004" s="4">
        <v>1789</v>
      </c>
      <c r="E1004" s="4"/>
      <c r="F1004" s="48" t="str">
        <f>_xlfn.XLOOKUP(C1004,[1]Sheet1!$D$2:$D$2234,[1]Sheet1!$F$2:$F$2234)</f>
        <v>Mr. MANOJ MINJ</v>
      </c>
      <c r="G1004" s="4" t="s">
        <v>80</v>
      </c>
      <c r="H1004" s="30"/>
    </row>
    <row r="1005" spans="1:8">
      <c r="A1005" s="68">
        <v>47</v>
      </c>
      <c r="B1005" s="69">
        <v>45090</v>
      </c>
      <c r="C1005" s="16"/>
      <c r="D1005" s="16"/>
      <c r="E1005" s="4"/>
      <c r="F1005" s="76" t="e">
        <f>_xlfn.XLOOKUP(C1005,[1]Sheet1!$D$2:$D$2234,[1]Sheet1!$F$2:$F$2234)</f>
        <v>#N/A</v>
      </c>
      <c r="G1005" s="16" t="s">
        <v>80</v>
      </c>
      <c r="H1005" s="71" t="s">
        <v>90</v>
      </c>
    </row>
    <row r="1006" spans="1:8">
      <c r="A1006" s="29">
        <v>48</v>
      </c>
      <c r="B1006" s="28">
        <v>45090</v>
      </c>
      <c r="C1006" s="4">
        <v>4698</v>
      </c>
      <c r="D1006" s="4">
        <v>1744</v>
      </c>
      <c r="E1006" s="4"/>
      <c r="F1006" s="48" t="str">
        <f>_xlfn.XLOOKUP(C1006,[1]Sheet1!$D$2:$D$2234,[1]Sheet1!$F$2:$F$2234)</f>
        <v>Miss. KHUSHI PASWAN</v>
      </c>
      <c r="G1006" s="4" t="s">
        <v>91</v>
      </c>
      <c r="H1006" s="30"/>
    </row>
    <row r="1007" spans="1:8">
      <c r="A1007" s="46">
        <v>49</v>
      </c>
      <c r="B1007" s="28">
        <v>45090</v>
      </c>
      <c r="C1007" s="4">
        <v>1753</v>
      </c>
      <c r="D1007" s="4">
        <v>1747</v>
      </c>
      <c r="E1007" s="4"/>
      <c r="F1007" s="48" t="e">
        <f>_xlfn.XLOOKUP(C1007,[1]Sheet1!$D$2:$D$2234,[1]Sheet1!$F$2:$F$2234)</f>
        <v>#N/A</v>
      </c>
      <c r="G1007" s="4" t="s">
        <v>80</v>
      </c>
      <c r="H1007" s="30"/>
    </row>
    <row r="1008" spans="1:8">
      <c r="A1008" s="70">
        <v>50</v>
      </c>
      <c r="B1008" s="69">
        <v>45090</v>
      </c>
      <c r="C1008" s="16">
        <v>4700</v>
      </c>
      <c r="D1008" s="16"/>
      <c r="E1008" s="4"/>
      <c r="F1008" s="76" t="str">
        <f>_xlfn.XLOOKUP(C1008,[1]Sheet1!$D$2:$D$2234,[1]Sheet1!$F$2:$F$2234)</f>
        <v>Mrs. PURNIMA ROY</v>
      </c>
      <c r="G1008" s="16" t="s">
        <v>80</v>
      </c>
      <c r="H1008" s="71" t="s">
        <v>87</v>
      </c>
    </row>
    <row r="1009" spans="1:8">
      <c r="A1009" s="46">
        <v>51</v>
      </c>
      <c r="B1009" s="28">
        <v>45090</v>
      </c>
      <c r="C1009" s="4">
        <v>4694</v>
      </c>
      <c r="D1009" s="4">
        <v>1750</v>
      </c>
      <c r="E1009" s="4"/>
      <c r="F1009" s="48" t="str">
        <f>_xlfn.XLOOKUP(C1009,[1]Sheet1!$D$2:$D$2234,[1]Sheet1!$F$2:$F$2234)</f>
        <v>MD SALIM ANSARI</v>
      </c>
      <c r="G1009" s="4" t="s">
        <v>80</v>
      </c>
      <c r="H1009" s="30"/>
    </row>
    <row r="1010" spans="1:8">
      <c r="A1010" s="70">
        <v>52</v>
      </c>
      <c r="B1010" s="69">
        <v>45091</v>
      </c>
      <c r="C1010" s="16">
        <v>4707</v>
      </c>
      <c r="D1010" s="16"/>
      <c r="E1010" s="4"/>
      <c r="F1010" s="76" t="str">
        <f>_xlfn.XLOOKUP(C1010,[1]Sheet1!$D$2:$D$2234,[1]Sheet1!$F$2:$F$2234)</f>
        <v>Dr. VICTOR MAXFIELD ZEDEK</v>
      </c>
      <c r="G1010" s="16" t="s">
        <v>80</v>
      </c>
      <c r="H1010" s="71" t="s">
        <v>87</v>
      </c>
    </row>
    <row r="1011" spans="1:8">
      <c r="A1011" s="46">
        <v>53</v>
      </c>
      <c r="B1011" s="28">
        <v>45091</v>
      </c>
      <c r="C1011" s="4">
        <v>4710</v>
      </c>
      <c r="D1011" s="4">
        <v>1774</v>
      </c>
      <c r="E1011" s="4"/>
      <c r="F1011" s="48" t="str">
        <f>_xlfn.XLOOKUP(C1011,[1]Sheet1!$D$2:$D$2234,[1]Sheet1!$F$2:$F$2234)</f>
        <v>Mrs. MANISHA MEENA MINZ</v>
      </c>
      <c r="G1011" s="4" t="s">
        <v>80</v>
      </c>
      <c r="H1011" s="30"/>
    </row>
    <row r="1012" spans="1:8">
      <c r="A1012" s="29">
        <v>54</v>
      </c>
      <c r="B1012" s="28">
        <v>45091</v>
      </c>
      <c r="C1012" s="4">
        <v>4711</v>
      </c>
      <c r="D1012" s="4">
        <v>1778</v>
      </c>
      <c r="E1012" s="4"/>
      <c r="F1012" s="48" t="str">
        <f>_xlfn.XLOOKUP(C1012,[1]Sheet1!$D$2:$D$2234,[1]Sheet1!$F$2:$F$2234)</f>
        <v>Mrs. SUNITA DEVI</v>
      </c>
      <c r="G1012" s="4" t="s">
        <v>78</v>
      </c>
      <c r="H1012" s="30"/>
    </row>
    <row r="1013" spans="1:8">
      <c r="A1013" s="46">
        <v>55</v>
      </c>
      <c r="B1013" s="28">
        <v>45091</v>
      </c>
      <c r="C1013" s="4">
        <v>2312</v>
      </c>
      <c r="D1013" s="4">
        <v>1780</v>
      </c>
      <c r="E1013" s="4"/>
      <c r="F1013" s="48" t="str">
        <f>_xlfn.XLOOKUP(C1013,[1]Sheet1!$D$2:$D$2234,[1]Sheet1!$F$2:$F$2234)</f>
        <v>Mrs. AISHA KHATOON</v>
      </c>
      <c r="G1013" s="4" t="s">
        <v>78</v>
      </c>
      <c r="H1013" s="30"/>
    </row>
    <row r="1014" spans="1:8">
      <c r="A1014" s="70">
        <v>56</v>
      </c>
      <c r="B1014" s="69">
        <v>45091</v>
      </c>
      <c r="C1014" s="16">
        <v>2714</v>
      </c>
      <c r="D1014" s="16">
        <v>1779</v>
      </c>
      <c r="E1014" s="4"/>
      <c r="F1014" s="76" t="str">
        <f>_xlfn.XLOOKUP(C1014,[1]Sheet1!$D$2:$D$2234,[1]Sheet1!$F$2:$F$2234)</f>
        <v>Mr. DILIP KUMAR DUTT</v>
      </c>
      <c r="G1014" s="16" t="s">
        <v>78</v>
      </c>
      <c r="H1014" s="71" t="s">
        <v>82</v>
      </c>
    </row>
    <row r="1015" spans="1:8">
      <c r="A1015" s="46">
        <v>57</v>
      </c>
      <c r="B1015" s="28">
        <v>45091</v>
      </c>
      <c r="C1015" s="4">
        <v>4713</v>
      </c>
      <c r="D1015" s="4">
        <v>1782</v>
      </c>
      <c r="E1015" s="4"/>
      <c r="F1015" s="48" t="str">
        <f>_xlfn.XLOOKUP(C1015,[1]Sheet1!$D$2:$D$2234,[1]Sheet1!$F$2:$F$2234)</f>
        <v>Mrs. MEENA TIWARY</v>
      </c>
      <c r="G1015" s="4" t="s">
        <v>80</v>
      </c>
      <c r="H1015" s="30"/>
    </row>
    <row r="1016" spans="1:8">
      <c r="A1016" s="29">
        <v>58</v>
      </c>
      <c r="B1016" s="28">
        <v>45092</v>
      </c>
      <c r="C1016" s="4">
        <v>4715</v>
      </c>
      <c r="D1016" s="4">
        <v>1784</v>
      </c>
      <c r="E1016" s="4"/>
      <c r="F1016" s="48" t="str">
        <f>_xlfn.XLOOKUP(C1016,[1]Sheet1!$D$2:$D$2234,[1]Sheet1!$F$2:$F$2234)</f>
        <v>Mrs. MUKTA DEVI</v>
      </c>
      <c r="G1016" s="4" t="s">
        <v>78</v>
      </c>
      <c r="H1016" s="30"/>
    </row>
    <row r="1017" spans="1:8">
      <c r="A1017" s="46">
        <v>59</v>
      </c>
      <c r="B1017" s="28">
        <v>45092</v>
      </c>
      <c r="C1017" s="4">
        <v>4719</v>
      </c>
      <c r="D1017" s="4">
        <v>1792</v>
      </c>
      <c r="E1017" s="4"/>
      <c r="F1017" s="48" t="str">
        <f>_xlfn.XLOOKUP(C1017,[1]Sheet1!$D$2:$D$2234,[1]Sheet1!$F$2:$F$2234)</f>
        <v>Mrs. PRIYANKA PATHAK</v>
      </c>
      <c r="G1017" s="4" t="s">
        <v>78</v>
      </c>
      <c r="H1017" s="30"/>
    </row>
    <row r="1018" spans="1:8">
      <c r="A1018" s="29">
        <v>60</v>
      </c>
      <c r="B1018" s="28">
        <v>45092</v>
      </c>
      <c r="C1018" s="4">
        <v>4722</v>
      </c>
      <c r="D1018" s="4">
        <v>1795</v>
      </c>
      <c r="E1018" s="4"/>
      <c r="F1018" s="48" t="str">
        <f>_xlfn.XLOOKUP(C1018,[1]Sheet1!$D$2:$D$2234,[1]Sheet1!$F$2:$F$2234)</f>
        <v>Mrs. KABITA KUMARI</v>
      </c>
      <c r="G1018" s="4" t="s">
        <v>78</v>
      </c>
      <c r="H1018" s="30"/>
    </row>
    <row r="1019" spans="1:8">
      <c r="A1019" s="46">
        <v>61</v>
      </c>
      <c r="B1019" s="28">
        <v>45093</v>
      </c>
      <c r="C1019" s="4">
        <v>1819</v>
      </c>
      <c r="D1019" s="4">
        <v>1809</v>
      </c>
      <c r="E1019" s="4"/>
      <c r="F1019" s="48" t="str">
        <f>_xlfn.XLOOKUP(C1019,[1]Sheet1!$D$2:$D$2234,[1]Sheet1!$F$2:$F$2234)</f>
        <v>Mrs. AZAMERI KHATOON</v>
      </c>
      <c r="G1019" s="4" t="s">
        <v>80</v>
      </c>
      <c r="H1019" s="30"/>
    </row>
    <row r="1020" spans="1:8">
      <c r="A1020" s="70">
        <v>62</v>
      </c>
      <c r="B1020" s="69">
        <v>45093</v>
      </c>
      <c r="C1020" s="16">
        <v>3884</v>
      </c>
      <c r="D1020" s="16"/>
      <c r="E1020" s="4"/>
      <c r="F1020" s="76" t="str">
        <f>_xlfn.XLOOKUP(C1020,[1]Sheet1!$D$2:$D$2234,[1]Sheet1!$F$2:$F$2234)</f>
        <v>Mr. JAHUP MIYA</v>
      </c>
      <c r="G1020" s="16" t="s">
        <v>80</v>
      </c>
      <c r="H1020" s="71" t="s">
        <v>87</v>
      </c>
    </row>
    <row r="1021" spans="1:8">
      <c r="A1021" s="68">
        <v>63</v>
      </c>
      <c r="B1021" s="69">
        <v>45093</v>
      </c>
      <c r="C1021" s="16"/>
      <c r="D1021" s="16"/>
      <c r="E1021" s="4"/>
      <c r="F1021" s="76" t="e">
        <f>_xlfn.XLOOKUP(C1021,[1]Sheet1!$D$2:$D$2234,[1]Sheet1!$F$2:$F$2234)</f>
        <v>#N/A</v>
      </c>
      <c r="G1021" s="16" t="s">
        <v>80</v>
      </c>
      <c r="H1021" s="71" t="s">
        <v>92</v>
      </c>
    </row>
    <row r="1022" spans="1:8">
      <c r="A1022" s="29">
        <v>64</v>
      </c>
      <c r="B1022" s="28">
        <v>45093</v>
      </c>
      <c r="C1022" s="4">
        <v>4729</v>
      </c>
      <c r="D1022" s="4">
        <v>1812</v>
      </c>
      <c r="E1022" s="4"/>
      <c r="F1022" s="48" t="str">
        <f>_xlfn.XLOOKUP(C1022,[1]Sheet1!$D$2:$D$2234,[1]Sheet1!$F$2:$F$2234)</f>
        <v>Mrs. KALYANI DITTA</v>
      </c>
      <c r="G1022" s="4" t="s">
        <v>80</v>
      </c>
      <c r="H1022" s="30"/>
    </row>
    <row r="1023" spans="1:8">
      <c r="A1023" s="46">
        <v>65</v>
      </c>
      <c r="B1023" s="28">
        <v>45093</v>
      </c>
      <c r="C1023" s="4">
        <v>4528</v>
      </c>
      <c r="D1023" s="4">
        <v>1819</v>
      </c>
      <c r="E1023" s="4"/>
      <c r="F1023" s="48" t="str">
        <f>_xlfn.XLOOKUP(C1023,[1]Sheet1!$D$2:$D$2234,[1]Sheet1!$F$2:$F$2234)</f>
        <v>Mrs. ALICE TIRKEY</v>
      </c>
      <c r="G1023" s="4" t="s">
        <v>80</v>
      </c>
      <c r="H1023" s="30"/>
    </row>
    <row r="1024" spans="1:8">
      <c r="A1024" s="70">
        <v>66</v>
      </c>
      <c r="B1024" s="69">
        <v>45093</v>
      </c>
      <c r="C1024" s="16">
        <v>4600</v>
      </c>
      <c r="D1024" s="16"/>
      <c r="E1024" s="4"/>
      <c r="F1024" s="76" t="str">
        <f>_xlfn.XLOOKUP(C1024,[1]Sheet1!$D$2:$D$2234,[1]Sheet1!$F$2:$F$2234)</f>
        <v>Mrs. GEETA DEVI</v>
      </c>
      <c r="G1024" s="16" t="s">
        <v>80</v>
      </c>
      <c r="H1024" s="71" t="s">
        <v>87</v>
      </c>
    </row>
    <row r="1025" spans="1:8">
      <c r="A1025" s="46">
        <v>67</v>
      </c>
      <c r="B1025" s="28">
        <v>45093</v>
      </c>
      <c r="C1025" s="4">
        <v>3597</v>
      </c>
      <c r="D1025" s="4">
        <v>1821</v>
      </c>
      <c r="E1025" s="4"/>
      <c r="F1025" s="48" t="str">
        <f>_xlfn.XLOOKUP(C1025,[1]Sheet1!$D$2:$D$2234,[1]Sheet1!$F$2:$F$2234)</f>
        <v>Mrs. KIREN ROY</v>
      </c>
      <c r="G1025" s="4" t="s">
        <v>80</v>
      </c>
      <c r="H1025" s="30"/>
    </row>
    <row r="1026" spans="1:8">
      <c r="A1026" s="29">
        <v>68</v>
      </c>
      <c r="B1026" s="28">
        <v>45093</v>
      </c>
      <c r="C1026" s="4">
        <v>4734</v>
      </c>
      <c r="D1026" s="4">
        <v>1826</v>
      </c>
      <c r="E1026" s="4"/>
      <c r="F1026" s="48" t="str">
        <f>_xlfn.XLOOKUP(C1026,[1]Sheet1!$D$2:$D$2234,[1]Sheet1!$F$2:$F$2234)</f>
        <v>Mrs. ROSELIN MINZ</v>
      </c>
      <c r="G1026" s="4" t="s">
        <v>80</v>
      </c>
      <c r="H1026" s="30"/>
    </row>
    <row r="1027" spans="1:8">
      <c r="A1027" s="46">
        <v>69</v>
      </c>
      <c r="B1027" s="28">
        <v>45093</v>
      </c>
      <c r="C1027" s="4">
        <v>4736</v>
      </c>
      <c r="D1027" s="4"/>
      <c r="E1027" s="4"/>
      <c r="F1027" s="48" t="e">
        <f>_xlfn.XLOOKUP(C1027,[1]Sheet1!$D$2:$D$2234,[1]Sheet1!$F$2:$F$2234)</f>
        <v>#N/A</v>
      </c>
      <c r="G1027" s="4" t="s">
        <v>80</v>
      </c>
      <c r="H1027" s="30"/>
    </row>
    <row r="1028" spans="1:8">
      <c r="A1028" s="29">
        <v>70</v>
      </c>
      <c r="B1028" s="28">
        <v>45094</v>
      </c>
      <c r="C1028" s="4">
        <v>315</v>
      </c>
      <c r="D1028" s="4">
        <v>1832</v>
      </c>
      <c r="E1028" s="4"/>
      <c r="F1028" s="48" t="str">
        <f>_xlfn.XLOOKUP(C1028,[1]Sheet1!$D$2:$D$2234,[1]Sheet1!$F$2:$F$2234)</f>
        <v>Mr. SUNIL  KR SINHA</v>
      </c>
      <c r="G1028" s="4" t="s">
        <v>80</v>
      </c>
      <c r="H1028" s="30"/>
    </row>
    <row r="1029" spans="1:8">
      <c r="A1029" s="68">
        <v>71</v>
      </c>
      <c r="B1029" s="69">
        <v>45094</v>
      </c>
      <c r="C1029" s="16">
        <v>4740</v>
      </c>
      <c r="D1029" s="16"/>
      <c r="E1029" s="4"/>
      <c r="F1029" s="76" t="str">
        <f>_xlfn.XLOOKUP(C1029,[1]Sheet1!$D$2:$D$2234,[1]Sheet1!$F$2:$F$2234)</f>
        <v>Mr. RANJIT KUMAR</v>
      </c>
      <c r="G1029" s="16" t="s">
        <v>80</v>
      </c>
      <c r="H1029" s="71" t="s">
        <v>93</v>
      </c>
    </row>
    <row r="1030" spans="1:8">
      <c r="A1030" s="29">
        <v>72</v>
      </c>
      <c r="B1030" s="28">
        <v>45094</v>
      </c>
      <c r="C1030" s="4">
        <v>4211</v>
      </c>
      <c r="D1030" s="4">
        <v>1836</v>
      </c>
      <c r="E1030" s="4"/>
      <c r="F1030" s="48" t="str">
        <f>_xlfn.XLOOKUP(C1030,[1]Sheet1!$D$2:$D$2234,[1]Sheet1!$F$2:$F$2234)</f>
        <v>Mrs. HAURI ORAON</v>
      </c>
      <c r="G1030" s="4" t="s">
        <v>80</v>
      </c>
      <c r="H1030" s="30"/>
    </row>
    <row r="1031" spans="1:8">
      <c r="A1031" s="68">
        <v>73</v>
      </c>
      <c r="B1031" s="69">
        <v>45094</v>
      </c>
      <c r="C1031" s="16">
        <v>4741</v>
      </c>
      <c r="D1031" s="16">
        <v>1834</v>
      </c>
      <c r="E1031" s="4"/>
      <c r="F1031" s="76" t="str">
        <f>_xlfn.XLOOKUP(C1031,[1]Sheet1!$D$2:$D$2234,[1]Sheet1!$F$2:$F$2234)</f>
        <v>Mr. NARAYAN CHANDRA MONDAL</v>
      </c>
      <c r="G1031" s="16" t="s">
        <v>80</v>
      </c>
      <c r="H1031" s="71" t="s">
        <v>94</v>
      </c>
    </row>
    <row r="1032" spans="1:8">
      <c r="A1032" s="70">
        <v>74</v>
      </c>
      <c r="B1032" s="69">
        <v>45094</v>
      </c>
      <c r="C1032" s="16">
        <v>3168</v>
      </c>
      <c r="D1032" s="16">
        <v>1838</v>
      </c>
      <c r="E1032" s="4"/>
      <c r="F1032" s="76" t="str">
        <f>_xlfn.XLOOKUP(C1032,[1]Sheet1!$D$2:$D$2234,[1]Sheet1!$F$2:$F$2234)</f>
        <v>Mr. NAWAL PRASAD SINGH</v>
      </c>
      <c r="G1032" s="16" t="s">
        <v>80</v>
      </c>
      <c r="H1032" s="71" t="s">
        <v>94</v>
      </c>
    </row>
    <row r="1033" spans="1:8">
      <c r="A1033" s="68">
        <v>75</v>
      </c>
      <c r="B1033" s="69">
        <v>45094</v>
      </c>
      <c r="C1033" s="16">
        <v>4742</v>
      </c>
      <c r="D1033" s="16"/>
      <c r="E1033" s="4"/>
      <c r="F1033" s="76" t="str">
        <f>_xlfn.XLOOKUP(C1033,[1]Sheet1!$D$2:$D$2234,[1]Sheet1!$F$2:$F$2234)</f>
        <v>Mr. SUMIT LAL</v>
      </c>
      <c r="G1033" s="16" t="s">
        <v>80</v>
      </c>
      <c r="H1033" s="71" t="s">
        <v>85</v>
      </c>
    </row>
    <row r="1034" spans="1:8">
      <c r="A1034" s="29">
        <v>76</v>
      </c>
      <c r="B1034" s="28">
        <v>45094</v>
      </c>
      <c r="C1034" s="4">
        <v>41</v>
      </c>
      <c r="D1034" s="4">
        <v>1844</v>
      </c>
      <c r="E1034" s="4"/>
      <c r="F1034" s="48" t="str">
        <f>_xlfn.XLOOKUP(C1034,[1]Sheet1!$D$2:$D$2234,[1]Sheet1!$F$2:$F$2234)</f>
        <v>Mr. MUBHARAK   HUSSAIN</v>
      </c>
      <c r="G1034" s="4" t="s">
        <v>80</v>
      </c>
      <c r="H1034" s="30"/>
    </row>
    <row r="1035" spans="1:8">
      <c r="A1035" s="46">
        <v>77</v>
      </c>
      <c r="B1035" s="28">
        <v>45094</v>
      </c>
      <c r="C1035" s="4">
        <v>2248</v>
      </c>
      <c r="D1035" s="4">
        <v>1846</v>
      </c>
      <c r="E1035" s="4"/>
      <c r="F1035" s="48" t="str">
        <f>_xlfn.XLOOKUP(C1035,[1]Sheet1!$D$2:$D$2234,[1]Sheet1!$F$2:$F$2234)</f>
        <v>Mrs. SHAHIDA  KHATOON</v>
      </c>
      <c r="G1035" s="4" t="s">
        <v>80</v>
      </c>
      <c r="H1035" s="30"/>
    </row>
    <row r="1036" spans="1:8">
      <c r="A1036" s="29">
        <v>78</v>
      </c>
      <c r="B1036" s="28">
        <v>45094</v>
      </c>
      <c r="C1036" s="4">
        <v>2119</v>
      </c>
      <c r="D1036" s="4">
        <v>1845</v>
      </c>
      <c r="E1036" s="4"/>
      <c r="F1036" s="48" t="str">
        <f>_xlfn.XLOOKUP(C1036,[1]Sheet1!$D$2:$D$2234,[1]Sheet1!$F$2:$F$2234)</f>
        <v>Mr. INTAKHABUR RAHMAN</v>
      </c>
      <c r="G1036" s="4" t="s">
        <v>80</v>
      </c>
      <c r="H1036" s="30"/>
    </row>
    <row r="1037" spans="1:8">
      <c r="A1037" s="46">
        <v>79</v>
      </c>
      <c r="B1037" s="28">
        <v>45094</v>
      </c>
      <c r="C1037" s="4">
        <v>4743</v>
      </c>
      <c r="D1037" s="4">
        <v>1847</v>
      </c>
      <c r="E1037" s="4"/>
      <c r="F1037" s="48" t="str">
        <f>_xlfn.XLOOKUP(C1037,[1]Sheet1!$D$2:$D$2234,[1]Sheet1!$F$2:$F$2234)</f>
        <v>Mr. RASID ANWAR</v>
      </c>
      <c r="G1037" s="4" t="s">
        <v>80</v>
      </c>
      <c r="H1037" s="30"/>
    </row>
    <row r="1038" spans="1:8">
      <c r="A1038" s="29">
        <v>80</v>
      </c>
      <c r="B1038" s="28">
        <v>45095</v>
      </c>
      <c r="C1038" s="4">
        <v>4748</v>
      </c>
      <c r="D1038" s="4">
        <v>859</v>
      </c>
      <c r="E1038" s="4"/>
      <c r="F1038" s="48" t="str">
        <f>_xlfn.XLOOKUP(C1038,[1]Sheet1!$D$2:$D$2234,[1]Sheet1!$F$2:$F$2234)</f>
        <v>Mrs. ANUPAMA PRASAD</v>
      </c>
      <c r="G1038" s="4" t="s">
        <v>80</v>
      </c>
      <c r="H1038" s="30"/>
    </row>
    <row r="1039" spans="1:8">
      <c r="A1039" s="68">
        <v>81</v>
      </c>
      <c r="B1039" s="69">
        <v>45096</v>
      </c>
      <c r="C1039" s="16">
        <v>4751</v>
      </c>
      <c r="D1039" s="16">
        <v>1864</v>
      </c>
      <c r="E1039" s="4"/>
      <c r="F1039" s="76" t="str">
        <f>_xlfn.XLOOKUP(C1039,[1]Sheet1!$D$2:$D$2234,[1]Sheet1!$F$2:$F$2234)</f>
        <v>Mr. DILIP KUMAR</v>
      </c>
      <c r="G1039" s="16" t="s">
        <v>80</v>
      </c>
      <c r="H1039" s="71" t="s">
        <v>94</v>
      </c>
    </row>
    <row r="1040" spans="1:8">
      <c r="A1040" s="29">
        <v>82</v>
      </c>
      <c r="B1040" s="28">
        <v>45096</v>
      </c>
      <c r="C1040" s="4">
        <v>4754</v>
      </c>
      <c r="D1040" s="4">
        <v>1869</v>
      </c>
      <c r="E1040" s="4"/>
      <c r="F1040" s="48" t="str">
        <f>_xlfn.XLOOKUP(C1040,[1]Sheet1!$D$2:$D$2234,[1]Sheet1!$F$2:$F$2234)</f>
        <v>Mrs. SANGEETA KUMARI</v>
      </c>
      <c r="G1040" s="4" t="s">
        <v>80</v>
      </c>
      <c r="H1040" s="30"/>
    </row>
    <row r="1041" spans="1:8">
      <c r="A1041" s="46">
        <v>83</v>
      </c>
      <c r="B1041" s="28">
        <v>45096</v>
      </c>
      <c r="C1041" s="4">
        <v>4755</v>
      </c>
      <c r="D1041" s="4">
        <v>1871</v>
      </c>
      <c r="E1041" s="4"/>
      <c r="F1041" s="48" t="str">
        <f>_xlfn.XLOOKUP(C1041,[1]Sheet1!$D$2:$D$2234,[1]Sheet1!$F$2:$F$2234)</f>
        <v>Mrs. DEVANTI DEVI</v>
      </c>
      <c r="G1041" s="4" t="s">
        <v>80</v>
      </c>
      <c r="H1041" s="30"/>
    </row>
    <row r="1042" spans="1:8">
      <c r="A1042" s="29">
        <v>84</v>
      </c>
      <c r="B1042" s="28">
        <v>45096</v>
      </c>
      <c r="C1042" s="4">
        <v>270</v>
      </c>
      <c r="D1042" s="4">
        <v>1873</v>
      </c>
      <c r="E1042" s="4"/>
      <c r="F1042" s="48" t="str">
        <f>_xlfn.XLOOKUP(C1042,[1]Sheet1!$D$2:$D$2234,[1]Sheet1!$F$2:$F$2234)</f>
        <v>Mr. RAJESH  PRASAD</v>
      </c>
      <c r="G1042" s="4" t="s">
        <v>80</v>
      </c>
      <c r="H1042" s="30"/>
    </row>
    <row r="1043" spans="1:8">
      <c r="A1043" s="46">
        <v>85</v>
      </c>
      <c r="B1043" s="28">
        <v>45096</v>
      </c>
      <c r="C1043" s="4">
        <v>4588</v>
      </c>
      <c r="D1043" s="4">
        <v>1877</v>
      </c>
      <c r="E1043" s="4"/>
      <c r="F1043" s="48" t="str">
        <f>_xlfn.XLOOKUP(C1043,[1]Sheet1!$D$2:$D$2234,[1]Sheet1!$F$2:$F$2234)</f>
        <v>Mr. HIMANSHU HEM</v>
      </c>
      <c r="G1043" s="4" t="s">
        <v>80</v>
      </c>
      <c r="H1043" s="30"/>
    </row>
    <row r="1044" spans="1:8">
      <c r="A1044" s="29">
        <v>86</v>
      </c>
      <c r="B1044" s="28">
        <v>45096</v>
      </c>
      <c r="C1044" s="4">
        <v>4757</v>
      </c>
      <c r="D1044" s="4">
        <v>1879</v>
      </c>
      <c r="E1044" s="4"/>
      <c r="F1044" s="48" t="str">
        <f>_xlfn.XLOOKUP(C1044,[1]Sheet1!$D$2:$D$2234,[1]Sheet1!$F$2:$F$2234)</f>
        <v>Mr. IMRAN ALAM</v>
      </c>
      <c r="G1044" s="4" t="s">
        <v>80</v>
      </c>
      <c r="H1044" s="30"/>
    </row>
    <row r="1045" spans="1:8">
      <c r="A1045" s="46">
        <v>87</v>
      </c>
      <c r="B1045" s="28">
        <v>45097</v>
      </c>
      <c r="C1045" s="4">
        <v>4762</v>
      </c>
      <c r="D1045" s="4">
        <v>1888</v>
      </c>
      <c r="E1045" s="4"/>
      <c r="F1045" s="48" t="str">
        <f>_xlfn.XLOOKUP(C1045,[1]Sheet1!$D$2:$D$2234,[1]Sheet1!$F$2:$F$2234)</f>
        <v>Mrs. LALITA JOJO</v>
      </c>
      <c r="G1045" s="4" t="s">
        <v>80</v>
      </c>
      <c r="H1045" s="30"/>
    </row>
    <row r="1046" spans="1:8">
      <c r="A1046" s="29">
        <v>88</v>
      </c>
      <c r="B1046" s="28">
        <v>45097</v>
      </c>
      <c r="C1046" s="4">
        <v>3247</v>
      </c>
      <c r="D1046" s="4">
        <v>1891</v>
      </c>
      <c r="E1046" s="4"/>
      <c r="F1046" s="48" t="str">
        <f>_xlfn.XLOOKUP(C1046,[1]Sheet1!$D$2:$D$2234,[1]Sheet1!$F$2:$F$2234)</f>
        <v>Mrs. SISLIYA EKKA</v>
      </c>
      <c r="G1046" s="4" t="s">
        <v>80</v>
      </c>
      <c r="H1046" s="30"/>
    </row>
    <row r="1047" spans="1:8">
      <c r="A1047" s="46">
        <v>89</v>
      </c>
      <c r="B1047" s="28">
        <v>45097</v>
      </c>
      <c r="C1047" s="4">
        <v>4952</v>
      </c>
      <c r="D1047" s="4">
        <v>1894</v>
      </c>
      <c r="E1047" s="4"/>
      <c r="F1047" s="48" t="e">
        <f>_xlfn.XLOOKUP(C1047,[1]Sheet1!$D$2:$D$2234,[1]Sheet1!$F$2:$F$2234)</f>
        <v>#N/A</v>
      </c>
      <c r="G1047" s="4" t="s">
        <v>80</v>
      </c>
      <c r="H1047" s="30"/>
    </row>
    <row r="1048" spans="1:8">
      <c r="A1048" s="29">
        <v>90</v>
      </c>
      <c r="B1048" s="28">
        <v>45097</v>
      </c>
      <c r="C1048" s="4">
        <v>2984</v>
      </c>
      <c r="D1048" s="4">
        <v>1896</v>
      </c>
      <c r="E1048" s="4"/>
      <c r="F1048" s="48" t="str">
        <f>_xlfn.XLOOKUP(C1048,[1]Sheet1!$D$2:$D$2234,[1]Sheet1!$F$2:$F$2234)</f>
        <v>Mr. SITARAM PRASAD</v>
      </c>
      <c r="G1048" s="4" t="s">
        <v>80</v>
      </c>
      <c r="H1048" s="30"/>
    </row>
    <row r="1049" spans="1:8">
      <c r="A1049" s="46">
        <v>91</v>
      </c>
      <c r="B1049" s="28">
        <v>45097</v>
      </c>
      <c r="C1049" s="4">
        <v>4764</v>
      </c>
      <c r="D1049" s="4">
        <v>1889</v>
      </c>
      <c r="E1049" s="4"/>
      <c r="F1049" s="48" t="str">
        <f>_xlfn.XLOOKUP(C1049,[1]Sheet1!$D$2:$D$2234,[1]Sheet1!$F$2:$F$2234)</f>
        <v>Mrs. SHAGUFTA PARWEEN</v>
      </c>
      <c r="G1049" s="4" t="s">
        <v>80</v>
      </c>
      <c r="H1049" s="30"/>
    </row>
    <row r="1050" spans="1:8">
      <c r="A1050" s="29">
        <v>92</v>
      </c>
      <c r="B1050" s="28">
        <v>45098</v>
      </c>
      <c r="C1050" s="4">
        <v>4768</v>
      </c>
      <c r="D1050" s="4">
        <v>1903</v>
      </c>
      <c r="E1050" s="4"/>
      <c r="F1050" s="48" t="str">
        <f>_xlfn.XLOOKUP(C1050,[1]Sheet1!$D$2:$D$2234,[1]Sheet1!$F$2:$F$2234)</f>
        <v>Mr. SATNARAYAN SAH</v>
      </c>
      <c r="G1050" s="4" t="s">
        <v>80</v>
      </c>
      <c r="H1050" s="30"/>
    </row>
    <row r="1051" spans="1:8">
      <c r="A1051" s="46">
        <v>93</v>
      </c>
      <c r="B1051" s="28">
        <v>45098</v>
      </c>
      <c r="C1051" s="4">
        <v>4770</v>
      </c>
      <c r="D1051" s="4">
        <v>1905</v>
      </c>
      <c r="E1051" s="4"/>
      <c r="F1051" s="48" t="str">
        <f>_xlfn.XLOOKUP(C1051,[1]Sheet1!$D$2:$D$2234,[1]Sheet1!$F$2:$F$2234)</f>
        <v>Mrs. MANJU DEVI</v>
      </c>
      <c r="G1051" s="4" t="s">
        <v>80</v>
      </c>
      <c r="H1051" s="30"/>
    </row>
    <row r="1052" spans="1:8">
      <c r="A1052" s="29">
        <v>94</v>
      </c>
      <c r="B1052" s="28">
        <v>45098</v>
      </c>
      <c r="C1052" s="4">
        <v>4773</v>
      </c>
      <c r="D1052" s="4">
        <v>1908</v>
      </c>
      <c r="E1052" s="4"/>
      <c r="F1052" s="48" t="str">
        <f>_xlfn.XLOOKUP(C1052,[1]Sheet1!$D$2:$D$2234,[1]Sheet1!$F$2:$F$2234)</f>
        <v>Mr. MITHU GORAIN</v>
      </c>
      <c r="G1052" s="4" t="s">
        <v>80</v>
      </c>
      <c r="H1052" s="30"/>
    </row>
    <row r="1053" spans="1:8">
      <c r="A1053" s="46">
        <v>95</v>
      </c>
      <c r="B1053" s="28">
        <v>45098</v>
      </c>
      <c r="C1053" s="4">
        <v>4211</v>
      </c>
      <c r="D1053" s="4">
        <v>1909</v>
      </c>
      <c r="E1053" s="4"/>
      <c r="F1053" s="48" t="str">
        <f>_xlfn.XLOOKUP(C1053,[1]Sheet1!$D$2:$D$2234,[1]Sheet1!$F$2:$F$2234)</f>
        <v>Mrs. HAURI ORAON</v>
      </c>
      <c r="G1053" s="4" t="s">
        <v>80</v>
      </c>
      <c r="H1053" s="30"/>
    </row>
    <row r="1054" spans="1:8">
      <c r="A1054" s="29">
        <v>96</v>
      </c>
      <c r="B1054" s="28">
        <v>45098</v>
      </c>
      <c r="C1054" s="4">
        <v>2219</v>
      </c>
      <c r="D1054" s="4">
        <v>1910</v>
      </c>
      <c r="E1054" s="4"/>
      <c r="F1054" s="48" t="str">
        <f>_xlfn.XLOOKUP(C1054,[1]Sheet1!$D$2:$D$2234,[1]Sheet1!$F$2:$F$2234)</f>
        <v>Mrs. LILAWATI DEVI</v>
      </c>
      <c r="G1054" s="4" t="s">
        <v>80</v>
      </c>
      <c r="H1054" s="30"/>
    </row>
    <row r="1055" spans="1:8">
      <c r="A1055" s="46">
        <v>97</v>
      </c>
      <c r="B1055" s="28">
        <v>45098</v>
      </c>
      <c r="C1055" s="4">
        <v>1713</v>
      </c>
      <c r="D1055" s="4">
        <v>1911</v>
      </c>
      <c r="E1055" s="4"/>
      <c r="F1055" s="48" t="str">
        <f>_xlfn.XLOOKUP(C1055,[1]Sheet1!$D$2:$D$2234,[1]Sheet1!$F$2:$F$2234)</f>
        <v>Mr. RAMESHWAR RAVIDAS</v>
      </c>
      <c r="G1055" s="4" t="s">
        <v>80</v>
      </c>
      <c r="H1055" s="30"/>
    </row>
    <row r="1056" spans="1:8">
      <c r="A1056" s="29">
        <v>98</v>
      </c>
      <c r="B1056" s="28">
        <v>45098</v>
      </c>
      <c r="C1056" s="4">
        <v>3846</v>
      </c>
      <c r="D1056" s="4">
        <v>1915</v>
      </c>
      <c r="E1056" s="4"/>
      <c r="F1056" s="48" t="str">
        <f>_xlfn.XLOOKUP(C1056,[1]Sheet1!$D$2:$D$2234,[1]Sheet1!$F$2:$F$2234)</f>
        <v>Mrs. GUDDI DEVI</v>
      </c>
      <c r="G1056" s="4" t="s">
        <v>80</v>
      </c>
      <c r="H1056" s="30"/>
    </row>
    <row r="1057" spans="1:8">
      <c r="A1057" s="46">
        <v>99</v>
      </c>
      <c r="B1057" s="28">
        <v>45098</v>
      </c>
      <c r="C1057" s="4">
        <v>4776</v>
      </c>
      <c r="D1057" s="4">
        <v>1916</v>
      </c>
      <c r="E1057" s="4"/>
      <c r="F1057" s="48" t="str">
        <f>_xlfn.XLOOKUP(C1057,[1]Sheet1!$D$2:$D$2234,[1]Sheet1!$F$2:$F$2234)</f>
        <v>Mr. CHANDO RAM</v>
      </c>
      <c r="G1057" s="4" t="s">
        <v>80</v>
      </c>
      <c r="H1057" s="30"/>
    </row>
    <row r="1058" spans="1:8">
      <c r="A1058" s="29">
        <v>100</v>
      </c>
      <c r="B1058" s="28">
        <v>45098</v>
      </c>
      <c r="C1058" s="4">
        <v>4777</v>
      </c>
      <c r="D1058" s="4">
        <v>1918</v>
      </c>
      <c r="E1058" s="4"/>
      <c r="F1058" s="48" t="str">
        <f>_xlfn.XLOOKUP(C1058,[1]Sheet1!$D$2:$D$2234,[1]Sheet1!$F$2:$F$2234)</f>
        <v>Mr. VIVEKANAND ROUT</v>
      </c>
      <c r="G1058" s="4" t="s">
        <v>80</v>
      </c>
      <c r="H1058" s="30"/>
    </row>
    <row r="1059" spans="1:8">
      <c r="A1059" s="46">
        <v>101</v>
      </c>
      <c r="B1059" s="28">
        <v>45098</v>
      </c>
      <c r="C1059" s="4">
        <v>3472</v>
      </c>
      <c r="D1059" s="4">
        <v>1920</v>
      </c>
      <c r="E1059" s="4"/>
      <c r="F1059" s="48" t="str">
        <f>_xlfn.XLOOKUP(C1059,[1]Sheet1!$D$2:$D$2234,[1]Sheet1!$F$2:$F$2234)</f>
        <v>Mr. NAWAL KISHORE</v>
      </c>
      <c r="G1059" s="4" t="s">
        <v>80</v>
      </c>
      <c r="H1059" s="30"/>
    </row>
    <row r="1060" spans="1:8">
      <c r="A1060" s="29">
        <v>102</v>
      </c>
      <c r="B1060" s="28">
        <v>45098</v>
      </c>
      <c r="C1060" s="4">
        <v>116</v>
      </c>
      <c r="D1060" s="4">
        <v>1924</v>
      </c>
      <c r="E1060" s="4"/>
      <c r="F1060" s="48" t="str">
        <f>_xlfn.XLOOKUP(C1060,[1]Sheet1!$D$2:$D$2234,[1]Sheet1!$F$2:$F$2234)</f>
        <v>Mr. PRAMOD KUMAR SINHA</v>
      </c>
      <c r="G1060" s="4" t="s">
        <v>80</v>
      </c>
      <c r="H1060" s="30"/>
    </row>
    <row r="1061" spans="1:8">
      <c r="A1061" s="46">
        <v>103</v>
      </c>
      <c r="B1061" s="28">
        <v>45099</v>
      </c>
      <c r="C1061" s="4">
        <v>4789</v>
      </c>
      <c r="D1061" s="4">
        <v>1931</v>
      </c>
      <c r="E1061" s="4"/>
      <c r="F1061" s="48" t="str">
        <f>_xlfn.XLOOKUP(C1061,[1]Sheet1!$D$2:$D$2234,[1]Sheet1!$F$2:$F$2234)</f>
        <v>Mrs. ANIMA KARMAKAR</v>
      </c>
      <c r="G1061" s="4" t="s">
        <v>80</v>
      </c>
      <c r="H1061" s="30"/>
    </row>
    <row r="1062" spans="1:8">
      <c r="A1062" s="29">
        <v>104</v>
      </c>
      <c r="B1062" s="28">
        <v>45100</v>
      </c>
      <c r="C1062" s="4">
        <v>4783</v>
      </c>
      <c r="D1062" s="4">
        <v>1942</v>
      </c>
      <c r="E1062" s="4"/>
      <c r="F1062" s="48" t="str">
        <f>_xlfn.XLOOKUP(C1062,[1]Sheet1!$D$2:$D$2234,[1]Sheet1!$F$2:$F$2234)</f>
        <v>Mr. SUROJIT CHOUDHARY</v>
      </c>
      <c r="G1062" s="4" t="s">
        <v>80</v>
      </c>
      <c r="H1062" s="30"/>
    </row>
    <row r="1063" spans="1:8">
      <c r="A1063" s="46">
        <v>105</v>
      </c>
      <c r="B1063" s="28">
        <v>45100</v>
      </c>
      <c r="C1063" s="4">
        <v>4789</v>
      </c>
      <c r="D1063" s="4">
        <v>1950</v>
      </c>
      <c r="E1063" s="4"/>
      <c r="F1063" s="48" t="str">
        <f>_xlfn.XLOOKUP(C1063,[1]Sheet1!$D$2:$D$2234,[1]Sheet1!$F$2:$F$2234)</f>
        <v>Mrs. ANIMA KARMAKAR</v>
      </c>
      <c r="G1063" s="4" t="s">
        <v>80</v>
      </c>
      <c r="H1063" s="30"/>
    </row>
    <row r="1064" spans="1:8">
      <c r="A1064" s="29">
        <v>106</v>
      </c>
      <c r="B1064" s="28">
        <v>45100</v>
      </c>
      <c r="C1064" s="4">
        <v>1839</v>
      </c>
      <c r="D1064" s="4">
        <v>1951</v>
      </c>
      <c r="E1064" s="4"/>
      <c r="F1064" s="48" t="str">
        <f>_xlfn.XLOOKUP(C1064,[1]Sheet1!$D$2:$D$2234,[1]Sheet1!$F$2:$F$2234)</f>
        <v>Mr. BINOD PRASAD KESHRI</v>
      </c>
      <c r="G1064" s="4" t="s">
        <v>80</v>
      </c>
      <c r="H1064" s="30"/>
    </row>
    <row r="1065" spans="1:8">
      <c r="A1065" s="68">
        <v>107</v>
      </c>
      <c r="B1065" s="69">
        <v>45100</v>
      </c>
      <c r="C1065" s="16">
        <v>606</v>
      </c>
      <c r="D1065" s="16">
        <v>1952</v>
      </c>
      <c r="E1065" s="4"/>
      <c r="F1065" s="76" t="str">
        <f>_xlfn.XLOOKUP(C1065,[1]Sheet1!$D$2:$D$2234,[1]Sheet1!$F$2:$F$2234)</f>
        <v>Mr. RAJESH KUMAR VERMA</v>
      </c>
      <c r="G1065" s="16" t="s">
        <v>80</v>
      </c>
      <c r="H1065" s="71" t="s">
        <v>95</v>
      </c>
    </row>
    <row r="1066" spans="1:8">
      <c r="A1066" s="29">
        <v>108</v>
      </c>
      <c r="B1066" s="28">
        <v>45100</v>
      </c>
      <c r="C1066" s="4">
        <v>4793</v>
      </c>
      <c r="D1066" s="4">
        <v>1957</v>
      </c>
      <c r="E1066" s="4"/>
      <c r="F1066" s="48" t="str">
        <f>_xlfn.XLOOKUP(C1066,[1]Sheet1!$D$2:$D$2234,[1]Sheet1!$F$2:$F$2234)</f>
        <v>Mrs. SHIKHA KHESS</v>
      </c>
      <c r="G1066" s="4" t="s">
        <v>80</v>
      </c>
      <c r="H1066" s="30"/>
    </row>
    <row r="1067" spans="1:8">
      <c r="A1067" s="46">
        <v>109</v>
      </c>
      <c r="B1067" s="28">
        <v>45100</v>
      </c>
      <c r="C1067" s="4">
        <v>4791</v>
      </c>
      <c r="D1067" s="4">
        <v>1959</v>
      </c>
      <c r="E1067" s="4"/>
      <c r="F1067" s="48" t="str">
        <f>_xlfn.XLOOKUP(C1067,[1]Sheet1!$D$2:$D$2234,[1]Sheet1!$F$2:$F$2234)</f>
        <v>Mr. SANJAY KUMAR</v>
      </c>
      <c r="G1067" s="4" t="s">
        <v>80</v>
      </c>
      <c r="H1067" s="30"/>
    </row>
    <row r="1068" spans="1:8">
      <c r="A1068" s="29">
        <v>110</v>
      </c>
      <c r="B1068" s="28">
        <v>45100</v>
      </c>
      <c r="C1068" s="4">
        <v>776</v>
      </c>
      <c r="D1068" s="4">
        <v>1961</v>
      </c>
      <c r="E1068" s="4"/>
      <c r="F1068" s="48" t="str">
        <f>_xlfn.XLOOKUP(C1068,[1]Sheet1!$D$2:$D$2234,[1]Sheet1!$F$2:$F$2234)</f>
        <v>Mrs. ZARINA  JAMIL</v>
      </c>
      <c r="G1068" s="4" t="s">
        <v>80</v>
      </c>
      <c r="H1068" s="30"/>
    </row>
    <row r="1069" spans="1:8">
      <c r="A1069" s="46">
        <v>111</v>
      </c>
      <c r="B1069" s="28">
        <v>45101</v>
      </c>
      <c r="C1069" s="4">
        <v>4579</v>
      </c>
      <c r="D1069" s="4">
        <v>1963</v>
      </c>
      <c r="E1069" s="4"/>
      <c r="F1069" s="48" t="str">
        <f>_xlfn.XLOOKUP(C1069,[1]Sheet1!$D$2:$D$2234,[1]Sheet1!$F$2:$F$2234)</f>
        <v>Mr. LAZRUS KHESS</v>
      </c>
      <c r="G1069" s="4" t="s">
        <v>80</v>
      </c>
      <c r="H1069" s="30"/>
    </row>
    <row r="1070" spans="1:8">
      <c r="A1070" s="29">
        <v>112</v>
      </c>
      <c r="B1070" s="28">
        <v>45101</v>
      </c>
      <c r="C1070" s="4">
        <v>4794</v>
      </c>
      <c r="D1070" s="4">
        <v>1972</v>
      </c>
      <c r="E1070" s="4"/>
      <c r="F1070" s="48" t="e">
        <f>_xlfn.XLOOKUP(C1070,[1]Sheet1!$D$2:$D$2234,[1]Sheet1!$F$2:$F$2234)</f>
        <v>#N/A</v>
      </c>
      <c r="G1070" s="4" t="s">
        <v>80</v>
      </c>
      <c r="H1070" s="30"/>
    </row>
    <row r="1071" spans="1:8">
      <c r="A1071" s="46">
        <v>113</v>
      </c>
      <c r="B1071" s="28">
        <v>45103</v>
      </c>
      <c r="C1071" s="4">
        <v>4806</v>
      </c>
      <c r="D1071" s="4">
        <v>1991</v>
      </c>
      <c r="E1071" s="4"/>
      <c r="F1071" s="48" t="str">
        <f>_xlfn.XLOOKUP(C1071,[1]Sheet1!$D$2:$D$2234,[1]Sheet1!$F$2:$F$2234)</f>
        <v>Mrs. ANITA DEVI</v>
      </c>
      <c r="G1071" s="4" t="s">
        <v>80</v>
      </c>
      <c r="H1071" s="30"/>
    </row>
    <row r="1072" spans="1:8">
      <c r="A1072" s="29">
        <v>114</v>
      </c>
      <c r="B1072" s="28">
        <v>45103</v>
      </c>
      <c r="C1072" s="4">
        <v>4814</v>
      </c>
      <c r="D1072" s="4">
        <v>2002</v>
      </c>
      <c r="E1072" s="4"/>
      <c r="F1072" s="48" t="str">
        <f>_xlfn.XLOOKUP(C1072,[1]Sheet1!$D$2:$D$2234,[1]Sheet1!$F$2:$F$2234)</f>
        <v>MD SHAUKAT ALI</v>
      </c>
      <c r="G1072" s="4" t="s">
        <v>80</v>
      </c>
      <c r="H1072" s="30"/>
    </row>
    <row r="1073" spans="1:8">
      <c r="A1073" s="46">
        <v>115</v>
      </c>
      <c r="B1073" s="28">
        <v>45105</v>
      </c>
      <c r="C1073" s="4">
        <v>4835</v>
      </c>
      <c r="D1073" s="4">
        <v>2041</v>
      </c>
      <c r="E1073" s="4"/>
      <c r="F1073" s="48" t="str">
        <f>_xlfn.XLOOKUP(C1073,[1]Sheet1!$D$2:$D$2234,[1]Sheet1!$F$2:$F$2234)</f>
        <v>Mrs. RAKHA DAS</v>
      </c>
      <c r="G1073" s="4" t="s">
        <v>78</v>
      </c>
      <c r="H1073" s="30"/>
    </row>
    <row r="1074" spans="1:8">
      <c r="A1074" s="29">
        <v>116</v>
      </c>
      <c r="B1074" s="28">
        <v>45105</v>
      </c>
      <c r="C1074" s="4">
        <v>4836</v>
      </c>
      <c r="D1074" s="4">
        <v>2042</v>
      </c>
      <c r="E1074" s="4"/>
      <c r="F1074" s="48" t="str">
        <f>_xlfn.XLOOKUP(C1074,[1]Sheet1!$D$2:$D$2234,[1]Sheet1!$F$2:$F$2234)</f>
        <v>Mrs. SANJOTI DEVI</v>
      </c>
      <c r="G1074" s="4" t="s">
        <v>78</v>
      </c>
      <c r="H1074" s="30"/>
    </row>
    <row r="1075" spans="1:8">
      <c r="A1075" s="46">
        <v>117</v>
      </c>
      <c r="B1075" s="28">
        <v>45105</v>
      </c>
      <c r="C1075" s="4">
        <v>2151</v>
      </c>
      <c r="D1075" s="4">
        <v>2045</v>
      </c>
      <c r="E1075" s="4"/>
      <c r="F1075" s="48" t="str">
        <f>_xlfn.XLOOKUP(C1075,[1]Sheet1!$D$2:$D$2234,[1]Sheet1!$F$2:$F$2234)</f>
        <v>Mr. B N PANDEY</v>
      </c>
      <c r="G1075" s="4" t="s">
        <v>78</v>
      </c>
      <c r="H1075" s="30"/>
    </row>
    <row r="1076" spans="1:8">
      <c r="A1076" s="70">
        <v>118</v>
      </c>
      <c r="B1076" s="69">
        <v>45106</v>
      </c>
      <c r="C1076" s="16">
        <v>3925</v>
      </c>
      <c r="D1076" s="16">
        <v>2060</v>
      </c>
      <c r="E1076" s="4"/>
      <c r="F1076" s="76" t="str">
        <f>_xlfn.XLOOKUP(C1076,[1]Sheet1!$D$2:$D$2234,[1]Sheet1!$F$2:$F$2234)</f>
        <v>Mrs. BALAMDINA BAXLA</v>
      </c>
      <c r="G1076" s="16" t="s">
        <v>78</v>
      </c>
      <c r="H1076" s="71" t="s">
        <v>95</v>
      </c>
    </row>
    <row r="1077" spans="1:8">
      <c r="A1077" s="68">
        <v>119</v>
      </c>
      <c r="B1077" s="69">
        <v>45106</v>
      </c>
      <c r="C1077" s="16">
        <v>4842</v>
      </c>
      <c r="D1077" s="16">
        <v>2058</v>
      </c>
      <c r="E1077" s="4"/>
      <c r="F1077" s="76" t="str">
        <f>_xlfn.XLOOKUP(C1077,[1]Sheet1!$D$2:$D$2234,[1]Sheet1!$F$2:$F$2234)</f>
        <v>Mr. VIKAS KUMAR PASWAN</v>
      </c>
      <c r="G1077" s="16" t="s">
        <v>78</v>
      </c>
      <c r="H1077" s="71" t="s">
        <v>95</v>
      </c>
    </row>
    <row r="1078" spans="1:8" ht="15.75" thickBot="1">
      <c r="A1078" s="111">
        <v>120</v>
      </c>
      <c r="B1078" s="72">
        <v>45106</v>
      </c>
      <c r="C1078" s="73">
        <v>3094</v>
      </c>
      <c r="D1078" s="73">
        <v>2064</v>
      </c>
      <c r="E1078" s="52"/>
      <c r="F1078" s="112" t="str">
        <f>_xlfn.XLOOKUP(C1078,[1]Sheet1!$D$2:$D$2234,[1]Sheet1!$F$2:$F$2234)</f>
        <v>Mr. ABHIGYAN DEY</v>
      </c>
      <c r="G1078" s="73" t="s">
        <v>78</v>
      </c>
      <c r="H1078" s="74" t="s">
        <v>95</v>
      </c>
    </row>
    <row r="1079" spans="1:8" ht="29.25" thickBot="1">
      <c r="A1079" s="123">
        <v>45108</v>
      </c>
      <c r="B1079" s="124"/>
      <c r="C1079" s="124"/>
      <c r="D1079" s="124"/>
      <c r="E1079" s="124"/>
      <c r="F1079" s="124"/>
      <c r="G1079" s="124"/>
      <c r="H1079" s="125"/>
    </row>
    <row r="1080" spans="1:8">
      <c r="A1080" s="55">
        <v>121</v>
      </c>
      <c r="B1080" s="47">
        <v>45108</v>
      </c>
      <c r="C1080" s="55">
        <v>4086</v>
      </c>
      <c r="D1080" s="55" t="s">
        <v>5641</v>
      </c>
      <c r="E1080" s="48"/>
      <c r="F1080" s="55" t="str">
        <f>_xlfn.XLOOKUP(C1080,[2]Sheet1!$D$5201:$D$9872,[2]Sheet1!$G$5201:$G$9872)</f>
        <v>Mr. JANARDAN PRASAD</v>
      </c>
      <c r="G1080" s="48" t="s">
        <v>6798</v>
      </c>
      <c r="H1080" s="55"/>
    </row>
    <row r="1081" spans="1:8">
      <c r="A1081" s="2">
        <v>122</v>
      </c>
      <c r="B1081" s="28">
        <v>45108</v>
      </c>
      <c r="C1081" s="2">
        <v>4871</v>
      </c>
      <c r="D1081" s="2" t="s">
        <v>5642</v>
      </c>
      <c r="E1081" s="4"/>
      <c r="F1081" s="2" t="str">
        <f>_xlfn.XLOOKUP(C1081,[2]Sheet1!$D$5201:$D$9872,[2]Sheet1!$G$5201:$G$9872)</f>
        <v>Mr. KANKAM RAVI RAJU</v>
      </c>
      <c r="G1081" s="4" t="s">
        <v>6798</v>
      </c>
      <c r="H1081" s="2"/>
    </row>
    <row r="1082" spans="1:8">
      <c r="A1082" s="2">
        <v>123</v>
      </c>
      <c r="B1082" s="28">
        <v>45108</v>
      </c>
      <c r="C1082" s="2">
        <v>4866</v>
      </c>
      <c r="D1082" s="2" t="s">
        <v>5643</v>
      </c>
      <c r="E1082" s="4"/>
      <c r="F1082" s="2" t="str">
        <f>_xlfn.XLOOKUP(C1082,[2]Sheet1!$D$5201:$D$9872,[2]Sheet1!$G$5201:$G$9872)</f>
        <v>Mr. TAHARAT ANSARI</v>
      </c>
      <c r="G1082" s="4" t="s">
        <v>6798</v>
      </c>
      <c r="H1082" s="2"/>
    </row>
    <row r="1083" spans="1:8">
      <c r="A1083" s="2">
        <v>124</v>
      </c>
      <c r="B1083" s="28">
        <v>45108</v>
      </c>
      <c r="C1083" s="2">
        <v>4867</v>
      </c>
      <c r="D1083" s="2" t="s">
        <v>5644</v>
      </c>
      <c r="E1083" s="4"/>
      <c r="F1083" s="2" t="str">
        <f>_xlfn.XLOOKUP(C1083,[2]Sheet1!$D$5201:$D$9872,[2]Sheet1!$G$5201:$G$9872)</f>
        <v>Mrs. MASHIYA KHATOON</v>
      </c>
      <c r="G1083" s="4" t="s">
        <v>6798</v>
      </c>
      <c r="H1083" s="2"/>
    </row>
    <row r="1084" spans="1:8">
      <c r="A1084" s="2">
        <v>125</v>
      </c>
      <c r="B1084" s="28">
        <v>45109</v>
      </c>
      <c r="C1084" s="2">
        <v>4872</v>
      </c>
      <c r="D1084" s="2" t="s">
        <v>5645</v>
      </c>
      <c r="E1084" s="4"/>
      <c r="F1084" s="2" t="str">
        <f>_xlfn.XLOOKUP(C1084,[2]Sheet1!$D$5201:$D$9872,[2]Sheet1!$G$5201:$G$9872)</f>
        <v>Mrs. SUCHANDRA DEY</v>
      </c>
      <c r="G1084" s="4" t="s">
        <v>6798</v>
      </c>
      <c r="H1084" s="2"/>
    </row>
    <row r="1085" spans="1:8">
      <c r="A1085" s="2">
        <v>126</v>
      </c>
      <c r="B1085" s="28">
        <v>45110</v>
      </c>
      <c r="C1085" s="2">
        <v>444</v>
      </c>
      <c r="D1085" s="2" t="s">
        <v>5646</v>
      </c>
      <c r="E1085" s="4"/>
      <c r="F1085" s="2" t="str">
        <f>_xlfn.XLOOKUP(C1085,[2]Sheet1!$D$5201:$D$9872,[2]Sheet1!$G$5201:$G$9872)</f>
        <v>Mr. AJAY KUMAR SINGH</v>
      </c>
      <c r="G1085" s="4" t="s">
        <v>6798</v>
      </c>
      <c r="H1085" s="2"/>
    </row>
    <row r="1086" spans="1:8">
      <c r="A1086" s="2">
        <v>127</v>
      </c>
      <c r="B1086" s="28">
        <v>45110</v>
      </c>
      <c r="C1086" s="2">
        <v>3847</v>
      </c>
      <c r="D1086" s="2" t="s">
        <v>5647</v>
      </c>
      <c r="E1086" s="4"/>
      <c r="F1086" s="2" t="str">
        <f>_xlfn.XLOOKUP(C1086,[2]Sheet1!$D$5201:$D$9872,[2]Sheet1!$G$5201:$G$9872)</f>
        <v>Mrs. BILKISH KHATOON</v>
      </c>
      <c r="G1086" s="4" t="s">
        <v>6798</v>
      </c>
      <c r="H1086" s="2"/>
    </row>
    <row r="1087" spans="1:8">
      <c r="A1087" s="2">
        <v>128</v>
      </c>
      <c r="B1087" s="28">
        <v>45110</v>
      </c>
      <c r="C1087" s="2">
        <v>4073</v>
      </c>
      <c r="D1087" s="2" t="s">
        <v>5648</v>
      </c>
      <c r="E1087" s="4"/>
      <c r="F1087" s="2" t="str">
        <f>_xlfn.XLOOKUP(C1087,[2]Sheet1!$D$5201:$D$9872,[2]Sheet1!$G$5201:$G$9872)</f>
        <v>Mr. RAMESHWAR SAHI</v>
      </c>
      <c r="G1087" s="4" t="s">
        <v>6798</v>
      </c>
      <c r="H1087" s="2"/>
    </row>
    <row r="1088" spans="1:8">
      <c r="A1088" s="2">
        <v>129</v>
      </c>
      <c r="B1088" s="28">
        <v>45110</v>
      </c>
      <c r="C1088" s="2">
        <v>4878</v>
      </c>
      <c r="D1088" s="2" t="s">
        <v>5649</v>
      </c>
      <c r="E1088" s="4"/>
      <c r="F1088" s="2" t="str">
        <f>_xlfn.XLOOKUP(C1088,[2]Sheet1!$D$5201:$D$9872,[2]Sheet1!$G$5201:$G$9872)</f>
        <v>Mrs. PRIYA SINGH</v>
      </c>
      <c r="G1088" s="4" t="s">
        <v>6798</v>
      </c>
      <c r="H1088" s="2"/>
    </row>
    <row r="1089" spans="1:8">
      <c r="A1089" s="2">
        <v>130</v>
      </c>
      <c r="B1089" s="28">
        <v>45110</v>
      </c>
      <c r="C1089" s="2">
        <v>4884</v>
      </c>
      <c r="D1089" s="2" t="s">
        <v>5650</v>
      </c>
      <c r="E1089" s="4"/>
      <c r="F1089" s="2" t="str">
        <f>_xlfn.XLOOKUP(C1089,[2]Sheet1!$D$5201:$D$9872,[2]Sheet1!$G$5201:$G$9872)</f>
        <v>Mr. PRASHANT DEVA</v>
      </c>
      <c r="G1089" s="4" t="s">
        <v>6798</v>
      </c>
      <c r="H1089" s="2"/>
    </row>
    <row r="1090" spans="1:8">
      <c r="A1090" s="2">
        <v>131</v>
      </c>
      <c r="B1090" s="28">
        <v>45110</v>
      </c>
      <c r="C1090" s="2">
        <v>1641</v>
      </c>
      <c r="D1090" s="2" t="s">
        <v>5651</v>
      </c>
      <c r="E1090" s="4"/>
      <c r="F1090" s="2" t="str">
        <f>_xlfn.XLOOKUP(C1090,[2]Sheet1!$D$5201:$D$9872,[2]Sheet1!$G$5201:$G$9872)</f>
        <v>Mrs. ANSARI  BEGUM</v>
      </c>
      <c r="G1090" s="4" t="s">
        <v>6798</v>
      </c>
      <c r="H1090" s="2"/>
    </row>
    <row r="1091" spans="1:8">
      <c r="A1091" s="2">
        <v>132</v>
      </c>
      <c r="B1091" s="28">
        <v>45110</v>
      </c>
      <c r="C1091" s="2">
        <v>3278</v>
      </c>
      <c r="D1091" s="2" t="s">
        <v>5652</v>
      </c>
      <c r="E1091" s="4"/>
      <c r="F1091" s="2" t="str">
        <f>_xlfn.XLOOKUP(C1091,[2]Sheet1!$D$5201:$D$9872,[2]Sheet1!$G$5201:$G$9872)</f>
        <v>Mrs. INDU DEVI</v>
      </c>
      <c r="G1091" s="4" t="s">
        <v>78</v>
      </c>
      <c r="H1091" s="2"/>
    </row>
    <row r="1092" spans="1:8">
      <c r="A1092" s="2">
        <v>133</v>
      </c>
      <c r="B1092" s="28">
        <v>45111</v>
      </c>
      <c r="C1092" s="2">
        <v>4894</v>
      </c>
      <c r="D1092" s="2" t="s">
        <v>5653</v>
      </c>
      <c r="E1092" s="4"/>
      <c r="F1092" s="2" t="str">
        <f>_xlfn.XLOOKUP(C1092,[2]Sheet1!$D$5201:$D$9872,[2]Sheet1!$G$5201:$G$9872)</f>
        <v>Miss. SADIYA SADAF</v>
      </c>
      <c r="G1092" s="4" t="s">
        <v>78</v>
      </c>
      <c r="H1092" s="2"/>
    </row>
    <row r="1093" spans="1:8">
      <c r="A1093" s="2">
        <v>134</v>
      </c>
      <c r="B1093" s="28">
        <v>45111</v>
      </c>
      <c r="C1093" s="2">
        <v>4897</v>
      </c>
      <c r="D1093" s="2" t="s">
        <v>5654</v>
      </c>
      <c r="E1093" s="4"/>
      <c r="F1093" s="2" t="str">
        <f>_xlfn.XLOOKUP(C1093,[2]Sheet1!$D$5201:$D$9872,[2]Sheet1!$G$5201:$G$9872)</f>
        <v>Mrs. CHANDRAWATI DEVI</v>
      </c>
      <c r="G1093" s="4" t="s">
        <v>78</v>
      </c>
      <c r="H1093" s="2"/>
    </row>
    <row r="1094" spans="1:8">
      <c r="A1094" s="2">
        <v>135</v>
      </c>
      <c r="B1094" s="28">
        <v>45111</v>
      </c>
      <c r="C1094" s="2">
        <v>4902</v>
      </c>
      <c r="D1094" s="2" t="s">
        <v>5655</v>
      </c>
      <c r="E1094" s="4"/>
      <c r="F1094" s="2" t="str">
        <f>_xlfn.XLOOKUP(C1094,[2]Sheet1!$D$5201:$D$9872,[2]Sheet1!$G$5201:$G$9872)</f>
        <v>Mrs. TOLO KISKU</v>
      </c>
      <c r="G1094" s="4" t="s">
        <v>6798</v>
      </c>
      <c r="H1094" s="2"/>
    </row>
    <row r="1095" spans="1:8">
      <c r="A1095" s="2">
        <v>136</v>
      </c>
      <c r="B1095" s="28">
        <v>45111</v>
      </c>
      <c r="C1095" s="2">
        <v>4885</v>
      </c>
      <c r="D1095" s="2" t="s">
        <v>5656</v>
      </c>
      <c r="E1095" s="4"/>
      <c r="F1095" s="2" t="str">
        <f>_xlfn.XLOOKUP(C1095,[2]Sheet1!$D$5201:$D$9872,[2]Sheet1!$G$5201:$G$9872)</f>
        <v>Miss. RASHILA KUDADA</v>
      </c>
      <c r="G1095" s="4" t="s">
        <v>6798</v>
      </c>
      <c r="H1095" s="2"/>
    </row>
    <row r="1096" spans="1:8">
      <c r="A1096" s="2">
        <v>137</v>
      </c>
      <c r="B1096" s="28">
        <v>45111</v>
      </c>
      <c r="C1096" s="2">
        <v>4904</v>
      </c>
      <c r="D1096" s="2" t="s">
        <v>5657</v>
      </c>
      <c r="E1096" s="4"/>
      <c r="F1096" s="2" t="str">
        <f>_xlfn.XLOOKUP(C1096,[2]Sheet1!$D$5201:$D$9872,[2]Sheet1!$G$5201:$G$9872)</f>
        <v>Mr. JULFAM ANSARI</v>
      </c>
      <c r="G1096" s="4" t="s">
        <v>78</v>
      </c>
      <c r="H1096" s="2"/>
    </row>
    <row r="1097" spans="1:8">
      <c r="A1097" s="2">
        <v>138</v>
      </c>
      <c r="B1097" s="28">
        <v>45112</v>
      </c>
      <c r="C1097" s="2">
        <v>4115</v>
      </c>
      <c r="D1097" s="2" t="s">
        <v>5658</v>
      </c>
      <c r="E1097" s="4"/>
      <c r="F1097" s="2" t="str">
        <f>_xlfn.XLOOKUP(C1097,[2]Sheet1!$D$5201:$D$9872,[2]Sheet1!$G$5201:$G$9872)</f>
        <v>Mrs. SUDAMA DEVI</v>
      </c>
      <c r="G1097" s="4" t="s">
        <v>6798</v>
      </c>
      <c r="H1097" s="2"/>
    </row>
    <row r="1098" spans="1:8">
      <c r="A1098" s="2">
        <v>139</v>
      </c>
      <c r="B1098" s="28">
        <v>45112</v>
      </c>
      <c r="C1098" s="2">
        <v>4908</v>
      </c>
      <c r="D1098" s="2" t="s">
        <v>5659</v>
      </c>
      <c r="E1098" s="4"/>
      <c r="F1098" s="2" t="str">
        <f>_xlfn.XLOOKUP(C1098,[2]Sheet1!$D$5201:$D$9872,[2]Sheet1!$G$5201:$G$9872)</f>
        <v>Mrs. GITA DEVI</v>
      </c>
      <c r="G1098" s="4" t="s">
        <v>6798</v>
      </c>
      <c r="H1098" s="2"/>
    </row>
    <row r="1099" spans="1:8">
      <c r="A1099" s="2">
        <v>140</v>
      </c>
      <c r="B1099" s="28">
        <v>45112</v>
      </c>
      <c r="C1099" s="2">
        <v>355</v>
      </c>
      <c r="D1099" s="2" t="s">
        <v>5660</v>
      </c>
      <c r="E1099" s="4"/>
      <c r="F1099" s="2" t="str">
        <f>_xlfn.XLOOKUP(C1099,[2]Sheet1!$D$5201:$D$9872,[2]Sheet1!$G$5201:$G$9872)</f>
        <v>Miss. SR. TEOFILA MINJ</v>
      </c>
      <c r="G1099" s="4" t="s">
        <v>6798</v>
      </c>
      <c r="H1099" s="2"/>
    </row>
    <row r="1100" spans="1:8">
      <c r="A1100" s="2">
        <v>141</v>
      </c>
      <c r="B1100" s="28">
        <v>45112</v>
      </c>
      <c r="C1100" s="2">
        <v>4912</v>
      </c>
      <c r="D1100" s="2" t="s">
        <v>5661</v>
      </c>
      <c r="E1100" s="4"/>
      <c r="F1100" s="2" t="str">
        <f>_xlfn.XLOOKUP(C1100,[2]Sheet1!$D$5201:$D$9872,[2]Sheet1!$G$5201:$G$9872)</f>
        <v>Mr. NAGESHWAR SINGH</v>
      </c>
      <c r="G1100" s="4" t="s">
        <v>6798</v>
      </c>
      <c r="H1100" s="2"/>
    </row>
    <row r="1101" spans="1:8">
      <c r="A1101" s="2">
        <v>142</v>
      </c>
      <c r="B1101" s="28">
        <v>45112</v>
      </c>
      <c r="C1101" s="2">
        <v>4911</v>
      </c>
      <c r="D1101" s="2" t="s">
        <v>5662</v>
      </c>
      <c r="E1101" s="4"/>
      <c r="F1101" s="2" t="str">
        <f>_xlfn.XLOOKUP(C1101,[2]Sheet1!$D$5201:$D$9872,[2]Sheet1!$G$5201:$G$9872)</f>
        <v>Miss. SUHANI TOPPO</v>
      </c>
      <c r="G1101" s="4" t="s">
        <v>6798</v>
      </c>
      <c r="H1101" s="2"/>
    </row>
    <row r="1102" spans="1:8">
      <c r="A1102" s="2">
        <v>143</v>
      </c>
      <c r="B1102" s="28">
        <v>45112</v>
      </c>
      <c r="C1102" s="2">
        <v>121</v>
      </c>
      <c r="D1102" s="2" t="s">
        <v>5663</v>
      </c>
      <c r="E1102" s="4"/>
      <c r="F1102" s="2" t="str">
        <f>_xlfn.XLOOKUP(C1102,[2]Sheet1!$D$5201:$D$9872,[2]Sheet1!$G$5201:$G$9872)</f>
        <v>Miss. Neha  Quraishi</v>
      </c>
      <c r="G1102" s="4" t="s">
        <v>6798</v>
      </c>
      <c r="H1102" s="2"/>
    </row>
    <row r="1103" spans="1:8">
      <c r="A1103" s="2">
        <v>144</v>
      </c>
      <c r="B1103" s="28">
        <v>45112</v>
      </c>
      <c r="C1103" s="2">
        <v>4915</v>
      </c>
      <c r="D1103" s="2" t="s">
        <v>5664</v>
      </c>
      <c r="E1103" s="4"/>
      <c r="F1103" s="2" t="str">
        <f>_xlfn.XLOOKUP(C1103,[2]Sheet1!$D$5201:$D$9872,[2]Sheet1!$G$5201:$G$9872)</f>
        <v>Mr. BIRENDRA KUMAR THAKUR</v>
      </c>
      <c r="G1103" s="4" t="s">
        <v>6798</v>
      </c>
      <c r="H1103" s="2"/>
    </row>
    <row r="1104" spans="1:8">
      <c r="A1104" s="2">
        <v>145</v>
      </c>
      <c r="B1104" s="28">
        <v>45112</v>
      </c>
      <c r="C1104" s="2">
        <v>4909</v>
      </c>
      <c r="D1104" s="2" t="s">
        <v>5665</v>
      </c>
      <c r="E1104" s="4"/>
      <c r="F1104" s="2" t="str">
        <f>_xlfn.XLOOKUP(C1104,[2]Sheet1!$D$5201:$D$9872,[2]Sheet1!$G$5201:$G$9872)</f>
        <v>Mr. NIRAJ KUMAR JAIN</v>
      </c>
      <c r="G1104" s="4" t="s">
        <v>6798</v>
      </c>
      <c r="H1104" s="2"/>
    </row>
    <row r="1105" spans="1:8">
      <c r="A1105" s="2">
        <v>146</v>
      </c>
      <c r="B1105" s="28">
        <v>45112</v>
      </c>
      <c r="C1105" s="2">
        <v>4918</v>
      </c>
      <c r="D1105" s="2" t="s">
        <v>5666</v>
      </c>
      <c r="E1105" s="4"/>
      <c r="F1105" s="2" t="str">
        <f>_xlfn.XLOOKUP(C1105,[2]Sheet1!$D$5201:$D$9872,[2]Sheet1!$G$5201:$G$9872)</f>
        <v>Mr. JAHUR ALI</v>
      </c>
      <c r="G1105" s="4" t="s">
        <v>6798</v>
      </c>
      <c r="H1105" s="2"/>
    </row>
    <row r="1106" spans="1:8">
      <c r="A1106" s="2">
        <v>147</v>
      </c>
      <c r="B1106" s="28">
        <v>45112</v>
      </c>
      <c r="C1106" s="2">
        <v>4915</v>
      </c>
      <c r="D1106" s="2" t="s">
        <v>5664</v>
      </c>
      <c r="E1106" s="4"/>
      <c r="F1106" s="2" t="str">
        <f>_xlfn.XLOOKUP(C1106,[2]Sheet1!$D$5201:$D$9872,[2]Sheet1!$G$5201:$G$9872)</f>
        <v>Mr. BIRENDRA KUMAR THAKUR</v>
      </c>
      <c r="G1106" s="4" t="s">
        <v>6798</v>
      </c>
      <c r="H1106" s="2"/>
    </row>
    <row r="1107" spans="1:8">
      <c r="A1107" s="2">
        <v>148</v>
      </c>
      <c r="B1107" s="28">
        <v>45112</v>
      </c>
      <c r="C1107" s="2">
        <v>4922</v>
      </c>
      <c r="D1107" s="2" t="s">
        <v>5667</v>
      </c>
      <c r="E1107" s="4"/>
      <c r="F1107" s="2" t="str">
        <f>_xlfn.XLOOKUP(C1107,[2]Sheet1!$D$5201:$D$9872,[2]Sheet1!$G$5201:$G$9872)</f>
        <v>Mr. MAMUDDIN ANSARI</v>
      </c>
      <c r="G1107" s="4" t="s">
        <v>6798</v>
      </c>
      <c r="H1107" s="2"/>
    </row>
    <row r="1108" spans="1:8">
      <c r="A1108" s="2">
        <v>149</v>
      </c>
      <c r="B1108" s="28">
        <v>45113</v>
      </c>
      <c r="C1108" s="2">
        <v>4596</v>
      </c>
      <c r="D1108" s="2" t="s">
        <v>5668</v>
      </c>
      <c r="E1108" s="4"/>
      <c r="F1108" s="2" t="str">
        <f>_xlfn.XLOOKUP(C1108,[2]Sheet1!$D$5201:$D$9872,[2]Sheet1!$G$5201:$G$9872)</f>
        <v>Mrs. GHUNAR DEVI</v>
      </c>
      <c r="G1108" s="4" t="s">
        <v>6798</v>
      </c>
      <c r="H1108" s="2"/>
    </row>
    <row r="1109" spans="1:8">
      <c r="A1109" s="2">
        <v>150</v>
      </c>
      <c r="B1109" s="28">
        <v>45113</v>
      </c>
      <c r="C1109" s="2">
        <v>4920</v>
      </c>
      <c r="D1109" s="2" t="s">
        <v>5669</v>
      </c>
      <c r="E1109" s="4"/>
      <c r="F1109" s="2" t="str">
        <f>_xlfn.XLOOKUP(C1109,[2]Sheet1!$D$5201:$D$9872,[2]Sheet1!$G$5201:$G$9872)</f>
        <v>MD ZAFER EQBAL ANJUM</v>
      </c>
      <c r="G1109" s="4" t="s">
        <v>6798</v>
      </c>
      <c r="H1109" s="2"/>
    </row>
    <row r="1110" spans="1:8">
      <c r="A1110" s="2">
        <v>151</v>
      </c>
      <c r="B1110" s="28">
        <v>45113</v>
      </c>
      <c r="C1110" s="2">
        <v>2509</v>
      </c>
      <c r="D1110" s="2" t="s">
        <v>5670</v>
      </c>
      <c r="E1110" s="4"/>
      <c r="F1110" s="2" t="str">
        <f>_xlfn.XLOOKUP(C1110,[2]Sheet1!$D$5201:$D$9872,[2]Sheet1!$G$5201:$G$9872)</f>
        <v>Mr. MAHENDRA BHAGAT</v>
      </c>
      <c r="G1110" s="4" t="s">
        <v>6798</v>
      </c>
      <c r="H1110" s="2"/>
    </row>
    <row r="1111" spans="1:8">
      <c r="A1111" s="2">
        <v>152</v>
      </c>
      <c r="B1111" s="28">
        <v>45113</v>
      </c>
      <c r="C1111" s="2">
        <v>4930</v>
      </c>
      <c r="D1111" s="2" t="s">
        <v>5671</v>
      </c>
      <c r="E1111" s="4"/>
      <c r="F1111" s="2" t="str">
        <f>_xlfn.XLOOKUP(C1111,[2]Sheet1!$D$5201:$D$9872,[2]Sheet1!$G$5201:$G$9872)</f>
        <v>Mrs. VERONICA LEENA JOSEPS</v>
      </c>
      <c r="G1111" s="4" t="s">
        <v>6798</v>
      </c>
      <c r="H1111" s="2"/>
    </row>
    <row r="1112" spans="1:8">
      <c r="A1112" s="2">
        <v>153</v>
      </c>
      <c r="B1112" s="28">
        <v>45114</v>
      </c>
      <c r="C1112" s="2">
        <v>4747</v>
      </c>
      <c r="D1112" s="2" t="s">
        <v>5672</v>
      </c>
      <c r="E1112" s="4"/>
      <c r="F1112" s="2" t="str">
        <f>_xlfn.XLOOKUP(C1112,[2]Sheet1!$D$5201:$D$9872,[2]Sheet1!$G$5201:$G$9872)</f>
        <v>Mr. RANJAN SINGH</v>
      </c>
      <c r="G1112" s="4" t="s">
        <v>6798</v>
      </c>
      <c r="H1112" s="2"/>
    </row>
    <row r="1113" spans="1:8">
      <c r="A1113" s="2">
        <v>154</v>
      </c>
      <c r="B1113" s="28">
        <v>45114</v>
      </c>
      <c r="C1113" s="2">
        <v>4939</v>
      </c>
      <c r="D1113" s="2" t="s">
        <v>5673</v>
      </c>
      <c r="E1113" s="4"/>
      <c r="F1113" s="2" t="str">
        <f>_xlfn.XLOOKUP(C1113,[2]Sheet1!$D$5201:$D$9872,[2]Sheet1!$G$5201:$G$9872)</f>
        <v>Mrs. RAM DULARI DEVI</v>
      </c>
      <c r="G1113" s="4" t="s">
        <v>6798</v>
      </c>
      <c r="H1113" s="2"/>
    </row>
    <row r="1114" spans="1:8">
      <c r="A1114" s="2">
        <v>155</v>
      </c>
      <c r="B1114" s="28">
        <v>45115</v>
      </c>
      <c r="C1114" s="2">
        <v>4960</v>
      </c>
      <c r="D1114" s="2" t="s">
        <v>5674</v>
      </c>
      <c r="E1114" s="4"/>
      <c r="F1114" s="2" t="str">
        <f>_xlfn.XLOOKUP(C1114,[2]Sheet1!$D$5201:$D$9872,[2]Sheet1!$G$5201:$G$9872)</f>
        <v>Mr. SUNESHWAR MAHTO</v>
      </c>
      <c r="G1114" s="4" t="s">
        <v>78</v>
      </c>
      <c r="H1114" s="2"/>
    </row>
    <row r="1115" spans="1:8">
      <c r="A1115" s="2">
        <v>156</v>
      </c>
      <c r="B1115" s="28">
        <v>45116</v>
      </c>
      <c r="C1115" s="2">
        <v>4967</v>
      </c>
      <c r="D1115" s="2" t="s">
        <v>5675</v>
      </c>
      <c r="E1115" s="4"/>
      <c r="F1115" s="2" t="str">
        <f>_xlfn.XLOOKUP(C1115,[2]Sheet1!$D$5201:$D$9872,[2]Sheet1!$G$5201:$G$9872)</f>
        <v>Mr. VAIBHAV RAJ</v>
      </c>
      <c r="G1115" s="4" t="s">
        <v>78</v>
      </c>
      <c r="H1115" s="2"/>
    </row>
    <row r="1116" spans="1:8">
      <c r="A1116" s="2">
        <v>157</v>
      </c>
      <c r="B1116" s="28">
        <v>45117</v>
      </c>
      <c r="C1116" s="2">
        <v>4841</v>
      </c>
      <c r="D1116" s="2" t="s">
        <v>5676</v>
      </c>
      <c r="E1116" s="4"/>
      <c r="F1116" s="2" t="str">
        <f>_xlfn.XLOOKUP(C1116,[2]Sheet1!$D$5201:$D$9872,[2]Sheet1!$G$5201:$G$9872)</f>
        <v>Mrs. MARGRET BEK</v>
      </c>
      <c r="G1116" s="4" t="s">
        <v>78</v>
      </c>
      <c r="H1116" s="2"/>
    </row>
    <row r="1117" spans="1:8">
      <c r="A1117" s="2">
        <v>158</v>
      </c>
      <c r="B1117" s="28">
        <v>45117</v>
      </c>
      <c r="C1117" s="2">
        <v>452</v>
      </c>
      <c r="D1117" s="2" t="s">
        <v>5677</v>
      </c>
      <c r="E1117" s="4"/>
      <c r="F1117" s="2" t="str">
        <f>_xlfn.XLOOKUP(C1117,[2]Sheet1!$D$5201:$D$9872,[2]Sheet1!$G$5201:$G$9872)</f>
        <v>Mr. SUJAY KUMAR ROY</v>
      </c>
      <c r="G1117" s="4" t="s">
        <v>6798</v>
      </c>
      <c r="H1117" s="2"/>
    </row>
    <row r="1118" spans="1:8">
      <c r="A1118" s="2">
        <v>159</v>
      </c>
      <c r="B1118" s="28">
        <v>45117</v>
      </c>
      <c r="C1118" s="2">
        <v>2543</v>
      </c>
      <c r="D1118" s="2" t="s">
        <v>5678</v>
      </c>
      <c r="E1118" s="4"/>
      <c r="F1118" s="2" t="str">
        <f>_xlfn.XLOOKUP(C1118,[2]Sheet1!$D$5201:$D$9872,[2]Sheet1!$G$5201:$G$9872)</f>
        <v>Mr. BIMAL PD.AGRAWAL</v>
      </c>
      <c r="G1118" s="4" t="s">
        <v>6798</v>
      </c>
      <c r="H1118" s="2"/>
    </row>
    <row r="1119" spans="1:8">
      <c r="A1119" s="2">
        <v>160</v>
      </c>
      <c r="B1119" s="28">
        <v>45117</v>
      </c>
      <c r="C1119" s="2">
        <v>3986</v>
      </c>
      <c r="D1119" s="2" t="s">
        <v>5679</v>
      </c>
      <c r="E1119" s="4"/>
      <c r="F1119" s="2" t="str">
        <f>_xlfn.XLOOKUP(C1119,[2]Sheet1!$D$5201:$D$9872,[2]Sheet1!$G$5201:$G$9872)</f>
        <v>Mrs. SHOBHA TOPPO</v>
      </c>
      <c r="G1119" s="4" t="s">
        <v>6798</v>
      </c>
      <c r="H1119" s="2"/>
    </row>
    <row r="1120" spans="1:8">
      <c r="A1120" s="2">
        <v>161</v>
      </c>
      <c r="B1120" s="28">
        <v>45117</v>
      </c>
      <c r="C1120" s="2">
        <v>4974</v>
      </c>
      <c r="D1120" s="2" t="s">
        <v>5680</v>
      </c>
      <c r="E1120" s="4"/>
      <c r="F1120" s="2" t="str">
        <f>_xlfn.XLOOKUP(C1120,[2]Sheet1!$D$5201:$D$9872,[2]Sheet1!$G$5201:$G$9872)</f>
        <v>Mr. SHASHI SHEKHAR</v>
      </c>
      <c r="G1120" s="4" t="s">
        <v>6798</v>
      </c>
      <c r="H1120" s="2"/>
    </row>
    <row r="1121" spans="1:8">
      <c r="A1121" s="2">
        <v>162</v>
      </c>
      <c r="B1121" s="28">
        <v>45117</v>
      </c>
      <c r="C1121" s="2">
        <v>4979</v>
      </c>
      <c r="D1121" s="2" t="s">
        <v>5681</v>
      </c>
      <c r="E1121" s="4"/>
      <c r="F1121" s="2" t="str">
        <f>_xlfn.XLOOKUP(C1121,[2]Sheet1!$D$5201:$D$9872,[2]Sheet1!$G$5201:$G$9872)</f>
        <v>Mrs. PRIYANKA DEVA</v>
      </c>
      <c r="G1121" s="4" t="s">
        <v>78</v>
      </c>
      <c r="H1121" s="2"/>
    </row>
    <row r="1122" spans="1:8">
      <c r="A1122" s="2">
        <v>163</v>
      </c>
      <c r="B1122" s="28">
        <v>45117</v>
      </c>
      <c r="C1122" s="2">
        <v>4980</v>
      </c>
      <c r="D1122" s="2" t="s">
        <v>5682</v>
      </c>
      <c r="E1122" s="4"/>
      <c r="F1122" s="2" t="str">
        <f>_xlfn.XLOOKUP(C1122,[2]Sheet1!$D$5201:$D$9872,[2]Sheet1!$G$5201:$G$9872)</f>
        <v>Mr. KULDEEP KUMAR</v>
      </c>
      <c r="G1122" s="4" t="s">
        <v>78</v>
      </c>
      <c r="H1122" s="2"/>
    </row>
    <row r="1123" spans="1:8">
      <c r="A1123" s="2">
        <v>164</v>
      </c>
      <c r="B1123" s="28">
        <v>45118</v>
      </c>
      <c r="C1123" s="2">
        <v>4883</v>
      </c>
      <c r="D1123" s="2" t="s">
        <v>5683</v>
      </c>
      <c r="E1123" s="4"/>
      <c r="F1123" s="2" t="e">
        <f>_xlfn.XLOOKUP(C1123,[2]Sheet1!$D$5201:$D$9872,[2]Sheet1!$G$5201:$G$9872)</f>
        <v>#N/A</v>
      </c>
      <c r="G1123" s="4" t="s">
        <v>6798</v>
      </c>
      <c r="H1123" s="2"/>
    </row>
    <row r="1124" spans="1:8">
      <c r="A1124" s="2">
        <v>165</v>
      </c>
      <c r="B1124" s="28">
        <v>45118</v>
      </c>
      <c r="C1124" s="2">
        <v>4986</v>
      </c>
      <c r="D1124" s="2" t="s">
        <v>5684</v>
      </c>
      <c r="E1124" s="4"/>
      <c r="F1124" s="2" t="str">
        <f>_xlfn.XLOOKUP(C1124,[2]Sheet1!$D$5201:$D$9872,[2]Sheet1!$G$5201:$G$9872)</f>
        <v>Mr. ATHAR ADAM</v>
      </c>
      <c r="G1124" s="4" t="s">
        <v>6798</v>
      </c>
      <c r="H1124" s="2"/>
    </row>
    <row r="1125" spans="1:8">
      <c r="A1125" s="2">
        <v>166</v>
      </c>
      <c r="B1125" s="28">
        <v>45118</v>
      </c>
      <c r="C1125" s="2">
        <v>4987</v>
      </c>
      <c r="D1125" s="2" t="s">
        <v>5685</v>
      </c>
      <c r="E1125" s="4"/>
      <c r="F1125" s="2" t="str">
        <f>_xlfn.XLOOKUP(C1125,[2]Sheet1!$D$5201:$D$9872,[2]Sheet1!$G$5201:$G$9872)</f>
        <v>Mrs. DOLI DUBEY</v>
      </c>
      <c r="G1125" s="4" t="s">
        <v>6798</v>
      </c>
      <c r="H1125" s="2"/>
    </row>
    <row r="1126" spans="1:8">
      <c r="A1126" s="2">
        <v>167</v>
      </c>
      <c r="B1126" s="28">
        <v>45118</v>
      </c>
      <c r="C1126" s="2">
        <v>4008</v>
      </c>
      <c r="D1126" s="2" t="s">
        <v>5686</v>
      </c>
      <c r="E1126" s="4"/>
      <c r="F1126" s="2" t="str">
        <f>_xlfn.XLOOKUP(C1126,[2]Sheet1!$D$5201:$D$9872,[2]Sheet1!$G$5201:$G$9872)</f>
        <v>Mrs. MANDAURI DEVI</v>
      </c>
      <c r="G1126" s="4" t="s">
        <v>6798</v>
      </c>
      <c r="H1126" s="2"/>
    </row>
    <row r="1127" spans="1:8">
      <c r="A1127" s="2">
        <v>168</v>
      </c>
      <c r="B1127" s="28">
        <v>45118</v>
      </c>
      <c r="C1127" s="2">
        <v>4984</v>
      </c>
      <c r="D1127" s="2" t="s">
        <v>5687</v>
      </c>
      <c r="E1127" s="4"/>
      <c r="F1127" s="2" t="str">
        <f>_xlfn.XLOOKUP(C1127,[2]Sheet1!$D$5201:$D$9872,[2]Sheet1!$G$5201:$G$9872)</f>
        <v>Mr. ARJUN YADAV</v>
      </c>
      <c r="G1127" s="4" t="s">
        <v>6798</v>
      </c>
      <c r="H1127" s="2"/>
    </row>
    <row r="1128" spans="1:8">
      <c r="A1128" s="2">
        <v>169</v>
      </c>
      <c r="B1128" s="28">
        <v>45118</v>
      </c>
      <c r="C1128" s="2">
        <v>3365</v>
      </c>
      <c r="D1128" s="2" t="s">
        <v>5688</v>
      </c>
      <c r="E1128" s="4"/>
      <c r="F1128" s="2" t="str">
        <f>_xlfn.XLOOKUP(C1128,[2]Sheet1!$D$5201:$D$9872,[2]Sheet1!$G$5201:$G$9872)</f>
        <v>Mr. JAI NARAIN CHOUDHARY</v>
      </c>
      <c r="G1128" s="4" t="s">
        <v>6798</v>
      </c>
      <c r="H1128" s="2"/>
    </row>
    <row r="1129" spans="1:8">
      <c r="A1129" s="2">
        <v>170</v>
      </c>
      <c r="B1129" s="28">
        <v>45118</v>
      </c>
      <c r="C1129" s="2">
        <v>4990</v>
      </c>
      <c r="D1129" s="2" t="s">
        <v>5689</v>
      </c>
      <c r="E1129" s="4"/>
      <c r="F1129" s="2" t="str">
        <f>_xlfn.XLOOKUP(C1129,[2]Sheet1!$D$5201:$D$9872,[2]Sheet1!$G$5201:$G$9872)</f>
        <v>Mr. BASANT PATHAK</v>
      </c>
      <c r="G1129" s="4" t="s">
        <v>6798</v>
      </c>
      <c r="H1129" s="2"/>
    </row>
    <row r="1130" spans="1:8">
      <c r="A1130" s="2">
        <v>171</v>
      </c>
      <c r="B1130" s="28">
        <v>45118</v>
      </c>
      <c r="C1130" s="2">
        <v>4989</v>
      </c>
      <c r="D1130" s="2" t="s">
        <v>5690</v>
      </c>
      <c r="E1130" s="4"/>
      <c r="F1130" s="2" t="str">
        <f>_xlfn.XLOOKUP(C1130,[2]Sheet1!$D$5201:$D$9872,[2]Sheet1!$G$5201:$G$9872)</f>
        <v>Mrs. PINKI EKKA</v>
      </c>
      <c r="G1130" s="4" t="s">
        <v>6798</v>
      </c>
      <c r="H1130" s="2"/>
    </row>
    <row r="1131" spans="1:8">
      <c r="A1131" s="2">
        <v>172</v>
      </c>
      <c r="B1131" s="28">
        <v>45118</v>
      </c>
      <c r="C1131" s="2">
        <v>4993</v>
      </c>
      <c r="D1131" s="2" t="s">
        <v>5691</v>
      </c>
      <c r="E1131" s="4"/>
      <c r="F1131" s="2" t="str">
        <f>_xlfn.XLOOKUP(C1131,[2]Sheet1!$D$5201:$D$9872,[2]Sheet1!$G$5201:$G$9872)</f>
        <v>MD SHEKH NASIRUDDIN</v>
      </c>
      <c r="G1131" s="4" t="s">
        <v>6798</v>
      </c>
      <c r="H1131" s="2"/>
    </row>
    <row r="1132" spans="1:8">
      <c r="A1132" s="2">
        <v>173</v>
      </c>
      <c r="B1132" s="28">
        <v>45118</v>
      </c>
      <c r="C1132" s="2">
        <v>1406</v>
      </c>
      <c r="D1132" s="2" t="s">
        <v>5692</v>
      </c>
      <c r="E1132" s="4"/>
      <c r="F1132" s="2" t="str">
        <f>_xlfn.XLOOKUP(C1132,[2]Sheet1!$D$5201:$D$9872,[2]Sheet1!$G$5201:$G$9872)</f>
        <v>Mrs. MEBLU  SURIN</v>
      </c>
      <c r="G1132" s="4" t="s">
        <v>6798</v>
      </c>
      <c r="H1132" s="2"/>
    </row>
    <row r="1133" spans="1:8">
      <c r="A1133" s="2">
        <v>174</v>
      </c>
      <c r="B1133" s="28">
        <v>45118</v>
      </c>
      <c r="C1133" s="2">
        <v>4851</v>
      </c>
      <c r="D1133" s="2" t="s">
        <v>5693</v>
      </c>
      <c r="E1133" s="4"/>
      <c r="F1133" s="2" t="str">
        <f>_xlfn.XLOOKUP(C1133,[2]Sheet1!$D$5201:$D$9872,[2]Sheet1!$G$5201:$G$9872)</f>
        <v>Mr. AMRESH KUMAR</v>
      </c>
      <c r="G1133" s="4" t="s">
        <v>6798</v>
      </c>
      <c r="H1133" s="2"/>
    </row>
    <row r="1134" spans="1:8">
      <c r="A1134" s="2">
        <v>175</v>
      </c>
      <c r="B1134" s="28">
        <v>45118</v>
      </c>
      <c r="C1134" s="2">
        <v>4887</v>
      </c>
      <c r="D1134" s="2" t="s">
        <v>5694</v>
      </c>
      <c r="E1134" s="4"/>
      <c r="F1134" s="2" t="e">
        <f>_xlfn.XLOOKUP(C1134,[2]Sheet1!$D$5201:$D$9872,[2]Sheet1!$G$5201:$G$9872)</f>
        <v>#N/A</v>
      </c>
      <c r="G1134" s="4" t="s">
        <v>6798</v>
      </c>
      <c r="H1134" s="2"/>
    </row>
    <row r="1135" spans="1:8">
      <c r="A1135" s="2">
        <v>176</v>
      </c>
      <c r="B1135" s="28">
        <v>45119</v>
      </c>
      <c r="C1135" s="2">
        <v>4998</v>
      </c>
      <c r="D1135" s="2" t="s">
        <v>5695</v>
      </c>
      <c r="E1135" s="4"/>
      <c r="F1135" s="2" t="str">
        <f>_xlfn.XLOOKUP(C1135,[2]Sheet1!$D$5201:$D$9872,[2]Sheet1!$G$5201:$G$9872)</f>
        <v>Mr. SHANKAR KUMAR DUTTA</v>
      </c>
      <c r="G1135" s="4" t="s">
        <v>78</v>
      </c>
      <c r="H1135" s="2"/>
    </row>
    <row r="1136" spans="1:8">
      <c r="A1136" s="2">
        <v>177</v>
      </c>
      <c r="B1136" s="28">
        <v>45119</v>
      </c>
      <c r="C1136" s="2">
        <v>5001</v>
      </c>
      <c r="D1136" s="2" t="s">
        <v>5696</v>
      </c>
      <c r="E1136" s="4"/>
      <c r="F1136" s="2" t="str">
        <f>_xlfn.XLOOKUP(C1136,[2]Sheet1!$D$5201:$D$9872,[2]Sheet1!$G$5201:$G$9872)</f>
        <v>MD TASLIM ANSARI</v>
      </c>
      <c r="G1136" s="4" t="s">
        <v>78</v>
      </c>
      <c r="H1136" s="2"/>
    </row>
    <row r="1137" spans="1:8">
      <c r="A1137" s="2">
        <v>178</v>
      </c>
      <c r="B1137" s="28">
        <v>45119</v>
      </c>
      <c r="C1137" s="2">
        <v>5000</v>
      </c>
      <c r="D1137" s="2" t="s">
        <v>5697</v>
      </c>
      <c r="E1137" s="4"/>
      <c r="F1137" s="2" t="str">
        <f>_xlfn.XLOOKUP(C1137,[2]Sheet1!$D$5201:$D$9872,[2]Sheet1!$G$5201:$G$9872)</f>
        <v>Mr. ASIT MUKHARJEE</v>
      </c>
      <c r="G1137" s="4" t="s">
        <v>6798</v>
      </c>
      <c r="H1137" s="2"/>
    </row>
    <row r="1138" spans="1:8">
      <c r="A1138" s="2">
        <v>179</v>
      </c>
      <c r="B1138" s="28">
        <v>45119</v>
      </c>
      <c r="C1138" s="2">
        <v>3822</v>
      </c>
      <c r="D1138" s="2" t="s">
        <v>5698</v>
      </c>
      <c r="E1138" s="4"/>
      <c r="F1138" s="2" t="str">
        <f>_xlfn.XLOOKUP(C1138,[2]Sheet1!$D$5201:$D$9872,[2]Sheet1!$G$5201:$G$9872)</f>
        <v>Mr. LAL PRADEEP NATH SHAHDEO</v>
      </c>
      <c r="G1138" s="4" t="s">
        <v>6798</v>
      </c>
      <c r="H1138" s="2"/>
    </row>
    <row r="1139" spans="1:8">
      <c r="A1139" s="2">
        <v>180</v>
      </c>
      <c r="B1139" s="28">
        <v>45119</v>
      </c>
      <c r="C1139" s="2">
        <v>4805</v>
      </c>
      <c r="D1139" s="2" t="s">
        <v>5699</v>
      </c>
      <c r="E1139" s="4"/>
      <c r="F1139" s="2" t="str">
        <f>_xlfn.XLOOKUP(C1139,[2]Sheet1!$D$5201:$D$9872,[2]Sheet1!$G$5201:$G$9872)</f>
        <v>Mr. SHIV LAL MAHTO</v>
      </c>
      <c r="G1139" s="4" t="s">
        <v>78</v>
      </c>
      <c r="H1139" s="2"/>
    </row>
    <row r="1140" spans="1:8">
      <c r="A1140" s="2">
        <v>181</v>
      </c>
      <c r="B1140" s="28">
        <v>45119</v>
      </c>
      <c r="C1140" s="2">
        <v>4062</v>
      </c>
      <c r="D1140" s="2" t="s">
        <v>5700</v>
      </c>
      <c r="E1140" s="4"/>
      <c r="F1140" s="2" t="str">
        <f>_xlfn.XLOOKUP(C1140,[2]Sheet1!$D$5201:$D$9872,[2]Sheet1!$G$5201:$G$9872)</f>
        <v>Mr. TRILOKI SINGH</v>
      </c>
      <c r="G1140" s="4" t="s">
        <v>6798</v>
      </c>
      <c r="H1140" s="2"/>
    </row>
    <row r="1141" spans="1:8">
      <c r="A1141" s="2">
        <v>182</v>
      </c>
      <c r="B1141" s="28">
        <v>45119</v>
      </c>
      <c r="C1141" s="2">
        <v>5004</v>
      </c>
      <c r="D1141" s="2" t="s">
        <v>5701</v>
      </c>
      <c r="E1141" s="4"/>
      <c r="F1141" s="2" t="str">
        <f>_xlfn.XLOOKUP(C1141,[2]Sheet1!$D$5201:$D$9872,[2]Sheet1!$G$5201:$G$9872)</f>
        <v>Mr. ANANT KUMAR GUPTA</v>
      </c>
      <c r="G1141" s="4" t="s">
        <v>6798</v>
      </c>
      <c r="H1141" s="2"/>
    </row>
    <row r="1142" spans="1:8">
      <c r="A1142" s="2">
        <v>183</v>
      </c>
      <c r="B1142" s="28">
        <v>45120</v>
      </c>
      <c r="C1142" s="2">
        <v>5009</v>
      </c>
      <c r="D1142" s="2" t="s">
        <v>5702</v>
      </c>
      <c r="E1142" s="4"/>
      <c r="F1142" s="2" t="str">
        <f>_xlfn.XLOOKUP(C1142,[2]Sheet1!$D$5201:$D$9872,[2]Sheet1!$G$5201:$G$9872)</f>
        <v>Mrs. BINDU DEVI</v>
      </c>
      <c r="G1142" s="4" t="s">
        <v>6798</v>
      </c>
      <c r="H1142" s="2"/>
    </row>
    <row r="1143" spans="1:8">
      <c r="A1143" s="2">
        <v>184</v>
      </c>
      <c r="B1143" s="28">
        <v>45120</v>
      </c>
      <c r="C1143" s="2">
        <v>2183</v>
      </c>
      <c r="D1143" s="2" t="s">
        <v>5703</v>
      </c>
      <c r="E1143" s="4"/>
      <c r="F1143" s="2" t="str">
        <f>_xlfn.XLOOKUP(C1143,[2]Sheet1!$D$5201:$D$9872,[2]Sheet1!$G$5201:$G$9872)</f>
        <v>Mrs. RAMA TRIPATHI</v>
      </c>
      <c r="G1143" s="4" t="s">
        <v>6798</v>
      </c>
      <c r="H1143" s="2"/>
    </row>
    <row r="1144" spans="1:8">
      <c r="A1144" s="2">
        <v>185</v>
      </c>
      <c r="B1144" s="28">
        <v>45120</v>
      </c>
      <c r="C1144" s="2">
        <v>2436</v>
      </c>
      <c r="D1144" s="2" t="s">
        <v>5704</v>
      </c>
      <c r="E1144" s="4"/>
      <c r="F1144" s="2" t="e">
        <f>_xlfn.XLOOKUP(C1144,[2]Sheet1!$D$5201:$D$9872,[2]Sheet1!$G$5201:$G$9872)</f>
        <v>#N/A</v>
      </c>
      <c r="G1144" s="4" t="s">
        <v>78</v>
      </c>
      <c r="H1144" s="2"/>
    </row>
    <row r="1145" spans="1:8">
      <c r="A1145" s="2">
        <v>186</v>
      </c>
      <c r="B1145" s="28">
        <v>45120</v>
      </c>
      <c r="C1145" s="2">
        <v>5014</v>
      </c>
      <c r="D1145" s="2" t="s">
        <v>5705</v>
      </c>
      <c r="E1145" s="4"/>
      <c r="F1145" s="2" t="str">
        <f>_xlfn.XLOOKUP(C1145,[2]Sheet1!$D$5201:$D$9872,[2]Sheet1!$G$5201:$G$9872)</f>
        <v>Mr. GOBARDHAN SAHU</v>
      </c>
      <c r="G1145" s="4" t="s">
        <v>78</v>
      </c>
      <c r="H1145" s="2"/>
    </row>
    <row r="1146" spans="1:8">
      <c r="A1146" s="2">
        <v>187</v>
      </c>
      <c r="B1146" s="28">
        <v>45120</v>
      </c>
      <c r="C1146" s="2">
        <v>4431</v>
      </c>
      <c r="D1146" s="2" t="s">
        <v>5706</v>
      </c>
      <c r="E1146" s="4"/>
      <c r="F1146" s="2" t="str">
        <f>_xlfn.XLOOKUP(C1146,[2]Sheet1!$D$5201:$D$9872,[2]Sheet1!$G$5201:$G$9872)</f>
        <v>Mr. SATBIR SINGH SALUJA</v>
      </c>
      <c r="G1146" s="4" t="s">
        <v>78</v>
      </c>
      <c r="H1146" s="2"/>
    </row>
    <row r="1147" spans="1:8">
      <c r="A1147" s="2">
        <v>188</v>
      </c>
      <c r="B1147" s="28">
        <v>45120</v>
      </c>
      <c r="C1147" s="2"/>
      <c r="D1147" s="4"/>
      <c r="E1147" s="4"/>
      <c r="F1147" s="2" t="e">
        <f>_xlfn.XLOOKUP(C1147,[2]Sheet1!$D$5201:$D$9872,[2]Sheet1!$G$5201:$G$9872)</f>
        <v>#N/A</v>
      </c>
      <c r="G1147" s="4" t="s">
        <v>78</v>
      </c>
      <c r="H1147" s="2"/>
    </row>
    <row r="1148" spans="1:8">
      <c r="A1148" s="2">
        <v>189</v>
      </c>
      <c r="B1148" s="28">
        <v>45121</v>
      </c>
      <c r="C1148" s="2">
        <v>193</v>
      </c>
      <c r="D1148" s="2" t="s">
        <v>5707</v>
      </c>
      <c r="E1148" s="4"/>
      <c r="F1148" s="2" t="str">
        <f>_xlfn.XLOOKUP(C1148,[2]Sheet1!$D$5201:$D$9872,[2]Sheet1!$G$5201:$G$9872)</f>
        <v>Mr. RAM NIWAS  RAM</v>
      </c>
      <c r="G1148" s="4" t="s">
        <v>6798</v>
      </c>
      <c r="H1148" s="2"/>
    </row>
    <row r="1149" spans="1:8">
      <c r="A1149" s="2">
        <v>190</v>
      </c>
      <c r="B1149" s="28">
        <v>45121</v>
      </c>
      <c r="C1149" s="2">
        <v>5029</v>
      </c>
      <c r="D1149" s="2" t="s">
        <v>5708</v>
      </c>
      <c r="E1149" s="4"/>
      <c r="F1149" s="2" t="str">
        <f>_xlfn.XLOOKUP(C1149,[2]Sheet1!$D$5201:$D$9872,[2]Sheet1!$G$5201:$G$9872)</f>
        <v>Mr. MANOJ SAW</v>
      </c>
      <c r="G1149" s="4" t="s">
        <v>6798</v>
      </c>
      <c r="H1149" s="2"/>
    </row>
    <row r="1150" spans="1:8">
      <c r="A1150" s="2">
        <v>191</v>
      </c>
      <c r="B1150" s="28">
        <v>45121</v>
      </c>
      <c r="C1150" s="2">
        <v>5030</v>
      </c>
      <c r="D1150" s="2" t="s">
        <v>5709</v>
      </c>
      <c r="E1150" s="4"/>
      <c r="F1150" s="2" t="str">
        <f>_xlfn.XLOOKUP(C1150,[2]Sheet1!$D$5201:$D$9872,[2]Sheet1!$G$5201:$G$9872)</f>
        <v>Mrs. SONAMANI DEVI</v>
      </c>
      <c r="G1150" s="4" t="s">
        <v>6798</v>
      </c>
      <c r="H1150" s="2"/>
    </row>
    <row r="1151" spans="1:8">
      <c r="A1151" s="2">
        <v>192</v>
      </c>
      <c r="B1151" s="28">
        <v>45122</v>
      </c>
      <c r="C1151" s="2">
        <v>2125</v>
      </c>
      <c r="D1151" s="2" t="s">
        <v>5710</v>
      </c>
      <c r="E1151" s="4"/>
      <c r="F1151" s="2" t="str">
        <f>_xlfn.XLOOKUP(C1151,[2]Sheet1!$D$5201:$D$9872,[2]Sheet1!$G$5201:$G$9872)</f>
        <v>Mr. NIRANJAN MAHTO</v>
      </c>
      <c r="G1151" s="4" t="s">
        <v>6798</v>
      </c>
      <c r="H1151" s="2"/>
    </row>
    <row r="1152" spans="1:8">
      <c r="A1152" s="2">
        <v>193</v>
      </c>
      <c r="B1152" s="28">
        <v>45122</v>
      </c>
      <c r="C1152" s="2">
        <v>5050</v>
      </c>
      <c r="D1152" s="2" t="s">
        <v>5711</v>
      </c>
      <c r="E1152" s="4"/>
      <c r="F1152" s="2" t="str">
        <f>_xlfn.XLOOKUP(C1152,[2]Sheet1!$D$5201:$D$9872,[2]Sheet1!$G$5201:$G$9872)</f>
        <v>Mr. SATRUNJAY SINGH</v>
      </c>
      <c r="G1152" s="4" t="s">
        <v>6798</v>
      </c>
      <c r="H1152" s="2"/>
    </row>
    <row r="1153" spans="1:8">
      <c r="A1153" s="2">
        <v>194</v>
      </c>
      <c r="B1153" s="28">
        <v>45122</v>
      </c>
      <c r="C1153" s="2">
        <v>5053</v>
      </c>
      <c r="D1153" s="2" t="s">
        <v>5712</v>
      </c>
      <c r="E1153" s="4"/>
      <c r="F1153" s="2" t="str">
        <f>_xlfn.XLOOKUP(C1153,[2]Sheet1!$D$5201:$D$9872,[2]Sheet1!$G$5201:$G$9872)</f>
        <v>Mrs. SOMA SENGUPTA</v>
      </c>
      <c r="G1153" s="4" t="s">
        <v>6798</v>
      </c>
      <c r="H1153" s="2"/>
    </row>
    <row r="1154" spans="1:8">
      <c r="A1154" s="2">
        <v>195</v>
      </c>
      <c r="B1154" s="28">
        <v>45122</v>
      </c>
      <c r="C1154" s="2">
        <v>5058</v>
      </c>
      <c r="D1154" s="2" t="s">
        <v>5713</v>
      </c>
      <c r="E1154" s="4"/>
      <c r="F1154" s="2" t="str">
        <f>_xlfn.XLOOKUP(C1154,[2]Sheet1!$D$5201:$D$9872,[2]Sheet1!$G$5201:$G$9872)</f>
        <v>Mrs. IGNATIA KUJUR</v>
      </c>
      <c r="G1154" s="4" t="s">
        <v>6798</v>
      </c>
      <c r="H1154" s="2"/>
    </row>
    <row r="1155" spans="1:8">
      <c r="A1155" s="2">
        <v>196</v>
      </c>
      <c r="B1155" s="28">
        <v>45122</v>
      </c>
      <c r="C1155" s="2">
        <v>5059</v>
      </c>
      <c r="D1155" s="2" t="s">
        <v>5714</v>
      </c>
      <c r="E1155" s="4"/>
      <c r="F1155" s="2" t="str">
        <f>_xlfn.XLOOKUP(C1155,[2]Sheet1!$D$5201:$D$9872,[2]Sheet1!$G$5201:$G$9872)</f>
        <v>Miss. AUGUSTENE EKKA</v>
      </c>
      <c r="G1155" s="4" t="s">
        <v>6798</v>
      </c>
      <c r="H1155" s="2"/>
    </row>
    <row r="1156" spans="1:8">
      <c r="A1156" s="2">
        <v>197</v>
      </c>
      <c r="B1156" s="28">
        <v>45122</v>
      </c>
      <c r="C1156" s="2">
        <v>14</v>
      </c>
      <c r="D1156" s="2" t="s">
        <v>5715</v>
      </c>
      <c r="E1156" s="4"/>
      <c r="F1156" s="2" t="str">
        <f>_xlfn.XLOOKUP(C1156,[2]Sheet1!$D$5201:$D$9872,[2]Sheet1!$G$5201:$G$9872)</f>
        <v>Mr. SHIVNATH   MANJHI</v>
      </c>
      <c r="G1156" s="4" t="s">
        <v>6798</v>
      </c>
      <c r="H1156" s="2"/>
    </row>
    <row r="1157" spans="1:8">
      <c r="A1157" s="2">
        <v>198</v>
      </c>
      <c r="B1157" s="28">
        <v>45122</v>
      </c>
      <c r="C1157" s="2"/>
      <c r="D1157" s="2" t="s">
        <v>5716</v>
      </c>
      <c r="E1157" s="4"/>
      <c r="F1157" s="2" t="e">
        <f>_xlfn.XLOOKUP(C1157,[2]Sheet1!$D$5201:$D$9872,[2]Sheet1!$G$5201:$G$9872)</f>
        <v>#N/A</v>
      </c>
      <c r="G1157" s="4" t="s">
        <v>6798</v>
      </c>
      <c r="H1157" s="2"/>
    </row>
    <row r="1158" spans="1:8">
      <c r="A1158" s="2">
        <v>199</v>
      </c>
      <c r="B1158" s="28">
        <v>45122</v>
      </c>
      <c r="C1158" s="2">
        <v>4699</v>
      </c>
      <c r="D1158" s="2" t="s">
        <v>5717</v>
      </c>
      <c r="E1158" s="4"/>
      <c r="F1158" s="2" t="str">
        <f>_xlfn.XLOOKUP(C1158,[2]Sheet1!$D$5201:$D$9872,[2]Sheet1!$G$5201:$G$9872)</f>
        <v>Mr. RAJESH KUMAR</v>
      </c>
      <c r="G1158" s="4" t="s">
        <v>6798</v>
      </c>
      <c r="H1158" s="2"/>
    </row>
    <row r="1159" spans="1:8">
      <c r="A1159" s="2">
        <v>200</v>
      </c>
      <c r="B1159" s="28">
        <v>45122</v>
      </c>
      <c r="C1159" s="2">
        <v>5063</v>
      </c>
      <c r="D1159" s="2" t="s">
        <v>5718</v>
      </c>
      <c r="E1159" s="4"/>
      <c r="F1159" s="2" t="str">
        <f>_xlfn.XLOOKUP(C1159,[2]Sheet1!$D$5201:$D$9872,[2]Sheet1!$G$5201:$G$9872)</f>
        <v>Mr. BALARAM GHOSH</v>
      </c>
      <c r="G1159" s="4" t="s">
        <v>6798</v>
      </c>
      <c r="H1159" s="2"/>
    </row>
    <row r="1160" spans="1:8">
      <c r="A1160" s="2">
        <v>201</v>
      </c>
      <c r="B1160" s="28">
        <v>45124</v>
      </c>
      <c r="C1160" s="2">
        <v>5075</v>
      </c>
      <c r="D1160" s="2" t="s">
        <v>5719</v>
      </c>
      <c r="E1160" s="4"/>
      <c r="F1160" s="2" t="str">
        <f>_xlfn.XLOOKUP(C1160,[2]Sheet1!$D$5201:$D$9872,[2]Sheet1!$G$5201:$G$9872)</f>
        <v>Mr. PRANAV</v>
      </c>
      <c r="G1160" s="4" t="s">
        <v>6798</v>
      </c>
      <c r="H1160" s="2"/>
    </row>
    <row r="1161" spans="1:8">
      <c r="A1161" s="2">
        <v>202</v>
      </c>
      <c r="B1161" s="28">
        <v>45124</v>
      </c>
      <c r="C1161" s="2">
        <v>4238</v>
      </c>
      <c r="D1161" s="2" t="s">
        <v>5720</v>
      </c>
      <c r="E1161" s="4"/>
      <c r="F1161" s="2" t="str">
        <f>_xlfn.XLOOKUP(C1161,[2]Sheet1!$D$5201:$D$9872,[2]Sheet1!$G$5201:$G$9872)</f>
        <v>Mr. PRASHANT EKKA</v>
      </c>
      <c r="G1161" s="4" t="s">
        <v>78</v>
      </c>
      <c r="H1161" s="2"/>
    </row>
    <row r="1162" spans="1:8">
      <c r="A1162" s="2">
        <v>203</v>
      </c>
      <c r="B1162" s="28">
        <v>45124</v>
      </c>
      <c r="C1162" s="2">
        <v>1695</v>
      </c>
      <c r="D1162" s="2" t="s">
        <v>5721</v>
      </c>
      <c r="E1162" s="4"/>
      <c r="F1162" s="2" t="str">
        <f>_xlfn.XLOOKUP(C1162,[2]Sheet1!$D$5201:$D$9872,[2]Sheet1!$G$5201:$G$9872)</f>
        <v>Mrs. RANJU DEVI</v>
      </c>
      <c r="G1162" s="4" t="s">
        <v>78</v>
      </c>
      <c r="H1162" s="2"/>
    </row>
    <row r="1163" spans="1:8">
      <c r="A1163" s="2">
        <v>204</v>
      </c>
      <c r="B1163" s="28">
        <v>45124</v>
      </c>
      <c r="C1163" s="2">
        <v>5076</v>
      </c>
      <c r="D1163" s="2" t="s">
        <v>5722</v>
      </c>
      <c r="E1163" s="4"/>
      <c r="F1163" s="2" t="str">
        <f>_xlfn.XLOOKUP(C1163,[2]Sheet1!$D$5201:$D$9872,[2]Sheet1!$G$5201:$G$9872)</f>
        <v>Mrs. ZEENAT PERWEEN</v>
      </c>
      <c r="G1163" s="4" t="s">
        <v>78</v>
      </c>
      <c r="H1163" s="2"/>
    </row>
    <row r="1164" spans="1:8">
      <c r="A1164" s="2">
        <v>205</v>
      </c>
      <c r="B1164" s="28">
        <v>45124</v>
      </c>
      <c r="C1164" s="2">
        <v>2066</v>
      </c>
      <c r="D1164" s="2" t="s">
        <v>5723</v>
      </c>
      <c r="E1164" s="4"/>
      <c r="F1164" s="2" t="str">
        <f>_xlfn.XLOOKUP(C1164,[2]Sheet1!$D$5201:$D$9872,[2]Sheet1!$G$5201:$G$9872)</f>
        <v>Mr. SANICHARWA LAKRA</v>
      </c>
      <c r="G1164" s="4" t="s">
        <v>6798</v>
      </c>
      <c r="H1164" s="2"/>
    </row>
    <row r="1165" spans="1:8">
      <c r="A1165" s="2">
        <v>206</v>
      </c>
      <c r="B1165" s="28">
        <v>45124</v>
      </c>
      <c r="C1165" s="2">
        <v>386</v>
      </c>
      <c r="D1165" s="2" t="s">
        <v>5724</v>
      </c>
      <c r="E1165" s="4"/>
      <c r="F1165" s="2" t="str">
        <f>_xlfn.XLOOKUP(C1165,[2]Sheet1!$D$5201:$D$9872,[2]Sheet1!$G$5201:$G$9872)</f>
        <v>Mr. PRADIP  KUMAR DAS</v>
      </c>
      <c r="G1165" s="4" t="s">
        <v>6798</v>
      </c>
      <c r="H1165" s="2"/>
    </row>
    <row r="1166" spans="1:8">
      <c r="A1166" s="2">
        <v>207</v>
      </c>
      <c r="B1166" s="28">
        <v>45124</v>
      </c>
      <c r="C1166" s="2">
        <v>299</v>
      </c>
      <c r="D1166" s="2" t="s">
        <v>5725</v>
      </c>
      <c r="E1166" s="4"/>
      <c r="F1166" s="2" t="str">
        <f>_xlfn.XLOOKUP(C1166,[2]Sheet1!$D$5201:$D$9872,[2]Sheet1!$G$5201:$G$9872)</f>
        <v>Mr. SEK  MUNAJIR</v>
      </c>
      <c r="G1166" s="4" t="s">
        <v>6798</v>
      </c>
      <c r="H1166" s="2"/>
    </row>
    <row r="1167" spans="1:8">
      <c r="A1167" s="2">
        <v>208</v>
      </c>
      <c r="B1167" s="28">
        <v>45124</v>
      </c>
      <c r="C1167" s="2">
        <v>5081</v>
      </c>
      <c r="D1167" s="2" t="s">
        <v>5726</v>
      </c>
      <c r="E1167" s="4"/>
      <c r="F1167" s="2" t="str">
        <f>_xlfn.XLOOKUP(C1167,[2]Sheet1!$D$5201:$D$9872,[2]Sheet1!$G$5201:$G$9872)</f>
        <v>Mrs. RENU DEVI</v>
      </c>
      <c r="G1167" s="4" t="s">
        <v>6798</v>
      </c>
      <c r="H1167" s="2"/>
    </row>
    <row r="1168" spans="1:8">
      <c r="A1168" s="2">
        <v>209</v>
      </c>
      <c r="B1168" s="28">
        <v>45124</v>
      </c>
      <c r="C1168" s="2">
        <v>1850</v>
      </c>
      <c r="D1168" s="2" t="s">
        <v>5727</v>
      </c>
      <c r="E1168" s="4"/>
      <c r="F1168" s="2" t="str">
        <f>_xlfn.XLOOKUP(C1168,[2]Sheet1!$D$5201:$D$9872,[2]Sheet1!$G$5201:$G$9872)</f>
        <v>Mr. MD. KALLU</v>
      </c>
      <c r="G1168" s="4" t="s">
        <v>6798</v>
      </c>
      <c r="H1168" s="2"/>
    </row>
    <row r="1169" spans="1:8">
      <c r="A1169" s="2">
        <v>210</v>
      </c>
      <c r="B1169" s="28">
        <v>45124</v>
      </c>
      <c r="C1169" s="2">
        <v>5082</v>
      </c>
      <c r="D1169" s="2" t="s">
        <v>5728</v>
      </c>
      <c r="E1169" s="4"/>
      <c r="F1169" s="2" t="str">
        <f>_xlfn.XLOOKUP(C1169,[2]Sheet1!$D$5201:$D$9872,[2]Sheet1!$G$5201:$G$9872)</f>
        <v>Mr. ABDUL RAJAK ANSARI</v>
      </c>
      <c r="G1169" s="4" t="s">
        <v>6798</v>
      </c>
      <c r="H1169" s="2"/>
    </row>
    <row r="1170" spans="1:8">
      <c r="A1170" s="2">
        <v>211</v>
      </c>
      <c r="B1170" s="28">
        <v>45124</v>
      </c>
      <c r="C1170" s="2">
        <v>5084</v>
      </c>
      <c r="D1170" s="2" t="s">
        <v>5729</v>
      </c>
      <c r="E1170" s="4"/>
      <c r="F1170" s="2" t="str">
        <f>_xlfn.XLOOKUP(C1170,[2]Sheet1!$D$5201:$D$9872,[2]Sheet1!$G$5201:$G$9872)</f>
        <v>Mrs. RAMBHAWATI SINGH</v>
      </c>
      <c r="G1170" s="4" t="s">
        <v>78</v>
      </c>
      <c r="H1170" s="2"/>
    </row>
    <row r="1171" spans="1:8">
      <c r="A1171" s="2">
        <v>212</v>
      </c>
      <c r="B1171" s="28">
        <v>45124</v>
      </c>
      <c r="C1171" s="2">
        <v>5086</v>
      </c>
      <c r="D1171" s="2" t="s">
        <v>5730</v>
      </c>
      <c r="E1171" s="4"/>
      <c r="F1171" s="2" t="str">
        <f>_xlfn.XLOOKUP(C1171,[2]Sheet1!$D$5201:$D$9872,[2]Sheet1!$G$5201:$G$9872)</f>
        <v>Mrs. NIRMALA SINGH</v>
      </c>
      <c r="G1171" s="4" t="s">
        <v>78</v>
      </c>
      <c r="H1171" s="2"/>
    </row>
    <row r="1172" spans="1:8">
      <c r="A1172" s="2">
        <v>213</v>
      </c>
      <c r="B1172" s="28">
        <v>45124</v>
      </c>
      <c r="C1172" s="2">
        <v>5089</v>
      </c>
      <c r="D1172" s="2" t="s">
        <v>5716</v>
      </c>
      <c r="E1172" s="4"/>
      <c r="F1172" s="2" t="str">
        <f>_xlfn.XLOOKUP(C1172,[2]Sheet1!$D$5201:$D$9872,[2]Sheet1!$G$5201:$G$9872)</f>
        <v>Mr. MANOJ KUMAR</v>
      </c>
      <c r="G1172" s="4" t="s">
        <v>78</v>
      </c>
      <c r="H1172" s="2"/>
    </row>
    <row r="1173" spans="1:8">
      <c r="A1173" s="2">
        <v>214</v>
      </c>
      <c r="B1173" s="28">
        <v>45124</v>
      </c>
      <c r="C1173" s="2">
        <v>5087</v>
      </c>
      <c r="D1173" s="2" t="s">
        <v>5716</v>
      </c>
      <c r="E1173" s="4"/>
      <c r="F1173" s="2" t="str">
        <f>_xlfn.XLOOKUP(C1173,[2]Sheet1!$D$5201:$D$9872,[2]Sheet1!$G$5201:$G$9872)</f>
        <v>Mrs. SUHASINI SINGH</v>
      </c>
      <c r="G1173" s="4" t="s">
        <v>78</v>
      </c>
      <c r="H1173" s="2"/>
    </row>
    <row r="1174" spans="1:8">
      <c r="A1174" s="2">
        <v>215</v>
      </c>
      <c r="B1174" s="28">
        <v>45125</v>
      </c>
      <c r="C1174" s="2">
        <v>5090</v>
      </c>
      <c r="D1174" s="2" t="s">
        <v>5731</v>
      </c>
      <c r="E1174" s="4"/>
      <c r="F1174" s="2" t="str">
        <f>_xlfn.XLOOKUP(C1174,[2]Sheet1!$D$5201:$D$9872,[2]Sheet1!$G$5201:$G$9872)</f>
        <v>Mr. MANU RAM MAHTO</v>
      </c>
      <c r="G1174" s="4" t="s">
        <v>6798</v>
      </c>
      <c r="H1174" s="2"/>
    </row>
    <row r="1175" spans="1:8">
      <c r="A1175" s="2">
        <v>216</v>
      </c>
      <c r="B1175" s="28">
        <v>45125</v>
      </c>
      <c r="C1175" s="2">
        <v>5092</v>
      </c>
      <c r="D1175" s="2" t="s">
        <v>5732</v>
      </c>
      <c r="E1175" s="4"/>
      <c r="F1175" s="2" t="str">
        <f>_xlfn.XLOOKUP(C1175,[2]Sheet1!$D$5201:$D$9872,[2]Sheet1!$G$5201:$G$9872)</f>
        <v>Mr. RAJESH KUMAR TIWARY</v>
      </c>
      <c r="G1175" s="4" t="s">
        <v>6798</v>
      </c>
      <c r="H1175" s="2"/>
    </row>
    <row r="1176" spans="1:8">
      <c r="A1176" s="2">
        <v>217</v>
      </c>
      <c r="B1176" s="28">
        <v>45125</v>
      </c>
      <c r="C1176" s="2">
        <v>1559</v>
      </c>
      <c r="D1176" s="2" t="s">
        <v>5733</v>
      </c>
      <c r="E1176" s="4"/>
      <c r="F1176" s="2" t="e">
        <f>_xlfn.XLOOKUP(C1176,[2]Sheet1!$D$5201:$D$9872,[2]Sheet1!$G$5201:$G$9872)</f>
        <v>#N/A</v>
      </c>
      <c r="G1176" s="4" t="s">
        <v>6798</v>
      </c>
      <c r="H1176" s="2"/>
    </row>
    <row r="1177" spans="1:8">
      <c r="A1177" s="2">
        <v>218</v>
      </c>
      <c r="B1177" s="28">
        <v>45125</v>
      </c>
      <c r="C1177" s="2">
        <v>3167</v>
      </c>
      <c r="D1177" s="2" t="s">
        <v>5734</v>
      </c>
      <c r="E1177" s="4"/>
      <c r="F1177" s="2" t="str">
        <f>_xlfn.XLOOKUP(C1177,[2]Sheet1!$D$5201:$D$9872,[2]Sheet1!$G$5201:$G$9872)</f>
        <v>Mrs. KUSUM GUPTA</v>
      </c>
      <c r="G1177" s="4" t="s">
        <v>6798</v>
      </c>
      <c r="H1177" s="2"/>
    </row>
    <row r="1178" spans="1:8">
      <c r="A1178" s="2">
        <v>219</v>
      </c>
      <c r="B1178" s="28">
        <v>45125</v>
      </c>
      <c r="C1178" s="2">
        <v>2869</v>
      </c>
      <c r="D1178" s="2" t="s">
        <v>5735</v>
      </c>
      <c r="E1178" s="4"/>
      <c r="F1178" s="2" t="str">
        <f>_xlfn.XLOOKUP(C1178,[2]Sheet1!$D$5201:$D$9872,[2]Sheet1!$G$5201:$G$9872)</f>
        <v>Mr. MD.NISHAR AHMAD</v>
      </c>
      <c r="G1178" s="4" t="s">
        <v>6798</v>
      </c>
      <c r="H1178" s="2"/>
    </row>
    <row r="1179" spans="1:8">
      <c r="A1179" s="2">
        <v>220</v>
      </c>
      <c r="B1179" s="28">
        <v>45125</v>
      </c>
      <c r="C1179" s="2">
        <v>2297</v>
      </c>
      <c r="D1179" s="2" t="s">
        <v>5736</v>
      </c>
      <c r="E1179" s="4"/>
      <c r="F1179" s="2" t="str">
        <f>_xlfn.XLOOKUP(C1179,[2]Sheet1!$D$5201:$D$9872,[2]Sheet1!$G$5201:$G$9872)</f>
        <v>Mrs. AZMAT PARWEEN</v>
      </c>
      <c r="G1179" s="4" t="s">
        <v>6798</v>
      </c>
      <c r="H1179" s="2"/>
    </row>
    <row r="1180" spans="1:8">
      <c r="A1180" s="2">
        <v>221</v>
      </c>
      <c r="B1180" s="28">
        <v>45125</v>
      </c>
      <c r="C1180" s="2">
        <v>5096</v>
      </c>
      <c r="D1180" s="2" t="s">
        <v>5737</v>
      </c>
      <c r="E1180" s="4"/>
      <c r="F1180" s="2" t="str">
        <f>_xlfn.XLOOKUP(C1180,[2]Sheet1!$D$5201:$D$9872,[2]Sheet1!$G$5201:$G$9872)</f>
        <v>Mrs. BACHAN DEVI</v>
      </c>
      <c r="G1180" s="4" t="s">
        <v>6798</v>
      </c>
      <c r="H1180" s="2"/>
    </row>
    <row r="1181" spans="1:8">
      <c r="A1181" s="2">
        <v>222</v>
      </c>
      <c r="B1181" s="28">
        <v>45126</v>
      </c>
      <c r="C1181" s="2">
        <v>5097</v>
      </c>
      <c r="D1181" s="2" t="s">
        <v>5738</v>
      </c>
      <c r="E1181" s="4"/>
      <c r="F1181" s="2" t="str">
        <f>_xlfn.XLOOKUP(C1181,[2]Sheet1!$D$5201:$D$9872,[2]Sheet1!$G$5201:$G$9872)</f>
        <v>Mr. SUMIT ABHAY KERKETTA</v>
      </c>
      <c r="G1181" s="4" t="s">
        <v>6798</v>
      </c>
      <c r="H1181" s="2"/>
    </row>
    <row r="1182" spans="1:8">
      <c r="A1182" s="2">
        <v>223</v>
      </c>
      <c r="B1182" s="28">
        <v>45126</v>
      </c>
      <c r="C1182" s="2">
        <v>5100</v>
      </c>
      <c r="D1182" s="2" t="s">
        <v>5739</v>
      </c>
      <c r="E1182" s="4"/>
      <c r="F1182" s="2" t="str">
        <f>_xlfn.XLOOKUP(C1182,[2]Sheet1!$D$5201:$D$9872,[2]Sheet1!$G$5201:$G$9872)</f>
        <v>Mr. BINOD RANJAN</v>
      </c>
      <c r="G1182" s="4" t="s">
        <v>6798</v>
      </c>
      <c r="H1182" s="2"/>
    </row>
    <row r="1183" spans="1:8">
      <c r="A1183" s="2">
        <v>224</v>
      </c>
      <c r="B1183" s="28">
        <v>45126</v>
      </c>
      <c r="C1183" s="2">
        <v>5062</v>
      </c>
      <c r="D1183" s="2" t="s">
        <v>5740</v>
      </c>
      <c r="E1183" s="4"/>
      <c r="F1183" s="2" t="str">
        <f>_xlfn.XLOOKUP(C1183,[2]Sheet1!$D$5201:$D$9872,[2]Sheet1!$G$5201:$G$9872)</f>
        <v>Mr. ARVIND KUMAR</v>
      </c>
      <c r="G1183" s="4" t="s">
        <v>6798</v>
      </c>
      <c r="H1183" s="2"/>
    </row>
    <row r="1184" spans="1:8">
      <c r="A1184" s="2">
        <v>225</v>
      </c>
      <c r="B1184" s="28">
        <v>45126</v>
      </c>
      <c r="C1184" s="2">
        <v>5099</v>
      </c>
      <c r="D1184" s="2" t="s">
        <v>5741</v>
      </c>
      <c r="E1184" s="4"/>
      <c r="F1184" s="2" t="str">
        <f>_xlfn.XLOOKUP(C1184,[2]Sheet1!$D$5201:$D$9872,[2]Sheet1!$G$5201:$G$9872)</f>
        <v>Mr. DEV KUMAR SINGH</v>
      </c>
      <c r="G1184" s="4" t="s">
        <v>6798</v>
      </c>
      <c r="H1184" s="2"/>
    </row>
    <row r="1185" spans="1:8">
      <c r="A1185" s="2">
        <v>226</v>
      </c>
      <c r="B1185" s="28">
        <v>45126</v>
      </c>
      <c r="C1185" s="2">
        <v>5160</v>
      </c>
      <c r="D1185" s="2" t="s">
        <v>5742</v>
      </c>
      <c r="E1185" s="4"/>
      <c r="F1185" s="2" t="str">
        <f>_xlfn.XLOOKUP(C1185,[2]Sheet1!$D$5201:$D$9872,[2]Sheet1!$G$5201:$G$9872)</f>
        <v>Mrs. SITA DEVI</v>
      </c>
      <c r="G1185" s="4" t="s">
        <v>6798</v>
      </c>
      <c r="H1185" s="2"/>
    </row>
    <row r="1186" spans="1:8">
      <c r="A1186" s="2">
        <v>227</v>
      </c>
      <c r="B1186" s="28">
        <v>45126</v>
      </c>
      <c r="C1186" s="2">
        <v>4955</v>
      </c>
      <c r="D1186" s="2" t="s">
        <v>5743</v>
      </c>
      <c r="E1186" s="4"/>
      <c r="F1186" s="2" t="str">
        <f>_xlfn.XLOOKUP(C1186,[2]Sheet1!$D$5201:$D$9872,[2]Sheet1!$G$5201:$G$9872)</f>
        <v>Mrs. AZRA KHATOON</v>
      </c>
      <c r="G1186" s="4" t="s">
        <v>6798</v>
      </c>
      <c r="H1186" s="2"/>
    </row>
    <row r="1187" spans="1:8">
      <c r="A1187" s="2">
        <v>228</v>
      </c>
      <c r="B1187" s="28">
        <v>45126</v>
      </c>
      <c r="C1187" s="2">
        <v>5110</v>
      </c>
      <c r="D1187" s="2" t="s">
        <v>5744</v>
      </c>
      <c r="E1187" s="4"/>
      <c r="F1187" s="2" t="str">
        <f>_xlfn.XLOOKUP(C1187,[2]Sheet1!$D$5201:$D$9872,[2]Sheet1!$G$5201:$G$9872)</f>
        <v>Mrs. SUMITRA DEVI</v>
      </c>
      <c r="G1187" s="4" t="s">
        <v>6798</v>
      </c>
      <c r="H1187" s="2"/>
    </row>
    <row r="1188" spans="1:8">
      <c r="A1188" s="2">
        <v>229</v>
      </c>
      <c r="B1188" s="28">
        <v>45127</v>
      </c>
      <c r="C1188" s="2">
        <v>5117</v>
      </c>
      <c r="D1188" s="2" t="s">
        <v>5740</v>
      </c>
      <c r="E1188" s="4"/>
      <c r="F1188" s="2" t="str">
        <f>_xlfn.XLOOKUP(C1188,[2]Sheet1!$D$5201:$D$9872,[2]Sheet1!$G$5201:$G$9872)</f>
        <v>MD SULEMAN</v>
      </c>
      <c r="G1188" s="4" t="s">
        <v>6798</v>
      </c>
      <c r="H1188" s="2"/>
    </row>
    <row r="1189" spans="1:8">
      <c r="A1189" s="2">
        <v>230</v>
      </c>
      <c r="B1189" s="28">
        <v>45127</v>
      </c>
      <c r="C1189" s="2">
        <v>5122</v>
      </c>
      <c r="D1189" s="2" t="s">
        <v>5745</v>
      </c>
      <c r="E1189" s="4"/>
      <c r="F1189" s="2" t="str">
        <f>_xlfn.XLOOKUP(C1189,[2]Sheet1!$D$5201:$D$9872,[2]Sheet1!$G$5201:$G$9872)</f>
        <v>Mrs. VEENA DEVI</v>
      </c>
      <c r="G1189" s="4" t="s">
        <v>78</v>
      </c>
      <c r="H1189" s="2"/>
    </row>
    <row r="1190" spans="1:8">
      <c r="A1190" s="2">
        <v>231</v>
      </c>
      <c r="B1190" s="28">
        <v>45127</v>
      </c>
      <c r="C1190" s="2">
        <v>5121</v>
      </c>
      <c r="D1190" s="2" t="s">
        <v>5746</v>
      </c>
      <c r="E1190" s="4"/>
      <c r="F1190" s="2" t="str">
        <f>_xlfn.XLOOKUP(C1190,[2]Sheet1!$D$5201:$D$9872,[2]Sheet1!$G$5201:$G$9872)</f>
        <v>Mr. SHASHIKANT SHUKLA</v>
      </c>
      <c r="G1190" s="4" t="s">
        <v>78</v>
      </c>
      <c r="H1190" s="2"/>
    </row>
    <row r="1191" spans="1:8">
      <c r="A1191" s="2">
        <v>232</v>
      </c>
      <c r="B1191" s="28">
        <v>45127</v>
      </c>
      <c r="C1191" s="2">
        <v>5124</v>
      </c>
      <c r="D1191" s="2" t="s">
        <v>5747</v>
      </c>
      <c r="E1191" s="4"/>
      <c r="F1191" s="2" t="str">
        <f>_xlfn.XLOOKUP(C1191,[2]Sheet1!$D$5201:$D$9872,[2]Sheet1!$G$5201:$G$9872)</f>
        <v>Mrs. KALPANA MEHTA</v>
      </c>
      <c r="G1191" s="4" t="s">
        <v>78</v>
      </c>
      <c r="H1191" s="2"/>
    </row>
    <row r="1192" spans="1:8">
      <c r="A1192" s="2">
        <v>233</v>
      </c>
      <c r="B1192" s="28">
        <v>45128</v>
      </c>
      <c r="C1192" s="2">
        <v>5125</v>
      </c>
      <c r="D1192" s="2" t="s">
        <v>5748</v>
      </c>
      <c r="E1192" s="4"/>
      <c r="F1192" s="2" t="str">
        <f>_xlfn.XLOOKUP(C1192,[2]Sheet1!$D$5201:$D$9872,[2]Sheet1!$G$5201:$G$9872)</f>
        <v>Mr. RAJU SAHU</v>
      </c>
      <c r="G1192" s="4" t="s">
        <v>6798</v>
      </c>
      <c r="H1192" s="2"/>
    </row>
    <row r="1193" spans="1:8">
      <c r="A1193" s="2">
        <v>234</v>
      </c>
      <c r="B1193" s="28">
        <v>45128</v>
      </c>
      <c r="C1193" s="2">
        <v>5126</v>
      </c>
      <c r="D1193" s="2" t="s">
        <v>5749</v>
      </c>
      <c r="E1193" s="4"/>
      <c r="F1193" s="2" t="str">
        <f>_xlfn.XLOOKUP(C1193,[2]Sheet1!$D$5201:$D$9872,[2]Sheet1!$G$5201:$G$9872)</f>
        <v>Mr. ASHIQUE ALI KHAN</v>
      </c>
      <c r="G1193" s="4" t="s">
        <v>6798</v>
      </c>
      <c r="H1193" s="2"/>
    </row>
    <row r="1194" spans="1:8">
      <c r="A1194" s="2">
        <v>235</v>
      </c>
      <c r="B1194" s="28">
        <v>45128</v>
      </c>
      <c r="C1194" s="2">
        <v>5129</v>
      </c>
      <c r="D1194" s="2" t="s">
        <v>5750</v>
      </c>
      <c r="E1194" s="4"/>
      <c r="F1194" s="2" t="str">
        <f>_xlfn.XLOOKUP(C1194,[2]Sheet1!$D$5201:$D$9872,[2]Sheet1!$G$5201:$G$9872)</f>
        <v>Mrs. NUTAN GHOSH</v>
      </c>
      <c r="G1194" s="4" t="s">
        <v>6798</v>
      </c>
      <c r="H1194" s="2"/>
    </row>
    <row r="1195" spans="1:8">
      <c r="A1195" s="2">
        <v>236</v>
      </c>
      <c r="B1195" s="28">
        <v>45128</v>
      </c>
      <c r="C1195" s="2">
        <v>2925</v>
      </c>
      <c r="D1195" s="2" t="s">
        <v>5751</v>
      </c>
      <c r="E1195" s="4"/>
      <c r="F1195" s="2" t="str">
        <f>_xlfn.XLOOKUP(C1195,[2]Sheet1!$D$5201:$D$9872,[2]Sheet1!$G$5201:$G$9872)</f>
        <v>Mrs. MEERA DEVI</v>
      </c>
      <c r="G1195" s="4" t="s">
        <v>6798</v>
      </c>
      <c r="H1195" s="2"/>
    </row>
    <row r="1196" spans="1:8">
      <c r="A1196" s="2">
        <v>237</v>
      </c>
      <c r="B1196" s="28">
        <v>45128</v>
      </c>
      <c r="C1196" s="2">
        <v>5130</v>
      </c>
      <c r="D1196" s="2" t="s">
        <v>5752</v>
      </c>
      <c r="E1196" s="4"/>
      <c r="F1196" s="2" t="str">
        <f>_xlfn.XLOOKUP(C1196,[2]Sheet1!$D$5201:$D$9872,[2]Sheet1!$G$5201:$G$9872)</f>
        <v>Mr. MD NASIM</v>
      </c>
      <c r="G1196" s="4" t="s">
        <v>6798</v>
      </c>
      <c r="H1196" s="2"/>
    </row>
    <row r="1197" spans="1:8">
      <c r="A1197" s="2">
        <v>238</v>
      </c>
      <c r="B1197" s="28">
        <v>45128</v>
      </c>
      <c r="C1197" s="2">
        <v>3982</v>
      </c>
      <c r="D1197" s="2" t="s">
        <v>5753</v>
      </c>
      <c r="E1197" s="4"/>
      <c r="F1197" s="2" t="str">
        <f>_xlfn.XLOOKUP(C1197,[2]Sheet1!$D$5201:$D$9872,[2]Sheet1!$G$5201:$G$9872)</f>
        <v>Mr. SHADAB KHAN</v>
      </c>
      <c r="G1197" s="4" t="s">
        <v>6798</v>
      </c>
      <c r="H1197" s="2"/>
    </row>
    <row r="1198" spans="1:8">
      <c r="A1198" s="2">
        <v>239</v>
      </c>
      <c r="B1198" s="28">
        <v>45128</v>
      </c>
      <c r="C1198" s="2">
        <v>5133</v>
      </c>
      <c r="D1198" s="2" t="s">
        <v>5754</v>
      </c>
      <c r="E1198" s="4"/>
      <c r="F1198" s="2" t="e">
        <f>_xlfn.XLOOKUP(C1198,[2]Sheet1!$D$5201:$D$9872,[2]Sheet1!$G$5201:$G$9872)</f>
        <v>#N/A</v>
      </c>
      <c r="G1198" s="4" t="s">
        <v>6798</v>
      </c>
      <c r="H1198" s="2"/>
    </row>
    <row r="1199" spans="1:8">
      <c r="A1199" s="2">
        <v>240</v>
      </c>
      <c r="B1199" s="28">
        <v>45128</v>
      </c>
      <c r="C1199" s="2">
        <v>5136</v>
      </c>
      <c r="D1199" s="2" t="s">
        <v>5755</v>
      </c>
      <c r="E1199" s="4"/>
      <c r="F1199" s="2" t="str">
        <f>_xlfn.XLOOKUP(C1199,[2]Sheet1!$D$5201:$D$9872,[2]Sheet1!$G$5201:$G$9872)</f>
        <v>Mr. JAGDISH THAKUR</v>
      </c>
      <c r="G1199" s="4" t="s">
        <v>6798</v>
      </c>
      <c r="H1199" s="2"/>
    </row>
    <row r="1200" spans="1:8">
      <c r="A1200" s="2">
        <v>241</v>
      </c>
      <c r="B1200" s="28">
        <v>45128</v>
      </c>
      <c r="C1200" s="2">
        <v>899</v>
      </c>
      <c r="D1200" s="2" t="s">
        <v>5756</v>
      </c>
      <c r="E1200" s="4"/>
      <c r="F1200" s="2" t="str">
        <f>_xlfn.XLOOKUP(C1200,[2]Sheet1!$D$5201:$D$9872,[2]Sheet1!$G$5201:$G$9872)</f>
        <v>Mrs. ANITA DAS  GUPTA</v>
      </c>
      <c r="G1200" s="4" t="s">
        <v>6798</v>
      </c>
      <c r="H1200" s="2"/>
    </row>
    <row r="1201" spans="1:8">
      <c r="A1201" s="2">
        <v>242</v>
      </c>
      <c r="B1201" s="28">
        <v>45128</v>
      </c>
      <c r="C1201" s="2">
        <v>3769</v>
      </c>
      <c r="D1201" s="2" t="s">
        <v>5757</v>
      </c>
      <c r="E1201" s="4"/>
      <c r="F1201" s="2" t="str">
        <f>_xlfn.XLOOKUP(C1201,[2]Sheet1!$D$5201:$D$9872,[2]Sheet1!$G$5201:$G$9872)</f>
        <v>Mrs. MAYA VERMA</v>
      </c>
      <c r="G1201" s="4" t="s">
        <v>6798</v>
      </c>
      <c r="H1201" s="2"/>
    </row>
    <row r="1202" spans="1:8">
      <c r="A1202" s="2">
        <v>243</v>
      </c>
      <c r="B1202" s="28">
        <v>45128</v>
      </c>
      <c r="C1202" s="2">
        <v>899</v>
      </c>
      <c r="D1202" s="2" t="s">
        <v>5716</v>
      </c>
      <c r="E1202" s="4"/>
      <c r="F1202" s="2" t="str">
        <f>_xlfn.XLOOKUP(C1202,[2]Sheet1!$D$5201:$D$9872,[2]Sheet1!$G$5201:$G$9872)</f>
        <v>Mrs. ANITA DAS  GUPTA</v>
      </c>
      <c r="G1202" s="4" t="s">
        <v>78</v>
      </c>
      <c r="H1202" s="2"/>
    </row>
    <row r="1203" spans="1:8">
      <c r="A1203" s="2">
        <v>244</v>
      </c>
      <c r="B1203" s="28">
        <v>45129</v>
      </c>
      <c r="C1203" s="2">
        <v>5139</v>
      </c>
      <c r="D1203" s="2" t="s">
        <v>5758</v>
      </c>
      <c r="E1203" s="4"/>
      <c r="F1203" s="2" t="str">
        <f>_xlfn.XLOOKUP(C1203,[2]Sheet1!$D$5201:$D$9872,[2]Sheet1!$G$5201:$G$9872)</f>
        <v>Mrs. SANGEN LAKRA</v>
      </c>
      <c r="G1203" s="4" t="s">
        <v>78</v>
      </c>
      <c r="H1203" s="2"/>
    </row>
    <row r="1204" spans="1:8">
      <c r="A1204" s="2">
        <v>245</v>
      </c>
      <c r="B1204" s="28">
        <v>45130</v>
      </c>
      <c r="C1204" s="2"/>
      <c r="D1204" s="2" t="s">
        <v>5704</v>
      </c>
      <c r="E1204" s="4"/>
      <c r="F1204" s="2" t="e">
        <f>_xlfn.XLOOKUP(C1204,[2]Sheet1!$D$5201:$D$9872,[2]Sheet1!$G$5201:$G$9872)</f>
        <v>#N/A</v>
      </c>
      <c r="G1204" s="4" t="s">
        <v>78</v>
      </c>
      <c r="H1204" s="2"/>
    </row>
    <row r="1205" spans="1:8">
      <c r="A1205" s="2">
        <v>246</v>
      </c>
      <c r="B1205" s="28">
        <v>45131</v>
      </c>
      <c r="C1205" s="2">
        <v>5151</v>
      </c>
      <c r="D1205" s="2" t="s">
        <v>5759</v>
      </c>
      <c r="E1205" s="4"/>
      <c r="F1205" s="2" t="str">
        <f>_xlfn.XLOOKUP(C1205,[2]Sheet1!$D$5201:$D$9872,[2]Sheet1!$G$5201:$G$9872)</f>
        <v>Miss. MARY NIRMALA MUNDU</v>
      </c>
      <c r="G1205" s="4" t="s">
        <v>78</v>
      </c>
      <c r="H1205" s="2"/>
    </row>
    <row r="1206" spans="1:8">
      <c r="A1206" s="2">
        <v>247</v>
      </c>
      <c r="B1206" s="28">
        <v>45131</v>
      </c>
      <c r="C1206" s="2">
        <v>5152</v>
      </c>
      <c r="D1206" s="2" t="s">
        <v>5760</v>
      </c>
      <c r="E1206" s="4"/>
      <c r="F1206" s="2" t="str">
        <f>_xlfn.XLOOKUP(C1206,[2]Sheet1!$D$5201:$D$9872,[2]Sheet1!$G$5201:$G$9872)</f>
        <v>Mrs. NAHID NAJAM</v>
      </c>
      <c r="G1206" s="4" t="s">
        <v>6798</v>
      </c>
      <c r="H1206" s="2"/>
    </row>
    <row r="1207" spans="1:8">
      <c r="A1207" s="2">
        <v>248</v>
      </c>
      <c r="B1207" s="28">
        <v>45131</v>
      </c>
      <c r="C1207" s="2">
        <v>4932</v>
      </c>
      <c r="D1207" s="2" t="s">
        <v>5761</v>
      </c>
      <c r="E1207" s="4"/>
      <c r="F1207" s="2" t="str">
        <f>_xlfn.XLOOKUP(C1207,[2]Sheet1!$D$5201:$D$9872,[2]Sheet1!$G$5201:$G$9872)</f>
        <v>Mr. GABRIEL HEMROM</v>
      </c>
      <c r="G1207" s="4" t="s">
        <v>6798</v>
      </c>
      <c r="H1207" s="2"/>
    </row>
    <row r="1208" spans="1:8">
      <c r="A1208" s="2">
        <v>249</v>
      </c>
      <c r="B1208" s="28">
        <v>45131</v>
      </c>
      <c r="C1208" s="2">
        <v>5150</v>
      </c>
      <c r="D1208" s="2" t="s">
        <v>5762</v>
      </c>
      <c r="E1208" s="4"/>
      <c r="F1208" s="2" t="str">
        <f>_xlfn.XLOOKUP(C1208,[2]Sheet1!$D$5201:$D$9872,[2]Sheet1!$G$5201:$G$9872)</f>
        <v>Mrs. REKHA DEVI</v>
      </c>
      <c r="G1208" s="4" t="s">
        <v>6798</v>
      </c>
      <c r="H1208" s="2"/>
    </row>
    <row r="1209" spans="1:8">
      <c r="A1209" s="2">
        <v>250</v>
      </c>
      <c r="B1209" s="28">
        <v>45131</v>
      </c>
      <c r="C1209" s="2">
        <v>5153</v>
      </c>
      <c r="D1209" s="2" t="s">
        <v>5763</v>
      </c>
      <c r="E1209" s="4"/>
      <c r="F1209" s="2" t="str">
        <f>_xlfn.XLOOKUP(C1209,[2]Sheet1!$D$5201:$D$9872,[2]Sheet1!$G$5201:$G$9872)</f>
        <v>Mrs. MAYA RANI DEY</v>
      </c>
      <c r="G1209" s="4" t="s">
        <v>6798</v>
      </c>
      <c r="H1209" s="2"/>
    </row>
    <row r="1210" spans="1:8">
      <c r="A1210" s="2">
        <v>251</v>
      </c>
      <c r="B1210" s="28">
        <v>45131</v>
      </c>
      <c r="C1210" s="2">
        <v>5160</v>
      </c>
      <c r="D1210" s="2" t="s">
        <v>5764</v>
      </c>
      <c r="E1210" s="4"/>
      <c r="F1210" s="2" t="str">
        <f>_xlfn.XLOOKUP(C1210,[2]Sheet1!$D$5201:$D$9872,[2]Sheet1!$G$5201:$G$9872)</f>
        <v>Mrs. SITA DEVI</v>
      </c>
      <c r="G1210" s="4" t="s">
        <v>6798</v>
      </c>
      <c r="H1210" s="2"/>
    </row>
    <row r="1211" spans="1:8">
      <c r="A1211" s="2">
        <v>252</v>
      </c>
      <c r="B1211" s="28">
        <v>45131</v>
      </c>
      <c r="C1211" s="2">
        <v>5161</v>
      </c>
      <c r="D1211" s="2" t="s">
        <v>5765</v>
      </c>
      <c r="E1211" s="4"/>
      <c r="F1211" s="2" t="str">
        <f>_xlfn.XLOOKUP(C1211,[2]Sheet1!$D$5201:$D$9872,[2]Sheet1!$G$5201:$G$9872)</f>
        <v>Mr. ASHOK KUMAR SINHA</v>
      </c>
      <c r="G1211" s="4" t="s">
        <v>6798</v>
      </c>
      <c r="H1211" s="2"/>
    </row>
    <row r="1212" spans="1:8">
      <c r="A1212" s="2">
        <v>253</v>
      </c>
      <c r="B1212" s="28">
        <v>45131</v>
      </c>
      <c r="C1212" s="2">
        <v>5163</v>
      </c>
      <c r="D1212" s="2" t="s">
        <v>5766</v>
      </c>
      <c r="E1212" s="4"/>
      <c r="F1212" s="2" t="str">
        <f>_xlfn.XLOOKUP(C1212,[2]Sheet1!$D$5201:$D$9872,[2]Sheet1!$G$5201:$G$9872)</f>
        <v>Mr. SARAD KUMAR MODI</v>
      </c>
      <c r="G1212" s="4" t="s">
        <v>6798</v>
      </c>
      <c r="H1212" s="2"/>
    </row>
    <row r="1213" spans="1:8">
      <c r="A1213" s="2">
        <v>254</v>
      </c>
      <c r="B1213" s="28">
        <v>45131</v>
      </c>
      <c r="C1213" s="2">
        <v>5164</v>
      </c>
      <c r="D1213" s="2" t="s">
        <v>5767</v>
      </c>
      <c r="E1213" s="4"/>
      <c r="F1213" s="2" t="str">
        <f>_xlfn.XLOOKUP(C1213,[2]Sheet1!$D$5201:$D$9872,[2]Sheet1!$G$5201:$G$9872)</f>
        <v>Mrs. SANGEETA MODI</v>
      </c>
      <c r="G1213" s="4" t="s">
        <v>6798</v>
      </c>
      <c r="H1213" s="2"/>
    </row>
    <row r="1214" spans="1:8">
      <c r="A1214" s="2">
        <v>255</v>
      </c>
      <c r="B1214" s="28">
        <v>45132</v>
      </c>
      <c r="C1214" s="2">
        <v>5172</v>
      </c>
      <c r="D1214" s="2" t="s">
        <v>5768</v>
      </c>
      <c r="E1214" s="4"/>
      <c r="F1214" s="2" t="str">
        <f>_xlfn.XLOOKUP(C1214,[2]Sheet1!$D$5201:$D$9872,[2]Sheet1!$G$5201:$G$9872)</f>
        <v>Mrs. ANULEKHA DAS</v>
      </c>
      <c r="G1214" s="4" t="s">
        <v>6798</v>
      </c>
      <c r="H1214" s="2"/>
    </row>
    <row r="1215" spans="1:8">
      <c r="A1215" s="2">
        <v>256</v>
      </c>
      <c r="B1215" s="28">
        <v>45132</v>
      </c>
      <c r="C1215" s="2">
        <v>334</v>
      </c>
      <c r="D1215" s="2" t="s">
        <v>5769</v>
      </c>
      <c r="E1215" s="4"/>
      <c r="F1215" s="2" t="str">
        <f>_xlfn.XLOOKUP(C1215,[2]Sheet1!$D$5201:$D$9872,[2]Sheet1!$G$5201:$G$9872)</f>
        <v>Mrs. SAVITRI  PODDAR</v>
      </c>
      <c r="G1215" s="4" t="s">
        <v>6798</v>
      </c>
      <c r="H1215" s="2"/>
    </row>
    <row r="1216" spans="1:8">
      <c r="A1216" s="2">
        <v>257</v>
      </c>
      <c r="B1216" s="28">
        <v>45132</v>
      </c>
      <c r="C1216" s="2">
        <v>5175</v>
      </c>
      <c r="D1216" s="2" t="s">
        <v>5770</v>
      </c>
      <c r="E1216" s="4"/>
      <c r="F1216" s="2" t="str">
        <f>_xlfn.XLOOKUP(C1216,[2]Sheet1!$D$5201:$D$9872,[2]Sheet1!$G$5201:$G$9872)</f>
        <v>Mr. ANIL KUMAR SINGH</v>
      </c>
      <c r="G1216" s="4" t="s">
        <v>6798</v>
      </c>
      <c r="H1216" s="2"/>
    </row>
    <row r="1217" spans="1:8">
      <c r="A1217" s="2">
        <v>258</v>
      </c>
      <c r="B1217" s="28">
        <v>45132</v>
      </c>
      <c r="C1217" s="2">
        <v>5174</v>
      </c>
      <c r="D1217" s="2" t="s">
        <v>5771</v>
      </c>
      <c r="E1217" s="4"/>
      <c r="F1217" s="2" t="str">
        <f>_xlfn.XLOOKUP(C1217,[2]Sheet1!$D$5201:$D$9872,[2]Sheet1!$G$5201:$G$9872)</f>
        <v>Mr. BIRBAL MAHTO</v>
      </c>
      <c r="G1217" s="4" t="s">
        <v>6798</v>
      </c>
      <c r="H1217" s="2"/>
    </row>
    <row r="1218" spans="1:8">
      <c r="A1218" s="2">
        <v>259</v>
      </c>
      <c r="B1218" s="28">
        <v>45132</v>
      </c>
      <c r="C1218" s="2">
        <v>5170</v>
      </c>
      <c r="D1218" s="2" t="s">
        <v>5772</v>
      </c>
      <c r="E1218" s="4"/>
      <c r="F1218" s="2" t="e">
        <f>_xlfn.XLOOKUP(C1218,[2]Sheet1!$D$5201:$D$9872,[2]Sheet1!$G$5201:$G$9872)</f>
        <v>#N/A</v>
      </c>
      <c r="G1218" s="4" t="s">
        <v>6798</v>
      </c>
      <c r="H1218" s="2"/>
    </row>
    <row r="1219" spans="1:8">
      <c r="A1219" s="2">
        <v>260</v>
      </c>
      <c r="B1219" s="28">
        <v>45132</v>
      </c>
      <c r="C1219" s="2">
        <v>5177</v>
      </c>
      <c r="D1219" s="2" t="s">
        <v>5773</v>
      </c>
      <c r="E1219" s="4"/>
      <c r="F1219" s="2" t="str">
        <f>_xlfn.XLOOKUP(C1219,[2]Sheet1!$D$5201:$D$9872,[2]Sheet1!$G$5201:$G$9872)</f>
        <v>Mr. MANJIT PRAKASH</v>
      </c>
      <c r="G1219" s="4" t="s">
        <v>6798</v>
      </c>
      <c r="H1219" s="2"/>
    </row>
    <row r="1220" spans="1:8">
      <c r="A1220" s="2">
        <v>261</v>
      </c>
      <c r="B1220" s="28">
        <v>45133</v>
      </c>
      <c r="C1220" s="2">
        <v>5181</v>
      </c>
      <c r="D1220" s="2" t="s">
        <v>5774</v>
      </c>
      <c r="E1220" s="4"/>
      <c r="F1220" s="2" t="str">
        <f>_xlfn.XLOOKUP(C1220,[2]Sheet1!$D$5201:$D$9872,[2]Sheet1!$G$5201:$G$9872)</f>
        <v>Mr. RAGHVENDRA PRASAD</v>
      </c>
      <c r="G1220" s="4" t="s">
        <v>6798</v>
      </c>
      <c r="H1220" s="2"/>
    </row>
    <row r="1221" spans="1:8">
      <c r="A1221" s="2">
        <v>262</v>
      </c>
      <c r="B1221" s="28">
        <v>45133</v>
      </c>
      <c r="C1221" s="2">
        <v>5182</v>
      </c>
      <c r="D1221" s="2" t="s">
        <v>5775</v>
      </c>
      <c r="E1221" s="4"/>
      <c r="F1221" s="2" t="str">
        <f>_xlfn.XLOOKUP(C1221,[2]Sheet1!$D$5201:$D$9872,[2]Sheet1!$G$5201:$G$9872)</f>
        <v>Mr. JAMUNA DAS</v>
      </c>
      <c r="G1221" s="4" t="s">
        <v>6798</v>
      </c>
      <c r="H1221" s="2"/>
    </row>
    <row r="1222" spans="1:8">
      <c r="A1222" s="2">
        <v>263</v>
      </c>
      <c r="B1222" s="28">
        <v>45133</v>
      </c>
      <c r="C1222" s="2">
        <v>2941</v>
      </c>
      <c r="D1222" s="2" t="s">
        <v>5776</v>
      </c>
      <c r="E1222" s="4"/>
      <c r="F1222" s="2" t="str">
        <f>_xlfn.XLOOKUP(C1222,[2]Sheet1!$D$5201:$D$9872,[2]Sheet1!$G$5201:$G$9872)</f>
        <v>Mrs. REKHA DEVI</v>
      </c>
      <c r="G1222" s="4" t="s">
        <v>78</v>
      </c>
      <c r="H1222" s="2"/>
    </row>
    <row r="1223" spans="1:8">
      <c r="A1223" s="2">
        <v>264</v>
      </c>
      <c r="B1223" s="28">
        <v>45133</v>
      </c>
      <c r="C1223" s="2">
        <v>5185</v>
      </c>
      <c r="D1223" s="2" t="s">
        <v>5777</v>
      </c>
      <c r="E1223" s="4"/>
      <c r="F1223" s="2" t="str">
        <f>_xlfn.XLOOKUP(C1223,[2]Sheet1!$D$5201:$D$9872,[2]Sheet1!$G$5201:$G$9872)</f>
        <v>Mrs. MIRA SINGH</v>
      </c>
      <c r="G1223" s="4" t="s">
        <v>78</v>
      </c>
      <c r="H1223" s="2"/>
    </row>
    <row r="1224" spans="1:8">
      <c r="A1224" s="2">
        <v>265</v>
      </c>
      <c r="B1224" s="28">
        <v>45133</v>
      </c>
      <c r="C1224" s="2">
        <v>5136</v>
      </c>
      <c r="D1224" s="2" t="s">
        <v>5778</v>
      </c>
      <c r="E1224" s="4"/>
      <c r="F1224" s="2" t="str">
        <f>_xlfn.XLOOKUP(C1224,[2]Sheet1!$D$5201:$D$9872,[2]Sheet1!$G$5201:$G$9872)</f>
        <v>Mr. JAGDISH THAKUR</v>
      </c>
      <c r="G1224" s="4" t="s">
        <v>6798</v>
      </c>
      <c r="H1224" s="2"/>
    </row>
    <row r="1225" spans="1:8">
      <c r="A1225" s="2">
        <v>266</v>
      </c>
      <c r="B1225" s="28">
        <v>45133</v>
      </c>
      <c r="C1225" s="2">
        <v>5187</v>
      </c>
      <c r="D1225" s="2" t="s">
        <v>5779</v>
      </c>
      <c r="E1225" s="4"/>
      <c r="F1225" s="2" t="str">
        <f>_xlfn.XLOOKUP(C1225,[2]Sheet1!$D$5201:$D$9872,[2]Sheet1!$G$5201:$G$9872)</f>
        <v>Miss. JYOTI SEN</v>
      </c>
      <c r="G1225" s="4" t="s">
        <v>6798</v>
      </c>
      <c r="H1225" s="2"/>
    </row>
    <row r="1226" spans="1:8">
      <c r="A1226" s="2">
        <v>267</v>
      </c>
      <c r="B1226" s="28">
        <v>45133</v>
      </c>
      <c r="C1226" s="2"/>
      <c r="D1226" s="2" t="s">
        <v>5716</v>
      </c>
      <c r="E1226" s="4"/>
      <c r="F1226" s="2" t="e">
        <f>_xlfn.XLOOKUP(C1226,[2]Sheet1!$D$5201:$D$9872,[2]Sheet1!$G$5201:$G$9872)</f>
        <v>#N/A</v>
      </c>
      <c r="G1226" s="4" t="s">
        <v>6798</v>
      </c>
      <c r="H1226" s="2"/>
    </row>
    <row r="1227" spans="1:8">
      <c r="A1227" s="2">
        <v>268</v>
      </c>
      <c r="B1227" s="28">
        <v>45134</v>
      </c>
      <c r="C1227" s="2">
        <v>5191</v>
      </c>
      <c r="D1227" s="2" t="s">
        <v>5780</v>
      </c>
      <c r="E1227" s="4"/>
      <c r="F1227" s="2" t="str">
        <f>_xlfn.XLOOKUP(C1227,[2]Sheet1!$D$5201:$D$9872,[2]Sheet1!$G$5201:$G$9872)</f>
        <v>Mrs. ZAKIYA RAHMAN</v>
      </c>
      <c r="G1227" s="4" t="s">
        <v>6798</v>
      </c>
      <c r="H1227" s="2"/>
    </row>
    <row r="1228" spans="1:8">
      <c r="A1228" s="2">
        <v>269</v>
      </c>
      <c r="B1228" s="28">
        <v>45134</v>
      </c>
      <c r="C1228" s="2">
        <v>5192</v>
      </c>
      <c r="D1228" s="2" t="s">
        <v>5781</v>
      </c>
      <c r="E1228" s="4"/>
      <c r="F1228" s="2" t="str">
        <f>_xlfn.XLOOKUP(C1228,[2]Sheet1!$D$5201:$D$9872,[2]Sheet1!$G$5201:$G$9872)</f>
        <v>Mrs. TAIYABA KHATOON</v>
      </c>
      <c r="G1228" s="4" t="s">
        <v>6798</v>
      </c>
      <c r="H1228" s="2"/>
    </row>
    <row r="1229" spans="1:8">
      <c r="A1229" s="2">
        <v>270</v>
      </c>
      <c r="B1229" s="28">
        <v>45134</v>
      </c>
      <c r="C1229" s="2">
        <v>5194</v>
      </c>
      <c r="D1229" s="2" t="s">
        <v>5782</v>
      </c>
      <c r="E1229" s="4"/>
      <c r="F1229" s="2" t="str">
        <f>_xlfn.XLOOKUP(C1229,[2]Sheet1!$D$5201:$D$9872,[2]Sheet1!$G$5201:$G$9872)</f>
        <v>Mr. INDU BHUSHAN</v>
      </c>
      <c r="G1229" s="4" t="s">
        <v>6798</v>
      </c>
      <c r="H1229" s="2"/>
    </row>
    <row r="1230" spans="1:8">
      <c r="A1230" s="2">
        <v>271</v>
      </c>
      <c r="B1230" s="28">
        <v>45134</v>
      </c>
      <c r="C1230" s="2">
        <v>5195</v>
      </c>
      <c r="D1230" s="2" t="s">
        <v>5783</v>
      </c>
      <c r="E1230" s="4"/>
      <c r="F1230" s="2" t="str">
        <f>_xlfn.XLOOKUP(C1230,[2]Sheet1!$D$5201:$D$9872,[2]Sheet1!$G$5201:$G$9872)</f>
        <v>Mr. ADARSH KUMAR MEHTA</v>
      </c>
      <c r="G1230" s="4" t="s">
        <v>6798</v>
      </c>
      <c r="H1230" s="2"/>
    </row>
    <row r="1231" spans="1:8">
      <c r="A1231" s="2">
        <v>272</v>
      </c>
      <c r="B1231" s="28">
        <v>45134</v>
      </c>
      <c r="C1231" s="2">
        <v>4588</v>
      </c>
      <c r="D1231" s="2" t="s">
        <v>5716</v>
      </c>
      <c r="E1231" s="4"/>
      <c r="F1231" s="2" t="str">
        <f>_xlfn.XLOOKUP(C1231,[2]Sheet1!$D$5201:$D$9872,[2]Sheet1!$G$5201:$G$9872)</f>
        <v>Mr. HIMANSHU HEM</v>
      </c>
      <c r="G1231" s="4" t="s">
        <v>6798</v>
      </c>
      <c r="H1231" s="2"/>
    </row>
    <row r="1232" spans="1:8">
      <c r="A1232" s="2">
        <v>273</v>
      </c>
      <c r="B1232" s="28">
        <v>45134</v>
      </c>
      <c r="C1232" s="2">
        <v>5196</v>
      </c>
      <c r="D1232" s="2" t="s">
        <v>5784</v>
      </c>
      <c r="E1232" s="4"/>
      <c r="F1232" s="2" t="str">
        <f>_xlfn.XLOOKUP(C1232,[2]Sheet1!$D$5201:$D$9872,[2]Sheet1!$G$5201:$G$9872)</f>
        <v>Mr. HILARIOUS BARA</v>
      </c>
      <c r="G1232" s="4" t="s">
        <v>6798</v>
      </c>
      <c r="H1232" s="2"/>
    </row>
    <row r="1233" spans="1:8">
      <c r="A1233" s="2">
        <v>274</v>
      </c>
      <c r="B1233" s="28">
        <v>45134</v>
      </c>
      <c r="C1233" s="2">
        <v>5198</v>
      </c>
      <c r="D1233" s="2" t="s">
        <v>5785</v>
      </c>
      <c r="E1233" s="4"/>
      <c r="F1233" s="2" t="str">
        <f>_xlfn.XLOOKUP(C1233,[2]Sheet1!$D$5201:$D$9872,[2]Sheet1!$G$5201:$G$9872)</f>
        <v>Mrs. SHARDA KUMAR</v>
      </c>
      <c r="G1233" s="4" t="s">
        <v>6798</v>
      </c>
      <c r="H1233" s="2"/>
    </row>
    <row r="1234" spans="1:8">
      <c r="A1234" s="2">
        <v>275</v>
      </c>
      <c r="B1234" s="28">
        <v>45134</v>
      </c>
      <c r="C1234" s="2">
        <v>5199</v>
      </c>
      <c r="D1234" s="2" t="s">
        <v>5786</v>
      </c>
      <c r="E1234" s="4"/>
      <c r="F1234" s="2" t="str">
        <f>_xlfn.XLOOKUP(C1234,[2]Sheet1!$D$5201:$D$9872,[2]Sheet1!$G$5201:$G$9872)</f>
        <v>Mr. KANHAIYA PRASAD</v>
      </c>
      <c r="G1234" s="4" t="s">
        <v>6798</v>
      </c>
      <c r="H1234" s="2"/>
    </row>
    <row r="1235" spans="1:8">
      <c r="A1235" s="2">
        <v>276</v>
      </c>
      <c r="B1235" s="28">
        <v>45134</v>
      </c>
      <c r="C1235" s="2">
        <v>3204</v>
      </c>
      <c r="D1235" s="2" t="s">
        <v>5787</v>
      </c>
      <c r="E1235" s="4"/>
      <c r="F1235" s="2" t="str">
        <f>_xlfn.XLOOKUP(C1235,[2]Sheet1!$D$5201:$D$9872,[2]Sheet1!$G$5201:$G$9872)</f>
        <v>Mrs. AMRIT</v>
      </c>
      <c r="G1235" s="4" t="s">
        <v>6798</v>
      </c>
      <c r="H1235" s="2"/>
    </row>
    <row r="1236" spans="1:8">
      <c r="A1236" s="2">
        <v>277</v>
      </c>
      <c r="B1236" s="28">
        <v>45134</v>
      </c>
      <c r="C1236" s="2">
        <v>5205</v>
      </c>
      <c r="D1236" s="2" t="s">
        <v>5788</v>
      </c>
      <c r="E1236" s="4"/>
      <c r="F1236" s="2" t="str">
        <f>_xlfn.XLOOKUP(C1236,[2]Sheet1!$D$5201:$D$9872,[2]Sheet1!$G$5201:$G$9872)</f>
        <v>Mr. PRINCE GHOSH</v>
      </c>
      <c r="G1236" s="4" t="s">
        <v>6798</v>
      </c>
      <c r="H1236" s="2"/>
    </row>
    <row r="1237" spans="1:8">
      <c r="A1237" s="2">
        <v>278</v>
      </c>
      <c r="B1237" s="28">
        <v>45134</v>
      </c>
      <c r="C1237" s="2">
        <v>5206</v>
      </c>
      <c r="D1237" s="2" t="s">
        <v>5789</v>
      </c>
      <c r="E1237" s="4"/>
      <c r="F1237" s="2" t="str">
        <f>_xlfn.XLOOKUP(C1237,[2]Sheet1!$D$5201:$D$9872,[2]Sheet1!$G$5201:$G$9872)</f>
        <v>Mr. AMAL KRISHNA CHATTERJEE</v>
      </c>
      <c r="G1237" s="4" t="s">
        <v>6798</v>
      </c>
      <c r="H1237" s="2"/>
    </row>
    <row r="1238" spans="1:8">
      <c r="A1238" s="2">
        <v>279</v>
      </c>
      <c r="B1238" s="28">
        <v>45135</v>
      </c>
      <c r="C1238" s="2">
        <v>5209</v>
      </c>
      <c r="D1238" s="2" t="s">
        <v>5790</v>
      </c>
      <c r="E1238" s="4"/>
      <c r="F1238" s="2" t="str">
        <f>_xlfn.XLOOKUP(C1238,[2]Sheet1!$D$5201:$D$9872,[2]Sheet1!$G$5201:$G$9872)</f>
        <v>Mr. RAGHUNATH BAKAREWALA</v>
      </c>
      <c r="G1238" s="4" t="s">
        <v>78</v>
      </c>
      <c r="H1238" s="2"/>
    </row>
    <row r="1239" spans="1:8">
      <c r="A1239" s="2">
        <v>280</v>
      </c>
      <c r="B1239" s="28">
        <v>45135</v>
      </c>
      <c r="C1239" s="2">
        <v>5210</v>
      </c>
      <c r="D1239" s="2" t="s">
        <v>5791</v>
      </c>
      <c r="E1239" s="4"/>
      <c r="F1239" s="2" t="str">
        <f>_xlfn.XLOOKUP(C1239,[2]Sheet1!$D$5201:$D$9872,[2]Sheet1!$G$5201:$G$9872)</f>
        <v>Mr. VINOD KUMAR</v>
      </c>
      <c r="G1239" s="4" t="s">
        <v>78</v>
      </c>
      <c r="H1239" s="2"/>
    </row>
    <row r="1240" spans="1:8">
      <c r="A1240" s="2">
        <v>281</v>
      </c>
      <c r="B1240" s="28">
        <v>45135</v>
      </c>
      <c r="C1240" s="2">
        <v>463</v>
      </c>
      <c r="D1240" s="2" t="s">
        <v>5792</v>
      </c>
      <c r="E1240" s="4"/>
      <c r="F1240" s="2" t="str">
        <f>_xlfn.XLOOKUP(C1240,[2]Sheet1!$D$5201:$D$9872,[2]Sheet1!$G$5201:$G$9872)</f>
        <v>Mrs. MUNIKA   GURIA</v>
      </c>
      <c r="G1240" s="4" t="s">
        <v>6798</v>
      </c>
      <c r="H1240" s="2"/>
    </row>
    <row r="1241" spans="1:8">
      <c r="A1241" s="2">
        <v>282</v>
      </c>
      <c r="B1241" s="28">
        <v>45135</v>
      </c>
      <c r="C1241" s="2">
        <v>5212</v>
      </c>
      <c r="D1241" s="2" t="s">
        <v>5793</v>
      </c>
      <c r="E1241" s="4"/>
      <c r="F1241" s="2" t="str">
        <f>_xlfn.XLOOKUP(C1241,[2]Sheet1!$D$5201:$D$9872,[2]Sheet1!$G$5201:$G$9872)</f>
        <v>Master. AARAV ROY</v>
      </c>
      <c r="G1241" s="4" t="s">
        <v>6798</v>
      </c>
      <c r="H1241" s="2"/>
    </row>
    <row r="1242" spans="1:8">
      <c r="A1242" s="2">
        <v>283</v>
      </c>
      <c r="B1242" s="28">
        <v>45135</v>
      </c>
      <c r="C1242" s="2"/>
      <c r="D1242" s="2" t="s">
        <v>5716</v>
      </c>
      <c r="E1242" s="4"/>
      <c r="F1242" s="2" t="e">
        <f>_xlfn.XLOOKUP(C1242,[2]Sheet1!$D$5201:$D$9872,[2]Sheet1!$G$5201:$G$9872)</f>
        <v>#N/A</v>
      </c>
      <c r="G1242" s="4" t="s">
        <v>6798</v>
      </c>
      <c r="H1242" s="2"/>
    </row>
    <row r="1243" spans="1:8">
      <c r="A1243" s="2">
        <v>284</v>
      </c>
      <c r="B1243" s="28">
        <v>45135</v>
      </c>
      <c r="C1243" s="2"/>
      <c r="D1243" s="2"/>
      <c r="E1243" s="4"/>
      <c r="F1243" s="2" t="e">
        <f>_xlfn.XLOOKUP(C1243,[2]Sheet1!$D$5201:$D$9872,[2]Sheet1!$G$5201:$G$9872)</f>
        <v>#N/A</v>
      </c>
      <c r="G1243" s="4"/>
      <c r="H1243" s="2"/>
    </row>
    <row r="1244" spans="1:8">
      <c r="A1244" s="2">
        <v>285</v>
      </c>
      <c r="B1244" s="28">
        <v>45135</v>
      </c>
      <c r="C1244" s="2">
        <v>4984</v>
      </c>
      <c r="D1244" s="2" t="s">
        <v>5794</v>
      </c>
      <c r="E1244" s="4"/>
      <c r="F1244" s="2" t="str">
        <f>_xlfn.XLOOKUP(C1244,[2]Sheet1!$D$5201:$D$9872,[2]Sheet1!$G$5201:$G$9872)</f>
        <v>Mr. ARJUN YADAV</v>
      </c>
      <c r="G1244" s="4" t="s">
        <v>6798</v>
      </c>
      <c r="H1244" s="2"/>
    </row>
    <row r="1245" spans="1:8">
      <c r="A1245" s="2">
        <v>286</v>
      </c>
      <c r="B1245" s="28">
        <v>45135</v>
      </c>
      <c r="C1245" s="2">
        <v>4062</v>
      </c>
      <c r="D1245" s="2" t="s">
        <v>5716</v>
      </c>
      <c r="E1245" s="4"/>
      <c r="F1245" s="2" t="str">
        <f>_xlfn.XLOOKUP(C1245,[2]Sheet1!$D$5201:$D$9872,[2]Sheet1!$G$5201:$G$9872)</f>
        <v>Mr. TRILOKI SINGH</v>
      </c>
      <c r="G1245" s="4" t="s">
        <v>6798</v>
      </c>
      <c r="H1245" s="2"/>
    </row>
    <row r="1246" spans="1:8">
      <c r="A1246" s="2">
        <v>287</v>
      </c>
      <c r="B1246" s="28">
        <v>45135</v>
      </c>
      <c r="C1246" s="2">
        <v>5220</v>
      </c>
      <c r="D1246" s="2" t="s">
        <v>5795</v>
      </c>
      <c r="E1246" s="4"/>
      <c r="F1246" s="2" t="str">
        <f>_xlfn.XLOOKUP(C1246,[2]Sheet1!$D$5201:$D$9872,[2]Sheet1!$G$5201:$G$9872)</f>
        <v>Mrs. KISHORI DEVI</v>
      </c>
      <c r="G1246" s="4" t="s">
        <v>78</v>
      </c>
      <c r="H1246" s="2"/>
    </row>
    <row r="1247" spans="1:8">
      <c r="A1247" s="2">
        <v>288</v>
      </c>
      <c r="B1247" s="28">
        <v>45136</v>
      </c>
      <c r="C1247" s="2"/>
      <c r="D1247" s="2"/>
      <c r="E1247" s="4"/>
      <c r="F1247" s="2" t="e">
        <f>_xlfn.XLOOKUP(C1247,[2]Sheet1!$D$5201:$D$9872,[2]Sheet1!$G$5201:$G$9872)</f>
        <v>#N/A</v>
      </c>
      <c r="G1247" s="4" t="s">
        <v>78</v>
      </c>
      <c r="H1247" s="2"/>
    </row>
    <row r="1248" spans="1:8">
      <c r="A1248" s="2">
        <v>289</v>
      </c>
      <c r="B1248" s="28">
        <v>45136</v>
      </c>
      <c r="C1248" s="2">
        <v>5221</v>
      </c>
      <c r="D1248" s="2" t="s">
        <v>5796</v>
      </c>
      <c r="E1248" s="4"/>
      <c r="F1248" s="2" t="str">
        <f>_xlfn.XLOOKUP(C1248,[2]Sheet1!$D$5201:$D$9872,[2]Sheet1!$G$5201:$G$9872)</f>
        <v>Mrs. PUJA DEVI</v>
      </c>
      <c r="G1248" s="4" t="s">
        <v>78</v>
      </c>
      <c r="H1248" s="2"/>
    </row>
    <row r="1249" spans="1:8">
      <c r="A1249" s="2">
        <v>290</v>
      </c>
      <c r="B1249" s="28">
        <v>45136</v>
      </c>
      <c r="C1249" s="2">
        <v>5222</v>
      </c>
      <c r="D1249" s="2" t="s">
        <v>5797</v>
      </c>
      <c r="E1249" s="4"/>
      <c r="F1249" s="2" t="str">
        <f>_xlfn.XLOOKUP(C1249,[2]Sheet1!$D$5201:$D$9872,[2]Sheet1!$G$5201:$G$9872)</f>
        <v>Mrs. GEETA DEVI</v>
      </c>
      <c r="G1249" s="4" t="s">
        <v>78</v>
      </c>
      <c r="H1249" s="2"/>
    </row>
    <row r="1250" spans="1:8">
      <c r="A1250" s="2">
        <v>291</v>
      </c>
      <c r="B1250" s="28">
        <v>45136</v>
      </c>
      <c r="C1250" s="2">
        <v>5226</v>
      </c>
      <c r="D1250" s="2" t="s">
        <v>5798</v>
      </c>
      <c r="E1250" s="4"/>
      <c r="F1250" s="2" t="str">
        <f>_xlfn.XLOOKUP(C1250,[2]Sheet1!$D$5201:$D$9872,[2]Sheet1!$G$5201:$G$9872)</f>
        <v>Mrs. SULEKHA DEVI</v>
      </c>
      <c r="G1250" s="4" t="s">
        <v>78</v>
      </c>
      <c r="H1250" s="2"/>
    </row>
    <row r="1251" spans="1:8">
      <c r="A1251" s="2">
        <v>292</v>
      </c>
      <c r="B1251" s="28">
        <v>45136</v>
      </c>
      <c r="C1251" s="2">
        <v>5229</v>
      </c>
      <c r="D1251" s="2" t="s">
        <v>5799</v>
      </c>
      <c r="E1251" s="4"/>
      <c r="F1251" s="2" t="str">
        <f>_xlfn.XLOOKUP(C1251,[2]Sheet1!$D$5201:$D$9872,[2]Sheet1!$G$5201:$G$9872)</f>
        <v>Mrs. SARITA TIGGA</v>
      </c>
      <c r="G1251" s="4" t="s">
        <v>78</v>
      </c>
      <c r="H1251" s="2"/>
    </row>
    <row r="1252" spans="1:8">
      <c r="A1252" s="2">
        <v>293</v>
      </c>
      <c r="B1252" s="28">
        <v>45137</v>
      </c>
      <c r="C1252" s="2">
        <v>5230</v>
      </c>
      <c r="D1252" s="2" t="s">
        <v>5800</v>
      </c>
      <c r="E1252" s="4"/>
      <c r="F1252" s="2" t="str">
        <f>_xlfn.XLOOKUP(C1252,[2]Sheet1!$D$5201:$D$9872,[2]Sheet1!$G$5201:$G$9872)</f>
        <v>Mr. SANJAY RAI</v>
      </c>
      <c r="G1252" s="4" t="s">
        <v>6798</v>
      </c>
      <c r="H1252" s="2"/>
    </row>
    <row r="1253" spans="1:8">
      <c r="A1253" s="2">
        <v>294</v>
      </c>
      <c r="B1253" s="28">
        <v>45137</v>
      </c>
      <c r="C1253" s="2">
        <v>5233</v>
      </c>
      <c r="D1253" s="2" t="s">
        <v>5801</v>
      </c>
      <c r="E1253" s="4"/>
      <c r="F1253" s="2" t="str">
        <f>_xlfn.XLOOKUP(C1253,[2]Sheet1!$D$5201:$D$9872,[2]Sheet1!$G$5201:$G$9872)</f>
        <v>Mr. SAJID KARIM</v>
      </c>
      <c r="G1253" s="4" t="s">
        <v>6798</v>
      </c>
      <c r="H1253" s="2"/>
    </row>
    <row r="1254" spans="1:8">
      <c r="A1254" s="2">
        <v>295</v>
      </c>
      <c r="B1254" s="28">
        <v>45138</v>
      </c>
      <c r="C1254" s="2">
        <v>3733</v>
      </c>
      <c r="D1254" s="2" t="s">
        <v>5802</v>
      </c>
      <c r="E1254" s="4"/>
      <c r="F1254" s="2" t="str">
        <f>_xlfn.XLOOKUP(C1254,[2]Sheet1!$D$5201:$D$9872,[2]Sheet1!$G$5201:$G$9872)</f>
        <v>Mr. MD. ALI ABAS ANSARI</v>
      </c>
      <c r="G1254" s="4" t="s">
        <v>6798</v>
      </c>
      <c r="H1254" s="2"/>
    </row>
    <row r="1255" spans="1:8">
      <c r="A1255" s="2">
        <v>296</v>
      </c>
      <c r="B1255" s="28">
        <v>45138</v>
      </c>
      <c r="C1255" s="2">
        <v>5239</v>
      </c>
      <c r="D1255" s="2" t="s">
        <v>5803</v>
      </c>
      <c r="E1255" s="4"/>
      <c r="F1255" s="2" t="str">
        <f>_xlfn.XLOOKUP(C1255,[2]Sheet1!$D$5201:$D$9872,[2]Sheet1!$G$5201:$G$9872)</f>
        <v>Mrs. LEELA GUPTA</v>
      </c>
      <c r="G1255" s="4" t="s">
        <v>78</v>
      </c>
      <c r="H1255" s="2"/>
    </row>
    <row r="1256" spans="1:8">
      <c r="A1256" s="2">
        <v>297</v>
      </c>
      <c r="B1256" s="28">
        <v>45138</v>
      </c>
      <c r="C1256" s="2">
        <v>3180</v>
      </c>
      <c r="D1256" s="2" t="s">
        <v>5804</v>
      </c>
      <c r="E1256" s="4"/>
      <c r="F1256" s="2" t="str">
        <f>_xlfn.XLOOKUP(C1256,[2]Sheet1!$D$5201:$D$9872,[2]Sheet1!$G$5201:$G$9872)</f>
        <v>Mrs. PRATIMA SINGH</v>
      </c>
      <c r="G1256" s="4" t="s">
        <v>78</v>
      </c>
      <c r="H1256" s="2"/>
    </row>
    <row r="1257" spans="1:8">
      <c r="A1257" s="2">
        <v>298</v>
      </c>
      <c r="B1257" s="28">
        <v>45138</v>
      </c>
      <c r="C1257" s="2">
        <v>5243</v>
      </c>
      <c r="D1257" s="2" t="s">
        <v>5805</v>
      </c>
      <c r="E1257" s="4"/>
      <c r="F1257" s="2" t="str">
        <f>_xlfn.XLOOKUP(C1257,[2]Sheet1!$D$5201:$D$9872,[2]Sheet1!$G$5201:$G$9872)</f>
        <v>MD RASHID</v>
      </c>
      <c r="G1257" s="4" t="s">
        <v>78</v>
      </c>
      <c r="H1257" s="2"/>
    </row>
    <row r="1258" spans="1:8" ht="15.75" thickBot="1">
      <c r="A1258" s="58">
        <v>299</v>
      </c>
      <c r="B1258" s="51">
        <v>45138</v>
      </c>
      <c r="C1258" s="58">
        <v>2963</v>
      </c>
      <c r="D1258" s="58" t="s">
        <v>5806</v>
      </c>
      <c r="E1258" s="52"/>
      <c r="F1258" s="58" t="str">
        <f>_xlfn.XLOOKUP(C1258,[2]Sheet1!$D$5201:$D$9872,[2]Sheet1!$G$5201:$G$9872)</f>
        <v>Mrs. JAITUN KHALKHO</v>
      </c>
      <c r="G1258" s="52" t="s">
        <v>78</v>
      </c>
      <c r="H1258" s="58"/>
    </row>
    <row r="1259" spans="1:8" ht="29.25" thickBot="1">
      <c r="A1259" s="123">
        <v>45139</v>
      </c>
      <c r="B1259" s="124"/>
      <c r="C1259" s="124"/>
      <c r="D1259" s="124"/>
      <c r="E1259" s="124"/>
      <c r="F1259" s="124"/>
      <c r="G1259" s="124"/>
      <c r="H1259" s="125"/>
    </row>
    <row r="1260" spans="1:8">
      <c r="A1260" s="55">
        <v>300</v>
      </c>
      <c r="B1260" s="47">
        <v>45139</v>
      </c>
      <c r="C1260" s="55">
        <v>5249</v>
      </c>
      <c r="D1260" s="55" t="s">
        <v>6804</v>
      </c>
      <c r="E1260" s="48"/>
      <c r="F1260" s="55" t="str">
        <f>_xlfn.XLOOKUP(C1260,[3]Sheet1!$D$5208:$D$9883,[3]Sheet1!$G$5208:$G$9883)</f>
        <v>Mrs. DHRITY DEVI</v>
      </c>
      <c r="G1260" s="48" t="s">
        <v>78</v>
      </c>
      <c r="H1260" s="55"/>
    </row>
    <row r="1261" spans="1:8">
      <c r="A1261" s="2">
        <v>301</v>
      </c>
      <c r="B1261" s="28">
        <v>45139</v>
      </c>
      <c r="C1261" s="2">
        <v>5250</v>
      </c>
      <c r="D1261" s="2" t="s">
        <v>6805</v>
      </c>
      <c r="E1261" s="4"/>
      <c r="F1261" s="2" t="str">
        <f>_xlfn.XLOOKUP(C1261,[3]Sheet1!$D$5208:$D$9883,[3]Sheet1!$G$5208:$G$9883)</f>
        <v>Mr. SURJIT BOSE</v>
      </c>
      <c r="G1261" s="4" t="s">
        <v>78</v>
      </c>
      <c r="H1261" s="2"/>
    </row>
    <row r="1262" spans="1:8">
      <c r="A1262" s="2">
        <v>302</v>
      </c>
      <c r="B1262" s="28">
        <v>45139</v>
      </c>
      <c r="C1262" s="2">
        <v>5252</v>
      </c>
      <c r="D1262" s="2" t="s">
        <v>6806</v>
      </c>
      <c r="E1262" s="4"/>
      <c r="F1262" s="2" t="str">
        <f>_xlfn.XLOOKUP(C1262,[3]Sheet1!$D$5208:$D$9883,[3]Sheet1!$G$5208:$G$9883)</f>
        <v>Mr. SULEHANKAR PAUL</v>
      </c>
      <c r="G1262" s="4" t="s">
        <v>78</v>
      </c>
      <c r="H1262" s="2"/>
    </row>
    <row r="1263" spans="1:8">
      <c r="A1263" s="2">
        <v>303</v>
      </c>
      <c r="B1263" s="28">
        <v>45139</v>
      </c>
      <c r="C1263" s="2">
        <v>5254</v>
      </c>
      <c r="D1263" s="2" t="s">
        <v>6807</v>
      </c>
      <c r="E1263" s="4"/>
      <c r="F1263" s="2" t="str">
        <f>_xlfn.XLOOKUP(C1263,[3]Sheet1!$D$5208:$D$9883,[3]Sheet1!$G$5208:$G$9883)</f>
        <v>Mr. RAJESHWAR DAYAL</v>
      </c>
      <c r="G1263" s="4" t="s">
        <v>78</v>
      </c>
      <c r="H1263" s="2"/>
    </row>
    <row r="1264" spans="1:8">
      <c r="A1264" s="2">
        <v>304</v>
      </c>
      <c r="B1264" s="28">
        <v>45139</v>
      </c>
      <c r="C1264" s="2">
        <v>5256</v>
      </c>
      <c r="D1264" s="2" t="s">
        <v>6808</v>
      </c>
      <c r="E1264" s="4"/>
      <c r="F1264" s="2" t="str">
        <f>_xlfn.XLOOKUP(C1264,[3]Sheet1!$D$5208:$D$9883,[3]Sheet1!$G$5208:$G$9883)</f>
        <v>Mrs. MALA PAL</v>
      </c>
      <c r="G1264" s="4" t="s">
        <v>78</v>
      </c>
      <c r="H1264" s="2"/>
    </row>
    <row r="1265" spans="1:8">
      <c r="A1265" s="2">
        <v>305</v>
      </c>
      <c r="B1265" s="28">
        <v>45140</v>
      </c>
      <c r="C1265" s="2">
        <v>5262</v>
      </c>
      <c r="D1265" s="2" t="s">
        <v>6809</v>
      </c>
      <c r="E1265" s="4"/>
      <c r="F1265" s="2" t="str">
        <f>_xlfn.XLOOKUP(C1265,[3]Sheet1!$D$5208:$D$9883,[3]Sheet1!$G$5208:$G$9883)</f>
        <v>Miss. AKANSHA DUNGDUNG</v>
      </c>
      <c r="G1265" s="4" t="s">
        <v>78</v>
      </c>
      <c r="H1265" s="2"/>
    </row>
    <row r="1266" spans="1:8">
      <c r="A1266" s="2">
        <v>306</v>
      </c>
      <c r="B1266" s="28">
        <v>45140</v>
      </c>
      <c r="C1266" s="2">
        <v>5263</v>
      </c>
      <c r="D1266" s="2" t="s">
        <v>6810</v>
      </c>
      <c r="E1266" s="4"/>
      <c r="F1266" s="2" t="str">
        <f>_xlfn.XLOOKUP(C1266,[3]Sheet1!$D$5208:$D$9883,[3]Sheet1!$G$5208:$G$9883)</f>
        <v>Mr. ANIL KUMAR SINHA</v>
      </c>
      <c r="G1266" s="4" t="s">
        <v>78</v>
      </c>
      <c r="H1266" s="2"/>
    </row>
    <row r="1267" spans="1:8">
      <c r="A1267" s="2">
        <v>307</v>
      </c>
      <c r="B1267" s="28">
        <v>45140</v>
      </c>
      <c r="C1267" s="2">
        <v>5261</v>
      </c>
      <c r="D1267" s="2" t="s">
        <v>6811</v>
      </c>
      <c r="E1267" s="4"/>
      <c r="F1267" s="2" t="str">
        <f>_xlfn.XLOOKUP(C1267,[3]Sheet1!$D$5208:$D$9883,[3]Sheet1!$G$5208:$G$9883)</f>
        <v>Mrs. AMBIKA DEVI</v>
      </c>
      <c r="G1267" s="4" t="s">
        <v>78</v>
      </c>
      <c r="H1267" s="2"/>
    </row>
    <row r="1268" spans="1:8">
      <c r="A1268" s="2">
        <v>308</v>
      </c>
      <c r="B1268" s="28">
        <v>45140</v>
      </c>
      <c r="C1268" s="2">
        <v>3569</v>
      </c>
      <c r="D1268" s="2" t="s">
        <v>6812</v>
      </c>
      <c r="E1268" s="4"/>
      <c r="F1268" s="2" t="str">
        <f>_xlfn.XLOOKUP(C1268,[3]Sheet1!$D$5208:$D$9883,[3]Sheet1!$G$5208:$G$9883)</f>
        <v>Mrs. BINITA DEVI JAIN</v>
      </c>
      <c r="G1268" s="4" t="s">
        <v>78</v>
      </c>
      <c r="H1268" s="2"/>
    </row>
    <row r="1269" spans="1:8">
      <c r="A1269" s="2">
        <v>309</v>
      </c>
      <c r="B1269" s="28">
        <v>45140</v>
      </c>
      <c r="C1269" s="2">
        <v>1506</v>
      </c>
      <c r="D1269" s="2" t="s">
        <v>6813</v>
      </c>
      <c r="E1269" s="4"/>
      <c r="F1269" s="2" t="str">
        <f>_xlfn.XLOOKUP(C1269,[3]Sheet1!$D$5208:$D$9883,[3]Sheet1!$G$5208:$G$9883)</f>
        <v>Mr. SUCHAD KOIRI</v>
      </c>
      <c r="G1269" s="4" t="s">
        <v>78</v>
      </c>
      <c r="H1269" s="2"/>
    </row>
    <row r="1270" spans="1:8">
      <c r="A1270" s="2">
        <v>310</v>
      </c>
      <c r="B1270" s="28">
        <v>45141</v>
      </c>
      <c r="C1270" s="2">
        <v>5270</v>
      </c>
      <c r="D1270" s="2" t="s">
        <v>6814</v>
      </c>
      <c r="E1270" s="4"/>
      <c r="F1270" s="2" t="str">
        <f>_xlfn.XLOOKUP(C1270,[3]Sheet1!$D$5208:$D$9883,[3]Sheet1!$G$5208:$G$9883)</f>
        <v>Mrs. SEEMA KUMARI</v>
      </c>
      <c r="G1270" s="4" t="s">
        <v>78</v>
      </c>
      <c r="H1270" s="2"/>
    </row>
    <row r="1271" spans="1:8">
      <c r="A1271" s="2">
        <v>311</v>
      </c>
      <c r="B1271" s="28">
        <v>45141</v>
      </c>
      <c r="C1271" s="2">
        <v>5273</v>
      </c>
      <c r="D1271" s="2" t="s">
        <v>6815</v>
      </c>
      <c r="E1271" s="4"/>
      <c r="F1271" s="2" t="str">
        <f>_xlfn.XLOOKUP(C1271,[3]Sheet1!$D$5208:$D$9883,[3]Sheet1!$G$5208:$G$9883)</f>
        <v>Mr. RAM MOHAN SAHU</v>
      </c>
      <c r="G1271" s="4" t="s">
        <v>78</v>
      </c>
      <c r="H1271" s="2"/>
    </row>
    <row r="1272" spans="1:8">
      <c r="A1272" s="2">
        <v>312</v>
      </c>
      <c r="B1272" s="28">
        <v>45141</v>
      </c>
      <c r="C1272" s="2">
        <v>5068</v>
      </c>
      <c r="D1272" s="2" t="s">
        <v>6816</v>
      </c>
      <c r="E1272" s="4"/>
      <c r="F1272" s="2" t="str">
        <f>_xlfn.XLOOKUP(C1272,[3]Sheet1!$D$5208:$D$9883,[3]Sheet1!$G$5208:$G$9883)</f>
        <v>Mr. KISHOR KUMAR SINGH</v>
      </c>
      <c r="G1272" s="4" t="s">
        <v>78</v>
      </c>
      <c r="H1272" s="2"/>
    </row>
    <row r="1273" spans="1:8">
      <c r="A1273" s="2">
        <v>313</v>
      </c>
      <c r="B1273" s="28">
        <v>45141</v>
      </c>
      <c r="C1273" s="2">
        <v>5099</v>
      </c>
      <c r="D1273" s="2" t="s">
        <v>5716</v>
      </c>
      <c r="E1273" s="4"/>
      <c r="F1273" s="2" t="str">
        <f>_xlfn.XLOOKUP(C1273,[3]Sheet1!$D$5208:$D$9883,[3]Sheet1!$G$5208:$G$9883)</f>
        <v>Mr. DEV KUMAR SINGH</v>
      </c>
      <c r="G1273" s="4" t="s">
        <v>78</v>
      </c>
      <c r="H1273" s="2"/>
    </row>
    <row r="1274" spans="1:8">
      <c r="A1274" s="2">
        <v>314</v>
      </c>
      <c r="B1274" s="28">
        <v>45141</v>
      </c>
      <c r="C1274" s="2">
        <v>5067</v>
      </c>
      <c r="D1274" s="2" t="s">
        <v>6817</v>
      </c>
      <c r="E1274" s="4"/>
      <c r="F1274" s="2" t="str">
        <f>_xlfn.XLOOKUP(C1274,[3]Sheet1!$D$5208:$D$9883,[3]Sheet1!$G$5208:$G$9883)</f>
        <v>Mrs. RADHA DEVI</v>
      </c>
      <c r="G1274" s="4" t="s">
        <v>6798</v>
      </c>
      <c r="H1274" s="2"/>
    </row>
    <row r="1275" spans="1:8">
      <c r="A1275" s="2">
        <v>315</v>
      </c>
      <c r="B1275" s="28">
        <v>45141</v>
      </c>
      <c r="C1275" s="2">
        <v>2312</v>
      </c>
      <c r="D1275" s="2" t="s">
        <v>6818</v>
      </c>
      <c r="E1275" s="4"/>
      <c r="F1275" s="2" t="str">
        <f>_xlfn.XLOOKUP(C1275,[3]Sheet1!$D$5208:$D$9883,[3]Sheet1!$G$5208:$G$9883)</f>
        <v>Mrs. AISHA KHATOON</v>
      </c>
      <c r="G1275" s="4" t="s">
        <v>6798</v>
      </c>
      <c r="H1275" s="2"/>
    </row>
    <row r="1276" spans="1:8">
      <c r="A1276" s="2">
        <v>316</v>
      </c>
      <c r="B1276" s="28">
        <v>45141</v>
      </c>
      <c r="C1276" s="2">
        <v>5272</v>
      </c>
      <c r="D1276" s="2" t="s">
        <v>6819</v>
      </c>
      <c r="E1276" s="4"/>
      <c r="F1276" s="2" t="e">
        <f>_xlfn.XLOOKUP(C1276,[3]Sheet1!$D$5208:$D$9883,[3]Sheet1!$G$5208:$G$9883)</f>
        <v>#N/A</v>
      </c>
      <c r="G1276" s="4" t="s">
        <v>78</v>
      </c>
      <c r="H1276" s="2"/>
    </row>
    <row r="1277" spans="1:8">
      <c r="A1277" s="2">
        <v>317</v>
      </c>
      <c r="B1277" s="28">
        <v>45141</v>
      </c>
      <c r="C1277" s="2">
        <v>2992</v>
      </c>
      <c r="D1277" s="2" t="s">
        <v>6820</v>
      </c>
      <c r="E1277" s="4"/>
      <c r="F1277" s="2" t="str">
        <f>_xlfn.XLOOKUP(C1277,[3]Sheet1!$D$5208:$D$9883,[3]Sheet1!$G$5208:$G$9883)</f>
        <v>Mrs. NIVEDITA SINGH</v>
      </c>
      <c r="G1277" s="4" t="s">
        <v>78</v>
      </c>
      <c r="H1277" s="2"/>
    </row>
    <row r="1278" spans="1:8">
      <c r="A1278" s="2">
        <v>318</v>
      </c>
      <c r="B1278" s="28">
        <v>45141</v>
      </c>
      <c r="C1278" s="2">
        <v>5276</v>
      </c>
      <c r="D1278" s="2" t="s">
        <v>6821</v>
      </c>
      <c r="E1278" s="4"/>
      <c r="F1278" s="2" t="str">
        <f>_xlfn.XLOOKUP(C1278,[3]Sheet1!$D$5208:$D$9883,[3]Sheet1!$G$5208:$G$9883)</f>
        <v>Mrs. SAROJ PRASAD</v>
      </c>
      <c r="G1278" s="4" t="s">
        <v>78</v>
      </c>
      <c r="H1278" s="2"/>
    </row>
    <row r="1279" spans="1:8">
      <c r="A1279" s="2">
        <v>319</v>
      </c>
      <c r="B1279" s="28">
        <v>45141</v>
      </c>
      <c r="C1279" s="2">
        <v>5278</v>
      </c>
      <c r="D1279" s="2" t="s">
        <v>6822</v>
      </c>
      <c r="E1279" s="4"/>
      <c r="F1279" s="2" t="str">
        <f>_xlfn.XLOOKUP(C1279,[3]Sheet1!$D$5208:$D$9883,[3]Sheet1!$G$5208:$G$9883)</f>
        <v>Mr. ROHAN KAMAT</v>
      </c>
      <c r="G1279" s="4" t="s">
        <v>6798</v>
      </c>
      <c r="H1279" s="2"/>
    </row>
    <row r="1280" spans="1:8">
      <c r="A1280" s="2">
        <v>320</v>
      </c>
      <c r="B1280" s="28">
        <v>45142</v>
      </c>
      <c r="C1280" s="2">
        <v>2529</v>
      </c>
      <c r="D1280" s="2" t="s">
        <v>6823</v>
      </c>
      <c r="E1280" s="4"/>
      <c r="F1280" s="2" t="str">
        <f>_xlfn.XLOOKUP(C1280,[3]Sheet1!$D$5208:$D$9883,[3]Sheet1!$G$5208:$G$9883)</f>
        <v>Mrs. DIMPI OJHA</v>
      </c>
      <c r="G1280" s="4" t="s">
        <v>78</v>
      </c>
      <c r="H1280" s="2"/>
    </row>
    <row r="1281" spans="1:8">
      <c r="A1281" s="2">
        <v>321</v>
      </c>
      <c r="B1281" s="28">
        <v>45142</v>
      </c>
      <c r="C1281" s="2">
        <v>4372</v>
      </c>
      <c r="D1281" s="2" t="s">
        <v>6824</v>
      </c>
      <c r="E1281" s="4"/>
      <c r="F1281" s="2" t="str">
        <f>_xlfn.XLOOKUP(C1281,[3]Sheet1!$D$5208:$D$9883,[3]Sheet1!$G$5208:$G$9883)</f>
        <v>Mrs. URMILA DEVI</v>
      </c>
      <c r="G1281" s="4" t="s">
        <v>6798</v>
      </c>
      <c r="H1281" s="2"/>
    </row>
    <row r="1282" spans="1:8">
      <c r="A1282" s="2">
        <v>322</v>
      </c>
      <c r="B1282" s="28">
        <v>45142</v>
      </c>
      <c r="C1282" s="2">
        <v>5286</v>
      </c>
      <c r="D1282" s="2" t="s">
        <v>6826</v>
      </c>
      <c r="E1282" s="4"/>
      <c r="F1282" s="2" t="str">
        <f>_xlfn.XLOOKUP(C1282,[3]Sheet1!$D$5208:$D$9883,[3]Sheet1!$G$5208:$G$9883)</f>
        <v>Mr. SURESH MAHTO</v>
      </c>
      <c r="G1282" s="4" t="s">
        <v>6798</v>
      </c>
      <c r="H1282" s="2"/>
    </row>
    <row r="1283" spans="1:8">
      <c r="A1283" s="2">
        <v>323</v>
      </c>
      <c r="B1283" s="28">
        <v>45142</v>
      </c>
      <c r="C1283" s="2">
        <v>5132</v>
      </c>
      <c r="D1283" s="2" t="s">
        <v>6827</v>
      </c>
      <c r="E1283" s="4"/>
      <c r="F1283" s="2" t="str">
        <f>_xlfn.XLOOKUP(C1283,[3]Sheet1!$D$5208:$D$9883,[3]Sheet1!$G$5208:$G$9883)</f>
        <v>Mr. NIRANJAN KUMAR SONI</v>
      </c>
      <c r="G1283" s="4" t="s">
        <v>6798</v>
      </c>
      <c r="H1283" s="2"/>
    </row>
    <row r="1284" spans="1:8">
      <c r="A1284" s="2">
        <v>324</v>
      </c>
      <c r="B1284" s="28">
        <v>45142</v>
      </c>
      <c r="C1284" s="2">
        <v>5293</v>
      </c>
      <c r="D1284" s="2" t="s">
        <v>6828</v>
      </c>
      <c r="E1284" s="4"/>
      <c r="F1284" s="2" t="str">
        <f>_xlfn.XLOOKUP(C1284,[3]Sheet1!$D$5208:$D$9883,[3]Sheet1!$G$5208:$G$9883)</f>
        <v>Mr. BINOD KUMAR  SINGH</v>
      </c>
      <c r="G1284" s="4" t="s">
        <v>6798</v>
      </c>
      <c r="H1284" s="2"/>
    </row>
    <row r="1285" spans="1:8">
      <c r="A1285" s="2">
        <v>325</v>
      </c>
      <c r="B1285" s="28">
        <v>45142</v>
      </c>
      <c r="C1285" s="2">
        <v>5287</v>
      </c>
      <c r="D1285" s="2" t="s">
        <v>6829</v>
      </c>
      <c r="E1285" s="4"/>
      <c r="F1285" s="2" t="str">
        <f>_xlfn.XLOOKUP(C1285,[3]Sheet1!$D$5208:$D$9883,[3]Sheet1!$G$5208:$G$9883)</f>
        <v>Mrs. SUMAN  RAJGARIAH</v>
      </c>
      <c r="G1285" s="4" t="s">
        <v>6798</v>
      </c>
      <c r="H1285" s="2"/>
    </row>
    <row r="1286" spans="1:8">
      <c r="A1286" s="2">
        <v>326</v>
      </c>
      <c r="B1286" s="28">
        <v>45142</v>
      </c>
      <c r="C1286" s="2">
        <v>3765</v>
      </c>
      <c r="D1286" s="2" t="s">
        <v>6830</v>
      </c>
      <c r="E1286" s="4"/>
      <c r="F1286" s="2" t="str">
        <f>_xlfn.XLOOKUP(C1286,[3]Sheet1!$D$5208:$D$9883,[3]Sheet1!$G$5208:$G$9883)</f>
        <v>Mrs. MAIJUN BIBI</v>
      </c>
      <c r="G1286" s="4" t="s">
        <v>6798</v>
      </c>
      <c r="H1286" s="2"/>
    </row>
    <row r="1287" spans="1:8">
      <c r="A1287" s="2">
        <v>327</v>
      </c>
      <c r="B1287" s="28">
        <v>45142</v>
      </c>
      <c r="C1287" s="2">
        <v>116</v>
      </c>
      <c r="D1287" s="2" t="s">
        <v>6831</v>
      </c>
      <c r="E1287" s="4"/>
      <c r="F1287" s="2" t="str">
        <f>_xlfn.XLOOKUP(C1287,[3]Sheet1!$D$5208:$D$9883,[3]Sheet1!$G$5208:$G$9883)</f>
        <v>Mr. PRAMOD KUMAR SINHA</v>
      </c>
      <c r="G1287" s="4" t="s">
        <v>6798</v>
      </c>
      <c r="H1287" s="2"/>
    </row>
    <row r="1288" spans="1:8">
      <c r="A1288" s="2">
        <v>328</v>
      </c>
      <c r="B1288" s="28">
        <v>45143</v>
      </c>
      <c r="C1288" s="2">
        <v>4184</v>
      </c>
      <c r="D1288" s="2" t="s">
        <v>6832</v>
      </c>
      <c r="E1288" s="4"/>
      <c r="F1288" s="2" t="str">
        <f>_xlfn.XLOOKUP(C1288,[3]Sheet1!$D$5208:$D$9883,[3]Sheet1!$G$5208:$G$9883)</f>
        <v>MD ASLAM ANSARI</v>
      </c>
      <c r="G1288" s="4" t="s">
        <v>6798</v>
      </c>
      <c r="H1288" s="2"/>
    </row>
    <row r="1289" spans="1:8">
      <c r="A1289" s="2">
        <v>329</v>
      </c>
      <c r="B1289" s="28">
        <v>45143</v>
      </c>
      <c r="C1289" s="2">
        <v>5299</v>
      </c>
      <c r="D1289" s="2" t="s">
        <v>6833</v>
      </c>
      <c r="E1289" s="4"/>
      <c r="F1289" s="2" t="str">
        <f>_xlfn.XLOOKUP(C1289,[3]Sheet1!$D$5208:$D$9883,[3]Sheet1!$G$5208:$G$9883)</f>
        <v>Mrs. SUNITA BECK</v>
      </c>
      <c r="G1289" s="4" t="s">
        <v>78</v>
      </c>
      <c r="H1289" s="2"/>
    </row>
    <row r="1290" spans="1:8">
      <c r="A1290" s="2">
        <v>330</v>
      </c>
      <c r="B1290" s="28">
        <v>45145</v>
      </c>
      <c r="C1290" s="2">
        <v>5315</v>
      </c>
      <c r="D1290" s="2" t="s">
        <v>6834</v>
      </c>
      <c r="E1290" s="4"/>
      <c r="F1290" s="2" t="str">
        <f>_xlfn.XLOOKUP(C1290,[3]Sheet1!$D$5208:$D$9883,[3]Sheet1!$G$5208:$G$9883)</f>
        <v>Mr. CHANDRA DEV YADAV</v>
      </c>
      <c r="G1290" s="4" t="s">
        <v>78</v>
      </c>
      <c r="H1290" s="2"/>
    </row>
    <row r="1291" spans="1:8">
      <c r="A1291" s="2">
        <v>331</v>
      </c>
      <c r="B1291" s="28">
        <v>45145</v>
      </c>
      <c r="C1291" s="2">
        <v>5318</v>
      </c>
      <c r="D1291" s="2" t="s">
        <v>6835</v>
      </c>
      <c r="E1291" s="4"/>
      <c r="F1291" s="2" t="str">
        <f>_xlfn.XLOOKUP(C1291,[3]Sheet1!$D$5208:$D$9883,[3]Sheet1!$G$5208:$G$9883)</f>
        <v>Dr. RAJ KUMARI SINHA</v>
      </c>
      <c r="G1291" s="4" t="s">
        <v>6798</v>
      </c>
      <c r="H1291" s="2"/>
    </row>
    <row r="1292" spans="1:8">
      <c r="A1292" s="2">
        <v>332</v>
      </c>
      <c r="B1292" s="28">
        <v>45145</v>
      </c>
      <c r="C1292" s="2"/>
      <c r="D1292" s="2"/>
      <c r="E1292" s="4"/>
      <c r="F1292" s="2" t="s">
        <v>6836</v>
      </c>
      <c r="G1292" s="4" t="s">
        <v>6798</v>
      </c>
      <c r="H1292" s="2"/>
    </row>
    <row r="1293" spans="1:8">
      <c r="A1293" s="2">
        <v>333</v>
      </c>
      <c r="B1293" s="28">
        <v>45145</v>
      </c>
      <c r="C1293" s="2">
        <v>471</v>
      </c>
      <c r="D1293" s="2" t="s">
        <v>6837</v>
      </c>
      <c r="E1293" s="4"/>
      <c r="F1293" s="2" t="str">
        <f>_xlfn.XLOOKUP(C1293,[3]Sheet1!$D$5208:$D$9883,[3]Sheet1!$G$5208:$G$9883)</f>
        <v>Mr. JAITANU  GANGULI</v>
      </c>
      <c r="G1293" s="4" t="s">
        <v>6798</v>
      </c>
      <c r="H1293" s="2"/>
    </row>
    <row r="1294" spans="1:8">
      <c r="A1294" s="2">
        <v>334</v>
      </c>
      <c r="B1294" s="28">
        <v>45145</v>
      </c>
      <c r="C1294" s="2">
        <v>5324</v>
      </c>
      <c r="D1294" s="2" t="s">
        <v>6838</v>
      </c>
      <c r="E1294" s="4"/>
      <c r="F1294" s="2" t="str">
        <f>_xlfn.XLOOKUP(C1294,[3]Sheet1!$D$5208:$D$9883,[3]Sheet1!$G$5208:$G$9883)</f>
        <v>Mrs. AMEETA BECK</v>
      </c>
      <c r="G1294" s="4" t="s">
        <v>78</v>
      </c>
      <c r="H1294" s="2"/>
    </row>
    <row r="1295" spans="1:8">
      <c r="A1295" s="2">
        <v>335</v>
      </c>
      <c r="B1295" s="28">
        <v>45146</v>
      </c>
      <c r="C1295" s="2">
        <v>5329</v>
      </c>
      <c r="D1295" s="2" t="s">
        <v>6839</v>
      </c>
      <c r="E1295" s="4"/>
      <c r="F1295" s="2" t="str">
        <f>_xlfn.XLOOKUP(C1295,[3]Sheet1!$D$5208:$D$9883,[3]Sheet1!$G$5208:$G$9883)</f>
        <v>Mrs. PRAMILA DEVI</v>
      </c>
      <c r="G1295" s="4" t="s">
        <v>78</v>
      </c>
      <c r="H1295" s="2"/>
    </row>
    <row r="1296" spans="1:8">
      <c r="A1296" s="2">
        <v>336</v>
      </c>
      <c r="B1296" s="28">
        <v>45146</v>
      </c>
      <c r="C1296" s="2">
        <v>5331</v>
      </c>
      <c r="D1296" s="2" t="s">
        <v>6840</v>
      </c>
      <c r="E1296" s="4"/>
      <c r="F1296" s="2" t="str">
        <f>_xlfn.XLOOKUP(C1296,[3]Sheet1!$D$5208:$D$9883,[3]Sheet1!$G$5208:$G$9883)</f>
        <v>Mrs. SUSHILA TOPNO</v>
      </c>
      <c r="G1296" s="4" t="s">
        <v>78</v>
      </c>
      <c r="H1296" s="2"/>
    </row>
    <row r="1297" spans="1:8">
      <c r="A1297" s="2">
        <v>337</v>
      </c>
      <c r="B1297" s="28">
        <v>45146</v>
      </c>
      <c r="C1297" s="2">
        <v>4333</v>
      </c>
      <c r="D1297" s="2" t="s">
        <v>6841</v>
      </c>
      <c r="E1297" s="4"/>
      <c r="F1297" s="2" t="str">
        <f>_xlfn.XLOOKUP(C1297,[3]Sheet1!$D$5208:$D$9883,[3]Sheet1!$G$5208:$G$9883)</f>
        <v>Mrs. BILKIS BANO</v>
      </c>
      <c r="G1297" s="4" t="s">
        <v>78</v>
      </c>
      <c r="H1297" s="2"/>
    </row>
    <row r="1298" spans="1:8">
      <c r="A1298" s="2">
        <v>338</v>
      </c>
      <c r="B1298" s="28">
        <v>45146</v>
      </c>
      <c r="C1298" s="2">
        <v>30</v>
      </c>
      <c r="D1298" s="2" t="s">
        <v>5716</v>
      </c>
      <c r="E1298" s="4"/>
      <c r="F1298" s="2" t="str">
        <f>_xlfn.XLOOKUP(C1298,[3]Sheet1!$D$5208:$D$9883,[3]Sheet1!$G$5208:$G$9883)</f>
        <v>Mr. TEST</v>
      </c>
      <c r="G1298" s="4" t="s">
        <v>78</v>
      </c>
      <c r="H1298" s="2"/>
    </row>
    <row r="1299" spans="1:8">
      <c r="A1299" s="2">
        <v>339</v>
      </c>
      <c r="B1299" s="28">
        <v>45146</v>
      </c>
      <c r="C1299" s="2">
        <v>5336</v>
      </c>
      <c r="D1299" s="2" t="s">
        <v>6842</v>
      </c>
      <c r="E1299" s="4"/>
      <c r="F1299" s="2" t="str">
        <f>_xlfn.XLOOKUP(C1299,[3]Sheet1!$D$5208:$D$9883,[3]Sheet1!$G$5208:$G$9883)</f>
        <v>Mr. GOURI SHANKAR</v>
      </c>
      <c r="G1299" s="4" t="s">
        <v>78</v>
      </c>
      <c r="H1299" s="2"/>
    </row>
    <row r="1300" spans="1:8">
      <c r="A1300" s="2">
        <v>340</v>
      </c>
      <c r="B1300" s="28">
        <v>45147</v>
      </c>
      <c r="C1300" s="2">
        <v>5343</v>
      </c>
      <c r="D1300" s="2" t="s">
        <v>6843</v>
      </c>
      <c r="E1300" s="4"/>
      <c r="F1300" s="2" t="str">
        <f>_xlfn.XLOOKUP(C1300,[3]Sheet1!$D$5208:$D$9883,[3]Sheet1!$G$5208:$G$9883)</f>
        <v>Mr. ATANU DAS GUPTA</v>
      </c>
      <c r="G1300" s="4" t="s">
        <v>78</v>
      </c>
      <c r="H1300" s="2"/>
    </row>
    <row r="1301" spans="1:8">
      <c r="A1301" s="2">
        <v>341</v>
      </c>
      <c r="B1301" s="28">
        <v>45147</v>
      </c>
      <c r="C1301" s="2">
        <v>5344</v>
      </c>
      <c r="D1301" s="2" t="s">
        <v>6844</v>
      </c>
      <c r="E1301" s="4"/>
      <c r="F1301" s="2" t="str">
        <f>_xlfn.XLOOKUP(C1301,[3]Sheet1!$D$5208:$D$9883,[3]Sheet1!$G$5208:$G$9883)</f>
        <v>Mrs. SUMITRA DEVI</v>
      </c>
      <c r="G1301" s="4" t="s">
        <v>78</v>
      </c>
      <c r="H1301" s="2"/>
    </row>
    <row r="1302" spans="1:8">
      <c r="A1302" s="2">
        <v>342</v>
      </c>
      <c r="B1302" s="28">
        <v>45147</v>
      </c>
      <c r="C1302" s="2">
        <v>5345</v>
      </c>
      <c r="D1302" s="2" t="s">
        <v>6845</v>
      </c>
      <c r="E1302" s="4"/>
      <c r="F1302" s="2" t="str">
        <f>_xlfn.XLOOKUP(C1302,[3]Sheet1!$D$5208:$D$9883,[3]Sheet1!$G$5208:$G$9883)</f>
        <v>Mr. BAKIM BIHARI BANARJEE</v>
      </c>
      <c r="G1302" s="4" t="s">
        <v>78</v>
      </c>
      <c r="H1302" s="2"/>
    </row>
    <row r="1303" spans="1:8">
      <c r="A1303" s="2">
        <v>343</v>
      </c>
      <c r="B1303" s="28">
        <v>45147</v>
      </c>
      <c r="C1303" s="2">
        <v>3346</v>
      </c>
      <c r="D1303" s="2" t="s">
        <v>6846</v>
      </c>
      <c r="E1303" s="4"/>
      <c r="F1303" s="2" t="str">
        <f>_xlfn.XLOOKUP(C1303,[3]Sheet1!$D$5208:$D$9883,[3]Sheet1!$G$5208:$G$9883)</f>
        <v>Mrs. SONI DEVI</v>
      </c>
      <c r="G1303" s="4" t="s">
        <v>78</v>
      </c>
      <c r="H1303" s="2"/>
    </row>
    <row r="1304" spans="1:8">
      <c r="A1304" s="2">
        <v>344</v>
      </c>
      <c r="B1304" s="28">
        <v>45147</v>
      </c>
      <c r="C1304" s="2">
        <v>3130</v>
      </c>
      <c r="D1304" s="2" t="s">
        <v>6847</v>
      </c>
      <c r="E1304" s="4"/>
      <c r="F1304" s="2" t="str">
        <f>_xlfn.XLOOKUP(C1304,[3]Sheet1!$D$5208:$D$9883,[3]Sheet1!$G$5208:$G$9883)</f>
        <v>Mrs. VILKIS KHATOON</v>
      </c>
      <c r="G1304" s="4" t="s">
        <v>78</v>
      </c>
      <c r="H1304" s="2"/>
    </row>
    <row r="1305" spans="1:8">
      <c r="A1305" s="2">
        <v>345</v>
      </c>
      <c r="B1305" s="28">
        <v>45147</v>
      </c>
      <c r="C1305" s="2"/>
      <c r="D1305" s="2" t="s">
        <v>5716</v>
      </c>
      <c r="E1305" s="4"/>
      <c r="F1305" s="2" t="s">
        <v>6848</v>
      </c>
      <c r="G1305" s="4" t="s">
        <v>78</v>
      </c>
      <c r="H1305" s="2"/>
    </row>
    <row r="1306" spans="1:8">
      <c r="A1306" s="2">
        <v>346</v>
      </c>
      <c r="B1306" s="28">
        <v>45147</v>
      </c>
      <c r="C1306" s="2">
        <v>5385</v>
      </c>
      <c r="D1306" s="2" t="s">
        <v>6849</v>
      </c>
      <c r="E1306" s="4"/>
      <c r="F1306" s="2" t="s">
        <v>6850</v>
      </c>
      <c r="G1306" s="4" t="s">
        <v>78</v>
      </c>
      <c r="H1306" s="2"/>
    </row>
    <row r="1307" spans="1:8">
      <c r="A1307" s="2">
        <v>347</v>
      </c>
      <c r="B1307" s="28">
        <v>45147</v>
      </c>
      <c r="C1307" s="2">
        <v>5337</v>
      </c>
      <c r="D1307" s="2" t="s">
        <v>6851</v>
      </c>
      <c r="E1307" s="4"/>
      <c r="F1307" s="2" t="s">
        <v>6852</v>
      </c>
      <c r="G1307" s="4" t="s">
        <v>78</v>
      </c>
      <c r="H1307" s="2"/>
    </row>
    <row r="1308" spans="1:8">
      <c r="A1308" s="2">
        <v>348</v>
      </c>
      <c r="B1308" s="28">
        <v>45147</v>
      </c>
      <c r="C1308" s="2">
        <v>4891</v>
      </c>
      <c r="D1308" s="2" t="s">
        <v>6853</v>
      </c>
      <c r="E1308" s="4"/>
      <c r="F1308" s="2" t="str">
        <f>_xlfn.XLOOKUP(C1308,[3]Sheet1!$D$5208:$D$9883,[3]Sheet1!$G$5208:$G$9883)</f>
        <v>Mr. SURENDRA TIWARI</v>
      </c>
      <c r="G1308" s="4" t="s">
        <v>78</v>
      </c>
      <c r="H1308" s="2"/>
    </row>
    <row r="1309" spans="1:8">
      <c r="A1309" s="2">
        <v>349</v>
      </c>
      <c r="B1309" s="28">
        <v>45148</v>
      </c>
      <c r="C1309" s="2">
        <v>5365</v>
      </c>
      <c r="D1309" s="2" t="s">
        <v>6854</v>
      </c>
      <c r="E1309" s="4"/>
      <c r="F1309" s="2" t="str">
        <f>_xlfn.XLOOKUP(C1309,[3]Sheet1!$D$5208:$D$9883,[3]Sheet1!$G$5208:$G$9883)</f>
        <v>Mrs. VIOLET KHALKHO</v>
      </c>
      <c r="G1309" s="4" t="s">
        <v>6798</v>
      </c>
      <c r="H1309" s="2"/>
    </row>
    <row r="1310" spans="1:8">
      <c r="A1310" s="2">
        <v>350</v>
      </c>
      <c r="B1310" s="28">
        <v>45148</v>
      </c>
      <c r="C1310" s="2">
        <v>5569</v>
      </c>
      <c r="D1310" s="2" t="s">
        <v>6855</v>
      </c>
      <c r="E1310" s="4"/>
      <c r="F1310" s="2" t="s">
        <v>6825</v>
      </c>
      <c r="G1310" s="4" t="s">
        <v>78</v>
      </c>
      <c r="H1310" s="2"/>
    </row>
    <row r="1311" spans="1:8">
      <c r="A1311" s="2">
        <v>351</v>
      </c>
      <c r="B1311" s="28">
        <v>45148</v>
      </c>
      <c r="C1311" s="2">
        <v>5367</v>
      </c>
      <c r="D1311" s="2" t="s">
        <v>6856</v>
      </c>
      <c r="E1311" s="4"/>
      <c r="F1311" s="2" t="str">
        <f>_xlfn.XLOOKUP(C1311,[3]Sheet1!$D$5208:$D$9883,[3]Sheet1!$G$5208:$G$9883)</f>
        <v>Mr. NILOY RANJAN CHAKRABORTY</v>
      </c>
      <c r="G1311" s="4" t="s">
        <v>78</v>
      </c>
      <c r="H1311" s="2"/>
    </row>
    <row r="1312" spans="1:8">
      <c r="A1312" s="2">
        <v>352</v>
      </c>
      <c r="B1312" s="28">
        <v>45148</v>
      </c>
      <c r="C1312" s="2">
        <v>68</v>
      </c>
      <c r="D1312" s="2" t="s">
        <v>6857</v>
      </c>
      <c r="E1312" s="4"/>
      <c r="F1312" s="2" t="str">
        <f>_xlfn.XLOOKUP(C1312,[3]Sheet1!$D$5208:$D$9883,[3]Sheet1!$G$5208:$G$9883)</f>
        <v>Mr. ANUP  KUMAR SINHA</v>
      </c>
      <c r="G1312" s="4" t="s">
        <v>78</v>
      </c>
      <c r="H1312" s="2"/>
    </row>
    <row r="1313" spans="1:8">
      <c r="A1313" s="2">
        <v>353</v>
      </c>
      <c r="B1313" s="28">
        <v>45148</v>
      </c>
      <c r="C1313" s="2">
        <v>5376</v>
      </c>
      <c r="D1313" s="2" t="s">
        <v>6858</v>
      </c>
      <c r="E1313" s="4"/>
      <c r="F1313" s="2" t="str">
        <f>_xlfn.XLOOKUP(C1313,[3]Sheet1!$D$5208:$D$9883,[3]Sheet1!$G$5208:$G$9883)</f>
        <v>Mr. RAKESH RAJAK</v>
      </c>
      <c r="G1313" s="4" t="s">
        <v>78</v>
      </c>
      <c r="H1313" s="2"/>
    </row>
    <row r="1314" spans="1:8">
      <c r="A1314" s="2">
        <v>354</v>
      </c>
      <c r="B1314" s="28">
        <v>45148</v>
      </c>
      <c r="C1314" s="2">
        <v>5373</v>
      </c>
      <c r="D1314" s="2" t="s">
        <v>6859</v>
      </c>
      <c r="E1314" s="4"/>
      <c r="F1314" s="2" t="str">
        <f>_xlfn.XLOOKUP(C1314,[3]Sheet1!$D$5208:$D$9883,[3]Sheet1!$G$5208:$G$9883)</f>
        <v>Mrs. JAYA NIKITA MINZ</v>
      </c>
      <c r="G1314" s="4" t="s">
        <v>78</v>
      </c>
      <c r="H1314" s="2"/>
    </row>
    <row r="1315" spans="1:8">
      <c r="A1315" s="2">
        <v>355</v>
      </c>
      <c r="B1315" s="28">
        <v>45149</v>
      </c>
      <c r="C1315" s="2">
        <v>4595</v>
      </c>
      <c r="D1315" s="2" t="s">
        <v>6860</v>
      </c>
      <c r="E1315" s="4"/>
      <c r="F1315" s="2" t="str">
        <f>_xlfn.XLOOKUP(C1315,[3]Sheet1!$D$5208:$D$9883,[3]Sheet1!$G$5208:$G$9883)</f>
        <v>Mr. MUSTAMKIM ANSARI</v>
      </c>
      <c r="G1315" s="4" t="s">
        <v>6798</v>
      </c>
      <c r="H1315" s="2"/>
    </row>
    <row r="1316" spans="1:8">
      <c r="A1316" s="2">
        <v>356</v>
      </c>
      <c r="B1316" s="28">
        <v>45149</v>
      </c>
      <c r="C1316" s="2">
        <v>5351</v>
      </c>
      <c r="D1316" s="2" t="s">
        <v>6861</v>
      </c>
      <c r="E1316" s="4"/>
      <c r="F1316" s="2" t="str">
        <f>_xlfn.XLOOKUP(C1316,[3]Sheet1!$D$5208:$D$9883,[3]Sheet1!$G$5208:$G$9883)</f>
        <v>Mr. MD. SHAKIL</v>
      </c>
      <c r="G1316" s="4" t="s">
        <v>6798</v>
      </c>
      <c r="H1316" s="2"/>
    </row>
    <row r="1317" spans="1:8">
      <c r="A1317" s="2">
        <v>357</v>
      </c>
      <c r="B1317" s="28">
        <v>45149</v>
      </c>
      <c r="C1317" s="2">
        <v>2646</v>
      </c>
      <c r="D1317" s="2" t="s">
        <v>6862</v>
      </c>
      <c r="E1317" s="4"/>
      <c r="F1317" s="2" t="str">
        <f>_xlfn.XLOOKUP(C1317,[3]Sheet1!$D$5208:$D$9883,[3]Sheet1!$G$5208:$G$9883)</f>
        <v>Mrs. CHARI DEVI</v>
      </c>
      <c r="G1317" s="4" t="s">
        <v>6798</v>
      </c>
      <c r="H1317" s="2"/>
    </row>
    <row r="1318" spans="1:8">
      <c r="A1318" s="2">
        <v>358</v>
      </c>
      <c r="B1318" s="28">
        <v>45149</v>
      </c>
      <c r="C1318" s="2">
        <v>4338</v>
      </c>
      <c r="D1318" s="2" t="s">
        <v>6863</v>
      </c>
      <c r="E1318" s="4"/>
      <c r="F1318" s="2" t="s">
        <v>6864</v>
      </c>
      <c r="G1318" s="4" t="s">
        <v>6798</v>
      </c>
      <c r="H1318" s="2"/>
    </row>
    <row r="1319" spans="1:8">
      <c r="A1319" s="2">
        <v>359</v>
      </c>
      <c r="B1319" s="28">
        <v>45149</v>
      </c>
      <c r="C1319" s="2"/>
      <c r="D1319" s="2" t="s">
        <v>5716</v>
      </c>
      <c r="E1319" s="4"/>
      <c r="F1319" s="2" t="s">
        <v>6865</v>
      </c>
      <c r="G1319" s="4" t="s">
        <v>6798</v>
      </c>
      <c r="H1319" s="2"/>
    </row>
    <row r="1320" spans="1:8">
      <c r="A1320" s="2">
        <v>360</v>
      </c>
      <c r="B1320" s="28">
        <v>45149</v>
      </c>
      <c r="C1320" s="2">
        <v>2386</v>
      </c>
      <c r="D1320" s="2" t="s">
        <v>6866</v>
      </c>
      <c r="E1320" s="4"/>
      <c r="F1320" s="2" t="str">
        <f>_xlfn.XLOOKUP(C1320,[3]Sheet1!$D$5208:$D$9883,[3]Sheet1!$G$5208:$G$9883)</f>
        <v>Mrs. PRABHAWATI LAKRA</v>
      </c>
      <c r="G1320" s="4" t="s">
        <v>6798</v>
      </c>
      <c r="H1320" s="2"/>
    </row>
    <row r="1321" spans="1:8">
      <c r="A1321" s="2">
        <v>361</v>
      </c>
      <c r="B1321" s="28">
        <v>45149</v>
      </c>
      <c r="C1321" s="2">
        <v>5378</v>
      </c>
      <c r="D1321" s="2" t="s">
        <v>6867</v>
      </c>
      <c r="E1321" s="4"/>
      <c r="F1321" s="2" t="str">
        <f>_xlfn.XLOOKUP(C1321,[3]Sheet1!$D$5208:$D$9883,[3]Sheet1!$G$5208:$G$9883)</f>
        <v>Mr. UMA SHANKAR SINGH</v>
      </c>
      <c r="G1321" s="4" t="s">
        <v>6798</v>
      </c>
      <c r="H1321" s="2"/>
    </row>
    <row r="1322" spans="1:8">
      <c r="A1322" s="2">
        <v>362</v>
      </c>
      <c r="B1322" s="28">
        <v>45149</v>
      </c>
      <c r="C1322" s="2">
        <v>3376</v>
      </c>
      <c r="D1322" s="2" t="s">
        <v>6868</v>
      </c>
      <c r="E1322" s="4"/>
      <c r="F1322" s="2" t="s">
        <v>6869</v>
      </c>
      <c r="G1322" s="4" t="s">
        <v>6798</v>
      </c>
      <c r="H1322" s="2"/>
    </row>
    <row r="1323" spans="1:8">
      <c r="A1323" s="2">
        <v>363</v>
      </c>
      <c r="B1323" s="28">
        <v>45149</v>
      </c>
      <c r="C1323" s="2">
        <v>4871</v>
      </c>
      <c r="D1323" s="2" t="s">
        <v>6870</v>
      </c>
      <c r="E1323" s="4"/>
      <c r="F1323" s="2" t="str">
        <f>_xlfn.XLOOKUP(C1323,[3]Sheet1!$D$5208:$D$9883,[3]Sheet1!$G$5208:$G$9883)</f>
        <v>Mr. KANKAM RAVI RAJU</v>
      </c>
      <c r="G1323" s="4" t="s">
        <v>6798</v>
      </c>
      <c r="H1323" s="2"/>
    </row>
    <row r="1324" spans="1:8">
      <c r="A1324" s="2">
        <v>364</v>
      </c>
      <c r="B1324" s="28">
        <v>45149</v>
      </c>
      <c r="C1324" s="2">
        <v>3103</v>
      </c>
      <c r="D1324" s="2" t="s">
        <v>6871</v>
      </c>
      <c r="E1324" s="4"/>
      <c r="F1324" s="2" t="str">
        <f>_xlfn.XLOOKUP(C1324,[3]Sheet1!$D$5208:$D$9883,[3]Sheet1!$G$5208:$G$9883)</f>
        <v>Mr. SHILENDRA TIWARI</v>
      </c>
      <c r="G1324" s="4" t="s">
        <v>6798</v>
      </c>
      <c r="H1324" s="2"/>
    </row>
    <row r="1325" spans="1:8">
      <c r="A1325" s="2">
        <v>365</v>
      </c>
      <c r="B1325" s="28">
        <v>45149</v>
      </c>
      <c r="C1325" s="2">
        <v>1308</v>
      </c>
      <c r="D1325" s="2" t="s">
        <v>6872</v>
      </c>
      <c r="E1325" s="4"/>
      <c r="F1325" s="2" t="str">
        <f>_xlfn.XLOOKUP(C1325,[3]Sheet1!$D$5208:$D$9883,[3]Sheet1!$G$5208:$G$9883)</f>
        <v>Mr. EMMANUEL  TOPPO</v>
      </c>
      <c r="G1325" s="4" t="s">
        <v>6798</v>
      </c>
      <c r="H1325" s="2"/>
    </row>
    <row r="1326" spans="1:8">
      <c r="A1326" s="2">
        <v>366</v>
      </c>
      <c r="B1326" s="28">
        <v>45149</v>
      </c>
      <c r="C1326" s="2">
        <v>5387</v>
      </c>
      <c r="D1326" s="2" t="s">
        <v>6873</v>
      </c>
      <c r="E1326" s="4"/>
      <c r="F1326" s="2" t="str">
        <f>_xlfn.XLOOKUP(C1326,[3]Sheet1!$D$5208:$D$9883,[3]Sheet1!$G$5208:$G$9883)</f>
        <v>Mrs. PRITI KUMARI</v>
      </c>
      <c r="G1326" s="4" t="s">
        <v>6798</v>
      </c>
      <c r="H1326" s="2"/>
    </row>
    <row r="1327" spans="1:8">
      <c r="A1327" s="2">
        <v>367</v>
      </c>
      <c r="B1327" s="28">
        <v>45149</v>
      </c>
      <c r="C1327" s="2">
        <v>1262</v>
      </c>
      <c r="D1327" s="2" t="s">
        <v>6874</v>
      </c>
      <c r="E1327" s="4"/>
      <c r="F1327" s="2" t="str">
        <f>_xlfn.XLOOKUP(C1327,[3]Sheet1!$D$5208:$D$9883,[3]Sheet1!$G$5208:$G$9883)</f>
        <v>Mr. PRASHANT  KUMAR</v>
      </c>
      <c r="G1327" s="4" t="s">
        <v>6798</v>
      </c>
      <c r="H1327" s="2"/>
    </row>
    <row r="1328" spans="1:8">
      <c r="A1328" s="2">
        <v>368</v>
      </c>
      <c r="B1328" s="28">
        <v>45149</v>
      </c>
      <c r="C1328" s="2">
        <v>5389</v>
      </c>
      <c r="D1328" s="2" t="s">
        <v>6875</v>
      </c>
      <c r="E1328" s="4"/>
      <c r="F1328" s="2" t="str">
        <f>_xlfn.XLOOKUP(C1328,[3]Sheet1!$D$5208:$D$9883,[3]Sheet1!$G$5208:$G$9883)</f>
        <v>Mr. SANJEEV KUMAR SINGH</v>
      </c>
      <c r="G1328" s="4" t="s">
        <v>6798</v>
      </c>
      <c r="H1328" s="2"/>
    </row>
    <row r="1329" spans="1:8">
      <c r="A1329" s="2">
        <v>369</v>
      </c>
      <c r="B1329" s="28">
        <v>45149</v>
      </c>
      <c r="C1329" s="2">
        <v>5392</v>
      </c>
      <c r="D1329" s="2" t="s">
        <v>6876</v>
      </c>
      <c r="E1329" s="4"/>
      <c r="F1329" s="2" t="str">
        <f>_xlfn.XLOOKUP(C1329,[3]Sheet1!$D$5208:$D$9883,[3]Sheet1!$G$5208:$G$9883)</f>
        <v>Mrs. LALITA MINJ</v>
      </c>
      <c r="G1329" s="4" t="s">
        <v>6798</v>
      </c>
      <c r="H1329" s="2"/>
    </row>
    <row r="1330" spans="1:8">
      <c r="A1330" s="2">
        <v>370</v>
      </c>
      <c r="B1330" s="28">
        <v>45150</v>
      </c>
      <c r="C1330" s="2">
        <v>5391</v>
      </c>
      <c r="D1330" s="2" t="s">
        <v>6877</v>
      </c>
      <c r="E1330" s="4"/>
      <c r="F1330" s="2" t="str">
        <f>_xlfn.XLOOKUP(C1330,[3]Sheet1!$D$5208:$D$9883,[3]Sheet1!$G$5208:$G$9883)</f>
        <v>Mrs. BAISHALI  BOSE</v>
      </c>
      <c r="G1330" s="4" t="s">
        <v>6798</v>
      </c>
      <c r="H1330" s="2"/>
    </row>
    <row r="1331" spans="1:8">
      <c r="A1331" s="2">
        <v>371</v>
      </c>
      <c r="B1331" s="28">
        <v>45150</v>
      </c>
      <c r="C1331" s="2">
        <v>5393</v>
      </c>
      <c r="D1331" s="2" t="s">
        <v>6878</v>
      </c>
      <c r="E1331" s="4"/>
      <c r="F1331" s="2" t="str">
        <f>_xlfn.XLOOKUP(C1331,[3]Sheet1!$D$5208:$D$9883,[3]Sheet1!$G$5208:$G$9883)</f>
        <v>Mr. NANDKISHORE SINGH</v>
      </c>
      <c r="G1331" s="4" t="s">
        <v>78</v>
      </c>
      <c r="H1331" s="2"/>
    </row>
    <row r="1332" spans="1:8">
      <c r="A1332" s="2">
        <v>372</v>
      </c>
      <c r="B1332" s="28">
        <v>45150</v>
      </c>
      <c r="C1332" s="2">
        <v>5395</v>
      </c>
      <c r="D1332" s="2" t="s">
        <v>5704</v>
      </c>
      <c r="E1332" s="4"/>
      <c r="F1332" s="2" t="str">
        <f>_xlfn.XLOOKUP(C1332,[3]Sheet1!$D$5208:$D$9883,[3]Sheet1!$G$5208:$G$9883)</f>
        <v>Mr. SUBIR CHAKRAVARTY</v>
      </c>
      <c r="G1332" s="4" t="s">
        <v>78</v>
      </c>
      <c r="H1332" s="2"/>
    </row>
    <row r="1333" spans="1:8">
      <c r="A1333" s="2">
        <v>373</v>
      </c>
      <c r="B1333" s="28">
        <v>45150</v>
      </c>
      <c r="C1333" s="2">
        <v>2394</v>
      </c>
      <c r="D1333" s="2" t="s">
        <v>6879</v>
      </c>
      <c r="E1333" s="4"/>
      <c r="F1333" s="2" t="str">
        <f>_xlfn.XLOOKUP(C1333,[3]Sheet1!$D$5208:$D$9883,[3]Sheet1!$G$5208:$G$9883)</f>
        <v>Mrs. ANJALI LAKHANI</v>
      </c>
      <c r="G1333" s="4" t="s">
        <v>6798</v>
      </c>
      <c r="H1333" s="2"/>
    </row>
    <row r="1334" spans="1:8">
      <c r="A1334" s="2">
        <v>374</v>
      </c>
      <c r="B1334" s="28">
        <v>45150</v>
      </c>
      <c r="C1334" s="2">
        <v>5394</v>
      </c>
      <c r="D1334" s="2" t="s">
        <v>6880</v>
      </c>
      <c r="E1334" s="4"/>
      <c r="F1334" s="2" t="str">
        <f>_xlfn.XLOOKUP(C1334,[3]Sheet1!$D$5208:$D$9883,[3]Sheet1!$G$5208:$G$9883)</f>
        <v>Mrs. ANU KUMARI</v>
      </c>
      <c r="G1334" s="4" t="s">
        <v>6881</v>
      </c>
      <c r="H1334" s="2"/>
    </row>
    <row r="1335" spans="1:8">
      <c r="A1335" s="2">
        <v>375</v>
      </c>
      <c r="B1335" s="28">
        <v>45150</v>
      </c>
      <c r="C1335" s="2">
        <v>4164</v>
      </c>
      <c r="D1335" s="2" t="s">
        <v>6882</v>
      </c>
      <c r="E1335" s="4"/>
      <c r="F1335" s="2" t="str">
        <f>_xlfn.XLOOKUP(C1335,[3]Sheet1!$D$5208:$D$9883,[3]Sheet1!$G$5208:$G$9883)</f>
        <v>Mr. LAKSHMI NAND TIWARY</v>
      </c>
      <c r="G1335" s="4" t="s">
        <v>6881</v>
      </c>
      <c r="H1335" s="2"/>
    </row>
    <row r="1336" spans="1:8">
      <c r="A1336" s="2">
        <v>376</v>
      </c>
      <c r="B1336" s="28">
        <v>45150</v>
      </c>
      <c r="C1336" s="2">
        <v>5205</v>
      </c>
      <c r="D1336" s="2" t="s">
        <v>6883</v>
      </c>
      <c r="E1336" s="4"/>
      <c r="F1336" s="2" t="str">
        <f>_xlfn.XLOOKUP(C1336,[3]Sheet1!$D$5208:$D$9883,[3]Sheet1!$G$5208:$G$9883)</f>
        <v>Mr. PRINCE GHOSH</v>
      </c>
      <c r="G1336" s="4" t="s">
        <v>6881</v>
      </c>
      <c r="H1336" s="2"/>
    </row>
    <row r="1337" spans="1:8">
      <c r="A1337" s="2">
        <v>377</v>
      </c>
      <c r="B1337" s="28">
        <v>45150</v>
      </c>
      <c r="C1337" s="2">
        <v>4313</v>
      </c>
      <c r="D1337" s="2" t="s">
        <v>6884</v>
      </c>
      <c r="E1337" s="4"/>
      <c r="F1337" s="2" t="str">
        <f>_xlfn.XLOOKUP(C1337,[3]Sheet1!$D$5208:$D$9883,[3]Sheet1!$G$5208:$G$9883)</f>
        <v>Mr. DEVI PRASAD AGARWAL</v>
      </c>
      <c r="G1337" s="4" t="s">
        <v>6881</v>
      </c>
      <c r="H1337" s="2"/>
    </row>
    <row r="1338" spans="1:8">
      <c r="A1338" s="2">
        <v>378</v>
      </c>
      <c r="B1338" s="28">
        <v>45150</v>
      </c>
      <c r="C1338" s="2">
        <v>5403</v>
      </c>
      <c r="D1338" s="2" t="s">
        <v>6885</v>
      </c>
      <c r="E1338" s="4"/>
      <c r="F1338" s="2" t="str">
        <f>_xlfn.XLOOKUP(C1338,[3]Sheet1!$D$5208:$D$9883,[3]Sheet1!$G$5208:$G$9883)</f>
        <v>Mrs. MAZDA KHATOON</v>
      </c>
      <c r="G1338" s="4" t="s">
        <v>6886</v>
      </c>
      <c r="H1338" s="2"/>
    </row>
    <row r="1339" spans="1:8">
      <c r="A1339" s="2">
        <v>379</v>
      </c>
      <c r="B1339" s="28">
        <v>45150</v>
      </c>
      <c r="C1339" s="2">
        <v>5404</v>
      </c>
      <c r="D1339" s="2" t="s">
        <v>6887</v>
      </c>
      <c r="E1339" s="4"/>
      <c r="F1339" s="2" t="str">
        <f>_xlfn.XLOOKUP(C1339,[3]Sheet1!$D$5208:$D$9883,[3]Sheet1!$G$5208:$G$9883)</f>
        <v>Mr. SANJAY KUMAR PATHAK</v>
      </c>
      <c r="G1339" s="4" t="s">
        <v>6886</v>
      </c>
      <c r="H1339" s="2"/>
    </row>
    <row r="1340" spans="1:8">
      <c r="A1340" s="2">
        <v>380</v>
      </c>
      <c r="B1340" s="28">
        <v>45151</v>
      </c>
      <c r="C1340" s="2">
        <v>5409</v>
      </c>
      <c r="D1340" s="2" t="s">
        <v>6888</v>
      </c>
      <c r="E1340" s="4"/>
      <c r="F1340" s="2" t="str">
        <f>_xlfn.XLOOKUP(C1340,[3]Sheet1!$D$5208:$D$9883,[3]Sheet1!$G$5208:$G$9883)</f>
        <v>Mr. BINDESHWAR PRASAD</v>
      </c>
      <c r="G1340" s="4" t="s">
        <v>6798</v>
      </c>
      <c r="H1340" s="2"/>
    </row>
    <row r="1341" spans="1:8">
      <c r="A1341" s="2">
        <v>381</v>
      </c>
      <c r="B1341" s="28">
        <v>45152</v>
      </c>
      <c r="C1341" s="2">
        <v>5416</v>
      </c>
      <c r="D1341" s="2" t="s">
        <v>5792</v>
      </c>
      <c r="E1341" s="4"/>
      <c r="F1341" s="2" t="str">
        <f>_xlfn.XLOOKUP(C1341,[3]Sheet1!$D$5208:$D$9883,[3]Sheet1!$G$5208:$G$9883)</f>
        <v>Mrs. DURBA  CHATTERJEE</v>
      </c>
      <c r="G1341" s="4" t="s">
        <v>78</v>
      </c>
      <c r="H1341" s="2"/>
    </row>
    <row r="1342" spans="1:8">
      <c r="A1342" s="2">
        <v>382</v>
      </c>
      <c r="B1342" s="28">
        <v>45152</v>
      </c>
      <c r="C1342" s="2">
        <v>5417</v>
      </c>
      <c r="D1342" s="2" t="s">
        <v>6889</v>
      </c>
      <c r="E1342" s="4"/>
      <c r="F1342" s="2" t="str">
        <f>_xlfn.XLOOKUP(C1342,[3]Sheet1!$D$5208:$D$9883,[3]Sheet1!$G$5208:$G$9883)</f>
        <v>Mrs. FULO DEVI</v>
      </c>
      <c r="G1342" s="4" t="s">
        <v>78</v>
      </c>
      <c r="H1342" s="2"/>
    </row>
    <row r="1343" spans="1:8">
      <c r="A1343" s="2">
        <v>383</v>
      </c>
      <c r="B1343" s="28">
        <v>45152</v>
      </c>
      <c r="C1343" s="2">
        <v>5411</v>
      </c>
      <c r="D1343" s="2" t="s">
        <v>6890</v>
      </c>
      <c r="E1343" s="4"/>
      <c r="F1343" s="2" t="str">
        <f>_xlfn.XLOOKUP(C1343,[3]Sheet1!$D$5208:$D$9883,[3]Sheet1!$G$5208:$G$9883)</f>
        <v>Mr. CHITTARANJAN KUMAR</v>
      </c>
      <c r="G1343" s="4" t="s">
        <v>78</v>
      </c>
      <c r="H1343" s="2"/>
    </row>
    <row r="1344" spans="1:8">
      <c r="A1344" s="2">
        <v>384</v>
      </c>
      <c r="B1344" s="28">
        <v>45152</v>
      </c>
      <c r="C1344" s="2">
        <v>5446</v>
      </c>
      <c r="D1344" s="2" t="s">
        <v>6891</v>
      </c>
      <c r="E1344" s="4"/>
      <c r="F1344" s="2" t="str">
        <f>_xlfn.XLOOKUP(C1344,[3]Sheet1!$D$5208:$D$9883,[3]Sheet1!$G$5208:$G$9883)</f>
        <v>Mr. ARUP ROY</v>
      </c>
      <c r="G1344" s="4" t="s">
        <v>78</v>
      </c>
      <c r="H1344" s="2"/>
    </row>
    <row r="1345" spans="1:8">
      <c r="A1345" s="2">
        <v>385</v>
      </c>
      <c r="B1345" s="28">
        <v>45152</v>
      </c>
      <c r="C1345" s="2">
        <v>5429</v>
      </c>
      <c r="D1345" s="2" t="s">
        <v>6892</v>
      </c>
      <c r="E1345" s="4"/>
      <c r="F1345" s="2" t="str">
        <f>_xlfn.XLOOKUP(C1345,[3]Sheet1!$D$5208:$D$9883,[3]Sheet1!$G$5208:$G$9883)</f>
        <v>Mr. RITWIK SENGUPTA</v>
      </c>
      <c r="G1345" s="4" t="s">
        <v>78</v>
      </c>
      <c r="H1345" s="2"/>
    </row>
    <row r="1346" spans="1:8">
      <c r="A1346" s="2">
        <v>386</v>
      </c>
      <c r="B1346" s="28">
        <v>45152</v>
      </c>
      <c r="C1346" s="2">
        <v>5419</v>
      </c>
      <c r="D1346" s="2" t="s">
        <v>6893</v>
      </c>
      <c r="E1346" s="4"/>
      <c r="F1346" s="2" t="str">
        <f>_xlfn.XLOOKUP(C1346,[3]Sheet1!$D$5208:$D$9883,[3]Sheet1!$G$5208:$G$9883)</f>
        <v>Mrs. SOBHA DEVI</v>
      </c>
      <c r="G1346" s="4" t="s">
        <v>78</v>
      </c>
      <c r="H1346" s="2"/>
    </row>
    <row r="1347" spans="1:8">
      <c r="A1347" s="2">
        <v>387</v>
      </c>
      <c r="B1347" s="28">
        <v>45152</v>
      </c>
      <c r="C1347" s="2">
        <v>5232</v>
      </c>
      <c r="D1347" s="2" t="s">
        <v>6894</v>
      </c>
      <c r="E1347" s="4"/>
      <c r="F1347" s="2" t="str">
        <f>_xlfn.XLOOKUP(C1347,[3]Sheet1!$D$5208:$D$9883,[3]Sheet1!$G$5208:$G$9883)</f>
        <v>Mrs. ANILA DAHANGA</v>
      </c>
      <c r="G1347" s="4" t="s">
        <v>78</v>
      </c>
      <c r="H1347" s="2"/>
    </row>
    <row r="1348" spans="1:8">
      <c r="A1348" s="2">
        <v>388</v>
      </c>
      <c r="B1348" s="28">
        <v>45152</v>
      </c>
      <c r="C1348" s="2">
        <v>5428</v>
      </c>
      <c r="D1348" s="2" t="s">
        <v>6895</v>
      </c>
      <c r="E1348" s="4"/>
      <c r="F1348" s="2" t="str">
        <f>_xlfn.XLOOKUP(C1348,[3]Sheet1!$D$5208:$D$9883,[3]Sheet1!$G$5208:$G$9883)</f>
        <v>Miss. RUPALI MAKAN</v>
      </c>
      <c r="G1348" s="4" t="s">
        <v>78</v>
      </c>
      <c r="H1348" s="2"/>
    </row>
    <row r="1349" spans="1:8">
      <c r="A1349" s="2">
        <v>389</v>
      </c>
      <c r="B1349" s="28">
        <v>45154</v>
      </c>
      <c r="C1349" s="2">
        <v>5442</v>
      </c>
      <c r="D1349" s="2" t="s">
        <v>6896</v>
      </c>
      <c r="E1349" s="4"/>
      <c r="F1349" s="2" t="str">
        <f>_xlfn.XLOOKUP(C1349,[3]Sheet1!$D$5208:$D$9883,[3]Sheet1!$G$5208:$G$9883)</f>
        <v>Mr. KAPILDEO PAL</v>
      </c>
      <c r="G1349" s="4" t="s">
        <v>78</v>
      </c>
      <c r="H1349" s="2"/>
    </row>
    <row r="1350" spans="1:8">
      <c r="A1350" s="2">
        <v>390</v>
      </c>
      <c r="B1350" s="28">
        <v>45154</v>
      </c>
      <c r="C1350" s="2">
        <v>3443</v>
      </c>
      <c r="D1350" s="2" t="s">
        <v>6897</v>
      </c>
      <c r="E1350" s="4"/>
      <c r="F1350" s="2" t="str">
        <f>_xlfn.XLOOKUP(C1350,[3]Sheet1!$D$5208:$D$9883,[3]Sheet1!$G$5208:$G$9883)</f>
        <v>Mr. SANJAY GAGRAI</v>
      </c>
      <c r="G1350" s="4" t="s">
        <v>78</v>
      </c>
      <c r="H1350" s="2"/>
    </row>
    <row r="1351" spans="1:8">
      <c r="A1351" s="2">
        <v>391</v>
      </c>
      <c r="B1351" s="28">
        <v>45154</v>
      </c>
      <c r="C1351" s="2">
        <v>5446</v>
      </c>
      <c r="D1351" s="2" t="s">
        <v>6898</v>
      </c>
      <c r="E1351" s="4"/>
      <c r="F1351" s="2" t="str">
        <f>_xlfn.XLOOKUP(C1351,[3]Sheet1!$D$5208:$D$9883,[3]Sheet1!$G$5208:$G$9883)</f>
        <v>Mr. ARUP ROY</v>
      </c>
      <c r="G1351" s="4" t="s">
        <v>78</v>
      </c>
      <c r="H1351" s="2"/>
    </row>
    <row r="1352" spans="1:8">
      <c r="A1352" s="2">
        <v>392</v>
      </c>
      <c r="B1352" s="28">
        <v>45154</v>
      </c>
      <c r="C1352" s="2">
        <v>5448</v>
      </c>
      <c r="D1352" s="2" t="s">
        <v>6899</v>
      </c>
      <c r="E1352" s="4"/>
      <c r="F1352" s="2" t="str">
        <f>_xlfn.XLOOKUP(C1352,[3]Sheet1!$D$5208:$D$9883,[3]Sheet1!$G$5208:$G$9883)</f>
        <v>Mrs. DALI DEVI</v>
      </c>
      <c r="G1352" s="4" t="s">
        <v>78</v>
      </c>
      <c r="H1352" s="2"/>
    </row>
    <row r="1353" spans="1:8">
      <c r="A1353" s="2">
        <v>393</v>
      </c>
      <c r="B1353" s="28">
        <v>45154</v>
      </c>
      <c r="C1353" s="2">
        <v>5452</v>
      </c>
      <c r="D1353" s="2" t="s">
        <v>6900</v>
      </c>
      <c r="E1353" s="4"/>
      <c r="F1353" s="2" t="str">
        <f>_xlfn.XLOOKUP(C1353,[3]Sheet1!$D$5208:$D$9883,[3]Sheet1!$G$5208:$G$9883)</f>
        <v>Mrs. FULLA DEVI</v>
      </c>
      <c r="G1353" s="4" t="s">
        <v>78</v>
      </c>
      <c r="H1353" s="2"/>
    </row>
    <row r="1354" spans="1:8">
      <c r="A1354" s="2">
        <v>394</v>
      </c>
      <c r="B1354" s="28">
        <v>45154</v>
      </c>
      <c r="C1354" s="2">
        <v>5249</v>
      </c>
      <c r="D1354" s="2" t="s">
        <v>6901</v>
      </c>
      <c r="E1354" s="4"/>
      <c r="F1354" s="2" t="str">
        <f>_xlfn.XLOOKUP(C1354,[3]Sheet1!$D$5208:$D$9883,[3]Sheet1!$G$5208:$G$9883)</f>
        <v>Mrs. DHRITY DEVI</v>
      </c>
      <c r="G1354" s="4" t="s">
        <v>78</v>
      </c>
      <c r="H1354" s="2"/>
    </row>
    <row r="1355" spans="1:8">
      <c r="A1355" s="2">
        <v>395</v>
      </c>
      <c r="B1355" s="28">
        <v>45154</v>
      </c>
      <c r="C1355" s="2">
        <v>5480</v>
      </c>
      <c r="D1355" s="2" t="s">
        <v>6902</v>
      </c>
      <c r="E1355" s="4"/>
      <c r="F1355" s="2" t="str">
        <f>_xlfn.XLOOKUP(C1355,[3]Sheet1!$D$5208:$D$9883,[3]Sheet1!$G$5208:$G$9883)</f>
        <v>Mr. AJAY KUMAR SHARMA</v>
      </c>
      <c r="G1355" s="4" t="s">
        <v>78</v>
      </c>
      <c r="H1355" s="2"/>
    </row>
    <row r="1356" spans="1:8">
      <c r="A1356" s="2">
        <v>396</v>
      </c>
      <c r="B1356" s="28">
        <v>45154</v>
      </c>
      <c r="C1356" s="2"/>
      <c r="D1356" s="2" t="s">
        <v>5716</v>
      </c>
      <c r="E1356" s="4"/>
      <c r="F1356" s="2" t="s">
        <v>6903</v>
      </c>
      <c r="G1356" s="4" t="s">
        <v>78</v>
      </c>
      <c r="H1356" s="2"/>
    </row>
    <row r="1357" spans="1:8">
      <c r="A1357" s="2">
        <v>397</v>
      </c>
      <c r="B1357" s="28">
        <v>45154</v>
      </c>
      <c r="C1357" s="2"/>
      <c r="D1357" s="2" t="s">
        <v>6904</v>
      </c>
      <c r="E1357" s="4"/>
      <c r="F1357" s="2" t="s">
        <v>6905</v>
      </c>
      <c r="G1357" s="4" t="s">
        <v>78</v>
      </c>
      <c r="H1357" s="2"/>
    </row>
    <row r="1358" spans="1:8">
      <c r="A1358" s="2">
        <v>398</v>
      </c>
      <c r="B1358" s="28">
        <v>45155</v>
      </c>
      <c r="C1358" s="2">
        <v>5457</v>
      </c>
      <c r="D1358" s="2" t="s">
        <v>6906</v>
      </c>
      <c r="E1358" s="4"/>
      <c r="F1358" s="2" t="str">
        <f>_xlfn.XLOOKUP(C1358,[3]Sheet1!$D$5208:$D$9883,[3]Sheet1!$G$5208:$G$9883)</f>
        <v>Mr. PRABHU BARWA</v>
      </c>
      <c r="G1358" s="4" t="s">
        <v>78</v>
      </c>
      <c r="H1358" s="2"/>
    </row>
    <row r="1359" spans="1:8">
      <c r="A1359" s="2">
        <v>399</v>
      </c>
      <c r="B1359" s="28">
        <v>45155</v>
      </c>
      <c r="C1359" s="2">
        <v>5459</v>
      </c>
      <c r="D1359" s="2" t="s">
        <v>6907</v>
      </c>
      <c r="E1359" s="4"/>
      <c r="F1359" s="2" t="str">
        <f>_xlfn.XLOOKUP(C1359,[3]Sheet1!$D$5208:$D$9883,[3]Sheet1!$G$5208:$G$9883)</f>
        <v>Mr. LALIT KUMAR</v>
      </c>
      <c r="G1359" s="4" t="s">
        <v>78</v>
      </c>
      <c r="H1359" s="2"/>
    </row>
    <row r="1360" spans="1:8">
      <c r="A1360" s="2">
        <v>400</v>
      </c>
      <c r="B1360" s="28">
        <v>45155</v>
      </c>
      <c r="C1360" s="2">
        <v>5458</v>
      </c>
      <c r="D1360" s="2" t="s">
        <v>6908</v>
      </c>
      <c r="E1360" s="4"/>
      <c r="F1360" s="2" t="str">
        <f>_xlfn.XLOOKUP(C1360,[3]Sheet1!$D$5208:$D$9883,[3]Sheet1!$G$5208:$G$9883)</f>
        <v>Mrs. SHILPA KUJUR</v>
      </c>
      <c r="G1360" s="4" t="s">
        <v>78</v>
      </c>
      <c r="H1360" s="2"/>
    </row>
    <row r="1361" spans="1:8">
      <c r="A1361" s="2">
        <v>401</v>
      </c>
      <c r="B1361" s="28">
        <v>45155</v>
      </c>
      <c r="C1361" s="2">
        <v>1414</v>
      </c>
      <c r="D1361" s="2" t="s">
        <v>6909</v>
      </c>
      <c r="E1361" s="4"/>
      <c r="F1361" s="2" t="str">
        <f>_xlfn.XLOOKUP(C1361,[3]Sheet1!$D$5208:$D$9883,[3]Sheet1!$G$5208:$G$9883)</f>
        <v>Mr. SOUMEN   GUPTA</v>
      </c>
      <c r="G1361" s="4" t="s">
        <v>78</v>
      </c>
      <c r="H1361" s="2"/>
    </row>
    <row r="1362" spans="1:8">
      <c r="A1362" s="2">
        <v>402</v>
      </c>
      <c r="B1362" s="28">
        <v>45156</v>
      </c>
      <c r="C1362" s="2">
        <v>1569</v>
      </c>
      <c r="D1362" s="2" t="s">
        <v>6910</v>
      </c>
      <c r="E1362" s="4"/>
      <c r="F1362" s="2" t="str">
        <f>_xlfn.XLOOKUP(C1362,[3]Sheet1!$D$5208:$D$9883,[3]Sheet1!$G$5208:$G$9883)</f>
        <v>Mrs. KIRAN SINGH</v>
      </c>
      <c r="G1362" s="4" t="s">
        <v>6798</v>
      </c>
      <c r="H1362" s="2"/>
    </row>
    <row r="1363" spans="1:8">
      <c r="A1363" s="2">
        <v>403</v>
      </c>
      <c r="B1363" s="28">
        <v>45156</v>
      </c>
      <c r="C1363" s="2">
        <v>5471</v>
      </c>
      <c r="D1363" s="2" t="s">
        <v>6911</v>
      </c>
      <c r="E1363" s="4"/>
      <c r="F1363" s="2" t="str">
        <f>_xlfn.XLOOKUP(C1363,[3]Sheet1!$D$5208:$D$9883,[3]Sheet1!$G$5208:$G$9883)</f>
        <v>Mrs. SADIYA ANJUM</v>
      </c>
      <c r="G1363" s="4" t="s">
        <v>6798</v>
      </c>
      <c r="H1363" s="2"/>
    </row>
    <row r="1364" spans="1:8">
      <c r="A1364" s="2">
        <v>404</v>
      </c>
      <c r="B1364" s="28">
        <v>45156</v>
      </c>
      <c r="C1364" s="2">
        <v>649</v>
      </c>
      <c r="D1364" s="2" t="s">
        <v>6912</v>
      </c>
      <c r="E1364" s="4"/>
      <c r="F1364" s="2" t="str">
        <f>_xlfn.XLOOKUP(C1364,[3]Sheet1!$D$5208:$D$9883,[3]Sheet1!$G$5208:$G$9883)</f>
        <v>Mr. SHUKHDEV  KUMAR</v>
      </c>
      <c r="G1364" s="4" t="s">
        <v>6798</v>
      </c>
      <c r="H1364" s="2"/>
    </row>
    <row r="1365" spans="1:8">
      <c r="A1365" s="2">
        <v>405</v>
      </c>
      <c r="B1365" s="28">
        <v>45156</v>
      </c>
      <c r="C1365" s="2"/>
      <c r="D1365" s="2"/>
      <c r="E1365" s="4"/>
      <c r="F1365" s="2" t="s">
        <v>6913</v>
      </c>
      <c r="G1365" s="4"/>
      <c r="H1365" s="2"/>
    </row>
    <row r="1366" spans="1:8">
      <c r="A1366" s="2">
        <v>406</v>
      </c>
      <c r="B1366" s="28">
        <v>45156</v>
      </c>
      <c r="C1366" s="2">
        <v>5474</v>
      </c>
      <c r="D1366" s="2" t="s">
        <v>6914</v>
      </c>
      <c r="E1366" s="4"/>
      <c r="F1366" s="2" t="str">
        <f>_xlfn.XLOOKUP(C1366,[3]Sheet1!$D$5208:$D$9883,[3]Sheet1!$G$5208:$G$9883)</f>
        <v>Mrs. SHANTI KERKETTA KULLU</v>
      </c>
      <c r="G1366" s="4" t="s">
        <v>6798</v>
      </c>
      <c r="H1366" s="2"/>
    </row>
    <row r="1367" spans="1:8">
      <c r="A1367" s="2">
        <v>407</v>
      </c>
      <c r="B1367" s="28">
        <v>45157</v>
      </c>
      <c r="C1367" s="2">
        <v>5478</v>
      </c>
      <c r="D1367" s="2" t="s">
        <v>6915</v>
      </c>
      <c r="E1367" s="4"/>
      <c r="F1367" s="2" t="str">
        <f>_xlfn.XLOOKUP(C1367,[3]Sheet1!$D$5208:$D$9883,[3]Sheet1!$G$5208:$G$9883)</f>
        <v>Mrs. CHOTIYA DEVI</v>
      </c>
      <c r="G1367" s="4" t="s">
        <v>6798</v>
      </c>
      <c r="H1367" s="2"/>
    </row>
    <row r="1368" spans="1:8">
      <c r="A1368" s="2">
        <v>408</v>
      </c>
      <c r="B1368" s="28">
        <v>45157</v>
      </c>
      <c r="C1368" s="2">
        <v>5479</v>
      </c>
      <c r="D1368" s="2" t="s">
        <v>6916</v>
      </c>
      <c r="E1368" s="4"/>
      <c r="F1368" s="2" t="str">
        <f>_xlfn.XLOOKUP(C1368,[3]Sheet1!$D$5208:$D$9883,[3]Sheet1!$G$5208:$G$9883)</f>
        <v>Mrs. BUDHNI ORAON</v>
      </c>
      <c r="G1368" s="4" t="s">
        <v>6798</v>
      </c>
      <c r="H1368" s="2"/>
    </row>
    <row r="1369" spans="1:8">
      <c r="A1369" s="2">
        <v>409</v>
      </c>
      <c r="B1369" s="28">
        <v>45157</v>
      </c>
      <c r="C1369" s="2">
        <v>5301</v>
      </c>
      <c r="D1369" s="2" t="s">
        <v>6917</v>
      </c>
      <c r="E1369" s="4"/>
      <c r="F1369" s="2" t="str">
        <f>_xlfn.XLOOKUP(C1369,[3]Sheet1!$D$5208:$D$9883,[3]Sheet1!$G$5208:$G$9883)</f>
        <v>Mrs. REENA KUMARI</v>
      </c>
      <c r="G1369" s="4" t="s">
        <v>6798</v>
      </c>
      <c r="H1369" s="2"/>
    </row>
    <row r="1370" spans="1:8">
      <c r="A1370" s="2">
        <v>410</v>
      </c>
      <c r="B1370" s="28">
        <v>45157</v>
      </c>
      <c r="C1370" s="2">
        <v>5481</v>
      </c>
      <c r="D1370" s="2" t="s">
        <v>6918</v>
      </c>
      <c r="E1370" s="4"/>
      <c r="F1370" s="2" t="str">
        <f>_xlfn.XLOOKUP(C1370,[3]Sheet1!$D$5208:$D$9883,[3]Sheet1!$G$5208:$G$9883)</f>
        <v>Mr. ARYAN KUMAR</v>
      </c>
      <c r="G1370" s="4" t="s">
        <v>6798</v>
      </c>
      <c r="H1370" s="2"/>
    </row>
    <row r="1371" spans="1:8">
      <c r="A1371" s="2">
        <v>411</v>
      </c>
      <c r="B1371" s="28">
        <v>45157</v>
      </c>
      <c r="C1371" s="2">
        <v>5485</v>
      </c>
      <c r="D1371" s="2" t="s">
        <v>6919</v>
      </c>
      <c r="E1371" s="4"/>
      <c r="F1371" s="2" t="str">
        <f>_xlfn.XLOOKUP(C1371,[3]Sheet1!$D$5208:$D$9883,[3]Sheet1!$G$5208:$G$9883)</f>
        <v>Mrs. DIYANI NAG</v>
      </c>
      <c r="G1371" s="4" t="s">
        <v>6798</v>
      </c>
      <c r="H1371" s="2"/>
    </row>
    <row r="1372" spans="1:8">
      <c r="A1372" s="2">
        <v>412</v>
      </c>
      <c r="B1372" s="28">
        <v>45157</v>
      </c>
      <c r="C1372" s="2">
        <v>5487</v>
      </c>
      <c r="D1372" s="2" t="s">
        <v>6920</v>
      </c>
      <c r="E1372" s="4"/>
      <c r="F1372" s="2" t="str">
        <f>_xlfn.XLOOKUP(C1372,[3]Sheet1!$D$5208:$D$9883,[3]Sheet1!$G$5208:$G$9883)</f>
        <v>Mr. MOIN ALAM</v>
      </c>
      <c r="G1372" s="4" t="s">
        <v>6798</v>
      </c>
      <c r="H1372" s="2"/>
    </row>
    <row r="1373" spans="1:8">
      <c r="A1373" s="2">
        <v>413</v>
      </c>
      <c r="B1373" s="28">
        <v>45157</v>
      </c>
      <c r="C1373" s="2">
        <v>5488</v>
      </c>
      <c r="D1373" s="2" t="s">
        <v>6921</v>
      </c>
      <c r="E1373" s="4"/>
      <c r="F1373" s="2" t="str">
        <f>_xlfn.XLOOKUP(C1373,[3]Sheet1!$D$5208:$D$9883,[3]Sheet1!$G$5208:$G$9883)</f>
        <v>Mrs. MUNERA KHATOON</v>
      </c>
      <c r="G1373" s="4" t="s">
        <v>78</v>
      </c>
      <c r="H1373" s="2"/>
    </row>
    <row r="1374" spans="1:8">
      <c r="A1374" s="2">
        <v>414</v>
      </c>
      <c r="B1374" s="28">
        <v>45159</v>
      </c>
      <c r="C1374" s="2">
        <v>5502</v>
      </c>
      <c r="D1374" s="2" t="s">
        <v>6922</v>
      </c>
      <c r="E1374" s="4"/>
      <c r="F1374" s="2" t="str">
        <f>_xlfn.XLOOKUP(C1374,[3]Sheet1!$D$5208:$D$9883,[3]Sheet1!$G$5208:$G$9883)</f>
        <v>Mr. IGNACE MUNDU</v>
      </c>
      <c r="G1374" s="4" t="s">
        <v>78</v>
      </c>
      <c r="H1374" s="2"/>
    </row>
    <row r="1375" spans="1:8">
      <c r="A1375" s="2">
        <v>415</v>
      </c>
      <c r="B1375" s="28">
        <v>45159</v>
      </c>
      <c r="C1375" s="2">
        <v>5503</v>
      </c>
      <c r="D1375" s="2" t="s">
        <v>6923</v>
      </c>
      <c r="E1375" s="4"/>
      <c r="F1375" s="2" t="str">
        <f>_xlfn.XLOOKUP(C1375,[3]Sheet1!$D$5208:$D$9883,[3]Sheet1!$G$5208:$G$9883)</f>
        <v>Mr. CHRISTOPHER KINDO</v>
      </c>
      <c r="G1375" s="4" t="s">
        <v>78</v>
      </c>
      <c r="H1375" s="2"/>
    </row>
    <row r="1376" spans="1:8">
      <c r="A1376" s="2">
        <v>416</v>
      </c>
      <c r="B1376" s="28">
        <v>45159</v>
      </c>
      <c r="C1376" s="2"/>
      <c r="D1376" s="2" t="s">
        <v>5792</v>
      </c>
      <c r="E1376" s="4"/>
      <c r="F1376" s="2" t="s">
        <v>6924</v>
      </c>
      <c r="G1376" s="4" t="s">
        <v>6798</v>
      </c>
      <c r="H1376" s="2"/>
    </row>
    <row r="1377" spans="1:8">
      <c r="A1377" s="2">
        <v>417</v>
      </c>
      <c r="B1377" s="28">
        <v>45159</v>
      </c>
      <c r="C1377" s="2">
        <v>5295</v>
      </c>
      <c r="D1377" s="2" t="s">
        <v>5792</v>
      </c>
      <c r="E1377" s="4"/>
      <c r="F1377" s="2" t="str">
        <f>_xlfn.XLOOKUP(C1377,[3]Sheet1!$D$5208:$D$9883,[3]Sheet1!$G$5208:$G$9883)</f>
        <v>Mr. ADITYA PRASAD</v>
      </c>
      <c r="G1377" s="4" t="s">
        <v>6798</v>
      </c>
      <c r="H1377" s="2"/>
    </row>
    <row r="1378" spans="1:8">
      <c r="A1378" s="2">
        <v>418</v>
      </c>
      <c r="B1378" s="28">
        <v>45159</v>
      </c>
      <c r="C1378" s="2">
        <v>5295</v>
      </c>
      <c r="D1378" s="2" t="s">
        <v>5792</v>
      </c>
      <c r="E1378" s="4"/>
      <c r="F1378" s="2" t="str">
        <f>_xlfn.XLOOKUP(C1378,[3]Sheet1!$D$5208:$D$9883,[3]Sheet1!$G$5208:$G$9883)</f>
        <v>Mr. ADITYA PRASAD</v>
      </c>
      <c r="G1378" s="4" t="s">
        <v>6798</v>
      </c>
      <c r="H1378" s="2"/>
    </row>
    <row r="1379" spans="1:8">
      <c r="A1379" s="2">
        <v>419</v>
      </c>
      <c r="B1379" s="28">
        <v>45159</v>
      </c>
      <c r="C1379" s="2">
        <v>5506</v>
      </c>
      <c r="D1379" s="2" t="s">
        <v>6925</v>
      </c>
      <c r="E1379" s="4"/>
      <c r="F1379" s="2" t="str">
        <f>_xlfn.XLOOKUP(C1379,[3]Sheet1!$D$5208:$D$9883,[3]Sheet1!$G$5208:$G$9883)</f>
        <v>Mrs. NELAN TOPNO</v>
      </c>
      <c r="G1379" s="4" t="s">
        <v>78</v>
      </c>
      <c r="H1379" s="2"/>
    </row>
    <row r="1380" spans="1:8">
      <c r="A1380" s="2">
        <v>420</v>
      </c>
      <c r="B1380" s="28">
        <v>45159</v>
      </c>
      <c r="C1380" s="2">
        <v>5279</v>
      </c>
      <c r="D1380" s="2" t="s">
        <v>6926</v>
      </c>
      <c r="E1380" s="4"/>
      <c r="F1380" s="2" t="str">
        <f>_xlfn.XLOOKUP(C1380,[3]Sheet1!$D$5208:$D$9883,[3]Sheet1!$G$5208:$G$9883)</f>
        <v>Mr. ARUN YADAV</v>
      </c>
      <c r="G1380" s="4" t="s">
        <v>6798</v>
      </c>
      <c r="H1380" s="2"/>
    </row>
    <row r="1381" spans="1:8">
      <c r="A1381" s="2">
        <v>421</v>
      </c>
      <c r="B1381" s="28">
        <v>45159</v>
      </c>
      <c r="C1381" s="2">
        <v>4190</v>
      </c>
      <c r="D1381" s="2" t="s">
        <v>6927</v>
      </c>
      <c r="E1381" s="4"/>
      <c r="F1381" s="2" t="str">
        <f>_xlfn.XLOOKUP(C1381,[3]Sheet1!$D$5208:$D$9883,[3]Sheet1!$G$5208:$G$9883)</f>
        <v>MD AMANAT ANSARI</v>
      </c>
      <c r="G1381" s="4" t="s">
        <v>6798</v>
      </c>
      <c r="H1381" s="2"/>
    </row>
    <row r="1382" spans="1:8">
      <c r="A1382" s="2">
        <v>422</v>
      </c>
      <c r="B1382" s="28">
        <v>45159</v>
      </c>
      <c r="C1382" s="2">
        <v>4907</v>
      </c>
      <c r="D1382" s="2" t="s">
        <v>6928</v>
      </c>
      <c r="E1382" s="4"/>
      <c r="F1382" s="2" t="str">
        <f>_xlfn.XLOOKUP(C1382,[3]Sheet1!$D$5208:$D$9883,[3]Sheet1!$G$5208:$G$9883)</f>
        <v>Mrs. KALPANA VERMA</v>
      </c>
      <c r="G1382" s="4" t="s">
        <v>6798</v>
      </c>
      <c r="H1382" s="2"/>
    </row>
    <row r="1383" spans="1:8">
      <c r="A1383" s="2">
        <v>423</v>
      </c>
      <c r="B1383" s="28">
        <v>45159</v>
      </c>
      <c r="C1383" s="2">
        <v>1539</v>
      </c>
      <c r="D1383" s="2" t="s">
        <v>6929</v>
      </c>
      <c r="E1383" s="4"/>
      <c r="F1383" s="2" t="str">
        <f>_xlfn.XLOOKUP(C1383,[3]Sheet1!$D$5208:$D$9883,[3]Sheet1!$G$5208:$G$9883)</f>
        <v>Mr. MD.MERAJ</v>
      </c>
      <c r="G1383" s="4" t="s">
        <v>6798</v>
      </c>
      <c r="H1383" s="2"/>
    </row>
    <row r="1384" spans="1:8">
      <c r="A1384" s="2">
        <v>424</v>
      </c>
      <c r="B1384" s="28">
        <v>45159</v>
      </c>
      <c r="C1384" s="2">
        <v>5511</v>
      </c>
      <c r="D1384" s="2" t="s">
        <v>6930</v>
      </c>
      <c r="E1384" s="4"/>
      <c r="F1384" s="2" t="str">
        <f>_xlfn.XLOOKUP(C1384,[3]Sheet1!$D$5208:$D$9883,[3]Sheet1!$G$5208:$G$9883)</f>
        <v>Mrs. JYOTIRA  TIRKEY</v>
      </c>
      <c r="G1384" s="4" t="s">
        <v>6798</v>
      </c>
      <c r="H1384" s="2"/>
    </row>
    <row r="1385" spans="1:8">
      <c r="A1385" s="2">
        <v>425</v>
      </c>
      <c r="B1385" s="28">
        <v>45159</v>
      </c>
      <c r="C1385" s="2">
        <v>5509</v>
      </c>
      <c r="D1385" s="2" t="s">
        <v>6931</v>
      </c>
      <c r="E1385" s="4"/>
      <c r="F1385" s="2" t="str">
        <f>_xlfn.XLOOKUP(C1385,[3]Sheet1!$D$5208:$D$9883,[3]Sheet1!$G$5208:$G$9883)</f>
        <v>Mr. MITHLESH MAHARAJ</v>
      </c>
      <c r="G1385" s="4" t="s">
        <v>6798</v>
      </c>
      <c r="H1385" s="2"/>
    </row>
    <row r="1386" spans="1:8">
      <c r="A1386" s="2">
        <v>426</v>
      </c>
      <c r="B1386" s="28">
        <v>45159</v>
      </c>
      <c r="C1386" s="2">
        <v>700</v>
      </c>
      <c r="D1386" s="2" t="s">
        <v>6932</v>
      </c>
      <c r="E1386" s="4"/>
      <c r="F1386" s="2" t="str">
        <f>_xlfn.XLOOKUP(C1386,[3]Sheet1!$D$5208:$D$9883,[3]Sheet1!$G$5208:$G$9883)</f>
        <v>Mr. RUDRA   SAH</v>
      </c>
      <c r="G1386" s="4" t="s">
        <v>6798</v>
      </c>
      <c r="H1386" s="2"/>
    </row>
    <row r="1387" spans="1:8">
      <c r="A1387" s="2">
        <v>427</v>
      </c>
      <c r="B1387" s="28">
        <v>45160</v>
      </c>
      <c r="C1387" s="2">
        <v>5318</v>
      </c>
      <c r="D1387" s="2" t="s">
        <v>5792</v>
      </c>
      <c r="E1387" s="4"/>
      <c r="F1387" s="2" t="str">
        <f>_xlfn.XLOOKUP(C1387,[3]Sheet1!$D$5208:$D$9883,[3]Sheet1!$G$5208:$G$9883)</f>
        <v>Dr. RAJ KUMARI SINHA</v>
      </c>
      <c r="G1387" s="4" t="s">
        <v>6798</v>
      </c>
      <c r="H1387" s="2"/>
    </row>
    <row r="1388" spans="1:8">
      <c r="A1388" s="2">
        <v>428</v>
      </c>
      <c r="B1388" s="28">
        <v>45160</v>
      </c>
      <c r="C1388" s="2">
        <v>2634</v>
      </c>
      <c r="D1388" s="2" t="s">
        <v>6933</v>
      </c>
      <c r="E1388" s="4"/>
      <c r="F1388" s="2" t="str">
        <f>_xlfn.XLOOKUP(C1388,[3]Sheet1!$D$5208:$D$9883,[3]Sheet1!$G$5208:$G$9883)</f>
        <v>Mr. SUNIL LAKRA</v>
      </c>
      <c r="G1388" s="4" t="s">
        <v>6798</v>
      </c>
      <c r="H1388" s="2"/>
    </row>
    <row r="1389" spans="1:8">
      <c r="A1389" s="2">
        <v>429</v>
      </c>
      <c r="B1389" s="28">
        <v>45160</v>
      </c>
      <c r="C1389" s="2">
        <v>3521</v>
      </c>
      <c r="D1389" s="2" t="s">
        <v>5792</v>
      </c>
      <c r="E1389" s="4"/>
      <c r="F1389" s="2" t="str">
        <f>_xlfn.XLOOKUP(C1389,[3]Sheet1!$D$5208:$D$9883,[3]Sheet1!$G$5208:$G$9883)</f>
        <v>Mr. MD ISRAIL ANSARI</v>
      </c>
      <c r="G1389" s="4" t="s">
        <v>6798</v>
      </c>
      <c r="H1389" s="2"/>
    </row>
    <row r="1390" spans="1:8">
      <c r="A1390" s="2">
        <v>430</v>
      </c>
      <c r="B1390" s="28">
        <v>45160</v>
      </c>
      <c r="C1390" s="2">
        <v>3450</v>
      </c>
      <c r="D1390" s="2" t="s">
        <v>6934</v>
      </c>
      <c r="E1390" s="4"/>
      <c r="F1390" s="2" t="str">
        <f>_xlfn.XLOOKUP(C1390,[3]Sheet1!$D$5208:$D$9883,[3]Sheet1!$G$5208:$G$9883)</f>
        <v>Mr. NIRMAL KUMAR CHOUDHARY</v>
      </c>
      <c r="G1390" s="4" t="s">
        <v>6798</v>
      </c>
      <c r="H1390" s="2"/>
    </row>
    <row r="1391" spans="1:8">
      <c r="A1391" s="2">
        <v>431</v>
      </c>
      <c r="B1391" s="28">
        <v>45160</v>
      </c>
      <c r="C1391" s="2">
        <v>5520</v>
      </c>
      <c r="D1391" s="2" t="s">
        <v>6935</v>
      </c>
      <c r="E1391" s="4"/>
      <c r="F1391" s="2" t="str">
        <f>_xlfn.XLOOKUP(C1391,[3]Sheet1!$D$5208:$D$9883,[3]Sheet1!$G$5208:$G$9883)</f>
        <v>Mr. SURYA BHUSAN BAKSHI</v>
      </c>
      <c r="G1391" s="4" t="s">
        <v>6798</v>
      </c>
      <c r="H1391" s="2"/>
    </row>
    <row r="1392" spans="1:8">
      <c r="A1392" s="2">
        <v>432</v>
      </c>
      <c r="B1392" s="28">
        <v>45160</v>
      </c>
      <c r="C1392" s="2">
        <v>3827</v>
      </c>
      <c r="D1392" s="2" t="s">
        <v>6936</v>
      </c>
      <c r="E1392" s="4"/>
      <c r="F1392" s="2" t="str">
        <f>_xlfn.XLOOKUP(C1392,[3]Sheet1!$D$5208:$D$9883,[3]Sheet1!$G$5208:$G$9883)</f>
        <v>Mr. BAIJ NATH YADAV</v>
      </c>
      <c r="G1392" s="4" t="s">
        <v>6798</v>
      </c>
      <c r="H1392" s="2"/>
    </row>
    <row r="1393" spans="1:8">
      <c r="A1393" s="2">
        <v>433</v>
      </c>
      <c r="B1393" s="28">
        <v>45160</v>
      </c>
      <c r="C1393" s="2">
        <v>5519</v>
      </c>
      <c r="D1393" s="2" t="s">
        <v>6937</v>
      </c>
      <c r="E1393" s="4"/>
      <c r="F1393" s="2" t="s">
        <v>6938</v>
      </c>
      <c r="G1393" s="4" t="s">
        <v>6798</v>
      </c>
      <c r="H1393" s="2"/>
    </row>
    <row r="1394" spans="1:8">
      <c r="A1394" s="2">
        <v>434</v>
      </c>
      <c r="B1394" s="28">
        <v>45160</v>
      </c>
      <c r="C1394" s="2">
        <v>5527</v>
      </c>
      <c r="D1394" s="2" t="s">
        <v>6939</v>
      </c>
      <c r="E1394" s="4"/>
      <c r="F1394" s="2" t="str">
        <f>_xlfn.XLOOKUP(C1394,[3]Sheet1!$D$5208:$D$9883,[3]Sheet1!$G$5208:$G$9883)</f>
        <v>Mr. VIVEK ASTHANA</v>
      </c>
      <c r="G1394" s="4" t="s">
        <v>6798</v>
      </c>
      <c r="H1394" s="2"/>
    </row>
    <row r="1395" spans="1:8">
      <c r="A1395" s="2">
        <v>435</v>
      </c>
      <c r="B1395" s="28">
        <v>45160</v>
      </c>
      <c r="C1395" s="2">
        <v>3925</v>
      </c>
      <c r="D1395" s="2" t="s">
        <v>6940</v>
      </c>
      <c r="E1395" s="4"/>
      <c r="F1395" s="2" t="str">
        <f>_xlfn.XLOOKUP(C1395,[3]Sheet1!$D$5208:$D$9883,[3]Sheet1!$G$5208:$G$9883)</f>
        <v>Mrs. BALAMDINA BAXLA</v>
      </c>
      <c r="G1395" s="4" t="s">
        <v>6798</v>
      </c>
      <c r="H1395" s="2"/>
    </row>
    <row r="1396" spans="1:8">
      <c r="A1396" s="2">
        <v>436</v>
      </c>
      <c r="B1396" s="28">
        <v>45161</v>
      </c>
      <c r="C1396" s="2">
        <v>5530</v>
      </c>
      <c r="D1396" s="2" t="s">
        <v>6941</v>
      </c>
      <c r="E1396" s="4"/>
      <c r="F1396" s="2" t="str">
        <f>_xlfn.XLOOKUP(C1396,[3]Sheet1!$D$5208:$D$9883,[3]Sheet1!$G$5208:$G$9883)</f>
        <v>Mrs. PUSHPA DEVI</v>
      </c>
      <c r="G1396" s="4" t="s">
        <v>6798</v>
      </c>
      <c r="H1396" s="2"/>
    </row>
    <row r="1397" spans="1:8">
      <c r="A1397" s="2">
        <v>437</v>
      </c>
      <c r="B1397" s="28">
        <v>45161</v>
      </c>
      <c r="C1397" s="2">
        <v>5535</v>
      </c>
      <c r="D1397" s="2" t="s">
        <v>6942</v>
      </c>
      <c r="E1397" s="4"/>
      <c r="F1397" s="2" t="str">
        <f>_xlfn.XLOOKUP(C1397,[3]Sheet1!$D$5208:$D$9883,[3]Sheet1!$G$5208:$G$9883)</f>
        <v>Miss. AKANSHA ANNE EKKA</v>
      </c>
      <c r="G1397" s="4" t="s">
        <v>78</v>
      </c>
      <c r="H1397" s="2"/>
    </row>
    <row r="1398" spans="1:8">
      <c r="A1398" s="2">
        <v>438</v>
      </c>
      <c r="B1398" s="28">
        <v>45161</v>
      </c>
      <c r="C1398" s="2">
        <v>5538</v>
      </c>
      <c r="D1398" s="2" t="s">
        <v>6943</v>
      </c>
      <c r="E1398" s="4"/>
      <c r="F1398" s="2" t="str">
        <f>_xlfn.XLOOKUP(C1398,[3]Sheet1!$D$5208:$D$9883,[3]Sheet1!$G$5208:$G$9883)</f>
        <v>Mrs. ABLA DEVI</v>
      </c>
      <c r="G1398" s="4" t="s">
        <v>78</v>
      </c>
      <c r="H1398" s="2"/>
    </row>
    <row r="1399" spans="1:8">
      <c r="A1399" s="2">
        <v>439</v>
      </c>
      <c r="B1399" s="28">
        <v>45161</v>
      </c>
      <c r="C1399" s="2">
        <v>5534</v>
      </c>
      <c r="D1399" s="2" t="s">
        <v>6944</v>
      </c>
      <c r="E1399" s="4"/>
      <c r="F1399" s="2" t="str">
        <f>_xlfn.XLOOKUP(C1399,[3]Sheet1!$D$5208:$D$9883,[3]Sheet1!$G$5208:$G$9883)</f>
        <v>Mr. NAVIN KUMAR SINGH</v>
      </c>
      <c r="G1399" s="4" t="s">
        <v>78</v>
      </c>
      <c r="H1399" s="2"/>
    </row>
    <row r="1400" spans="1:8">
      <c r="A1400" s="2">
        <v>440</v>
      </c>
      <c r="B1400" s="28">
        <v>45161</v>
      </c>
      <c r="C1400" s="2"/>
      <c r="D1400" s="2" t="s">
        <v>5716</v>
      </c>
      <c r="E1400" s="4"/>
      <c r="F1400" s="2" t="s">
        <v>6945</v>
      </c>
      <c r="G1400" s="4" t="s">
        <v>78</v>
      </c>
      <c r="H1400" s="2"/>
    </row>
    <row r="1401" spans="1:8">
      <c r="A1401" s="2">
        <v>441</v>
      </c>
      <c r="B1401" s="28">
        <v>45162</v>
      </c>
      <c r="C1401" s="2">
        <v>5542</v>
      </c>
      <c r="D1401" s="2" t="s">
        <v>6946</v>
      </c>
      <c r="E1401" s="4"/>
      <c r="F1401" s="2" t="str">
        <f>_xlfn.XLOOKUP(C1401,[3]Sheet1!$D$5208:$D$9883,[3]Sheet1!$G$5208:$G$9883)</f>
        <v>Mrs. RAHMAT TABASSUM</v>
      </c>
      <c r="G1401" s="4" t="s">
        <v>78</v>
      </c>
      <c r="H1401" s="2"/>
    </row>
    <row r="1402" spans="1:8">
      <c r="A1402" s="2">
        <v>442</v>
      </c>
      <c r="B1402" s="28">
        <v>45162</v>
      </c>
      <c r="C1402" s="2">
        <v>5543</v>
      </c>
      <c r="D1402" s="2" t="s">
        <v>6947</v>
      </c>
      <c r="E1402" s="4"/>
      <c r="F1402" s="2" t="str">
        <f>_xlfn.XLOOKUP(C1402,[3]Sheet1!$D$5208:$D$9883,[3]Sheet1!$G$5208:$G$9883)</f>
        <v>MD SHOYEB AKHTAR</v>
      </c>
      <c r="G1402" s="4" t="s">
        <v>78</v>
      </c>
      <c r="H1402" s="2"/>
    </row>
    <row r="1403" spans="1:8">
      <c r="A1403" s="2">
        <v>443</v>
      </c>
      <c r="B1403" s="28">
        <v>45162</v>
      </c>
      <c r="C1403" s="2">
        <v>5544</v>
      </c>
      <c r="D1403" s="2" t="s">
        <v>6948</v>
      </c>
      <c r="E1403" s="4"/>
      <c r="F1403" s="2" t="str">
        <f>_xlfn.XLOOKUP(C1403,[3]Sheet1!$D$5208:$D$9883,[3]Sheet1!$G$5208:$G$9883)</f>
        <v>Mr. ASHISH BECK</v>
      </c>
      <c r="G1403" s="4" t="s">
        <v>78</v>
      </c>
      <c r="H1403" s="2"/>
    </row>
    <row r="1404" spans="1:8">
      <c r="A1404" s="2">
        <v>444</v>
      </c>
      <c r="B1404" s="28">
        <v>45162</v>
      </c>
      <c r="C1404" s="2">
        <v>5547</v>
      </c>
      <c r="D1404" s="2" t="s">
        <v>6949</v>
      </c>
      <c r="E1404" s="4"/>
      <c r="F1404" s="2" t="str">
        <f>_xlfn.XLOOKUP(C1404,[3]Sheet1!$D$5208:$D$9883,[3]Sheet1!$G$5208:$G$9883)</f>
        <v>Mr. DINESH KUMAR SINGH</v>
      </c>
      <c r="G1404" s="4" t="s">
        <v>78</v>
      </c>
      <c r="H1404" s="2"/>
    </row>
    <row r="1405" spans="1:8">
      <c r="A1405" s="2">
        <v>445</v>
      </c>
      <c r="B1405" s="28">
        <v>45162</v>
      </c>
      <c r="C1405" s="2">
        <v>5318</v>
      </c>
      <c r="D1405" s="2" t="s">
        <v>6950</v>
      </c>
      <c r="E1405" s="4"/>
      <c r="F1405" s="2" t="str">
        <f>_xlfn.XLOOKUP(C1405,[3]Sheet1!$D$5208:$D$9883,[3]Sheet1!$G$5208:$G$9883)</f>
        <v>Dr. RAJ KUMARI SINHA</v>
      </c>
      <c r="G1405" s="4" t="s">
        <v>6951</v>
      </c>
      <c r="H1405" s="2"/>
    </row>
    <row r="1406" spans="1:8">
      <c r="A1406" s="2">
        <v>446</v>
      </c>
      <c r="B1406" s="28">
        <v>45162</v>
      </c>
      <c r="C1406" s="2">
        <v>5546</v>
      </c>
      <c r="D1406" s="2" t="s">
        <v>6952</v>
      </c>
      <c r="E1406" s="4"/>
      <c r="F1406" s="2" t="str">
        <f>_xlfn.XLOOKUP(C1406,[3]Sheet1!$D$5208:$D$9883,[3]Sheet1!$G$5208:$G$9883)</f>
        <v>Mr. DAYA SHANKAR  CHOUDHARY</v>
      </c>
      <c r="G1406" s="4" t="s">
        <v>78</v>
      </c>
      <c r="H1406" s="2"/>
    </row>
    <row r="1407" spans="1:8">
      <c r="A1407" s="2">
        <v>447</v>
      </c>
      <c r="B1407" s="28">
        <v>45162</v>
      </c>
      <c r="C1407" s="2">
        <v>5548</v>
      </c>
      <c r="D1407" s="2" t="s">
        <v>6953</v>
      </c>
      <c r="E1407" s="4"/>
      <c r="F1407" s="2" t="str">
        <f>_xlfn.XLOOKUP(C1407,[3]Sheet1!$D$5208:$D$9883,[3]Sheet1!$G$5208:$G$9883)</f>
        <v>Miss. PREMI GURIA</v>
      </c>
      <c r="G1407" s="4" t="s">
        <v>6951</v>
      </c>
      <c r="H1407" s="2"/>
    </row>
    <row r="1408" spans="1:8">
      <c r="A1408" s="2">
        <v>448</v>
      </c>
      <c r="B1408" s="28">
        <v>45163</v>
      </c>
      <c r="C1408" s="2">
        <v>5552</v>
      </c>
      <c r="D1408" s="2" t="s">
        <v>6954</v>
      </c>
      <c r="E1408" s="4"/>
      <c r="F1408" s="2" t="str">
        <f>_xlfn.XLOOKUP(C1408,[3]Sheet1!$D$5208:$D$9883,[3]Sheet1!$G$5208:$G$9883)</f>
        <v>Mr. ASHOK KUMAR TIWARI</v>
      </c>
      <c r="G1408" s="4" t="s">
        <v>6951</v>
      </c>
      <c r="H1408" s="2"/>
    </row>
    <row r="1409" spans="1:8">
      <c r="A1409" s="2">
        <v>449</v>
      </c>
      <c r="B1409" s="28">
        <v>45163</v>
      </c>
      <c r="C1409" s="2">
        <v>2955</v>
      </c>
      <c r="D1409" s="2" t="s">
        <v>6955</v>
      </c>
      <c r="E1409" s="4"/>
      <c r="F1409" s="2" t="str">
        <f>_xlfn.XLOOKUP(C1409,[3]Sheet1!$D$5208:$D$9883,[3]Sheet1!$G$5208:$G$9883)</f>
        <v>Mrs. CHANDO DEVI</v>
      </c>
      <c r="G1409" s="4" t="s">
        <v>6951</v>
      </c>
      <c r="H1409" s="2"/>
    </row>
    <row r="1410" spans="1:8">
      <c r="A1410" s="2">
        <v>450</v>
      </c>
      <c r="B1410" s="28">
        <v>45163</v>
      </c>
      <c r="C1410" s="2">
        <v>5496</v>
      </c>
      <c r="D1410" s="2" t="s">
        <v>6956</v>
      </c>
      <c r="E1410" s="4"/>
      <c r="F1410" s="2" t="str">
        <f>_xlfn.XLOOKUP(C1410,[3]Sheet1!$D$5208:$D$9883,[3]Sheet1!$G$5208:$G$9883)</f>
        <v>Mrs. FULPATIYA DEVI</v>
      </c>
      <c r="G1410" s="4" t="s">
        <v>6951</v>
      </c>
      <c r="H1410" s="2"/>
    </row>
    <row r="1411" spans="1:8">
      <c r="A1411" s="2">
        <v>451</v>
      </c>
      <c r="B1411" s="28">
        <v>45163</v>
      </c>
      <c r="C1411" s="2">
        <v>5556</v>
      </c>
      <c r="D1411" s="2" t="s">
        <v>6957</v>
      </c>
      <c r="E1411" s="4"/>
      <c r="F1411" s="2" t="str">
        <f>_xlfn.XLOOKUP(C1411,[3]Sheet1!$D$5208:$D$9883,[3]Sheet1!$G$5208:$G$9883)</f>
        <v>Mr. NIRANJAN PRASAD</v>
      </c>
      <c r="G1411" s="4" t="s">
        <v>6798</v>
      </c>
      <c r="H1411" s="2"/>
    </row>
    <row r="1412" spans="1:8">
      <c r="A1412" s="2">
        <v>452</v>
      </c>
      <c r="B1412" s="28">
        <v>45163</v>
      </c>
      <c r="C1412" s="2">
        <v>5362</v>
      </c>
      <c r="D1412" s="2" t="s">
        <v>6958</v>
      </c>
      <c r="E1412" s="4"/>
      <c r="F1412" s="2" t="str">
        <f>_xlfn.XLOOKUP(C1412,[3]Sheet1!$D$5208:$D$9883,[3]Sheet1!$G$5208:$G$9883)</f>
        <v>Mrs. MALA DEVI</v>
      </c>
      <c r="G1412" s="4" t="s">
        <v>78</v>
      </c>
      <c r="H1412" s="2"/>
    </row>
    <row r="1413" spans="1:8">
      <c r="A1413" s="2">
        <v>453</v>
      </c>
      <c r="B1413" s="28">
        <v>45164</v>
      </c>
      <c r="C1413" s="2">
        <v>1801</v>
      </c>
      <c r="D1413" s="2" t="s">
        <v>6959</v>
      </c>
      <c r="E1413" s="4"/>
      <c r="F1413" s="2" t="str">
        <f>_xlfn.XLOOKUP(C1413,[3]Sheet1!$D$5208:$D$9883,[3]Sheet1!$G$5208:$G$9883)</f>
        <v>Mr. MADRA TIGGA</v>
      </c>
      <c r="G1413" s="4" t="s">
        <v>78</v>
      </c>
      <c r="H1413" s="2"/>
    </row>
    <row r="1414" spans="1:8">
      <c r="A1414" s="2">
        <v>454</v>
      </c>
      <c r="B1414" s="28">
        <v>45164</v>
      </c>
      <c r="C1414" s="2">
        <v>5561</v>
      </c>
      <c r="D1414" s="2" t="s">
        <v>6960</v>
      </c>
      <c r="E1414" s="4"/>
      <c r="F1414" s="2" t="str">
        <f>_xlfn.XLOOKUP(C1414,[3]Sheet1!$D$5208:$D$9883,[3]Sheet1!$G$5208:$G$9883)</f>
        <v>Mrs. ASHA DEVI</v>
      </c>
      <c r="G1414" s="4" t="s">
        <v>78</v>
      </c>
      <c r="H1414" s="2"/>
    </row>
    <row r="1415" spans="1:8">
      <c r="A1415" s="2">
        <v>455</v>
      </c>
      <c r="B1415" s="28">
        <v>45164</v>
      </c>
      <c r="C1415" s="2">
        <v>5567</v>
      </c>
      <c r="D1415" s="2" t="s">
        <v>6961</v>
      </c>
      <c r="E1415" s="4"/>
      <c r="F1415" s="2" t="str">
        <f>_xlfn.XLOOKUP(C1415,[3]Sheet1!$D$5208:$D$9883,[3]Sheet1!$G$5208:$G$9883)</f>
        <v>Mr. KHEM BAHADUR LAMA</v>
      </c>
      <c r="G1415" s="4" t="s">
        <v>78</v>
      </c>
      <c r="H1415" s="2"/>
    </row>
    <row r="1416" spans="1:8">
      <c r="A1416" s="2">
        <v>456</v>
      </c>
      <c r="B1416" s="28">
        <v>45164</v>
      </c>
      <c r="C1416" s="2">
        <v>5570</v>
      </c>
      <c r="D1416" s="108" t="s">
        <v>6962</v>
      </c>
      <c r="E1416" s="4"/>
      <c r="F1416" s="2" t="str">
        <f>_xlfn.XLOOKUP(C1416,[3]Sheet1!$D$5208:$D$9883,[3]Sheet1!$G$5208:$G$9883)</f>
        <v>Mrs. SANJIDA NAAZ</v>
      </c>
      <c r="G1416" s="4" t="s">
        <v>78</v>
      </c>
      <c r="H1416" s="2"/>
    </row>
    <row r="1417" spans="1:8">
      <c r="A1417" s="2">
        <v>457</v>
      </c>
      <c r="B1417" s="28">
        <v>45164</v>
      </c>
      <c r="C1417" s="2">
        <v>4760</v>
      </c>
      <c r="D1417" s="2" t="s">
        <v>6963</v>
      </c>
      <c r="E1417" s="4"/>
      <c r="F1417" s="2" t="str">
        <f>_xlfn.XLOOKUP(C1417,[3]Sheet1!$D$5208:$D$9883,[3]Sheet1!$G$5208:$G$9883)</f>
        <v>Mr. ABDUL QUIYUM</v>
      </c>
      <c r="G1417" s="4" t="s">
        <v>78</v>
      </c>
      <c r="H1417" s="2"/>
    </row>
    <row r="1418" spans="1:8">
      <c r="A1418" s="2">
        <v>458</v>
      </c>
      <c r="B1418" s="28">
        <v>45164</v>
      </c>
      <c r="C1418" s="2">
        <v>5570</v>
      </c>
      <c r="D1418" s="2" t="s">
        <v>6964</v>
      </c>
      <c r="E1418" s="4"/>
      <c r="F1418" s="2" t="str">
        <f>_xlfn.XLOOKUP(C1418,[3]Sheet1!$D$5208:$D$9883,[3]Sheet1!$G$5208:$G$9883)</f>
        <v>Mrs. SANJIDA NAAZ</v>
      </c>
      <c r="G1418" s="4" t="s">
        <v>78</v>
      </c>
      <c r="H1418" s="2"/>
    </row>
    <row r="1419" spans="1:8">
      <c r="A1419" s="2">
        <v>459</v>
      </c>
      <c r="B1419" s="28">
        <v>45166</v>
      </c>
      <c r="C1419" s="2">
        <v>5580</v>
      </c>
      <c r="D1419" s="2" t="s">
        <v>6965</v>
      </c>
      <c r="E1419" s="4"/>
      <c r="F1419" s="2" t="str">
        <f>_xlfn.XLOOKUP(C1419,[3]Sheet1!$D$5208:$D$9883,[3]Sheet1!$G$5208:$G$9883)</f>
        <v>MD MERAJ</v>
      </c>
      <c r="G1419" s="4" t="s">
        <v>78</v>
      </c>
      <c r="H1419" s="2"/>
    </row>
    <row r="1420" spans="1:8">
      <c r="A1420" s="2">
        <v>460</v>
      </c>
      <c r="B1420" s="28">
        <v>45166</v>
      </c>
      <c r="C1420" s="2">
        <v>5585</v>
      </c>
      <c r="D1420" s="2" t="s">
        <v>6966</v>
      </c>
      <c r="E1420" s="4"/>
      <c r="F1420" s="2" t="str">
        <f>_xlfn.XLOOKUP(C1420,[3]Sheet1!$D$5208:$D$9883,[3]Sheet1!$G$5208:$G$9883)</f>
        <v>Mr. SERATUL KHAN</v>
      </c>
      <c r="G1420" s="4" t="s">
        <v>78</v>
      </c>
      <c r="H1420" s="2"/>
    </row>
    <row r="1421" spans="1:8">
      <c r="A1421" s="2">
        <v>461</v>
      </c>
      <c r="B1421" s="28">
        <v>45166</v>
      </c>
      <c r="C1421" s="2">
        <v>3847</v>
      </c>
      <c r="D1421" s="2" t="s">
        <v>6967</v>
      </c>
      <c r="E1421" s="4"/>
      <c r="F1421" s="2" t="str">
        <f>_xlfn.XLOOKUP(C1421,[3]Sheet1!$D$5208:$D$9883,[3]Sheet1!$G$5208:$G$9883)</f>
        <v>Mrs. BILKISH KHATOON</v>
      </c>
      <c r="G1421" s="4" t="s">
        <v>78</v>
      </c>
      <c r="H1421" s="2"/>
    </row>
    <row r="1422" spans="1:8">
      <c r="A1422" s="2">
        <v>462</v>
      </c>
      <c r="B1422" s="28">
        <v>45166</v>
      </c>
      <c r="C1422" s="2">
        <v>3247</v>
      </c>
      <c r="D1422" s="2" t="s">
        <v>6968</v>
      </c>
      <c r="E1422" s="4"/>
      <c r="F1422" s="2" t="str">
        <f>_xlfn.XLOOKUP(C1422,[3]Sheet1!$D$5208:$D$9883,[3]Sheet1!$G$5208:$G$9883)</f>
        <v>Mrs. SISLIYA EKKA</v>
      </c>
      <c r="G1422" s="4" t="s">
        <v>78</v>
      </c>
      <c r="H1422" s="2"/>
    </row>
    <row r="1423" spans="1:8">
      <c r="A1423" s="2">
        <v>463</v>
      </c>
      <c r="B1423" s="28">
        <v>45166</v>
      </c>
      <c r="C1423" s="2"/>
      <c r="D1423" s="2"/>
      <c r="E1423" s="4"/>
      <c r="F1423" s="2" t="s">
        <v>6969</v>
      </c>
      <c r="G1423" s="4"/>
      <c r="H1423" s="2"/>
    </row>
    <row r="1424" spans="1:8">
      <c r="A1424" s="2">
        <v>464</v>
      </c>
      <c r="B1424" s="28">
        <v>45166</v>
      </c>
      <c r="C1424" s="2">
        <v>5588</v>
      </c>
      <c r="D1424" s="2" t="s">
        <v>6970</v>
      </c>
      <c r="E1424" s="4"/>
      <c r="F1424" s="2" t="str">
        <f>_xlfn.XLOOKUP(C1424,[3]Sheet1!$D$5208:$D$9883,[3]Sheet1!$G$5208:$G$9883)</f>
        <v>Mr. MAHADEV PRASAD AGRAWAL</v>
      </c>
      <c r="G1424" s="4" t="s">
        <v>78</v>
      </c>
      <c r="H1424" s="2"/>
    </row>
    <row r="1425" spans="1:8">
      <c r="A1425" s="2">
        <v>465</v>
      </c>
      <c r="B1425" s="28">
        <v>45166</v>
      </c>
      <c r="C1425" s="2">
        <v>4437</v>
      </c>
      <c r="D1425" s="2" t="s">
        <v>6971</v>
      </c>
      <c r="E1425" s="4"/>
      <c r="F1425" s="2" t="str">
        <f>_xlfn.XLOOKUP(C1425,[3]Sheet1!$D$5208:$D$9883,[3]Sheet1!$G$5208:$G$9883)</f>
        <v>Mr. LALLU ORAON</v>
      </c>
      <c r="G1425" s="4" t="s">
        <v>6798</v>
      </c>
      <c r="H1425" s="2"/>
    </row>
    <row r="1426" spans="1:8">
      <c r="A1426" s="2">
        <v>466</v>
      </c>
      <c r="B1426" s="28">
        <v>45166</v>
      </c>
      <c r="C1426" s="2">
        <v>5591</v>
      </c>
      <c r="D1426" s="2" t="s">
        <v>6972</v>
      </c>
      <c r="E1426" s="4"/>
      <c r="F1426" s="2" t="str">
        <f>_xlfn.XLOOKUP(C1426,[3]Sheet1!$D$5208:$D$9883,[3]Sheet1!$G$5208:$G$9883)</f>
        <v>Mrs. TARAMATI DEVI</v>
      </c>
      <c r="G1426" s="4" t="s">
        <v>6798</v>
      </c>
      <c r="H1426" s="2"/>
    </row>
    <row r="1427" spans="1:8">
      <c r="A1427" s="2">
        <v>467</v>
      </c>
      <c r="B1427" s="28">
        <v>45167</v>
      </c>
      <c r="C1427" s="2">
        <v>5246</v>
      </c>
      <c r="D1427" s="2" t="s">
        <v>5792</v>
      </c>
      <c r="E1427" s="4"/>
      <c r="F1427" s="2" t="str">
        <f>_xlfn.XLOOKUP(C1427,[3]Sheet1!$D$5208:$D$9883,[3]Sheet1!$G$5208:$G$9883)</f>
        <v>Mrs. LAKSHMI DEVI</v>
      </c>
      <c r="G1427" s="4" t="s">
        <v>6798</v>
      </c>
      <c r="H1427" s="2"/>
    </row>
    <row r="1428" spans="1:8">
      <c r="A1428" s="2">
        <v>468</v>
      </c>
      <c r="B1428" s="28">
        <v>45167</v>
      </c>
      <c r="C1428" s="2">
        <v>5160</v>
      </c>
      <c r="D1428" s="2" t="s">
        <v>6973</v>
      </c>
      <c r="E1428" s="4"/>
      <c r="F1428" s="2" t="str">
        <f>_xlfn.XLOOKUP(C1428,[3]Sheet1!$D$5208:$D$9883,[3]Sheet1!$G$5208:$G$9883)</f>
        <v>Mrs. SITA DEVI</v>
      </c>
      <c r="G1428" s="4" t="s">
        <v>6798</v>
      </c>
      <c r="H1428" s="2"/>
    </row>
    <row r="1429" spans="1:8">
      <c r="A1429" s="2">
        <v>469</v>
      </c>
      <c r="B1429" s="28">
        <v>45167</v>
      </c>
      <c r="C1429" s="2">
        <v>5599</v>
      </c>
      <c r="D1429" s="2" t="s">
        <v>6974</v>
      </c>
      <c r="E1429" s="4"/>
      <c r="F1429" s="2" t="str">
        <f>_xlfn.XLOOKUP(C1429,[3]Sheet1!$D$5208:$D$9883,[3]Sheet1!$G$5208:$G$9883)</f>
        <v>Master. SUSHANT LAKRA</v>
      </c>
      <c r="G1429" s="4" t="s">
        <v>6798</v>
      </c>
      <c r="H1429" s="2"/>
    </row>
    <row r="1430" spans="1:8">
      <c r="A1430" s="2">
        <v>470</v>
      </c>
      <c r="B1430" s="28">
        <v>45167</v>
      </c>
      <c r="C1430" s="2">
        <v>5598</v>
      </c>
      <c r="D1430" s="2" t="s">
        <v>6975</v>
      </c>
      <c r="E1430" s="4"/>
      <c r="F1430" s="2" t="str">
        <f>_xlfn.XLOOKUP(C1430,[3]Sheet1!$D$5208:$D$9883,[3]Sheet1!$G$5208:$G$9883)</f>
        <v>Mr. DEEPAK KUMAR</v>
      </c>
      <c r="G1430" s="4" t="s">
        <v>6798</v>
      </c>
      <c r="H1430" s="2"/>
    </row>
    <row r="1431" spans="1:8">
      <c r="A1431" s="2">
        <v>471</v>
      </c>
      <c r="B1431" s="28">
        <v>45167</v>
      </c>
      <c r="C1431" s="2">
        <v>5448</v>
      </c>
      <c r="D1431" s="2" t="s">
        <v>6976</v>
      </c>
      <c r="E1431" s="4"/>
      <c r="F1431" s="2" t="str">
        <f>_xlfn.XLOOKUP(C1431,[3]Sheet1!$D$5208:$D$9883,[3]Sheet1!$G$5208:$G$9883)</f>
        <v>Mrs. DALI DEVI</v>
      </c>
      <c r="G1431" s="4" t="s">
        <v>6798</v>
      </c>
      <c r="H1431" s="2"/>
    </row>
    <row r="1432" spans="1:8">
      <c r="A1432" s="2">
        <v>472</v>
      </c>
      <c r="B1432" s="28">
        <v>45168</v>
      </c>
      <c r="C1432" s="2">
        <v>5610</v>
      </c>
      <c r="D1432" s="2" t="s">
        <v>6977</v>
      </c>
      <c r="E1432" s="4"/>
      <c r="F1432" s="2" t="str">
        <f>_xlfn.XLOOKUP(C1432,[3]Sheet1!$D$5208:$D$9883,[3]Sheet1!$G$5208:$G$9883)</f>
        <v>Mr. ABOU HURAIR</v>
      </c>
      <c r="G1432" s="4" t="s">
        <v>6798</v>
      </c>
      <c r="H1432" s="2"/>
    </row>
    <row r="1433" spans="1:8">
      <c r="A1433" s="2">
        <v>473</v>
      </c>
      <c r="B1433" s="28">
        <v>45168</v>
      </c>
      <c r="C1433" s="2">
        <v>4498</v>
      </c>
      <c r="D1433" s="2" t="s">
        <v>6978</v>
      </c>
      <c r="E1433" s="4"/>
      <c r="F1433" s="2" t="str">
        <f>_xlfn.XLOOKUP(C1433,[3]Sheet1!$D$5208:$D$9883,[3]Sheet1!$G$5208:$G$9883)</f>
        <v>Mrs. ANITA NAYAK</v>
      </c>
      <c r="G1433" s="4" t="s">
        <v>6798</v>
      </c>
      <c r="H1433" s="2"/>
    </row>
    <row r="1434" spans="1:8">
      <c r="A1434" s="2">
        <v>474</v>
      </c>
      <c r="B1434" s="28">
        <v>45168</v>
      </c>
      <c r="C1434" s="2">
        <v>5614</v>
      </c>
      <c r="D1434" s="2" t="s">
        <v>6979</v>
      </c>
      <c r="E1434" s="4"/>
      <c r="F1434" s="2" t="str">
        <f>_xlfn.XLOOKUP(C1434,[3]Sheet1!$D$5208:$D$9883,[3]Sheet1!$G$5208:$G$9883)</f>
        <v>Mrs. IFFAT RANA</v>
      </c>
      <c r="G1434" s="4" t="s">
        <v>6798</v>
      </c>
      <c r="H1434" s="2"/>
    </row>
    <row r="1435" spans="1:8">
      <c r="A1435" s="2">
        <v>475</v>
      </c>
      <c r="B1435" s="28">
        <v>45168</v>
      </c>
      <c r="C1435" s="2">
        <v>5615</v>
      </c>
      <c r="D1435" s="2" t="s">
        <v>6980</v>
      </c>
      <c r="E1435" s="4"/>
      <c r="F1435" s="2" t="str">
        <f>_xlfn.XLOOKUP(C1435,[3]Sheet1!$D$5208:$D$9883,[3]Sheet1!$G$5208:$G$9883)</f>
        <v>Mr. RAJ KUMAR SAW</v>
      </c>
      <c r="G1435" s="4" t="s">
        <v>6798</v>
      </c>
      <c r="H1435" s="2"/>
    </row>
    <row r="1436" spans="1:8">
      <c r="A1436" s="2">
        <v>476</v>
      </c>
      <c r="B1436" s="28">
        <v>45169</v>
      </c>
      <c r="C1436" s="2">
        <v>5619</v>
      </c>
      <c r="D1436" s="2" t="s">
        <v>6981</v>
      </c>
      <c r="E1436" s="4"/>
      <c r="F1436" s="2" t="str">
        <f>_xlfn.XLOOKUP(C1436,[3]Sheet1!$D$5208:$D$9883,[3]Sheet1!$G$5208:$G$9883)</f>
        <v>Mrs. MANJU DEVI</v>
      </c>
      <c r="G1436" s="4" t="s">
        <v>6798</v>
      </c>
      <c r="H1436" s="2"/>
    </row>
    <row r="1437" spans="1:8">
      <c r="A1437" s="2">
        <v>477</v>
      </c>
      <c r="B1437" s="28">
        <v>45169</v>
      </c>
      <c r="C1437" s="2">
        <v>5620</v>
      </c>
      <c r="D1437" s="2" t="s">
        <v>6982</v>
      </c>
      <c r="E1437" s="4"/>
      <c r="F1437" s="2" t="str">
        <f>_xlfn.XLOOKUP(C1437,[3]Sheet1!$D$5208:$D$9883,[3]Sheet1!$G$5208:$G$9883)</f>
        <v>Mrs. NAZMA KHATOON</v>
      </c>
      <c r="G1437" s="4" t="s">
        <v>78</v>
      </c>
      <c r="H1437" s="2"/>
    </row>
    <row r="1438" spans="1:8">
      <c r="A1438" s="2">
        <v>478</v>
      </c>
      <c r="B1438" s="28">
        <v>45169</v>
      </c>
      <c r="C1438" s="2">
        <v>3959</v>
      </c>
      <c r="D1438" s="2" t="s">
        <v>6983</v>
      </c>
      <c r="E1438" s="4"/>
      <c r="F1438" s="2" t="str">
        <f>_xlfn.XLOOKUP(C1438,[3]Sheet1!$D$5208:$D$9883,[3]Sheet1!$G$5208:$G$9883)</f>
        <v>Mrs. KRISTINA  SOY MURMU</v>
      </c>
      <c r="G1438" s="4" t="s">
        <v>78</v>
      </c>
      <c r="H1438" s="2"/>
    </row>
    <row r="1439" spans="1:8">
      <c r="A1439" s="2">
        <v>479</v>
      </c>
      <c r="B1439" s="28">
        <v>45169</v>
      </c>
      <c r="C1439" s="2">
        <v>5021</v>
      </c>
      <c r="D1439" s="2" t="s">
        <v>6984</v>
      </c>
      <c r="E1439" s="4"/>
      <c r="F1439" s="2" t="str">
        <f>_xlfn.XLOOKUP(C1439,[3]Sheet1!$D$5208:$D$9883,[3]Sheet1!$G$5208:$G$9883)</f>
        <v>Mr. JITENDRA LAL CHOWDHURY</v>
      </c>
      <c r="G1439" s="4" t="s">
        <v>78</v>
      </c>
      <c r="H1439" s="2"/>
    </row>
    <row r="1440" spans="1:8">
      <c r="A1440" s="2">
        <v>480</v>
      </c>
      <c r="B1440" s="28">
        <v>45169</v>
      </c>
      <c r="C1440" s="2">
        <v>5058</v>
      </c>
      <c r="D1440" s="2" t="s">
        <v>6985</v>
      </c>
      <c r="E1440" s="4"/>
      <c r="F1440" s="2" t="str">
        <f>_xlfn.XLOOKUP(C1440,[3]Sheet1!$D$5208:$D$9883,[3]Sheet1!$G$5208:$G$9883)</f>
        <v>Mrs. IGNATIA KUJUR</v>
      </c>
      <c r="G1440" s="4" t="s">
        <v>78</v>
      </c>
      <c r="H1440" s="2"/>
    </row>
    <row r="1441" spans="1:8" ht="15.75" thickBot="1">
      <c r="A1441" s="58">
        <v>481</v>
      </c>
      <c r="B1441" s="51">
        <v>45169</v>
      </c>
      <c r="C1441" s="58">
        <v>5623</v>
      </c>
      <c r="D1441" s="58" t="s">
        <v>6986</v>
      </c>
      <c r="E1441" s="52"/>
      <c r="F1441" s="58" t="str">
        <f>_xlfn.XLOOKUP(C1441,[3]Sheet1!$D$5208:$D$9883,[3]Sheet1!$G$5208:$G$9883)</f>
        <v>Mrs. MAMTA DEVI</v>
      </c>
      <c r="G1441" s="52" t="s">
        <v>78</v>
      </c>
      <c r="H1441" s="58"/>
    </row>
    <row r="1442" spans="1:8" ht="29.25" thickBot="1">
      <c r="A1442" s="123">
        <v>45170</v>
      </c>
      <c r="B1442" s="124"/>
      <c r="C1442" s="124"/>
      <c r="D1442" s="124"/>
      <c r="E1442" s="124"/>
      <c r="F1442" s="124"/>
      <c r="G1442" s="124"/>
      <c r="H1442" s="125"/>
    </row>
    <row r="1443" spans="1:8">
      <c r="A1443" s="55">
        <v>482</v>
      </c>
      <c r="B1443" s="47">
        <v>45170</v>
      </c>
      <c r="C1443" s="55">
        <v>5627</v>
      </c>
      <c r="D1443" s="55" t="s">
        <v>7916</v>
      </c>
      <c r="E1443" s="48"/>
      <c r="F1443" s="55" t="str">
        <f>_xlfn.XLOOKUP(C1443,[3]Sheet1!$D$5195:$D$9627,[3]Sheet1!$G$5195:$G$9627)</f>
        <v>Mrs. ARTI DEVI</v>
      </c>
      <c r="G1443" s="48" t="s">
        <v>6798</v>
      </c>
      <c r="H1443" s="55"/>
    </row>
    <row r="1444" spans="1:8">
      <c r="A1444" s="2">
        <v>483</v>
      </c>
      <c r="B1444" s="28">
        <v>45170</v>
      </c>
      <c r="C1444" s="2">
        <v>5629</v>
      </c>
      <c r="D1444" s="2" t="s">
        <v>7917</v>
      </c>
      <c r="E1444" s="4"/>
      <c r="F1444" s="2" t="str">
        <f>_xlfn.XLOOKUP(C1444,[3]Sheet1!$D$5195:$D$9627,[3]Sheet1!$G$5195:$G$9627)</f>
        <v>Mr. ABHIJIT  BANERJEE</v>
      </c>
      <c r="G1444" s="4" t="s">
        <v>6798</v>
      </c>
      <c r="H1444" s="2"/>
    </row>
    <row r="1445" spans="1:8">
      <c r="A1445" s="2">
        <v>484</v>
      </c>
      <c r="B1445" s="28">
        <v>45170</v>
      </c>
      <c r="C1445" s="2">
        <v>5630</v>
      </c>
      <c r="D1445" s="2" t="s">
        <v>7918</v>
      </c>
      <c r="E1445" s="4"/>
      <c r="F1445" s="2" t="str">
        <f>_xlfn.XLOOKUP(C1445,[3]Sheet1!$D$5195:$D$9627,[3]Sheet1!$G$5195:$G$9627)</f>
        <v>Mr. VIKASH RANA</v>
      </c>
      <c r="G1445" s="4" t="s">
        <v>6798</v>
      </c>
      <c r="H1445" s="2"/>
    </row>
    <row r="1446" spans="1:8">
      <c r="A1446" s="2">
        <v>485</v>
      </c>
      <c r="B1446" s="28">
        <v>45170</v>
      </c>
      <c r="C1446" s="2">
        <v>3279</v>
      </c>
      <c r="D1446" s="2" t="s">
        <v>7919</v>
      </c>
      <c r="E1446" s="4"/>
      <c r="F1446" s="4" t="s">
        <v>9192</v>
      </c>
      <c r="G1446" s="4" t="s">
        <v>6798</v>
      </c>
      <c r="H1446" s="2"/>
    </row>
    <row r="1447" spans="1:8">
      <c r="A1447" s="2">
        <v>486</v>
      </c>
      <c r="B1447" s="28">
        <v>45170</v>
      </c>
      <c r="C1447" s="2">
        <v>5632</v>
      </c>
      <c r="D1447" s="2" t="s">
        <v>7920</v>
      </c>
      <c r="E1447" s="4"/>
      <c r="F1447" s="2" t="str">
        <f>_xlfn.XLOOKUP(C1447,[3]Sheet1!$D$5195:$D$9627,[3]Sheet1!$G$5195:$G$9627)</f>
        <v>Mr. ALOKE KUMAR GUPTA</v>
      </c>
      <c r="G1447" s="4" t="s">
        <v>6798</v>
      </c>
      <c r="H1447" s="2"/>
    </row>
    <row r="1448" spans="1:8">
      <c r="A1448" s="2">
        <v>487</v>
      </c>
      <c r="B1448" s="28">
        <v>45170</v>
      </c>
      <c r="C1448" s="2">
        <v>5633</v>
      </c>
      <c r="D1448" s="2" t="s">
        <v>7921</v>
      </c>
      <c r="E1448" s="4"/>
      <c r="F1448" s="2" t="str">
        <f>_xlfn.XLOOKUP(C1448,[3]Sheet1!$D$5195:$D$9627,[3]Sheet1!$G$5195:$G$9627)</f>
        <v>Mr. RUDRA PRATAP SINGH</v>
      </c>
      <c r="G1448" s="4" t="s">
        <v>6798</v>
      </c>
      <c r="H1448" s="2"/>
    </row>
    <row r="1449" spans="1:8">
      <c r="A1449" s="2">
        <v>488</v>
      </c>
      <c r="B1449" s="28">
        <v>45170</v>
      </c>
      <c r="C1449" s="2">
        <v>5635</v>
      </c>
      <c r="D1449" s="2" t="s">
        <v>7922</v>
      </c>
      <c r="E1449" s="4"/>
      <c r="F1449" s="2" t="str">
        <f>_xlfn.XLOOKUP(C1449,[3]Sheet1!$D$5195:$D$9627,[3]Sheet1!$G$5195:$G$9627)</f>
        <v>Mr. TGNATIUS LUCAS</v>
      </c>
      <c r="G1449" s="4" t="s">
        <v>6798</v>
      </c>
      <c r="H1449" s="2"/>
    </row>
    <row r="1450" spans="1:8">
      <c r="A1450" s="2">
        <v>489</v>
      </c>
      <c r="B1450" s="28">
        <v>45170</v>
      </c>
      <c r="C1450" s="2">
        <v>5636</v>
      </c>
      <c r="D1450" s="2" t="s">
        <v>7923</v>
      </c>
      <c r="E1450" s="4"/>
      <c r="F1450" s="2" t="str">
        <f>_xlfn.XLOOKUP(C1450,[3]Sheet1!$D$5195:$D$9627,[3]Sheet1!$G$5195:$G$9627)</f>
        <v>Mrs. HEMLATA AGARWAL</v>
      </c>
      <c r="G1450" s="4" t="s">
        <v>6798</v>
      </c>
      <c r="H1450" s="2"/>
    </row>
    <row r="1451" spans="1:8">
      <c r="A1451" s="2">
        <v>490</v>
      </c>
      <c r="B1451" s="28">
        <v>45170</v>
      </c>
      <c r="C1451" s="2">
        <v>5637</v>
      </c>
      <c r="D1451" s="2" t="s">
        <v>7924</v>
      </c>
      <c r="E1451" s="4"/>
      <c r="F1451" s="2" t="str">
        <f>_xlfn.XLOOKUP(C1451,[3]Sheet1!$D$5195:$D$9627,[3]Sheet1!$G$5195:$G$9627)</f>
        <v>Mr. HINDU  MUNDA</v>
      </c>
      <c r="G1451" s="4" t="s">
        <v>6798</v>
      </c>
      <c r="H1451" s="2"/>
    </row>
    <row r="1452" spans="1:8">
      <c r="A1452" s="2">
        <v>491</v>
      </c>
      <c r="B1452" s="28">
        <v>45170</v>
      </c>
      <c r="C1452" s="2">
        <v>5639</v>
      </c>
      <c r="D1452" s="2" t="s">
        <v>7925</v>
      </c>
      <c r="E1452" s="4"/>
      <c r="F1452" s="2" t="str">
        <f>_xlfn.XLOOKUP(C1452,[3]Sheet1!$D$5195:$D$9627,[3]Sheet1!$G$5195:$G$9627)</f>
        <v>MD SHAMIM</v>
      </c>
      <c r="G1452" s="4" t="s">
        <v>6798</v>
      </c>
      <c r="H1452" s="2"/>
    </row>
    <row r="1453" spans="1:8">
      <c r="A1453" s="2">
        <v>492</v>
      </c>
      <c r="B1453" s="28">
        <v>45171</v>
      </c>
      <c r="C1453" s="2"/>
      <c r="D1453" s="2" t="s">
        <v>5792</v>
      </c>
      <c r="E1453" s="4"/>
      <c r="F1453" s="4" t="s">
        <v>9193</v>
      </c>
      <c r="G1453" s="4"/>
      <c r="H1453" s="2"/>
    </row>
    <row r="1454" spans="1:8">
      <c r="A1454" s="2">
        <v>493</v>
      </c>
      <c r="B1454" s="28">
        <v>45171</v>
      </c>
      <c r="C1454" s="2">
        <v>114</v>
      </c>
      <c r="D1454" s="2" t="s">
        <v>7926</v>
      </c>
      <c r="E1454" s="4"/>
      <c r="F1454" s="2" t="str">
        <f>_xlfn.XLOOKUP(C1454,[3]Sheet1!$D$5195:$D$9627,[3]Sheet1!$G$5195:$G$9627)</f>
        <v>Mrs. VASANTI   DEVI</v>
      </c>
      <c r="G1454" s="4" t="s">
        <v>6798</v>
      </c>
      <c r="H1454" s="2"/>
    </row>
    <row r="1455" spans="1:8">
      <c r="A1455" s="2">
        <v>494</v>
      </c>
      <c r="B1455" s="4"/>
      <c r="C1455" s="2"/>
      <c r="D1455" s="4"/>
      <c r="E1455" s="4"/>
      <c r="F1455" s="4" t="s">
        <v>9194</v>
      </c>
      <c r="G1455" s="4"/>
      <c r="H1455" s="2"/>
    </row>
    <row r="1456" spans="1:8">
      <c r="A1456" s="2">
        <v>495</v>
      </c>
      <c r="B1456" s="28">
        <v>45171</v>
      </c>
      <c r="C1456" s="2"/>
      <c r="D1456" s="2" t="s">
        <v>7927</v>
      </c>
      <c r="E1456" s="4"/>
      <c r="F1456" s="4" t="s">
        <v>9195</v>
      </c>
      <c r="G1456" s="4" t="s">
        <v>6798</v>
      </c>
      <c r="H1456" s="2"/>
    </row>
    <row r="1457" spans="1:8">
      <c r="A1457" s="2">
        <v>496</v>
      </c>
      <c r="B1457" s="28">
        <v>45171</v>
      </c>
      <c r="C1457" s="2">
        <v>4251</v>
      </c>
      <c r="D1457" s="4"/>
      <c r="E1457" s="4"/>
      <c r="F1457" s="2" t="str">
        <f>_xlfn.XLOOKUP(C1457,[3]Sheet1!$D$5195:$D$9627,[3]Sheet1!$G$5195:$G$9627)</f>
        <v>Mrs. SUBHASH DEVI</v>
      </c>
      <c r="G1457" s="4" t="s">
        <v>6798</v>
      </c>
      <c r="H1457" s="2"/>
    </row>
    <row r="1458" spans="1:8">
      <c r="A1458" s="2">
        <v>497</v>
      </c>
      <c r="B1458" s="28">
        <v>45171</v>
      </c>
      <c r="C1458" s="2"/>
      <c r="D1458" s="2" t="s">
        <v>7927</v>
      </c>
      <c r="E1458" s="4"/>
      <c r="F1458" s="4" t="s">
        <v>9196</v>
      </c>
      <c r="G1458" s="4" t="s">
        <v>6798</v>
      </c>
      <c r="H1458" s="2"/>
    </row>
    <row r="1459" spans="1:8">
      <c r="A1459" s="2">
        <v>498</v>
      </c>
      <c r="B1459" s="28">
        <v>45171</v>
      </c>
      <c r="C1459" s="2">
        <v>5654</v>
      </c>
      <c r="D1459" s="2" t="s">
        <v>5792</v>
      </c>
      <c r="E1459" s="4"/>
      <c r="F1459" s="2" t="str">
        <f>_xlfn.XLOOKUP(C1459,[3]Sheet1!$D$5195:$D$9627,[3]Sheet1!$G$5195:$G$9627)</f>
        <v>Mr. BAIJNATH PANDIT</v>
      </c>
      <c r="G1459" s="4" t="s">
        <v>6798</v>
      </c>
      <c r="H1459" s="2"/>
    </row>
    <row r="1460" spans="1:8">
      <c r="A1460" s="2">
        <v>499</v>
      </c>
      <c r="B1460" s="28">
        <v>45171</v>
      </c>
      <c r="C1460" s="2">
        <v>5656</v>
      </c>
      <c r="D1460" s="2" t="s">
        <v>7928</v>
      </c>
      <c r="E1460" s="4"/>
      <c r="F1460" s="2" t="str">
        <f>_xlfn.XLOOKUP(C1460,[3]Sheet1!$D$5195:$D$9627,[3]Sheet1!$G$5195:$G$9627)</f>
        <v>Mr. JAYESH SANGHVI</v>
      </c>
      <c r="G1460" s="4" t="s">
        <v>6798</v>
      </c>
      <c r="H1460" s="2"/>
    </row>
    <row r="1461" spans="1:8">
      <c r="A1461" s="2">
        <v>500</v>
      </c>
      <c r="B1461" s="28">
        <v>45171</v>
      </c>
      <c r="C1461" s="2">
        <v>4329</v>
      </c>
      <c r="D1461" s="2" t="s">
        <v>7929</v>
      </c>
      <c r="E1461" s="4"/>
      <c r="F1461" s="2" t="str">
        <f>_xlfn.XLOOKUP(C1461,[3]Sheet1!$D$5195:$D$9627,[3]Sheet1!$G$5195:$G$9627)</f>
        <v>Mr. MANOJ LAHIRI</v>
      </c>
      <c r="G1461" s="4" t="s">
        <v>6798</v>
      </c>
      <c r="H1461" s="2"/>
    </row>
    <row r="1462" spans="1:8">
      <c r="A1462" s="2">
        <v>501</v>
      </c>
      <c r="B1462" s="28">
        <v>45171</v>
      </c>
      <c r="C1462" s="2">
        <v>5658</v>
      </c>
      <c r="D1462" s="2" t="s">
        <v>7930</v>
      </c>
      <c r="E1462" s="4"/>
      <c r="F1462" s="2" t="str">
        <f>_xlfn.XLOOKUP(C1462,[3]Sheet1!$D$5195:$D$9627,[3]Sheet1!$G$5195:$G$9627)</f>
        <v>Mr. NIRANJAN KUMAR SINGH</v>
      </c>
      <c r="G1462" s="4" t="s">
        <v>78</v>
      </c>
      <c r="H1462" s="2"/>
    </row>
    <row r="1463" spans="1:8">
      <c r="A1463" s="2">
        <v>502</v>
      </c>
      <c r="B1463" s="28">
        <v>45173</v>
      </c>
      <c r="C1463" s="2">
        <v>5668</v>
      </c>
      <c r="D1463" s="2" t="s">
        <v>7931</v>
      </c>
      <c r="E1463" s="4"/>
      <c r="F1463" s="2" t="str">
        <f>_xlfn.XLOOKUP(C1463,[3]Sheet1!$D$5195:$D$9627,[3]Sheet1!$G$5195:$G$9627)</f>
        <v>Mr. SATISH KUMAR</v>
      </c>
      <c r="G1463" s="4" t="s">
        <v>6798</v>
      </c>
      <c r="H1463" s="2"/>
    </row>
    <row r="1464" spans="1:8">
      <c r="A1464" s="2">
        <v>503</v>
      </c>
      <c r="B1464" s="28">
        <v>45173</v>
      </c>
      <c r="C1464" s="2">
        <v>5592</v>
      </c>
      <c r="D1464" s="2" t="s">
        <v>5792</v>
      </c>
      <c r="E1464" s="4"/>
      <c r="F1464" s="2" t="str">
        <f>_xlfn.XLOOKUP(C1464,[3]Sheet1!$D$5195:$D$9627,[3]Sheet1!$G$5195:$G$9627)</f>
        <v>Mr. SANJAY SAHU</v>
      </c>
      <c r="G1464" s="4" t="s">
        <v>6798</v>
      </c>
      <c r="H1464" s="2"/>
    </row>
    <row r="1465" spans="1:8">
      <c r="A1465" s="2">
        <v>504</v>
      </c>
      <c r="B1465" s="28">
        <v>45173</v>
      </c>
      <c r="C1465" s="2">
        <v>1518</v>
      </c>
      <c r="D1465" s="2" t="s">
        <v>7932</v>
      </c>
      <c r="E1465" s="4"/>
      <c r="F1465" s="2" t="str">
        <f>_xlfn.XLOOKUP(C1465,[3]Sheet1!$D$5195:$D$9627,[3]Sheet1!$G$5195:$G$9627)</f>
        <v>Mr. JAYANTA KUMAR  SEN GUPTA</v>
      </c>
      <c r="G1465" s="4" t="s">
        <v>6798</v>
      </c>
      <c r="H1465" s="2"/>
    </row>
    <row r="1466" spans="1:8">
      <c r="A1466" s="2">
        <v>505</v>
      </c>
      <c r="B1466" s="28">
        <v>45173</v>
      </c>
      <c r="C1466" s="2">
        <v>5671</v>
      </c>
      <c r="D1466" s="2" t="s">
        <v>7933</v>
      </c>
      <c r="E1466" s="4"/>
      <c r="F1466" s="2" t="str">
        <f>_xlfn.XLOOKUP(C1466,[3]Sheet1!$D$5195:$D$9627,[3]Sheet1!$G$5195:$G$9627)</f>
        <v>Mr. NAWAL KISHORE SINGH</v>
      </c>
      <c r="G1466" s="4" t="s">
        <v>6798</v>
      </c>
      <c r="H1466" s="2"/>
    </row>
    <row r="1467" spans="1:8">
      <c r="A1467" s="2">
        <v>506</v>
      </c>
      <c r="B1467" s="28">
        <v>45173</v>
      </c>
      <c r="C1467" s="2">
        <v>331</v>
      </c>
      <c r="D1467" s="2" t="s">
        <v>7934</v>
      </c>
      <c r="E1467" s="4"/>
      <c r="F1467" s="2" t="str">
        <f>_xlfn.XLOOKUP(C1467,[3]Sheet1!$D$5195:$D$9627,[3]Sheet1!$G$5195:$G$9627)</f>
        <v>Mr. MITHLESH  SHARMA</v>
      </c>
      <c r="G1467" s="4" t="s">
        <v>6798</v>
      </c>
      <c r="H1467" s="2"/>
    </row>
    <row r="1468" spans="1:8">
      <c r="A1468" s="2">
        <v>507</v>
      </c>
      <c r="B1468" s="28">
        <v>45173</v>
      </c>
      <c r="C1468" s="2">
        <v>5676</v>
      </c>
      <c r="D1468" s="2" t="s">
        <v>7935</v>
      </c>
      <c r="E1468" s="4"/>
      <c r="F1468" s="2" t="str">
        <f>_xlfn.XLOOKUP(C1468,[3]Sheet1!$D$5195:$D$9627,[3]Sheet1!$G$5195:$G$9627)</f>
        <v>Mr. CHANDRA BHUSHAN MISHRA</v>
      </c>
      <c r="G1468" s="4" t="s">
        <v>6798</v>
      </c>
      <c r="H1468" s="2"/>
    </row>
    <row r="1469" spans="1:8">
      <c r="A1469" s="2">
        <v>508</v>
      </c>
      <c r="B1469" s="28">
        <v>45173</v>
      </c>
      <c r="C1469" s="2">
        <v>5677</v>
      </c>
      <c r="D1469" s="2" t="s">
        <v>7936</v>
      </c>
      <c r="E1469" s="4"/>
      <c r="F1469" s="2" t="str">
        <f>_xlfn.XLOOKUP(C1469,[3]Sheet1!$D$5195:$D$9627,[3]Sheet1!$G$5195:$G$9627)</f>
        <v>Mrs. ABHILASHA KUMARI</v>
      </c>
      <c r="G1469" s="4" t="s">
        <v>6798</v>
      </c>
      <c r="H1469" s="2"/>
    </row>
    <row r="1470" spans="1:8">
      <c r="A1470" s="2">
        <v>509</v>
      </c>
      <c r="B1470" s="28">
        <v>45173</v>
      </c>
      <c r="C1470" s="2">
        <v>3827</v>
      </c>
      <c r="D1470" s="2" t="s">
        <v>7937</v>
      </c>
      <c r="E1470" s="4"/>
      <c r="F1470" s="2" t="str">
        <f>_xlfn.XLOOKUP(C1470,[3]Sheet1!$D$5195:$D$9627,[3]Sheet1!$G$5195:$G$9627)</f>
        <v>Mr. BAIJ NATH YADAV</v>
      </c>
      <c r="G1470" s="4" t="s">
        <v>6798</v>
      </c>
      <c r="H1470" s="2"/>
    </row>
    <row r="1471" spans="1:8">
      <c r="A1471" s="2">
        <v>510</v>
      </c>
      <c r="B1471" s="28">
        <v>45174</v>
      </c>
      <c r="C1471" s="2">
        <v>3176</v>
      </c>
      <c r="D1471" s="2" t="s">
        <v>7938</v>
      </c>
      <c r="E1471" s="4"/>
      <c r="F1471" s="2" t="str">
        <f>_xlfn.XLOOKUP(C1471,[3]Sheet1!$D$5195:$D$9627,[3]Sheet1!$G$5195:$G$9627)</f>
        <v>Mr. OM PRAKASH SAHU</v>
      </c>
      <c r="G1471" s="4" t="s">
        <v>6798</v>
      </c>
      <c r="H1471" s="2"/>
    </row>
    <row r="1472" spans="1:8">
      <c r="A1472" s="2">
        <v>511</v>
      </c>
      <c r="B1472" s="28">
        <v>45173</v>
      </c>
      <c r="C1472" s="2">
        <v>5683</v>
      </c>
      <c r="D1472" s="2" t="s">
        <v>7939</v>
      </c>
      <c r="E1472" s="4"/>
      <c r="F1472" s="2" t="str">
        <f>_xlfn.XLOOKUP(C1472,[3]Sheet1!$D$5195:$D$9627,[3]Sheet1!$G$5195:$G$9627)</f>
        <v>Mr. S.M  SHAMIM</v>
      </c>
      <c r="G1472" s="4" t="s">
        <v>6798</v>
      </c>
      <c r="H1472" s="2"/>
    </row>
    <row r="1473" spans="1:8">
      <c r="A1473" s="2">
        <v>512</v>
      </c>
      <c r="B1473" s="28">
        <v>45174</v>
      </c>
      <c r="C1473" s="2">
        <v>5682</v>
      </c>
      <c r="D1473" s="2" t="s">
        <v>7940</v>
      </c>
      <c r="E1473" s="4"/>
      <c r="F1473" s="2" t="str">
        <f>_xlfn.XLOOKUP(C1473,[3]Sheet1!$D$5195:$D$9627,[3]Sheet1!$G$5195:$G$9627)</f>
        <v>Mr. SHANKAR PAL</v>
      </c>
      <c r="G1473" s="4" t="s">
        <v>6798</v>
      </c>
      <c r="H1473" s="2"/>
    </row>
    <row r="1474" spans="1:8">
      <c r="A1474" s="2">
        <v>513</v>
      </c>
      <c r="B1474" s="28">
        <v>45173</v>
      </c>
      <c r="C1474" s="2">
        <v>5636</v>
      </c>
      <c r="D1474" s="2" t="s">
        <v>7941</v>
      </c>
      <c r="E1474" s="4"/>
      <c r="F1474" s="2" t="str">
        <f>_xlfn.XLOOKUP(C1474,[3]Sheet1!$D$5195:$D$9627,[3]Sheet1!$G$5195:$G$9627)</f>
        <v>Mrs. HEMLATA AGARWAL</v>
      </c>
      <c r="G1474" s="4" t="s">
        <v>6798</v>
      </c>
      <c r="H1474" s="2"/>
    </row>
    <row r="1475" spans="1:8">
      <c r="A1475" s="2">
        <v>514</v>
      </c>
      <c r="B1475" s="28">
        <v>45174</v>
      </c>
      <c r="C1475" s="2">
        <v>5689</v>
      </c>
      <c r="D1475" s="2" t="s">
        <v>7942</v>
      </c>
      <c r="E1475" s="4"/>
      <c r="F1475" s="2" t="str">
        <f>_xlfn.XLOOKUP(C1475,[3]Sheet1!$D$5195:$D$9627,[3]Sheet1!$G$5195:$G$9627)</f>
        <v>Mrs. PREMLATA  PATRA</v>
      </c>
      <c r="G1475" s="4" t="s">
        <v>6798</v>
      </c>
      <c r="H1475" s="2"/>
    </row>
    <row r="1476" spans="1:8">
      <c r="A1476" s="2">
        <v>515</v>
      </c>
      <c r="B1476" s="28">
        <v>45175</v>
      </c>
      <c r="C1476" s="2">
        <v>4115</v>
      </c>
      <c r="D1476" s="2" t="s">
        <v>7943</v>
      </c>
      <c r="E1476" s="4"/>
      <c r="F1476" s="2" t="str">
        <f>_xlfn.XLOOKUP(C1476,[3]Sheet1!$D$5195:$D$9627,[3]Sheet1!$G$5195:$G$9627)</f>
        <v>Mrs. SUDAMA DEVI</v>
      </c>
      <c r="G1476" s="4" t="s">
        <v>6798</v>
      </c>
      <c r="H1476" s="2"/>
    </row>
    <row r="1477" spans="1:8">
      <c r="A1477" s="2">
        <v>516</v>
      </c>
      <c r="B1477" s="28">
        <v>45175</v>
      </c>
      <c r="C1477" s="2">
        <v>5696</v>
      </c>
      <c r="D1477" s="2" t="s">
        <v>7944</v>
      </c>
      <c r="E1477" s="4"/>
      <c r="F1477" s="2" t="str">
        <f>_xlfn.XLOOKUP(C1477,[3]Sheet1!$D$5195:$D$9627,[3]Sheet1!$G$5195:$G$9627)</f>
        <v>Mrs. ANKITA GHOSAL</v>
      </c>
      <c r="G1477" s="4" t="s">
        <v>6798</v>
      </c>
      <c r="H1477" s="2"/>
    </row>
    <row r="1478" spans="1:8">
      <c r="A1478" s="2">
        <v>517</v>
      </c>
      <c r="B1478" s="28">
        <v>45175</v>
      </c>
      <c r="C1478" s="2">
        <v>1308</v>
      </c>
      <c r="D1478" s="2" t="s">
        <v>7945</v>
      </c>
      <c r="E1478" s="4"/>
      <c r="F1478" s="2" t="str">
        <f>_xlfn.XLOOKUP(C1478,[3]Sheet1!$D$5195:$D$9627,[3]Sheet1!$G$5195:$G$9627)</f>
        <v>Mr. EMMANUEL  TOPPO</v>
      </c>
      <c r="G1478" s="4" t="s">
        <v>6798</v>
      </c>
      <c r="H1478" s="2"/>
    </row>
    <row r="1479" spans="1:8">
      <c r="A1479" s="2">
        <v>518</v>
      </c>
      <c r="B1479" s="28">
        <v>45175</v>
      </c>
      <c r="C1479" s="2"/>
      <c r="D1479" s="2"/>
      <c r="E1479" s="4"/>
      <c r="F1479" s="4" t="s">
        <v>9197</v>
      </c>
      <c r="G1479" s="4" t="s">
        <v>6798</v>
      </c>
      <c r="H1479" s="2"/>
    </row>
    <row r="1480" spans="1:8">
      <c r="A1480" s="2">
        <v>519</v>
      </c>
      <c r="B1480" s="28">
        <v>45176</v>
      </c>
      <c r="C1480" s="2">
        <v>5713</v>
      </c>
      <c r="D1480" s="2" t="s">
        <v>7946</v>
      </c>
      <c r="E1480" s="4"/>
      <c r="F1480" s="2" t="str">
        <f>_xlfn.XLOOKUP(C1480,[3]Sheet1!$D$5195:$D$9627,[3]Sheet1!$G$5195:$G$9627)</f>
        <v>Mrs. CHONHATI LAKRA</v>
      </c>
      <c r="G1480" s="4" t="s">
        <v>78</v>
      </c>
      <c r="H1480" s="2"/>
    </row>
    <row r="1481" spans="1:8">
      <c r="A1481" s="2">
        <v>520</v>
      </c>
      <c r="B1481" s="28">
        <v>45176</v>
      </c>
      <c r="C1481" s="2">
        <v>5712</v>
      </c>
      <c r="D1481" s="2" t="s">
        <v>5792</v>
      </c>
      <c r="E1481" s="4"/>
      <c r="F1481" s="2" t="str">
        <f>_xlfn.XLOOKUP(C1481,[3]Sheet1!$D$5195:$D$9627,[3]Sheet1!$G$5195:$G$9627)</f>
        <v>Mrs. SARITA DEVI</v>
      </c>
      <c r="G1481" s="4" t="s">
        <v>78</v>
      </c>
      <c r="H1481" s="2"/>
    </row>
    <row r="1482" spans="1:8">
      <c r="A1482" s="2">
        <v>521</v>
      </c>
      <c r="B1482" s="28">
        <v>45176</v>
      </c>
      <c r="C1482" s="2">
        <v>5717</v>
      </c>
      <c r="D1482" s="2" t="s">
        <v>7947</v>
      </c>
      <c r="E1482" s="4"/>
      <c r="F1482" s="2" t="str">
        <f>_xlfn.XLOOKUP(C1482,[3]Sheet1!$D$5195:$D$9627,[3]Sheet1!$G$5195:$G$9627)</f>
        <v>Miss. ANUSHKA LAKRA</v>
      </c>
      <c r="G1482" s="4" t="s">
        <v>78</v>
      </c>
      <c r="H1482" s="2"/>
    </row>
    <row r="1483" spans="1:8">
      <c r="A1483" s="2">
        <v>522</v>
      </c>
      <c r="B1483" s="28">
        <v>45176</v>
      </c>
      <c r="C1483" s="2">
        <v>5716</v>
      </c>
      <c r="D1483" s="2" t="s">
        <v>7948</v>
      </c>
      <c r="E1483" s="4"/>
      <c r="F1483" s="2" t="str">
        <f>_xlfn.XLOOKUP(C1483,[3]Sheet1!$D$5195:$D$9627,[3]Sheet1!$G$5195:$G$9627)</f>
        <v>Mr. SURENDRA MOHAN SINHA</v>
      </c>
      <c r="G1483" s="4" t="s">
        <v>6798</v>
      </c>
      <c r="H1483" s="2"/>
    </row>
    <row r="1484" spans="1:8">
      <c r="A1484" s="2">
        <v>523</v>
      </c>
      <c r="B1484" s="28">
        <v>45176</v>
      </c>
      <c r="C1484" s="2">
        <v>5681</v>
      </c>
      <c r="D1484" s="2" t="s">
        <v>7949</v>
      </c>
      <c r="E1484" s="4"/>
      <c r="F1484" s="2" t="str">
        <f>_xlfn.XLOOKUP(C1484,[3]Sheet1!$D$5195:$D$9627,[3]Sheet1!$G$5195:$G$9627)</f>
        <v>Mr. ARUSH KUMAR</v>
      </c>
      <c r="G1484" s="4" t="s">
        <v>78</v>
      </c>
      <c r="H1484" s="2"/>
    </row>
    <row r="1485" spans="1:8">
      <c r="A1485" s="2">
        <v>524</v>
      </c>
      <c r="B1485" s="28">
        <v>45176</v>
      </c>
      <c r="C1485" s="2">
        <v>5721</v>
      </c>
      <c r="D1485" s="2" t="s">
        <v>7950</v>
      </c>
      <c r="E1485" s="4"/>
      <c r="F1485" s="2" t="str">
        <f>_xlfn.XLOOKUP(C1485,[3]Sheet1!$D$5195:$D$9627,[3]Sheet1!$G$5195:$G$9627)</f>
        <v>Mr. KAMIL</v>
      </c>
      <c r="G1485" s="4" t="s">
        <v>6798</v>
      </c>
      <c r="H1485" s="2"/>
    </row>
    <row r="1486" spans="1:8">
      <c r="A1486" s="2">
        <v>525</v>
      </c>
      <c r="B1486" s="28">
        <v>45177</v>
      </c>
      <c r="C1486" s="2">
        <v>73</v>
      </c>
      <c r="D1486" s="2"/>
      <c r="E1486" s="4"/>
      <c r="F1486" s="2" t="str">
        <f>_xlfn.XLOOKUP(C1486,[3]Sheet1!$D$5195:$D$9627,[3]Sheet1!$G$5195:$G$9627)</f>
        <v>Mr. SYLVESTER  TOPPO</v>
      </c>
      <c r="G1486" s="4" t="s">
        <v>6798</v>
      </c>
      <c r="H1486" s="2"/>
    </row>
    <row r="1487" spans="1:8">
      <c r="A1487" s="2">
        <v>526</v>
      </c>
      <c r="B1487" s="28">
        <v>45177</v>
      </c>
      <c r="C1487" s="2">
        <v>282</v>
      </c>
      <c r="D1487" s="2" t="s">
        <v>7951</v>
      </c>
      <c r="E1487" s="4"/>
      <c r="F1487" s="2" t="str">
        <f>_xlfn.XLOOKUP(C1487,[3]Sheet1!$D$5195:$D$9627,[3]Sheet1!$G$5195:$G$9627)</f>
        <v>Mrs. BERNADETTE  LAKRA</v>
      </c>
      <c r="G1487" s="4" t="s">
        <v>6798</v>
      </c>
      <c r="H1487" s="2"/>
    </row>
    <row r="1488" spans="1:8">
      <c r="A1488" s="2">
        <v>527</v>
      </c>
      <c r="B1488" s="28">
        <v>45177</v>
      </c>
      <c r="C1488" s="2">
        <v>5730</v>
      </c>
      <c r="D1488" s="2" t="s">
        <v>7952</v>
      </c>
      <c r="E1488" s="4"/>
      <c r="F1488" s="2" t="str">
        <f>_xlfn.XLOOKUP(C1488,[3]Sheet1!$D$5195:$D$9627,[3]Sheet1!$G$5195:$G$9627)</f>
        <v>Mr. RANJIT SINGH</v>
      </c>
      <c r="G1488" s="4" t="s">
        <v>6798</v>
      </c>
      <c r="H1488" s="2"/>
    </row>
    <row r="1489" spans="1:8">
      <c r="A1489" s="2">
        <v>528</v>
      </c>
      <c r="B1489" s="28">
        <v>45177</v>
      </c>
      <c r="C1489" s="2">
        <v>5721</v>
      </c>
      <c r="D1489" s="2"/>
      <c r="E1489" s="4"/>
      <c r="F1489" s="2" t="str">
        <f>_xlfn.XLOOKUP(C1489,[3]Sheet1!$D$5195:$D$9627,[3]Sheet1!$G$5195:$G$9627)</f>
        <v>Mr. KAMIL</v>
      </c>
      <c r="G1489" s="4" t="s">
        <v>6798</v>
      </c>
      <c r="H1489" s="2"/>
    </row>
    <row r="1490" spans="1:8">
      <c r="A1490" s="2">
        <v>529</v>
      </c>
      <c r="B1490" s="28">
        <v>45178</v>
      </c>
      <c r="C1490" s="2">
        <v>3970</v>
      </c>
      <c r="D1490" s="2" t="s">
        <v>7953</v>
      </c>
      <c r="E1490" s="4"/>
      <c r="F1490" s="2" t="str">
        <f>_xlfn.XLOOKUP(C1490,[3]Sheet1!$D$5195:$D$9627,[3]Sheet1!$G$5195:$G$9627)</f>
        <v>Mrs. NILAM BHASKAR</v>
      </c>
      <c r="G1490" s="4" t="s">
        <v>6798</v>
      </c>
      <c r="H1490" s="2"/>
    </row>
    <row r="1491" spans="1:8">
      <c r="A1491" s="2">
        <v>530</v>
      </c>
      <c r="B1491" s="28">
        <v>45178</v>
      </c>
      <c r="C1491" s="2">
        <v>162</v>
      </c>
      <c r="D1491" s="2" t="s">
        <v>7954</v>
      </c>
      <c r="E1491" s="4"/>
      <c r="F1491" s="2" t="str">
        <f>_xlfn.XLOOKUP(C1491,[3]Sheet1!$D$5195:$D$9627,[3]Sheet1!$G$5195:$G$9627)</f>
        <v>Mr. BALAK   SINGH</v>
      </c>
      <c r="G1491" s="4" t="s">
        <v>6798</v>
      </c>
      <c r="H1491" s="2"/>
    </row>
    <row r="1492" spans="1:8">
      <c r="A1492" s="2">
        <v>531</v>
      </c>
      <c r="B1492" s="28">
        <v>45178</v>
      </c>
      <c r="C1492" s="2">
        <v>2496</v>
      </c>
      <c r="D1492" s="2" t="s">
        <v>7955</v>
      </c>
      <c r="E1492" s="4"/>
      <c r="F1492" s="2" t="str">
        <f>_xlfn.XLOOKUP(C1492,[3]Sheet1!$D$5195:$D$9627,[3]Sheet1!$G$5195:$G$9627)</f>
        <v>Mr. ABBASH MANSURI</v>
      </c>
      <c r="G1492" s="4" t="s">
        <v>78</v>
      </c>
      <c r="H1492" s="2"/>
    </row>
    <row r="1493" spans="1:8">
      <c r="A1493" s="2">
        <v>532</v>
      </c>
      <c r="B1493" s="28">
        <v>45180</v>
      </c>
      <c r="C1493" s="2">
        <v>5761</v>
      </c>
      <c r="D1493" s="2" t="s">
        <v>7956</v>
      </c>
      <c r="E1493" s="4"/>
      <c r="F1493" s="2" t="str">
        <f>_xlfn.XLOOKUP(C1493,[3]Sheet1!$D$5195:$D$9627,[3]Sheet1!$G$5195:$G$9627)</f>
        <v>Mr. MANISH CHAWLA</v>
      </c>
      <c r="G1493" s="4" t="s">
        <v>6798</v>
      </c>
      <c r="H1493" s="2"/>
    </row>
    <row r="1494" spans="1:8">
      <c r="A1494" s="2">
        <v>533</v>
      </c>
      <c r="B1494" s="28">
        <v>45180</v>
      </c>
      <c r="C1494" s="2">
        <v>5764</v>
      </c>
      <c r="D1494" s="2" t="s">
        <v>7957</v>
      </c>
      <c r="E1494" s="4"/>
      <c r="F1494" s="2" t="str">
        <f>_xlfn.XLOOKUP(C1494,[3]Sheet1!$D$5195:$D$9627,[3]Sheet1!$G$5195:$G$9627)</f>
        <v>Mrs. MARIAM TOPPO</v>
      </c>
      <c r="G1494" s="4" t="s">
        <v>6798</v>
      </c>
      <c r="H1494" s="2"/>
    </row>
    <row r="1495" spans="1:8">
      <c r="A1495" s="2">
        <v>534</v>
      </c>
      <c r="B1495" s="28">
        <v>45180</v>
      </c>
      <c r="C1495" s="2">
        <v>5760</v>
      </c>
      <c r="D1495" s="2" t="s">
        <v>7958</v>
      </c>
      <c r="E1495" s="4"/>
      <c r="F1495" s="2" t="str">
        <f>_xlfn.XLOOKUP(C1495,[3]Sheet1!$D$5195:$D$9627,[3]Sheet1!$G$5195:$G$9627)</f>
        <v>Mrs. USHA SINGH</v>
      </c>
      <c r="G1495" s="4" t="s">
        <v>6798</v>
      </c>
      <c r="H1495" s="2"/>
    </row>
    <row r="1496" spans="1:8">
      <c r="A1496" s="2">
        <v>535</v>
      </c>
      <c r="B1496" s="28">
        <v>45180</v>
      </c>
      <c r="C1496" s="2">
        <v>5768</v>
      </c>
      <c r="D1496" s="2" t="s">
        <v>7959</v>
      </c>
      <c r="E1496" s="4"/>
      <c r="F1496" s="2" t="str">
        <f>_xlfn.XLOOKUP(C1496,[3]Sheet1!$D$5195:$D$9627,[3]Sheet1!$G$5195:$G$9627)</f>
        <v>Mr. BHOLA MAHTO</v>
      </c>
      <c r="G1496" s="4" t="s">
        <v>6798</v>
      </c>
      <c r="H1496" s="2"/>
    </row>
    <row r="1497" spans="1:8">
      <c r="A1497" s="2">
        <v>536</v>
      </c>
      <c r="B1497" s="28">
        <v>45180</v>
      </c>
      <c r="C1497" s="2">
        <v>5767</v>
      </c>
      <c r="D1497" s="2" t="s">
        <v>7960</v>
      </c>
      <c r="E1497" s="4"/>
      <c r="F1497" s="2" t="str">
        <f>_xlfn.XLOOKUP(C1497,[3]Sheet1!$D$5195:$D$9627,[3]Sheet1!$G$5195:$G$9627)</f>
        <v>Mr. ARJUN MAHTHA</v>
      </c>
      <c r="G1497" s="4" t="s">
        <v>6798</v>
      </c>
      <c r="H1497" s="2"/>
    </row>
    <row r="1498" spans="1:8">
      <c r="A1498" s="2">
        <v>537</v>
      </c>
      <c r="B1498" s="28">
        <v>45180</v>
      </c>
      <c r="C1498" s="2">
        <v>4663</v>
      </c>
      <c r="D1498" s="2" t="s">
        <v>7961</v>
      </c>
      <c r="E1498" s="4"/>
      <c r="F1498" s="2" t="e">
        <f>_xlfn.XLOOKUP(C1498,[3]Sheet1!$D$5195:$D$9627,[3]Sheet1!$G$5195:$G$9627)</f>
        <v>#N/A</v>
      </c>
      <c r="G1498" s="4" t="s">
        <v>6798</v>
      </c>
      <c r="H1498" s="2"/>
    </row>
    <row r="1499" spans="1:8">
      <c r="A1499" s="2">
        <v>538</v>
      </c>
      <c r="B1499" s="28">
        <v>45180</v>
      </c>
      <c r="C1499" s="2">
        <v>4348</v>
      </c>
      <c r="D1499" s="2" t="s">
        <v>7962</v>
      </c>
      <c r="E1499" s="4"/>
      <c r="F1499" s="2" t="str">
        <f>_xlfn.XLOOKUP(C1499,[3]Sheet1!$D$5195:$D$9627,[3]Sheet1!$G$5195:$G$9627)</f>
        <v>Mr. RABINDAR KUMAR</v>
      </c>
      <c r="G1499" s="4" t="s">
        <v>6798</v>
      </c>
      <c r="H1499" s="2"/>
    </row>
    <row r="1500" spans="1:8">
      <c r="A1500" s="2">
        <v>539</v>
      </c>
      <c r="B1500" s="28">
        <v>45180</v>
      </c>
      <c r="C1500" s="2">
        <v>5771</v>
      </c>
      <c r="D1500" s="2" t="s">
        <v>7963</v>
      </c>
      <c r="E1500" s="4"/>
      <c r="F1500" s="2" t="str">
        <f>_xlfn.XLOOKUP(C1500,[3]Sheet1!$D$5195:$D$9627,[3]Sheet1!$G$5195:$G$9627)</f>
        <v>Mr. MAKARIUS KUJUR</v>
      </c>
      <c r="G1500" s="4" t="s">
        <v>6798</v>
      </c>
      <c r="H1500" s="2"/>
    </row>
    <row r="1501" spans="1:8">
      <c r="A1501" s="2">
        <v>540</v>
      </c>
      <c r="B1501" s="28">
        <v>45180</v>
      </c>
      <c r="C1501" s="2">
        <v>5760</v>
      </c>
      <c r="D1501" s="2" t="s">
        <v>5716</v>
      </c>
      <c r="E1501" s="4"/>
      <c r="F1501" s="2" t="str">
        <f>_xlfn.XLOOKUP(C1501,[3]Sheet1!$D$5195:$D$9627,[3]Sheet1!$G$5195:$G$9627)</f>
        <v>Mrs. USHA SINGH</v>
      </c>
      <c r="G1501" s="4" t="s">
        <v>6798</v>
      </c>
      <c r="H1501" s="2"/>
    </row>
    <row r="1502" spans="1:8">
      <c r="A1502" s="2">
        <v>541</v>
      </c>
      <c r="B1502" s="28">
        <v>45180</v>
      </c>
      <c r="C1502" s="2">
        <v>5281</v>
      </c>
      <c r="D1502" s="2" t="s">
        <v>7964</v>
      </c>
      <c r="E1502" s="4"/>
      <c r="F1502" s="2" t="str">
        <f>_xlfn.XLOOKUP(C1502,[3]Sheet1!$D$5195:$D$9627,[3]Sheet1!$G$5195:$G$9627)</f>
        <v>Mrs. NAMITA DEVI</v>
      </c>
      <c r="G1502" s="4" t="s">
        <v>6798</v>
      </c>
      <c r="H1502" s="2"/>
    </row>
    <row r="1503" spans="1:8">
      <c r="A1503" s="2">
        <v>542</v>
      </c>
      <c r="B1503" s="28">
        <v>45180</v>
      </c>
      <c r="C1503" s="2">
        <v>5775</v>
      </c>
      <c r="D1503" s="2" t="s">
        <v>7965</v>
      </c>
      <c r="E1503" s="4"/>
      <c r="F1503" s="2" t="str">
        <f>_xlfn.XLOOKUP(C1503,[3]Sheet1!$D$5195:$D$9627,[3]Sheet1!$G$5195:$G$9627)</f>
        <v>MD TOWQUIR ANSARI</v>
      </c>
      <c r="G1503" s="4" t="s">
        <v>78</v>
      </c>
      <c r="H1503" s="2"/>
    </row>
    <row r="1504" spans="1:8">
      <c r="A1504" s="2">
        <v>543</v>
      </c>
      <c r="B1504" s="28">
        <v>45180</v>
      </c>
      <c r="C1504" s="2"/>
      <c r="D1504" s="2"/>
      <c r="E1504" s="4"/>
      <c r="F1504" s="4" t="s">
        <v>9198</v>
      </c>
      <c r="G1504" s="4"/>
      <c r="H1504" s="2"/>
    </row>
    <row r="1505" spans="1:8">
      <c r="A1505" s="2">
        <v>544</v>
      </c>
      <c r="B1505" s="28">
        <v>45180</v>
      </c>
      <c r="C1505" s="2">
        <v>5783</v>
      </c>
      <c r="D1505" s="2" t="s">
        <v>7966</v>
      </c>
      <c r="E1505" s="4"/>
      <c r="F1505" s="2" t="str">
        <f>_xlfn.XLOOKUP(C1505,[3]Sheet1!$D$5195:$D$9627,[3]Sheet1!$G$5195:$G$9627)</f>
        <v>Mr. SAMI AHAMAD</v>
      </c>
      <c r="G1505" s="4" t="s">
        <v>78</v>
      </c>
      <c r="H1505" s="2"/>
    </row>
    <row r="1506" spans="1:8">
      <c r="A1506" s="2">
        <v>545</v>
      </c>
      <c r="B1506" s="28">
        <v>45180</v>
      </c>
      <c r="C1506" s="2">
        <v>5781</v>
      </c>
      <c r="D1506" s="2" t="s">
        <v>7967</v>
      </c>
      <c r="E1506" s="4"/>
      <c r="F1506" s="2" t="str">
        <f>_xlfn.XLOOKUP(C1506,[3]Sheet1!$D$5195:$D$9627,[3]Sheet1!$G$5195:$G$9627)</f>
        <v>Mrs. ANITA BARLA</v>
      </c>
      <c r="G1506" s="4" t="s">
        <v>78</v>
      </c>
      <c r="H1506" s="2"/>
    </row>
    <row r="1507" spans="1:8">
      <c r="A1507" s="2">
        <v>546</v>
      </c>
      <c r="B1507" s="28">
        <v>45181</v>
      </c>
      <c r="C1507" s="2">
        <v>3787</v>
      </c>
      <c r="D1507" s="2" t="s">
        <v>7968</v>
      </c>
      <c r="E1507" s="4"/>
      <c r="F1507" s="2" t="str">
        <f>_xlfn.XLOOKUP(C1507,[3]Sheet1!$D$5195:$D$9627,[3]Sheet1!$G$5195:$G$9627)</f>
        <v>Mrs. MOUSHUMI CHAKRAVORTY</v>
      </c>
      <c r="G1507" s="4" t="s">
        <v>6798</v>
      </c>
      <c r="H1507" s="2"/>
    </row>
    <row r="1508" spans="1:8">
      <c r="A1508" s="2">
        <v>547</v>
      </c>
      <c r="B1508" s="28">
        <v>45181</v>
      </c>
      <c r="C1508" s="2">
        <v>5268</v>
      </c>
      <c r="D1508" s="2" t="s">
        <v>7969</v>
      </c>
      <c r="E1508" s="4"/>
      <c r="F1508" s="2" t="str">
        <f>_xlfn.XLOOKUP(C1508,[3]Sheet1!$D$5195:$D$9627,[3]Sheet1!$G$5195:$G$9627)</f>
        <v>Mr. KHUDIRAM MAHATO</v>
      </c>
      <c r="G1508" s="4" t="s">
        <v>6798</v>
      </c>
      <c r="H1508" s="2"/>
    </row>
    <row r="1509" spans="1:8">
      <c r="A1509" s="2">
        <v>548</v>
      </c>
      <c r="B1509" s="28">
        <v>45181</v>
      </c>
      <c r="C1509" s="2">
        <v>5789</v>
      </c>
      <c r="D1509" s="2" t="s">
        <v>7970</v>
      </c>
      <c r="E1509" s="4"/>
      <c r="F1509" s="2" t="str">
        <f>_xlfn.XLOOKUP(C1509,[3]Sheet1!$D$5195:$D$9627,[3]Sheet1!$G$5195:$G$9627)</f>
        <v>Mrs. SUNITA MAHTO</v>
      </c>
      <c r="G1509" s="4" t="s">
        <v>6798</v>
      </c>
      <c r="H1509" s="2"/>
    </row>
    <row r="1510" spans="1:8">
      <c r="A1510" s="2">
        <v>549</v>
      </c>
      <c r="B1510" s="28">
        <v>45181</v>
      </c>
      <c r="C1510" s="2">
        <v>5788</v>
      </c>
      <c r="D1510" s="2" t="s">
        <v>7971</v>
      </c>
      <c r="E1510" s="4"/>
      <c r="F1510" s="2" t="str">
        <f>_xlfn.XLOOKUP(C1510,[3]Sheet1!$D$5195:$D$9627,[3]Sheet1!$G$5195:$G$9627)</f>
        <v>Mrs. BHARTI SINGH</v>
      </c>
      <c r="G1510" s="4" t="s">
        <v>6798</v>
      </c>
      <c r="H1510" s="2"/>
    </row>
    <row r="1511" spans="1:8">
      <c r="A1511" s="2">
        <v>550</v>
      </c>
      <c r="B1511" s="28">
        <v>45181</v>
      </c>
      <c r="C1511" s="2">
        <v>4896</v>
      </c>
      <c r="D1511" s="2" t="s">
        <v>7972</v>
      </c>
      <c r="E1511" s="4"/>
      <c r="F1511" s="2" t="str">
        <f>_xlfn.XLOOKUP(C1511,[3]Sheet1!$D$5195:$D$9627,[3]Sheet1!$G$5195:$G$9627)</f>
        <v>Mr. MANIK LAL MITRA</v>
      </c>
      <c r="G1511" s="4" t="s">
        <v>6798</v>
      </c>
      <c r="H1511" s="2"/>
    </row>
    <row r="1512" spans="1:8">
      <c r="A1512" s="2">
        <v>551</v>
      </c>
      <c r="B1512" s="28">
        <v>45181</v>
      </c>
      <c r="C1512" s="2">
        <v>2697</v>
      </c>
      <c r="D1512" s="2" t="s">
        <v>7973</v>
      </c>
      <c r="E1512" s="4"/>
      <c r="F1512" s="2" t="str">
        <f>_xlfn.XLOOKUP(C1512,[3]Sheet1!$D$5195:$D$9627,[3]Sheet1!$G$5195:$G$9627)</f>
        <v>Mr. SUKCHAND SAW</v>
      </c>
      <c r="G1512" s="4" t="s">
        <v>6798</v>
      </c>
      <c r="H1512" s="2"/>
    </row>
    <row r="1513" spans="1:8">
      <c r="A1513" s="2">
        <v>552</v>
      </c>
      <c r="B1513" s="28">
        <v>45181</v>
      </c>
      <c r="C1513" s="2">
        <v>5793</v>
      </c>
      <c r="D1513" s="2" t="s">
        <v>7974</v>
      </c>
      <c r="E1513" s="4"/>
      <c r="F1513" s="2" t="str">
        <f>_xlfn.XLOOKUP(C1513,[3]Sheet1!$D$5195:$D$9627,[3]Sheet1!$G$5195:$G$9627)</f>
        <v>Mr. ILIYAS GADDI</v>
      </c>
      <c r="G1513" s="4" t="s">
        <v>6798</v>
      </c>
      <c r="H1513" s="2"/>
    </row>
    <row r="1514" spans="1:8">
      <c r="A1514" s="2">
        <v>553</v>
      </c>
      <c r="B1514" s="28">
        <v>45181</v>
      </c>
      <c r="C1514" s="2"/>
      <c r="D1514" s="2"/>
      <c r="E1514" s="4"/>
      <c r="F1514" s="4" t="s">
        <v>9199</v>
      </c>
      <c r="G1514" s="4"/>
      <c r="H1514" s="2"/>
    </row>
    <row r="1515" spans="1:8">
      <c r="A1515" s="2">
        <v>554</v>
      </c>
      <c r="B1515" s="28">
        <v>45181</v>
      </c>
      <c r="C1515" s="2">
        <v>5173</v>
      </c>
      <c r="D1515" s="2" t="s">
        <v>7975</v>
      </c>
      <c r="E1515" s="4"/>
      <c r="F1515" s="2" t="str">
        <f>_xlfn.XLOOKUP(C1515,[3]Sheet1!$D$5195:$D$9627,[3]Sheet1!$G$5195:$G$9627)</f>
        <v>Mrs. INDU DEVI</v>
      </c>
      <c r="G1515" s="4" t="s">
        <v>6798</v>
      </c>
      <c r="H1515" s="2"/>
    </row>
    <row r="1516" spans="1:8">
      <c r="A1516" s="2">
        <v>555</v>
      </c>
      <c r="B1516" s="28">
        <v>45181</v>
      </c>
      <c r="C1516" s="2">
        <v>3798</v>
      </c>
      <c r="D1516" s="2" t="s">
        <v>7976</v>
      </c>
      <c r="E1516" s="4"/>
      <c r="F1516" s="2" t="str">
        <f>_xlfn.XLOOKUP(C1516,[3]Sheet1!$D$5195:$D$9627,[3]Sheet1!$G$5195:$G$9627)</f>
        <v>Mr. SANJAY KUMAR</v>
      </c>
      <c r="G1516" s="4" t="s">
        <v>6798</v>
      </c>
      <c r="H1516" s="2"/>
    </row>
    <row r="1517" spans="1:8">
      <c r="A1517" s="2">
        <v>556</v>
      </c>
      <c r="B1517" s="28">
        <v>45181</v>
      </c>
      <c r="C1517" s="2">
        <v>5802</v>
      </c>
      <c r="D1517" s="2" t="s">
        <v>7977</v>
      </c>
      <c r="E1517" s="4"/>
      <c r="F1517" s="2" t="str">
        <f>_xlfn.XLOOKUP(C1517,[3]Sheet1!$D$5195:$D$9627,[3]Sheet1!$G$5195:$G$9627)</f>
        <v>Mr. SUSHIL KUMAR  MISHRA</v>
      </c>
      <c r="G1517" s="4" t="s">
        <v>6798</v>
      </c>
      <c r="H1517" s="2"/>
    </row>
    <row r="1518" spans="1:8">
      <c r="A1518" s="2">
        <v>557</v>
      </c>
      <c r="B1518" s="28">
        <v>45182</v>
      </c>
      <c r="C1518" s="2">
        <v>5812</v>
      </c>
      <c r="D1518" s="2" t="s">
        <v>7978</v>
      </c>
      <c r="E1518" s="4"/>
      <c r="F1518" s="2" t="str">
        <f>_xlfn.XLOOKUP(C1518,[3]Sheet1!$D$5195:$D$9627,[3]Sheet1!$G$5195:$G$9627)</f>
        <v>Mrs. PHULO DEVI</v>
      </c>
      <c r="G1518" s="4" t="s">
        <v>6798</v>
      </c>
      <c r="H1518" s="2"/>
    </row>
    <row r="1519" spans="1:8">
      <c r="A1519" s="2">
        <v>558</v>
      </c>
      <c r="B1519" s="28">
        <v>45182</v>
      </c>
      <c r="C1519" s="2">
        <v>5814</v>
      </c>
      <c r="D1519" s="2" t="s">
        <v>7979</v>
      </c>
      <c r="E1519" s="4"/>
      <c r="F1519" s="2" t="str">
        <f>_xlfn.XLOOKUP(C1519,[3]Sheet1!$D$5195:$D$9627,[3]Sheet1!$G$5195:$G$9627)</f>
        <v>Mrs. DUKHNI DEVI</v>
      </c>
      <c r="G1519" s="4" t="s">
        <v>6798</v>
      </c>
      <c r="H1519" s="2"/>
    </row>
    <row r="1520" spans="1:8">
      <c r="A1520" s="2">
        <v>559</v>
      </c>
      <c r="B1520" s="28">
        <v>45182</v>
      </c>
      <c r="C1520" s="2">
        <v>5817</v>
      </c>
      <c r="D1520" s="2" t="s">
        <v>7980</v>
      </c>
      <c r="E1520" s="4"/>
      <c r="F1520" s="2" t="str">
        <f>_xlfn.XLOOKUP(C1520,[3]Sheet1!$D$5195:$D$9627,[3]Sheet1!$G$5195:$G$9627)</f>
        <v>Mr. TABREZ RAHMAN</v>
      </c>
      <c r="G1520" s="4" t="s">
        <v>6798</v>
      </c>
      <c r="H1520" s="2"/>
    </row>
    <row r="1521" spans="1:8">
      <c r="A1521" s="2">
        <v>560</v>
      </c>
      <c r="B1521" s="28">
        <v>45182</v>
      </c>
      <c r="C1521" s="2">
        <v>5818</v>
      </c>
      <c r="D1521" s="2" t="s">
        <v>7981</v>
      </c>
      <c r="E1521" s="4"/>
      <c r="F1521" s="2" t="str">
        <f>_xlfn.XLOOKUP(C1521,[3]Sheet1!$D$5195:$D$9627,[3]Sheet1!$G$5195:$G$9627)</f>
        <v>Mr. SUBODH KUMAR CHOUDHARY</v>
      </c>
      <c r="G1521" s="4" t="s">
        <v>6798</v>
      </c>
      <c r="H1521" s="2"/>
    </row>
    <row r="1522" spans="1:8">
      <c r="A1522" s="2">
        <v>561</v>
      </c>
      <c r="B1522" s="28">
        <v>45182</v>
      </c>
      <c r="C1522" s="2">
        <v>5823</v>
      </c>
      <c r="D1522" s="2" t="s">
        <v>7982</v>
      </c>
      <c r="E1522" s="4"/>
      <c r="F1522" s="2" t="str">
        <f>_xlfn.XLOOKUP(C1522,[3]Sheet1!$D$5195:$D$9627,[3]Sheet1!$G$5195:$G$9627)</f>
        <v>Mrs. GHOULI DEVI</v>
      </c>
      <c r="G1522" s="4" t="s">
        <v>78</v>
      </c>
      <c r="H1522" s="2"/>
    </row>
    <row r="1523" spans="1:8">
      <c r="A1523" s="2">
        <v>562</v>
      </c>
      <c r="B1523" s="28">
        <v>45183</v>
      </c>
      <c r="C1523" s="2">
        <v>5826</v>
      </c>
      <c r="D1523" s="2" t="s">
        <v>7983</v>
      </c>
      <c r="E1523" s="4"/>
      <c r="F1523" s="2" t="str">
        <f>_xlfn.XLOOKUP(C1523,[3]Sheet1!$D$5195:$D$9627,[3]Sheet1!$G$5195:$G$9627)</f>
        <v>Mr. JAMES PUTHUPAREMBIL PUNNOOSE</v>
      </c>
      <c r="G1523" s="4" t="s">
        <v>6798</v>
      </c>
      <c r="H1523" s="2"/>
    </row>
    <row r="1524" spans="1:8">
      <c r="A1524" s="2">
        <v>563</v>
      </c>
      <c r="B1524" s="28">
        <v>45183</v>
      </c>
      <c r="C1524" s="2">
        <v>5830</v>
      </c>
      <c r="D1524" s="2" t="s">
        <v>7984</v>
      </c>
      <c r="E1524" s="4"/>
      <c r="F1524" s="2" t="str">
        <f>_xlfn.XLOOKUP(C1524,[3]Sheet1!$D$5195:$D$9627,[3]Sheet1!$G$5195:$G$9627)</f>
        <v>Mr. BINOD KANCHAN XAXA</v>
      </c>
      <c r="G1524" s="4" t="s">
        <v>78</v>
      </c>
      <c r="H1524" s="2"/>
    </row>
    <row r="1525" spans="1:8">
      <c r="A1525" s="2">
        <v>564</v>
      </c>
      <c r="B1525" s="28">
        <v>45183</v>
      </c>
      <c r="C1525" s="2">
        <v>5835</v>
      </c>
      <c r="D1525" s="2" t="s">
        <v>7985</v>
      </c>
      <c r="E1525" s="4"/>
      <c r="F1525" s="2" t="str">
        <f>_xlfn.XLOOKUP(C1525,[3]Sheet1!$D$5195:$D$9627,[3]Sheet1!$G$5195:$G$9627)</f>
        <v>Mr. AJIT KUJUR</v>
      </c>
      <c r="G1525" s="4" t="s">
        <v>78</v>
      </c>
      <c r="H1525" s="2"/>
    </row>
    <row r="1526" spans="1:8">
      <c r="A1526" s="2">
        <v>565</v>
      </c>
      <c r="B1526" s="28">
        <v>45183</v>
      </c>
      <c r="C1526" s="2">
        <v>5838</v>
      </c>
      <c r="D1526" s="2" t="s">
        <v>7986</v>
      </c>
      <c r="E1526" s="4"/>
      <c r="F1526" s="2" t="str">
        <f>_xlfn.XLOOKUP(C1526,[3]Sheet1!$D$5195:$D$9627,[3]Sheet1!$G$5195:$G$9627)</f>
        <v>Mrs. URMILA DEVI</v>
      </c>
      <c r="G1526" s="4" t="s">
        <v>78</v>
      </c>
      <c r="H1526" s="2"/>
    </row>
    <row r="1527" spans="1:8">
      <c r="A1527" s="2">
        <v>566</v>
      </c>
      <c r="B1527" s="28">
        <v>45184</v>
      </c>
      <c r="C1527" s="2">
        <v>5764</v>
      </c>
      <c r="D1527" s="2" t="s">
        <v>7987</v>
      </c>
      <c r="E1527" s="4"/>
      <c r="F1527" s="2" t="str">
        <f>_xlfn.XLOOKUP(C1527,[3]Sheet1!$D$5195:$D$9627,[3]Sheet1!$G$5195:$G$9627)</f>
        <v>Mrs. MARIAM TOPPO</v>
      </c>
      <c r="G1527" s="4" t="s">
        <v>6798</v>
      </c>
      <c r="H1527" s="2"/>
    </row>
    <row r="1528" spans="1:8">
      <c r="A1528" s="2">
        <v>567</v>
      </c>
      <c r="B1528" s="28">
        <v>45184</v>
      </c>
      <c r="C1528" s="2">
        <v>1669</v>
      </c>
      <c r="D1528" s="2" t="s">
        <v>7988</v>
      </c>
      <c r="E1528" s="4"/>
      <c r="F1528" s="2" t="str">
        <f>_xlfn.XLOOKUP(C1528,[3]Sheet1!$D$5195:$D$9627,[3]Sheet1!$G$5195:$G$9627)</f>
        <v>Mr. BANSURI KUMAR ROY</v>
      </c>
      <c r="G1528" s="4" t="s">
        <v>6798</v>
      </c>
      <c r="H1528" s="2"/>
    </row>
    <row r="1529" spans="1:8">
      <c r="A1529" s="2">
        <v>568</v>
      </c>
      <c r="B1529" s="28">
        <v>45184</v>
      </c>
      <c r="C1529" s="2">
        <v>1729</v>
      </c>
      <c r="D1529" s="2" t="s">
        <v>7989</v>
      </c>
      <c r="E1529" s="4"/>
      <c r="F1529" s="2" t="str">
        <f>_xlfn.XLOOKUP(C1529,[3]Sheet1!$D$5195:$D$9627,[3]Sheet1!$G$5195:$G$9627)</f>
        <v>Mrs. LALITA PRAJAPATI</v>
      </c>
      <c r="G1529" s="4" t="s">
        <v>6798</v>
      </c>
      <c r="H1529" s="2"/>
    </row>
    <row r="1530" spans="1:8">
      <c r="A1530" s="2">
        <v>569</v>
      </c>
      <c r="B1530" s="28">
        <v>45184</v>
      </c>
      <c r="C1530" s="2">
        <v>1406</v>
      </c>
      <c r="D1530" s="2" t="s">
        <v>7990</v>
      </c>
      <c r="E1530" s="4"/>
      <c r="F1530" s="2" t="str">
        <f>_xlfn.XLOOKUP(C1530,[3]Sheet1!$D$5195:$D$9627,[3]Sheet1!$G$5195:$G$9627)</f>
        <v>Mrs. MEBLU  SURIN</v>
      </c>
      <c r="G1530" s="4" t="s">
        <v>6798</v>
      </c>
      <c r="H1530" s="2"/>
    </row>
    <row r="1531" spans="1:8">
      <c r="A1531" s="2">
        <v>570</v>
      </c>
      <c r="B1531" s="28">
        <v>45184</v>
      </c>
      <c r="C1531" s="2">
        <v>5850</v>
      </c>
      <c r="D1531" s="2" t="s">
        <v>7991</v>
      </c>
      <c r="E1531" s="4"/>
      <c r="F1531" s="2" t="str">
        <f>_xlfn.XLOOKUP(C1531,[3]Sheet1!$D$5195:$D$9627,[3]Sheet1!$G$5195:$G$9627)</f>
        <v>Mrs. PURNI DEVI</v>
      </c>
      <c r="G1531" s="4" t="s">
        <v>6798</v>
      </c>
      <c r="H1531" s="2"/>
    </row>
    <row r="1532" spans="1:8">
      <c r="A1532" s="2">
        <v>571</v>
      </c>
      <c r="B1532" s="28">
        <v>45184</v>
      </c>
      <c r="C1532" s="2">
        <v>5842</v>
      </c>
      <c r="D1532" s="2" t="s">
        <v>7992</v>
      </c>
      <c r="E1532" s="4"/>
      <c r="F1532" s="2" t="str">
        <f>_xlfn.XLOOKUP(C1532,[3]Sheet1!$D$5195:$D$9627,[3]Sheet1!$G$5195:$G$9627)</f>
        <v>Mr. ANIL KUMAR</v>
      </c>
      <c r="G1532" s="4" t="s">
        <v>6798</v>
      </c>
      <c r="H1532" s="2"/>
    </row>
    <row r="1533" spans="1:8">
      <c r="A1533" s="2">
        <v>572</v>
      </c>
      <c r="B1533" s="28">
        <v>45184</v>
      </c>
      <c r="C1533" s="2">
        <v>5646</v>
      </c>
      <c r="D1533" s="2"/>
      <c r="E1533" s="4"/>
      <c r="F1533" s="2" t="str">
        <f>_xlfn.XLOOKUP(C1533,[3]Sheet1!$D$5195:$D$9627,[3]Sheet1!$G$5195:$G$9627)</f>
        <v>Mr. SHASHI RANJAN</v>
      </c>
      <c r="G1533" s="4" t="s">
        <v>6798</v>
      </c>
      <c r="H1533" s="2"/>
    </row>
    <row r="1534" spans="1:8">
      <c r="A1534" s="2">
        <v>573</v>
      </c>
      <c r="B1534" s="28">
        <v>45185</v>
      </c>
      <c r="C1534" s="2">
        <v>5860</v>
      </c>
      <c r="D1534" s="2" t="s">
        <v>7993</v>
      </c>
      <c r="E1534" s="4"/>
      <c r="F1534" s="2" t="str">
        <f>_xlfn.XLOOKUP(C1534,[3]Sheet1!$D$5195:$D$9627,[3]Sheet1!$G$5195:$G$9627)</f>
        <v>Mr. MADHESHWAR SHARMA</v>
      </c>
      <c r="G1534" s="4" t="s">
        <v>6798</v>
      </c>
      <c r="H1534" s="2"/>
    </row>
    <row r="1535" spans="1:8">
      <c r="A1535" s="2">
        <v>574</v>
      </c>
      <c r="B1535" s="28">
        <v>45185</v>
      </c>
      <c r="C1535" s="2">
        <v>5866</v>
      </c>
      <c r="D1535" s="2" t="s">
        <v>7994</v>
      </c>
      <c r="E1535" s="4"/>
      <c r="F1535" s="2" t="str">
        <f>_xlfn.XLOOKUP(C1535,[3]Sheet1!$D$5195:$D$9627,[3]Sheet1!$G$5195:$G$9627)</f>
        <v>Miss. SHRUTI KUMARI</v>
      </c>
      <c r="G1535" s="4" t="s">
        <v>6798</v>
      </c>
      <c r="H1535" s="2"/>
    </row>
    <row r="1536" spans="1:8">
      <c r="A1536" s="2">
        <v>575</v>
      </c>
      <c r="B1536" s="28">
        <v>45185</v>
      </c>
      <c r="C1536" s="2">
        <v>4283</v>
      </c>
      <c r="D1536" s="2" t="s">
        <v>7995</v>
      </c>
      <c r="E1536" s="4"/>
      <c r="F1536" s="2" t="str">
        <f>_xlfn.XLOOKUP(C1536,[3]Sheet1!$D$5195:$D$9627,[3]Sheet1!$G$5195:$G$9627)</f>
        <v>Mr. SINGHASAN BARADAN MINZ</v>
      </c>
      <c r="G1536" s="4" t="s">
        <v>6798</v>
      </c>
      <c r="H1536" s="2"/>
    </row>
    <row r="1537" spans="1:8">
      <c r="A1537" s="2">
        <v>576</v>
      </c>
      <c r="B1537" s="28">
        <v>45185</v>
      </c>
      <c r="C1537" s="2">
        <v>5869</v>
      </c>
      <c r="D1537" s="2" t="s">
        <v>7996</v>
      </c>
      <c r="E1537" s="4"/>
      <c r="F1537" s="2" t="str">
        <f>_xlfn.XLOOKUP(C1537,[3]Sheet1!$D$5195:$D$9627,[3]Sheet1!$G$5195:$G$9627)</f>
        <v>Mrs. JAYANTI DEVI</v>
      </c>
      <c r="G1537" s="4" t="s">
        <v>6798</v>
      </c>
      <c r="H1537" s="2"/>
    </row>
    <row r="1538" spans="1:8">
      <c r="A1538" s="2">
        <v>577</v>
      </c>
      <c r="B1538" s="28">
        <v>45185</v>
      </c>
      <c r="C1538" s="2">
        <v>5867</v>
      </c>
      <c r="D1538" s="2" t="s">
        <v>7997</v>
      </c>
      <c r="E1538" s="4"/>
      <c r="F1538" s="2" t="str">
        <f>_xlfn.XLOOKUP(C1538,[3]Sheet1!$D$5195:$D$9627,[3]Sheet1!$G$5195:$G$9627)</f>
        <v>Mrs. RANJA DAS</v>
      </c>
      <c r="G1538" s="4" t="s">
        <v>6798</v>
      </c>
      <c r="H1538" s="2"/>
    </row>
    <row r="1539" spans="1:8">
      <c r="A1539" s="2">
        <v>578</v>
      </c>
      <c r="B1539" s="28">
        <v>45185</v>
      </c>
      <c r="C1539" s="2">
        <v>5872</v>
      </c>
      <c r="D1539" s="2" t="s">
        <v>7998</v>
      </c>
      <c r="E1539" s="4"/>
      <c r="F1539" s="2" t="str">
        <f>_xlfn.XLOOKUP(C1539,[3]Sheet1!$D$5195:$D$9627,[3]Sheet1!$G$5195:$G$9627)</f>
        <v>Mrs. BINITA BANDANA BARA</v>
      </c>
      <c r="G1539" s="4" t="s">
        <v>78</v>
      </c>
      <c r="H1539" s="2"/>
    </row>
    <row r="1540" spans="1:8">
      <c r="A1540" s="2">
        <v>579</v>
      </c>
      <c r="B1540" s="28">
        <v>45185</v>
      </c>
      <c r="C1540" s="2">
        <v>5874</v>
      </c>
      <c r="D1540" s="2" t="s">
        <v>7999</v>
      </c>
      <c r="E1540" s="4"/>
      <c r="F1540" s="2" t="str">
        <f>_xlfn.XLOOKUP(C1540,[3]Sheet1!$D$5195:$D$9627,[3]Sheet1!$G$5195:$G$9627)</f>
        <v>Mr. CHANDAN ORAON</v>
      </c>
      <c r="G1540" s="4" t="s">
        <v>78</v>
      </c>
      <c r="H1540" s="2"/>
    </row>
    <row r="1541" spans="1:8">
      <c r="A1541" s="2">
        <v>580</v>
      </c>
      <c r="B1541" s="28">
        <v>45185</v>
      </c>
      <c r="C1541" s="2">
        <v>5879</v>
      </c>
      <c r="D1541" s="2" t="s">
        <v>8000</v>
      </c>
      <c r="E1541" s="4"/>
      <c r="F1541" s="2" t="str">
        <f>_xlfn.XLOOKUP(C1541,[3]Sheet1!$D$5195:$D$9627,[3]Sheet1!$G$5195:$G$9627)</f>
        <v>Mrs. SHAHNAZ BANO</v>
      </c>
      <c r="G1541" s="4" t="s">
        <v>78</v>
      </c>
      <c r="H1541" s="2"/>
    </row>
    <row r="1542" spans="1:8">
      <c r="A1542" s="2">
        <v>581</v>
      </c>
      <c r="B1542" s="28">
        <v>45187</v>
      </c>
      <c r="C1542" s="2">
        <v>5893</v>
      </c>
      <c r="D1542" s="2" t="s">
        <v>8001</v>
      </c>
      <c r="E1542" s="4"/>
      <c r="F1542" s="2" t="str">
        <f>_xlfn.XLOOKUP(C1542,[3]Sheet1!$D$5195:$D$9627,[3]Sheet1!$G$5195:$G$9627)</f>
        <v>Mr. SUNIL SINGH</v>
      </c>
      <c r="G1542" s="4" t="s">
        <v>6798</v>
      </c>
      <c r="H1542" s="2"/>
    </row>
    <row r="1543" spans="1:8">
      <c r="A1543" s="2">
        <v>582</v>
      </c>
      <c r="B1543" s="28">
        <v>45187</v>
      </c>
      <c r="C1543" s="2">
        <v>3310</v>
      </c>
      <c r="D1543" s="2" t="s">
        <v>8002</v>
      </c>
      <c r="E1543" s="4"/>
      <c r="F1543" s="2" t="str">
        <f>_xlfn.XLOOKUP(C1543,[3]Sheet1!$D$5195:$D$9627,[3]Sheet1!$G$5195:$G$9627)</f>
        <v>Mrs. BENU RANI</v>
      </c>
      <c r="G1543" s="4" t="s">
        <v>6798</v>
      </c>
      <c r="H1543" s="2"/>
    </row>
    <row r="1544" spans="1:8">
      <c r="A1544" s="2">
        <v>583</v>
      </c>
      <c r="B1544" s="28">
        <v>45187</v>
      </c>
      <c r="C1544" s="2">
        <v>5894</v>
      </c>
      <c r="D1544" s="2" t="s">
        <v>8003</v>
      </c>
      <c r="E1544" s="4"/>
      <c r="F1544" s="2" t="str">
        <f>_xlfn.XLOOKUP(C1544,[3]Sheet1!$D$5195:$D$9627,[3]Sheet1!$G$5195:$G$9627)</f>
        <v>Mr. KISHORE KUMAR SINGH</v>
      </c>
      <c r="G1544" s="4" t="s">
        <v>6798</v>
      </c>
      <c r="H1544" s="2"/>
    </row>
    <row r="1545" spans="1:8">
      <c r="A1545" s="2">
        <v>584</v>
      </c>
      <c r="B1545" s="28">
        <v>45187</v>
      </c>
      <c r="C1545" s="2">
        <v>5893</v>
      </c>
      <c r="D1545" s="2" t="s">
        <v>8001</v>
      </c>
      <c r="E1545" s="4"/>
      <c r="F1545" s="2" t="str">
        <f>_xlfn.XLOOKUP(C1545,[3]Sheet1!$D$5195:$D$9627,[3]Sheet1!$G$5195:$G$9627)</f>
        <v>Mr. SUNIL SINGH</v>
      </c>
      <c r="G1545" s="4" t="s">
        <v>6798</v>
      </c>
      <c r="H1545" s="2"/>
    </row>
    <row r="1546" spans="1:8">
      <c r="A1546" s="2">
        <v>585</v>
      </c>
      <c r="B1546" s="28">
        <v>45187</v>
      </c>
      <c r="C1546" s="2">
        <v>5897</v>
      </c>
      <c r="D1546" s="2" t="s">
        <v>8004</v>
      </c>
      <c r="E1546" s="4"/>
      <c r="F1546" s="2" t="str">
        <f>_xlfn.XLOOKUP(C1546,[3]Sheet1!$D$5195:$D$9627,[3]Sheet1!$G$5195:$G$9627)</f>
        <v>Mr. AMITAVA CHAKRABORTY</v>
      </c>
      <c r="G1546" s="4" t="s">
        <v>6798</v>
      </c>
      <c r="H1546" s="2"/>
    </row>
    <row r="1547" spans="1:8">
      <c r="A1547" s="2">
        <v>586</v>
      </c>
      <c r="B1547" s="28">
        <v>45187</v>
      </c>
      <c r="C1547" s="2">
        <v>5024</v>
      </c>
      <c r="D1547" s="2" t="s">
        <v>8005</v>
      </c>
      <c r="E1547" s="4"/>
      <c r="F1547" s="2" t="str">
        <f>_xlfn.XLOOKUP(C1547,[3]Sheet1!$D$5195:$D$9627,[3]Sheet1!$G$5195:$G$9627)</f>
        <v>MD KHURSHID ALAM</v>
      </c>
      <c r="G1547" s="4" t="s">
        <v>6798</v>
      </c>
      <c r="H1547" s="2"/>
    </row>
    <row r="1548" spans="1:8">
      <c r="A1548" s="2">
        <v>587</v>
      </c>
      <c r="B1548" s="28">
        <v>45187</v>
      </c>
      <c r="C1548" s="2">
        <v>5900</v>
      </c>
      <c r="D1548" s="2" t="s">
        <v>8006</v>
      </c>
      <c r="E1548" s="4"/>
      <c r="F1548" s="2" t="str">
        <f>_xlfn.XLOOKUP(C1548,[3]Sheet1!$D$5195:$D$9627,[3]Sheet1!$G$5195:$G$9627)</f>
        <v>Mr. MUCHIRAY TUTI</v>
      </c>
      <c r="G1548" s="4" t="s">
        <v>6798</v>
      </c>
      <c r="H1548" s="2"/>
    </row>
    <row r="1549" spans="1:8">
      <c r="A1549" s="2">
        <v>588</v>
      </c>
      <c r="B1549" s="28">
        <v>45187</v>
      </c>
      <c r="C1549" s="2">
        <v>4552</v>
      </c>
      <c r="D1549" s="2" t="s">
        <v>8007</v>
      </c>
      <c r="E1549" s="4"/>
      <c r="F1549" s="2" t="str">
        <f>_xlfn.XLOOKUP(C1549,[3]Sheet1!$D$5195:$D$9627,[3]Sheet1!$G$5195:$G$9627)</f>
        <v>Mrs. HUSNA AARA</v>
      </c>
      <c r="G1549" s="4" t="s">
        <v>6798</v>
      </c>
      <c r="H1549" s="2"/>
    </row>
    <row r="1550" spans="1:8">
      <c r="A1550" s="2">
        <v>589</v>
      </c>
      <c r="B1550" s="28">
        <v>45187</v>
      </c>
      <c r="C1550" s="2">
        <v>5904</v>
      </c>
      <c r="D1550" s="2" t="s">
        <v>8008</v>
      </c>
      <c r="E1550" s="4"/>
      <c r="F1550" s="2" t="str">
        <f>_xlfn.XLOOKUP(C1550,[3]Sheet1!$D$5195:$D$9627,[3]Sheet1!$G$5195:$G$9627)</f>
        <v>Mrs. TAJO KUNWAR</v>
      </c>
      <c r="G1550" s="4" t="s">
        <v>6798</v>
      </c>
      <c r="H1550" s="2"/>
    </row>
    <row r="1551" spans="1:8">
      <c r="A1551" s="2">
        <v>590</v>
      </c>
      <c r="B1551" s="28">
        <v>45187</v>
      </c>
      <c r="C1551" s="2">
        <v>5911</v>
      </c>
      <c r="D1551" s="2" t="s">
        <v>8009</v>
      </c>
      <c r="E1551" s="4"/>
      <c r="F1551" s="2" t="str">
        <f>_xlfn.XLOOKUP(C1551,[3]Sheet1!$D$5195:$D$9627,[3]Sheet1!$G$5195:$G$9627)</f>
        <v>MD SHOEB AKHTAR</v>
      </c>
      <c r="G1551" s="4" t="s">
        <v>6798</v>
      </c>
      <c r="H1551" s="2"/>
    </row>
    <row r="1552" spans="1:8">
      <c r="A1552" s="2">
        <v>591</v>
      </c>
      <c r="B1552" s="28">
        <v>45188</v>
      </c>
      <c r="C1552" s="2">
        <v>31</v>
      </c>
      <c r="D1552" s="2" t="s">
        <v>8010</v>
      </c>
      <c r="E1552" s="4"/>
      <c r="F1552" s="2" t="str">
        <f>_xlfn.XLOOKUP(C1552,[3]Sheet1!$D$5195:$D$9627,[3]Sheet1!$G$5195:$G$9627)</f>
        <v>Mr. SUNIL  KUMAR AMBASTHA</v>
      </c>
      <c r="G1552" s="4" t="s">
        <v>6798</v>
      </c>
      <c r="H1552" s="2"/>
    </row>
    <row r="1553" spans="1:8">
      <c r="A1553" s="2">
        <v>592</v>
      </c>
      <c r="B1553" s="28">
        <v>45189</v>
      </c>
      <c r="C1553" s="2">
        <v>5925</v>
      </c>
      <c r="D1553" s="2" t="s">
        <v>8011</v>
      </c>
      <c r="E1553" s="4"/>
      <c r="F1553" s="2" t="str">
        <f>_xlfn.XLOOKUP(C1553,[3]Sheet1!$D$5195:$D$9627,[3]Sheet1!$G$5195:$G$9627)</f>
        <v>Mrs. RUKMANI DEVI</v>
      </c>
      <c r="G1553" s="4" t="s">
        <v>6798</v>
      </c>
      <c r="H1553" s="2"/>
    </row>
    <row r="1554" spans="1:8">
      <c r="A1554" s="2">
        <v>593</v>
      </c>
      <c r="B1554" s="28">
        <v>45189</v>
      </c>
      <c r="C1554" s="2">
        <v>5654</v>
      </c>
      <c r="D1554" s="2" t="s">
        <v>8012</v>
      </c>
      <c r="E1554" s="4"/>
      <c r="F1554" s="2" t="str">
        <f>_xlfn.XLOOKUP(C1554,[3]Sheet1!$D$5195:$D$9627,[3]Sheet1!$G$5195:$G$9627)</f>
        <v>Mr. BAIJNATH PANDIT</v>
      </c>
      <c r="G1554" s="4" t="s">
        <v>6798</v>
      </c>
      <c r="H1554" s="2"/>
    </row>
    <row r="1555" spans="1:8">
      <c r="A1555" s="2">
        <v>594</v>
      </c>
      <c r="B1555" s="28">
        <v>45189</v>
      </c>
      <c r="C1555" s="2">
        <v>5923</v>
      </c>
      <c r="D1555" s="2" t="s">
        <v>8013</v>
      </c>
      <c r="E1555" s="4"/>
      <c r="F1555" s="2" t="str">
        <f>_xlfn.XLOOKUP(C1555,[3]Sheet1!$D$5195:$D$9627,[3]Sheet1!$G$5195:$G$9627)</f>
        <v>Mr. INDRAJEET SINGH</v>
      </c>
      <c r="G1555" s="4" t="s">
        <v>6798</v>
      </c>
      <c r="H1555" s="2"/>
    </row>
    <row r="1556" spans="1:8">
      <c r="A1556" s="2">
        <v>595</v>
      </c>
      <c r="B1556" s="28">
        <v>45189</v>
      </c>
      <c r="C1556" s="2">
        <v>5929</v>
      </c>
      <c r="D1556" s="2" t="s">
        <v>8014</v>
      </c>
      <c r="E1556" s="4"/>
      <c r="F1556" s="2" t="str">
        <f>_xlfn.XLOOKUP(C1556,[3]Sheet1!$D$5195:$D$9627,[3]Sheet1!$G$5195:$G$9627)</f>
        <v>Mrs. SUNITA DEVI</v>
      </c>
      <c r="G1556" s="4" t="s">
        <v>78</v>
      </c>
      <c r="H1556" s="2"/>
    </row>
    <row r="1557" spans="1:8">
      <c r="A1557" s="2">
        <v>596</v>
      </c>
      <c r="B1557" s="28">
        <v>45189</v>
      </c>
      <c r="C1557" s="2">
        <v>5941</v>
      </c>
      <c r="D1557" s="2" t="s">
        <v>8015</v>
      </c>
      <c r="E1557" s="4"/>
      <c r="F1557" s="2" t="str">
        <f>_xlfn.XLOOKUP(C1557,[3]Sheet1!$D$5195:$D$9627,[3]Sheet1!$G$5195:$G$9627)</f>
        <v>Mr. AJAY KUMAR SINGH</v>
      </c>
      <c r="G1557" s="4" t="s">
        <v>6798</v>
      </c>
      <c r="H1557" s="2"/>
    </row>
    <row r="1558" spans="1:8">
      <c r="A1558" s="2">
        <v>597</v>
      </c>
      <c r="B1558" s="28">
        <v>45190</v>
      </c>
      <c r="C1558" s="2">
        <v>4077</v>
      </c>
      <c r="D1558" s="2" t="s">
        <v>8016</v>
      </c>
      <c r="E1558" s="4"/>
      <c r="F1558" s="2" t="str">
        <f>_xlfn.XLOOKUP(C1558,[3]Sheet1!$D$5195:$D$9627,[3]Sheet1!$G$5195:$G$9627)</f>
        <v>Mr. VISHWANATH SHUKLA</v>
      </c>
      <c r="G1558" s="4" t="s">
        <v>6798</v>
      </c>
      <c r="H1558" s="2"/>
    </row>
    <row r="1559" spans="1:8">
      <c r="A1559" s="2">
        <v>598</v>
      </c>
      <c r="B1559" s="28">
        <v>45190</v>
      </c>
      <c r="C1559" s="2">
        <v>5944</v>
      </c>
      <c r="D1559" s="2" t="s">
        <v>8017</v>
      </c>
      <c r="E1559" s="4"/>
      <c r="F1559" s="2" t="str">
        <f>_xlfn.XLOOKUP(C1559,[3]Sheet1!$D$5195:$D$9627,[3]Sheet1!$G$5195:$G$9627)</f>
        <v>Mrs. KIRANWALA HANSDA</v>
      </c>
      <c r="G1559" s="4" t="s">
        <v>78</v>
      </c>
      <c r="H1559" s="2"/>
    </row>
    <row r="1560" spans="1:8">
      <c r="A1560" s="2">
        <v>599</v>
      </c>
      <c r="B1560" s="28">
        <v>45190</v>
      </c>
      <c r="C1560" s="2">
        <v>5945</v>
      </c>
      <c r="D1560" s="2" t="s">
        <v>8018</v>
      </c>
      <c r="E1560" s="4"/>
      <c r="F1560" s="2" t="str">
        <f>_xlfn.XLOOKUP(C1560,[3]Sheet1!$D$5195:$D$9627,[3]Sheet1!$G$5195:$G$9627)</f>
        <v>Mr. GOPAL BASKEY</v>
      </c>
      <c r="G1560" s="4" t="s">
        <v>78</v>
      </c>
      <c r="H1560" s="2"/>
    </row>
    <row r="1561" spans="1:8">
      <c r="A1561" s="2">
        <v>600</v>
      </c>
      <c r="B1561" s="28">
        <v>45190</v>
      </c>
      <c r="C1561" s="2">
        <v>5951</v>
      </c>
      <c r="D1561" s="2" t="s">
        <v>8019</v>
      </c>
      <c r="E1561" s="4"/>
      <c r="F1561" s="2" t="str">
        <f>_xlfn.XLOOKUP(C1561,[3]Sheet1!$D$5195:$D$9627,[3]Sheet1!$G$5195:$G$9627)</f>
        <v>Mr. SUBODH RAJBANSI</v>
      </c>
      <c r="G1561" s="4" t="s">
        <v>78</v>
      </c>
      <c r="H1561" s="2"/>
    </row>
    <row r="1562" spans="1:8">
      <c r="A1562" s="2">
        <v>601</v>
      </c>
      <c r="B1562" s="28"/>
      <c r="C1562" s="2"/>
      <c r="D1562" s="4"/>
      <c r="E1562" s="4"/>
      <c r="F1562" s="4" t="s">
        <v>9200</v>
      </c>
      <c r="G1562" s="4"/>
      <c r="H1562" s="2"/>
    </row>
    <row r="1563" spans="1:8">
      <c r="A1563" s="2">
        <v>602</v>
      </c>
      <c r="B1563" s="4"/>
      <c r="C1563" s="2"/>
      <c r="D1563" s="4"/>
      <c r="E1563" s="4"/>
      <c r="F1563" s="4" t="s">
        <v>9201</v>
      </c>
      <c r="G1563" s="4"/>
      <c r="H1563" s="2"/>
    </row>
    <row r="1564" spans="1:8">
      <c r="A1564" s="2">
        <v>603</v>
      </c>
      <c r="B1564" s="28">
        <v>45192</v>
      </c>
      <c r="C1564" s="2">
        <v>2837</v>
      </c>
      <c r="D1564" s="2" t="s">
        <v>8020</v>
      </c>
      <c r="E1564" s="4"/>
      <c r="F1564" s="2" t="str">
        <f>_xlfn.XLOOKUP(C1564,[3]Sheet1!$D$5195:$D$9627,[3]Sheet1!$G$5195:$G$9627)</f>
        <v>Mr. JAGMOHAN PATHAK</v>
      </c>
      <c r="G1564" s="4" t="s">
        <v>78</v>
      </c>
      <c r="H1564" s="2"/>
    </row>
    <row r="1565" spans="1:8">
      <c r="A1565" s="2">
        <v>604</v>
      </c>
      <c r="B1565" s="28">
        <v>45192</v>
      </c>
      <c r="C1565" s="2">
        <v>1160</v>
      </c>
      <c r="D1565" s="2" t="s">
        <v>8021</v>
      </c>
      <c r="E1565" s="4"/>
      <c r="F1565" s="2" t="str">
        <f>_xlfn.XLOOKUP(C1565,[3]Sheet1!$D$5195:$D$9627,[3]Sheet1!$G$5195:$G$9627)</f>
        <v>Mr. JAGDISH  MAHTO</v>
      </c>
      <c r="G1565" s="4" t="s">
        <v>78</v>
      </c>
      <c r="H1565" s="2"/>
    </row>
    <row r="1566" spans="1:8">
      <c r="A1566" s="2">
        <v>605</v>
      </c>
      <c r="B1566" s="28">
        <v>45192</v>
      </c>
      <c r="C1566" s="2">
        <v>5969</v>
      </c>
      <c r="D1566" s="2" t="s">
        <v>8022</v>
      </c>
      <c r="E1566" s="4"/>
      <c r="F1566" s="2" t="str">
        <f>_xlfn.XLOOKUP(C1566,[3]Sheet1!$D$5195:$D$9627,[3]Sheet1!$G$5195:$G$9627)</f>
        <v>Mr. RAMDAS RAWANI</v>
      </c>
      <c r="G1566" s="4" t="s">
        <v>78</v>
      </c>
      <c r="H1566" s="2"/>
    </row>
    <row r="1567" spans="1:8">
      <c r="A1567" s="2">
        <v>606</v>
      </c>
      <c r="B1567" s="28">
        <v>45192</v>
      </c>
      <c r="C1567" s="2">
        <v>5914</v>
      </c>
      <c r="D1567" s="2" t="s">
        <v>8023</v>
      </c>
      <c r="E1567" s="4"/>
      <c r="F1567" s="4" t="s">
        <v>9202</v>
      </c>
      <c r="G1567" s="4" t="s">
        <v>78</v>
      </c>
      <c r="H1567" s="2"/>
    </row>
    <row r="1568" spans="1:8">
      <c r="A1568" s="2">
        <v>607</v>
      </c>
      <c r="B1568" s="28">
        <v>45192</v>
      </c>
      <c r="C1568" s="2">
        <v>5656</v>
      </c>
      <c r="D1568" s="2" t="s">
        <v>8024</v>
      </c>
      <c r="E1568" s="4"/>
      <c r="F1568" s="2" t="str">
        <f>_xlfn.XLOOKUP(C1568,[3]Sheet1!$D$5195:$D$9627,[3]Sheet1!$G$5195:$G$9627)</f>
        <v>Mr. JAYESH SANGHVI</v>
      </c>
      <c r="G1568" s="4" t="s">
        <v>78</v>
      </c>
      <c r="H1568" s="2"/>
    </row>
    <row r="1569" spans="1:8">
      <c r="A1569" s="2">
        <v>608</v>
      </c>
      <c r="B1569" s="28">
        <v>45193</v>
      </c>
      <c r="C1569" s="2">
        <v>3998</v>
      </c>
      <c r="D1569" s="2" t="s">
        <v>8025</v>
      </c>
      <c r="E1569" s="4"/>
      <c r="F1569" s="2" t="str">
        <f>_xlfn.XLOOKUP(C1569,[3]Sheet1!$D$5195:$D$9627,[3]Sheet1!$G$5195:$G$9627)</f>
        <v>Mr. PRAMOD SINGH</v>
      </c>
      <c r="G1569" s="4" t="s">
        <v>78</v>
      </c>
      <c r="H1569" s="2"/>
    </row>
    <row r="1570" spans="1:8">
      <c r="A1570" s="2">
        <v>609</v>
      </c>
      <c r="B1570" s="28">
        <v>45194</v>
      </c>
      <c r="C1570" s="2">
        <v>4672</v>
      </c>
      <c r="D1570" s="2" t="s">
        <v>8026</v>
      </c>
      <c r="E1570" s="4"/>
      <c r="F1570" s="2" t="str">
        <f>_xlfn.XLOOKUP(C1570,[3]Sheet1!$D$5195:$D$9627,[3]Sheet1!$G$5195:$G$9627)</f>
        <v>Mr. SABIR SHAIKH</v>
      </c>
      <c r="G1570" s="4" t="s">
        <v>78</v>
      </c>
      <c r="H1570" s="2"/>
    </row>
    <row r="1571" spans="1:8">
      <c r="A1571" s="2">
        <v>610</v>
      </c>
      <c r="B1571" s="28">
        <v>45194</v>
      </c>
      <c r="C1571" s="2">
        <v>5405</v>
      </c>
      <c r="D1571" s="2" t="s">
        <v>8027</v>
      </c>
      <c r="E1571" s="4"/>
      <c r="F1571" s="2" t="str">
        <f>_xlfn.XLOOKUP(C1571,[3]Sheet1!$D$5195:$D$9627,[3]Sheet1!$G$5195:$G$9627)</f>
        <v>MD JAMAL</v>
      </c>
      <c r="G1571" s="4" t="s">
        <v>78</v>
      </c>
      <c r="H1571" s="2"/>
    </row>
    <row r="1572" spans="1:8">
      <c r="A1572" s="2">
        <v>611</v>
      </c>
      <c r="B1572" s="28">
        <v>45194</v>
      </c>
      <c r="C1572" s="2">
        <v>5987</v>
      </c>
      <c r="D1572" s="2" t="s">
        <v>8028</v>
      </c>
      <c r="E1572" s="4"/>
      <c r="F1572" s="2" t="str">
        <f>_xlfn.XLOOKUP(C1572,[3]Sheet1!$D$5195:$D$9627,[3]Sheet1!$G$5195:$G$9627)</f>
        <v>Mrs. PUNITA KUMARI</v>
      </c>
      <c r="G1572" s="4" t="s">
        <v>78</v>
      </c>
      <c r="H1572" s="2"/>
    </row>
    <row r="1573" spans="1:8">
      <c r="A1573" s="2">
        <v>612</v>
      </c>
      <c r="B1573" s="28">
        <v>45194</v>
      </c>
      <c r="C1573" s="2">
        <v>5988</v>
      </c>
      <c r="D1573" s="2" t="s">
        <v>8029</v>
      </c>
      <c r="E1573" s="4"/>
      <c r="F1573" s="2" t="str">
        <f>_xlfn.XLOOKUP(C1573,[3]Sheet1!$D$5195:$D$9627,[3]Sheet1!$G$5195:$G$9627)</f>
        <v>Mrs. RUBI PRAWEEN</v>
      </c>
      <c r="G1573" s="4" t="s">
        <v>78</v>
      </c>
      <c r="H1573" s="2"/>
    </row>
    <row r="1574" spans="1:8">
      <c r="A1574" s="2">
        <v>613</v>
      </c>
      <c r="B1574" s="28">
        <v>45194</v>
      </c>
      <c r="C1574" s="2">
        <v>5207</v>
      </c>
      <c r="D1574" s="2" t="s">
        <v>8030</v>
      </c>
      <c r="E1574" s="4"/>
      <c r="F1574" s="2" t="str">
        <f>_xlfn.XLOOKUP(C1574,[3]Sheet1!$D$5195:$D$9627,[3]Sheet1!$G$5195:$G$9627)</f>
        <v>Mr. NILESH TIRKEY</v>
      </c>
      <c r="G1574" s="4" t="s">
        <v>78</v>
      </c>
      <c r="H1574" s="2"/>
    </row>
    <row r="1575" spans="1:8">
      <c r="A1575" s="2">
        <v>614</v>
      </c>
      <c r="B1575" s="28">
        <v>45194</v>
      </c>
      <c r="C1575" s="2">
        <v>5658</v>
      </c>
      <c r="D1575" s="2" t="s">
        <v>8031</v>
      </c>
      <c r="E1575" s="4"/>
      <c r="F1575" s="2" t="str">
        <f>_xlfn.XLOOKUP(C1575,[3]Sheet1!$D$5195:$D$9627,[3]Sheet1!$G$5195:$G$9627)</f>
        <v>Mr. NIRANJAN KUMAR SINGH</v>
      </c>
      <c r="G1575" s="4" t="s">
        <v>6798</v>
      </c>
      <c r="H1575" s="2"/>
    </row>
    <row r="1576" spans="1:8">
      <c r="A1576" s="2">
        <v>615</v>
      </c>
      <c r="B1576" s="28">
        <v>45194</v>
      </c>
      <c r="C1576" s="2">
        <v>1881</v>
      </c>
      <c r="D1576" s="2" t="s">
        <v>8032</v>
      </c>
      <c r="E1576" s="4"/>
      <c r="F1576" s="2" t="str">
        <f>_xlfn.XLOOKUP(C1576,[3]Sheet1!$D$5195:$D$9627,[3]Sheet1!$G$5195:$G$9627)</f>
        <v>Mr. VIKASH  SURANA</v>
      </c>
      <c r="G1576" s="4" t="s">
        <v>6798</v>
      </c>
      <c r="H1576" s="2"/>
    </row>
    <row r="1577" spans="1:8">
      <c r="A1577" s="2">
        <v>616</v>
      </c>
      <c r="B1577" s="28">
        <v>45194</v>
      </c>
      <c r="C1577" s="2">
        <v>4363</v>
      </c>
      <c r="D1577" s="2" t="s">
        <v>8033</v>
      </c>
      <c r="E1577" s="4"/>
      <c r="F1577" s="2" t="str">
        <f>_xlfn.XLOOKUP(C1577,[3]Sheet1!$D$5195:$D$9627,[3]Sheet1!$G$5195:$G$9627)</f>
        <v>Mr. HARIHAR PRASAD SAHU</v>
      </c>
      <c r="G1577" s="4" t="s">
        <v>6798</v>
      </c>
      <c r="H1577" s="2"/>
    </row>
    <row r="1578" spans="1:8">
      <c r="A1578" s="2">
        <v>617</v>
      </c>
      <c r="B1578" s="28">
        <v>45194</v>
      </c>
      <c r="C1578" s="2">
        <v>5991</v>
      </c>
      <c r="D1578" s="2" t="s">
        <v>8034</v>
      </c>
      <c r="E1578" s="4"/>
      <c r="F1578" s="2" t="str">
        <f>_xlfn.XLOOKUP(C1578,[3]Sheet1!$D$5195:$D$9627,[3]Sheet1!$G$5195:$G$9627)</f>
        <v>Mr. ANAND ORAON</v>
      </c>
      <c r="G1578" s="4" t="s">
        <v>6798</v>
      </c>
      <c r="H1578" s="2"/>
    </row>
    <row r="1579" spans="1:8">
      <c r="A1579" s="2">
        <v>618</v>
      </c>
      <c r="B1579" s="28">
        <v>45194</v>
      </c>
      <c r="C1579" s="2">
        <v>5992</v>
      </c>
      <c r="D1579" s="2" t="s">
        <v>8035</v>
      </c>
      <c r="E1579" s="4"/>
      <c r="F1579" s="2" t="str">
        <f>_xlfn.XLOOKUP(C1579,[3]Sheet1!$D$5195:$D$9627,[3]Sheet1!$G$5195:$G$9627)</f>
        <v>MD GULAM  HUSSAIN</v>
      </c>
      <c r="G1579" s="4" t="s">
        <v>6798</v>
      </c>
      <c r="H1579" s="2"/>
    </row>
    <row r="1580" spans="1:8">
      <c r="A1580" s="2">
        <v>619</v>
      </c>
      <c r="B1580" s="28">
        <v>45194</v>
      </c>
      <c r="C1580" s="2">
        <v>5848</v>
      </c>
      <c r="D1580" s="2" t="s">
        <v>5733</v>
      </c>
      <c r="E1580" s="4"/>
      <c r="F1580" s="2" t="str">
        <f>_xlfn.XLOOKUP(C1580,[3]Sheet1!$D$5195:$D$9627,[3]Sheet1!$G$5195:$G$9627)</f>
        <v>Mrs. RAMSOMWARI DEVI</v>
      </c>
      <c r="G1580" s="4" t="s">
        <v>6798</v>
      </c>
      <c r="H1580" s="2"/>
    </row>
    <row r="1581" spans="1:8">
      <c r="A1581" s="2">
        <v>620</v>
      </c>
      <c r="B1581" s="28">
        <v>45194</v>
      </c>
      <c r="C1581" s="2">
        <v>2828</v>
      </c>
      <c r="D1581" s="2" t="s">
        <v>8036</v>
      </c>
      <c r="E1581" s="4"/>
      <c r="F1581" s="2" t="str">
        <f>_xlfn.XLOOKUP(C1581,[3]Sheet1!$D$5195:$D$9627,[3]Sheet1!$G$5195:$G$9627)</f>
        <v>Mr. KRIPAMOY SEN GUPTA</v>
      </c>
      <c r="G1581" s="4" t="s">
        <v>6798</v>
      </c>
      <c r="H1581" s="2"/>
    </row>
    <row r="1582" spans="1:8">
      <c r="A1582" s="2">
        <v>621</v>
      </c>
      <c r="B1582" s="28">
        <v>45195</v>
      </c>
      <c r="C1582" s="2">
        <v>4672</v>
      </c>
      <c r="D1582" s="2" t="s">
        <v>8037</v>
      </c>
      <c r="E1582" s="4"/>
      <c r="F1582" s="2" t="str">
        <f>_xlfn.XLOOKUP(C1582,[3]Sheet1!$D$5195:$D$9627,[3]Sheet1!$G$5195:$G$9627)</f>
        <v>Mr. SABIR SHAIKH</v>
      </c>
      <c r="G1582" s="4" t="s">
        <v>6798</v>
      </c>
      <c r="H1582" s="2"/>
    </row>
    <row r="1583" spans="1:8">
      <c r="A1583" s="2">
        <v>622</v>
      </c>
      <c r="B1583" s="28">
        <v>45195</v>
      </c>
      <c r="C1583" s="2">
        <v>3228</v>
      </c>
      <c r="D1583" s="2" t="s">
        <v>8038</v>
      </c>
      <c r="E1583" s="4"/>
      <c r="F1583" s="2" t="str">
        <f>_xlfn.XLOOKUP(C1583,[3]Sheet1!$D$5195:$D$9627,[3]Sheet1!$G$5195:$G$9627)</f>
        <v>Mrs. TANDRA SINHA ROY</v>
      </c>
      <c r="G1583" s="4" t="s">
        <v>6798</v>
      </c>
      <c r="H1583" s="2"/>
    </row>
    <row r="1584" spans="1:8">
      <c r="A1584" s="2">
        <v>623</v>
      </c>
      <c r="B1584" s="28">
        <v>45195</v>
      </c>
      <c r="C1584" s="2">
        <v>3878</v>
      </c>
      <c r="D1584" s="2" t="s">
        <v>8039</v>
      </c>
      <c r="E1584" s="4"/>
      <c r="F1584" s="2" t="str">
        <f>_xlfn.XLOOKUP(C1584,[3]Sheet1!$D$5195:$D$9627,[3]Sheet1!$G$5195:$G$9627)</f>
        <v>Mr. SIMON MORGAN</v>
      </c>
      <c r="G1584" s="4" t="s">
        <v>6798</v>
      </c>
      <c r="H1584" s="2"/>
    </row>
    <row r="1585" spans="1:8">
      <c r="A1585" s="2">
        <v>624</v>
      </c>
      <c r="B1585" s="28">
        <v>45195</v>
      </c>
      <c r="C1585" s="2"/>
      <c r="D1585" s="2" t="s">
        <v>5792</v>
      </c>
      <c r="E1585" s="4"/>
      <c r="F1585" s="4" t="s">
        <v>9203</v>
      </c>
      <c r="G1585" s="4" t="s">
        <v>6798</v>
      </c>
      <c r="H1585" s="2"/>
    </row>
    <row r="1586" spans="1:8">
      <c r="A1586" s="2">
        <v>625</v>
      </c>
      <c r="B1586" s="28">
        <v>45195</v>
      </c>
      <c r="C1586" s="2">
        <v>5784</v>
      </c>
      <c r="D1586" s="108" t="s">
        <v>8040</v>
      </c>
      <c r="E1586" s="4"/>
      <c r="F1586" s="2" t="str">
        <f>_xlfn.XLOOKUP(C1586,[3]Sheet1!$D$5195:$D$9627,[3]Sheet1!$G$5195:$G$9627)</f>
        <v>Mrs. BUDI MINZ</v>
      </c>
      <c r="G1586" s="4" t="s">
        <v>6798</v>
      </c>
      <c r="H1586" s="2"/>
    </row>
    <row r="1587" spans="1:8">
      <c r="A1587" s="2">
        <v>626</v>
      </c>
      <c r="B1587" s="28">
        <v>45195</v>
      </c>
      <c r="C1587" s="2">
        <v>3738</v>
      </c>
      <c r="D1587" s="2" t="s">
        <v>8041</v>
      </c>
      <c r="E1587" s="4"/>
      <c r="F1587" s="2" t="str">
        <f>_xlfn.XLOOKUP(C1587,[3]Sheet1!$D$5195:$D$9627,[3]Sheet1!$G$5195:$G$9627)</f>
        <v>Mr. INDU RAM</v>
      </c>
      <c r="G1587" s="4" t="s">
        <v>6798</v>
      </c>
      <c r="H1587" s="2"/>
    </row>
    <row r="1588" spans="1:8">
      <c r="A1588" s="2">
        <v>627</v>
      </c>
      <c r="B1588" s="28">
        <v>45195</v>
      </c>
      <c r="C1588" s="2">
        <v>6005</v>
      </c>
      <c r="D1588" s="2" t="s">
        <v>8042</v>
      </c>
      <c r="E1588" s="4"/>
      <c r="F1588" s="2" t="str">
        <f>_xlfn.XLOOKUP(C1588,[3]Sheet1!$D$5195:$D$9627,[3]Sheet1!$G$5195:$G$9627)</f>
        <v>Mrs. SAROJ DEVI</v>
      </c>
      <c r="G1588" s="4" t="s">
        <v>6798</v>
      </c>
      <c r="H1588" s="2"/>
    </row>
    <row r="1589" spans="1:8">
      <c r="A1589" s="2">
        <v>628</v>
      </c>
      <c r="B1589" s="28">
        <v>45195</v>
      </c>
      <c r="C1589" s="2">
        <v>6006</v>
      </c>
      <c r="D1589" s="2" t="s">
        <v>8043</v>
      </c>
      <c r="E1589" s="4"/>
      <c r="F1589" s="2" t="str">
        <f>_xlfn.XLOOKUP(C1589,[3]Sheet1!$D$5195:$D$9627,[3]Sheet1!$G$5195:$G$9627)</f>
        <v>Mr. JEET TUTI</v>
      </c>
      <c r="G1589" s="4" t="s">
        <v>6798</v>
      </c>
      <c r="H1589" s="2"/>
    </row>
    <row r="1590" spans="1:8">
      <c r="A1590" s="2">
        <v>629</v>
      </c>
      <c r="B1590" s="28">
        <v>45195</v>
      </c>
      <c r="C1590" s="2">
        <v>6004</v>
      </c>
      <c r="D1590" s="2" t="s">
        <v>8044</v>
      </c>
      <c r="E1590" s="4"/>
      <c r="F1590" s="2" t="str">
        <f>_xlfn.XLOOKUP(C1590,[3]Sheet1!$D$5195:$D$9627,[3]Sheet1!$G$5195:$G$9627)</f>
        <v>Mr. AJAY KUMAR</v>
      </c>
      <c r="G1590" s="4" t="s">
        <v>6798</v>
      </c>
      <c r="H1590" s="2"/>
    </row>
    <row r="1591" spans="1:8">
      <c r="A1591" s="2">
        <v>630</v>
      </c>
      <c r="B1591" s="28">
        <v>45195</v>
      </c>
      <c r="C1591" s="2">
        <v>6013</v>
      </c>
      <c r="D1591" s="2" t="s">
        <v>8045</v>
      </c>
      <c r="E1591" s="4"/>
      <c r="F1591" s="2" t="str">
        <f>_xlfn.XLOOKUP(C1591,[3]Sheet1!$D$5195:$D$9627,[3]Sheet1!$G$5195:$G$9627)</f>
        <v>Mrs. SABANA AFROZ</v>
      </c>
      <c r="G1591" s="4" t="s">
        <v>6798</v>
      </c>
      <c r="H1591" s="2"/>
    </row>
    <row r="1592" spans="1:8">
      <c r="A1592" s="2">
        <v>631</v>
      </c>
      <c r="B1592" s="28">
        <v>45195</v>
      </c>
      <c r="C1592" s="2">
        <v>6012</v>
      </c>
      <c r="D1592" s="2" t="s">
        <v>8046</v>
      </c>
      <c r="E1592" s="4"/>
      <c r="F1592" s="2" t="str">
        <f>_xlfn.XLOOKUP(C1592,[3]Sheet1!$D$5195:$D$9627,[3]Sheet1!$G$5195:$G$9627)</f>
        <v>Mr. MD. SHARIK SOYEB</v>
      </c>
      <c r="G1592" s="4" t="s">
        <v>6798</v>
      </c>
      <c r="H1592" s="2"/>
    </row>
    <row r="1593" spans="1:8">
      <c r="A1593" s="2">
        <v>632</v>
      </c>
      <c r="B1593" s="28">
        <v>45196</v>
      </c>
      <c r="C1593" s="2">
        <v>4211</v>
      </c>
      <c r="D1593" s="2" t="s">
        <v>8047</v>
      </c>
      <c r="E1593" s="4"/>
      <c r="F1593" s="2" t="str">
        <f>_xlfn.XLOOKUP(C1593,[3]Sheet1!$D$5195:$D$9627,[3]Sheet1!$G$5195:$G$9627)</f>
        <v>Mrs. HAURI ORAON</v>
      </c>
      <c r="G1593" s="4" t="s">
        <v>6798</v>
      </c>
      <c r="H1593" s="2"/>
    </row>
    <row r="1594" spans="1:8">
      <c r="A1594" s="2">
        <v>633</v>
      </c>
      <c r="B1594" s="28">
        <v>45196</v>
      </c>
      <c r="C1594" s="2">
        <v>6024</v>
      </c>
      <c r="D1594" s="2" t="s">
        <v>8048</v>
      </c>
      <c r="E1594" s="4"/>
      <c r="F1594" s="2" t="str">
        <f>_xlfn.XLOOKUP(C1594,[3]Sheet1!$D$5195:$D$9627,[3]Sheet1!$G$5195:$G$9627)</f>
        <v>Mr. VIJAY KUMAR TRIPATHI</v>
      </c>
      <c r="G1594" s="4" t="s">
        <v>78</v>
      </c>
      <c r="H1594" s="2"/>
    </row>
    <row r="1595" spans="1:8">
      <c r="A1595" s="2">
        <v>634</v>
      </c>
      <c r="B1595" s="28">
        <v>45196</v>
      </c>
      <c r="C1595" s="2">
        <v>5267</v>
      </c>
      <c r="D1595" s="2" t="s">
        <v>8049</v>
      </c>
      <c r="E1595" s="4"/>
      <c r="F1595" s="2" t="str">
        <f>_xlfn.XLOOKUP(C1595,[3]Sheet1!$D$5195:$D$9627,[3]Sheet1!$G$5195:$G$9627)</f>
        <v>Mrs. EMMA SAROJINI KERKETTA</v>
      </c>
      <c r="G1595" s="4" t="s">
        <v>78</v>
      </c>
      <c r="H1595" s="2"/>
    </row>
    <row r="1596" spans="1:8">
      <c r="A1596" s="2">
        <v>635</v>
      </c>
      <c r="B1596" s="28">
        <v>45196</v>
      </c>
      <c r="C1596" s="2">
        <v>6027</v>
      </c>
      <c r="D1596" s="2" t="s">
        <v>8050</v>
      </c>
      <c r="E1596" s="4"/>
      <c r="F1596" s="2" t="str">
        <f>_xlfn.XLOOKUP(C1596,[3]Sheet1!$D$5195:$D$9627,[3]Sheet1!$G$5195:$G$9627)</f>
        <v>Mrs. DEVANTI DEVI</v>
      </c>
      <c r="G1596" s="4" t="s">
        <v>78</v>
      </c>
      <c r="H1596" s="2"/>
    </row>
    <row r="1597" spans="1:8">
      <c r="A1597" s="2">
        <v>636</v>
      </c>
      <c r="B1597" s="28">
        <v>45196</v>
      </c>
      <c r="C1597" s="2">
        <v>6025</v>
      </c>
      <c r="D1597" s="2" t="s">
        <v>8051</v>
      </c>
      <c r="E1597" s="4"/>
      <c r="F1597" s="2" t="str">
        <f>_xlfn.XLOOKUP(C1597,[3]Sheet1!$D$5195:$D$9627,[3]Sheet1!$G$5195:$G$9627)</f>
        <v>Mr. MAYANK TIWARY</v>
      </c>
      <c r="G1597" s="4" t="s">
        <v>78</v>
      </c>
      <c r="H1597" s="2"/>
    </row>
    <row r="1598" spans="1:8">
      <c r="A1598" s="2">
        <v>637</v>
      </c>
      <c r="B1598" s="28">
        <v>45196</v>
      </c>
      <c r="C1598" s="2">
        <v>6030</v>
      </c>
      <c r="D1598" s="2" t="s">
        <v>8052</v>
      </c>
      <c r="E1598" s="4"/>
      <c r="F1598" s="2" t="str">
        <f>_xlfn.XLOOKUP(C1598,[3]Sheet1!$D$5195:$D$9627,[3]Sheet1!$G$5195:$G$9627)</f>
        <v>Mr. SUBHASH</v>
      </c>
      <c r="G1598" s="4" t="s">
        <v>78</v>
      </c>
      <c r="H1598" s="2"/>
    </row>
    <row r="1599" spans="1:8">
      <c r="A1599" s="2">
        <v>638</v>
      </c>
      <c r="B1599" s="28">
        <v>45196</v>
      </c>
      <c r="C1599" s="2">
        <v>6033</v>
      </c>
      <c r="D1599" s="2" t="s">
        <v>8053</v>
      </c>
      <c r="E1599" s="4"/>
      <c r="F1599" s="2" t="str">
        <f>_xlfn.XLOOKUP(C1599,[3]Sheet1!$D$5195:$D$9627,[3]Sheet1!$G$5195:$G$9627)</f>
        <v>Mr. NANDKISHOR MUNDA</v>
      </c>
      <c r="G1599" s="4" t="s">
        <v>78</v>
      </c>
      <c r="H1599" s="2"/>
    </row>
    <row r="1600" spans="1:8">
      <c r="A1600" s="2">
        <v>639</v>
      </c>
      <c r="B1600" s="28">
        <v>45196</v>
      </c>
      <c r="C1600" s="2">
        <v>6038</v>
      </c>
      <c r="D1600" s="2" t="s">
        <v>8054</v>
      </c>
      <c r="E1600" s="4"/>
      <c r="F1600" s="2" t="str">
        <f>_xlfn.XLOOKUP(C1600,[3]Sheet1!$D$5195:$D$9627,[3]Sheet1!$G$5195:$G$9627)</f>
        <v>Mrs. KUMUDINI MAHATO</v>
      </c>
      <c r="G1600" s="4" t="s">
        <v>78</v>
      </c>
      <c r="H1600" s="2"/>
    </row>
    <row r="1601" spans="1:8">
      <c r="A1601" s="2">
        <v>640</v>
      </c>
      <c r="B1601" s="28">
        <v>45197</v>
      </c>
      <c r="C1601" s="2">
        <v>4310</v>
      </c>
      <c r="D1601" s="2" t="s">
        <v>8055</v>
      </c>
      <c r="E1601" s="4"/>
      <c r="F1601" s="2" t="str">
        <f>_xlfn.XLOOKUP(C1601,[3]Sheet1!$D$5195:$D$9627,[3]Sheet1!$G$5195:$G$9627)</f>
        <v>Mrs. AGNES XALXO</v>
      </c>
      <c r="G1601" s="4" t="s">
        <v>78</v>
      </c>
      <c r="H1601" s="2"/>
    </row>
    <row r="1602" spans="1:8">
      <c r="A1602" s="2">
        <v>641</v>
      </c>
      <c r="B1602" s="28">
        <v>45197</v>
      </c>
      <c r="C1602" s="2">
        <v>6041</v>
      </c>
      <c r="D1602" s="2" t="s">
        <v>8056</v>
      </c>
      <c r="E1602" s="4"/>
      <c r="F1602" s="2" t="str">
        <f>_xlfn.XLOOKUP(C1602,[3]Sheet1!$D$5195:$D$9627,[3]Sheet1!$G$5195:$G$9627)</f>
        <v>Mrs. CHANDA DEVI</v>
      </c>
      <c r="G1602" s="4" t="s">
        <v>78</v>
      </c>
      <c r="H1602" s="2"/>
    </row>
    <row r="1603" spans="1:8">
      <c r="A1603" s="2">
        <v>642</v>
      </c>
      <c r="B1603" s="28">
        <v>45197</v>
      </c>
      <c r="C1603" s="2">
        <v>3352</v>
      </c>
      <c r="D1603" s="2" t="s">
        <v>8057</v>
      </c>
      <c r="E1603" s="4"/>
      <c r="F1603" s="2" t="str">
        <f>_xlfn.XLOOKUP(C1603,[3]Sheet1!$D$5195:$D$9627,[3]Sheet1!$G$5195:$G$9627)</f>
        <v>Mrs. JHUNIBALA MUNDA</v>
      </c>
      <c r="G1603" s="4" t="s">
        <v>78</v>
      </c>
      <c r="H1603" s="2"/>
    </row>
    <row r="1604" spans="1:8">
      <c r="A1604" s="2">
        <v>643</v>
      </c>
      <c r="B1604" s="28">
        <v>45197</v>
      </c>
      <c r="C1604" s="2">
        <v>6042</v>
      </c>
      <c r="D1604" s="2" t="s">
        <v>8058</v>
      </c>
      <c r="E1604" s="4"/>
      <c r="F1604" s="2" t="str">
        <f>_xlfn.XLOOKUP(C1604,[3]Sheet1!$D$5195:$D$9627,[3]Sheet1!$G$5195:$G$9627)</f>
        <v>Mrs. SUMITRA DEVI</v>
      </c>
      <c r="G1604" s="4" t="s">
        <v>78</v>
      </c>
      <c r="H1604" s="2"/>
    </row>
    <row r="1605" spans="1:8">
      <c r="A1605" s="2">
        <v>644</v>
      </c>
      <c r="B1605" s="28">
        <v>45197</v>
      </c>
      <c r="C1605" s="2">
        <v>6043</v>
      </c>
      <c r="D1605" s="2" t="s">
        <v>8059</v>
      </c>
      <c r="E1605" s="4"/>
      <c r="F1605" s="2" t="str">
        <f>_xlfn.XLOOKUP(C1605,[3]Sheet1!$D$5195:$D$9627,[3]Sheet1!$G$5195:$G$9627)</f>
        <v>Mr. ISIDOR KIRO</v>
      </c>
      <c r="G1605" s="4" t="s">
        <v>78</v>
      </c>
      <c r="H1605" s="2"/>
    </row>
    <row r="1606" spans="1:8">
      <c r="A1606" s="2">
        <v>645</v>
      </c>
      <c r="B1606" s="28">
        <v>45198</v>
      </c>
      <c r="C1606" s="2">
        <v>6048</v>
      </c>
      <c r="D1606" s="2" t="s">
        <v>8060</v>
      </c>
      <c r="E1606" s="4"/>
      <c r="F1606" s="2" t="str">
        <f>_xlfn.XLOOKUP(C1606,[3]Sheet1!$D$5195:$D$9627,[3]Sheet1!$G$5195:$G$9627)</f>
        <v>Mrs. SAVITA JAISWAL</v>
      </c>
      <c r="G1606" s="4" t="s">
        <v>78</v>
      </c>
      <c r="H1606" s="2"/>
    </row>
    <row r="1607" spans="1:8">
      <c r="A1607" s="2">
        <v>646</v>
      </c>
      <c r="B1607" s="28">
        <v>45198</v>
      </c>
      <c r="C1607" s="2">
        <v>6050</v>
      </c>
      <c r="D1607" s="2" t="s">
        <v>8061</v>
      </c>
      <c r="E1607" s="4"/>
      <c r="F1607" s="2" t="str">
        <f>_xlfn.XLOOKUP(C1607,[3]Sheet1!$D$5195:$D$9627,[3]Sheet1!$G$5195:$G$9627)</f>
        <v>Mrs. SAVITRY ORAIN</v>
      </c>
      <c r="G1607" s="4" t="s">
        <v>78</v>
      </c>
      <c r="H1607" s="2"/>
    </row>
    <row r="1608" spans="1:8">
      <c r="A1608" s="2">
        <v>647</v>
      </c>
      <c r="B1608" s="28">
        <v>45198</v>
      </c>
      <c r="C1608" s="2">
        <v>2416</v>
      </c>
      <c r="D1608" s="2" t="s">
        <v>8062</v>
      </c>
      <c r="E1608" s="4"/>
      <c r="F1608" s="2" t="str">
        <f>_xlfn.XLOOKUP(C1608,[3]Sheet1!$D$5195:$D$9627,[3]Sheet1!$G$5195:$G$9627)</f>
        <v>Mrs. SUNITA DEVI</v>
      </c>
      <c r="G1608" s="4" t="s">
        <v>78</v>
      </c>
      <c r="H1608" s="2"/>
    </row>
    <row r="1609" spans="1:8">
      <c r="A1609" s="2">
        <v>648</v>
      </c>
      <c r="B1609" s="28">
        <v>45198</v>
      </c>
      <c r="C1609" s="2">
        <v>436</v>
      </c>
      <c r="D1609" s="2" t="s">
        <v>8063</v>
      </c>
      <c r="E1609" s="4"/>
      <c r="F1609" s="2" t="str">
        <f>_xlfn.XLOOKUP(C1609,[3]Sheet1!$D$5195:$D$9627,[3]Sheet1!$G$5195:$G$9627)</f>
        <v>Mr. SUBRATO  CHATTERJEE</v>
      </c>
      <c r="G1609" s="4" t="s">
        <v>78</v>
      </c>
      <c r="H1609" s="2"/>
    </row>
    <row r="1610" spans="1:8">
      <c r="A1610" s="2">
        <v>649</v>
      </c>
      <c r="B1610" s="28">
        <v>45198</v>
      </c>
      <c r="C1610" s="2">
        <v>4760</v>
      </c>
      <c r="D1610" s="2" t="s">
        <v>8064</v>
      </c>
      <c r="E1610" s="4"/>
      <c r="F1610" s="2" t="str">
        <f>_xlfn.XLOOKUP(C1610,[3]Sheet1!$D$5195:$D$9627,[3]Sheet1!$G$5195:$G$9627)</f>
        <v>Mr. ABDUL QUIYUM</v>
      </c>
      <c r="G1610" s="4" t="s">
        <v>78</v>
      </c>
      <c r="H1610" s="2"/>
    </row>
    <row r="1611" spans="1:8">
      <c r="A1611" s="2">
        <v>650</v>
      </c>
      <c r="B1611" s="28">
        <v>45198</v>
      </c>
      <c r="C1611" s="2">
        <v>2291</v>
      </c>
      <c r="D1611" s="2" t="s">
        <v>8065</v>
      </c>
      <c r="E1611" s="4"/>
      <c r="F1611" s="2" t="str">
        <f>_xlfn.XLOOKUP(C1611,[3]Sheet1!$D$5195:$D$9627,[3]Sheet1!$G$5195:$G$9627)</f>
        <v>Mrs. CECILIA  BHENGRA</v>
      </c>
      <c r="G1611" s="4" t="s">
        <v>78</v>
      </c>
      <c r="H1611" s="2"/>
    </row>
    <row r="1612" spans="1:8">
      <c r="A1612" s="2">
        <v>651</v>
      </c>
      <c r="B1612" s="28">
        <v>45198</v>
      </c>
      <c r="C1612" s="2">
        <v>6051</v>
      </c>
      <c r="D1612" s="2" t="s">
        <v>8066</v>
      </c>
      <c r="E1612" s="4"/>
      <c r="F1612" s="2" t="str">
        <f>_xlfn.XLOOKUP(C1612,[3]Sheet1!$D$5195:$D$9627,[3]Sheet1!$G$5195:$G$9627)</f>
        <v>Mrs. SMT SAMI DEVI</v>
      </c>
      <c r="G1612" s="4" t="s">
        <v>78</v>
      </c>
      <c r="H1612" s="2"/>
    </row>
    <row r="1613" spans="1:8">
      <c r="A1613" s="2">
        <v>652</v>
      </c>
      <c r="B1613" s="28">
        <v>45198</v>
      </c>
      <c r="C1613" s="2">
        <v>5692</v>
      </c>
      <c r="D1613" s="2" t="s">
        <v>8067</v>
      </c>
      <c r="E1613" s="4"/>
      <c r="F1613" s="2" t="str">
        <f>_xlfn.XLOOKUP(C1613,[3]Sheet1!$D$5195:$D$9627,[3]Sheet1!$G$5195:$G$9627)</f>
        <v>Mrs. ASHA DEVI</v>
      </c>
      <c r="G1613" s="4" t="s">
        <v>78</v>
      </c>
      <c r="H1613" s="2"/>
    </row>
    <row r="1614" spans="1:8">
      <c r="A1614" s="2">
        <v>653</v>
      </c>
      <c r="B1614" s="28">
        <v>45198</v>
      </c>
      <c r="C1614" s="2">
        <v>6054</v>
      </c>
      <c r="D1614" s="2" t="s">
        <v>8068</v>
      </c>
      <c r="E1614" s="4"/>
      <c r="F1614" s="2" t="str">
        <f>_xlfn.XLOOKUP(C1614,[3]Sheet1!$D$5195:$D$9627,[3]Sheet1!$G$5195:$G$9627)</f>
        <v>Mr. SANDEEP KUMAR</v>
      </c>
      <c r="G1614" s="4" t="s">
        <v>78</v>
      </c>
      <c r="H1614" s="2"/>
    </row>
    <row r="1615" spans="1:8">
      <c r="A1615" s="2">
        <v>654</v>
      </c>
      <c r="B1615" s="28">
        <v>45199</v>
      </c>
      <c r="C1615" s="2">
        <v>5508</v>
      </c>
      <c r="D1615" s="2" t="s">
        <v>8069</v>
      </c>
      <c r="E1615" s="4"/>
      <c r="F1615" s="2" t="str">
        <f>_xlfn.XLOOKUP(C1615,[3]Sheet1!$D$5195:$D$9627,[3]Sheet1!$G$5195:$G$9627)</f>
        <v>Mr. ADITYA PANDEY</v>
      </c>
      <c r="G1615" s="4" t="s">
        <v>78</v>
      </c>
      <c r="H1615" s="2"/>
    </row>
    <row r="1616" spans="1:8">
      <c r="A1616" s="2">
        <v>655</v>
      </c>
      <c r="B1616" s="28">
        <v>45199</v>
      </c>
      <c r="C1616" s="2"/>
      <c r="D1616" s="2" t="s">
        <v>5704</v>
      </c>
      <c r="E1616" s="4"/>
      <c r="F1616" s="4" t="s">
        <v>9204</v>
      </c>
      <c r="G1616" s="4" t="s">
        <v>78</v>
      </c>
      <c r="H1616" s="2"/>
    </row>
    <row r="1617" spans="1:8">
      <c r="A1617" s="2">
        <v>656</v>
      </c>
      <c r="B1617" s="28">
        <v>45199</v>
      </c>
      <c r="C1617" s="2">
        <v>757</v>
      </c>
      <c r="D1617" s="2" t="s">
        <v>8070</v>
      </c>
      <c r="E1617" s="4"/>
      <c r="F1617" s="2" t="str">
        <f>_xlfn.XLOOKUP(C1617,[3]Sheet1!$D$5195:$D$9627,[3]Sheet1!$G$5195:$G$9627)</f>
        <v>Mrs. ANITA  KHAWAS</v>
      </c>
      <c r="G1617" s="4" t="s">
        <v>78</v>
      </c>
      <c r="H1617" s="2"/>
    </row>
    <row r="1618" spans="1:8">
      <c r="A1618" s="2">
        <v>657</v>
      </c>
      <c r="B1618" s="28">
        <v>45199</v>
      </c>
      <c r="C1618" s="2">
        <v>6057</v>
      </c>
      <c r="D1618" s="2" t="s">
        <v>8071</v>
      </c>
      <c r="E1618" s="4"/>
      <c r="F1618" s="2" t="str">
        <f>_xlfn.XLOOKUP(C1618,[3]Sheet1!$D$5195:$D$9627,[3]Sheet1!$G$5195:$G$9627)</f>
        <v>Mr. GEORGE BARA</v>
      </c>
      <c r="G1618" s="4" t="s">
        <v>78</v>
      </c>
      <c r="H1618" s="2"/>
    </row>
  </sheetData>
  <autoFilter ref="A2:H1078"/>
  <sortState ref="B3:H1078">
    <sortCondition ref="B4:B1078"/>
  </sortState>
  <mergeCells count="10">
    <mergeCell ref="A1:H1"/>
    <mergeCell ref="A3:H3"/>
    <mergeCell ref="A211:H211"/>
    <mergeCell ref="A1442:H1442"/>
    <mergeCell ref="A1079:H1079"/>
    <mergeCell ref="A1259:H1259"/>
    <mergeCell ref="A383:H383"/>
    <mergeCell ref="A560:H560"/>
    <mergeCell ref="A770:H770"/>
    <mergeCell ref="A958:H95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4345"/>
  <sheetViews>
    <sheetView workbookViewId="0">
      <selection activeCell="D22" sqref="D22"/>
    </sheetView>
  </sheetViews>
  <sheetFormatPr defaultRowHeight="15"/>
  <cols>
    <col min="1" max="1" width="10.42578125" bestFit="1" customWidth="1"/>
  </cols>
  <sheetData>
    <row r="1" spans="1:26">
      <c r="A1" s="78" t="s">
        <v>105</v>
      </c>
      <c r="B1" s="78" t="s">
        <v>106</v>
      </c>
      <c r="C1" s="78" t="s">
        <v>107</v>
      </c>
      <c r="D1" s="78" t="s">
        <v>2</v>
      </c>
      <c r="E1" s="78" t="s">
        <v>9954</v>
      </c>
      <c r="F1" s="78" t="s">
        <v>108</v>
      </c>
      <c r="G1" s="78" t="s">
        <v>109</v>
      </c>
      <c r="H1" s="78" t="s">
        <v>110</v>
      </c>
      <c r="I1" s="78" t="s">
        <v>111</v>
      </c>
      <c r="J1" s="78" t="s">
        <v>112</v>
      </c>
      <c r="K1" s="78" t="s">
        <v>113</v>
      </c>
      <c r="L1" s="78" t="s">
        <v>114</v>
      </c>
      <c r="M1" s="78" t="s">
        <v>115</v>
      </c>
      <c r="N1" s="78" t="s">
        <v>116</v>
      </c>
      <c r="O1" s="78" t="s">
        <v>117</v>
      </c>
      <c r="P1" s="78" t="s">
        <v>118</v>
      </c>
      <c r="Q1" s="78" t="s">
        <v>119</v>
      </c>
      <c r="R1" s="78" t="s">
        <v>120</v>
      </c>
      <c r="S1" s="78" t="s">
        <v>121</v>
      </c>
      <c r="T1" s="78" t="s">
        <v>122</v>
      </c>
      <c r="U1" s="78" t="s">
        <v>123</v>
      </c>
      <c r="V1" s="78" t="s">
        <v>124</v>
      </c>
      <c r="W1" s="78" t="s">
        <v>125</v>
      </c>
      <c r="X1" s="78" t="s">
        <v>126</v>
      </c>
      <c r="Y1" s="78" t="s">
        <v>127</v>
      </c>
      <c r="Z1" s="78" t="s">
        <v>128</v>
      </c>
    </row>
    <row r="2" spans="1:26">
      <c r="A2" s="27">
        <v>44951</v>
      </c>
      <c r="B2" t="s">
        <v>2655</v>
      </c>
      <c r="C2" t="s">
        <v>2656</v>
      </c>
      <c r="D2" s="79">
        <v>214</v>
      </c>
      <c r="E2" s="79" t="s">
        <v>5808</v>
      </c>
      <c r="F2" t="s">
        <v>2122</v>
      </c>
      <c r="G2" t="s">
        <v>2657</v>
      </c>
      <c r="H2" t="s">
        <v>5810</v>
      </c>
      <c r="I2" t="s">
        <v>5811</v>
      </c>
      <c r="J2" t="s">
        <v>135</v>
      </c>
      <c r="K2" s="79">
        <v>1</v>
      </c>
      <c r="L2" s="79">
        <v>500</v>
      </c>
      <c r="M2" s="79">
        <v>500</v>
      </c>
      <c r="N2" s="79">
        <v>0</v>
      </c>
      <c r="O2" s="79">
        <v>0</v>
      </c>
      <c r="P2" s="79">
        <v>0</v>
      </c>
      <c r="Q2" s="79">
        <v>0</v>
      </c>
      <c r="R2" s="79">
        <v>500</v>
      </c>
      <c r="S2" t="s">
        <v>136</v>
      </c>
      <c r="T2" t="s">
        <v>956</v>
      </c>
      <c r="U2" t="s">
        <v>136</v>
      </c>
      <c r="V2" t="s">
        <v>138</v>
      </c>
      <c r="W2" t="s">
        <v>139</v>
      </c>
      <c r="X2" t="s">
        <v>2024</v>
      </c>
      <c r="Z2" t="s">
        <v>141</v>
      </c>
    </row>
    <row r="3" spans="1:26">
      <c r="A3" s="27">
        <v>44941</v>
      </c>
      <c r="B3" t="s">
        <v>1760</v>
      </c>
      <c r="C3" t="s">
        <v>9207</v>
      </c>
      <c r="D3" s="79">
        <v>2955</v>
      </c>
      <c r="E3" s="79" t="s">
        <v>5816</v>
      </c>
      <c r="F3" t="s">
        <v>202</v>
      </c>
      <c r="G3" t="s">
        <v>787</v>
      </c>
      <c r="H3" t="s">
        <v>5810</v>
      </c>
      <c r="I3" t="s">
        <v>5811</v>
      </c>
      <c r="J3" t="s">
        <v>135</v>
      </c>
      <c r="K3" s="79">
        <v>1</v>
      </c>
      <c r="L3" s="79">
        <v>500</v>
      </c>
      <c r="M3" s="79">
        <v>500</v>
      </c>
      <c r="N3" s="79">
        <v>0</v>
      </c>
      <c r="O3" s="79">
        <v>0</v>
      </c>
      <c r="P3" s="79">
        <v>0</v>
      </c>
      <c r="Q3" s="79">
        <v>0</v>
      </c>
      <c r="R3" s="79">
        <v>500</v>
      </c>
      <c r="S3" t="s">
        <v>136</v>
      </c>
      <c r="U3" t="s">
        <v>136</v>
      </c>
      <c r="V3" t="s">
        <v>138</v>
      </c>
      <c r="W3" t="s">
        <v>139</v>
      </c>
      <c r="X3" t="s">
        <v>140</v>
      </c>
      <c r="Z3" t="s">
        <v>141</v>
      </c>
    </row>
    <row r="4" spans="1:26">
      <c r="A4" s="27">
        <v>44941</v>
      </c>
      <c r="B4" t="s">
        <v>1760</v>
      </c>
      <c r="C4" t="s">
        <v>9208</v>
      </c>
      <c r="D4" s="79">
        <v>2955</v>
      </c>
      <c r="E4" s="79" t="s">
        <v>5816</v>
      </c>
      <c r="F4" t="s">
        <v>202</v>
      </c>
      <c r="G4" t="s">
        <v>787</v>
      </c>
      <c r="H4" t="s">
        <v>5810</v>
      </c>
      <c r="I4" t="s">
        <v>5811</v>
      </c>
      <c r="J4" t="s">
        <v>135</v>
      </c>
      <c r="K4" s="79">
        <v>1</v>
      </c>
      <c r="L4" s="79">
        <v>500</v>
      </c>
      <c r="M4" s="79">
        <v>500</v>
      </c>
      <c r="N4" s="79">
        <v>0</v>
      </c>
      <c r="O4" s="79">
        <v>0</v>
      </c>
      <c r="P4" s="79">
        <v>0</v>
      </c>
      <c r="Q4" s="79">
        <v>0</v>
      </c>
      <c r="R4" s="79">
        <v>500</v>
      </c>
      <c r="S4" t="s">
        <v>136</v>
      </c>
      <c r="U4" t="s">
        <v>136</v>
      </c>
      <c r="V4" t="s">
        <v>138</v>
      </c>
      <c r="W4" t="s">
        <v>139</v>
      </c>
      <c r="X4" t="s">
        <v>140</v>
      </c>
      <c r="Z4" t="s">
        <v>141</v>
      </c>
    </row>
    <row r="5" spans="1:26">
      <c r="A5" s="27">
        <v>44941</v>
      </c>
      <c r="B5" t="s">
        <v>1760</v>
      </c>
      <c r="C5" t="s">
        <v>9209</v>
      </c>
      <c r="D5" s="79">
        <v>2955</v>
      </c>
      <c r="E5" s="79" t="s">
        <v>5816</v>
      </c>
      <c r="F5" t="s">
        <v>202</v>
      </c>
      <c r="G5" t="s">
        <v>787</v>
      </c>
      <c r="H5" t="s">
        <v>5810</v>
      </c>
      <c r="I5" t="s">
        <v>5811</v>
      </c>
      <c r="J5" t="s">
        <v>135</v>
      </c>
      <c r="K5" s="79">
        <v>2</v>
      </c>
      <c r="L5" s="79">
        <v>500</v>
      </c>
      <c r="M5" s="79">
        <v>1000</v>
      </c>
      <c r="N5" s="79">
        <v>0</v>
      </c>
      <c r="O5" s="79">
        <v>0</v>
      </c>
      <c r="P5" s="79">
        <v>0</v>
      </c>
      <c r="Q5" s="79">
        <v>0</v>
      </c>
      <c r="R5" s="79">
        <v>1000</v>
      </c>
      <c r="S5" t="s">
        <v>136</v>
      </c>
      <c r="U5" t="s">
        <v>136</v>
      </c>
      <c r="V5" t="s">
        <v>138</v>
      </c>
      <c r="W5" t="s">
        <v>139</v>
      </c>
      <c r="X5" t="s">
        <v>140</v>
      </c>
      <c r="Z5" t="s">
        <v>141</v>
      </c>
    </row>
    <row r="6" spans="1:26">
      <c r="A6" s="27">
        <v>44956</v>
      </c>
      <c r="B6" t="s">
        <v>2166</v>
      </c>
      <c r="C6" t="s">
        <v>9210</v>
      </c>
      <c r="D6" s="79">
        <v>3217</v>
      </c>
      <c r="E6" s="79" t="s">
        <v>5808</v>
      </c>
      <c r="F6" t="s">
        <v>2022</v>
      </c>
      <c r="G6" t="s">
        <v>2168</v>
      </c>
      <c r="H6" t="s">
        <v>5810</v>
      </c>
      <c r="I6" t="s">
        <v>5811</v>
      </c>
      <c r="J6" t="s">
        <v>135</v>
      </c>
      <c r="K6" s="79">
        <v>1</v>
      </c>
      <c r="L6" s="79">
        <v>500</v>
      </c>
      <c r="M6" s="79">
        <v>500</v>
      </c>
      <c r="N6" s="79">
        <v>0</v>
      </c>
      <c r="O6" s="79">
        <v>0</v>
      </c>
      <c r="P6" s="79">
        <v>0</v>
      </c>
      <c r="Q6" s="79">
        <v>0</v>
      </c>
      <c r="R6" s="79">
        <v>500</v>
      </c>
      <c r="S6" t="s">
        <v>136</v>
      </c>
      <c r="U6" t="s">
        <v>136</v>
      </c>
      <c r="V6" t="s">
        <v>138</v>
      </c>
      <c r="W6" t="s">
        <v>139</v>
      </c>
      <c r="X6" t="s">
        <v>2024</v>
      </c>
      <c r="Z6" t="s">
        <v>141</v>
      </c>
    </row>
    <row r="7" spans="1:26">
      <c r="A7" s="27">
        <v>44952</v>
      </c>
      <c r="B7" t="s">
        <v>2150</v>
      </c>
      <c r="C7" t="s">
        <v>2151</v>
      </c>
      <c r="D7" s="79">
        <v>3175</v>
      </c>
      <c r="E7" s="79" t="s">
        <v>5808</v>
      </c>
      <c r="F7" t="s">
        <v>2022</v>
      </c>
      <c r="G7" t="s">
        <v>2152</v>
      </c>
      <c r="H7" t="s">
        <v>5810</v>
      </c>
      <c r="I7" t="s">
        <v>5811</v>
      </c>
      <c r="J7" t="s">
        <v>135</v>
      </c>
      <c r="K7" s="79">
        <v>1</v>
      </c>
      <c r="L7" s="79">
        <v>500</v>
      </c>
      <c r="M7" s="79">
        <v>500</v>
      </c>
      <c r="N7" s="79">
        <v>0</v>
      </c>
      <c r="O7" s="79">
        <v>0</v>
      </c>
      <c r="P7" s="79">
        <v>0</v>
      </c>
      <c r="Q7" s="79">
        <v>0</v>
      </c>
      <c r="R7" s="79">
        <v>500</v>
      </c>
      <c r="S7" t="s">
        <v>136</v>
      </c>
      <c r="U7" t="s">
        <v>136</v>
      </c>
      <c r="V7" t="s">
        <v>138</v>
      </c>
      <c r="W7" t="s">
        <v>139</v>
      </c>
      <c r="X7" t="s">
        <v>2024</v>
      </c>
      <c r="Z7" t="s">
        <v>141</v>
      </c>
    </row>
    <row r="8" spans="1:26">
      <c r="A8" s="27">
        <v>44933</v>
      </c>
      <c r="B8" t="s">
        <v>2605</v>
      </c>
      <c r="C8" t="s">
        <v>2606</v>
      </c>
      <c r="D8" s="79">
        <v>858</v>
      </c>
      <c r="E8" s="79" t="s">
        <v>5808</v>
      </c>
      <c r="F8" t="s">
        <v>2067</v>
      </c>
      <c r="G8" t="s">
        <v>2607</v>
      </c>
      <c r="H8" t="s">
        <v>5810</v>
      </c>
      <c r="I8" t="s">
        <v>5811</v>
      </c>
      <c r="J8" t="s">
        <v>135</v>
      </c>
      <c r="K8" s="79">
        <v>1</v>
      </c>
      <c r="L8" s="79">
        <v>500</v>
      </c>
      <c r="M8" s="79">
        <v>500</v>
      </c>
      <c r="N8" s="79">
        <v>0</v>
      </c>
      <c r="O8" s="79">
        <v>0</v>
      </c>
      <c r="P8" s="79">
        <v>0</v>
      </c>
      <c r="Q8" s="79">
        <v>0</v>
      </c>
      <c r="R8" s="79">
        <v>500</v>
      </c>
      <c r="S8" t="s">
        <v>136</v>
      </c>
      <c r="U8" t="s">
        <v>136</v>
      </c>
      <c r="V8" t="s">
        <v>138</v>
      </c>
      <c r="W8" t="s">
        <v>139</v>
      </c>
      <c r="X8" t="s">
        <v>2024</v>
      </c>
      <c r="Z8" t="s">
        <v>141</v>
      </c>
    </row>
    <row r="9" spans="1:26">
      <c r="A9" s="27">
        <v>44944</v>
      </c>
      <c r="B9" t="s">
        <v>3012</v>
      </c>
      <c r="C9" t="s">
        <v>3013</v>
      </c>
      <c r="D9" s="79">
        <v>2094</v>
      </c>
      <c r="E9" s="79" t="s">
        <v>5808</v>
      </c>
      <c r="F9" t="s">
        <v>2417</v>
      </c>
      <c r="G9" t="s">
        <v>3014</v>
      </c>
      <c r="H9" t="s">
        <v>5810</v>
      </c>
      <c r="I9" t="s">
        <v>5811</v>
      </c>
      <c r="J9" t="s">
        <v>135</v>
      </c>
      <c r="K9" s="79">
        <v>1</v>
      </c>
      <c r="L9" s="79">
        <v>500</v>
      </c>
      <c r="M9" s="79">
        <v>500</v>
      </c>
      <c r="N9" s="79">
        <v>0</v>
      </c>
      <c r="O9" s="79">
        <v>0</v>
      </c>
      <c r="P9" s="79">
        <v>0</v>
      </c>
      <c r="Q9" s="79">
        <v>0</v>
      </c>
      <c r="R9" s="79">
        <v>500</v>
      </c>
      <c r="S9" t="s">
        <v>136</v>
      </c>
      <c r="U9" t="s">
        <v>136</v>
      </c>
      <c r="V9" t="s">
        <v>138</v>
      </c>
      <c r="W9" t="s">
        <v>139</v>
      </c>
      <c r="X9" t="s">
        <v>2024</v>
      </c>
      <c r="Z9" t="s">
        <v>141</v>
      </c>
    </row>
    <row r="10" spans="1:26">
      <c r="A10" s="27">
        <v>44953</v>
      </c>
      <c r="B10" t="s">
        <v>2191</v>
      </c>
      <c r="C10" t="s">
        <v>2192</v>
      </c>
      <c r="D10" s="79">
        <v>3183</v>
      </c>
      <c r="E10" s="79" t="s">
        <v>5808</v>
      </c>
      <c r="F10" t="s">
        <v>2022</v>
      </c>
      <c r="G10" t="s">
        <v>2193</v>
      </c>
      <c r="H10" t="s">
        <v>134</v>
      </c>
      <c r="I10" t="s">
        <v>134</v>
      </c>
      <c r="J10" t="s">
        <v>135</v>
      </c>
      <c r="K10" s="79">
        <v>1</v>
      </c>
      <c r="L10" s="79">
        <v>300</v>
      </c>
      <c r="M10" s="79">
        <v>300</v>
      </c>
      <c r="N10" s="79">
        <v>0</v>
      </c>
      <c r="O10" s="79">
        <v>0</v>
      </c>
      <c r="P10" s="79">
        <v>0</v>
      </c>
      <c r="Q10" s="79">
        <v>0</v>
      </c>
      <c r="R10" s="79">
        <v>300</v>
      </c>
      <c r="S10" t="s">
        <v>136</v>
      </c>
      <c r="U10" t="s">
        <v>136</v>
      </c>
      <c r="V10" t="s">
        <v>138</v>
      </c>
      <c r="W10" t="s">
        <v>139</v>
      </c>
      <c r="X10" t="s">
        <v>2024</v>
      </c>
      <c r="Z10" t="s">
        <v>141</v>
      </c>
    </row>
    <row r="11" spans="1:26">
      <c r="A11" s="27">
        <v>44956</v>
      </c>
      <c r="B11" t="s">
        <v>2708</v>
      </c>
      <c r="C11" t="s">
        <v>2709</v>
      </c>
      <c r="D11" s="79">
        <v>3207</v>
      </c>
      <c r="E11" s="79" t="s">
        <v>5808</v>
      </c>
      <c r="F11" t="s">
        <v>2022</v>
      </c>
      <c r="G11" t="s">
        <v>2710</v>
      </c>
      <c r="H11" t="s">
        <v>134</v>
      </c>
      <c r="I11" t="s">
        <v>134</v>
      </c>
      <c r="J11" t="s">
        <v>135</v>
      </c>
      <c r="K11" s="79">
        <v>1</v>
      </c>
      <c r="L11" s="79">
        <v>300</v>
      </c>
      <c r="M11" s="79">
        <v>300</v>
      </c>
      <c r="N11" s="79">
        <v>0</v>
      </c>
      <c r="O11" s="79">
        <v>0</v>
      </c>
      <c r="P11" s="79">
        <v>0</v>
      </c>
      <c r="Q11" s="79">
        <v>0</v>
      </c>
      <c r="R11" s="79">
        <v>300</v>
      </c>
      <c r="S11" t="s">
        <v>136</v>
      </c>
      <c r="T11" t="s">
        <v>137</v>
      </c>
      <c r="U11" t="s">
        <v>136</v>
      </c>
      <c r="V11" t="s">
        <v>138</v>
      </c>
      <c r="W11" t="s">
        <v>139</v>
      </c>
      <c r="X11" t="s">
        <v>2024</v>
      </c>
      <c r="Z11" t="s">
        <v>141</v>
      </c>
    </row>
    <row r="12" spans="1:26">
      <c r="A12" s="27">
        <v>44956</v>
      </c>
      <c r="B12" t="s">
        <v>2729</v>
      </c>
      <c r="C12" t="s">
        <v>2730</v>
      </c>
      <c r="D12" s="79">
        <v>3223</v>
      </c>
      <c r="E12" s="79" t="s">
        <v>5808</v>
      </c>
      <c r="F12" t="s">
        <v>2022</v>
      </c>
      <c r="G12" t="s">
        <v>2731</v>
      </c>
      <c r="H12" t="s">
        <v>134</v>
      </c>
      <c r="I12" t="s">
        <v>134</v>
      </c>
      <c r="J12" t="s">
        <v>135</v>
      </c>
      <c r="K12" s="79">
        <v>1</v>
      </c>
      <c r="L12" s="79">
        <v>300</v>
      </c>
      <c r="M12" s="79">
        <v>300</v>
      </c>
      <c r="N12" s="79">
        <v>0</v>
      </c>
      <c r="O12" s="79">
        <v>0</v>
      </c>
      <c r="P12" s="79">
        <v>0</v>
      </c>
      <c r="Q12" s="79">
        <v>300</v>
      </c>
      <c r="R12" s="79">
        <v>0</v>
      </c>
      <c r="S12" t="s">
        <v>136</v>
      </c>
      <c r="T12" t="s">
        <v>956</v>
      </c>
      <c r="U12" t="s">
        <v>136</v>
      </c>
      <c r="V12" t="s">
        <v>138</v>
      </c>
      <c r="W12" t="s">
        <v>139</v>
      </c>
      <c r="X12" t="s">
        <v>2024</v>
      </c>
      <c r="Z12" t="s">
        <v>141</v>
      </c>
    </row>
    <row r="13" spans="1:26">
      <c r="A13" s="27">
        <v>44955</v>
      </c>
      <c r="B13" t="s">
        <v>2110</v>
      </c>
      <c r="C13" t="s">
        <v>2111</v>
      </c>
      <c r="D13" s="79">
        <v>3205</v>
      </c>
      <c r="E13" s="79" t="s">
        <v>5808</v>
      </c>
      <c r="F13" t="s">
        <v>2022</v>
      </c>
      <c r="G13" t="s">
        <v>2112</v>
      </c>
      <c r="H13" t="s">
        <v>134</v>
      </c>
      <c r="I13" t="s">
        <v>134</v>
      </c>
      <c r="J13" t="s">
        <v>135</v>
      </c>
      <c r="K13" s="79">
        <v>1</v>
      </c>
      <c r="L13" s="79">
        <v>300</v>
      </c>
      <c r="M13" s="79">
        <v>300</v>
      </c>
      <c r="N13" s="79">
        <v>0</v>
      </c>
      <c r="O13" s="79">
        <v>0</v>
      </c>
      <c r="P13" s="79">
        <v>0</v>
      </c>
      <c r="Q13" s="79">
        <v>0</v>
      </c>
      <c r="R13" s="79">
        <v>300</v>
      </c>
      <c r="S13" t="s">
        <v>136</v>
      </c>
      <c r="U13" t="s">
        <v>136</v>
      </c>
      <c r="V13" t="s">
        <v>138</v>
      </c>
      <c r="W13" t="s">
        <v>139</v>
      </c>
      <c r="X13" t="s">
        <v>2024</v>
      </c>
      <c r="Z13" t="s">
        <v>141</v>
      </c>
    </row>
    <row r="14" spans="1:26">
      <c r="A14" s="27">
        <v>44956</v>
      </c>
      <c r="B14" t="s">
        <v>2113</v>
      </c>
      <c r="C14" t="s">
        <v>2114</v>
      </c>
      <c r="D14" s="79">
        <v>3212</v>
      </c>
      <c r="E14" s="79" t="s">
        <v>5808</v>
      </c>
      <c r="F14" t="s">
        <v>2022</v>
      </c>
      <c r="G14" t="s">
        <v>2115</v>
      </c>
      <c r="H14" t="s">
        <v>134</v>
      </c>
      <c r="I14" t="s">
        <v>134</v>
      </c>
      <c r="J14" t="s">
        <v>135</v>
      </c>
      <c r="K14" s="79">
        <v>1</v>
      </c>
      <c r="L14" s="79">
        <v>300</v>
      </c>
      <c r="M14" s="79">
        <v>300</v>
      </c>
      <c r="N14" s="79">
        <v>0</v>
      </c>
      <c r="O14" s="79">
        <v>0</v>
      </c>
      <c r="P14" s="79">
        <v>0</v>
      </c>
      <c r="Q14" s="79">
        <v>0</v>
      </c>
      <c r="R14" s="79">
        <v>300</v>
      </c>
      <c r="S14" t="s">
        <v>136</v>
      </c>
      <c r="T14" t="s">
        <v>2116</v>
      </c>
      <c r="U14" t="s">
        <v>136</v>
      </c>
      <c r="V14" t="s">
        <v>138</v>
      </c>
      <c r="W14" t="s">
        <v>139</v>
      </c>
      <c r="X14" t="s">
        <v>2024</v>
      </c>
      <c r="Z14" t="s">
        <v>141</v>
      </c>
    </row>
    <row r="15" spans="1:26">
      <c r="A15" s="27">
        <v>44956</v>
      </c>
      <c r="B15" t="s">
        <v>2166</v>
      </c>
      <c r="C15" t="s">
        <v>2167</v>
      </c>
      <c r="D15" s="79">
        <v>3217</v>
      </c>
      <c r="E15" s="79" t="s">
        <v>5808</v>
      </c>
      <c r="F15" t="s">
        <v>2022</v>
      </c>
      <c r="G15" t="s">
        <v>2168</v>
      </c>
      <c r="H15" t="s">
        <v>134</v>
      </c>
      <c r="I15" t="s">
        <v>134</v>
      </c>
      <c r="J15" t="s">
        <v>135</v>
      </c>
      <c r="K15" s="79">
        <v>1</v>
      </c>
      <c r="L15" s="79">
        <v>300</v>
      </c>
      <c r="M15" s="79">
        <v>300</v>
      </c>
      <c r="N15" s="79">
        <v>0</v>
      </c>
      <c r="O15" s="79">
        <v>0</v>
      </c>
      <c r="P15" s="79">
        <v>0</v>
      </c>
      <c r="Q15" s="79">
        <v>0</v>
      </c>
      <c r="R15" s="79">
        <v>300</v>
      </c>
      <c r="S15" t="s">
        <v>136</v>
      </c>
      <c r="U15" t="s">
        <v>136</v>
      </c>
      <c r="V15" t="s">
        <v>138</v>
      </c>
      <c r="W15" t="s">
        <v>139</v>
      </c>
      <c r="X15" t="s">
        <v>2024</v>
      </c>
      <c r="Z15" t="s">
        <v>141</v>
      </c>
    </row>
    <row r="16" spans="1:26">
      <c r="A16" s="27">
        <v>44956</v>
      </c>
      <c r="B16" t="s">
        <v>2738</v>
      </c>
      <c r="C16" t="s">
        <v>2739</v>
      </c>
      <c r="D16" s="79">
        <v>3220</v>
      </c>
      <c r="E16" s="79" t="s">
        <v>5808</v>
      </c>
      <c r="F16" t="s">
        <v>2022</v>
      </c>
      <c r="G16" t="s">
        <v>2740</v>
      </c>
      <c r="H16" t="s">
        <v>134</v>
      </c>
      <c r="I16" t="s">
        <v>134</v>
      </c>
      <c r="J16" t="s">
        <v>135</v>
      </c>
      <c r="K16" s="79">
        <v>1</v>
      </c>
      <c r="L16" s="79">
        <v>300</v>
      </c>
      <c r="M16" s="79">
        <v>300</v>
      </c>
      <c r="N16" s="79">
        <v>0</v>
      </c>
      <c r="O16" s="79">
        <v>0</v>
      </c>
      <c r="P16" s="79">
        <v>0</v>
      </c>
      <c r="Q16" s="79">
        <v>0</v>
      </c>
      <c r="R16" s="79">
        <v>300</v>
      </c>
      <c r="S16" t="s">
        <v>136</v>
      </c>
      <c r="T16" t="s">
        <v>2741</v>
      </c>
      <c r="U16" t="s">
        <v>136</v>
      </c>
      <c r="V16" t="s">
        <v>138</v>
      </c>
      <c r="W16" t="s">
        <v>139</v>
      </c>
      <c r="X16" t="s">
        <v>2024</v>
      </c>
      <c r="Z16" t="s">
        <v>141</v>
      </c>
    </row>
    <row r="17" spans="1:26">
      <c r="A17" s="27">
        <v>44953</v>
      </c>
      <c r="B17" t="s">
        <v>2699</v>
      </c>
      <c r="C17" t="s">
        <v>2700</v>
      </c>
      <c r="D17" s="79">
        <v>3186</v>
      </c>
      <c r="E17" s="79" t="s">
        <v>5808</v>
      </c>
      <c r="F17" t="s">
        <v>2022</v>
      </c>
      <c r="G17" t="s">
        <v>2701</v>
      </c>
      <c r="H17" t="s">
        <v>134</v>
      </c>
      <c r="I17" t="s">
        <v>134</v>
      </c>
      <c r="J17" t="s">
        <v>135</v>
      </c>
      <c r="K17" s="79">
        <v>1</v>
      </c>
      <c r="L17" s="79">
        <v>300</v>
      </c>
      <c r="M17" s="79">
        <v>300</v>
      </c>
      <c r="N17" s="79">
        <v>0</v>
      </c>
      <c r="O17" s="79">
        <v>0</v>
      </c>
      <c r="P17" s="79">
        <v>0</v>
      </c>
      <c r="Q17" s="79">
        <v>0</v>
      </c>
      <c r="R17" s="79">
        <v>300</v>
      </c>
      <c r="S17" t="s">
        <v>136</v>
      </c>
      <c r="T17" t="s">
        <v>1355</v>
      </c>
      <c r="U17" t="s">
        <v>136</v>
      </c>
      <c r="V17" t="s">
        <v>138</v>
      </c>
      <c r="W17" t="s">
        <v>139</v>
      </c>
      <c r="X17" t="s">
        <v>2024</v>
      </c>
      <c r="Z17" t="s">
        <v>141</v>
      </c>
    </row>
    <row r="18" spans="1:26">
      <c r="A18" s="27">
        <v>44955</v>
      </c>
      <c r="B18" t="s">
        <v>2705</v>
      </c>
      <c r="C18" t="s">
        <v>2706</v>
      </c>
      <c r="D18" s="79">
        <v>3204</v>
      </c>
      <c r="E18" s="79" t="s">
        <v>5808</v>
      </c>
      <c r="F18" t="s">
        <v>2022</v>
      </c>
      <c r="G18" t="s">
        <v>2707</v>
      </c>
      <c r="H18" t="s">
        <v>134</v>
      </c>
      <c r="I18" t="s">
        <v>134</v>
      </c>
      <c r="J18" t="s">
        <v>135</v>
      </c>
      <c r="K18" s="79">
        <v>1</v>
      </c>
      <c r="L18" s="79">
        <v>300</v>
      </c>
      <c r="M18" s="79">
        <v>300</v>
      </c>
      <c r="N18" s="79">
        <v>0</v>
      </c>
      <c r="O18" s="79">
        <v>0</v>
      </c>
      <c r="P18" s="79">
        <v>0</v>
      </c>
      <c r="Q18" s="79">
        <v>0</v>
      </c>
      <c r="R18" s="79">
        <v>300</v>
      </c>
      <c r="S18" t="s">
        <v>136</v>
      </c>
      <c r="T18" t="s">
        <v>956</v>
      </c>
      <c r="U18" t="s">
        <v>136</v>
      </c>
      <c r="V18" t="s">
        <v>138</v>
      </c>
      <c r="W18" t="s">
        <v>139</v>
      </c>
      <c r="X18" t="s">
        <v>2024</v>
      </c>
      <c r="Z18" t="s">
        <v>141</v>
      </c>
    </row>
    <row r="19" spans="1:26">
      <c r="A19" s="27">
        <v>44956</v>
      </c>
      <c r="B19" t="s">
        <v>2117</v>
      </c>
      <c r="C19" t="s">
        <v>2118</v>
      </c>
      <c r="D19" s="79">
        <v>3211</v>
      </c>
      <c r="E19" s="79" t="s">
        <v>5808</v>
      </c>
      <c r="F19" t="s">
        <v>2022</v>
      </c>
      <c r="G19" t="s">
        <v>2119</v>
      </c>
      <c r="H19" t="s">
        <v>134</v>
      </c>
      <c r="I19" t="s">
        <v>134</v>
      </c>
      <c r="J19" t="s">
        <v>135</v>
      </c>
      <c r="K19" s="79">
        <v>1</v>
      </c>
      <c r="L19" s="79">
        <v>300</v>
      </c>
      <c r="M19" s="79">
        <v>300</v>
      </c>
      <c r="N19" s="79">
        <v>0</v>
      </c>
      <c r="O19" s="79">
        <v>0</v>
      </c>
      <c r="P19" s="79">
        <v>0</v>
      </c>
      <c r="Q19" s="79">
        <v>0</v>
      </c>
      <c r="R19" s="79">
        <v>300</v>
      </c>
      <c r="S19" t="s">
        <v>136</v>
      </c>
      <c r="T19" t="s">
        <v>956</v>
      </c>
      <c r="U19" t="s">
        <v>136</v>
      </c>
      <c r="V19" t="s">
        <v>138</v>
      </c>
      <c r="W19" t="s">
        <v>139</v>
      </c>
      <c r="X19" t="s">
        <v>2024</v>
      </c>
      <c r="Z19" t="s">
        <v>141</v>
      </c>
    </row>
    <row r="20" spans="1:26">
      <c r="A20" s="27">
        <v>44956</v>
      </c>
      <c r="B20" t="s">
        <v>2735</v>
      </c>
      <c r="C20" t="s">
        <v>2736</v>
      </c>
      <c r="D20" s="79">
        <v>3213</v>
      </c>
      <c r="E20" s="79" t="s">
        <v>5808</v>
      </c>
      <c r="F20" t="s">
        <v>2022</v>
      </c>
      <c r="G20" t="s">
        <v>2737</v>
      </c>
      <c r="H20" t="s">
        <v>134</v>
      </c>
      <c r="I20" t="s">
        <v>134</v>
      </c>
      <c r="J20" t="s">
        <v>135</v>
      </c>
      <c r="K20" s="79">
        <v>1</v>
      </c>
      <c r="L20" s="79">
        <v>300</v>
      </c>
      <c r="M20" s="79">
        <v>300</v>
      </c>
      <c r="N20" s="79">
        <v>0</v>
      </c>
      <c r="O20" s="79">
        <v>0</v>
      </c>
      <c r="P20" s="79">
        <v>0</v>
      </c>
      <c r="Q20" s="79">
        <v>0</v>
      </c>
      <c r="R20" s="79">
        <v>300</v>
      </c>
      <c r="S20" t="s">
        <v>136</v>
      </c>
      <c r="U20" t="s">
        <v>136</v>
      </c>
      <c r="V20" t="s">
        <v>138</v>
      </c>
      <c r="W20" t="s">
        <v>139</v>
      </c>
      <c r="X20" t="s">
        <v>2024</v>
      </c>
      <c r="Z20" t="s">
        <v>141</v>
      </c>
    </row>
    <row r="21" spans="1:26">
      <c r="A21" s="27">
        <v>44956</v>
      </c>
      <c r="B21" t="s">
        <v>2711</v>
      </c>
      <c r="C21" t="s">
        <v>2712</v>
      </c>
      <c r="D21" s="79">
        <v>3219</v>
      </c>
      <c r="E21" s="79" t="s">
        <v>5808</v>
      </c>
      <c r="F21" t="s">
        <v>2022</v>
      </c>
      <c r="G21" t="s">
        <v>2713</v>
      </c>
      <c r="H21" t="s">
        <v>134</v>
      </c>
      <c r="I21" t="s">
        <v>134</v>
      </c>
      <c r="J21" t="s">
        <v>135</v>
      </c>
      <c r="K21" s="79">
        <v>1</v>
      </c>
      <c r="L21" s="79">
        <v>300</v>
      </c>
      <c r="M21" s="79">
        <v>300</v>
      </c>
      <c r="N21" s="79">
        <v>0</v>
      </c>
      <c r="O21" s="79">
        <v>0</v>
      </c>
      <c r="P21" s="79">
        <v>0</v>
      </c>
      <c r="Q21" s="79">
        <v>0</v>
      </c>
      <c r="R21" s="79">
        <v>300</v>
      </c>
      <c r="S21" t="s">
        <v>136</v>
      </c>
      <c r="T21" t="s">
        <v>2714</v>
      </c>
      <c r="U21" t="s">
        <v>136</v>
      </c>
      <c r="V21" t="s">
        <v>138</v>
      </c>
      <c r="W21" t="s">
        <v>139</v>
      </c>
      <c r="X21" t="s">
        <v>2024</v>
      </c>
      <c r="Z21" t="s">
        <v>141</v>
      </c>
    </row>
    <row r="22" spans="1:26">
      <c r="A22" s="27">
        <v>44953</v>
      </c>
      <c r="B22" t="s">
        <v>2696</v>
      </c>
      <c r="C22" t="s">
        <v>2697</v>
      </c>
      <c r="D22" s="79">
        <v>3192</v>
      </c>
      <c r="E22" s="79" t="s">
        <v>5808</v>
      </c>
      <c r="F22" t="s">
        <v>2022</v>
      </c>
      <c r="G22" t="s">
        <v>2698</v>
      </c>
      <c r="H22" t="s">
        <v>134</v>
      </c>
      <c r="I22" t="s">
        <v>134</v>
      </c>
      <c r="J22" t="s">
        <v>135</v>
      </c>
      <c r="K22" s="79">
        <v>1</v>
      </c>
      <c r="L22" s="79">
        <v>300</v>
      </c>
      <c r="M22" s="79">
        <v>300</v>
      </c>
      <c r="N22" s="79">
        <v>0</v>
      </c>
      <c r="O22" s="79">
        <v>0</v>
      </c>
      <c r="P22" s="79">
        <v>0</v>
      </c>
      <c r="Q22" s="79">
        <v>0</v>
      </c>
      <c r="R22" s="79">
        <v>300</v>
      </c>
      <c r="S22" t="s">
        <v>136</v>
      </c>
      <c r="T22" t="s">
        <v>2214</v>
      </c>
      <c r="U22" t="s">
        <v>136</v>
      </c>
      <c r="V22" t="s">
        <v>138</v>
      </c>
      <c r="W22" t="s">
        <v>139</v>
      </c>
      <c r="X22" t="s">
        <v>2024</v>
      </c>
      <c r="Z22" t="s">
        <v>141</v>
      </c>
    </row>
    <row r="23" spans="1:26">
      <c r="A23" s="27">
        <v>44956</v>
      </c>
      <c r="B23" t="s">
        <v>2123</v>
      </c>
      <c r="C23" t="s">
        <v>2124</v>
      </c>
      <c r="D23" s="79">
        <v>3214</v>
      </c>
      <c r="E23" s="79" t="s">
        <v>5808</v>
      </c>
      <c r="F23" t="s">
        <v>2022</v>
      </c>
      <c r="G23" t="s">
        <v>2125</v>
      </c>
      <c r="H23" t="s">
        <v>134</v>
      </c>
      <c r="I23" t="s">
        <v>134</v>
      </c>
      <c r="J23" t="s">
        <v>135</v>
      </c>
      <c r="K23" s="79">
        <v>1</v>
      </c>
      <c r="L23" s="79">
        <v>300</v>
      </c>
      <c r="M23" s="79">
        <v>300</v>
      </c>
      <c r="N23" s="79">
        <v>0</v>
      </c>
      <c r="O23" s="79">
        <v>0</v>
      </c>
      <c r="P23" s="79">
        <v>0</v>
      </c>
      <c r="Q23" s="79">
        <v>300</v>
      </c>
      <c r="R23" s="79">
        <v>0</v>
      </c>
      <c r="S23" t="s">
        <v>136</v>
      </c>
      <c r="T23" t="s">
        <v>956</v>
      </c>
      <c r="U23" t="s">
        <v>136</v>
      </c>
      <c r="V23" t="s">
        <v>138</v>
      </c>
      <c r="W23" t="s">
        <v>139</v>
      </c>
      <c r="X23" t="s">
        <v>2024</v>
      </c>
      <c r="Z23" t="s">
        <v>141</v>
      </c>
    </row>
    <row r="24" spans="1:26">
      <c r="A24" s="27">
        <v>44953</v>
      </c>
      <c r="B24" t="s">
        <v>2069</v>
      </c>
      <c r="C24" t="s">
        <v>2070</v>
      </c>
      <c r="D24" s="79">
        <v>3178</v>
      </c>
      <c r="E24" s="79" t="s">
        <v>5808</v>
      </c>
      <c r="F24" t="s">
        <v>2022</v>
      </c>
      <c r="G24" t="s">
        <v>2071</v>
      </c>
      <c r="H24" t="s">
        <v>134</v>
      </c>
      <c r="I24" t="s">
        <v>134</v>
      </c>
      <c r="J24" t="s">
        <v>135</v>
      </c>
      <c r="K24" s="79">
        <v>1</v>
      </c>
      <c r="L24" s="79">
        <v>300</v>
      </c>
      <c r="M24" s="79">
        <v>300</v>
      </c>
      <c r="N24" s="79">
        <v>0</v>
      </c>
      <c r="O24" s="79">
        <v>0</v>
      </c>
      <c r="P24" s="79">
        <v>0</v>
      </c>
      <c r="Q24" s="79">
        <v>0</v>
      </c>
      <c r="R24" s="79">
        <v>300</v>
      </c>
      <c r="S24" t="s">
        <v>136</v>
      </c>
      <c r="U24" t="s">
        <v>136</v>
      </c>
      <c r="V24" t="s">
        <v>138</v>
      </c>
      <c r="W24" t="s">
        <v>139</v>
      </c>
      <c r="X24" t="s">
        <v>2024</v>
      </c>
      <c r="Z24" t="s">
        <v>141</v>
      </c>
    </row>
    <row r="25" spans="1:26">
      <c r="A25" s="27">
        <v>44953</v>
      </c>
      <c r="B25" t="s">
        <v>2454</v>
      </c>
      <c r="C25" t="s">
        <v>2455</v>
      </c>
      <c r="D25" s="79">
        <v>3179</v>
      </c>
      <c r="E25" s="79" t="s">
        <v>5808</v>
      </c>
      <c r="F25" t="s">
        <v>2022</v>
      </c>
      <c r="G25" t="s">
        <v>2456</v>
      </c>
      <c r="H25" t="s">
        <v>134</v>
      </c>
      <c r="I25" t="s">
        <v>134</v>
      </c>
      <c r="J25" t="s">
        <v>135</v>
      </c>
      <c r="K25" s="79">
        <v>1</v>
      </c>
      <c r="L25" s="79">
        <v>300</v>
      </c>
      <c r="M25" s="79">
        <v>300</v>
      </c>
      <c r="N25" s="79">
        <v>0</v>
      </c>
      <c r="O25" s="79">
        <v>0</v>
      </c>
      <c r="P25" s="79">
        <v>0</v>
      </c>
      <c r="Q25" s="79">
        <v>0</v>
      </c>
      <c r="R25" s="79">
        <v>300</v>
      </c>
      <c r="S25" t="s">
        <v>136</v>
      </c>
      <c r="U25" t="s">
        <v>136</v>
      </c>
      <c r="V25" t="s">
        <v>138</v>
      </c>
      <c r="W25" t="s">
        <v>139</v>
      </c>
      <c r="X25" t="s">
        <v>2024</v>
      </c>
      <c r="Z25" t="s">
        <v>141</v>
      </c>
    </row>
    <row r="26" spans="1:26">
      <c r="A26" s="27">
        <v>44953</v>
      </c>
      <c r="B26" t="s">
        <v>2662</v>
      </c>
      <c r="C26" t="s">
        <v>2663</v>
      </c>
      <c r="D26" s="79">
        <v>3180</v>
      </c>
      <c r="E26" s="79" t="s">
        <v>5808</v>
      </c>
      <c r="F26" t="s">
        <v>2022</v>
      </c>
      <c r="G26" t="s">
        <v>2664</v>
      </c>
      <c r="H26" t="s">
        <v>134</v>
      </c>
      <c r="I26" t="s">
        <v>134</v>
      </c>
      <c r="J26" t="s">
        <v>135</v>
      </c>
      <c r="K26" s="79">
        <v>1</v>
      </c>
      <c r="L26" s="79">
        <v>300</v>
      </c>
      <c r="M26" s="79">
        <v>300</v>
      </c>
      <c r="N26" s="79">
        <v>0</v>
      </c>
      <c r="O26" s="79">
        <v>0</v>
      </c>
      <c r="P26" s="79">
        <v>0</v>
      </c>
      <c r="Q26" s="79">
        <v>0</v>
      </c>
      <c r="R26" s="79">
        <v>300</v>
      </c>
      <c r="S26" t="s">
        <v>136</v>
      </c>
      <c r="U26" t="s">
        <v>136</v>
      </c>
      <c r="V26" t="s">
        <v>138</v>
      </c>
      <c r="W26" t="s">
        <v>139</v>
      </c>
      <c r="X26" t="s">
        <v>2024</v>
      </c>
      <c r="Z26" t="s">
        <v>141</v>
      </c>
    </row>
    <row r="27" spans="1:26">
      <c r="A27" s="27">
        <v>44954</v>
      </c>
      <c r="B27" t="s">
        <v>2702</v>
      </c>
      <c r="C27" t="s">
        <v>2703</v>
      </c>
      <c r="D27" s="79">
        <v>3199</v>
      </c>
      <c r="E27" s="79" t="s">
        <v>5808</v>
      </c>
      <c r="F27" t="s">
        <v>2022</v>
      </c>
      <c r="G27" t="s">
        <v>2349</v>
      </c>
      <c r="H27" t="s">
        <v>134</v>
      </c>
      <c r="I27" t="s">
        <v>134</v>
      </c>
      <c r="J27" t="s">
        <v>135</v>
      </c>
      <c r="K27" s="79">
        <v>1</v>
      </c>
      <c r="L27" s="79">
        <v>300</v>
      </c>
      <c r="M27" s="79">
        <v>300</v>
      </c>
      <c r="N27" s="79">
        <v>0</v>
      </c>
      <c r="O27" s="79">
        <v>0</v>
      </c>
      <c r="P27" s="79">
        <v>0</v>
      </c>
      <c r="Q27" s="79">
        <v>0</v>
      </c>
      <c r="R27" s="79">
        <v>300</v>
      </c>
      <c r="S27" t="s">
        <v>136</v>
      </c>
      <c r="T27" t="s">
        <v>2704</v>
      </c>
      <c r="U27" t="s">
        <v>136</v>
      </c>
      <c r="V27" t="s">
        <v>138</v>
      </c>
      <c r="W27" t="s">
        <v>139</v>
      </c>
      <c r="X27" t="s">
        <v>2024</v>
      </c>
      <c r="Z27" t="s">
        <v>141</v>
      </c>
    </row>
    <row r="28" spans="1:26">
      <c r="A28" s="27">
        <v>44956</v>
      </c>
      <c r="B28" t="s">
        <v>2172</v>
      </c>
      <c r="C28" t="s">
        <v>2173</v>
      </c>
      <c r="D28" s="79">
        <v>3222</v>
      </c>
      <c r="E28" s="79" t="s">
        <v>5808</v>
      </c>
      <c r="F28" t="s">
        <v>2022</v>
      </c>
      <c r="G28" t="s">
        <v>2174</v>
      </c>
      <c r="H28" t="s">
        <v>134</v>
      </c>
      <c r="I28" t="s">
        <v>134</v>
      </c>
      <c r="J28" t="s">
        <v>135</v>
      </c>
      <c r="K28" s="79">
        <v>1</v>
      </c>
      <c r="L28" s="79">
        <v>300</v>
      </c>
      <c r="M28" s="79">
        <v>300</v>
      </c>
      <c r="N28" s="79">
        <v>0</v>
      </c>
      <c r="O28" s="79">
        <v>0</v>
      </c>
      <c r="P28" s="79">
        <v>0</v>
      </c>
      <c r="Q28" s="79">
        <v>0</v>
      </c>
      <c r="R28" s="79">
        <v>300</v>
      </c>
      <c r="S28" t="s">
        <v>136</v>
      </c>
      <c r="T28" t="s">
        <v>693</v>
      </c>
      <c r="U28" t="s">
        <v>136</v>
      </c>
      <c r="V28" t="s">
        <v>138</v>
      </c>
      <c r="W28" t="s">
        <v>139</v>
      </c>
      <c r="X28" t="s">
        <v>2024</v>
      </c>
      <c r="Z28" t="s">
        <v>141</v>
      </c>
    </row>
    <row r="29" spans="1:26">
      <c r="A29" s="27">
        <v>44954</v>
      </c>
      <c r="B29" t="s">
        <v>2304</v>
      </c>
      <c r="C29" t="s">
        <v>2305</v>
      </c>
      <c r="D29" s="79">
        <v>3194</v>
      </c>
      <c r="E29" s="79" t="s">
        <v>5808</v>
      </c>
      <c r="F29" t="s">
        <v>2022</v>
      </c>
      <c r="G29" t="s">
        <v>2306</v>
      </c>
      <c r="H29" t="s">
        <v>134</v>
      </c>
      <c r="I29" t="s">
        <v>134</v>
      </c>
      <c r="J29" t="s">
        <v>135</v>
      </c>
      <c r="K29" s="79">
        <v>1</v>
      </c>
      <c r="L29" s="79">
        <v>300</v>
      </c>
      <c r="M29" s="79">
        <v>300</v>
      </c>
      <c r="N29" s="79">
        <v>0</v>
      </c>
      <c r="O29" s="79">
        <v>0</v>
      </c>
      <c r="P29" s="79">
        <v>0</v>
      </c>
      <c r="Q29" s="79">
        <v>0</v>
      </c>
      <c r="R29" s="79">
        <v>300</v>
      </c>
      <c r="S29" t="s">
        <v>136</v>
      </c>
      <c r="T29" t="s">
        <v>2210</v>
      </c>
      <c r="U29" t="s">
        <v>136</v>
      </c>
      <c r="V29" t="s">
        <v>138</v>
      </c>
      <c r="W29" t="s">
        <v>139</v>
      </c>
      <c r="X29" t="s">
        <v>2024</v>
      </c>
      <c r="Z29" t="s">
        <v>141</v>
      </c>
    </row>
    <row r="30" spans="1:26">
      <c r="A30" s="27">
        <v>44955</v>
      </c>
      <c r="B30" t="s">
        <v>2345</v>
      </c>
      <c r="C30" t="s">
        <v>2346</v>
      </c>
      <c r="D30" s="79">
        <v>3206</v>
      </c>
      <c r="E30" s="79" t="s">
        <v>5808</v>
      </c>
      <c r="F30" t="s">
        <v>2022</v>
      </c>
      <c r="G30" t="s">
        <v>272</v>
      </c>
      <c r="H30" t="s">
        <v>134</v>
      </c>
      <c r="I30" t="s">
        <v>134</v>
      </c>
      <c r="J30" t="s">
        <v>135</v>
      </c>
      <c r="K30" s="79">
        <v>1</v>
      </c>
      <c r="L30" s="79">
        <v>300</v>
      </c>
      <c r="M30" s="79">
        <v>300</v>
      </c>
      <c r="N30" s="79">
        <v>0</v>
      </c>
      <c r="O30" s="79">
        <v>0</v>
      </c>
      <c r="P30" s="79">
        <v>0</v>
      </c>
      <c r="Q30" s="79">
        <v>0</v>
      </c>
      <c r="R30" s="79">
        <v>300</v>
      </c>
      <c r="S30" t="s">
        <v>136</v>
      </c>
      <c r="T30" t="s">
        <v>2184</v>
      </c>
      <c r="U30" t="s">
        <v>136</v>
      </c>
      <c r="V30" t="s">
        <v>138</v>
      </c>
      <c r="W30" t="s">
        <v>139</v>
      </c>
      <c r="X30" t="s">
        <v>2024</v>
      </c>
      <c r="Z30" t="s">
        <v>141</v>
      </c>
    </row>
    <row r="31" spans="1:26">
      <c r="A31" s="27">
        <v>44956</v>
      </c>
      <c r="B31" t="s">
        <v>2175</v>
      </c>
      <c r="C31" t="s">
        <v>2176</v>
      </c>
      <c r="D31" s="79">
        <v>3228</v>
      </c>
      <c r="E31" s="79" t="s">
        <v>5808</v>
      </c>
      <c r="F31" t="s">
        <v>2022</v>
      </c>
      <c r="G31" t="s">
        <v>2177</v>
      </c>
      <c r="H31" t="s">
        <v>134</v>
      </c>
      <c r="I31" t="s">
        <v>134</v>
      </c>
      <c r="J31" t="s">
        <v>135</v>
      </c>
      <c r="K31" s="79">
        <v>1</v>
      </c>
      <c r="L31" s="79">
        <v>300</v>
      </c>
      <c r="M31" s="79">
        <v>300</v>
      </c>
      <c r="N31" s="79">
        <v>0</v>
      </c>
      <c r="O31" s="79">
        <v>0</v>
      </c>
      <c r="P31" s="79">
        <v>0</v>
      </c>
      <c r="Q31" s="79">
        <v>0</v>
      </c>
      <c r="R31" s="79">
        <v>300</v>
      </c>
      <c r="S31" t="s">
        <v>136</v>
      </c>
      <c r="U31" t="s">
        <v>136</v>
      </c>
      <c r="V31" t="s">
        <v>138</v>
      </c>
      <c r="W31" t="s">
        <v>139</v>
      </c>
      <c r="X31" t="s">
        <v>2024</v>
      </c>
      <c r="Z31" t="s">
        <v>141</v>
      </c>
    </row>
    <row r="32" spans="1:26">
      <c r="A32" s="27">
        <v>44954</v>
      </c>
      <c r="B32" t="s">
        <v>2107</v>
      </c>
      <c r="C32" t="s">
        <v>2108</v>
      </c>
      <c r="D32" s="79">
        <v>3201</v>
      </c>
      <c r="E32" s="79" t="s">
        <v>5808</v>
      </c>
      <c r="F32" t="s">
        <v>2022</v>
      </c>
      <c r="G32" t="s">
        <v>2109</v>
      </c>
      <c r="H32" t="s">
        <v>134</v>
      </c>
      <c r="I32" t="s">
        <v>134</v>
      </c>
      <c r="J32" t="s">
        <v>135</v>
      </c>
      <c r="K32" s="79">
        <v>1</v>
      </c>
      <c r="L32" s="79">
        <v>300</v>
      </c>
      <c r="M32" s="79">
        <v>300</v>
      </c>
      <c r="N32" s="79">
        <v>0</v>
      </c>
      <c r="O32" s="79">
        <v>0</v>
      </c>
      <c r="P32" s="79">
        <v>0</v>
      </c>
      <c r="Q32" s="79">
        <v>0</v>
      </c>
      <c r="R32" s="79">
        <v>300</v>
      </c>
      <c r="S32" t="s">
        <v>136</v>
      </c>
      <c r="U32" t="s">
        <v>136</v>
      </c>
      <c r="V32" t="s">
        <v>138</v>
      </c>
      <c r="W32" t="s">
        <v>139</v>
      </c>
      <c r="X32" t="s">
        <v>2024</v>
      </c>
      <c r="Z32" t="s">
        <v>141</v>
      </c>
    </row>
    <row r="33" spans="1:26">
      <c r="A33" s="27">
        <v>44956</v>
      </c>
      <c r="B33" t="s">
        <v>2169</v>
      </c>
      <c r="C33" t="s">
        <v>2170</v>
      </c>
      <c r="D33" s="79">
        <v>3226</v>
      </c>
      <c r="E33" s="79" t="s">
        <v>5808</v>
      </c>
      <c r="F33" t="s">
        <v>2022</v>
      </c>
      <c r="G33" t="s">
        <v>2171</v>
      </c>
      <c r="H33" t="s">
        <v>134</v>
      </c>
      <c r="I33" t="s">
        <v>134</v>
      </c>
      <c r="J33" t="s">
        <v>135</v>
      </c>
      <c r="K33" s="79">
        <v>2</v>
      </c>
      <c r="L33" s="79">
        <v>300</v>
      </c>
      <c r="M33" s="79">
        <v>600</v>
      </c>
      <c r="N33" s="79">
        <v>0</v>
      </c>
      <c r="O33" s="79">
        <v>0</v>
      </c>
      <c r="P33" s="79">
        <v>0</v>
      </c>
      <c r="Q33" s="79">
        <v>0</v>
      </c>
      <c r="R33" s="79">
        <v>600</v>
      </c>
      <c r="S33" t="s">
        <v>136</v>
      </c>
      <c r="T33" t="s">
        <v>137</v>
      </c>
      <c r="U33" t="s">
        <v>136</v>
      </c>
      <c r="V33" t="s">
        <v>138</v>
      </c>
      <c r="W33" t="s">
        <v>139</v>
      </c>
      <c r="X33" t="s">
        <v>2024</v>
      </c>
      <c r="Z33" t="s">
        <v>141</v>
      </c>
    </row>
    <row r="34" spans="1:26">
      <c r="A34" s="27">
        <v>44957</v>
      </c>
      <c r="B34" t="s">
        <v>2732</v>
      </c>
      <c r="C34" t="s">
        <v>2733</v>
      </c>
      <c r="D34" s="79">
        <v>3235</v>
      </c>
      <c r="E34" s="79" t="s">
        <v>5808</v>
      </c>
      <c r="F34" t="s">
        <v>2022</v>
      </c>
      <c r="G34" t="s">
        <v>2734</v>
      </c>
      <c r="H34" t="s">
        <v>134</v>
      </c>
      <c r="I34" t="s">
        <v>134</v>
      </c>
      <c r="J34" t="s">
        <v>135</v>
      </c>
      <c r="K34" s="79">
        <v>1</v>
      </c>
      <c r="L34" s="79">
        <v>300</v>
      </c>
      <c r="M34" s="79">
        <v>300</v>
      </c>
      <c r="N34" s="79">
        <v>0</v>
      </c>
      <c r="O34" s="79">
        <v>0</v>
      </c>
      <c r="P34" s="79">
        <v>0</v>
      </c>
      <c r="Q34" s="79">
        <v>90</v>
      </c>
      <c r="R34" s="79">
        <v>210</v>
      </c>
      <c r="S34" t="s">
        <v>136</v>
      </c>
      <c r="U34" t="s">
        <v>136</v>
      </c>
      <c r="V34" t="s">
        <v>138</v>
      </c>
      <c r="W34" t="s">
        <v>139</v>
      </c>
      <c r="X34" t="s">
        <v>2024</v>
      </c>
      <c r="Z34" t="s">
        <v>141</v>
      </c>
    </row>
    <row r="35" spans="1:26">
      <c r="A35" s="27">
        <v>44957</v>
      </c>
      <c r="B35" t="s">
        <v>2130</v>
      </c>
      <c r="C35" t="s">
        <v>2131</v>
      </c>
      <c r="D35" s="79">
        <v>3239</v>
      </c>
      <c r="E35" s="79" t="s">
        <v>5808</v>
      </c>
      <c r="F35" t="s">
        <v>2022</v>
      </c>
      <c r="G35" t="s">
        <v>2132</v>
      </c>
      <c r="H35" t="s">
        <v>134</v>
      </c>
      <c r="I35" t="s">
        <v>134</v>
      </c>
      <c r="J35" t="s">
        <v>135</v>
      </c>
      <c r="K35" s="79">
        <v>1</v>
      </c>
      <c r="L35" s="79">
        <v>300</v>
      </c>
      <c r="M35" s="79">
        <v>300</v>
      </c>
      <c r="N35" s="79">
        <v>0</v>
      </c>
      <c r="O35" s="79">
        <v>0</v>
      </c>
      <c r="P35" s="79">
        <v>0</v>
      </c>
      <c r="Q35" s="79">
        <v>0</v>
      </c>
      <c r="R35" s="79">
        <v>300</v>
      </c>
      <c r="S35" t="s">
        <v>136</v>
      </c>
      <c r="U35" t="s">
        <v>136</v>
      </c>
      <c r="V35" t="s">
        <v>138</v>
      </c>
      <c r="W35" t="s">
        <v>139</v>
      </c>
      <c r="X35" t="s">
        <v>2024</v>
      </c>
      <c r="Z35" t="s">
        <v>141</v>
      </c>
    </row>
    <row r="36" spans="1:26">
      <c r="A36" s="27">
        <v>44956</v>
      </c>
      <c r="B36" t="s">
        <v>2307</v>
      </c>
      <c r="C36" t="s">
        <v>2308</v>
      </c>
      <c r="D36" s="79">
        <v>3215</v>
      </c>
      <c r="E36" s="79" t="s">
        <v>5808</v>
      </c>
      <c r="F36" t="s">
        <v>2022</v>
      </c>
      <c r="G36" t="s">
        <v>2309</v>
      </c>
      <c r="H36" t="s">
        <v>134</v>
      </c>
      <c r="I36" t="s">
        <v>134</v>
      </c>
      <c r="J36" t="s">
        <v>135</v>
      </c>
      <c r="K36" s="79">
        <v>1</v>
      </c>
      <c r="L36" s="79">
        <v>300</v>
      </c>
      <c r="M36" s="79">
        <v>300</v>
      </c>
      <c r="N36" s="79">
        <v>0</v>
      </c>
      <c r="O36" s="79">
        <v>0</v>
      </c>
      <c r="P36" s="79">
        <v>0</v>
      </c>
      <c r="Q36" s="79">
        <v>300</v>
      </c>
      <c r="R36" s="79">
        <v>0</v>
      </c>
      <c r="S36" t="s">
        <v>136</v>
      </c>
      <c r="T36" t="s">
        <v>956</v>
      </c>
      <c r="U36" t="s">
        <v>136</v>
      </c>
      <c r="V36" t="s">
        <v>138</v>
      </c>
      <c r="W36" t="s">
        <v>139</v>
      </c>
      <c r="X36" t="s">
        <v>2024</v>
      </c>
      <c r="Z36" t="s">
        <v>141</v>
      </c>
    </row>
    <row r="37" spans="1:26">
      <c r="A37" s="27">
        <v>44956</v>
      </c>
      <c r="B37" t="s">
        <v>2742</v>
      </c>
      <c r="C37" t="s">
        <v>2743</v>
      </c>
      <c r="D37" s="79">
        <v>3216</v>
      </c>
      <c r="E37" s="79" t="s">
        <v>5808</v>
      </c>
      <c r="F37" t="s">
        <v>2022</v>
      </c>
      <c r="G37" t="s">
        <v>2744</v>
      </c>
      <c r="H37" t="s">
        <v>134</v>
      </c>
      <c r="I37" t="s">
        <v>134</v>
      </c>
      <c r="J37" t="s">
        <v>135</v>
      </c>
      <c r="K37" s="79">
        <v>1</v>
      </c>
      <c r="L37" s="79">
        <v>300</v>
      </c>
      <c r="M37" s="79">
        <v>300</v>
      </c>
      <c r="N37" s="79">
        <v>0</v>
      </c>
      <c r="O37" s="79">
        <v>0</v>
      </c>
      <c r="P37" s="79">
        <v>0</v>
      </c>
      <c r="Q37" s="79">
        <v>0</v>
      </c>
      <c r="R37" s="79">
        <v>300</v>
      </c>
      <c r="S37" t="s">
        <v>136</v>
      </c>
      <c r="T37" t="s">
        <v>2745</v>
      </c>
      <c r="U37" t="s">
        <v>136</v>
      </c>
      <c r="V37" t="s">
        <v>138</v>
      </c>
      <c r="W37" t="s">
        <v>139</v>
      </c>
      <c r="X37" t="s">
        <v>2024</v>
      </c>
      <c r="Z37" t="s">
        <v>141</v>
      </c>
    </row>
    <row r="38" spans="1:26">
      <c r="A38" s="27">
        <v>44956</v>
      </c>
      <c r="B38" t="s">
        <v>2457</v>
      </c>
      <c r="C38" t="s">
        <v>2458</v>
      </c>
      <c r="D38" s="79">
        <v>3224</v>
      </c>
      <c r="E38" s="79" t="s">
        <v>5808</v>
      </c>
      <c r="F38" t="s">
        <v>2022</v>
      </c>
      <c r="G38" t="s">
        <v>2459</v>
      </c>
      <c r="H38" t="s">
        <v>134</v>
      </c>
      <c r="I38" t="s">
        <v>134</v>
      </c>
      <c r="J38" t="s">
        <v>135</v>
      </c>
      <c r="K38" s="79">
        <v>1</v>
      </c>
      <c r="L38" s="79">
        <v>300</v>
      </c>
      <c r="M38" s="79">
        <v>300</v>
      </c>
      <c r="N38" s="79">
        <v>0</v>
      </c>
      <c r="O38" s="79">
        <v>0</v>
      </c>
      <c r="P38" s="79">
        <v>0</v>
      </c>
      <c r="Q38" s="79">
        <v>300</v>
      </c>
      <c r="R38" s="79">
        <v>0</v>
      </c>
      <c r="S38" t="s">
        <v>136</v>
      </c>
      <c r="T38" t="s">
        <v>956</v>
      </c>
      <c r="U38" t="s">
        <v>136</v>
      </c>
      <c r="V38" t="s">
        <v>138</v>
      </c>
      <c r="W38" t="s">
        <v>139</v>
      </c>
      <c r="X38" t="s">
        <v>2024</v>
      </c>
      <c r="Z38" t="s">
        <v>141</v>
      </c>
    </row>
    <row r="39" spans="1:26">
      <c r="A39" s="27">
        <v>44957</v>
      </c>
      <c r="B39" t="s">
        <v>2200</v>
      </c>
      <c r="C39" t="s">
        <v>2201</v>
      </c>
      <c r="D39" s="79">
        <v>3244</v>
      </c>
      <c r="E39" s="79" t="s">
        <v>5808</v>
      </c>
      <c r="F39" t="s">
        <v>2022</v>
      </c>
      <c r="G39" t="s">
        <v>2202</v>
      </c>
      <c r="H39" t="s">
        <v>134</v>
      </c>
      <c r="I39" t="s">
        <v>134</v>
      </c>
      <c r="J39" t="s">
        <v>135</v>
      </c>
      <c r="K39" s="79">
        <v>1</v>
      </c>
      <c r="L39" s="79">
        <v>300</v>
      </c>
      <c r="M39" s="79">
        <v>300</v>
      </c>
      <c r="N39" s="79">
        <v>0</v>
      </c>
      <c r="O39" s="79">
        <v>0</v>
      </c>
      <c r="P39" s="79">
        <v>0</v>
      </c>
      <c r="Q39" s="79">
        <v>0</v>
      </c>
      <c r="R39" s="79">
        <v>300</v>
      </c>
      <c r="S39" t="s">
        <v>136</v>
      </c>
      <c r="T39" t="s">
        <v>2203</v>
      </c>
      <c r="U39" t="s">
        <v>136</v>
      </c>
      <c r="V39" t="s">
        <v>138</v>
      </c>
      <c r="W39" t="s">
        <v>139</v>
      </c>
      <c r="X39" t="s">
        <v>2024</v>
      </c>
      <c r="Z39" t="s">
        <v>141</v>
      </c>
    </row>
    <row r="40" spans="1:26">
      <c r="A40" s="27">
        <v>44939</v>
      </c>
      <c r="B40" t="s">
        <v>3193</v>
      </c>
      <c r="C40" t="s">
        <v>3194</v>
      </c>
      <c r="D40" s="79">
        <v>3028</v>
      </c>
      <c r="E40" s="79" t="s">
        <v>5808</v>
      </c>
      <c r="F40" t="s">
        <v>2022</v>
      </c>
      <c r="G40" t="s">
        <v>3195</v>
      </c>
      <c r="H40" t="s">
        <v>134</v>
      </c>
      <c r="I40" t="s">
        <v>134</v>
      </c>
      <c r="J40" t="s">
        <v>135</v>
      </c>
      <c r="K40" s="79">
        <v>1</v>
      </c>
      <c r="L40" s="79">
        <v>300</v>
      </c>
      <c r="M40" s="79">
        <v>300</v>
      </c>
      <c r="N40" s="79">
        <v>0</v>
      </c>
      <c r="O40" s="79">
        <v>0</v>
      </c>
      <c r="P40" s="79">
        <v>0</v>
      </c>
      <c r="Q40" s="79">
        <v>0</v>
      </c>
      <c r="R40" s="79">
        <v>300</v>
      </c>
      <c r="S40" t="s">
        <v>136</v>
      </c>
      <c r="T40" t="s">
        <v>474</v>
      </c>
      <c r="U40" t="s">
        <v>136</v>
      </c>
      <c r="V40" t="s">
        <v>138</v>
      </c>
      <c r="W40" t="s">
        <v>139</v>
      </c>
      <c r="X40" t="s">
        <v>2024</v>
      </c>
      <c r="Z40" t="s">
        <v>141</v>
      </c>
    </row>
    <row r="41" spans="1:26">
      <c r="A41" s="27">
        <v>44942</v>
      </c>
      <c r="B41" t="s">
        <v>2078</v>
      </c>
      <c r="C41" t="s">
        <v>2079</v>
      </c>
      <c r="D41" s="79">
        <v>3054</v>
      </c>
      <c r="E41" s="79" t="s">
        <v>5808</v>
      </c>
      <c r="F41" t="s">
        <v>2022</v>
      </c>
      <c r="G41" t="s">
        <v>2080</v>
      </c>
      <c r="H41" t="s">
        <v>134</v>
      </c>
      <c r="I41" t="s">
        <v>134</v>
      </c>
      <c r="J41" t="s">
        <v>135</v>
      </c>
      <c r="K41" s="79">
        <v>1</v>
      </c>
      <c r="L41" s="79">
        <v>300</v>
      </c>
      <c r="M41" s="79">
        <v>300</v>
      </c>
      <c r="N41" s="79">
        <v>0</v>
      </c>
      <c r="O41" s="79">
        <v>0</v>
      </c>
      <c r="P41" s="79">
        <v>0</v>
      </c>
      <c r="Q41" s="79">
        <v>0</v>
      </c>
      <c r="R41" s="79">
        <v>300</v>
      </c>
      <c r="S41" t="s">
        <v>136</v>
      </c>
      <c r="U41" t="s">
        <v>136</v>
      </c>
      <c r="V41" t="s">
        <v>138</v>
      </c>
      <c r="W41" t="s">
        <v>139</v>
      </c>
      <c r="X41" t="s">
        <v>2024</v>
      </c>
      <c r="Z41" t="s">
        <v>141</v>
      </c>
    </row>
    <row r="42" spans="1:26">
      <c r="A42" s="27">
        <v>44943</v>
      </c>
      <c r="B42" t="s">
        <v>2362</v>
      </c>
      <c r="C42" t="s">
        <v>2363</v>
      </c>
      <c r="D42" s="79">
        <v>3064</v>
      </c>
      <c r="E42" s="79" t="s">
        <v>5808</v>
      </c>
      <c r="F42" t="s">
        <v>2022</v>
      </c>
      <c r="G42" t="s">
        <v>2364</v>
      </c>
      <c r="H42" t="s">
        <v>134</v>
      </c>
      <c r="I42" t="s">
        <v>134</v>
      </c>
      <c r="J42" t="s">
        <v>135</v>
      </c>
      <c r="K42" s="79">
        <v>1</v>
      </c>
      <c r="L42" s="79">
        <v>300</v>
      </c>
      <c r="M42" s="79">
        <v>300</v>
      </c>
      <c r="N42" s="79">
        <v>0</v>
      </c>
      <c r="O42" s="79">
        <v>0</v>
      </c>
      <c r="P42" s="79">
        <v>0</v>
      </c>
      <c r="Q42" s="79">
        <v>0</v>
      </c>
      <c r="R42" s="79">
        <v>300</v>
      </c>
      <c r="S42" t="s">
        <v>136</v>
      </c>
      <c r="U42" t="s">
        <v>136</v>
      </c>
      <c r="V42" t="s">
        <v>138</v>
      </c>
      <c r="W42" t="s">
        <v>139</v>
      </c>
      <c r="X42" t="s">
        <v>2024</v>
      </c>
      <c r="Z42" t="s">
        <v>141</v>
      </c>
    </row>
    <row r="43" spans="1:26">
      <c r="A43" s="27">
        <v>44945</v>
      </c>
      <c r="B43" t="s">
        <v>3018</v>
      </c>
      <c r="C43" t="s">
        <v>3019</v>
      </c>
      <c r="D43" s="79">
        <v>3095</v>
      </c>
      <c r="E43" s="79" t="s">
        <v>5808</v>
      </c>
      <c r="F43" t="s">
        <v>2022</v>
      </c>
      <c r="G43" t="s">
        <v>3020</v>
      </c>
      <c r="H43" t="s">
        <v>134</v>
      </c>
      <c r="I43" t="s">
        <v>134</v>
      </c>
      <c r="J43" t="s">
        <v>135</v>
      </c>
      <c r="K43" s="79">
        <v>1</v>
      </c>
      <c r="L43" s="79">
        <v>300</v>
      </c>
      <c r="M43" s="79">
        <v>300</v>
      </c>
      <c r="N43" s="79">
        <v>0</v>
      </c>
      <c r="O43" s="79">
        <v>0</v>
      </c>
      <c r="P43" s="79">
        <v>0</v>
      </c>
      <c r="Q43" s="79">
        <v>0</v>
      </c>
      <c r="R43" s="79">
        <v>300</v>
      </c>
      <c r="S43" t="s">
        <v>136</v>
      </c>
      <c r="U43" t="s">
        <v>136</v>
      </c>
      <c r="V43" t="s">
        <v>138</v>
      </c>
      <c r="W43" t="s">
        <v>139</v>
      </c>
      <c r="X43" t="s">
        <v>2024</v>
      </c>
      <c r="Z43" t="s">
        <v>141</v>
      </c>
    </row>
    <row r="44" spans="1:26">
      <c r="A44" s="27">
        <v>44945</v>
      </c>
      <c r="B44" t="s">
        <v>5591</v>
      </c>
      <c r="C44" t="s">
        <v>5592</v>
      </c>
      <c r="D44" s="79">
        <v>3096</v>
      </c>
      <c r="E44" s="79" t="s">
        <v>5808</v>
      </c>
      <c r="F44" t="s">
        <v>2022</v>
      </c>
      <c r="G44" t="s">
        <v>5593</v>
      </c>
      <c r="H44" t="s">
        <v>134</v>
      </c>
      <c r="I44" t="s">
        <v>134</v>
      </c>
      <c r="J44" t="s">
        <v>135</v>
      </c>
      <c r="K44" s="79">
        <v>1</v>
      </c>
      <c r="L44" s="79">
        <v>300</v>
      </c>
      <c r="M44" s="79">
        <v>300</v>
      </c>
      <c r="N44" s="79">
        <v>0</v>
      </c>
      <c r="O44" s="79">
        <v>0</v>
      </c>
      <c r="P44" s="79">
        <v>0</v>
      </c>
      <c r="Q44" s="79">
        <v>0</v>
      </c>
      <c r="R44" s="79">
        <v>300</v>
      </c>
      <c r="S44" t="s">
        <v>136</v>
      </c>
      <c r="T44" t="s">
        <v>300</v>
      </c>
      <c r="U44" t="s">
        <v>136</v>
      </c>
      <c r="V44" t="s">
        <v>138</v>
      </c>
      <c r="W44" t="s">
        <v>4447</v>
      </c>
      <c r="X44" t="s">
        <v>2024</v>
      </c>
      <c r="Z44" t="s">
        <v>141</v>
      </c>
    </row>
    <row r="45" spans="1:26">
      <c r="A45" s="27">
        <v>44945</v>
      </c>
      <c r="B45" t="s">
        <v>2093</v>
      </c>
      <c r="C45" t="s">
        <v>2094</v>
      </c>
      <c r="D45" s="79">
        <v>3098</v>
      </c>
      <c r="E45" s="79" t="s">
        <v>5808</v>
      </c>
      <c r="F45" t="s">
        <v>2022</v>
      </c>
      <c r="G45" t="s">
        <v>2095</v>
      </c>
      <c r="H45" t="s">
        <v>134</v>
      </c>
      <c r="I45" t="s">
        <v>134</v>
      </c>
      <c r="J45" t="s">
        <v>135</v>
      </c>
      <c r="K45" s="79">
        <v>1</v>
      </c>
      <c r="L45" s="79">
        <v>300</v>
      </c>
      <c r="M45" s="79">
        <v>300</v>
      </c>
      <c r="N45" s="79">
        <v>0</v>
      </c>
      <c r="O45" s="79">
        <v>0</v>
      </c>
      <c r="P45" s="79">
        <v>0</v>
      </c>
      <c r="Q45" s="79">
        <v>0</v>
      </c>
      <c r="R45" s="79">
        <v>300</v>
      </c>
      <c r="S45" t="s">
        <v>136</v>
      </c>
      <c r="U45" t="s">
        <v>136</v>
      </c>
      <c r="V45" t="s">
        <v>138</v>
      </c>
      <c r="W45" t="s">
        <v>139</v>
      </c>
      <c r="X45" t="s">
        <v>2024</v>
      </c>
      <c r="Z45" t="s">
        <v>141</v>
      </c>
    </row>
    <row r="46" spans="1:26">
      <c r="A46" s="27">
        <v>44949</v>
      </c>
      <c r="B46" t="s">
        <v>2991</v>
      </c>
      <c r="C46" t="s">
        <v>2992</v>
      </c>
      <c r="D46" s="79">
        <v>3135</v>
      </c>
      <c r="E46" s="79" t="s">
        <v>5808</v>
      </c>
      <c r="F46" t="s">
        <v>2022</v>
      </c>
      <c r="G46" t="s">
        <v>2993</v>
      </c>
      <c r="H46" t="s">
        <v>134</v>
      </c>
      <c r="I46" t="s">
        <v>134</v>
      </c>
      <c r="J46" t="s">
        <v>135</v>
      </c>
      <c r="K46" s="79">
        <v>1</v>
      </c>
      <c r="L46" s="79">
        <v>300</v>
      </c>
      <c r="M46" s="79">
        <v>300</v>
      </c>
      <c r="N46" s="79">
        <v>0</v>
      </c>
      <c r="O46" s="79">
        <v>0</v>
      </c>
      <c r="P46" s="79">
        <v>0</v>
      </c>
      <c r="Q46" s="79">
        <v>0</v>
      </c>
      <c r="R46" s="79">
        <v>300</v>
      </c>
      <c r="S46" t="s">
        <v>136</v>
      </c>
      <c r="U46" t="s">
        <v>136</v>
      </c>
      <c r="V46" t="s">
        <v>138</v>
      </c>
      <c r="W46" t="s">
        <v>139</v>
      </c>
      <c r="X46" t="s">
        <v>2024</v>
      </c>
      <c r="Z46" t="s">
        <v>141</v>
      </c>
    </row>
    <row r="47" spans="1:26">
      <c r="A47" s="27">
        <v>44933</v>
      </c>
      <c r="B47" t="s">
        <v>2501</v>
      </c>
      <c r="C47" t="s">
        <v>2502</v>
      </c>
      <c r="D47" s="79">
        <v>2970</v>
      </c>
      <c r="E47" s="79" t="s">
        <v>5808</v>
      </c>
      <c r="F47" t="s">
        <v>2022</v>
      </c>
      <c r="G47" t="s">
        <v>2503</v>
      </c>
      <c r="H47" t="s">
        <v>134</v>
      </c>
      <c r="I47" t="s">
        <v>134</v>
      </c>
      <c r="J47" t="s">
        <v>135</v>
      </c>
      <c r="K47" s="79">
        <v>1</v>
      </c>
      <c r="L47" s="79">
        <v>300</v>
      </c>
      <c r="M47" s="79">
        <v>300</v>
      </c>
      <c r="N47" s="79">
        <v>0</v>
      </c>
      <c r="O47" s="79">
        <v>0</v>
      </c>
      <c r="P47" s="79">
        <v>0</v>
      </c>
      <c r="Q47" s="79">
        <v>0</v>
      </c>
      <c r="R47" s="79">
        <v>300</v>
      </c>
      <c r="S47" t="s">
        <v>136</v>
      </c>
      <c r="T47" t="s">
        <v>2238</v>
      </c>
      <c r="U47" t="s">
        <v>136</v>
      </c>
      <c r="V47" t="s">
        <v>138</v>
      </c>
      <c r="W47" t="s">
        <v>139</v>
      </c>
      <c r="X47" t="s">
        <v>2024</v>
      </c>
      <c r="Z47" t="s">
        <v>141</v>
      </c>
    </row>
    <row r="48" spans="1:26">
      <c r="A48" s="27">
        <v>44933</v>
      </c>
      <c r="B48" t="s">
        <v>2761</v>
      </c>
      <c r="C48" t="s">
        <v>2762</v>
      </c>
      <c r="D48" s="79">
        <v>2980</v>
      </c>
      <c r="E48" s="79" t="s">
        <v>5808</v>
      </c>
      <c r="F48" t="s">
        <v>2022</v>
      </c>
      <c r="G48" t="s">
        <v>2763</v>
      </c>
      <c r="H48" t="s">
        <v>134</v>
      </c>
      <c r="I48" t="s">
        <v>134</v>
      </c>
      <c r="J48" t="s">
        <v>135</v>
      </c>
      <c r="K48" s="79">
        <v>1</v>
      </c>
      <c r="L48" s="79">
        <v>300</v>
      </c>
      <c r="M48" s="79">
        <v>300</v>
      </c>
      <c r="N48" s="79">
        <v>0</v>
      </c>
      <c r="O48" s="79">
        <v>0</v>
      </c>
      <c r="P48" s="79">
        <v>0</v>
      </c>
      <c r="Q48" s="79">
        <v>0</v>
      </c>
      <c r="R48" s="79">
        <v>300</v>
      </c>
      <c r="S48" t="s">
        <v>136</v>
      </c>
      <c r="T48" t="s">
        <v>2032</v>
      </c>
      <c r="U48" t="s">
        <v>136</v>
      </c>
      <c r="V48" t="s">
        <v>138</v>
      </c>
      <c r="W48" t="s">
        <v>139</v>
      </c>
      <c r="X48" t="s">
        <v>2024</v>
      </c>
      <c r="Z48" t="s">
        <v>141</v>
      </c>
    </row>
    <row r="49" spans="1:26">
      <c r="A49" s="27">
        <v>44946</v>
      </c>
      <c r="B49" t="s">
        <v>2096</v>
      </c>
      <c r="C49" t="s">
        <v>2097</v>
      </c>
      <c r="D49" s="79">
        <v>2984</v>
      </c>
      <c r="E49" s="79" t="s">
        <v>5808</v>
      </c>
      <c r="F49" t="s">
        <v>2045</v>
      </c>
      <c r="G49" t="s">
        <v>1270</v>
      </c>
      <c r="H49" t="s">
        <v>134</v>
      </c>
      <c r="I49" t="s">
        <v>134</v>
      </c>
      <c r="J49" t="s">
        <v>135</v>
      </c>
      <c r="K49" s="79">
        <v>1</v>
      </c>
      <c r="L49" s="79">
        <v>300</v>
      </c>
      <c r="M49" s="79">
        <v>300</v>
      </c>
      <c r="N49" s="79">
        <v>0</v>
      </c>
      <c r="O49" s="79">
        <v>0</v>
      </c>
      <c r="P49" s="79">
        <v>0</v>
      </c>
      <c r="Q49" s="79">
        <v>0</v>
      </c>
      <c r="R49" s="79">
        <v>300</v>
      </c>
      <c r="S49" t="s">
        <v>136</v>
      </c>
      <c r="U49" t="s">
        <v>136</v>
      </c>
      <c r="V49" t="s">
        <v>138</v>
      </c>
      <c r="W49" t="s">
        <v>139</v>
      </c>
      <c r="X49" t="s">
        <v>2024</v>
      </c>
      <c r="Z49" t="s">
        <v>141</v>
      </c>
    </row>
    <row r="50" spans="1:26">
      <c r="A50" s="27">
        <v>44936</v>
      </c>
      <c r="B50" t="s">
        <v>2791</v>
      </c>
      <c r="C50" t="s">
        <v>2792</v>
      </c>
      <c r="D50" s="79">
        <v>3008</v>
      </c>
      <c r="E50" s="79" t="s">
        <v>5808</v>
      </c>
      <c r="F50" t="s">
        <v>2022</v>
      </c>
      <c r="G50" t="s">
        <v>2793</v>
      </c>
      <c r="H50" t="s">
        <v>134</v>
      </c>
      <c r="I50" t="s">
        <v>134</v>
      </c>
      <c r="J50" t="s">
        <v>135</v>
      </c>
      <c r="K50" s="79">
        <v>1</v>
      </c>
      <c r="L50" s="79">
        <v>300</v>
      </c>
      <c r="M50" s="79">
        <v>300</v>
      </c>
      <c r="N50" s="79">
        <v>0</v>
      </c>
      <c r="O50" s="79">
        <v>0</v>
      </c>
      <c r="P50" s="79">
        <v>0</v>
      </c>
      <c r="Q50" s="79">
        <v>0</v>
      </c>
      <c r="R50" s="79">
        <v>300</v>
      </c>
      <c r="S50" t="s">
        <v>136</v>
      </c>
      <c r="T50" t="s">
        <v>679</v>
      </c>
      <c r="U50" t="s">
        <v>136</v>
      </c>
      <c r="V50" t="s">
        <v>138</v>
      </c>
      <c r="W50" t="s">
        <v>139</v>
      </c>
      <c r="X50" t="s">
        <v>2024</v>
      </c>
      <c r="Z50" t="s">
        <v>141</v>
      </c>
    </row>
    <row r="51" spans="1:26">
      <c r="A51" s="27">
        <v>44938</v>
      </c>
      <c r="B51" t="s">
        <v>2020</v>
      </c>
      <c r="C51" t="s">
        <v>2021</v>
      </c>
      <c r="D51" s="79">
        <v>3022</v>
      </c>
      <c r="E51" s="79" t="s">
        <v>5808</v>
      </c>
      <c r="F51" t="s">
        <v>2022</v>
      </c>
      <c r="G51" t="s">
        <v>2023</v>
      </c>
      <c r="H51" t="s">
        <v>134</v>
      </c>
      <c r="I51" t="s">
        <v>134</v>
      </c>
      <c r="J51" t="s">
        <v>135</v>
      </c>
      <c r="K51" s="79">
        <v>1</v>
      </c>
      <c r="L51" s="79">
        <v>300</v>
      </c>
      <c r="M51" s="79">
        <v>300</v>
      </c>
      <c r="N51" s="79">
        <v>0</v>
      </c>
      <c r="O51" s="79">
        <v>0</v>
      </c>
      <c r="P51" s="79">
        <v>0</v>
      </c>
      <c r="Q51" s="79">
        <v>0</v>
      </c>
      <c r="R51" s="79">
        <v>300</v>
      </c>
      <c r="S51" t="s">
        <v>136</v>
      </c>
      <c r="T51" t="s">
        <v>194</v>
      </c>
      <c r="U51" t="s">
        <v>136</v>
      </c>
      <c r="V51" t="s">
        <v>138</v>
      </c>
      <c r="W51" t="s">
        <v>194</v>
      </c>
      <c r="X51" t="s">
        <v>2024</v>
      </c>
      <c r="Z51" t="s">
        <v>141</v>
      </c>
    </row>
    <row r="52" spans="1:26">
      <c r="A52" s="27">
        <v>44938</v>
      </c>
      <c r="B52" t="s">
        <v>2611</v>
      </c>
      <c r="C52" t="s">
        <v>2612</v>
      </c>
      <c r="D52" s="79">
        <v>3024</v>
      </c>
      <c r="E52" s="79" t="s">
        <v>5808</v>
      </c>
      <c r="F52" t="s">
        <v>2022</v>
      </c>
      <c r="G52" t="s">
        <v>2613</v>
      </c>
      <c r="H52" t="s">
        <v>134</v>
      </c>
      <c r="I52" t="s">
        <v>134</v>
      </c>
      <c r="J52" t="s">
        <v>135</v>
      </c>
      <c r="K52" s="79">
        <v>1</v>
      </c>
      <c r="L52" s="79">
        <v>300</v>
      </c>
      <c r="M52" s="79">
        <v>300</v>
      </c>
      <c r="N52" s="79">
        <v>0</v>
      </c>
      <c r="O52" s="79">
        <v>0</v>
      </c>
      <c r="P52" s="79">
        <v>0</v>
      </c>
      <c r="Q52" s="79">
        <v>0</v>
      </c>
      <c r="R52" s="79">
        <v>300</v>
      </c>
      <c r="S52" t="s">
        <v>136</v>
      </c>
      <c r="T52" t="s">
        <v>2532</v>
      </c>
      <c r="U52" t="s">
        <v>136</v>
      </c>
      <c r="V52" t="s">
        <v>138</v>
      </c>
      <c r="W52" t="s">
        <v>139</v>
      </c>
      <c r="X52" t="s">
        <v>2024</v>
      </c>
      <c r="Z52" t="s">
        <v>141</v>
      </c>
    </row>
    <row r="53" spans="1:26">
      <c r="A53" s="27">
        <v>44943</v>
      </c>
      <c r="B53" t="s">
        <v>2427</v>
      </c>
      <c r="C53" t="s">
        <v>2428</v>
      </c>
      <c r="D53" s="79">
        <v>3067</v>
      </c>
      <c r="E53" s="79" t="s">
        <v>5808</v>
      </c>
      <c r="F53" t="s">
        <v>2022</v>
      </c>
      <c r="G53" t="s">
        <v>2429</v>
      </c>
      <c r="H53" t="s">
        <v>134</v>
      </c>
      <c r="I53" t="s">
        <v>134</v>
      </c>
      <c r="J53" t="s">
        <v>135</v>
      </c>
      <c r="K53" s="79">
        <v>1</v>
      </c>
      <c r="L53" s="79">
        <v>300</v>
      </c>
      <c r="M53" s="79">
        <v>300</v>
      </c>
      <c r="N53" s="79">
        <v>0</v>
      </c>
      <c r="O53" s="79">
        <v>0</v>
      </c>
      <c r="P53" s="79">
        <v>0</v>
      </c>
      <c r="Q53" s="79">
        <v>0</v>
      </c>
      <c r="R53" s="79">
        <v>300</v>
      </c>
      <c r="S53" t="s">
        <v>136</v>
      </c>
      <c r="T53" t="s">
        <v>2430</v>
      </c>
      <c r="U53" t="s">
        <v>136</v>
      </c>
      <c r="V53" t="s">
        <v>138</v>
      </c>
      <c r="W53" t="s">
        <v>139</v>
      </c>
      <c r="X53" t="s">
        <v>2024</v>
      </c>
      <c r="Z53" t="s">
        <v>141</v>
      </c>
    </row>
    <row r="54" spans="1:26">
      <c r="A54" s="27">
        <v>44946</v>
      </c>
      <c r="B54" t="s">
        <v>2803</v>
      </c>
      <c r="C54" t="s">
        <v>2804</v>
      </c>
      <c r="D54" s="79">
        <v>3104</v>
      </c>
      <c r="E54" s="79" t="s">
        <v>5808</v>
      </c>
      <c r="F54" t="s">
        <v>2022</v>
      </c>
      <c r="G54" t="s">
        <v>2805</v>
      </c>
      <c r="H54" t="s">
        <v>134</v>
      </c>
      <c r="I54" t="s">
        <v>134</v>
      </c>
      <c r="J54" t="s">
        <v>135</v>
      </c>
      <c r="K54" s="79">
        <v>1</v>
      </c>
      <c r="L54" s="79">
        <v>300</v>
      </c>
      <c r="M54" s="79">
        <v>300</v>
      </c>
      <c r="N54" s="79">
        <v>0</v>
      </c>
      <c r="O54" s="79">
        <v>0</v>
      </c>
      <c r="P54" s="79">
        <v>0</v>
      </c>
      <c r="Q54" s="79">
        <v>0</v>
      </c>
      <c r="R54" s="79">
        <v>300</v>
      </c>
      <c r="S54" t="s">
        <v>136</v>
      </c>
      <c r="T54" t="s">
        <v>2806</v>
      </c>
      <c r="U54" t="s">
        <v>136</v>
      </c>
      <c r="V54" t="s">
        <v>138</v>
      </c>
      <c r="W54" t="s">
        <v>139</v>
      </c>
      <c r="X54" t="s">
        <v>2024</v>
      </c>
      <c r="Z54" t="s">
        <v>141</v>
      </c>
    </row>
    <row r="55" spans="1:26">
      <c r="A55" s="27">
        <v>44947</v>
      </c>
      <c r="B55" t="s">
        <v>2985</v>
      </c>
      <c r="C55" t="s">
        <v>2986</v>
      </c>
      <c r="D55" s="79">
        <v>3119</v>
      </c>
      <c r="E55" s="79" t="s">
        <v>5808</v>
      </c>
      <c r="F55" t="s">
        <v>2022</v>
      </c>
      <c r="G55" t="s">
        <v>2987</v>
      </c>
      <c r="H55" t="s">
        <v>134</v>
      </c>
      <c r="I55" t="s">
        <v>134</v>
      </c>
      <c r="J55" t="s">
        <v>135</v>
      </c>
      <c r="K55" s="79">
        <v>1</v>
      </c>
      <c r="L55" s="79">
        <v>300</v>
      </c>
      <c r="M55" s="79">
        <v>300</v>
      </c>
      <c r="N55" s="79">
        <v>0</v>
      </c>
      <c r="O55" s="79">
        <v>0</v>
      </c>
      <c r="P55" s="79">
        <v>0</v>
      </c>
      <c r="Q55" s="79">
        <v>0</v>
      </c>
      <c r="R55" s="79">
        <v>300</v>
      </c>
      <c r="S55" t="s">
        <v>136</v>
      </c>
      <c r="U55" t="s">
        <v>136</v>
      </c>
      <c r="V55" t="s">
        <v>138</v>
      </c>
      <c r="W55" t="s">
        <v>139</v>
      </c>
      <c r="X55" t="s">
        <v>2024</v>
      </c>
      <c r="Z55" t="s">
        <v>141</v>
      </c>
    </row>
    <row r="56" spans="1:26">
      <c r="A56" s="27">
        <v>44949</v>
      </c>
      <c r="B56" t="s">
        <v>2062</v>
      </c>
      <c r="C56" t="s">
        <v>2063</v>
      </c>
      <c r="D56" s="79">
        <v>3131</v>
      </c>
      <c r="E56" s="79" t="s">
        <v>5808</v>
      </c>
      <c r="F56" t="s">
        <v>2022</v>
      </c>
      <c r="G56" t="s">
        <v>2064</v>
      </c>
      <c r="H56" t="s">
        <v>134</v>
      </c>
      <c r="I56" t="s">
        <v>134</v>
      </c>
      <c r="J56" t="s">
        <v>135</v>
      </c>
      <c r="K56" s="79">
        <v>1</v>
      </c>
      <c r="L56" s="79">
        <v>300</v>
      </c>
      <c r="M56" s="79">
        <v>300</v>
      </c>
      <c r="N56" s="79">
        <v>0</v>
      </c>
      <c r="O56" s="79">
        <v>0</v>
      </c>
      <c r="P56" s="79">
        <v>0</v>
      </c>
      <c r="Q56" s="79">
        <v>0</v>
      </c>
      <c r="R56" s="79">
        <v>300</v>
      </c>
      <c r="S56" t="s">
        <v>136</v>
      </c>
      <c r="U56" t="s">
        <v>136</v>
      </c>
      <c r="V56" t="s">
        <v>138</v>
      </c>
      <c r="W56" t="s">
        <v>139</v>
      </c>
      <c r="X56" t="s">
        <v>2024</v>
      </c>
      <c r="Z56" t="s">
        <v>141</v>
      </c>
    </row>
    <row r="57" spans="1:26">
      <c r="A57" s="27">
        <v>44949</v>
      </c>
      <c r="B57" t="s">
        <v>2988</v>
      </c>
      <c r="C57" t="s">
        <v>2989</v>
      </c>
      <c r="D57" s="79">
        <v>3134</v>
      </c>
      <c r="E57" s="79" t="s">
        <v>5808</v>
      </c>
      <c r="F57" t="s">
        <v>2022</v>
      </c>
      <c r="G57" t="s">
        <v>2990</v>
      </c>
      <c r="H57" t="s">
        <v>134</v>
      </c>
      <c r="I57" t="s">
        <v>134</v>
      </c>
      <c r="J57" t="s">
        <v>135</v>
      </c>
      <c r="K57" s="79">
        <v>1</v>
      </c>
      <c r="L57" s="79">
        <v>300</v>
      </c>
      <c r="M57" s="79">
        <v>300</v>
      </c>
      <c r="N57" s="79">
        <v>0</v>
      </c>
      <c r="O57" s="79">
        <v>0</v>
      </c>
      <c r="P57" s="79">
        <v>0</v>
      </c>
      <c r="Q57" s="79">
        <v>300</v>
      </c>
      <c r="R57" s="79">
        <v>0</v>
      </c>
      <c r="S57" t="s">
        <v>136</v>
      </c>
      <c r="U57" t="s">
        <v>136</v>
      </c>
      <c r="V57" t="s">
        <v>138</v>
      </c>
      <c r="W57" t="s">
        <v>139</v>
      </c>
      <c r="X57" t="s">
        <v>2024</v>
      </c>
      <c r="Z57" t="s">
        <v>141</v>
      </c>
    </row>
    <row r="58" spans="1:26">
      <c r="A58" s="27">
        <v>44950</v>
      </c>
      <c r="B58" t="s">
        <v>3128</v>
      </c>
      <c r="C58" t="s">
        <v>3129</v>
      </c>
      <c r="D58" s="79">
        <v>3145</v>
      </c>
      <c r="E58" s="79" t="s">
        <v>5808</v>
      </c>
      <c r="F58" t="s">
        <v>2022</v>
      </c>
      <c r="G58" t="s">
        <v>3130</v>
      </c>
      <c r="H58" t="s">
        <v>134</v>
      </c>
      <c r="I58" t="s">
        <v>134</v>
      </c>
      <c r="J58" t="s">
        <v>135</v>
      </c>
      <c r="K58" s="79">
        <v>1</v>
      </c>
      <c r="L58" s="79">
        <v>300</v>
      </c>
      <c r="M58" s="79">
        <v>300</v>
      </c>
      <c r="N58" s="79">
        <v>0</v>
      </c>
      <c r="O58" s="79">
        <v>0</v>
      </c>
      <c r="P58" s="79">
        <v>0</v>
      </c>
      <c r="Q58" s="79">
        <v>0</v>
      </c>
      <c r="R58" s="79">
        <v>300</v>
      </c>
      <c r="S58" t="s">
        <v>136</v>
      </c>
      <c r="U58" t="s">
        <v>136</v>
      </c>
      <c r="V58" t="s">
        <v>138</v>
      </c>
      <c r="W58" t="s">
        <v>139</v>
      </c>
      <c r="X58" t="s">
        <v>2024</v>
      </c>
      <c r="Z58" t="s">
        <v>141</v>
      </c>
    </row>
    <row r="59" spans="1:26">
      <c r="A59" s="27">
        <v>44951</v>
      </c>
      <c r="B59" t="s">
        <v>2723</v>
      </c>
      <c r="C59" t="s">
        <v>2722</v>
      </c>
      <c r="D59" s="79">
        <v>3161</v>
      </c>
      <c r="E59" s="79" t="s">
        <v>5808</v>
      </c>
      <c r="F59" t="s">
        <v>2022</v>
      </c>
      <c r="G59" t="s">
        <v>2724</v>
      </c>
      <c r="H59" t="s">
        <v>134</v>
      </c>
      <c r="I59" t="s">
        <v>134</v>
      </c>
      <c r="J59" t="s">
        <v>135</v>
      </c>
      <c r="K59" s="79">
        <v>1</v>
      </c>
      <c r="L59" s="79">
        <v>300</v>
      </c>
      <c r="M59" s="79">
        <v>300</v>
      </c>
      <c r="N59" s="79">
        <v>0</v>
      </c>
      <c r="O59" s="79">
        <v>0</v>
      </c>
      <c r="P59" s="79">
        <v>0</v>
      </c>
      <c r="Q59" s="79">
        <v>0</v>
      </c>
      <c r="R59" s="79">
        <v>300</v>
      </c>
      <c r="S59" t="s">
        <v>136</v>
      </c>
      <c r="T59" t="s">
        <v>2725</v>
      </c>
      <c r="U59" t="s">
        <v>136</v>
      </c>
      <c r="V59" t="s">
        <v>138</v>
      </c>
      <c r="W59" t="s">
        <v>139</v>
      </c>
      <c r="X59" t="s">
        <v>2024</v>
      </c>
      <c r="Z59" t="s">
        <v>141</v>
      </c>
    </row>
    <row r="60" spans="1:26">
      <c r="A60" s="27">
        <v>44951</v>
      </c>
      <c r="B60" t="s">
        <v>3138</v>
      </c>
      <c r="C60" t="s">
        <v>3139</v>
      </c>
      <c r="D60" s="79">
        <v>3163</v>
      </c>
      <c r="E60" s="79" t="s">
        <v>5808</v>
      </c>
      <c r="F60" t="s">
        <v>2022</v>
      </c>
      <c r="G60" t="s">
        <v>3140</v>
      </c>
      <c r="H60" t="s">
        <v>134</v>
      </c>
      <c r="I60" t="s">
        <v>134</v>
      </c>
      <c r="J60" t="s">
        <v>135</v>
      </c>
      <c r="K60" s="79">
        <v>1</v>
      </c>
      <c r="L60" s="79">
        <v>300</v>
      </c>
      <c r="M60" s="79">
        <v>300</v>
      </c>
      <c r="N60" s="79">
        <v>0</v>
      </c>
      <c r="O60" s="79">
        <v>0</v>
      </c>
      <c r="P60" s="79">
        <v>0</v>
      </c>
      <c r="Q60" s="79">
        <v>0</v>
      </c>
      <c r="R60" s="79">
        <v>300</v>
      </c>
      <c r="S60" t="s">
        <v>136</v>
      </c>
      <c r="T60" t="s">
        <v>347</v>
      </c>
      <c r="U60" t="s">
        <v>136</v>
      </c>
      <c r="V60" t="s">
        <v>138</v>
      </c>
      <c r="W60" t="s">
        <v>139</v>
      </c>
      <c r="X60" t="s">
        <v>2024</v>
      </c>
      <c r="Z60" t="s">
        <v>141</v>
      </c>
    </row>
    <row r="61" spans="1:26">
      <c r="A61" s="27">
        <v>44931</v>
      </c>
      <c r="B61" t="s">
        <v>3221</v>
      </c>
      <c r="C61" t="s">
        <v>3222</v>
      </c>
      <c r="D61" s="79">
        <v>2959</v>
      </c>
      <c r="E61" s="79" t="s">
        <v>5808</v>
      </c>
      <c r="F61" t="s">
        <v>2022</v>
      </c>
      <c r="G61" t="s">
        <v>3223</v>
      </c>
      <c r="H61" t="s">
        <v>134</v>
      </c>
      <c r="I61" t="s">
        <v>134</v>
      </c>
      <c r="J61" t="s">
        <v>135</v>
      </c>
      <c r="K61" s="79">
        <v>1</v>
      </c>
      <c r="L61" s="79">
        <v>300</v>
      </c>
      <c r="M61" s="79">
        <v>300</v>
      </c>
      <c r="N61" s="79">
        <v>0</v>
      </c>
      <c r="O61" s="79">
        <v>0</v>
      </c>
      <c r="P61" s="79">
        <v>0</v>
      </c>
      <c r="Q61" s="79">
        <v>0</v>
      </c>
      <c r="R61" s="79">
        <v>300</v>
      </c>
      <c r="S61" t="s">
        <v>136</v>
      </c>
      <c r="T61" t="s">
        <v>474</v>
      </c>
      <c r="U61" t="s">
        <v>136</v>
      </c>
      <c r="V61" t="s">
        <v>138</v>
      </c>
      <c r="W61" t="s">
        <v>139</v>
      </c>
      <c r="X61" t="s">
        <v>2024</v>
      </c>
      <c r="Z61" t="s">
        <v>141</v>
      </c>
    </row>
    <row r="62" spans="1:26">
      <c r="A62" s="27">
        <v>44932</v>
      </c>
      <c r="B62" t="s">
        <v>2826</v>
      </c>
      <c r="C62" t="s">
        <v>2827</v>
      </c>
      <c r="D62" s="79">
        <v>2969</v>
      </c>
      <c r="E62" s="79" t="s">
        <v>5808</v>
      </c>
      <c r="F62" t="s">
        <v>2022</v>
      </c>
      <c r="G62" t="s">
        <v>2828</v>
      </c>
      <c r="H62" t="s">
        <v>134</v>
      </c>
      <c r="I62" t="s">
        <v>134</v>
      </c>
      <c r="J62" t="s">
        <v>135</v>
      </c>
      <c r="K62" s="79">
        <v>1</v>
      </c>
      <c r="L62" s="79">
        <v>300</v>
      </c>
      <c r="M62" s="79">
        <v>300</v>
      </c>
      <c r="N62" s="79">
        <v>0</v>
      </c>
      <c r="O62" s="79">
        <v>0</v>
      </c>
      <c r="P62" s="79">
        <v>0</v>
      </c>
      <c r="Q62" s="79">
        <v>0</v>
      </c>
      <c r="R62" s="79">
        <v>300</v>
      </c>
      <c r="S62" t="s">
        <v>136</v>
      </c>
      <c r="U62" t="s">
        <v>136</v>
      </c>
      <c r="V62" t="s">
        <v>138</v>
      </c>
      <c r="W62" t="s">
        <v>139</v>
      </c>
      <c r="X62" t="s">
        <v>2024</v>
      </c>
      <c r="Z62" t="s">
        <v>141</v>
      </c>
    </row>
    <row r="63" spans="1:26">
      <c r="A63" s="27">
        <v>44933</v>
      </c>
      <c r="B63" t="s">
        <v>2758</v>
      </c>
      <c r="C63" t="s">
        <v>2759</v>
      </c>
      <c r="D63" s="79">
        <v>2979</v>
      </c>
      <c r="E63" s="79" t="s">
        <v>5808</v>
      </c>
      <c r="F63" t="s">
        <v>2022</v>
      </c>
      <c r="G63" t="s">
        <v>2760</v>
      </c>
      <c r="H63" t="s">
        <v>134</v>
      </c>
      <c r="I63" t="s">
        <v>134</v>
      </c>
      <c r="J63" t="s">
        <v>135</v>
      </c>
      <c r="K63" s="79">
        <v>1</v>
      </c>
      <c r="L63" s="79">
        <v>300</v>
      </c>
      <c r="M63" s="79">
        <v>300</v>
      </c>
      <c r="N63" s="79">
        <v>0</v>
      </c>
      <c r="O63" s="79">
        <v>0</v>
      </c>
      <c r="P63" s="79">
        <v>0</v>
      </c>
      <c r="Q63" s="79">
        <v>0</v>
      </c>
      <c r="R63" s="79">
        <v>300</v>
      </c>
      <c r="S63" t="s">
        <v>136</v>
      </c>
      <c r="T63" t="s">
        <v>699</v>
      </c>
      <c r="U63" t="s">
        <v>136</v>
      </c>
      <c r="V63" t="s">
        <v>138</v>
      </c>
      <c r="W63" t="s">
        <v>139</v>
      </c>
      <c r="X63" t="s">
        <v>2024</v>
      </c>
      <c r="Z63" t="s">
        <v>141</v>
      </c>
    </row>
    <row r="64" spans="1:26">
      <c r="A64" s="27">
        <v>44949</v>
      </c>
      <c r="B64" t="s">
        <v>2718</v>
      </c>
      <c r="C64" t="s">
        <v>2719</v>
      </c>
      <c r="D64" s="79">
        <v>2987</v>
      </c>
      <c r="E64" s="79" t="s">
        <v>5808</v>
      </c>
      <c r="F64" t="s">
        <v>2045</v>
      </c>
      <c r="G64" t="s">
        <v>2720</v>
      </c>
      <c r="H64" t="s">
        <v>134</v>
      </c>
      <c r="I64" t="s">
        <v>134</v>
      </c>
      <c r="J64" t="s">
        <v>135</v>
      </c>
      <c r="K64" s="79">
        <v>1</v>
      </c>
      <c r="L64" s="79">
        <v>300</v>
      </c>
      <c r="M64" s="79">
        <v>300</v>
      </c>
      <c r="N64" s="79">
        <v>0</v>
      </c>
      <c r="O64" s="79">
        <v>0</v>
      </c>
      <c r="P64" s="79">
        <v>0</v>
      </c>
      <c r="Q64" s="79">
        <v>0</v>
      </c>
      <c r="R64" s="79">
        <v>300</v>
      </c>
      <c r="S64" t="s">
        <v>136</v>
      </c>
      <c r="U64" t="s">
        <v>136</v>
      </c>
      <c r="V64" t="s">
        <v>138</v>
      </c>
      <c r="W64" t="s">
        <v>139</v>
      </c>
      <c r="X64" t="s">
        <v>2024</v>
      </c>
      <c r="Z64" t="s">
        <v>141</v>
      </c>
    </row>
    <row r="65" spans="1:26">
      <c r="A65" s="27">
        <v>44935</v>
      </c>
      <c r="B65" t="s">
        <v>2072</v>
      </c>
      <c r="C65" t="s">
        <v>2073</v>
      </c>
      <c r="D65" s="79">
        <v>2990</v>
      </c>
      <c r="E65" s="79" t="s">
        <v>5808</v>
      </c>
      <c r="F65" t="s">
        <v>2022</v>
      </c>
      <c r="G65" t="s">
        <v>2074</v>
      </c>
      <c r="H65" t="s">
        <v>134</v>
      </c>
      <c r="I65" t="s">
        <v>134</v>
      </c>
      <c r="J65" t="s">
        <v>135</v>
      </c>
      <c r="K65" s="79">
        <v>1</v>
      </c>
      <c r="L65" s="79">
        <v>300</v>
      </c>
      <c r="M65" s="79">
        <v>300</v>
      </c>
      <c r="N65" s="79">
        <v>0</v>
      </c>
      <c r="O65" s="79">
        <v>0</v>
      </c>
      <c r="P65" s="79">
        <v>0</v>
      </c>
      <c r="Q65" s="79">
        <v>0</v>
      </c>
      <c r="R65" s="79">
        <v>300</v>
      </c>
      <c r="S65" t="s">
        <v>136</v>
      </c>
      <c r="T65" t="s">
        <v>693</v>
      </c>
      <c r="U65" t="s">
        <v>136</v>
      </c>
      <c r="V65" t="s">
        <v>138</v>
      </c>
      <c r="W65" t="s">
        <v>139</v>
      </c>
      <c r="X65" t="s">
        <v>2024</v>
      </c>
      <c r="Z65" t="s">
        <v>141</v>
      </c>
    </row>
    <row r="66" spans="1:26">
      <c r="A66" s="27">
        <v>44936</v>
      </c>
      <c r="B66" t="s">
        <v>2764</v>
      </c>
      <c r="C66" t="s">
        <v>2765</v>
      </c>
      <c r="D66" s="79">
        <v>3004</v>
      </c>
      <c r="E66" s="79" t="s">
        <v>5808</v>
      </c>
      <c r="F66" t="s">
        <v>2022</v>
      </c>
      <c r="G66" t="s">
        <v>2766</v>
      </c>
      <c r="H66" t="s">
        <v>134</v>
      </c>
      <c r="I66" t="s">
        <v>134</v>
      </c>
      <c r="J66" t="s">
        <v>135</v>
      </c>
      <c r="K66" s="79">
        <v>1</v>
      </c>
      <c r="L66" s="79">
        <v>300</v>
      </c>
      <c r="M66" s="79">
        <v>300</v>
      </c>
      <c r="N66" s="79">
        <v>0</v>
      </c>
      <c r="O66" s="79">
        <v>0</v>
      </c>
      <c r="P66" s="79">
        <v>0</v>
      </c>
      <c r="Q66" s="79">
        <v>0</v>
      </c>
      <c r="R66" s="79">
        <v>300</v>
      </c>
      <c r="S66" t="s">
        <v>136</v>
      </c>
      <c r="T66" t="s">
        <v>2430</v>
      </c>
      <c r="U66" t="s">
        <v>136</v>
      </c>
      <c r="V66" t="s">
        <v>138</v>
      </c>
      <c r="W66" t="s">
        <v>139</v>
      </c>
      <c r="X66" t="s">
        <v>2024</v>
      </c>
      <c r="Z66" t="s">
        <v>141</v>
      </c>
    </row>
    <row r="67" spans="1:26">
      <c r="A67" s="27">
        <v>44936</v>
      </c>
      <c r="B67" t="s">
        <v>2767</v>
      </c>
      <c r="C67" t="s">
        <v>2768</v>
      </c>
      <c r="D67" s="79">
        <v>3005</v>
      </c>
      <c r="E67" s="79" t="s">
        <v>5808</v>
      </c>
      <c r="F67" t="s">
        <v>2022</v>
      </c>
      <c r="G67" t="s">
        <v>198</v>
      </c>
      <c r="H67" t="s">
        <v>134</v>
      </c>
      <c r="I67" t="s">
        <v>134</v>
      </c>
      <c r="J67" t="s">
        <v>135</v>
      </c>
      <c r="K67" s="79">
        <v>1</v>
      </c>
      <c r="L67" s="79">
        <v>300</v>
      </c>
      <c r="M67" s="79">
        <v>300</v>
      </c>
      <c r="N67" s="79">
        <v>0</v>
      </c>
      <c r="O67" s="79">
        <v>0</v>
      </c>
      <c r="P67" s="79">
        <v>0</v>
      </c>
      <c r="Q67" s="79">
        <v>0</v>
      </c>
      <c r="R67" s="79">
        <v>300</v>
      </c>
      <c r="S67" t="s">
        <v>136</v>
      </c>
      <c r="T67" t="s">
        <v>194</v>
      </c>
      <c r="U67" t="s">
        <v>136</v>
      </c>
      <c r="V67" t="s">
        <v>138</v>
      </c>
      <c r="W67" t="s">
        <v>139</v>
      </c>
      <c r="X67" t="s">
        <v>2024</v>
      </c>
      <c r="Z67" t="s">
        <v>141</v>
      </c>
    </row>
    <row r="68" spans="1:26">
      <c r="A68" s="27">
        <v>44937</v>
      </c>
      <c r="B68" t="s">
        <v>2969</v>
      </c>
      <c r="C68" t="s">
        <v>2970</v>
      </c>
      <c r="D68" s="79">
        <v>3018</v>
      </c>
      <c r="E68" s="79" t="s">
        <v>5808</v>
      </c>
      <c r="F68" t="s">
        <v>2022</v>
      </c>
      <c r="G68" t="s">
        <v>2971</v>
      </c>
      <c r="H68" t="s">
        <v>134</v>
      </c>
      <c r="I68" t="s">
        <v>134</v>
      </c>
      <c r="J68" t="s">
        <v>135</v>
      </c>
      <c r="K68" s="79">
        <v>1</v>
      </c>
      <c r="L68" s="79">
        <v>300</v>
      </c>
      <c r="M68" s="79">
        <v>300</v>
      </c>
      <c r="N68" s="79">
        <v>0</v>
      </c>
      <c r="O68" s="79">
        <v>0</v>
      </c>
      <c r="P68" s="79">
        <v>0</v>
      </c>
      <c r="Q68" s="79">
        <v>0</v>
      </c>
      <c r="R68" s="79">
        <v>300</v>
      </c>
      <c r="S68" t="s">
        <v>136</v>
      </c>
      <c r="U68" t="s">
        <v>136</v>
      </c>
      <c r="V68" t="s">
        <v>138</v>
      </c>
      <c r="W68" t="s">
        <v>139</v>
      </c>
      <c r="X68" t="s">
        <v>2024</v>
      </c>
      <c r="Z68" t="s">
        <v>141</v>
      </c>
    </row>
    <row r="69" spans="1:26">
      <c r="A69" s="27">
        <v>44937</v>
      </c>
      <c r="B69" t="s">
        <v>2884</v>
      </c>
      <c r="C69" t="s">
        <v>2885</v>
      </c>
      <c r="D69" s="79">
        <v>3020</v>
      </c>
      <c r="E69" s="79" t="s">
        <v>5808</v>
      </c>
      <c r="F69" t="s">
        <v>2022</v>
      </c>
      <c r="G69" t="s">
        <v>2886</v>
      </c>
      <c r="H69" t="s">
        <v>134</v>
      </c>
      <c r="I69" t="s">
        <v>134</v>
      </c>
      <c r="J69" t="s">
        <v>135</v>
      </c>
      <c r="K69" s="79">
        <v>1</v>
      </c>
      <c r="L69" s="79">
        <v>300</v>
      </c>
      <c r="M69" s="79">
        <v>300</v>
      </c>
      <c r="N69" s="79">
        <v>0</v>
      </c>
      <c r="O69" s="79">
        <v>0</v>
      </c>
      <c r="P69" s="79">
        <v>0</v>
      </c>
      <c r="Q69" s="79">
        <v>300</v>
      </c>
      <c r="R69" s="79">
        <v>0</v>
      </c>
      <c r="S69" t="s">
        <v>136</v>
      </c>
      <c r="U69" t="s">
        <v>136</v>
      </c>
      <c r="V69" t="s">
        <v>138</v>
      </c>
      <c r="W69" t="s">
        <v>139</v>
      </c>
      <c r="X69" t="s">
        <v>2024</v>
      </c>
      <c r="Z69" t="s">
        <v>141</v>
      </c>
    </row>
    <row r="70" spans="1:26">
      <c r="A70" s="27">
        <v>44938</v>
      </c>
      <c r="B70" t="s">
        <v>2529</v>
      </c>
      <c r="C70" t="s">
        <v>2530</v>
      </c>
      <c r="D70" s="79">
        <v>3023</v>
      </c>
      <c r="E70" s="79" t="s">
        <v>5808</v>
      </c>
      <c r="F70" t="s">
        <v>2022</v>
      </c>
      <c r="G70" t="s">
        <v>2531</v>
      </c>
      <c r="H70" t="s">
        <v>134</v>
      </c>
      <c r="I70" t="s">
        <v>134</v>
      </c>
      <c r="J70" t="s">
        <v>135</v>
      </c>
      <c r="K70" s="79">
        <v>1</v>
      </c>
      <c r="L70" s="79">
        <v>300</v>
      </c>
      <c r="M70" s="79">
        <v>300</v>
      </c>
      <c r="N70" s="79">
        <v>0</v>
      </c>
      <c r="O70" s="79">
        <v>0</v>
      </c>
      <c r="P70" s="79">
        <v>0</v>
      </c>
      <c r="Q70" s="79">
        <v>0</v>
      </c>
      <c r="R70" s="79">
        <v>300</v>
      </c>
      <c r="S70" t="s">
        <v>136</v>
      </c>
      <c r="T70" t="s">
        <v>2532</v>
      </c>
      <c r="U70" t="s">
        <v>136</v>
      </c>
      <c r="V70" t="s">
        <v>138</v>
      </c>
      <c r="W70" t="s">
        <v>139</v>
      </c>
      <c r="X70" t="s">
        <v>2024</v>
      </c>
      <c r="Z70" t="s">
        <v>141</v>
      </c>
    </row>
    <row r="71" spans="1:26">
      <c r="A71" s="27">
        <v>44940</v>
      </c>
      <c r="B71" t="s">
        <v>2936</v>
      </c>
      <c r="C71" t="s">
        <v>2937</v>
      </c>
      <c r="D71" s="79">
        <v>3043</v>
      </c>
      <c r="E71" s="79" t="s">
        <v>5808</v>
      </c>
      <c r="F71" t="s">
        <v>2022</v>
      </c>
      <c r="G71" t="s">
        <v>2938</v>
      </c>
      <c r="H71" t="s">
        <v>134</v>
      </c>
      <c r="I71" t="s">
        <v>134</v>
      </c>
      <c r="J71" t="s">
        <v>135</v>
      </c>
      <c r="K71" s="79">
        <v>1</v>
      </c>
      <c r="L71" s="79">
        <v>300</v>
      </c>
      <c r="M71" s="79">
        <v>300</v>
      </c>
      <c r="N71" s="79">
        <v>0</v>
      </c>
      <c r="O71" s="79">
        <v>0</v>
      </c>
      <c r="P71" s="79">
        <v>0</v>
      </c>
      <c r="Q71" s="79">
        <v>0</v>
      </c>
      <c r="R71" s="79">
        <v>300</v>
      </c>
      <c r="S71" t="s">
        <v>136</v>
      </c>
      <c r="T71" t="s">
        <v>2939</v>
      </c>
      <c r="U71" t="s">
        <v>136</v>
      </c>
      <c r="V71" t="s">
        <v>138</v>
      </c>
      <c r="W71" t="s">
        <v>139</v>
      </c>
      <c r="X71" t="s">
        <v>2024</v>
      </c>
      <c r="Z71" t="s">
        <v>141</v>
      </c>
    </row>
    <row r="72" spans="1:26">
      <c r="A72" s="27">
        <v>44944</v>
      </c>
      <c r="B72" t="s">
        <v>2801</v>
      </c>
      <c r="C72" t="s">
        <v>2802</v>
      </c>
      <c r="D72" s="79">
        <v>3072</v>
      </c>
      <c r="E72" s="79" t="s">
        <v>5808</v>
      </c>
      <c r="F72" t="s">
        <v>2022</v>
      </c>
      <c r="G72" t="s">
        <v>1105</v>
      </c>
      <c r="H72" t="s">
        <v>134</v>
      </c>
      <c r="I72" t="s">
        <v>134</v>
      </c>
      <c r="J72" t="s">
        <v>135</v>
      </c>
      <c r="K72" s="79">
        <v>1</v>
      </c>
      <c r="L72" s="79">
        <v>300</v>
      </c>
      <c r="M72" s="79">
        <v>300</v>
      </c>
      <c r="N72" s="79">
        <v>0</v>
      </c>
      <c r="O72" s="79">
        <v>0</v>
      </c>
      <c r="P72" s="79">
        <v>0</v>
      </c>
      <c r="Q72" s="79">
        <v>0</v>
      </c>
      <c r="R72" s="79">
        <v>300</v>
      </c>
      <c r="S72" t="s">
        <v>136</v>
      </c>
      <c r="U72" t="s">
        <v>136</v>
      </c>
      <c r="V72" t="s">
        <v>138</v>
      </c>
      <c r="W72" t="s">
        <v>139</v>
      </c>
      <c r="X72" t="s">
        <v>2024</v>
      </c>
      <c r="Z72" t="s">
        <v>141</v>
      </c>
    </row>
    <row r="73" spans="1:26">
      <c r="A73" s="27">
        <v>44944</v>
      </c>
      <c r="B73" t="s">
        <v>3097</v>
      </c>
      <c r="C73" t="s">
        <v>3098</v>
      </c>
      <c r="D73" s="79">
        <v>3074</v>
      </c>
      <c r="E73" s="79" t="s">
        <v>5808</v>
      </c>
      <c r="F73" t="s">
        <v>2022</v>
      </c>
      <c r="G73" t="s">
        <v>3099</v>
      </c>
      <c r="H73" t="s">
        <v>134</v>
      </c>
      <c r="I73" t="s">
        <v>134</v>
      </c>
      <c r="J73" t="s">
        <v>135</v>
      </c>
      <c r="K73" s="79">
        <v>1</v>
      </c>
      <c r="L73" s="79">
        <v>300</v>
      </c>
      <c r="M73" s="79">
        <v>300</v>
      </c>
      <c r="N73" s="79">
        <v>0</v>
      </c>
      <c r="O73" s="79">
        <v>0</v>
      </c>
      <c r="P73" s="79">
        <v>0</v>
      </c>
      <c r="Q73" s="79">
        <v>0</v>
      </c>
      <c r="R73" s="79">
        <v>300</v>
      </c>
      <c r="S73" t="s">
        <v>136</v>
      </c>
      <c r="T73" t="s">
        <v>1387</v>
      </c>
      <c r="U73" t="s">
        <v>136</v>
      </c>
      <c r="V73" t="s">
        <v>138</v>
      </c>
      <c r="W73" t="s">
        <v>139</v>
      </c>
      <c r="X73" t="s">
        <v>2024</v>
      </c>
      <c r="Z73" t="s">
        <v>141</v>
      </c>
    </row>
    <row r="74" spans="1:26">
      <c r="A74" s="27">
        <v>44944</v>
      </c>
      <c r="B74" t="s">
        <v>2979</v>
      </c>
      <c r="C74" t="s">
        <v>2980</v>
      </c>
      <c r="D74" s="79">
        <v>3076</v>
      </c>
      <c r="E74" s="79" t="s">
        <v>5808</v>
      </c>
      <c r="F74" t="s">
        <v>2022</v>
      </c>
      <c r="G74" t="s">
        <v>2981</v>
      </c>
      <c r="H74" t="s">
        <v>134</v>
      </c>
      <c r="I74" t="s">
        <v>134</v>
      </c>
      <c r="J74" t="s">
        <v>135</v>
      </c>
      <c r="K74" s="79">
        <v>1</v>
      </c>
      <c r="L74" s="79">
        <v>300</v>
      </c>
      <c r="M74" s="79">
        <v>300</v>
      </c>
      <c r="N74" s="79">
        <v>0</v>
      </c>
      <c r="O74" s="79">
        <v>0</v>
      </c>
      <c r="P74" s="79">
        <v>0</v>
      </c>
      <c r="Q74" s="79">
        <v>0</v>
      </c>
      <c r="R74" s="79">
        <v>300</v>
      </c>
      <c r="S74" t="s">
        <v>136</v>
      </c>
      <c r="T74" t="s">
        <v>474</v>
      </c>
      <c r="U74" t="s">
        <v>136</v>
      </c>
      <c r="V74" t="s">
        <v>138</v>
      </c>
      <c r="W74" t="s">
        <v>139</v>
      </c>
      <c r="X74" t="s">
        <v>2024</v>
      </c>
      <c r="Z74" t="s">
        <v>141</v>
      </c>
    </row>
    <row r="75" spans="1:26">
      <c r="A75" s="27">
        <v>44946</v>
      </c>
      <c r="B75" t="s">
        <v>2470</v>
      </c>
      <c r="C75" t="s">
        <v>2471</v>
      </c>
      <c r="D75" s="79">
        <v>3108</v>
      </c>
      <c r="E75" s="79" t="s">
        <v>5808</v>
      </c>
      <c r="F75" t="s">
        <v>2022</v>
      </c>
      <c r="G75" t="s">
        <v>2472</v>
      </c>
      <c r="H75" t="s">
        <v>134</v>
      </c>
      <c r="I75" t="s">
        <v>134</v>
      </c>
      <c r="J75" t="s">
        <v>135</v>
      </c>
      <c r="K75" s="79">
        <v>1</v>
      </c>
      <c r="L75" s="79">
        <v>300</v>
      </c>
      <c r="M75" s="79">
        <v>300</v>
      </c>
      <c r="N75" s="79">
        <v>0</v>
      </c>
      <c r="O75" s="79">
        <v>0</v>
      </c>
      <c r="P75" s="79">
        <v>0</v>
      </c>
      <c r="Q75" s="79">
        <v>0</v>
      </c>
      <c r="R75" s="79">
        <v>300</v>
      </c>
      <c r="S75" t="s">
        <v>136</v>
      </c>
      <c r="T75" t="s">
        <v>956</v>
      </c>
      <c r="U75" t="s">
        <v>136</v>
      </c>
      <c r="V75" t="s">
        <v>138</v>
      </c>
      <c r="W75" t="s">
        <v>139</v>
      </c>
      <c r="X75" t="s">
        <v>2024</v>
      </c>
      <c r="Z75" t="s">
        <v>141</v>
      </c>
    </row>
    <row r="76" spans="1:26">
      <c r="A76" s="27">
        <v>44949</v>
      </c>
      <c r="B76" t="s">
        <v>2058</v>
      </c>
      <c r="C76" t="s">
        <v>2059</v>
      </c>
      <c r="D76" s="79">
        <v>3130</v>
      </c>
      <c r="E76" s="79" t="s">
        <v>5808</v>
      </c>
      <c r="F76" t="s">
        <v>2022</v>
      </c>
      <c r="G76" t="s">
        <v>2060</v>
      </c>
      <c r="H76" t="s">
        <v>134</v>
      </c>
      <c r="I76" t="s">
        <v>134</v>
      </c>
      <c r="J76" t="s">
        <v>135</v>
      </c>
      <c r="K76" s="79">
        <v>1</v>
      </c>
      <c r="L76" s="79">
        <v>300</v>
      </c>
      <c r="M76" s="79">
        <v>300</v>
      </c>
      <c r="N76" s="79">
        <v>0</v>
      </c>
      <c r="O76" s="79">
        <v>0</v>
      </c>
      <c r="P76" s="79">
        <v>0</v>
      </c>
      <c r="Q76" s="79">
        <v>0</v>
      </c>
      <c r="R76" s="79">
        <v>300</v>
      </c>
      <c r="S76" t="s">
        <v>136</v>
      </c>
      <c r="T76" t="s">
        <v>2061</v>
      </c>
      <c r="U76" t="s">
        <v>136</v>
      </c>
      <c r="V76" t="s">
        <v>138</v>
      </c>
      <c r="W76" t="s">
        <v>139</v>
      </c>
      <c r="X76" t="s">
        <v>2024</v>
      </c>
      <c r="Z76" t="s">
        <v>141</v>
      </c>
    </row>
    <row r="77" spans="1:26">
      <c r="A77" s="27">
        <v>44949</v>
      </c>
      <c r="B77" t="s">
        <v>3115</v>
      </c>
      <c r="C77" t="s">
        <v>3116</v>
      </c>
      <c r="D77" s="79">
        <v>3137</v>
      </c>
      <c r="E77" s="79" t="s">
        <v>5808</v>
      </c>
      <c r="F77" t="s">
        <v>2022</v>
      </c>
      <c r="G77" t="s">
        <v>3117</v>
      </c>
      <c r="H77" t="s">
        <v>134</v>
      </c>
      <c r="I77" t="s">
        <v>134</v>
      </c>
      <c r="J77" t="s">
        <v>135</v>
      </c>
      <c r="K77" s="79">
        <v>1</v>
      </c>
      <c r="L77" s="79">
        <v>300</v>
      </c>
      <c r="M77" s="79">
        <v>300</v>
      </c>
      <c r="N77" s="79">
        <v>0</v>
      </c>
      <c r="O77" s="79">
        <v>0</v>
      </c>
      <c r="P77" s="79">
        <v>0</v>
      </c>
      <c r="Q77" s="79">
        <v>0</v>
      </c>
      <c r="R77" s="79">
        <v>300</v>
      </c>
      <c r="S77" t="s">
        <v>136</v>
      </c>
      <c r="T77" t="s">
        <v>956</v>
      </c>
      <c r="U77" t="s">
        <v>136</v>
      </c>
      <c r="V77" t="s">
        <v>138</v>
      </c>
      <c r="W77" t="s">
        <v>139</v>
      </c>
      <c r="X77" t="s">
        <v>2024</v>
      </c>
      <c r="Z77" t="s">
        <v>141</v>
      </c>
    </row>
    <row r="78" spans="1:26">
      <c r="A78" s="27">
        <v>44950</v>
      </c>
      <c r="B78" t="s">
        <v>2652</v>
      </c>
      <c r="C78" t="s">
        <v>2653</v>
      </c>
      <c r="D78" s="79">
        <v>3153</v>
      </c>
      <c r="E78" s="79" t="s">
        <v>5808</v>
      </c>
      <c r="F78" t="s">
        <v>2022</v>
      </c>
      <c r="G78" t="s">
        <v>2654</v>
      </c>
      <c r="H78" t="s">
        <v>134</v>
      </c>
      <c r="I78" t="s">
        <v>134</v>
      </c>
      <c r="J78" t="s">
        <v>135</v>
      </c>
      <c r="K78" s="79">
        <v>1</v>
      </c>
      <c r="L78" s="79">
        <v>300</v>
      </c>
      <c r="M78" s="79">
        <v>300</v>
      </c>
      <c r="N78" s="79">
        <v>0</v>
      </c>
      <c r="O78" s="79">
        <v>0</v>
      </c>
      <c r="P78" s="79">
        <v>0</v>
      </c>
      <c r="Q78" s="79">
        <v>0</v>
      </c>
      <c r="R78" s="79">
        <v>300</v>
      </c>
      <c r="S78" t="s">
        <v>136</v>
      </c>
      <c r="T78" t="s">
        <v>486</v>
      </c>
      <c r="U78" t="s">
        <v>136</v>
      </c>
      <c r="V78" t="s">
        <v>138</v>
      </c>
      <c r="W78" t="s">
        <v>139</v>
      </c>
      <c r="X78" t="s">
        <v>2024</v>
      </c>
      <c r="Z78" t="s">
        <v>141</v>
      </c>
    </row>
    <row r="79" spans="1:26">
      <c r="A79" s="27">
        <v>44951</v>
      </c>
      <c r="B79" t="s">
        <v>2365</v>
      </c>
      <c r="C79" t="s">
        <v>2366</v>
      </c>
      <c r="D79" s="79">
        <v>3165</v>
      </c>
      <c r="E79" s="79" t="s">
        <v>5808</v>
      </c>
      <c r="F79" t="s">
        <v>2022</v>
      </c>
      <c r="G79" t="s">
        <v>2367</v>
      </c>
      <c r="H79" t="s">
        <v>134</v>
      </c>
      <c r="I79" t="s">
        <v>134</v>
      </c>
      <c r="J79" t="s">
        <v>135</v>
      </c>
      <c r="K79" s="79">
        <v>1</v>
      </c>
      <c r="L79" s="79">
        <v>300</v>
      </c>
      <c r="M79" s="79">
        <v>300</v>
      </c>
      <c r="N79" s="79">
        <v>0</v>
      </c>
      <c r="O79" s="79">
        <v>0</v>
      </c>
      <c r="P79" s="79">
        <v>0</v>
      </c>
      <c r="Q79" s="79">
        <v>0</v>
      </c>
      <c r="R79" s="79">
        <v>300</v>
      </c>
      <c r="S79" t="s">
        <v>136</v>
      </c>
      <c r="T79" t="s">
        <v>2368</v>
      </c>
      <c r="U79" t="s">
        <v>136</v>
      </c>
      <c r="V79" t="s">
        <v>138</v>
      </c>
      <c r="W79" t="s">
        <v>139</v>
      </c>
      <c r="X79" t="s">
        <v>2024</v>
      </c>
      <c r="Z79" t="s">
        <v>141</v>
      </c>
    </row>
    <row r="80" spans="1:26">
      <c r="A80" s="27">
        <v>44933</v>
      </c>
      <c r="B80" t="s">
        <v>2752</v>
      </c>
      <c r="C80" t="s">
        <v>2753</v>
      </c>
      <c r="D80" s="79">
        <v>2974</v>
      </c>
      <c r="E80" s="79" t="s">
        <v>5808</v>
      </c>
      <c r="F80" t="s">
        <v>2022</v>
      </c>
      <c r="G80" t="s">
        <v>2754</v>
      </c>
      <c r="H80" t="s">
        <v>134</v>
      </c>
      <c r="I80" t="s">
        <v>134</v>
      </c>
      <c r="J80" t="s">
        <v>135</v>
      </c>
      <c r="K80" s="79">
        <v>1</v>
      </c>
      <c r="L80" s="79">
        <v>300</v>
      </c>
      <c r="M80" s="79">
        <v>300</v>
      </c>
      <c r="N80" s="79">
        <v>0</v>
      </c>
      <c r="O80" s="79">
        <v>0</v>
      </c>
      <c r="P80" s="79">
        <v>0</v>
      </c>
      <c r="Q80" s="79">
        <v>0</v>
      </c>
      <c r="R80" s="79">
        <v>300</v>
      </c>
      <c r="S80" t="s">
        <v>136</v>
      </c>
      <c r="U80" t="s">
        <v>136</v>
      </c>
      <c r="V80" t="s">
        <v>138</v>
      </c>
      <c r="W80" t="s">
        <v>139</v>
      </c>
      <c r="X80" t="s">
        <v>2024</v>
      </c>
      <c r="Z80" t="s">
        <v>141</v>
      </c>
    </row>
    <row r="81" spans="1:26">
      <c r="A81" s="27">
        <v>44933</v>
      </c>
      <c r="B81" t="s">
        <v>2755</v>
      </c>
      <c r="C81" t="s">
        <v>2756</v>
      </c>
      <c r="D81" s="79">
        <v>2978</v>
      </c>
      <c r="E81" s="79" t="s">
        <v>5808</v>
      </c>
      <c r="F81" t="s">
        <v>2022</v>
      </c>
      <c r="G81" t="s">
        <v>2757</v>
      </c>
      <c r="H81" t="s">
        <v>134</v>
      </c>
      <c r="I81" t="s">
        <v>134</v>
      </c>
      <c r="J81" t="s">
        <v>135</v>
      </c>
      <c r="K81" s="79">
        <v>1</v>
      </c>
      <c r="L81" s="79">
        <v>300</v>
      </c>
      <c r="M81" s="79">
        <v>300</v>
      </c>
      <c r="N81" s="79">
        <v>0</v>
      </c>
      <c r="O81" s="79">
        <v>0</v>
      </c>
      <c r="P81" s="79">
        <v>0</v>
      </c>
      <c r="Q81" s="79">
        <v>0</v>
      </c>
      <c r="R81" s="79">
        <v>300</v>
      </c>
      <c r="S81" t="s">
        <v>136</v>
      </c>
      <c r="U81" t="s">
        <v>136</v>
      </c>
      <c r="V81" t="s">
        <v>138</v>
      </c>
      <c r="W81" t="s">
        <v>139</v>
      </c>
      <c r="X81" t="s">
        <v>2024</v>
      </c>
      <c r="Z81" t="s">
        <v>141</v>
      </c>
    </row>
    <row r="82" spans="1:26">
      <c r="A82" s="27">
        <v>44935</v>
      </c>
      <c r="B82" t="s">
        <v>3093</v>
      </c>
      <c r="C82" t="s">
        <v>3094</v>
      </c>
      <c r="D82" s="79">
        <v>2985</v>
      </c>
      <c r="E82" s="79" t="s">
        <v>5808</v>
      </c>
      <c r="F82" t="s">
        <v>2022</v>
      </c>
      <c r="G82" t="s">
        <v>3095</v>
      </c>
      <c r="H82" t="s">
        <v>134</v>
      </c>
      <c r="I82" t="s">
        <v>134</v>
      </c>
      <c r="J82" t="s">
        <v>135</v>
      </c>
      <c r="K82" s="79">
        <v>1</v>
      </c>
      <c r="L82" s="79">
        <v>300</v>
      </c>
      <c r="M82" s="79">
        <v>300</v>
      </c>
      <c r="N82" s="79">
        <v>0</v>
      </c>
      <c r="O82" s="79">
        <v>0</v>
      </c>
      <c r="P82" s="79">
        <v>0</v>
      </c>
      <c r="Q82" s="79">
        <v>0</v>
      </c>
      <c r="R82" s="79">
        <v>300</v>
      </c>
      <c r="S82" t="s">
        <v>136</v>
      </c>
      <c r="T82" t="s">
        <v>3096</v>
      </c>
      <c r="U82" t="s">
        <v>136</v>
      </c>
      <c r="V82" t="s">
        <v>138</v>
      </c>
      <c r="W82" t="s">
        <v>139</v>
      </c>
      <c r="X82" t="s">
        <v>2024</v>
      </c>
      <c r="Z82" t="s">
        <v>141</v>
      </c>
    </row>
    <row r="83" spans="1:26">
      <c r="A83" s="27">
        <v>44935</v>
      </c>
      <c r="B83" t="s">
        <v>3243</v>
      </c>
      <c r="C83" t="s">
        <v>3244</v>
      </c>
      <c r="D83" s="79">
        <v>2997</v>
      </c>
      <c r="E83" s="79" t="s">
        <v>5808</v>
      </c>
      <c r="F83" t="s">
        <v>2022</v>
      </c>
      <c r="G83" t="s">
        <v>3245</v>
      </c>
      <c r="H83" t="s">
        <v>134</v>
      </c>
      <c r="I83" t="s">
        <v>134</v>
      </c>
      <c r="J83" t="s">
        <v>135</v>
      </c>
      <c r="K83" s="79">
        <v>1</v>
      </c>
      <c r="L83" s="79">
        <v>300</v>
      </c>
      <c r="M83" s="79">
        <v>300</v>
      </c>
      <c r="N83" s="79">
        <v>0</v>
      </c>
      <c r="O83" s="79">
        <v>0</v>
      </c>
      <c r="P83" s="79">
        <v>0</v>
      </c>
      <c r="Q83" s="79">
        <v>0</v>
      </c>
      <c r="R83" s="79">
        <v>300</v>
      </c>
      <c r="S83" t="s">
        <v>136</v>
      </c>
      <c r="T83" t="s">
        <v>2491</v>
      </c>
      <c r="U83" t="s">
        <v>136</v>
      </c>
      <c r="V83" t="s">
        <v>138</v>
      </c>
      <c r="W83" t="s">
        <v>139</v>
      </c>
      <c r="X83" t="s">
        <v>2024</v>
      </c>
      <c r="Z83" t="s">
        <v>141</v>
      </c>
    </row>
    <row r="84" spans="1:26">
      <c r="A84" s="27">
        <v>44937</v>
      </c>
      <c r="B84" t="s">
        <v>2336</v>
      </c>
      <c r="C84" t="s">
        <v>2337</v>
      </c>
      <c r="D84" s="79">
        <v>3019</v>
      </c>
      <c r="E84" s="79" t="s">
        <v>5808</v>
      </c>
      <c r="F84" t="s">
        <v>2022</v>
      </c>
      <c r="G84" t="s">
        <v>2338</v>
      </c>
      <c r="H84" t="s">
        <v>134</v>
      </c>
      <c r="I84" t="s">
        <v>134</v>
      </c>
      <c r="J84" t="s">
        <v>135</v>
      </c>
      <c r="K84" s="79">
        <v>1</v>
      </c>
      <c r="L84" s="79">
        <v>300</v>
      </c>
      <c r="M84" s="79">
        <v>300</v>
      </c>
      <c r="N84" s="79">
        <v>0</v>
      </c>
      <c r="O84" s="79">
        <v>0</v>
      </c>
      <c r="P84" s="79">
        <v>0</v>
      </c>
      <c r="Q84" s="79">
        <v>0</v>
      </c>
      <c r="R84" s="79">
        <v>300</v>
      </c>
      <c r="S84" t="s">
        <v>136</v>
      </c>
      <c r="T84" t="s">
        <v>2214</v>
      </c>
      <c r="U84" t="s">
        <v>136</v>
      </c>
      <c r="V84" t="s">
        <v>138</v>
      </c>
      <c r="W84" t="s">
        <v>139</v>
      </c>
      <c r="X84" t="s">
        <v>2024</v>
      </c>
      <c r="Z84" t="s">
        <v>141</v>
      </c>
    </row>
    <row r="85" spans="1:26">
      <c r="A85" s="27">
        <v>44940</v>
      </c>
      <c r="B85" t="s">
        <v>3275</v>
      </c>
      <c r="C85" t="s">
        <v>3276</v>
      </c>
      <c r="D85" s="79">
        <v>3045</v>
      </c>
      <c r="E85" s="79" t="s">
        <v>5808</v>
      </c>
      <c r="F85" t="s">
        <v>2022</v>
      </c>
      <c r="G85" t="s">
        <v>3277</v>
      </c>
      <c r="H85" t="s">
        <v>134</v>
      </c>
      <c r="I85" t="s">
        <v>134</v>
      </c>
      <c r="J85" t="s">
        <v>135</v>
      </c>
      <c r="K85" s="79">
        <v>1</v>
      </c>
      <c r="L85" s="79">
        <v>300</v>
      </c>
      <c r="M85" s="79">
        <v>300</v>
      </c>
      <c r="N85" s="79">
        <v>0</v>
      </c>
      <c r="O85" s="79">
        <v>0</v>
      </c>
      <c r="P85" s="79">
        <v>0</v>
      </c>
      <c r="Q85" s="79">
        <v>0</v>
      </c>
      <c r="R85" s="79">
        <v>300</v>
      </c>
      <c r="S85" t="s">
        <v>136</v>
      </c>
      <c r="T85" t="s">
        <v>3278</v>
      </c>
      <c r="U85" t="s">
        <v>136</v>
      </c>
      <c r="V85" t="s">
        <v>138</v>
      </c>
      <c r="W85" t="s">
        <v>139</v>
      </c>
      <c r="X85" t="s">
        <v>2024</v>
      </c>
      <c r="Z85" t="s">
        <v>141</v>
      </c>
    </row>
    <row r="86" spans="1:26">
      <c r="A86" s="27">
        <v>44943</v>
      </c>
      <c r="B86" t="s">
        <v>2087</v>
      </c>
      <c r="C86" t="s">
        <v>2088</v>
      </c>
      <c r="D86" s="79">
        <v>3066</v>
      </c>
      <c r="E86" s="79" t="s">
        <v>5808</v>
      </c>
      <c r="F86" t="s">
        <v>2022</v>
      </c>
      <c r="G86" t="s">
        <v>2089</v>
      </c>
      <c r="H86" t="s">
        <v>134</v>
      </c>
      <c r="I86" t="s">
        <v>134</v>
      </c>
      <c r="J86" t="s">
        <v>135</v>
      </c>
      <c r="K86" s="79">
        <v>1</v>
      </c>
      <c r="L86" s="79">
        <v>300</v>
      </c>
      <c r="M86" s="79">
        <v>300</v>
      </c>
      <c r="N86" s="79">
        <v>0</v>
      </c>
      <c r="O86" s="79">
        <v>0</v>
      </c>
      <c r="P86" s="79">
        <v>0</v>
      </c>
      <c r="Q86" s="79">
        <v>0</v>
      </c>
      <c r="R86" s="79">
        <v>300</v>
      </c>
      <c r="S86" t="s">
        <v>136</v>
      </c>
      <c r="T86" t="s">
        <v>194</v>
      </c>
      <c r="U86" t="s">
        <v>136</v>
      </c>
      <c r="V86" t="s">
        <v>138</v>
      </c>
      <c r="W86" t="s">
        <v>139</v>
      </c>
      <c r="X86" t="s">
        <v>2024</v>
      </c>
      <c r="Z86" t="s">
        <v>141</v>
      </c>
    </row>
    <row r="87" spans="1:26">
      <c r="A87" s="27">
        <v>44943</v>
      </c>
      <c r="B87" t="s">
        <v>2464</v>
      </c>
      <c r="C87" t="s">
        <v>2465</v>
      </c>
      <c r="D87" s="79">
        <v>3070</v>
      </c>
      <c r="E87" s="79" t="s">
        <v>5808</v>
      </c>
      <c r="F87" t="s">
        <v>2022</v>
      </c>
      <c r="G87" t="s">
        <v>2466</v>
      </c>
      <c r="H87" t="s">
        <v>134</v>
      </c>
      <c r="I87" t="s">
        <v>134</v>
      </c>
      <c r="J87" t="s">
        <v>135</v>
      </c>
      <c r="K87" s="79">
        <v>1</v>
      </c>
      <c r="L87" s="79">
        <v>300</v>
      </c>
      <c r="M87" s="79">
        <v>300</v>
      </c>
      <c r="N87" s="79">
        <v>0</v>
      </c>
      <c r="O87" s="79">
        <v>0</v>
      </c>
      <c r="P87" s="79">
        <v>0</v>
      </c>
      <c r="Q87" s="79">
        <v>0</v>
      </c>
      <c r="R87" s="79">
        <v>300</v>
      </c>
      <c r="S87" t="s">
        <v>136</v>
      </c>
      <c r="U87" t="s">
        <v>136</v>
      </c>
      <c r="V87" t="s">
        <v>138</v>
      </c>
      <c r="W87" t="s">
        <v>139</v>
      </c>
      <c r="X87" t="s">
        <v>2024</v>
      </c>
      <c r="Z87" t="s">
        <v>141</v>
      </c>
    </row>
    <row r="88" spans="1:26">
      <c r="A88" s="27">
        <v>44944</v>
      </c>
      <c r="B88" t="s">
        <v>2090</v>
      </c>
      <c r="C88" t="s">
        <v>2091</v>
      </c>
      <c r="D88" s="79">
        <v>3082</v>
      </c>
      <c r="E88" s="79" t="s">
        <v>5808</v>
      </c>
      <c r="F88" t="s">
        <v>2022</v>
      </c>
      <c r="G88" t="s">
        <v>2092</v>
      </c>
      <c r="H88" t="s">
        <v>134</v>
      </c>
      <c r="I88" t="s">
        <v>134</v>
      </c>
      <c r="J88" t="s">
        <v>135</v>
      </c>
      <c r="K88" s="79">
        <v>1</v>
      </c>
      <c r="L88" s="79">
        <v>300</v>
      </c>
      <c r="M88" s="79">
        <v>300</v>
      </c>
      <c r="N88" s="79">
        <v>0</v>
      </c>
      <c r="O88" s="79">
        <v>0</v>
      </c>
      <c r="P88" s="79">
        <v>0</v>
      </c>
      <c r="Q88" s="79">
        <v>0</v>
      </c>
      <c r="R88" s="79">
        <v>300</v>
      </c>
      <c r="S88" t="s">
        <v>136</v>
      </c>
      <c r="T88" t="s">
        <v>956</v>
      </c>
      <c r="U88" t="s">
        <v>136</v>
      </c>
      <c r="V88" t="s">
        <v>138</v>
      </c>
      <c r="W88" t="s">
        <v>139</v>
      </c>
      <c r="X88" t="s">
        <v>2024</v>
      </c>
      <c r="Z88" t="s">
        <v>141</v>
      </c>
    </row>
    <row r="89" spans="1:26">
      <c r="A89" s="27">
        <v>44947</v>
      </c>
      <c r="B89" t="s">
        <v>2207</v>
      </c>
      <c r="C89" t="s">
        <v>2208</v>
      </c>
      <c r="D89" s="79">
        <v>3120</v>
      </c>
      <c r="E89" s="79" t="s">
        <v>5808</v>
      </c>
      <c r="F89" t="s">
        <v>2022</v>
      </c>
      <c r="G89" t="s">
        <v>2209</v>
      </c>
      <c r="H89" t="s">
        <v>134</v>
      </c>
      <c r="I89" t="s">
        <v>134</v>
      </c>
      <c r="J89" t="s">
        <v>135</v>
      </c>
      <c r="K89" s="79">
        <v>1</v>
      </c>
      <c r="L89" s="79">
        <v>300</v>
      </c>
      <c r="M89" s="79">
        <v>300</v>
      </c>
      <c r="N89" s="79">
        <v>0</v>
      </c>
      <c r="O89" s="79">
        <v>0</v>
      </c>
      <c r="P89" s="79">
        <v>0</v>
      </c>
      <c r="Q89" s="79">
        <v>0</v>
      </c>
      <c r="R89" s="79">
        <v>300</v>
      </c>
      <c r="S89" t="s">
        <v>136</v>
      </c>
      <c r="T89" t="s">
        <v>2210</v>
      </c>
      <c r="U89" t="s">
        <v>136</v>
      </c>
      <c r="V89" t="s">
        <v>138</v>
      </c>
      <c r="W89" t="s">
        <v>139</v>
      </c>
      <c r="X89" t="s">
        <v>2024</v>
      </c>
      <c r="Z89" t="s">
        <v>141</v>
      </c>
    </row>
    <row r="90" spans="1:26">
      <c r="A90" s="27">
        <v>44951</v>
      </c>
      <c r="B90" t="s">
        <v>2188</v>
      </c>
      <c r="C90" t="s">
        <v>2189</v>
      </c>
      <c r="D90" s="79">
        <v>3160</v>
      </c>
      <c r="E90" s="79" t="s">
        <v>5808</v>
      </c>
      <c r="F90" t="s">
        <v>2022</v>
      </c>
      <c r="G90" t="s">
        <v>2190</v>
      </c>
      <c r="H90" t="s">
        <v>134</v>
      </c>
      <c r="I90" t="s">
        <v>134</v>
      </c>
      <c r="J90" t="s">
        <v>135</v>
      </c>
      <c r="K90" s="79">
        <v>1</v>
      </c>
      <c r="L90" s="79">
        <v>300</v>
      </c>
      <c r="M90" s="79">
        <v>300</v>
      </c>
      <c r="N90" s="79">
        <v>0</v>
      </c>
      <c r="O90" s="79">
        <v>0</v>
      </c>
      <c r="P90" s="79">
        <v>0</v>
      </c>
      <c r="Q90" s="79">
        <v>0</v>
      </c>
      <c r="R90" s="79">
        <v>300</v>
      </c>
      <c r="S90" t="s">
        <v>136</v>
      </c>
      <c r="U90" t="s">
        <v>136</v>
      </c>
      <c r="V90" t="s">
        <v>138</v>
      </c>
      <c r="W90" t="s">
        <v>139</v>
      </c>
      <c r="X90" t="s">
        <v>2024</v>
      </c>
      <c r="Z90" t="s">
        <v>141</v>
      </c>
    </row>
    <row r="91" spans="1:26">
      <c r="A91" s="27">
        <v>44951</v>
      </c>
      <c r="B91" t="s">
        <v>3172</v>
      </c>
      <c r="C91" t="s">
        <v>3173</v>
      </c>
      <c r="D91" s="79">
        <v>3169</v>
      </c>
      <c r="E91" s="79" t="s">
        <v>5808</v>
      </c>
      <c r="F91" t="s">
        <v>2022</v>
      </c>
      <c r="G91" t="s">
        <v>3174</v>
      </c>
      <c r="H91" t="s">
        <v>134</v>
      </c>
      <c r="I91" t="s">
        <v>134</v>
      </c>
      <c r="J91" t="s">
        <v>135</v>
      </c>
      <c r="K91" s="79">
        <v>1</v>
      </c>
      <c r="L91" s="79">
        <v>300</v>
      </c>
      <c r="M91" s="79">
        <v>300</v>
      </c>
      <c r="N91" s="79">
        <v>0</v>
      </c>
      <c r="O91" s="79">
        <v>0</v>
      </c>
      <c r="P91" s="79">
        <v>0</v>
      </c>
      <c r="Q91" s="79">
        <v>0</v>
      </c>
      <c r="R91" s="79">
        <v>300</v>
      </c>
      <c r="S91" t="s">
        <v>136</v>
      </c>
      <c r="U91" t="s">
        <v>136</v>
      </c>
      <c r="V91" t="s">
        <v>138</v>
      </c>
      <c r="W91" t="s">
        <v>139</v>
      </c>
      <c r="X91" t="s">
        <v>2024</v>
      </c>
      <c r="Z91" t="s">
        <v>141</v>
      </c>
    </row>
    <row r="92" spans="1:26">
      <c r="A92" s="27">
        <v>44952</v>
      </c>
      <c r="B92" t="s">
        <v>2658</v>
      </c>
      <c r="C92" t="s">
        <v>2659</v>
      </c>
      <c r="D92" s="79">
        <v>3172</v>
      </c>
      <c r="E92" s="79" t="s">
        <v>5808</v>
      </c>
      <c r="F92" t="s">
        <v>2022</v>
      </c>
      <c r="G92" t="s">
        <v>2660</v>
      </c>
      <c r="H92" t="s">
        <v>134</v>
      </c>
      <c r="I92" t="s">
        <v>134</v>
      </c>
      <c r="J92" t="s">
        <v>135</v>
      </c>
      <c r="K92" s="79">
        <v>1</v>
      </c>
      <c r="L92" s="79">
        <v>300</v>
      </c>
      <c r="M92" s="79">
        <v>300</v>
      </c>
      <c r="N92" s="79">
        <v>0</v>
      </c>
      <c r="O92" s="79">
        <v>0</v>
      </c>
      <c r="P92" s="79">
        <v>0</v>
      </c>
      <c r="Q92" s="79">
        <v>0</v>
      </c>
      <c r="R92" s="79">
        <v>300</v>
      </c>
      <c r="S92" t="s">
        <v>136</v>
      </c>
      <c r="T92" t="s">
        <v>2661</v>
      </c>
      <c r="U92" t="s">
        <v>136</v>
      </c>
      <c r="V92" t="s">
        <v>138</v>
      </c>
      <c r="W92" t="s">
        <v>139</v>
      </c>
      <c r="X92" t="s">
        <v>2024</v>
      </c>
      <c r="Z92" t="s">
        <v>141</v>
      </c>
    </row>
    <row r="93" spans="1:26">
      <c r="A93" s="27">
        <v>44952</v>
      </c>
      <c r="B93" t="s">
        <v>3175</v>
      </c>
      <c r="C93" t="s">
        <v>3176</v>
      </c>
      <c r="D93" s="79">
        <v>3174</v>
      </c>
      <c r="E93" s="79" t="s">
        <v>5808</v>
      </c>
      <c r="F93" t="s">
        <v>2022</v>
      </c>
      <c r="G93" t="s">
        <v>3177</v>
      </c>
      <c r="H93" t="s">
        <v>134</v>
      </c>
      <c r="I93" t="s">
        <v>134</v>
      </c>
      <c r="J93" t="s">
        <v>135</v>
      </c>
      <c r="K93" s="79">
        <v>1</v>
      </c>
      <c r="L93" s="79">
        <v>300</v>
      </c>
      <c r="M93" s="79">
        <v>300</v>
      </c>
      <c r="N93" s="79">
        <v>0</v>
      </c>
      <c r="O93" s="79">
        <v>0</v>
      </c>
      <c r="P93" s="79">
        <v>0</v>
      </c>
      <c r="Q93" s="79">
        <v>0</v>
      </c>
      <c r="R93" s="79">
        <v>300</v>
      </c>
      <c r="S93" t="s">
        <v>136</v>
      </c>
      <c r="T93" t="s">
        <v>474</v>
      </c>
      <c r="U93" t="s">
        <v>136</v>
      </c>
      <c r="V93" t="s">
        <v>138</v>
      </c>
      <c r="W93" t="s">
        <v>139</v>
      </c>
      <c r="X93" t="s">
        <v>2024</v>
      </c>
      <c r="Z93" t="s">
        <v>141</v>
      </c>
    </row>
    <row r="94" spans="1:26">
      <c r="A94" s="27">
        <v>44952</v>
      </c>
      <c r="B94" t="s">
        <v>2150</v>
      </c>
      <c r="C94" t="s">
        <v>2151</v>
      </c>
      <c r="D94" s="79">
        <v>3175</v>
      </c>
      <c r="E94" s="79" t="s">
        <v>5808</v>
      </c>
      <c r="F94" t="s">
        <v>2022</v>
      </c>
      <c r="G94" t="s">
        <v>2152</v>
      </c>
      <c r="H94" t="s">
        <v>134</v>
      </c>
      <c r="I94" t="s">
        <v>134</v>
      </c>
      <c r="J94" t="s">
        <v>135</v>
      </c>
      <c r="K94" s="79">
        <v>1</v>
      </c>
      <c r="L94" s="79">
        <v>300</v>
      </c>
      <c r="M94" s="79">
        <v>300</v>
      </c>
      <c r="N94" s="79">
        <v>0</v>
      </c>
      <c r="O94" s="79">
        <v>0</v>
      </c>
      <c r="P94" s="79">
        <v>0</v>
      </c>
      <c r="Q94" s="79">
        <v>0</v>
      </c>
      <c r="R94" s="79">
        <v>300</v>
      </c>
      <c r="S94" t="s">
        <v>136</v>
      </c>
      <c r="U94" t="s">
        <v>136</v>
      </c>
      <c r="V94" t="s">
        <v>138</v>
      </c>
      <c r="W94" t="s">
        <v>139</v>
      </c>
      <c r="X94" t="s">
        <v>2024</v>
      </c>
      <c r="Z94" t="s">
        <v>141</v>
      </c>
    </row>
    <row r="95" spans="1:26">
      <c r="A95" s="27">
        <v>44937</v>
      </c>
      <c r="B95" t="s">
        <v>2526</v>
      </c>
      <c r="C95" t="s">
        <v>2527</v>
      </c>
      <c r="D95" s="79">
        <v>3016</v>
      </c>
      <c r="E95" s="79" t="s">
        <v>5808</v>
      </c>
      <c r="F95" t="s">
        <v>2022</v>
      </c>
      <c r="G95" t="s">
        <v>2528</v>
      </c>
      <c r="H95" t="s">
        <v>134</v>
      </c>
      <c r="I95" t="s">
        <v>134</v>
      </c>
      <c r="J95" t="s">
        <v>135</v>
      </c>
      <c r="K95" s="79">
        <v>1</v>
      </c>
      <c r="L95" s="79">
        <v>300</v>
      </c>
      <c r="M95" s="79">
        <v>300</v>
      </c>
      <c r="N95" s="79">
        <v>0</v>
      </c>
      <c r="O95" s="79">
        <v>0</v>
      </c>
      <c r="P95" s="79">
        <v>0</v>
      </c>
      <c r="Q95" s="79">
        <v>0</v>
      </c>
      <c r="R95" s="79">
        <v>300</v>
      </c>
      <c r="S95" t="s">
        <v>136</v>
      </c>
      <c r="T95" t="s">
        <v>2238</v>
      </c>
      <c r="U95" t="s">
        <v>136</v>
      </c>
      <c r="V95" t="s">
        <v>138</v>
      </c>
      <c r="W95" t="s">
        <v>139</v>
      </c>
      <c r="X95" t="s">
        <v>2024</v>
      </c>
      <c r="Z95" t="s">
        <v>141</v>
      </c>
    </row>
    <row r="96" spans="1:26">
      <c r="A96" s="27">
        <v>44939</v>
      </c>
      <c r="B96" t="s">
        <v>2682</v>
      </c>
      <c r="C96" t="s">
        <v>2683</v>
      </c>
      <c r="D96" s="79">
        <v>3033</v>
      </c>
      <c r="E96" s="79" t="s">
        <v>5808</v>
      </c>
      <c r="F96" t="s">
        <v>2022</v>
      </c>
      <c r="G96" t="s">
        <v>2684</v>
      </c>
      <c r="H96" t="s">
        <v>134</v>
      </c>
      <c r="I96" t="s">
        <v>134</v>
      </c>
      <c r="J96" t="s">
        <v>135</v>
      </c>
      <c r="K96" s="79">
        <v>1</v>
      </c>
      <c r="L96" s="79">
        <v>300</v>
      </c>
      <c r="M96" s="79">
        <v>300</v>
      </c>
      <c r="N96" s="79">
        <v>0</v>
      </c>
      <c r="O96" s="79">
        <v>0</v>
      </c>
      <c r="P96" s="79">
        <v>0</v>
      </c>
      <c r="Q96" s="79">
        <v>0</v>
      </c>
      <c r="R96" s="79">
        <v>300</v>
      </c>
      <c r="S96" t="s">
        <v>136</v>
      </c>
      <c r="T96" t="s">
        <v>486</v>
      </c>
      <c r="U96" t="s">
        <v>136</v>
      </c>
      <c r="V96" t="s">
        <v>138</v>
      </c>
      <c r="W96" t="s">
        <v>139</v>
      </c>
      <c r="X96" t="s">
        <v>2024</v>
      </c>
      <c r="Z96" t="s">
        <v>141</v>
      </c>
    </row>
    <row r="97" spans="1:26">
      <c r="A97" s="27">
        <v>44939</v>
      </c>
      <c r="B97" t="s">
        <v>2047</v>
      </c>
      <c r="C97" t="s">
        <v>2048</v>
      </c>
      <c r="D97" s="79">
        <v>3034</v>
      </c>
      <c r="E97" s="79" t="s">
        <v>5808</v>
      </c>
      <c r="F97" t="s">
        <v>2022</v>
      </c>
      <c r="G97" t="s">
        <v>2049</v>
      </c>
      <c r="H97" t="s">
        <v>134</v>
      </c>
      <c r="I97" t="s">
        <v>134</v>
      </c>
      <c r="J97" t="s">
        <v>135</v>
      </c>
      <c r="K97" s="79">
        <v>1</v>
      </c>
      <c r="L97" s="79">
        <v>300</v>
      </c>
      <c r="M97" s="79">
        <v>300</v>
      </c>
      <c r="N97" s="79">
        <v>0</v>
      </c>
      <c r="O97" s="79">
        <v>0</v>
      </c>
      <c r="P97" s="79">
        <v>0</v>
      </c>
      <c r="Q97" s="79">
        <v>0</v>
      </c>
      <c r="R97" s="79">
        <v>300</v>
      </c>
      <c r="S97" t="s">
        <v>136</v>
      </c>
      <c r="U97" t="s">
        <v>136</v>
      </c>
      <c r="V97" t="s">
        <v>138</v>
      </c>
      <c r="W97" t="s">
        <v>139</v>
      </c>
      <c r="X97" t="s">
        <v>2024</v>
      </c>
      <c r="Z97" t="s">
        <v>141</v>
      </c>
    </row>
    <row r="98" spans="1:26">
      <c r="A98" s="27">
        <v>44939</v>
      </c>
      <c r="B98" t="s">
        <v>2933</v>
      </c>
      <c r="C98" t="s">
        <v>2934</v>
      </c>
      <c r="D98" s="79">
        <v>3036</v>
      </c>
      <c r="E98" s="79" t="s">
        <v>5808</v>
      </c>
      <c r="F98" t="s">
        <v>2022</v>
      </c>
      <c r="G98" t="s">
        <v>2935</v>
      </c>
      <c r="H98" t="s">
        <v>134</v>
      </c>
      <c r="I98" t="s">
        <v>134</v>
      </c>
      <c r="J98" t="s">
        <v>135</v>
      </c>
      <c r="K98" s="79">
        <v>1</v>
      </c>
      <c r="L98" s="79">
        <v>300</v>
      </c>
      <c r="M98" s="79">
        <v>300</v>
      </c>
      <c r="N98" s="79">
        <v>0</v>
      </c>
      <c r="O98" s="79">
        <v>0</v>
      </c>
      <c r="P98" s="79">
        <v>0</v>
      </c>
      <c r="Q98" s="79">
        <v>0</v>
      </c>
      <c r="R98" s="79">
        <v>300</v>
      </c>
      <c r="S98" t="s">
        <v>136</v>
      </c>
      <c r="T98" t="s">
        <v>486</v>
      </c>
      <c r="U98" t="s">
        <v>136</v>
      </c>
      <c r="V98" t="s">
        <v>138</v>
      </c>
      <c r="W98" t="s">
        <v>139</v>
      </c>
      <c r="X98" t="s">
        <v>2024</v>
      </c>
      <c r="Z98" t="s">
        <v>141</v>
      </c>
    </row>
    <row r="99" spans="1:26">
      <c r="A99" s="27">
        <v>44940</v>
      </c>
      <c r="B99" t="s">
        <v>2051</v>
      </c>
      <c r="C99" t="s">
        <v>2052</v>
      </c>
      <c r="D99" s="79">
        <v>3041</v>
      </c>
      <c r="E99" s="79" t="s">
        <v>5808</v>
      </c>
      <c r="F99" t="s">
        <v>2022</v>
      </c>
      <c r="G99" t="s">
        <v>2053</v>
      </c>
      <c r="H99" t="s">
        <v>134</v>
      </c>
      <c r="I99" t="s">
        <v>134</v>
      </c>
      <c r="J99" t="s">
        <v>135</v>
      </c>
      <c r="K99" s="79">
        <v>1</v>
      </c>
      <c r="L99" s="79">
        <v>300</v>
      </c>
      <c r="M99" s="79">
        <v>300</v>
      </c>
      <c r="N99" s="79">
        <v>0</v>
      </c>
      <c r="O99" s="79">
        <v>0</v>
      </c>
      <c r="P99" s="79">
        <v>0</v>
      </c>
      <c r="Q99" s="79">
        <v>0</v>
      </c>
      <c r="R99" s="79">
        <v>300</v>
      </c>
      <c r="S99" t="s">
        <v>136</v>
      </c>
      <c r="T99" t="s">
        <v>2054</v>
      </c>
      <c r="U99" t="s">
        <v>136</v>
      </c>
      <c r="V99" t="s">
        <v>138</v>
      </c>
      <c r="W99" t="s">
        <v>139</v>
      </c>
      <c r="X99" t="s">
        <v>2024</v>
      </c>
      <c r="Z99" t="s">
        <v>141</v>
      </c>
    </row>
    <row r="100" spans="1:26">
      <c r="A100" s="27">
        <v>44942</v>
      </c>
      <c r="B100" t="s">
        <v>2424</v>
      </c>
      <c r="C100" t="s">
        <v>2425</v>
      </c>
      <c r="D100" s="79">
        <v>3056</v>
      </c>
      <c r="E100" s="79" t="s">
        <v>5808</v>
      </c>
      <c r="F100" t="s">
        <v>2022</v>
      </c>
      <c r="G100" t="s">
        <v>2426</v>
      </c>
      <c r="H100" t="s">
        <v>134</v>
      </c>
      <c r="I100" t="s">
        <v>134</v>
      </c>
      <c r="J100" t="s">
        <v>135</v>
      </c>
      <c r="K100" s="79">
        <v>1</v>
      </c>
      <c r="L100" s="79">
        <v>300</v>
      </c>
      <c r="M100" s="79">
        <v>300</v>
      </c>
      <c r="N100" s="79">
        <v>0</v>
      </c>
      <c r="O100" s="79">
        <v>0</v>
      </c>
      <c r="P100" s="79">
        <v>0</v>
      </c>
      <c r="Q100" s="79">
        <v>0</v>
      </c>
      <c r="R100" s="79">
        <v>300</v>
      </c>
      <c r="S100" t="s">
        <v>136</v>
      </c>
      <c r="T100" t="s">
        <v>2054</v>
      </c>
      <c r="U100" t="s">
        <v>136</v>
      </c>
      <c r="V100" t="s">
        <v>138</v>
      </c>
      <c r="W100" t="s">
        <v>139</v>
      </c>
      <c r="X100" t="s">
        <v>2024</v>
      </c>
      <c r="Z100" t="s">
        <v>141</v>
      </c>
    </row>
    <row r="101" spans="1:26">
      <c r="A101" s="27">
        <v>44942</v>
      </c>
      <c r="B101" t="s">
        <v>2794</v>
      </c>
      <c r="C101" t="s">
        <v>2795</v>
      </c>
      <c r="D101" s="79">
        <v>3058</v>
      </c>
      <c r="E101" s="79" t="s">
        <v>5808</v>
      </c>
      <c r="F101" t="s">
        <v>2022</v>
      </c>
      <c r="G101" t="s">
        <v>2796</v>
      </c>
      <c r="H101" t="s">
        <v>134</v>
      </c>
      <c r="I101" t="s">
        <v>134</v>
      </c>
      <c r="J101" t="s">
        <v>135</v>
      </c>
      <c r="K101" s="79">
        <v>1</v>
      </c>
      <c r="L101" s="79">
        <v>300</v>
      </c>
      <c r="M101" s="79">
        <v>300</v>
      </c>
      <c r="N101" s="79">
        <v>0</v>
      </c>
      <c r="O101" s="79">
        <v>0</v>
      </c>
      <c r="P101" s="79">
        <v>0</v>
      </c>
      <c r="Q101" s="79">
        <v>0</v>
      </c>
      <c r="R101" s="79">
        <v>300</v>
      </c>
      <c r="S101" t="s">
        <v>136</v>
      </c>
      <c r="T101" t="s">
        <v>2797</v>
      </c>
      <c r="U101" t="s">
        <v>136</v>
      </c>
      <c r="V101" t="s">
        <v>138</v>
      </c>
      <c r="W101" t="s">
        <v>139</v>
      </c>
      <c r="X101" t="s">
        <v>2024</v>
      </c>
      <c r="Z101" t="s">
        <v>141</v>
      </c>
    </row>
    <row r="102" spans="1:26">
      <c r="A102" s="27">
        <v>44943</v>
      </c>
      <c r="B102" t="s">
        <v>3251</v>
      </c>
      <c r="C102" t="s">
        <v>3252</v>
      </c>
      <c r="D102" s="79">
        <v>3065</v>
      </c>
      <c r="E102" s="79" t="s">
        <v>5808</v>
      </c>
      <c r="F102" t="s">
        <v>2022</v>
      </c>
      <c r="G102" t="s">
        <v>3253</v>
      </c>
      <c r="H102" t="s">
        <v>134</v>
      </c>
      <c r="I102" t="s">
        <v>134</v>
      </c>
      <c r="J102" t="s">
        <v>135</v>
      </c>
      <c r="K102" s="79">
        <v>1</v>
      </c>
      <c r="L102" s="79">
        <v>300</v>
      </c>
      <c r="M102" s="79">
        <v>300</v>
      </c>
      <c r="N102" s="79">
        <v>0</v>
      </c>
      <c r="O102" s="79">
        <v>0</v>
      </c>
      <c r="P102" s="79">
        <v>0</v>
      </c>
      <c r="Q102" s="79">
        <v>0</v>
      </c>
      <c r="R102" s="79">
        <v>300</v>
      </c>
      <c r="S102" t="s">
        <v>136</v>
      </c>
      <c r="T102" t="s">
        <v>2032</v>
      </c>
      <c r="U102" t="s">
        <v>136</v>
      </c>
      <c r="V102" t="s">
        <v>138</v>
      </c>
      <c r="W102" t="s">
        <v>139</v>
      </c>
      <c r="X102" t="s">
        <v>2024</v>
      </c>
      <c r="Z102" t="s">
        <v>141</v>
      </c>
    </row>
    <row r="103" spans="1:26">
      <c r="A103" s="27">
        <v>44946</v>
      </c>
      <c r="B103" t="s">
        <v>3073</v>
      </c>
      <c r="C103" t="s">
        <v>3074</v>
      </c>
      <c r="D103" s="79">
        <v>3106</v>
      </c>
      <c r="E103" s="79" t="s">
        <v>5808</v>
      </c>
      <c r="F103" t="s">
        <v>2022</v>
      </c>
      <c r="G103" t="s">
        <v>3075</v>
      </c>
      <c r="H103" t="s">
        <v>134</v>
      </c>
      <c r="I103" t="s">
        <v>134</v>
      </c>
      <c r="J103" t="s">
        <v>135</v>
      </c>
      <c r="K103" s="79">
        <v>1</v>
      </c>
      <c r="L103" s="79">
        <v>300</v>
      </c>
      <c r="M103" s="79">
        <v>300</v>
      </c>
      <c r="N103" s="79">
        <v>0</v>
      </c>
      <c r="O103" s="79">
        <v>0</v>
      </c>
      <c r="P103" s="79">
        <v>0</v>
      </c>
      <c r="Q103" s="79">
        <v>0</v>
      </c>
      <c r="R103" s="79">
        <v>300</v>
      </c>
      <c r="S103" t="s">
        <v>136</v>
      </c>
      <c r="T103" t="s">
        <v>2214</v>
      </c>
      <c r="U103" t="s">
        <v>136</v>
      </c>
      <c r="V103" t="s">
        <v>138</v>
      </c>
      <c r="W103" t="s">
        <v>139</v>
      </c>
      <c r="X103" t="s">
        <v>2024</v>
      </c>
      <c r="Z103" t="s">
        <v>141</v>
      </c>
    </row>
    <row r="104" spans="1:26">
      <c r="A104" s="27">
        <v>44947</v>
      </c>
      <c r="B104" t="s">
        <v>2982</v>
      </c>
      <c r="C104" t="s">
        <v>2983</v>
      </c>
      <c r="D104" s="79">
        <v>3117</v>
      </c>
      <c r="E104" s="79" t="s">
        <v>5808</v>
      </c>
      <c r="F104" t="s">
        <v>2022</v>
      </c>
      <c r="G104" t="s">
        <v>2984</v>
      </c>
      <c r="H104" t="s">
        <v>134</v>
      </c>
      <c r="I104" t="s">
        <v>134</v>
      </c>
      <c r="J104" t="s">
        <v>135</v>
      </c>
      <c r="K104" s="79">
        <v>1</v>
      </c>
      <c r="L104" s="79">
        <v>300</v>
      </c>
      <c r="M104" s="79">
        <v>300</v>
      </c>
      <c r="N104" s="79">
        <v>0</v>
      </c>
      <c r="O104" s="79">
        <v>0</v>
      </c>
      <c r="P104" s="79">
        <v>0</v>
      </c>
      <c r="Q104" s="79">
        <v>0</v>
      </c>
      <c r="R104" s="79">
        <v>300</v>
      </c>
      <c r="S104" t="s">
        <v>136</v>
      </c>
      <c r="T104" t="s">
        <v>2054</v>
      </c>
      <c r="U104" t="s">
        <v>136</v>
      </c>
      <c r="V104" t="s">
        <v>138</v>
      </c>
      <c r="W104" t="s">
        <v>139</v>
      </c>
      <c r="X104" t="s">
        <v>2024</v>
      </c>
      <c r="Z104" t="s">
        <v>141</v>
      </c>
    </row>
    <row r="105" spans="1:26">
      <c r="A105" s="27">
        <v>44932</v>
      </c>
      <c r="B105" t="s">
        <v>2178</v>
      </c>
      <c r="C105" t="s">
        <v>2179</v>
      </c>
      <c r="D105" s="79">
        <v>2963</v>
      </c>
      <c r="E105" s="79" t="s">
        <v>5808</v>
      </c>
      <c r="F105" t="s">
        <v>2022</v>
      </c>
      <c r="G105" t="s">
        <v>2953</v>
      </c>
      <c r="H105" t="s">
        <v>134</v>
      </c>
      <c r="I105" t="s">
        <v>134</v>
      </c>
      <c r="J105" t="s">
        <v>135</v>
      </c>
      <c r="K105" s="79">
        <v>1</v>
      </c>
      <c r="L105" s="79">
        <v>300</v>
      </c>
      <c r="M105" s="79">
        <v>300</v>
      </c>
      <c r="N105" s="79">
        <v>0</v>
      </c>
      <c r="O105" s="79">
        <v>0</v>
      </c>
      <c r="P105" s="79">
        <v>0</v>
      </c>
      <c r="Q105" s="79">
        <v>0</v>
      </c>
      <c r="R105" s="79">
        <v>300</v>
      </c>
      <c r="S105" t="s">
        <v>136</v>
      </c>
      <c r="T105" t="s">
        <v>474</v>
      </c>
      <c r="U105" t="s">
        <v>136</v>
      </c>
      <c r="V105" t="s">
        <v>138</v>
      </c>
      <c r="W105" t="s">
        <v>139</v>
      </c>
      <c r="X105" t="s">
        <v>2024</v>
      </c>
      <c r="Z105" t="s">
        <v>141</v>
      </c>
    </row>
    <row r="106" spans="1:26">
      <c r="A106" s="27">
        <v>44935</v>
      </c>
      <c r="B106" t="s">
        <v>2679</v>
      </c>
      <c r="C106" t="s">
        <v>2680</v>
      </c>
      <c r="D106" s="79">
        <v>2989</v>
      </c>
      <c r="E106" s="79" t="s">
        <v>5808</v>
      </c>
      <c r="F106" t="s">
        <v>2022</v>
      </c>
      <c r="G106" t="s">
        <v>2681</v>
      </c>
      <c r="H106" t="s">
        <v>134</v>
      </c>
      <c r="I106" t="s">
        <v>134</v>
      </c>
      <c r="J106" t="s">
        <v>135</v>
      </c>
      <c r="K106" s="79">
        <v>1</v>
      </c>
      <c r="L106" s="79">
        <v>300</v>
      </c>
      <c r="M106" s="79">
        <v>300</v>
      </c>
      <c r="N106" s="79">
        <v>0</v>
      </c>
      <c r="O106" s="79">
        <v>0</v>
      </c>
      <c r="P106" s="79">
        <v>0</v>
      </c>
      <c r="Q106" s="79">
        <v>0</v>
      </c>
      <c r="R106" s="79">
        <v>300</v>
      </c>
      <c r="S106" t="s">
        <v>136</v>
      </c>
      <c r="T106" t="s">
        <v>194</v>
      </c>
      <c r="U106" t="s">
        <v>136</v>
      </c>
      <c r="V106" t="s">
        <v>138</v>
      </c>
      <c r="W106" t="s">
        <v>139</v>
      </c>
      <c r="X106" t="s">
        <v>2024</v>
      </c>
      <c r="Z106" t="s">
        <v>141</v>
      </c>
    </row>
    <row r="107" spans="1:26">
      <c r="A107" s="27">
        <v>44935</v>
      </c>
      <c r="B107" t="s">
        <v>2103</v>
      </c>
      <c r="C107" t="s">
        <v>2104</v>
      </c>
      <c r="D107" s="79">
        <v>2992</v>
      </c>
      <c r="E107" s="79" t="s">
        <v>5808</v>
      </c>
      <c r="F107" t="s">
        <v>2022</v>
      </c>
      <c r="G107" t="s">
        <v>2105</v>
      </c>
      <c r="H107" t="s">
        <v>134</v>
      </c>
      <c r="I107" t="s">
        <v>134</v>
      </c>
      <c r="J107" t="s">
        <v>135</v>
      </c>
      <c r="K107" s="79">
        <v>1</v>
      </c>
      <c r="L107" s="79">
        <v>300</v>
      </c>
      <c r="M107" s="79">
        <v>300</v>
      </c>
      <c r="N107" s="79">
        <v>0</v>
      </c>
      <c r="O107" s="79">
        <v>0</v>
      </c>
      <c r="P107" s="79">
        <v>0</v>
      </c>
      <c r="Q107" s="79">
        <v>0</v>
      </c>
      <c r="R107" s="79">
        <v>300</v>
      </c>
      <c r="S107" t="s">
        <v>136</v>
      </c>
      <c r="T107" t="s">
        <v>2106</v>
      </c>
      <c r="U107" t="s">
        <v>136</v>
      </c>
      <c r="V107" t="s">
        <v>138</v>
      </c>
      <c r="W107" t="s">
        <v>139</v>
      </c>
      <c r="X107" t="s">
        <v>2024</v>
      </c>
      <c r="Z107" t="s">
        <v>141</v>
      </c>
    </row>
    <row r="108" spans="1:26">
      <c r="A108" s="27">
        <v>44935</v>
      </c>
      <c r="B108" t="s">
        <v>2608</v>
      </c>
      <c r="C108" t="s">
        <v>2609</v>
      </c>
      <c r="D108" s="79">
        <v>2993</v>
      </c>
      <c r="E108" s="79" t="s">
        <v>5808</v>
      </c>
      <c r="F108" t="s">
        <v>2022</v>
      </c>
      <c r="G108" t="s">
        <v>2610</v>
      </c>
      <c r="H108" t="s">
        <v>134</v>
      </c>
      <c r="I108" t="s">
        <v>134</v>
      </c>
      <c r="J108" t="s">
        <v>135</v>
      </c>
      <c r="K108" s="79">
        <v>1</v>
      </c>
      <c r="L108" s="79">
        <v>300</v>
      </c>
      <c r="M108" s="79">
        <v>300</v>
      </c>
      <c r="N108" s="79">
        <v>0</v>
      </c>
      <c r="O108" s="79">
        <v>0</v>
      </c>
      <c r="P108" s="79">
        <v>0</v>
      </c>
      <c r="Q108" s="79">
        <v>0</v>
      </c>
      <c r="R108" s="79">
        <v>300</v>
      </c>
      <c r="S108" t="s">
        <v>136</v>
      </c>
      <c r="T108" t="s">
        <v>2032</v>
      </c>
      <c r="U108" t="s">
        <v>136</v>
      </c>
      <c r="V108" t="s">
        <v>138</v>
      </c>
      <c r="W108" t="s">
        <v>139</v>
      </c>
      <c r="X108" t="s">
        <v>2024</v>
      </c>
      <c r="Z108" t="s">
        <v>141</v>
      </c>
    </row>
    <row r="109" spans="1:26">
      <c r="A109" s="27">
        <v>44937</v>
      </c>
      <c r="B109" t="s">
        <v>3272</v>
      </c>
      <c r="C109" t="s">
        <v>3273</v>
      </c>
      <c r="D109" s="79">
        <v>3013</v>
      </c>
      <c r="E109" s="79" t="s">
        <v>5808</v>
      </c>
      <c r="F109" t="s">
        <v>2022</v>
      </c>
      <c r="G109" t="s">
        <v>3274</v>
      </c>
      <c r="H109" t="s">
        <v>134</v>
      </c>
      <c r="I109" t="s">
        <v>134</v>
      </c>
      <c r="J109" t="s">
        <v>135</v>
      </c>
      <c r="K109" s="79">
        <v>1</v>
      </c>
      <c r="L109" s="79">
        <v>300</v>
      </c>
      <c r="M109" s="79">
        <v>300</v>
      </c>
      <c r="N109" s="79">
        <v>0</v>
      </c>
      <c r="O109" s="79">
        <v>0</v>
      </c>
      <c r="P109" s="79">
        <v>0</v>
      </c>
      <c r="Q109" s="79">
        <v>0</v>
      </c>
      <c r="R109" s="79">
        <v>300</v>
      </c>
      <c r="S109" t="s">
        <v>136</v>
      </c>
      <c r="T109" t="s">
        <v>956</v>
      </c>
      <c r="U109" t="s">
        <v>136</v>
      </c>
      <c r="V109" t="s">
        <v>138</v>
      </c>
      <c r="W109" t="s">
        <v>139</v>
      </c>
      <c r="X109" t="s">
        <v>2024</v>
      </c>
      <c r="Z109" t="s">
        <v>141</v>
      </c>
    </row>
    <row r="110" spans="1:26">
      <c r="A110" s="27">
        <v>44939</v>
      </c>
      <c r="B110" t="s">
        <v>2339</v>
      </c>
      <c r="C110" t="s">
        <v>2340</v>
      </c>
      <c r="D110" s="79">
        <v>3037</v>
      </c>
      <c r="E110" s="79" t="s">
        <v>5808</v>
      </c>
      <c r="F110" t="s">
        <v>2022</v>
      </c>
      <c r="G110" t="s">
        <v>2341</v>
      </c>
      <c r="H110" t="s">
        <v>134</v>
      </c>
      <c r="I110" t="s">
        <v>134</v>
      </c>
      <c r="J110" t="s">
        <v>135</v>
      </c>
      <c r="K110" s="79">
        <v>1</v>
      </c>
      <c r="L110" s="79">
        <v>300</v>
      </c>
      <c r="M110" s="79">
        <v>300</v>
      </c>
      <c r="N110" s="79">
        <v>0</v>
      </c>
      <c r="O110" s="79">
        <v>0</v>
      </c>
      <c r="P110" s="79">
        <v>0</v>
      </c>
      <c r="Q110" s="79">
        <v>0</v>
      </c>
      <c r="R110" s="79">
        <v>300</v>
      </c>
      <c r="S110" t="s">
        <v>136</v>
      </c>
      <c r="T110" t="s">
        <v>699</v>
      </c>
      <c r="U110" t="s">
        <v>136</v>
      </c>
      <c r="V110" t="s">
        <v>138</v>
      </c>
      <c r="W110" t="s">
        <v>139</v>
      </c>
      <c r="X110" t="s">
        <v>2024</v>
      </c>
      <c r="Z110" t="s">
        <v>141</v>
      </c>
    </row>
    <row r="111" spans="1:26">
      <c r="A111" s="27">
        <v>44940</v>
      </c>
      <c r="B111" t="s">
        <v>3316</v>
      </c>
      <c r="C111" t="s">
        <v>3317</v>
      </c>
      <c r="D111" s="79">
        <v>3042</v>
      </c>
      <c r="E111" s="79" t="s">
        <v>5808</v>
      </c>
      <c r="F111" t="s">
        <v>2022</v>
      </c>
      <c r="G111" t="s">
        <v>3318</v>
      </c>
      <c r="H111" t="s">
        <v>134</v>
      </c>
      <c r="I111" t="s">
        <v>134</v>
      </c>
      <c r="J111" t="s">
        <v>135</v>
      </c>
      <c r="K111" s="79">
        <v>1</v>
      </c>
      <c r="L111" s="79">
        <v>300</v>
      </c>
      <c r="M111" s="79">
        <v>300</v>
      </c>
      <c r="N111" s="79">
        <v>0</v>
      </c>
      <c r="O111" s="79">
        <v>0</v>
      </c>
      <c r="P111" s="79">
        <v>0</v>
      </c>
      <c r="Q111" s="79">
        <v>0</v>
      </c>
      <c r="R111" s="79">
        <v>300</v>
      </c>
      <c r="S111" t="s">
        <v>136</v>
      </c>
      <c r="U111" t="s">
        <v>136</v>
      </c>
      <c r="V111" t="s">
        <v>138</v>
      </c>
      <c r="W111" t="s">
        <v>139</v>
      </c>
      <c r="X111" t="s">
        <v>2024</v>
      </c>
      <c r="Z111" t="s">
        <v>141</v>
      </c>
    </row>
    <row r="112" spans="1:26">
      <c r="A112" s="27">
        <v>44942</v>
      </c>
      <c r="B112" t="s">
        <v>2084</v>
      </c>
      <c r="C112" t="s">
        <v>2085</v>
      </c>
      <c r="D112" s="79">
        <v>3060</v>
      </c>
      <c r="E112" s="79" t="s">
        <v>5808</v>
      </c>
      <c r="F112" t="s">
        <v>2022</v>
      </c>
      <c r="G112" t="s">
        <v>2086</v>
      </c>
      <c r="H112" t="s">
        <v>134</v>
      </c>
      <c r="I112" t="s">
        <v>134</v>
      </c>
      <c r="J112" t="s">
        <v>135</v>
      </c>
      <c r="K112" s="79">
        <v>1</v>
      </c>
      <c r="L112" s="79">
        <v>300</v>
      </c>
      <c r="M112" s="79">
        <v>300</v>
      </c>
      <c r="N112" s="79">
        <v>0</v>
      </c>
      <c r="O112" s="79">
        <v>0</v>
      </c>
      <c r="P112" s="79">
        <v>0</v>
      </c>
      <c r="Q112" s="79">
        <v>0</v>
      </c>
      <c r="R112" s="79">
        <v>300</v>
      </c>
      <c r="S112" t="s">
        <v>136</v>
      </c>
      <c r="U112" t="s">
        <v>136</v>
      </c>
      <c r="V112" t="s">
        <v>138</v>
      </c>
      <c r="W112" t="s">
        <v>139</v>
      </c>
      <c r="X112" t="s">
        <v>2024</v>
      </c>
      <c r="Z112" t="s">
        <v>141</v>
      </c>
    </row>
    <row r="113" spans="1:26">
      <c r="A113" s="27">
        <v>44943</v>
      </c>
      <c r="B113" t="s">
        <v>2342</v>
      </c>
      <c r="C113" t="s">
        <v>2343</v>
      </c>
      <c r="D113" s="79">
        <v>3063</v>
      </c>
      <c r="E113" s="79" t="s">
        <v>5808</v>
      </c>
      <c r="F113" t="s">
        <v>2022</v>
      </c>
      <c r="G113" t="s">
        <v>2344</v>
      </c>
      <c r="H113" t="s">
        <v>134</v>
      </c>
      <c r="I113" t="s">
        <v>134</v>
      </c>
      <c r="J113" t="s">
        <v>135</v>
      </c>
      <c r="K113" s="79">
        <v>1</v>
      </c>
      <c r="L113" s="79">
        <v>300</v>
      </c>
      <c r="M113" s="79">
        <v>300</v>
      </c>
      <c r="N113" s="79">
        <v>0</v>
      </c>
      <c r="O113" s="79">
        <v>0</v>
      </c>
      <c r="P113" s="79">
        <v>0</v>
      </c>
      <c r="Q113" s="79">
        <v>0</v>
      </c>
      <c r="R113" s="79">
        <v>300</v>
      </c>
      <c r="S113" t="s">
        <v>136</v>
      </c>
      <c r="U113" t="s">
        <v>136</v>
      </c>
      <c r="V113" t="s">
        <v>138</v>
      </c>
      <c r="W113" t="s">
        <v>139</v>
      </c>
      <c r="X113" t="s">
        <v>2024</v>
      </c>
      <c r="Z113" t="s">
        <v>141</v>
      </c>
    </row>
    <row r="114" spans="1:26">
      <c r="A114" s="27">
        <v>44944</v>
      </c>
      <c r="B114" t="s">
        <v>2798</v>
      </c>
      <c r="C114" t="s">
        <v>2799</v>
      </c>
      <c r="D114" s="79">
        <v>3078</v>
      </c>
      <c r="E114" s="79" t="s">
        <v>5808</v>
      </c>
      <c r="F114" t="s">
        <v>2022</v>
      </c>
      <c r="G114" t="s">
        <v>2800</v>
      </c>
      <c r="H114" t="s">
        <v>134</v>
      </c>
      <c r="I114" t="s">
        <v>134</v>
      </c>
      <c r="J114" t="s">
        <v>135</v>
      </c>
      <c r="K114" s="79">
        <v>1</v>
      </c>
      <c r="L114" s="79">
        <v>300</v>
      </c>
      <c r="M114" s="79">
        <v>300</v>
      </c>
      <c r="N114" s="79">
        <v>0</v>
      </c>
      <c r="O114" s="79">
        <v>0</v>
      </c>
      <c r="P114" s="79">
        <v>0</v>
      </c>
      <c r="Q114" s="79">
        <v>0</v>
      </c>
      <c r="R114" s="79">
        <v>300</v>
      </c>
      <c r="S114" t="s">
        <v>136</v>
      </c>
      <c r="T114" t="s">
        <v>1396</v>
      </c>
      <c r="U114" t="s">
        <v>136</v>
      </c>
      <c r="V114" t="s">
        <v>138</v>
      </c>
      <c r="W114" t="s">
        <v>139</v>
      </c>
      <c r="X114" t="s">
        <v>2024</v>
      </c>
      <c r="Z114" t="s">
        <v>141</v>
      </c>
    </row>
    <row r="115" spans="1:26">
      <c r="A115" s="27">
        <v>44944</v>
      </c>
      <c r="B115" t="s">
        <v>2467</v>
      </c>
      <c r="C115" t="s">
        <v>2468</v>
      </c>
      <c r="D115" s="79">
        <v>3081</v>
      </c>
      <c r="E115" s="79" t="s">
        <v>5808</v>
      </c>
      <c r="F115" t="s">
        <v>2022</v>
      </c>
      <c r="G115" t="s">
        <v>2469</v>
      </c>
      <c r="H115" t="s">
        <v>134</v>
      </c>
      <c r="I115" t="s">
        <v>134</v>
      </c>
      <c r="J115" t="s">
        <v>135</v>
      </c>
      <c r="K115" s="79">
        <v>1</v>
      </c>
      <c r="L115" s="79">
        <v>300</v>
      </c>
      <c r="M115" s="79">
        <v>300</v>
      </c>
      <c r="N115" s="79">
        <v>0</v>
      </c>
      <c r="O115" s="79">
        <v>0</v>
      </c>
      <c r="P115" s="79">
        <v>0</v>
      </c>
      <c r="Q115" s="79">
        <v>0</v>
      </c>
      <c r="R115" s="79">
        <v>300</v>
      </c>
      <c r="S115" t="s">
        <v>136</v>
      </c>
      <c r="T115" t="s">
        <v>956</v>
      </c>
      <c r="U115" t="s">
        <v>136</v>
      </c>
      <c r="V115" t="s">
        <v>138</v>
      </c>
      <c r="W115" t="s">
        <v>139</v>
      </c>
      <c r="X115" t="s">
        <v>2024</v>
      </c>
      <c r="Z115" t="s">
        <v>141</v>
      </c>
    </row>
    <row r="116" spans="1:26">
      <c r="A116" s="27">
        <v>44944</v>
      </c>
      <c r="B116" t="s">
        <v>2715</v>
      </c>
      <c r="C116" t="s">
        <v>2716</v>
      </c>
      <c r="D116" s="79">
        <v>3083</v>
      </c>
      <c r="E116" s="79" t="s">
        <v>5808</v>
      </c>
      <c r="F116" t="s">
        <v>2022</v>
      </c>
      <c r="G116" t="s">
        <v>2717</v>
      </c>
      <c r="H116" t="s">
        <v>134</v>
      </c>
      <c r="I116" t="s">
        <v>134</v>
      </c>
      <c r="J116" t="s">
        <v>135</v>
      </c>
      <c r="K116" s="79">
        <v>1</v>
      </c>
      <c r="L116" s="79">
        <v>300</v>
      </c>
      <c r="M116" s="79">
        <v>300</v>
      </c>
      <c r="N116" s="79">
        <v>0</v>
      </c>
      <c r="O116" s="79">
        <v>0</v>
      </c>
      <c r="P116" s="79">
        <v>0</v>
      </c>
      <c r="Q116" s="79">
        <v>0</v>
      </c>
      <c r="R116" s="79">
        <v>300</v>
      </c>
      <c r="S116" t="s">
        <v>136</v>
      </c>
      <c r="T116" t="s">
        <v>1392</v>
      </c>
      <c r="U116" t="s">
        <v>136</v>
      </c>
      <c r="V116" t="s">
        <v>138</v>
      </c>
      <c r="W116" t="s">
        <v>139</v>
      </c>
      <c r="X116" t="s">
        <v>2024</v>
      </c>
      <c r="Z116" t="s">
        <v>141</v>
      </c>
    </row>
    <row r="117" spans="1:26">
      <c r="A117" s="27">
        <v>44944</v>
      </c>
      <c r="B117" t="s">
        <v>3319</v>
      </c>
      <c r="C117" t="s">
        <v>3320</v>
      </c>
      <c r="D117" s="79">
        <v>3086</v>
      </c>
      <c r="E117" s="79" t="s">
        <v>5808</v>
      </c>
      <c r="F117" t="s">
        <v>2022</v>
      </c>
      <c r="G117" t="s">
        <v>3321</v>
      </c>
      <c r="H117" t="s">
        <v>134</v>
      </c>
      <c r="I117" t="s">
        <v>134</v>
      </c>
      <c r="J117" t="s">
        <v>135</v>
      </c>
      <c r="K117" s="79">
        <v>1</v>
      </c>
      <c r="L117" s="79">
        <v>300</v>
      </c>
      <c r="M117" s="79">
        <v>300</v>
      </c>
      <c r="N117" s="79">
        <v>0</v>
      </c>
      <c r="O117" s="79">
        <v>0</v>
      </c>
      <c r="P117" s="79">
        <v>0</v>
      </c>
      <c r="Q117" s="79">
        <v>0</v>
      </c>
      <c r="R117" s="79">
        <v>300</v>
      </c>
      <c r="S117" t="s">
        <v>136</v>
      </c>
      <c r="T117" t="s">
        <v>300</v>
      </c>
      <c r="U117" t="s">
        <v>136</v>
      </c>
      <c r="V117" t="s">
        <v>138</v>
      </c>
      <c r="W117" t="s">
        <v>139</v>
      </c>
      <c r="X117" t="s">
        <v>2024</v>
      </c>
      <c r="Z117" t="s">
        <v>141</v>
      </c>
    </row>
    <row r="118" spans="1:26">
      <c r="A118" s="27">
        <v>44945</v>
      </c>
      <c r="B118" t="s">
        <v>3254</v>
      </c>
      <c r="C118" t="s">
        <v>3255</v>
      </c>
      <c r="D118" s="79">
        <v>3093</v>
      </c>
      <c r="E118" s="79" t="s">
        <v>5808</v>
      </c>
      <c r="F118" t="s">
        <v>2022</v>
      </c>
      <c r="G118" t="s">
        <v>3256</v>
      </c>
      <c r="H118" t="s">
        <v>134</v>
      </c>
      <c r="I118" t="s">
        <v>134</v>
      </c>
      <c r="J118" t="s">
        <v>135</v>
      </c>
      <c r="K118" s="79">
        <v>1</v>
      </c>
      <c r="L118" s="79">
        <v>300</v>
      </c>
      <c r="M118" s="79">
        <v>300</v>
      </c>
      <c r="N118" s="79">
        <v>0</v>
      </c>
      <c r="O118" s="79">
        <v>0</v>
      </c>
      <c r="P118" s="79">
        <v>0</v>
      </c>
      <c r="Q118" s="79">
        <v>0</v>
      </c>
      <c r="R118" s="79">
        <v>300</v>
      </c>
      <c r="S118" t="s">
        <v>136</v>
      </c>
      <c r="T118" t="s">
        <v>1572</v>
      </c>
      <c r="U118" t="s">
        <v>136</v>
      </c>
      <c r="V118" t="s">
        <v>138</v>
      </c>
      <c r="W118" t="s">
        <v>139</v>
      </c>
      <c r="X118" t="s">
        <v>2024</v>
      </c>
      <c r="Z118" t="s">
        <v>141</v>
      </c>
    </row>
    <row r="119" spans="1:26">
      <c r="A119" s="27">
        <v>44945</v>
      </c>
      <c r="B119" t="s">
        <v>3015</v>
      </c>
      <c r="C119" t="s">
        <v>3016</v>
      </c>
      <c r="D119" s="79">
        <v>3094</v>
      </c>
      <c r="E119" s="79" t="s">
        <v>5808</v>
      </c>
      <c r="F119" t="s">
        <v>2022</v>
      </c>
      <c r="G119" t="s">
        <v>3017</v>
      </c>
      <c r="H119" t="s">
        <v>134</v>
      </c>
      <c r="I119" t="s">
        <v>134</v>
      </c>
      <c r="J119" t="s">
        <v>135</v>
      </c>
      <c r="K119" s="79">
        <v>1</v>
      </c>
      <c r="L119" s="79">
        <v>300</v>
      </c>
      <c r="M119" s="79">
        <v>300</v>
      </c>
      <c r="N119" s="79">
        <v>0</v>
      </c>
      <c r="O119" s="79">
        <v>0</v>
      </c>
      <c r="P119" s="79">
        <v>0</v>
      </c>
      <c r="Q119" s="79">
        <v>0</v>
      </c>
      <c r="R119" s="79">
        <v>300</v>
      </c>
      <c r="S119" t="s">
        <v>136</v>
      </c>
      <c r="T119" t="s">
        <v>1572</v>
      </c>
      <c r="U119" t="s">
        <v>136</v>
      </c>
      <c r="V119" t="s">
        <v>138</v>
      </c>
      <c r="W119" t="s">
        <v>139</v>
      </c>
      <c r="X119" t="s">
        <v>2024</v>
      </c>
      <c r="Z119" t="s">
        <v>141</v>
      </c>
    </row>
    <row r="120" spans="1:26">
      <c r="A120" s="27">
        <v>44946</v>
      </c>
      <c r="B120" t="s">
        <v>2160</v>
      </c>
      <c r="C120" t="s">
        <v>2161</v>
      </c>
      <c r="D120" s="79">
        <v>3107</v>
      </c>
      <c r="E120" s="79" t="s">
        <v>5808</v>
      </c>
      <c r="F120" t="s">
        <v>2022</v>
      </c>
      <c r="G120" t="s">
        <v>2162</v>
      </c>
      <c r="H120" t="s">
        <v>134</v>
      </c>
      <c r="I120" t="s">
        <v>134</v>
      </c>
      <c r="J120" t="s">
        <v>135</v>
      </c>
      <c r="K120" s="79">
        <v>1</v>
      </c>
      <c r="L120" s="79">
        <v>300</v>
      </c>
      <c r="M120" s="79">
        <v>300</v>
      </c>
      <c r="N120" s="79">
        <v>0</v>
      </c>
      <c r="O120" s="79">
        <v>0</v>
      </c>
      <c r="P120" s="79">
        <v>0</v>
      </c>
      <c r="Q120" s="79">
        <v>0</v>
      </c>
      <c r="R120" s="79">
        <v>300</v>
      </c>
      <c r="S120" t="s">
        <v>136</v>
      </c>
      <c r="T120" t="s">
        <v>699</v>
      </c>
      <c r="U120" t="s">
        <v>136</v>
      </c>
      <c r="V120" t="s">
        <v>138</v>
      </c>
      <c r="W120" t="s">
        <v>139</v>
      </c>
      <c r="X120" t="s">
        <v>2024</v>
      </c>
      <c r="Z120" t="s">
        <v>141</v>
      </c>
    </row>
    <row r="121" spans="1:26">
      <c r="A121" s="27">
        <v>44947</v>
      </c>
      <c r="B121" t="s">
        <v>2232</v>
      </c>
      <c r="C121" t="s">
        <v>2233</v>
      </c>
      <c r="D121" s="79">
        <v>3121</v>
      </c>
      <c r="E121" s="79" t="s">
        <v>5808</v>
      </c>
      <c r="F121" t="s">
        <v>2022</v>
      </c>
      <c r="G121" t="s">
        <v>2234</v>
      </c>
      <c r="H121" t="s">
        <v>134</v>
      </c>
      <c r="I121" t="s">
        <v>134</v>
      </c>
      <c r="J121" t="s">
        <v>135</v>
      </c>
      <c r="K121" s="79">
        <v>1</v>
      </c>
      <c r="L121" s="79">
        <v>300</v>
      </c>
      <c r="M121" s="79">
        <v>300</v>
      </c>
      <c r="N121" s="79">
        <v>0</v>
      </c>
      <c r="O121" s="79">
        <v>0</v>
      </c>
      <c r="P121" s="79">
        <v>0</v>
      </c>
      <c r="Q121" s="79">
        <v>0</v>
      </c>
      <c r="R121" s="79">
        <v>300</v>
      </c>
      <c r="S121" t="s">
        <v>136</v>
      </c>
      <c r="T121" t="s">
        <v>2214</v>
      </c>
      <c r="U121" t="s">
        <v>136</v>
      </c>
      <c r="V121" t="s">
        <v>138</v>
      </c>
      <c r="W121" t="s">
        <v>139</v>
      </c>
      <c r="X121" t="s">
        <v>2024</v>
      </c>
      <c r="Z121" t="s">
        <v>141</v>
      </c>
    </row>
    <row r="122" spans="1:26">
      <c r="A122" s="27">
        <v>44947</v>
      </c>
      <c r="B122" t="s">
        <v>2055</v>
      </c>
      <c r="C122" t="s">
        <v>2056</v>
      </c>
      <c r="D122" s="79">
        <v>3124</v>
      </c>
      <c r="E122" s="79" t="s">
        <v>5808</v>
      </c>
      <c r="F122" t="s">
        <v>2022</v>
      </c>
      <c r="G122" t="s">
        <v>2057</v>
      </c>
      <c r="H122" t="s">
        <v>134</v>
      </c>
      <c r="I122" t="s">
        <v>134</v>
      </c>
      <c r="J122" t="s">
        <v>135</v>
      </c>
      <c r="K122" s="79">
        <v>1</v>
      </c>
      <c r="L122" s="79">
        <v>300</v>
      </c>
      <c r="M122" s="79">
        <v>300</v>
      </c>
      <c r="N122" s="79">
        <v>0</v>
      </c>
      <c r="O122" s="79">
        <v>0</v>
      </c>
      <c r="P122" s="79">
        <v>0</v>
      </c>
      <c r="Q122" s="79">
        <v>0</v>
      </c>
      <c r="R122" s="79">
        <v>300</v>
      </c>
      <c r="S122" t="s">
        <v>136</v>
      </c>
      <c r="T122" t="s">
        <v>486</v>
      </c>
      <c r="U122" t="s">
        <v>136</v>
      </c>
      <c r="V122" t="s">
        <v>138</v>
      </c>
      <c r="W122" t="s">
        <v>139</v>
      </c>
      <c r="X122" t="s">
        <v>2024</v>
      </c>
      <c r="Z122" t="s">
        <v>141</v>
      </c>
    </row>
    <row r="123" spans="1:26">
      <c r="A123" s="27">
        <v>44947</v>
      </c>
      <c r="B123" t="s">
        <v>3112</v>
      </c>
      <c r="C123" t="s">
        <v>3113</v>
      </c>
      <c r="D123" s="79">
        <v>3126</v>
      </c>
      <c r="E123" s="79" t="s">
        <v>5808</v>
      </c>
      <c r="F123" t="s">
        <v>2022</v>
      </c>
      <c r="G123" t="s">
        <v>3114</v>
      </c>
      <c r="H123" t="s">
        <v>134</v>
      </c>
      <c r="I123" t="s">
        <v>134</v>
      </c>
      <c r="J123" t="s">
        <v>135</v>
      </c>
      <c r="K123" s="79">
        <v>1</v>
      </c>
      <c r="L123" s="79">
        <v>300</v>
      </c>
      <c r="M123" s="79">
        <v>300</v>
      </c>
      <c r="N123" s="79">
        <v>0</v>
      </c>
      <c r="O123" s="79">
        <v>0</v>
      </c>
      <c r="P123" s="79">
        <v>0</v>
      </c>
      <c r="Q123" s="79">
        <v>0</v>
      </c>
      <c r="R123" s="79">
        <v>300</v>
      </c>
      <c r="S123" t="s">
        <v>136</v>
      </c>
      <c r="U123" t="s">
        <v>136</v>
      </c>
      <c r="V123" t="s">
        <v>138</v>
      </c>
      <c r="W123" t="s">
        <v>139</v>
      </c>
      <c r="X123" t="s">
        <v>2024</v>
      </c>
      <c r="Z123" t="s">
        <v>141</v>
      </c>
    </row>
    <row r="124" spans="1:26">
      <c r="A124" s="27">
        <v>44933</v>
      </c>
      <c r="B124" t="s">
        <v>2153</v>
      </c>
      <c r="C124" t="s">
        <v>2154</v>
      </c>
      <c r="D124" s="79">
        <v>2972</v>
      </c>
      <c r="E124" s="79" t="s">
        <v>5808</v>
      </c>
      <c r="F124" t="s">
        <v>2022</v>
      </c>
      <c r="G124" t="s">
        <v>2155</v>
      </c>
      <c r="H124" t="s">
        <v>134</v>
      </c>
      <c r="I124" t="s">
        <v>134</v>
      </c>
      <c r="J124" t="s">
        <v>135</v>
      </c>
      <c r="K124" s="79">
        <v>1</v>
      </c>
      <c r="L124" s="79">
        <v>300</v>
      </c>
      <c r="M124" s="79">
        <v>300</v>
      </c>
      <c r="N124" s="79">
        <v>0</v>
      </c>
      <c r="O124" s="79">
        <v>0</v>
      </c>
      <c r="P124" s="79">
        <v>0</v>
      </c>
      <c r="Q124" s="79">
        <v>0</v>
      </c>
      <c r="R124" s="79">
        <v>300</v>
      </c>
      <c r="S124" t="s">
        <v>136</v>
      </c>
      <c r="U124" t="s">
        <v>136</v>
      </c>
      <c r="V124" t="s">
        <v>138</v>
      </c>
      <c r="W124" t="s">
        <v>139</v>
      </c>
      <c r="X124" t="s">
        <v>2024</v>
      </c>
      <c r="Z124" t="s">
        <v>141</v>
      </c>
    </row>
    <row r="125" spans="1:26">
      <c r="A125" s="27">
        <v>44937</v>
      </c>
      <c r="B125" t="s">
        <v>3300</v>
      </c>
      <c r="C125" t="s">
        <v>3301</v>
      </c>
      <c r="D125" s="79">
        <v>3014</v>
      </c>
      <c r="E125" s="79" t="s">
        <v>5808</v>
      </c>
      <c r="F125" t="s">
        <v>2022</v>
      </c>
      <c r="G125" t="s">
        <v>3302</v>
      </c>
      <c r="H125" t="s">
        <v>134</v>
      </c>
      <c r="I125" t="s">
        <v>134</v>
      </c>
      <c r="J125" t="s">
        <v>135</v>
      </c>
      <c r="K125" s="79">
        <v>1</v>
      </c>
      <c r="L125" s="79">
        <v>300</v>
      </c>
      <c r="M125" s="79">
        <v>300</v>
      </c>
      <c r="N125" s="79">
        <v>0</v>
      </c>
      <c r="O125" s="79">
        <v>0</v>
      </c>
      <c r="P125" s="79">
        <v>0</v>
      </c>
      <c r="Q125" s="79">
        <v>0</v>
      </c>
      <c r="R125" s="79">
        <v>300</v>
      </c>
      <c r="S125" t="s">
        <v>136</v>
      </c>
      <c r="T125" t="s">
        <v>956</v>
      </c>
      <c r="U125" t="s">
        <v>136</v>
      </c>
      <c r="V125" t="s">
        <v>138</v>
      </c>
      <c r="W125" t="s">
        <v>139</v>
      </c>
      <c r="X125" t="s">
        <v>2024</v>
      </c>
      <c r="Z125" t="s">
        <v>141</v>
      </c>
    </row>
    <row r="126" spans="1:26">
      <c r="A126" s="27">
        <v>44937</v>
      </c>
      <c r="B126" t="s">
        <v>2075</v>
      </c>
      <c r="C126" t="s">
        <v>2076</v>
      </c>
      <c r="D126" s="79">
        <v>3015</v>
      </c>
      <c r="E126" s="79" t="s">
        <v>5808</v>
      </c>
      <c r="F126" t="s">
        <v>2022</v>
      </c>
      <c r="G126" t="s">
        <v>2077</v>
      </c>
      <c r="H126" t="s">
        <v>134</v>
      </c>
      <c r="I126" t="s">
        <v>134</v>
      </c>
      <c r="J126" t="s">
        <v>135</v>
      </c>
      <c r="K126" s="79">
        <v>1</v>
      </c>
      <c r="L126" s="79">
        <v>300</v>
      </c>
      <c r="M126" s="79">
        <v>300</v>
      </c>
      <c r="N126" s="79">
        <v>0</v>
      </c>
      <c r="O126" s="79">
        <v>0</v>
      </c>
      <c r="P126" s="79">
        <v>0</v>
      </c>
      <c r="Q126" s="79">
        <v>0</v>
      </c>
      <c r="R126" s="79">
        <v>300</v>
      </c>
      <c r="S126" t="s">
        <v>136</v>
      </c>
      <c r="T126" t="s">
        <v>956</v>
      </c>
      <c r="U126" t="s">
        <v>136</v>
      </c>
      <c r="V126" t="s">
        <v>138</v>
      </c>
      <c r="W126" t="s">
        <v>139</v>
      </c>
      <c r="X126" t="s">
        <v>2024</v>
      </c>
      <c r="Z126" t="s">
        <v>141</v>
      </c>
    </row>
    <row r="127" spans="1:26">
      <c r="A127" s="27">
        <v>44940</v>
      </c>
      <c r="B127" t="s">
        <v>2685</v>
      </c>
      <c r="C127" t="s">
        <v>2686</v>
      </c>
      <c r="D127" s="79">
        <v>3040</v>
      </c>
      <c r="E127" s="79" t="s">
        <v>5808</v>
      </c>
      <c r="F127" t="s">
        <v>2022</v>
      </c>
      <c r="G127" t="s">
        <v>2687</v>
      </c>
      <c r="H127" t="s">
        <v>134</v>
      </c>
      <c r="I127" t="s">
        <v>134</v>
      </c>
      <c r="J127" t="s">
        <v>135</v>
      </c>
      <c r="K127" s="79">
        <v>1</v>
      </c>
      <c r="L127" s="79">
        <v>300</v>
      </c>
      <c r="M127" s="79">
        <v>300</v>
      </c>
      <c r="N127" s="79">
        <v>0</v>
      </c>
      <c r="O127" s="79">
        <v>0</v>
      </c>
      <c r="P127" s="79">
        <v>0</v>
      </c>
      <c r="Q127" s="79">
        <v>0</v>
      </c>
      <c r="R127" s="79">
        <v>300</v>
      </c>
      <c r="S127" t="s">
        <v>136</v>
      </c>
      <c r="U127" t="s">
        <v>136</v>
      </c>
      <c r="V127" t="s">
        <v>138</v>
      </c>
      <c r="W127" t="s">
        <v>139</v>
      </c>
      <c r="X127" t="s">
        <v>2024</v>
      </c>
      <c r="Z127" t="s">
        <v>141</v>
      </c>
    </row>
    <row r="128" spans="1:26">
      <c r="A128" s="27">
        <v>44940</v>
      </c>
      <c r="B128" t="s">
        <v>2156</v>
      </c>
      <c r="C128" t="s">
        <v>2157</v>
      </c>
      <c r="D128" s="79">
        <v>3044</v>
      </c>
      <c r="E128" s="79" t="s">
        <v>5808</v>
      </c>
      <c r="F128" t="s">
        <v>2022</v>
      </c>
      <c r="G128" t="s">
        <v>2158</v>
      </c>
      <c r="H128" t="s">
        <v>134</v>
      </c>
      <c r="I128" t="s">
        <v>134</v>
      </c>
      <c r="J128" t="s">
        <v>135</v>
      </c>
      <c r="K128" s="79">
        <v>1</v>
      </c>
      <c r="L128" s="79">
        <v>300</v>
      </c>
      <c r="M128" s="79">
        <v>300</v>
      </c>
      <c r="N128" s="79">
        <v>0</v>
      </c>
      <c r="O128" s="79">
        <v>0</v>
      </c>
      <c r="P128" s="79">
        <v>0</v>
      </c>
      <c r="Q128" s="79">
        <v>0</v>
      </c>
      <c r="R128" s="79">
        <v>300</v>
      </c>
      <c r="S128" t="s">
        <v>136</v>
      </c>
      <c r="T128" t="s">
        <v>2159</v>
      </c>
      <c r="U128" t="s">
        <v>136</v>
      </c>
      <c r="V128" t="s">
        <v>138</v>
      </c>
      <c r="W128" t="s">
        <v>139</v>
      </c>
      <c r="X128" t="s">
        <v>2024</v>
      </c>
      <c r="Z128" t="s">
        <v>141</v>
      </c>
    </row>
    <row r="129" spans="1:26">
      <c r="A129" s="27">
        <v>44941</v>
      </c>
      <c r="B129" t="s">
        <v>2688</v>
      </c>
      <c r="C129" t="s">
        <v>2689</v>
      </c>
      <c r="D129" s="79">
        <v>3050</v>
      </c>
      <c r="E129" s="79" t="s">
        <v>5808</v>
      </c>
      <c r="F129" t="s">
        <v>2022</v>
      </c>
      <c r="G129" t="s">
        <v>2690</v>
      </c>
      <c r="H129" t="s">
        <v>134</v>
      </c>
      <c r="I129" t="s">
        <v>134</v>
      </c>
      <c r="J129" t="s">
        <v>135</v>
      </c>
      <c r="K129" s="79">
        <v>1</v>
      </c>
      <c r="L129" s="79">
        <v>300</v>
      </c>
      <c r="M129" s="79">
        <v>300</v>
      </c>
      <c r="N129" s="79">
        <v>0</v>
      </c>
      <c r="O129" s="79">
        <v>0</v>
      </c>
      <c r="P129" s="79">
        <v>0</v>
      </c>
      <c r="Q129" s="79">
        <v>0</v>
      </c>
      <c r="R129" s="79">
        <v>300</v>
      </c>
      <c r="S129" t="s">
        <v>136</v>
      </c>
      <c r="T129" t="s">
        <v>1377</v>
      </c>
      <c r="U129" t="s">
        <v>136</v>
      </c>
      <c r="V129" t="s">
        <v>138</v>
      </c>
      <c r="W129" t="s">
        <v>139</v>
      </c>
      <c r="X129" t="s">
        <v>2024</v>
      </c>
      <c r="Z129" t="s">
        <v>141</v>
      </c>
    </row>
    <row r="130" spans="1:26">
      <c r="A130" s="27">
        <v>44941</v>
      </c>
      <c r="B130" t="s">
        <v>2422</v>
      </c>
      <c r="C130" t="s">
        <v>2423</v>
      </c>
      <c r="D130" s="79">
        <v>3053</v>
      </c>
      <c r="E130" s="79" t="s">
        <v>5808</v>
      </c>
      <c r="F130" t="s">
        <v>2022</v>
      </c>
      <c r="G130" t="s">
        <v>678</v>
      </c>
      <c r="H130" t="s">
        <v>134</v>
      </c>
      <c r="I130" t="s">
        <v>134</v>
      </c>
      <c r="J130" t="s">
        <v>135</v>
      </c>
      <c r="K130" s="79">
        <v>1</v>
      </c>
      <c r="L130" s="79">
        <v>300</v>
      </c>
      <c r="M130" s="79">
        <v>300</v>
      </c>
      <c r="N130" s="79">
        <v>0</v>
      </c>
      <c r="O130" s="79">
        <v>0</v>
      </c>
      <c r="P130" s="79">
        <v>0</v>
      </c>
      <c r="Q130" s="79">
        <v>0</v>
      </c>
      <c r="R130" s="79">
        <v>300</v>
      </c>
      <c r="S130" t="s">
        <v>136</v>
      </c>
      <c r="T130" t="s">
        <v>679</v>
      </c>
      <c r="U130" t="s">
        <v>136</v>
      </c>
      <c r="V130" t="s">
        <v>138</v>
      </c>
      <c r="W130" t="s">
        <v>139</v>
      </c>
      <c r="X130" t="s">
        <v>2024</v>
      </c>
      <c r="Z130" t="s">
        <v>141</v>
      </c>
    </row>
    <row r="131" spans="1:26">
      <c r="A131" s="27">
        <v>44943</v>
      </c>
      <c r="B131" t="s">
        <v>2431</v>
      </c>
      <c r="C131" t="s">
        <v>2432</v>
      </c>
      <c r="D131" s="79">
        <v>3068</v>
      </c>
      <c r="E131" s="79" t="s">
        <v>5808</v>
      </c>
      <c r="F131" t="s">
        <v>2022</v>
      </c>
      <c r="G131" t="s">
        <v>2433</v>
      </c>
      <c r="H131" t="s">
        <v>134</v>
      </c>
      <c r="I131" t="s">
        <v>134</v>
      </c>
      <c r="J131" t="s">
        <v>135</v>
      </c>
      <c r="K131" s="79">
        <v>1</v>
      </c>
      <c r="L131" s="79">
        <v>300</v>
      </c>
      <c r="M131" s="79">
        <v>300</v>
      </c>
      <c r="N131" s="79">
        <v>0</v>
      </c>
      <c r="O131" s="79">
        <v>0</v>
      </c>
      <c r="P131" s="79">
        <v>0</v>
      </c>
      <c r="Q131" s="79">
        <v>0</v>
      </c>
      <c r="R131" s="79">
        <v>300</v>
      </c>
      <c r="S131" t="s">
        <v>136</v>
      </c>
      <c r="T131" t="s">
        <v>2434</v>
      </c>
      <c r="U131" t="s">
        <v>136</v>
      </c>
      <c r="V131" t="s">
        <v>138</v>
      </c>
      <c r="W131" t="s">
        <v>139</v>
      </c>
      <c r="X131" t="s">
        <v>2024</v>
      </c>
      <c r="Z131" t="s">
        <v>141</v>
      </c>
    </row>
    <row r="132" spans="1:26">
      <c r="A132" s="27">
        <v>44944</v>
      </c>
      <c r="B132" t="s">
        <v>2040</v>
      </c>
      <c r="C132" t="s">
        <v>2041</v>
      </c>
      <c r="D132" s="79">
        <v>3071</v>
      </c>
      <c r="E132" s="79" t="s">
        <v>5808</v>
      </c>
      <c r="F132" t="s">
        <v>2022</v>
      </c>
      <c r="G132" t="s">
        <v>2042</v>
      </c>
      <c r="H132" t="s">
        <v>134</v>
      </c>
      <c r="I132" t="s">
        <v>134</v>
      </c>
      <c r="J132" t="s">
        <v>135</v>
      </c>
      <c r="K132" s="79">
        <v>1</v>
      </c>
      <c r="L132" s="79">
        <v>300</v>
      </c>
      <c r="M132" s="79">
        <v>300</v>
      </c>
      <c r="N132" s="79">
        <v>0</v>
      </c>
      <c r="O132" s="79">
        <v>0</v>
      </c>
      <c r="P132" s="79">
        <v>0</v>
      </c>
      <c r="Q132" s="79">
        <v>0</v>
      </c>
      <c r="R132" s="79">
        <v>300</v>
      </c>
      <c r="S132" t="s">
        <v>136</v>
      </c>
      <c r="T132" t="s">
        <v>817</v>
      </c>
      <c r="U132" t="s">
        <v>136</v>
      </c>
      <c r="V132" t="s">
        <v>138</v>
      </c>
      <c r="W132" t="s">
        <v>139</v>
      </c>
      <c r="X132" t="s">
        <v>2024</v>
      </c>
      <c r="Z132" t="s">
        <v>141</v>
      </c>
    </row>
    <row r="133" spans="1:26">
      <c r="A133" s="27">
        <v>44945</v>
      </c>
      <c r="B133" t="s">
        <v>2301</v>
      </c>
      <c r="C133" t="s">
        <v>2302</v>
      </c>
      <c r="D133" s="79">
        <v>3099</v>
      </c>
      <c r="E133" s="79" t="s">
        <v>5808</v>
      </c>
      <c r="F133" t="s">
        <v>2022</v>
      </c>
      <c r="G133" t="s">
        <v>2303</v>
      </c>
      <c r="H133" t="s">
        <v>134</v>
      </c>
      <c r="I133" t="s">
        <v>134</v>
      </c>
      <c r="J133" t="s">
        <v>135</v>
      </c>
      <c r="K133" s="79">
        <v>1</v>
      </c>
      <c r="L133" s="79">
        <v>300</v>
      </c>
      <c r="M133" s="79">
        <v>300</v>
      </c>
      <c r="N133" s="79">
        <v>0</v>
      </c>
      <c r="O133" s="79">
        <v>0</v>
      </c>
      <c r="P133" s="79">
        <v>0</v>
      </c>
      <c r="Q133" s="79">
        <v>0</v>
      </c>
      <c r="R133" s="79">
        <v>300</v>
      </c>
      <c r="S133" t="s">
        <v>136</v>
      </c>
      <c r="T133" t="s">
        <v>486</v>
      </c>
      <c r="U133" t="s">
        <v>136</v>
      </c>
      <c r="V133" t="s">
        <v>138</v>
      </c>
      <c r="W133" t="s">
        <v>139</v>
      </c>
      <c r="X133" t="s">
        <v>2024</v>
      </c>
      <c r="Z133" t="s">
        <v>141</v>
      </c>
    </row>
    <row r="134" spans="1:26">
      <c r="A134" s="27">
        <v>44945</v>
      </c>
      <c r="B134" t="s">
        <v>3070</v>
      </c>
      <c r="C134" t="s">
        <v>3071</v>
      </c>
      <c r="D134" s="79">
        <v>3100</v>
      </c>
      <c r="E134" s="79" t="s">
        <v>5808</v>
      </c>
      <c r="F134" t="s">
        <v>2022</v>
      </c>
      <c r="G134" t="s">
        <v>3072</v>
      </c>
      <c r="H134" t="s">
        <v>134</v>
      </c>
      <c r="I134" t="s">
        <v>134</v>
      </c>
      <c r="J134" t="s">
        <v>135</v>
      </c>
      <c r="K134" s="79">
        <v>1</v>
      </c>
      <c r="L134" s="79">
        <v>300</v>
      </c>
      <c r="M134" s="79">
        <v>300</v>
      </c>
      <c r="N134" s="79">
        <v>0</v>
      </c>
      <c r="O134" s="79">
        <v>0</v>
      </c>
      <c r="P134" s="79">
        <v>0</v>
      </c>
      <c r="Q134" s="79">
        <v>0</v>
      </c>
      <c r="R134" s="79">
        <v>300</v>
      </c>
      <c r="S134" t="s">
        <v>136</v>
      </c>
      <c r="T134" t="s">
        <v>2491</v>
      </c>
      <c r="U134" t="s">
        <v>136</v>
      </c>
      <c r="V134" t="s">
        <v>138</v>
      </c>
      <c r="W134" t="s">
        <v>139</v>
      </c>
      <c r="X134" t="s">
        <v>2024</v>
      </c>
      <c r="Z134" t="s">
        <v>141</v>
      </c>
    </row>
    <row r="135" spans="1:26">
      <c r="A135" s="27">
        <v>44949</v>
      </c>
      <c r="B135" t="s">
        <v>2146</v>
      </c>
      <c r="C135" t="s">
        <v>2147</v>
      </c>
      <c r="D135" s="79">
        <v>3132</v>
      </c>
      <c r="E135" s="79" t="s">
        <v>5808</v>
      </c>
      <c r="F135" t="s">
        <v>2022</v>
      </c>
      <c r="G135" t="s">
        <v>2148</v>
      </c>
      <c r="H135" t="s">
        <v>134</v>
      </c>
      <c r="I135" t="s">
        <v>134</v>
      </c>
      <c r="J135" t="s">
        <v>135</v>
      </c>
      <c r="K135" s="79">
        <v>1</v>
      </c>
      <c r="L135" s="79">
        <v>300</v>
      </c>
      <c r="M135" s="79">
        <v>300</v>
      </c>
      <c r="N135" s="79">
        <v>0</v>
      </c>
      <c r="O135" s="79">
        <v>0</v>
      </c>
      <c r="P135" s="79">
        <v>0</v>
      </c>
      <c r="Q135" s="79">
        <v>0</v>
      </c>
      <c r="R135" s="79">
        <v>300</v>
      </c>
      <c r="S135" t="s">
        <v>136</v>
      </c>
      <c r="T135" t="s">
        <v>2149</v>
      </c>
      <c r="U135" t="s">
        <v>136</v>
      </c>
      <c r="V135" t="s">
        <v>138</v>
      </c>
      <c r="W135" t="s">
        <v>139</v>
      </c>
      <c r="X135" t="s">
        <v>2024</v>
      </c>
      <c r="Z135" t="s">
        <v>141</v>
      </c>
    </row>
    <row r="136" spans="1:26">
      <c r="A136" s="27">
        <v>44949</v>
      </c>
      <c r="B136" t="s">
        <v>2163</v>
      </c>
      <c r="C136" t="s">
        <v>2164</v>
      </c>
      <c r="D136" s="79">
        <v>3133</v>
      </c>
      <c r="E136" s="79" t="s">
        <v>5808</v>
      </c>
      <c r="F136" t="s">
        <v>2022</v>
      </c>
      <c r="G136" t="s">
        <v>2165</v>
      </c>
      <c r="H136" t="s">
        <v>134</v>
      </c>
      <c r="I136" t="s">
        <v>134</v>
      </c>
      <c r="J136" t="s">
        <v>135</v>
      </c>
      <c r="K136" s="79">
        <v>1</v>
      </c>
      <c r="L136" s="79">
        <v>300</v>
      </c>
      <c r="M136" s="79">
        <v>300</v>
      </c>
      <c r="N136" s="79">
        <v>0</v>
      </c>
      <c r="O136" s="79">
        <v>0</v>
      </c>
      <c r="P136" s="79">
        <v>0</v>
      </c>
      <c r="Q136" s="79">
        <v>300</v>
      </c>
      <c r="R136" s="79">
        <v>0</v>
      </c>
      <c r="S136" t="s">
        <v>136</v>
      </c>
      <c r="U136" t="s">
        <v>136</v>
      </c>
      <c r="V136" t="s">
        <v>138</v>
      </c>
      <c r="W136" t="s">
        <v>139</v>
      </c>
      <c r="X136" t="s">
        <v>2024</v>
      </c>
      <c r="Z136" t="s">
        <v>141</v>
      </c>
    </row>
    <row r="137" spans="1:26">
      <c r="A137" s="27">
        <v>44950</v>
      </c>
      <c r="B137" t="s">
        <v>2313</v>
      </c>
      <c r="C137" t="s">
        <v>2314</v>
      </c>
      <c r="D137" s="79">
        <v>3141</v>
      </c>
      <c r="E137" s="79" t="s">
        <v>5808</v>
      </c>
      <c r="F137" t="s">
        <v>2022</v>
      </c>
      <c r="G137" t="s">
        <v>2315</v>
      </c>
      <c r="H137" t="s">
        <v>134</v>
      </c>
      <c r="I137" t="s">
        <v>134</v>
      </c>
      <c r="J137" t="s">
        <v>135</v>
      </c>
      <c r="K137" s="79">
        <v>1</v>
      </c>
      <c r="L137" s="79">
        <v>300</v>
      </c>
      <c r="M137" s="79">
        <v>300</v>
      </c>
      <c r="N137" s="79">
        <v>0</v>
      </c>
      <c r="O137" s="79">
        <v>0</v>
      </c>
      <c r="P137" s="79">
        <v>0</v>
      </c>
      <c r="Q137" s="79">
        <v>0</v>
      </c>
      <c r="R137" s="79">
        <v>300</v>
      </c>
      <c r="S137" t="s">
        <v>136</v>
      </c>
      <c r="T137" t="s">
        <v>2032</v>
      </c>
      <c r="U137" t="s">
        <v>136</v>
      </c>
      <c r="V137" t="s">
        <v>138</v>
      </c>
      <c r="W137" t="s">
        <v>139</v>
      </c>
      <c r="X137" t="s">
        <v>2024</v>
      </c>
      <c r="Z137" t="s">
        <v>141</v>
      </c>
    </row>
    <row r="138" spans="1:26">
      <c r="A138" s="27">
        <v>44950</v>
      </c>
      <c r="B138" t="s">
        <v>2473</v>
      </c>
      <c r="C138" t="s">
        <v>2474</v>
      </c>
      <c r="D138" s="79">
        <v>3151</v>
      </c>
      <c r="E138" s="79" t="s">
        <v>5808</v>
      </c>
      <c r="F138" t="s">
        <v>2022</v>
      </c>
      <c r="G138" t="s">
        <v>2475</v>
      </c>
      <c r="H138" t="s">
        <v>134</v>
      </c>
      <c r="I138" t="s">
        <v>134</v>
      </c>
      <c r="J138" t="s">
        <v>135</v>
      </c>
      <c r="K138" s="79">
        <v>1</v>
      </c>
      <c r="L138" s="79">
        <v>300</v>
      </c>
      <c r="M138" s="79">
        <v>300</v>
      </c>
      <c r="N138" s="79">
        <v>0</v>
      </c>
      <c r="O138" s="79">
        <v>0</v>
      </c>
      <c r="P138" s="79">
        <v>0</v>
      </c>
      <c r="Q138" s="79">
        <v>0</v>
      </c>
      <c r="R138" s="79">
        <v>300</v>
      </c>
      <c r="S138" t="s">
        <v>136</v>
      </c>
      <c r="T138" t="s">
        <v>2214</v>
      </c>
      <c r="U138" t="s">
        <v>136</v>
      </c>
      <c r="V138" t="s">
        <v>138</v>
      </c>
      <c r="W138" t="s">
        <v>139</v>
      </c>
      <c r="X138" t="s">
        <v>2024</v>
      </c>
      <c r="Z138" t="s">
        <v>141</v>
      </c>
    </row>
    <row r="139" spans="1:26">
      <c r="A139" s="27">
        <v>44950</v>
      </c>
      <c r="B139" t="s">
        <v>3131</v>
      </c>
      <c r="C139" t="s">
        <v>3132</v>
      </c>
      <c r="D139" s="79">
        <v>3152</v>
      </c>
      <c r="E139" s="79" t="s">
        <v>5808</v>
      </c>
      <c r="F139" t="s">
        <v>2022</v>
      </c>
      <c r="G139" t="s">
        <v>3133</v>
      </c>
      <c r="H139" t="s">
        <v>134</v>
      </c>
      <c r="I139" t="s">
        <v>134</v>
      </c>
      <c r="J139" t="s">
        <v>135</v>
      </c>
      <c r="K139" s="79">
        <v>1</v>
      </c>
      <c r="L139" s="79">
        <v>300</v>
      </c>
      <c r="M139" s="79">
        <v>300</v>
      </c>
      <c r="N139" s="79">
        <v>0</v>
      </c>
      <c r="O139" s="79">
        <v>0</v>
      </c>
      <c r="P139" s="79">
        <v>0</v>
      </c>
      <c r="Q139" s="79">
        <v>0</v>
      </c>
      <c r="R139" s="79">
        <v>300</v>
      </c>
      <c r="S139" t="s">
        <v>136</v>
      </c>
      <c r="T139" t="s">
        <v>3134</v>
      </c>
      <c r="U139" t="s">
        <v>136</v>
      </c>
      <c r="V139" t="s">
        <v>138</v>
      </c>
      <c r="W139" t="s">
        <v>139</v>
      </c>
      <c r="X139" t="s">
        <v>2024</v>
      </c>
      <c r="Z139" t="s">
        <v>141</v>
      </c>
    </row>
    <row r="140" spans="1:26">
      <c r="A140" s="27">
        <v>44951</v>
      </c>
      <c r="B140" t="s">
        <v>3135</v>
      </c>
      <c r="C140" t="s">
        <v>3136</v>
      </c>
      <c r="D140" s="79">
        <v>3156</v>
      </c>
      <c r="E140" s="79" t="s">
        <v>5808</v>
      </c>
      <c r="F140" t="s">
        <v>2022</v>
      </c>
      <c r="G140" t="s">
        <v>3137</v>
      </c>
      <c r="H140" t="s">
        <v>134</v>
      </c>
      <c r="I140" t="s">
        <v>134</v>
      </c>
      <c r="J140" t="s">
        <v>135</v>
      </c>
      <c r="K140" s="79">
        <v>1</v>
      </c>
      <c r="L140" s="79">
        <v>300</v>
      </c>
      <c r="M140" s="79">
        <v>300</v>
      </c>
      <c r="N140" s="79">
        <v>0</v>
      </c>
      <c r="O140" s="79">
        <v>0</v>
      </c>
      <c r="P140" s="79">
        <v>0</v>
      </c>
      <c r="Q140" s="79">
        <v>0</v>
      </c>
      <c r="R140" s="79">
        <v>300</v>
      </c>
      <c r="S140" t="s">
        <v>136</v>
      </c>
      <c r="T140" t="s">
        <v>2116</v>
      </c>
      <c r="U140" t="s">
        <v>136</v>
      </c>
      <c r="V140" t="s">
        <v>138</v>
      </c>
      <c r="W140" t="s">
        <v>139</v>
      </c>
      <c r="X140" t="s">
        <v>2024</v>
      </c>
      <c r="Z140" t="s">
        <v>141</v>
      </c>
    </row>
    <row r="141" spans="1:26">
      <c r="A141" s="27">
        <v>44931</v>
      </c>
      <c r="B141" t="s">
        <v>2676</v>
      </c>
      <c r="C141" t="s">
        <v>2677</v>
      </c>
      <c r="D141" s="79">
        <v>2960</v>
      </c>
      <c r="E141" s="79" t="s">
        <v>5808</v>
      </c>
      <c r="F141" t="s">
        <v>2022</v>
      </c>
      <c r="G141" t="s">
        <v>2678</v>
      </c>
      <c r="H141" t="s">
        <v>134</v>
      </c>
      <c r="I141" t="s">
        <v>134</v>
      </c>
      <c r="J141" t="s">
        <v>135</v>
      </c>
      <c r="K141" s="79">
        <v>1</v>
      </c>
      <c r="L141" s="79">
        <v>300</v>
      </c>
      <c r="M141" s="79">
        <v>300</v>
      </c>
      <c r="N141" s="79">
        <v>0</v>
      </c>
      <c r="O141" s="79">
        <v>0</v>
      </c>
      <c r="P141" s="79">
        <v>0</v>
      </c>
      <c r="Q141" s="79">
        <v>0</v>
      </c>
      <c r="R141" s="79">
        <v>300</v>
      </c>
      <c r="S141" t="s">
        <v>136</v>
      </c>
      <c r="T141" t="s">
        <v>2054</v>
      </c>
      <c r="U141" t="s">
        <v>136</v>
      </c>
      <c r="V141" t="s">
        <v>138</v>
      </c>
      <c r="W141" t="s">
        <v>139</v>
      </c>
      <c r="X141" t="s">
        <v>2024</v>
      </c>
      <c r="Z141" t="s">
        <v>141</v>
      </c>
    </row>
    <row r="142" spans="1:26">
      <c r="A142" s="27">
        <v>44931</v>
      </c>
      <c r="B142" t="s">
        <v>2259</v>
      </c>
      <c r="C142" t="s">
        <v>2260</v>
      </c>
      <c r="D142" s="79">
        <v>2961</v>
      </c>
      <c r="E142" s="79" t="s">
        <v>5808</v>
      </c>
      <c r="F142" t="s">
        <v>2022</v>
      </c>
      <c r="G142" t="s">
        <v>2261</v>
      </c>
      <c r="H142" t="s">
        <v>134</v>
      </c>
      <c r="I142" t="s">
        <v>134</v>
      </c>
      <c r="J142" t="s">
        <v>135</v>
      </c>
      <c r="K142" s="79">
        <v>1</v>
      </c>
      <c r="L142" s="79">
        <v>300</v>
      </c>
      <c r="M142" s="79">
        <v>300</v>
      </c>
      <c r="N142" s="79">
        <v>0</v>
      </c>
      <c r="O142" s="79">
        <v>0</v>
      </c>
      <c r="P142" s="79">
        <v>0</v>
      </c>
      <c r="Q142" s="79">
        <v>0</v>
      </c>
      <c r="R142" s="79">
        <v>300</v>
      </c>
      <c r="S142" t="s">
        <v>136</v>
      </c>
      <c r="U142" t="s">
        <v>136</v>
      </c>
      <c r="V142" t="s">
        <v>138</v>
      </c>
      <c r="W142" t="s">
        <v>139</v>
      </c>
      <c r="X142" t="s">
        <v>2024</v>
      </c>
      <c r="Z142" t="s">
        <v>141</v>
      </c>
    </row>
    <row r="143" spans="1:26">
      <c r="A143" s="27">
        <v>44936</v>
      </c>
      <c r="B143" t="s">
        <v>2043</v>
      </c>
      <c r="C143" t="s">
        <v>2044</v>
      </c>
      <c r="D143" s="79">
        <v>2966</v>
      </c>
      <c r="E143" s="79" t="s">
        <v>5808</v>
      </c>
      <c r="F143" t="s">
        <v>2045</v>
      </c>
      <c r="G143" t="s">
        <v>9211</v>
      </c>
      <c r="H143" t="s">
        <v>134</v>
      </c>
      <c r="I143" t="s">
        <v>134</v>
      </c>
      <c r="J143" t="s">
        <v>135</v>
      </c>
      <c r="K143" s="79">
        <v>1</v>
      </c>
      <c r="L143" s="79">
        <v>300</v>
      </c>
      <c r="M143" s="79">
        <v>300</v>
      </c>
      <c r="N143" s="79">
        <v>0</v>
      </c>
      <c r="O143" s="79">
        <v>0</v>
      </c>
      <c r="P143" s="79">
        <v>0</v>
      </c>
      <c r="Q143" s="79">
        <v>0</v>
      </c>
      <c r="R143" s="79">
        <v>300</v>
      </c>
      <c r="S143" t="s">
        <v>136</v>
      </c>
      <c r="U143" t="s">
        <v>136</v>
      </c>
      <c r="V143" t="s">
        <v>138</v>
      </c>
      <c r="W143" t="s">
        <v>139</v>
      </c>
      <c r="X143" t="s">
        <v>2024</v>
      </c>
      <c r="Z143" t="s">
        <v>141</v>
      </c>
    </row>
    <row r="144" spans="1:26">
      <c r="A144" s="27">
        <v>44935</v>
      </c>
      <c r="B144" t="s">
        <v>2788</v>
      </c>
      <c r="C144" t="s">
        <v>2789</v>
      </c>
      <c r="D144" s="79">
        <v>2991</v>
      </c>
      <c r="E144" s="79" t="s">
        <v>5808</v>
      </c>
      <c r="F144" t="s">
        <v>2022</v>
      </c>
      <c r="G144" t="s">
        <v>2790</v>
      </c>
      <c r="H144" t="s">
        <v>134</v>
      </c>
      <c r="I144" t="s">
        <v>134</v>
      </c>
      <c r="J144" t="s">
        <v>135</v>
      </c>
      <c r="K144" s="79">
        <v>1</v>
      </c>
      <c r="L144" s="79">
        <v>300</v>
      </c>
      <c r="M144" s="79">
        <v>300</v>
      </c>
      <c r="N144" s="79">
        <v>0</v>
      </c>
      <c r="O144" s="79">
        <v>0</v>
      </c>
      <c r="P144" s="79">
        <v>0</v>
      </c>
      <c r="Q144" s="79">
        <v>0</v>
      </c>
      <c r="R144" s="79">
        <v>300</v>
      </c>
      <c r="S144" t="s">
        <v>136</v>
      </c>
      <c r="T144" t="s">
        <v>2238</v>
      </c>
      <c r="U144" t="s">
        <v>136</v>
      </c>
      <c r="V144" t="s">
        <v>138</v>
      </c>
      <c r="W144" t="s">
        <v>139</v>
      </c>
      <c r="X144" t="s">
        <v>2024</v>
      </c>
      <c r="Z144" t="s">
        <v>141</v>
      </c>
    </row>
    <row r="145" spans="1:26">
      <c r="A145" s="27">
        <v>44935</v>
      </c>
      <c r="B145" t="s">
        <v>5597</v>
      </c>
      <c r="C145" t="s">
        <v>5598</v>
      </c>
      <c r="D145" s="79">
        <v>2995</v>
      </c>
      <c r="E145" s="79" t="s">
        <v>5808</v>
      </c>
      <c r="F145" t="s">
        <v>2022</v>
      </c>
      <c r="G145" t="s">
        <v>5599</v>
      </c>
      <c r="H145" t="s">
        <v>134</v>
      </c>
      <c r="I145" t="s">
        <v>134</v>
      </c>
      <c r="J145" t="s">
        <v>135</v>
      </c>
      <c r="K145" s="79">
        <v>1</v>
      </c>
      <c r="L145" s="79">
        <v>300</v>
      </c>
      <c r="M145" s="79">
        <v>300</v>
      </c>
      <c r="N145" s="79">
        <v>0</v>
      </c>
      <c r="O145" s="79">
        <v>0</v>
      </c>
      <c r="P145" s="79">
        <v>0</v>
      </c>
      <c r="Q145" s="79">
        <v>0</v>
      </c>
      <c r="R145" s="79">
        <v>300</v>
      </c>
      <c r="S145" t="s">
        <v>136</v>
      </c>
      <c r="T145" t="s">
        <v>300</v>
      </c>
      <c r="U145" t="s">
        <v>136</v>
      </c>
      <c r="V145" t="s">
        <v>138</v>
      </c>
      <c r="W145" t="s">
        <v>4447</v>
      </c>
      <c r="X145" t="s">
        <v>2024</v>
      </c>
      <c r="Z145" t="s">
        <v>141</v>
      </c>
    </row>
    <row r="146" spans="1:26">
      <c r="A146" s="27">
        <v>44937</v>
      </c>
      <c r="B146" t="s">
        <v>2277</v>
      </c>
      <c r="C146" t="s">
        <v>2278</v>
      </c>
      <c r="D146" s="79">
        <v>3012</v>
      </c>
      <c r="E146" s="79" t="s">
        <v>5808</v>
      </c>
      <c r="F146" t="s">
        <v>2022</v>
      </c>
      <c r="G146" t="s">
        <v>2279</v>
      </c>
      <c r="H146" t="s">
        <v>134</v>
      </c>
      <c r="I146" t="s">
        <v>134</v>
      </c>
      <c r="J146" t="s">
        <v>135</v>
      </c>
      <c r="K146" s="79">
        <v>1</v>
      </c>
      <c r="L146" s="79">
        <v>300</v>
      </c>
      <c r="M146" s="79">
        <v>300</v>
      </c>
      <c r="N146" s="79">
        <v>0</v>
      </c>
      <c r="O146" s="79">
        <v>0</v>
      </c>
      <c r="P146" s="79">
        <v>0</v>
      </c>
      <c r="Q146" s="79">
        <v>0</v>
      </c>
      <c r="R146" s="79">
        <v>300</v>
      </c>
      <c r="S146" t="s">
        <v>136</v>
      </c>
      <c r="T146" t="s">
        <v>474</v>
      </c>
      <c r="U146" t="s">
        <v>136</v>
      </c>
      <c r="V146" t="s">
        <v>138</v>
      </c>
      <c r="W146" t="s">
        <v>139</v>
      </c>
      <c r="X146" t="s">
        <v>2024</v>
      </c>
      <c r="Z146" t="s">
        <v>141</v>
      </c>
    </row>
    <row r="147" spans="1:26">
      <c r="A147" s="27">
        <v>44938</v>
      </c>
      <c r="B147" t="s">
        <v>2972</v>
      </c>
      <c r="C147" t="s">
        <v>2973</v>
      </c>
      <c r="D147" s="79">
        <v>3025</v>
      </c>
      <c r="E147" s="79" t="s">
        <v>5808</v>
      </c>
      <c r="F147" t="s">
        <v>2022</v>
      </c>
      <c r="G147" t="s">
        <v>2974</v>
      </c>
      <c r="H147" t="s">
        <v>134</v>
      </c>
      <c r="I147" t="s">
        <v>134</v>
      </c>
      <c r="J147" t="s">
        <v>135</v>
      </c>
      <c r="K147" s="79">
        <v>1</v>
      </c>
      <c r="L147" s="79">
        <v>300</v>
      </c>
      <c r="M147" s="79">
        <v>300</v>
      </c>
      <c r="N147" s="79">
        <v>0</v>
      </c>
      <c r="O147" s="79">
        <v>0</v>
      </c>
      <c r="P147" s="79">
        <v>0</v>
      </c>
      <c r="Q147" s="79">
        <v>0</v>
      </c>
      <c r="R147" s="79">
        <v>300</v>
      </c>
      <c r="S147" t="s">
        <v>136</v>
      </c>
      <c r="T147" t="s">
        <v>2975</v>
      </c>
      <c r="U147" t="s">
        <v>136</v>
      </c>
      <c r="V147" t="s">
        <v>138</v>
      </c>
      <c r="W147" t="s">
        <v>139</v>
      </c>
      <c r="X147" t="s">
        <v>2024</v>
      </c>
      <c r="Z147" t="s">
        <v>141</v>
      </c>
    </row>
    <row r="148" spans="1:26">
      <c r="A148" s="27">
        <v>44931</v>
      </c>
      <c r="B148" t="s">
        <v>3240</v>
      </c>
      <c r="C148" t="s">
        <v>3241</v>
      </c>
      <c r="D148" s="79">
        <v>2695</v>
      </c>
      <c r="E148" s="79" t="s">
        <v>5808</v>
      </c>
      <c r="F148" t="s">
        <v>2067</v>
      </c>
      <c r="G148" t="s">
        <v>3242</v>
      </c>
      <c r="H148" t="s">
        <v>134</v>
      </c>
      <c r="I148" t="s">
        <v>134</v>
      </c>
      <c r="J148" t="s">
        <v>135</v>
      </c>
      <c r="K148" s="79">
        <v>1</v>
      </c>
      <c r="L148" s="79">
        <v>300</v>
      </c>
      <c r="M148" s="79">
        <v>300</v>
      </c>
      <c r="N148" s="79">
        <v>0</v>
      </c>
      <c r="O148" s="79">
        <v>0</v>
      </c>
      <c r="P148" s="79">
        <v>0</v>
      </c>
      <c r="Q148" s="79">
        <v>0</v>
      </c>
      <c r="R148" s="79">
        <v>300</v>
      </c>
      <c r="S148" t="s">
        <v>136</v>
      </c>
      <c r="U148" t="s">
        <v>136</v>
      </c>
      <c r="V148" t="s">
        <v>138</v>
      </c>
      <c r="W148" t="s">
        <v>139</v>
      </c>
      <c r="X148" t="s">
        <v>2024</v>
      </c>
      <c r="Z148" t="s">
        <v>141</v>
      </c>
    </row>
    <row r="149" spans="1:26">
      <c r="A149" s="27">
        <v>44929</v>
      </c>
      <c r="B149" t="s">
        <v>2673</v>
      </c>
      <c r="C149" t="s">
        <v>2674</v>
      </c>
      <c r="D149" s="79">
        <v>2866</v>
      </c>
      <c r="E149" s="79" t="s">
        <v>5808</v>
      </c>
      <c r="F149" t="s">
        <v>2067</v>
      </c>
      <c r="G149" t="s">
        <v>2675</v>
      </c>
      <c r="H149" t="s">
        <v>134</v>
      </c>
      <c r="I149" t="s">
        <v>134</v>
      </c>
      <c r="J149" t="s">
        <v>135</v>
      </c>
      <c r="K149" s="79">
        <v>1</v>
      </c>
      <c r="L149" s="79">
        <v>300</v>
      </c>
      <c r="M149" s="79">
        <v>300</v>
      </c>
      <c r="N149" s="79">
        <v>0</v>
      </c>
      <c r="O149" s="79">
        <v>0</v>
      </c>
      <c r="P149" s="79">
        <v>0</v>
      </c>
      <c r="Q149" s="79">
        <v>0</v>
      </c>
      <c r="R149" s="79">
        <v>300</v>
      </c>
      <c r="S149" t="s">
        <v>136</v>
      </c>
      <c r="T149" t="s">
        <v>2491</v>
      </c>
      <c r="U149" t="s">
        <v>136</v>
      </c>
      <c r="V149" t="s">
        <v>138</v>
      </c>
      <c r="W149" t="s">
        <v>139</v>
      </c>
      <c r="X149" t="s">
        <v>2024</v>
      </c>
      <c r="Z149" t="s">
        <v>141</v>
      </c>
    </row>
    <row r="150" spans="1:26">
      <c r="A150" s="27">
        <v>44932</v>
      </c>
      <c r="B150" t="s">
        <v>2498</v>
      </c>
      <c r="C150" t="s">
        <v>2499</v>
      </c>
      <c r="D150" s="79">
        <v>2899</v>
      </c>
      <c r="E150" s="79" t="s">
        <v>5808</v>
      </c>
      <c r="F150" t="s">
        <v>2067</v>
      </c>
      <c r="G150" t="s">
        <v>2500</v>
      </c>
      <c r="H150" t="s">
        <v>134</v>
      </c>
      <c r="I150" t="s">
        <v>134</v>
      </c>
      <c r="J150" t="s">
        <v>135</v>
      </c>
      <c r="K150" s="79">
        <v>1</v>
      </c>
      <c r="L150" s="79">
        <v>300</v>
      </c>
      <c r="M150" s="79">
        <v>300</v>
      </c>
      <c r="N150" s="79">
        <v>0</v>
      </c>
      <c r="O150" s="79">
        <v>0</v>
      </c>
      <c r="P150" s="79">
        <v>0</v>
      </c>
      <c r="Q150" s="79">
        <v>0</v>
      </c>
      <c r="R150" s="79">
        <v>300</v>
      </c>
      <c r="S150" t="s">
        <v>136</v>
      </c>
      <c r="U150" t="s">
        <v>136</v>
      </c>
      <c r="V150" t="s">
        <v>138</v>
      </c>
      <c r="W150" t="s">
        <v>139</v>
      </c>
      <c r="X150" t="s">
        <v>2024</v>
      </c>
      <c r="Z150" t="s">
        <v>141</v>
      </c>
    </row>
    <row r="151" spans="1:26">
      <c r="A151" s="27">
        <v>44952</v>
      </c>
      <c r="B151" t="s">
        <v>2369</v>
      </c>
      <c r="C151" t="s">
        <v>2370</v>
      </c>
      <c r="D151" s="79">
        <v>2722</v>
      </c>
      <c r="E151" s="79" t="s">
        <v>5808</v>
      </c>
      <c r="F151" t="s">
        <v>2221</v>
      </c>
      <c r="G151" t="s">
        <v>2371</v>
      </c>
      <c r="H151" t="s">
        <v>134</v>
      </c>
      <c r="I151" t="s">
        <v>134</v>
      </c>
      <c r="J151" t="s">
        <v>135</v>
      </c>
      <c r="K151" s="79">
        <v>1</v>
      </c>
      <c r="L151" s="79">
        <v>300</v>
      </c>
      <c r="M151" s="79">
        <v>300</v>
      </c>
      <c r="N151" s="79">
        <v>0</v>
      </c>
      <c r="O151" s="79">
        <v>0</v>
      </c>
      <c r="P151" s="79">
        <v>0</v>
      </c>
      <c r="Q151" s="79">
        <v>0</v>
      </c>
      <c r="R151" s="79">
        <v>300</v>
      </c>
      <c r="S151" t="s">
        <v>136</v>
      </c>
      <c r="U151" t="s">
        <v>136</v>
      </c>
      <c r="V151" t="s">
        <v>138</v>
      </c>
      <c r="W151" t="s">
        <v>139</v>
      </c>
      <c r="X151" t="s">
        <v>2024</v>
      </c>
      <c r="Z151" t="s">
        <v>141</v>
      </c>
    </row>
    <row r="152" spans="1:26">
      <c r="A152" s="27">
        <v>44929</v>
      </c>
      <c r="B152" t="s">
        <v>2310</v>
      </c>
      <c r="C152" t="s">
        <v>2311</v>
      </c>
      <c r="D152" s="79">
        <v>2741</v>
      </c>
      <c r="E152" s="79" t="s">
        <v>5808</v>
      </c>
      <c r="F152" t="s">
        <v>2045</v>
      </c>
      <c r="G152" t="s">
        <v>2312</v>
      </c>
      <c r="H152" t="s">
        <v>134</v>
      </c>
      <c r="I152" t="s">
        <v>134</v>
      </c>
      <c r="J152" t="s">
        <v>135</v>
      </c>
      <c r="K152" s="79">
        <v>1</v>
      </c>
      <c r="L152" s="79">
        <v>300</v>
      </c>
      <c r="M152" s="79">
        <v>300</v>
      </c>
      <c r="N152" s="79">
        <v>0</v>
      </c>
      <c r="O152" s="79">
        <v>0</v>
      </c>
      <c r="P152" s="79">
        <v>0</v>
      </c>
      <c r="Q152" s="79">
        <v>0</v>
      </c>
      <c r="R152" s="79">
        <v>300</v>
      </c>
      <c r="S152" t="s">
        <v>136</v>
      </c>
      <c r="U152" t="s">
        <v>136</v>
      </c>
      <c r="V152" t="s">
        <v>138</v>
      </c>
      <c r="W152" t="s">
        <v>139</v>
      </c>
      <c r="X152" t="s">
        <v>2024</v>
      </c>
      <c r="Z152" t="s">
        <v>141</v>
      </c>
    </row>
    <row r="153" spans="1:26">
      <c r="A153" s="27">
        <v>44941</v>
      </c>
      <c r="B153" t="s">
        <v>3010</v>
      </c>
      <c r="C153" t="s">
        <v>3011</v>
      </c>
      <c r="D153" s="79">
        <v>2817</v>
      </c>
      <c r="E153" s="79" t="s">
        <v>5808</v>
      </c>
      <c r="F153" t="s">
        <v>2045</v>
      </c>
      <c r="G153" t="s">
        <v>244</v>
      </c>
      <c r="H153" t="s">
        <v>134</v>
      </c>
      <c r="I153" t="s">
        <v>134</v>
      </c>
      <c r="J153" t="s">
        <v>135</v>
      </c>
      <c r="K153" s="79">
        <v>1</v>
      </c>
      <c r="L153" s="79">
        <v>300</v>
      </c>
      <c r="M153" s="79">
        <v>300</v>
      </c>
      <c r="N153" s="79">
        <v>0</v>
      </c>
      <c r="O153" s="79">
        <v>0</v>
      </c>
      <c r="P153" s="79">
        <v>0</v>
      </c>
      <c r="Q153" s="79">
        <v>0</v>
      </c>
      <c r="R153" s="79">
        <v>300</v>
      </c>
      <c r="S153" t="s">
        <v>136</v>
      </c>
      <c r="U153" t="s">
        <v>136</v>
      </c>
      <c r="V153" t="s">
        <v>138</v>
      </c>
      <c r="W153" t="s">
        <v>139</v>
      </c>
      <c r="X153" t="s">
        <v>2024</v>
      </c>
      <c r="Z153" t="s">
        <v>141</v>
      </c>
    </row>
    <row r="154" spans="1:26">
      <c r="A154" s="27">
        <v>44942</v>
      </c>
      <c r="B154" t="s">
        <v>2691</v>
      </c>
      <c r="C154" t="s">
        <v>2692</v>
      </c>
      <c r="D154" s="79">
        <v>2831</v>
      </c>
      <c r="E154" s="79" t="s">
        <v>5808</v>
      </c>
      <c r="F154" t="s">
        <v>2067</v>
      </c>
      <c r="G154" t="s">
        <v>2487</v>
      </c>
      <c r="H154" t="s">
        <v>134</v>
      </c>
      <c r="I154" t="s">
        <v>134</v>
      </c>
      <c r="J154" t="s">
        <v>135</v>
      </c>
      <c r="K154" s="79">
        <v>1</v>
      </c>
      <c r="L154" s="79">
        <v>300</v>
      </c>
      <c r="M154" s="79">
        <v>300</v>
      </c>
      <c r="N154" s="79">
        <v>0</v>
      </c>
      <c r="O154" s="79">
        <v>0</v>
      </c>
      <c r="P154" s="79">
        <v>0</v>
      </c>
      <c r="Q154" s="79">
        <v>0</v>
      </c>
      <c r="R154" s="79">
        <v>300</v>
      </c>
      <c r="S154" t="s">
        <v>136</v>
      </c>
      <c r="U154" t="s">
        <v>136</v>
      </c>
      <c r="V154" t="s">
        <v>138</v>
      </c>
      <c r="W154" t="s">
        <v>139</v>
      </c>
      <c r="X154" t="s">
        <v>2024</v>
      </c>
      <c r="Z154" t="s">
        <v>141</v>
      </c>
    </row>
    <row r="155" spans="1:26">
      <c r="A155" s="27">
        <v>44928</v>
      </c>
      <c r="B155" t="s">
        <v>2668</v>
      </c>
      <c r="C155" t="s">
        <v>2669</v>
      </c>
      <c r="D155" s="79">
        <v>2928</v>
      </c>
      <c r="E155" s="79" t="s">
        <v>5808</v>
      </c>
      <c r="F155" t="s">
        <v>2022</v>
      </c>
      <c r="G155" t="s">
        <v>2670</v>
      </c>
      <c r="H155" t="s">
        <v>134</v>
      </c>
      <c r="I155" t="s">
        <v>134</v>
      </c>
      <c r="J155" t="s">
        <v>135</v>
      </c>
      <c r="K155" s="79">
        <v>1</v>
      </c>
      <c r="L155" s="79">
        <v>300</v>
      </c>
      <c r="M155" s="79">
        <v>300</v>
      </c>
      <c r="N155" s="79">
        <v>0</v>
      </c>
      <c r="O155" s="79">
        <v>0</v>
      </c>
      <c r="P155" s="79">
        <v>0</v>
      </c>
      <c r="Q155" s="79">
        <v>0</v>
      </c>
      <c r="R155" s="79">
        <v>300</v>
      </c>
      <c r="S155" t="s">
        <v>136</v>
      </c>
      <c r="U155" t="s">
        <v>136</v>
      </c>
      <c r="V155" t="s">
        <v>138</v>
      </c>
      <c r="W155" t="s">
        <v>139</v>
      </c>
      <c r="X155" t="s">
        <v>2024</v>
      </c>
      <c r="Z155" t="s">
        <v>141</v>
      </c>
    </row>
    <row r="156" spans="1:26">
      <c r="A156" s="27">
        <v>44928</v>
      </c>
      <c r="B156" t="s">
        <v>2785</v>
      </c>
      <c r="C156" t="s">
        <v>2786</v>
      </c>
      <c r="D156" s="79">
        <v>2929</v>
      </c>
      <c r="E156" s="79" t="s">
        <v>5808</v>
      </c>
      <c r="F156" t="s">
        <v>2022</v>
      </c>
      <c r="G156" t="s">
        <v>2787</v>
      </c>
      <c r="H156" t="s">
        <v>134</v>
      </c>
      <c r="I156" t="s">
        <v>134</v>
      </c>
      <c r="J156" t="s">
        <v>135</v>
      </c>
      <c r="K156" s="79">
        <v>1</v>
      </c>
      <c r="L156" s="79">
        <v>300</v>
      </c>
      <c r="M156" s="79">
        <v>300</v>
      </c>
      <c r="N156" s="79">
        <v>0</v>
      </c>
      <c r="O156" s="79">
        <v>0</v>
      </c>
      <c r="P156" s="79">
        <v>0</v>
      </c>
      <c r="Q156" s="79">
        <v>0</v>
      </c>
      <c r="R156" s="79">
        <v>300</v>
      </c>
      <c r="S156" t="s">
        <v>136</v>
      </c>
      <c r="U156" t="s">
        <v>136</v>
      </c>
      <c r="V156" t="s">
        <v>138</v>
      </c>
      <c r="W156" t="s">
        <v>139</v>
      </c>
      <c r="X156" t="s">
        <v>2024</v>
      </c>
      <c r="Z156" t="s">
        <v>141</v>
      </c>
    </row>
    <row r="157" spans="1:26">
      <c r="A157" s="27">
        <v>44928</v>
      </c>
      <c r="B157" t="s">
        <v>3297</v>
      </c>
      <c r="C157" t="s">
        <v>3298</v>
      </c>
      <c r="D157" s="79">
        <v>2930</v>
      </c>
      <c r="E157" s="79" t="s">
        <v>5808</v>
      </c>
      <c r="F157" t="s">
        <v>2022</v>
      </c>
      <c r="G157" t="s">
        <v>3299</v>
      </c>
      <c r="H157" t="s">
        <v>134</v>
      </c>
      <c r="I157" t="s">
        <v>134</v>
      </c>
      <c r="J157" t="s">
        <v>135</v>
      </c>
      <c r="K157" s="79">
        <v>1</v>
      </c>
      <c r="L157" s="79">
        <v>300</v>
      </c>
      <c r="M157" s="79">
        <v>300</v>
      </c>
      <c r="N157" s="79">
        <v>0</v>
      </c>
      <c r="O157" s="79">
        <v>0</v>
      </c>
      <c r="P157" s="79">
        <v>0</v>
      </c>
      <c r="Q157" s="79">
        <v>0</v>
      </c>
      <c r="R157" s="79">
        <v>300</v>
      </c>
      <c r="S157" t="s">
        <v>136</v>
      </c>
      <c r="U157" t="s">
        <v>136</v>
      </c>
      <c r="V157" t="s">
        <v>138</v>
      </c>
      <c r="W157" t="s">
        <v>139</v>
      </c>
      <c r="X157" t="s">
        <v>2024</v>
      </c>
      <c r="Z157" t="s">
        <v>141</v>
      </c>
    </row>
    <row r="158" spans="1:26">
      <c r="A158" s="27">
        <v>44928</v>
      </c>
      <c r="B158" t="s">
        <v>3043</v>
      </c>
      <c r="C158" t="s">
        <v>3044</v>
      </c>
      <c r="D158" s="79">
        <v>2931</v>
      </c>
      <c r="E158" s="79" t="s">
        <v>5808</v>
      </c>
      <c r="F158" t="s">
        <v>2022</v>
      </c>
      <c r="G158" t="s">
        <v>3045</v>
      </c>
      <c r="H158" t="s">
        <v>134</v>
      </c>
      <c r="I158" t="s">
        <v>134</v>
      </c>
      <c r="J158" t="s">
        <v>135</v>
      </c>
      <c r="K158" s="79">
        <v>1</v>
      </c>
      <c r="L158" s="79">
        <v>300</v>
      </c>
      <c r="M158" s="79">
        <v>300</v>
      </c>
      <c r="N158" s="79">
        <v>0</v>
      </c>
      <c r="O158" s="79">
        <v>0</v>
      </c>
      <c r="P158" s="79">
        <v>0</v>
      </c>
      <c r="Q158" s="79">
        <v>0</v>
      </c>
      <c r="R158" s="79">
        <v>300</v>
      </c>
      <c r="S158" t="s">
        <v>136</v>
      </c>
      <c r="U158" t="s">
        <v>136</v>
      </c>
      <c r="V158" t="s">
        <v>138</v>
      </c>
      <c r="W158" t="s">
        <v>139</v>
      </c>
      <c r="X158" t="s">
        <v>2024</v>
      </c>
      <c r="Z158" t="s">
        <v>141</v>
      </c>
    </row>
    <row r="159" spans="1:26">
      <c r="A159" s="27">
        <v>44928</v>
      </c>
      <c r="B159" t="s">
        <v>2235</v>
      </c>
      <c r="C159" t="s">
        <v>2236</v>
      </c>
      <c r="D159" s="79">
        <v>2933</v>
      </c>
      <c r="E159" s="79" t="s">
        <v>5808</v>
      </c>
      <c r="F159" t="s">
        <v>2022</v>
      </c>
      <c r="G159" t="s">
        <v>2237</v>
      </c>
      <c r="H159" t="s">
        <v>134</v>
      </c>
      <c r="I159" t="s">
        <v>134</v>
      </c>
      <c r="J159" t="s">
        <v>135</v>
      </c>
      <c r="K159" s="79">
        <v>1</v>
      </c>
      <c r="L159" s="79">
        <v>300</v>
      </c>
      <c r="M159" s="79">
        <v>300</v>
      </c>
      <c r="N159" s="79">
        <v>0</v>
      </c>
      <c r="O159" s="79">
        <v>0</v>
      </c>
      <c r="P159" s="79">
        <v>0</v>
      </c>
      <c r="Q159" s="79">
        <v>0</v>
      </c>
      <c r="R159" s="79">
        <v>300</v>
      </c>
      <c r="S159" t="s">
        <v>136</v>
      </c>
      <c r="T159" t="s">
        <v>2238</v>
      </c>
      <c r="U159" t="s">
        <v>136</v>
      </c>
      <c r="V159" t="s">
        <v>138</v>
      </c>
      <c r="W159" t="s">
        <v>139</v>
      </c>
      <c r="X159" t="s">
        <v>2024</v>
      </c>
      <c r="Z159" t="s">
        <v>141</v>
      </c>
    </row>
    <row r="160" spans="1:26">
      <c r="A160" s="27">
        <v>44929</v>
      </c>
      <c r="B160" t="s">
        <v>2408</v>
      </c>
      <c r="C160" t="s">
        <v>2409</v>
      </c>
      <c r="D160" s="79">
        <v>2940</v>
      </c>
      <c r="E160" s="79" t="s">
        <v>5808</v>
      </c>
      <c r="F160" t="s">
        <v>2022</v>
      </c>
      <c r="G160" t="s">
        <v>2410</v>
      </c>
      <c r="H160" t="s">
        <v>134</v>
      </c>
      <c r="I160" t="s">
        <v>134</v>
      </c>
      <c r="J160" t="s">
        <v>135</v>
      </c>
      <c r="K160" s="79">
        <v>1</v>
      </c>
      <c r="L160" s="79">
        <v>300</v>
      </c>
      <c r="M160" s="79">
        <v>300</v>
      </c>
      <c r="N160" s="79">
        <v>0</v>
      </c>
      <c r="O160" s="79">
        <v>0</v>
      </c>
      <c r="P160" s="79">
        <v>0</v>
      </c>
      <c r="Q160" s="79">
        <v>0</v>
      </c>
      <c r="R160" s="79">
        <v>300</v>
      </c>
      <c r="S160" t="s">
        <v>136</v>
      </c>
      <c r="U160" t="s">
        <v>136</v>
      </c>
      <c r="V160" t="s">
        <v>138</v>
      </c>
      <c r="W160" t="s">
        <v>139</v>
      </c>
      <c r="X160" t="s">
        <v>2024</v>
      </c>
      <c r="Z160" t="s">
        <v>141</v>
      </c>
    </row>
    <row r="161" spans="1:26">
      <c r="A161" s="27">
        <v>44929</v>
      </c>
      <c r="B161" t="s">
        <v>2255</v>
      </c>
      <c r="C161" t="s">
        <v>2256</v>
      </c>
      <c r="D161" s="79">
        <v>2942</v>
      </c>
      <c r="E161" s="79" t="s">
        <v>5808</v>
      </c>
      <c r="F161" t="s">
        <v>2022</v>
      </c>
      <c r="G161" t="s">
        <v>2257</v>
      </c>
      <c r="H161" t="s">
        <v>134</v>
      </c>
      <c r="I161" t="s">
        <v>134</v>
      </c>
      <c r="J161" t="s">
        <v>135</v>
      </c>
      <c r="K161" s="79">
        <v>1</v>
      </c>
      <c r="L161" s="79">
        <v>300</v>
      </c>
      <c r="M161" s="79">
        <v>300</v>
      </c>
      <c r="N161" s="79">
        <v>0</v>
      </c>
      <c r="O161" s="79">
        <v>0</v>
      </c>
      <c r="P161" s="79">
        <v>0</v>
      </c>
      <c r="Q161" s="79">
        <v>0</v>
      </c>
      <c r="R161" s="79">
        <v>300</v>
      </c>
      <c r="S161" t="s">
        <v>136</v>
      </c>
      <c r="T161" t="s">
        <v>2258</v>
      </c>
      <c r="U161" t="s">
        <v>136</v>
      </c>
      <c r="V161" t="s">
        <v>138</v>
      </c>
      <c r="W161" t="s">
        <v>139</v>
      </c>
      <c r="X161" t="s">
        <v>2024</v>
      </c>
      <c r="Z161" t="s">
        <v>141</v>
      </c>
    </row>
    <row r="162" spans="1:26">
      <c r="A162" s="27">
        <v>44928</v>
      </c>
      <c r="B162" t="s">
        <v>2360</v>
      </c>
      <c r="C162" t="s">
        <v>2361</v>
      </c>
      <c r="D162" s="79">
        <v>2934</v>
      </c>
      <c r="E162" s="79" t="s">
        <v>5808</v>
      </c>
      <c r="F162" t="s">
        <v>2022</v>
      </c>
      <c r="G162" t="s">
        <v>1025</v>
      </c>
      <c r="H162" t="s">
        <v>134</v>
      </c>
      <c r="I162" t="s">
        <v>134</v>
      </c>
      <c r="J162" t="s">
        <v>135</v>
      </c>
      <c r="K162" s="79">
        <v>1</v>
      </c>
      <c r="L162" s="79">
        <v>300</v>
      </c>
      <c r="M162" s="79">
        <v>300</v>
      </c>
      <c r="N162" s="79">
        <v>0</v>
      </c>
      <c r="O162" s="79">
        <v>0</v>
      </c>
      <c r="P162" s="79">
        <v>0</v>
      </c>
      <c r="Q162" s="79">
        <v>0</v>
      </c>
      <c r="R162" s="79">
        <v>300</v>
      </c>
      <c r="S162" t="s">
        <v>136</v>
      </c>
      <c r="U162" t="s">
        <v>136</v>
      </c>
      <c r="V162" t="s">
        <v>138</v>
      </c>
      <c r="W162" t="s">
        <v>139</v>
      </c>
      <c r="X162" t="s">
        <v>2024</v>
      </c>
      <c r="Z162" t="s">
        <v>141</v>
      </c>
    </row>
    <row r="163" spans="1:26">
      <c r="A163" s="27">
        <v>44929</v>
      </c>
      <c r="B163" t="s">
        <v>2101</v>
      </c>
      <c r="C163" t="s">
        <v>2102</v>
      </c>
      <c r="D163" s="79">
        <v>2941</v>
      </c>
      <c r="E163" s="79" t="s">
        <v>5808</v>
      </c>
      <c r="F163" t="s">
        <v>2022</v>
      </c>
      <c r="G163" t="s">
        <v>734</v>
      </c>
      <c r="H163" t="s">
        <v>134</v>
      </c>
      <c r="I163" t="s">
        <v>134</v>
      </c>
      <c r="J163" t="s">
        <v>135</v>
      </c>
      <c r="K163" s="79">
        <v>1</v>
      </c>
      <c r="L163" s="79">
        <v>300</v>
      </c>
      <c r="M163" s="79">
        <v>300</v>
      </c>
      <c r="N163" s="79">
        <v>0</v>
      </c>
      <c r="O163" s="79">
        <v>0</v>
      </c>
      <c r="P163" s="79">
        <v>0</v>
      </c>
      <c r="Q163" s="79">
        <v>0</v>
      </c>
      <c r="R163" s="79">
        <v>300</v>
      </c>
      <c r="S163" t="s">
        <v>136</v>
      </c>
      <c r="T163" t="s">
        <v>699</v>
      </c>
      <c r="U163" t="s">
        <v>136</v>
      </c>
      <c r="V163" t="s">
        <v>138</v>
      </c>
      <c r="W163" t="s">
        <v>139</v>
      </c>
      <c r="X163" t="s">
        <v>2024</v>
      </c>
      <c r="Z163" t="s">
        <v>141</v>
      </c>
    </row>
    <row r="164" spans="1:26">
      <c r="A164" s="27">
        <v>44939</v>
      </c>
      <c r="B164" t="s">
        <v>3249</v>
      </c>
      <c r="C164" t="s">
        <v>3250</v>
      </c>
      <c r="D164" s="79">
        <v>2941</v>
      </c>
      <c r="E164" s="79" t="s">
        <v>5808</v>
      </c>
      <c r="F164" t="s">
        <v>2045</v>
      </c>
      <c r="G164" t="s">
        <v>734</v>
      </c>
      <c r="H164" t="s">
        <v>134</v>
      </c>
      <c r="I164" t="s">
        <v>134</v>
      </c>
      <c r="J164" t="s">
        <v>135</v>
      </c>
      <c r="K164" s="79">
        <v>1</v>
      </c>
      <c r="L164" s="79">
        <v>300</v>
      </c>
      <c r="M164" s="79">
        <v>300</v>
      </c>
      <c r="N164" s="79">
        <v>0</v>
      </c>
      <c r="O164" s="79">
        <v>0</v>
      </c>
      <c r="P164" s="79">
        <v>0</v>
      </c>
      <c r="Q164" s="79">
        <v>0</v>
      </c>
      <c r="R164" s="79">
        <v>300</v>
      </c>
      <c r="S164" t="s">
        <v>136</v>
      </c>
      <c r="U164" t="s">
        <v>136</v>
      </c>
      <c r="V164" t="s">
        <v>138</v>
      </c>
      <c r="W164" t="s">
        <v>139</v>
      </c>
      <c r="X164" t="s">
        <v>2024</v>
      </c>
      <c r="Z164" t="s">
        <v>141</v>
      </c>
    </row>
    <row r="165" spans="1:26">
      <c r="A165" s="27">
        <v>44929</v>
      </c>
      <c r="B165" t="s">
        <v>2963</v>
      </c>
      <c r="C165" t="s">
        <v>2964</v>
      </c>
      <c r="D165" s="79">
        <v>2943</v>
      </c>
      <c r="E165" s="79" t="s">
        <v>5808</v>
      </c>
      <c r="F165" t="s">
        <v>2022</v>
      </c>
      <c r="G165" t="s">
        <v>2965</v>
      </c>
      <c r="H165" t="s">
        <v>134</v>
      </c>
      <c r="I165" t="s">
        <v>134</v>
      </c>
      <c r="J165" t="s">
        <v>135</v>
      </c>
      <c r="K165" s="79">
        <v>1</v>
      </c>
      <c r="L165" s="79">
        <v>300</v>
      </c>
      <c r="M165" s="79">
        <v>300</v>
      </c>
      <c r="N165" s="79">
        <v>0</v>
      </c>
      <c r="O165" s="79">
        <v>0</v>
      </c>
      <c r="P165" s="79">
        <v>0</v>
      </c>
      <c r="Q165" s="79">
        <v>0</v>
      </c>
      <c r="R165" s="79">
        <v>300</v>
      </c>
      <c r="S165" t="s">
        <v>136</v>
      </c>
      <c r="T165" t="s">
        <v>2054</v>
      </c>
      <c r="U165" t="s">
        <v>136</v>
      </c>
      <c r="V165" t="s">
        <v>138</v>
      </c>
      <c r="W165" t="s">
        <v>139</v>
      </c>
      <c r="X165" t="s">
        <v>2024</v>
      </c>
      <c r="Z165" t="s">
        <v>141</v>
      </c>
    </row>
    <row r="166" spans="1:26">
      <c r="A166" s="27">
        <v>44936</v>
      </c>
      <c r="B166" t="s">
        <v>3313</v>
      </c>
      <c r="C166" t="s">
        <v>3314</v>
      </c>
      <c r="D166" s="79">
        <v>2910</v>
      </c>
      <c r="E166" s="79" t="s">
        <v>5808</v>
      </c>
      <c r="F166" t="s">
        <v>2067</v>
      </c>
      <c r="G166" t="s">
        <v>3315</v>
      </c>
      <c r="H166" t="s">
        <v>134</v>
      </c>
      <c r="I166" t="s">
        <v>134</v>
      </c>
      <c r="J166" t="s">
        <v>135</v>
      </c>
      <c r="K166" s="79">
        <v>1</v>
      </c>
      <c r="L166" s="79">
        <v>300</v>
      </c>
      <c r="M166" s="79">
        <v>300</v>
      </c>
      <c r="N166" s="79">
        <v>0</v>
      </c>
      <c r="O166" s="79">
        <v>0</v>
      </c>
      <c r="P166" s="79">
        <v>0</v>
      </c>
      <c r="Q166" s="79">
        <v>0</v>
      </c>
      <c r="R166" s="79">
        <v>300</v>
      </c>
      <c r="S166" t="s">
        <v>136</v>
      </c>
      <c r="U166" t="s">
        <v>136</v>
      </c>
      <c r="V166" t="s">
        <v>138</v>
      </c>
      <c r="W166" t="s">
        <v>139</v>
      </c>
      <c r="X166" t="s">
        <v>2024</v>
      </c>
      <c r="Z166" t="s">
        <v>141</v>
      </c>
    </row>
    <row r="167" spans="1:26">
      <c r="A167" s="27">
        <v>44929</v>
      </c>
      <c r="B167" t="s">
        <v>2126</v>
      </c>
      <c r="C167" t="s">
        <v>2127</v>
      </c>
      <c r="D167" s="79">
        <v>2946</v>
      </c>
      <c r="E167" s="79" t="s">
        <v>5808</v>
      </c>
      <c r="F167" t="s">
        <v>2022</v>
      </c>
      <c r="G167" t="s">
        <v>2128</v>
      </c>
      <c r="H167" t="s">
        <v>134</v>
      </c>
      <c r="I167" t="s">
        <v>134</v>
      </c>
      <c r="J167" t="s">
        <v>135</v>
      </c>
      <c r="K167" s="79">
        <v>1</v>
      </c>
      <c r="L167" s="79">
        <v>300</v>
      </c>
      <c r="M167" s="79">
        <v>300</v>
      </c>
      <c r="N167" s="79">
        <v>0</v>
      </c>
      <c r="O167" s="79">
        <v>0</v>
      </c>
      <c r="P167" s="79">
        <v>0</v>
      </c>
      <c r="Q167" s="79">
        <v>0</v>
      </c>
      <c r="R167" s="79">
        <v>300</v>
      </c>
      <c r="S167" t="s">
        <v>136</v>
      </c>
      <c r="T167" t="s">
        <v>2129</v>
      </c>
      <c r="U167" t="s">
        <v>136</v>
      </c>
      <c r="V167" t="s">
        <v>138</v>
      </c>
      <c r="W167" t="s">
        <v>139</v>
      </c>
      <c r="X167" t="s">
        <v>2024</v>
      </c>
      <c r="Z167" t="s">
        <v>141</v>
      </c>
    </row>
    <row r="168" spans="1:26">
      <c r="A168" s="27">
        <v>44929</v>
      </c>
      <c r="B168" t="s">
        <v>2418</v>
      </c>
      <c r="C168" t="s">
        <v>2419</v>
      </c>
      <c r="D168" s="79">
        <v>2949</v>
      </c>
      <c r="E168" s="79" t="s">
        <v>5808</v>
      </c>
      <c r="F168" t="s">
        <v>2022</v>
      </c>
      <c r="G168" t="s">
        <v>2420</v>
      </c>
      <c r="H168" t="s">
        <v>134</v>
      </c>
      <c r="I168" t="s">
        <v>134</v>
      </c>
      <c r="J168" t="s">
        <v>135</v>
      </c>
      <c r="K168" s="79">
        <v>1</v>
      </c>
      <c r="L168" s="79">
        <v>300</v>
      </c>
      <c r="M168" s="79">
        <v>300</v>
      </c>
      <c r="N168" s="79">
        <v>0</v>
      </c>
      <c r="O168" s="79">
        <v>0</v>
      </c>
      <c r="P168" s="79">
        <v>0</v>
      </c>
      <c r="Q168" s="79">
        <v>300</v>
      </c>
      <c r="R168" s="79">
        <v>0</v>
      </c>
      <c r="S168" t="s">
        <v>136</v>
      </c>
      <c r="T168" t="s">
        <v>2421</v>
      </c>
      <c r="U168" t="s">
        <v>136</v>
      </c>
      <c r="V168" t="s">
        <v>138</v>
      </c>
      <c r="W168" t="s">
        <v>139</v>
      </c>
      <c r="X168" t="s">
        <v>2024</v>
      </c>
      <c r="Z168" t="s">
        <v>141</v>
      </c>
    </row>
    <row r="169" spans="1:26">
      <c r="A169" s="27">
        <v>44930</v>
      </c>
      <c r="B169" t="s">
        <v>2495</v>
      </c>
      <c r="C169" t="s">
        <v>2496</v>
      </c>
      <c r="D169" s="79">
        <v>2951</v>
      </c>
      <c r="E169" s="79" t="s">
        <v>5808</v>
      </c>
      <c r="F169" t="s">
        <v>2022</v>
      </c>
      <c r="G169" t="s">
        <v>2497</v>
      </c>
      <c r="H169" t="s">
        <v>134</v>
      </c>
      <c r="I169" t="s">
        <v>134</v>
      </c>
      <c r="J169" t="s">
        <v>135</v>
      </c>
      <c r="K169" s="79">
        <v>1</v>
      </c>
      <c r="L169" s="79">
        <v>300</v>
      </c>
      <c r="M169" s="79">
        <v>300</v>
      </c>
      <c r="N169" s="79">
        <v>0</v>
      </c>
      <c r="O169" s="79">
        <v>0</v>
      </c>
      <c r="P169" s="79">
        <v>0</v>
      </c>
      <c r="Q169" s="79">
        <v>0</v>
      </c>
      <c r="R169" s="79">
        <v>300</v>
      </c>
      <c r="S169" t="s">
        <v>136</v>
      </c>
      <c r="U169" t="s">
        <v>136</v>
      </c>
      <c r="V169" t="s">
        <v>138</v>
      </c>
      <c r="W169" t="s">
        <v>139</v>
      </c>
      <c r="X169" t="s">
        <v>2024</v>
      </c>
      <c r="Z169" t="s">
        <v>141</v>
      </c>
    </row>
    <row r="170" spans="1:26">
      <c r="A170" s="27">
        <v>44930</v>
      </c>
      <c r="B170" t="s">
        <v>2333</v>
      </c>
      <c r="C170" t="s">
        <v>2334</v>
      </c>
      <c r="D170" s="79">
        <v>2952</v>
      </c>
      <c r="E170" s="79" t="s">
        <v>5808</v>
      </c>
      <c r="F170" t="s">
        <v>2022</v>
      </c>
      <c r="G170" t="s">
        <v>2335</v>
      </c>
      <c r="H170" t="s">
        <v>134</v>
      </c>
      <c r="I170" t="s">
        <v>134</v>
      </c>
      <c r="J170" t="s">
        <v>135</v>
      </c>
      <c r="K170" s="79">
        <v>1</v>
      </c>
      <c r="L170" s="79">
        <v>300</v>
      </c>
      <c r="M170" s="79">
        <v>300</v>
      </c>
      <c r="N170" s="79">
        <v>0</v>
      </c>
      <c r="O170" s="79">
        <v>0</v>
      </c>
      <c r="P170" s="79">
        <v>0</v>
      </c>
      <c r="Q170" s="79">
        <v>0</v>
      </c>
      <c r="R170" s="79">
        <v>300</v>
      </c>
      <c r="S170" t="s">
        <v>136</v>
      </c>
      <c r="U170" t="s">
        <v>136</v>
      </c>
      <c r="V170" t="s">
        <v>138</v>
      </c>
      <c r="W170" t="s">
        <v>139</v>
      </c>
      <c r="X170" t="s">
        <v>2024</v>
      </c>
      <c r="Z170" t="s">
        <v>141</v>
      </c>
    </row>
    <row r="171" spans="1:26">
      <c r="A171" s="27">
        <v>44956</v>
      </c>
      <c r="B171" t="s">
        <v>2120</v>
      </c>
      <c r="C171" t="s">
        <v>2121</v>
      </c>
      <c r="D171" s="79">
        <v>2804</v>
      </c>
      <c r="E171" s="79" t="s">
        <v>5808</v>
      </c>
      <c r="F171" t="s">
        <v>2122</v>
      </c>
      <c r="G171" t="s">
        <v>1994</v>
      </c>
      <c r="H171" t="s">
        <v>134</v>
      </c>
      <c r="I171" t="s">
        <v>134</v>
      </c>
      <c r="J171" t="s">
        <v>135</v>
      </c>
      <c r="K171" s="79">
        <v>1</v>
      </c>
      <c r="L171" s="79">
        <v>300</v>
      </c>
      <c r="M171" s="79">
        <v>300</v>
      </c>
      <c r="N171" s="79">
        <v>0</v>
      </c>
      <c r="O171" s="79">
        <v>0</v>
      </c>
      <c r="P171" s="79">
        <v>0</v>
      </c>
      <c r="Q171" s="79">
        <v>0</v>
      </c>
      <c r="R171" s="79">
        <v>300</v>
      </c>
      <c r="S171" t="s">
        <v>136</v>
      </c>
      <c r="U171" t="s">
        <v>136</v>
      </c>
      <c r="V171" t="s">
        <v>138</v>
      </c>
      <c r="W171" t="s">
        <v>139</v>
      </c>
      <c r="X171" t="s">
        <v>2024</v>
      </c>
      <c r="Z171" t="s">
        <v>141</v>
      </c>
    </row>
    <row r="172" spans="1:26">
      <c r="A172" s="27">
        <v>44928</v>
      </c>
      <c r="B172" t="s">
        <v>2671</v>
      </c>
      <c r="C172" t="s">
        <v>2672</v>
      </c>
      <c r="D172" s="79">
        <v>2804</v>
      </c>
      <c r="E172" s="79" t="s">
        <v>5808</v>
      </c>
      <c r="F172" t="s">
        <v>2221</v>
      </c>
      <c r="G172" t="s">
        <v>1994</v>
      </c>
      <c r="H172" t="s">
        <v>134</v>
      </c>
      <c r="I172" t="s">
        <v>134</v>
      </c>
      <c r="J172" t="s">
        <v>135</v>
      </c>
      <c r="K172" s="79">
        <v>1</v>
      </c>
      <c r="L172" s="79">
        <v>300</v>
      </c>
      <c r="M172" s="79">
        <v>300</v>
      </c>
      <c r="N172" s="79">
        <v>0</v>
      </c>
      <c r="O172" s="79">
        <v>0</v>
      </c>
      <c r="P172" s="79">
        <v>0</v>
      </c>
      <c r="Q172" s="79">
        <v>0</v>
      </c>
      <c r="R172" s="79">
        <v>300</v>
      </c>
      <c r="S172" t="s">
        <v>136</v>
      </c>
      <c r="U172" t="s">
        <v>136</v>
      </c>
      <c r="V172" t="s">
        <v>138</v>
      </c>
      <c r="W172" t="s">
        <v>139</v>
      </c>
      <c r="X172" t="s">
        <v>2024</v>
      </c>
      <c r="Z172" t="s">
        <v>141</v>
      </c>
    </row>
    <row r="173" spans="1:26">
      <c r="A173" s="27">
        <v>44957</v>
      </c>
      <c r="B173" t="s">
        <v>2769</v>
      </c>
      <c r="C173" t="s">
        <v>2770</v>
      </c>
      <c r="D173" s="79">
        <v>2869</v>
      </c>
      <c r="E173" s="79" t="s">
        <v>5808</v>
      </c>
      <c r="F173" t="s">
        <v>2022</v>
      </c>
      <c r="G173" t="s">
        <v>2771</v>
      </c>
      <c r="H173" t="s">
        <v>134</v>
      </c>
      <c r="I173" t="s">
        <v>134</v>
      </c>
      <c r="J173" t="s">
        <v>135</v>
      </c>
      <c r="K173" s="79">
        <v>1</v>
      </c>
      <c r="L173" s="79">
        <v>300</v>
      </c>
      <c r="M173" s="79">
        <v>300</v>
      </c>
      <c r="N173" s="79">
        <v>0</v>
      </c>
      <c r="O173" s="79">
        <v>0</v>
      </c>
      <c r="P173" s="79">
        <v>0</v>
      </c>
      <c r="Q173" s="79">
        <v>0</v>
      </c>
      <c r="R173" s="79">
        <v>300</v>
      </c>
      <c r="S173" t="s">
        <v>136</v>
      </c>
      <c r="U173" t="s">
        <v>136</v>
      </c>
      <c r="V173" t="s">
        <v>138</v>
      </c>
      <c r="W173" t="s">
        <v>139</v>
      </c>
      <c r="X173" t="s">
        <v>2024</v>
      </c>
      <c r="Z173" t="s">
        <v>141</v>
      </c>
    </row>
    <row r="174" spans="1:26">
      <c r="A174" s="27">
        <v>44929</v>
      </c>
      <c r="B174" t="s">
        <v>2451</v>
      </c>
      <c r="C174" t="s">
        <v>2452</v>
      </c>
      <c r="D174" s="79">
        <v>2938</v>
      </c>
      <c r="E174" s="79" t="s">
        <v>5808</v>
      </c>
      <c r="F174" t="s">
        <v>2022</v>
      </c>
      <c r="G174" t="s">
        <v>2453</v>
      </c>
      <c r="H174" t="s">
        <v>134</v>
      </c>
      <c r="I174" t="s">
        <v>134</v>
      </c>
      <c r="J174" t="s">
        <v>135</v>
      </c>
      <c r="K174" s="79">
        <v>1</v>
      </c>
      <c r="L174" s="79">
        <v>300</v>
      </c>
      <c r="M174" s="79">
        <v>300</v>
      </c>
      <c r="N174" s="79">
        <v>0</v>
      </c>
      <c r="O174" s="79">
        <v>0</v>
      </c>
      <c r="P174" s="79">
        <v>0</v>
      </c>
      <c r="Q174" s="79">
        <v>0</v>
      </c>
      <c r="R174" s="79">
        <v>300</v>
      </c>
      <c r="S174" t="s">
        <v>136</v>
      </c>
      <c r="U174" t="s">
        <v>136</v>
      </c>
      <c r="V174" t="s">
        <v>138</v>
      </c>
      <c r="W174" t="s">
        <v>139</v>
      </c>
      <c r="X174" t="s">
        <v>2024</v>
      </c>
      <c r="Z174" t="s">
        <v>141</v>
      </c>
    </row>
    <row r="175" spans="1:26">
      <c r="A175" s="27">
        <v>44933</v>
      </c>
      <c r="B175" t="s">
        <v>2840</v>
      </c>
      <c r="C175" t="s">
        <v>2841</v>
      </c>
      <c r="D175" s="79">
        <v>2766</v>
      </c>
      <c r="E175" s="79" t="s">
        <v>5808</v>
      </c>
      <c r="F175" t="s">
        <v>2022</v>
      </c>
      <c r="G175" t="s">
        <v>2842</v>
      </c>
      <c r="H175" t="s">
        <v>134</v>
      </c>
      <c r="I175" t="s">
        <v>134</v>
      </c>
      <c r="J175" t="s">
        <v>135</v>
      </c>
      <c r="K175" s="79">
        <v>1</v>
      </c>
      <c r="L175" s="79">
        <v>300</v>
      </c>
      <c r="M175" s="79">
        <v>300</v>
      </c>
      <c r="N175" s="79">
        <v>0</v>
      </c>
      <c r="O175" s="79">
        <v>0</v>
      </c>
      <c r="P175" s="79">
        <v>0</v>
      </c>
      <c r="Q175" s="79">
        <v>0</v>
      </c>
      <c r="R175" s="79">
        <v>300</v>
      </c>
      <c r="S175" t="s">
        <v>136</v>
      </c>
      <c r="U175" t="s">
        <v>136</v>
      </c>
      <c r="V175" t="s">
        <v>138</v>
      </c>
      <c r="W175" t="s">
        <v>139</v>
      </c>
      <c r="X175" t="s">
        <v>2024</v>
      </c>
      <c r="Z175" t="s">
        <v>141</v>
      </c>
    </row>
    <row r="176" spans="1:26">
      <c r="A176" s="27">
        <v>44946</v>
      </c>
      <c r="B176" t="s">
        <v>2139</v>
      </c>
      <c r="C176" t="s">
        <v>2140</v>
      </c>
      <c r="D176" s="79">
        <v>2877</v>
      </c>
      <c r="E176" s="79" t="s">
        <v>5808</v>
      </c>
      <c r="F176" t="s">
        <v>2045</v>
      </c>
      <c r="G176" t="s">
        <v>2141</v>
      </c>
      <c r="H176" t="s">
        <v>134</v>
      </c>
      <c r="I176" t="s">
        <v>134</v>
      </c>
      <c r="J176" t="s">
        <v>135</v>
      </c>
      <c r="K176" s="79">
        <v>1</v>
      </c>
      <c r="L176" s="79">
        <v>300</v>
      </c>
      <c r="M176" s="79">
        <v>300</v>
      </c>
      <c r="N176" s="79">
        <v>0</v>
      </c>
      <c r="O176" s="79">
        <v>0</v>
      </c>
      <c r="P176" s="79">
        <v>0</v>
      </c>
      <c r="Q176" s="79">
        <v>0</v>
      </c>
      <c r="R176" s="79">
        <v>300</v>
      </c>
      <c r="S176" t="s">
        <v>136</v>
      </c>
      <c r="U176" t="s">
        <v>136</v>
      </c>
      <c r="V176" t="s">
        <v>138</v>
      </c>
      <c r="W176" t="s">
        <v>139</v>
      </c>
      <c r="X176" t="s">
        <v>2024</v>
      </c>
      <c r="Z176" t="s">
        <v>141</v>
      </c>
    </row>
    <row r="177" spans="1:26">
      <c r="A177" s="27">
        <v>44932</v>
      </c>
      <c r="B177" t="s">
        <v>2181</v>
      </c>
      <c r="C177" t="s">
        <v>2182</v>
      </c>
      <c r="D177" s="79">
        <v>2965</v>
      </c>
      <c r="E177" s="79" t="s">
        <v>5808</v>
      </c>
      <c r="F177" t="s">
        <v>2022</v>
      </c>
      <c r="G177" t="s">
        <v>2183</v>
      </c>
      <c r="H177" t="s">
        <v>134</v>
      </c>
      <c r="I177" t="s">
        <v>134</v>
      </c>
      <c r="J177" t="s">
        <v>135</v>
      </c>
      <c r="K177" s="79">
        <v>1</v>
      </c>
      <c r="L177" s="79">
        <v>300</v>
      </c>
      <c r="M177" s="79">
        <v>300</v>
      </c>
      <c r="N177" s="79">
        <v>0</v>
      </c>
      <c r="O177" s="79">
        <v>0</v>
      </c>
      <c r="P177" s="79">
        <v>0</v>
      </c>
      <c r="Q177" s="79">
        <v>0</v>
      </c>
      <c r="R177" s="79">
        <v>300</v>
      </c>
      <c r="S177" t="s">
        <v>136</v>
      </c>
      <c r="T177" t="s">
        <v>2184</v>
      </c>
      <c r="U177" t="s">
        <v>136</v>
      </c>
      <c r="V177" t="s">
        <v>138</v>
      </c>
      <c r="W177" t="s">
        <v>139</v>
      </c>
      <c r="X177" t="s">
        <v>2024</v>
      </c>
      <c r="Z177" t="s">
        <v>141</v>
      </c>
    </row>
    <row r="178" spans="1:26">
      <c r="A178" s="27">
        <v>44941</v>
      </c>
      <c r="B178" t="s">
        <v>2976</v>
      </c>
      <c r="C178" t="s">
        <v>2977</v>
      </c>
      <c r="D178" s="79">
        <v>2156</v>
      </c>
      <c r="E178" s="79" t="s">
        <v>5808</v>
      </c>
      <c r="F178" t="s">
        <v>2045</v>
      </c>
      <c r="G178" t="s">
        <v>2978</v>
      </c>
      <c r="H178" t="s">
        <v>134</v>
      </c>
      <c r="I178" t="s">
        <v>134</v>
      </c>
      <c r="J178" t="s">
        <v>135</v>
      </c>
      <c r="K178" s="79">
        <v>1</v>
      </c>
      <c r="L178" s="79">
        <v>300</v>
      </c>
      <c r="M178" s="79">
        <v>300</v>
      </c>
      <c r="N178" s="79">
        <v>0</v>
      </c>
      <c r="O178" s="79">
        <v>0</v>
      </c>
      <c r="P178" s="79">
        <v>0</v>
      </c>
      <c r="Q178" s="79">
        <v>0</v>
      </c>
      <c r="R178" s="79">
        <v>300</v>
      </c>
      <c r="S178" t="s">
        <v>136</v>
      </c>
      <c r="U178" t="s">
        <v>136</v>
      </c>
      <c r="V178" t="s">
        <v>138</v>
      </c>
      <c r="W178" t="s">
        <v>139</v>
      </c>
      <c r="X178" t="s">
        <v>2024</v>
      </c>
      <c r="Z178" t="s">
        <v>141</v>
      </c>
    </row>
    <row r="179" spans="1:26">
      <c r="A179" s="27">
        <v>44944</v>
      </c>
      <c r="B179" t="s">
        <v>3012</v>
      </c>
      <c r="C179" t="s">
        <v>3013</v>
      </c>
      <c r="D179" s="79">
        <v>2094</v>
      </c>
      <c r="E179" s="79" t="s">
        <v>5808</v>
      </c>
      <c r="F179" t="s">
        <v>2417</v>
      </c>
      <c r="G179" t="s">
        <v>3014</v>
      </c>
      <c r="H179" t="s">
        <v>134</v>
      </c>
      <c r="I179" t="s">
        <v>134</v>
      </c>
      <c r="J179" t="s">
        <v>135</v>
      </c>
      <c r="K179" s="79">
        <v>1</v>
      </c>
      <c r="L179" s="79">
        <v>300</v>
      </c>
      <c r="M179" s="79">
        <v>300</v>
      </c>
      <c r="N179" s="79">
        <v>0</v>
      </c>
      <c r="O179" s="79">
        <v>0</v>
      </c>
      <c r="P179" s="79">
        <v>0</v>
      </c>
      <c r="Q179" s="79">
        <v>0</v>
      </c>
      <c r="R179" s="79">
        <v>300</v>
      </c>
      <c r="S179" t="s">
        <v>136</v>
      </c>
      <c r="U179" t="s">
        <v>136</v>
      </c>
      <c r="V179" t="s">
        <v>138</v>
      </c>
      <c r="W179" t="s">
        <v>139</v>
      </c>
      <c r="X179" t="s">
        <v>2024</v>
      </c>
      <c r="Z179" t="s">
        <v>141</v>
      </c>
    </row>
    <row r="180" spans="1:26">
      <c r="A180" s="27">
        <v>44946</v>
      </c>
      <c r="B180" t="s">
        <v>2807</v>
      </c>
      <c r="C180" t="s">
        <v>2808</v>
      </c>
      <c r="D180" s="79">
        <v>2291</v>
      </c>
      <c r="E180" s="79" t="s">
        <v>5808</v>
      </c>
      <c r="F180" t="s">
        <v>2045</v>
      </c>
      <c r="G180" t="s">
        <v>2809</v>
      </c>
      <c r="H180" t="s">
        <v>134</v>
      </c>
      <c r="I180" t="s">
        <v>134</v>
      </c>
      <c r="J180" t="s">
        <v>135</v>
      </c>
      <c r="K180" s="79">
        <v>1</v>
      </c>
      <c r="L180" s="79">
        <v>300</v>
      </c>
      <c r="M180" s="79">
        <v>300</v>
      </c>
      <c r="N180" s="79">
        <v>0</v>
      </c>
      <c r="O180" s="79">
        <v>0</v>
      </c>
      <c r="P180" s="79">
        <v>0</v>
      </c>
      <c r="Q180" s="79">
        <v>0</v>
      </c>
      <c r="R180" s="79">
        <v>300</v>
      </c>
      <c r="S180" t="s">
        <v>136</v>
      </c>
      <c r="T180" t="s">
        <v>474</v>
      </c>
      <c r="U180" t="s">
        <v>136</v>
      </c>
      <c r="V180" t="s">
        <v>138</v>
      </c>
      <c r="W180" t="s">
        <v>139</v>
      </c>
      <c r="X180" t="s">
        <v>2024</v>
      </c>
      <c r="Z180" t="s">
        <v>141</v>
      </c>
    </row>
    <row r="181" spans="1:26">
      <c r="A181" s="27">
        <v>44950</v>
      </c>
      <c r="B181" t="s">
        <v>2185</v>
      </c>
      <c r="C181" t="s">
        <v>2186</v>
      </c>
      <c r="D181" s="79">
        <v>2297</v>
      </c>
      <c r="E181" s="79" t="s">
        <v>5808</v>
      </c>
      <c r="F181" t="s">
        <v>2022</v>
      </c>
      <c r="G181" t="s">
        <v>2187</v>
      </c>
      <c r="H181" t="s">
        <v>134</v>
      </c>
      <c r="I181" t="s">
        <v>134</v>
      </c>
      <c r="J181" t="s">
        <v>135</v>
      </c>
      <c r="K181" s="79">
        <v>1</v>
      </c>
      <c r="L181" s="79">
        <v>300</v>
      </c>
      <c r="M181" s="79">
        <v>300</v>
      </c>
      <c r="N181" s="79">
        <v>0</v>
      </c>
      <c r="O181" s="79">
        <v>0</v>
      </c>
      <c r="P181" s="79">
        <v>0</v>
      </c>
      <c r="Q181" s="79">
        <v>0</v>
      </c>
      <c r="R181" s="79">
        <v>300</v>
      </c>
      <c r="S181" t="s">
        <v>136</v>
      </c>
      <c r="U181" t="s">
        <v>136</v>
      </c>
      <c r="V181" t="s">
        <v>138</v>
      </c>
      <c r="W181" t="s">
        <v>139</v>
      </c>
      <c r="X181" t="s">
        <v>2024</v>
      </c>
      <c r="Z181" t="s">
        <v>141</v>
      </c>
    </row>
    <row r="182" spans="1:26">
      <c r="A182" s="27">
        <v>44933</v>
      </c>
      <c r="B182" t="s">
        <v>2726</v>
      </c>
      <c r="C182" t="s">
        <v>2727</v>
      </c>
      <c r="D182" s="79">
        <v>2448</v>
      </c>
      <c r="E182" s="79" t="s">
        <v>5808</v>
      </c>
      <c r="F182" t="s">
        <v>2067</v>
      </c>
      <c r="G182" t="s">
        <v>2728</v>
      </c>
      <c r="H182" t="s">
        <v>134</v>
      </c>
      <c r="I182" t="s">
        <v>134</v>
      </c>
      <c r="J182" t="s">
        <v>135</v>
      </c>
      <c r="K182" s="79">
        <v>1</v>
      </c>
      <c r="L182" s="79">
        <v>300</v>
      </c>
      <c r="M182" s="79">
        <v>300</v>
      </c>
      <c r="N182" s="79">
        <v>0</v>
      </c>
      <c r="O182" s="79">
        <v>0</v>
      </c>
      <c r="P182" s="79">
        <v>0</v>
      </c>
      <c r="Q182" s="79">
        <v>0</v>
      </c>
      <c r="R182" s="79">
        <v>300</v>
      </c>
      <c r="S182" t="s">
        <v>136</v>
      </c>
      <c r="U182" t="s">
        <v>136</v>
      </c>
      <c r="V182" t="s">
        <v>138</v>
      </c>
      <c r="W182" t="s">
        <v>139</v>
      </c>
      <c r="X182" t="s">
        <v>2024</v>
      </c>
      <c r="Z182" t="s">
        <v>141</v>
      </c>
    </row>
    <row r="183" spans="1:26">
      <c r="A183" s="27">
        <v>44939</v>
      </c>
      <c r="B183" t="s">
        <v>2533</v>
      </c>
      <c r="C183" t="s">
        <v>2534</v>
      </c>
      <c r="D183" s="79">
        <v>2634</v>
      </c>
      <c r="E183" s="79" t="s">
        <v>5808</v>
      </c>
      <c r="F183" t="s">
        <v>2045</v>
      </c>
      <c r="G183" t="s">
        <v>2535</v>
      </c>
      <c r="H183" t="s">
        <v>134</v>
      </c>
      <c r="I183" t="s">
        <v>134</v>
      </c>
      <c r="J183" t="s">
        <v>135</v>
      </c>
      <c r="K183" s="79">
        <v>1</v>
      </c>
      <c r="L183" s="79">
        <v>300</v>
      </c>
      <c r="M183" s="79">
        <v>300</v>
      </c>
      <c r="N183" s="79">
        <v>0</v>
      </c>
      <c r="O183" s="79">
        <v>0</v>
      </c>
      <c r="P183" s="79">
        <v>0</v>
      </c>
      <c r="Q183" s="79">
        <v>0</v>
      </c>
      <c r="R183" s="79">
        <v>300</v>
      </c>
      <c r="S183" t="s">
        <v>136</v>
      </c>
      <c r="U183" t="s">
        <v>136</v>
      </c>
      <c r="V183" t="s">
        <v>138</v>
      </c>
      <c r="W183" t="s">
        <v>139</v>
      </c>
      <c r="X183" t="s">
        <v>2024</v>
      </c>
      <c r="Z183" t="s">
        <v>141</v>
      </c>
    </row>
    <row r="184" spans="1:26">
      <c r="A184" s="27">
        <v>44937</v>
      </c>
      <c r="B184" t="s">
        <v>2966</v>
      </c>
      <c r="C184" t="s">
        <v>2967</v>
      </c>
      <c r="D184" s="79">
        <v>1268</v>
      </c>
      <c r="E184" s="79" t="s">
        <v>5808</v>
      </c>
      <c r="F184" t="s">
        <v>2045</v>
      </c>
      <c r="G184" t="s">
        <v>2968</v>
      </c>
      <c r="H184" t="s">
        <v>134</v>
      </c>
      <c r="I184" t="s">
        <v>134</v>
      </c>
      <c r="J184" t="s">
        <v>135</v>
      </c>
      <c r="K184" s="79">
        <v>1</v>
      </c>
      <c r="L184" s="79">
        <v>300</v>
      </c>
      <c r="M184" s="79">
        <v>300</v>
      </c>
      <c r="N184" s="79">
        <v>0</v>
      </c>
      <c r="O184" s="79">
        <v>0</v>
      </c>
      <c r="P184" s="79">
        <v>0</v>
      </c>
      <c r="Q184" s="79">
        <v>0</v>
      </c>
      <c r="R184" s="79">
        <v>300</v>
      </c>
      <c r="S184" t="s">
        <v>136</v>
      </c>
      <c r="U184" t="s">
        <v>136</v>
      </c>
      <c r="V184" t="s">
        <v>138</v>
      </c>
      <c r="W184" t="s">
        <v>139</v>
      </c>
      <c r="X184" t="s">
        <v>2024</v>
      </c>
      <c r="Z184" t="s">
        <v>141</v>
      </c>
    </row>
    <row r="185" spans="1:26">
      <c r="A185" s="27">
        <v>44957</v>
      </c>
      <c r="B185" t="s">
        <v>2746</v>
      </c>
      <c r="C185" t="s">
        <v>2747</v>
      </c>
      <c r="D185" s="79">
        <v>1294</v>
      </c>
      <c r="E185" s="79" t="s">
        <v>5808</v>
      </c>
      <c r="F185" t="s">
        <v>2221</v>
      </c>
      <c r="G185" t="s">
        <v>2748</v>
      </c>
      <c r="H185" t="s">
        <v>134</v>
      </c>
      <c r="I185" t="s">
        <v>134</v>
      </c>
      <c r="J185" t="s">
        <v>135</v>
      </c>
      <c r="K185" s="79">
        <v>1</v>
      </c>
      <c r="L185" s="79">
        <v>300</v>
      </c>
      <c r="M185" s="79">
        <v>300</v>
      </c>
      <c r="N185" s="79">
        <v>0</v>
      </c>
      <c r="O185" s="79">
        <v>0</v>
      </c>
      <c r="P185" s="79">
        <v>0</v>
      </c>
      <c r="Q185" s="79">
        <v>0</v>
      </c>
      <c r="R185" s="79">
        <v>300</v>
      </c>
      <c r="S185" t="s">
        <v>136</v>
      </c>
      <c r="U185" t="s">
        <v>136</v>
      </c>
      <c r="V185" t="s">
        <v>138</v>
      </c>
      <c r="W185" t="s">
        <v>139</v>
      </c>
      <c r="X185" t="s">
        <v>2024</v>
      </c>
      <c r="Z185" t="s">
        <v>141</v>
      </c>
    </row>
    <row r="186" spans="1:26">
      <c r="A186" s="27">
        <v>44949</v>
      </c>
      <c r="B186" t="s">
        <v>2098</v>
      </c>
      <c r="C186" t="s">
        <v>2099</v>
      </c>
      <c r="D186" s="79">
        <v>1506</v>
      </c>
      <c r="E186" s="79" t="s">
        <v>5808</v>
      </c>
      <c r="F186" t="s">
        <v>2067</v>
      </c>
      <c r="G186" t="s">
        <v>2100</v>
      </c>
      <c r="H186" t="s">
        <v>134</v>
      </c>
      <c r="I186" t="s">
        <v>134</v>
      </c>
      <c r="J186" t="s">
        <v>135</v>
      </c>
      <c r="K186" s="79">
        <v>1</v>
      </c>
      <c r="L186" s="79">
        <v>300</v>
      </c>
      <c r="M186" s="79">
        <v>300</v>
      </c>
      <c r="N186" s="79">
        <v>0</v>
      </c>
      <c r="O186" s="79">
        <v>0</v>
      </c>
      <c r="P186" s="79">
        <v>0</v>
      </c>
      <c r="Q186" s="79">
        <v>0</v>
      </c>
      <c r="R186" s="79">
        <v>300</v>
      </c>
      <c r="S186" t="s">
        <v>136</v>
      </c>
      <c r="U186" t="s">
        <v>136</v>
      </c>
      <c r="V186" t="s">
        <v>138</v>
      </c>
      <c r="W186" t="s">
        <v>139</v>
      </c>
      <c r="X186" t="s">
        <v>2024</v>
      </c>
      <c r="Z186" t="s">
        <v>141</v>
      </c>
    </row>
    <row r="187" spans="1:26">
      <c r="A187" s="27">
        <v>44942</v>
      </c>
      <c r="B187" t="s">
        <v>2614</v>
      </c>
      <c r="C187" t="s">
        <v>2615</v>
      </c>
      <c r="D187" s="79">
        <v>1514</v>
      </c>
      <c r="E187" s="79" t="s">
        <v>5808</v>
      </c>
      <c r="F187" t="s">
        <v>2417</v>
      </c>
      <c r="G187" t="s">
        <v>2616</v>
      </c>
      <c r="H187" t="s">
        <v>134</v>
      </c>
      <c r="I187" t="s">
        <v>134</v>
      </c>
      <c r="J187" t="s">
        <v>135</v>
      </c>
      <c r="K187" s="79">
        <v>1</v>
      </c>
      <c r="L187" s="79">
        <v>300</v>
      </c>
      <c r="M187" s="79">
        <v>300</v>
      </c>
      <c r="N187" s="79">
        <v>0</v>
      </c>
      <c r="O187" s="79">
        <v>0</v>
      </c>
      <c r="P187" s="79">
        <v>0</v>
      </c>
      <c r="Q187" s="79">
        <v>0</v>
      </c>
      <c r="R187" s="79">
        <v>300</v>
      </c>
      <c r="S187" t="s">
        <v>136</v>
      </c>
      <c r="U187" t="s">
        <v>136</v>
      </c>
      <c r="V187" t="s">
        <v>138</v>
      </c>
      <c r="W187" t="s">
        <v>139</v>
      </c>
      <c r="X187" t="s">
        <v>2024</v>
      </c>
      <c r="Z187" t="s">
        <v>141</v>
      </c>
    </row>
    <row r="188" spans="1:26">
      <c r="A188" s="27">
        <v>44929</v>
      </c>
      <c r="B188" t="s">
        <v>2863</v>
      </c>
      <c r="C188" t="s">
        <v>2864</v>
      </c>
      <c r="D188" s="79">
        <v>1472</v>
      </c>
      <c r="E188" s="79" t="s">
        <v>5808</v>
      </c>
      <c r="F188" t="s">
        <v>2067</v>
      </c>
      <c r="G188" t="s">
        <v>2865</v>
      </c>
      <c r="H188" t="s">
        <v>134</v>
      </c>
      <c r="I188" t="s">
        <v>134</v>
      </c>
      <c r="J188" t="s">
        <v>135</v>
      </c>
      <c r="K188" s="79">
        <v>1</v>
      </c>
      <c r="L188" s="79">
        <v>300</v>
      </c>
      <c r="M188" s="79">
        <v>300</v>
      </c>
      <c r="N188" s="79">
        <v>0</v>
      </c>
      <c r="O188" s="79">
        <v>0</v>
      </c>
      <c r="P188" s="79">
        <v>0</v>
      </c>
      <c r="Q188" s="79">
        <v>0</v>
      </c>
      <c r="R188" s="79">
        <v>300</v>
      </c>
      <c r="S188" t="s">
        <v>136</v>
      </c>
      <c r="U188" t="s">
        <v>136</v>
      </c>
      <c r="V188" t="s">
        <v>138</v>
      </c>
      <c r="W188" t="s">
        <v>139</v>
      </c>
      <c r="X188" t="s">
        <v>2024</v>
      </c>
      <c r="Z188" t="s">
        <v>141</v>
      </c>
    </row>
    <row r="189" spans="1:26">
      <c r="A189" s="27">
        <v>44939</v>
      </c>
      <c r="B189" t="s">
        <v>3246</v>
      </c>
      <c r="C189" t="s">
        <v>3247</v>
      </c>
      <c r="D189" s="79">
        <v>1669</v>
      </c>
      <c r="E189" s="79" t="s">
        <v>5808</v>
      </c>
      <c r="F189" t="s">
        <v>2221</v>
      </c>
      <c r="G189" t="s">
        <v>3248</v>
      </c>
      <c r="H189" t="s">
        <v>134</v>
      </c>
      <c r="I189" t="s">
        <v>134</v>
      </c>
      <c r="J189" t="s">
        <v>135</v>
      </c>
      <c r="K189" s="79">
        <v>1</v>
      </c>
      <c r="L189" s="79">
        <v>300</v>
      </c>
      <c r="M189" s="79">
        <v>300</v>
      </c>
      <c r="N189" s="79">
        <v>0</v>
      </c>
      <c r="O189" s="79">
        <v>0</v>
      </c>
      <c r="P189" s="79">
        <v>0</v>
      </c>
      <c r="Q189" s="79">
        <v>0</v>
      </c>
      <c r="R189" s="79">
        <v>300</v>
      </c>
      <c r="S189" t="s">
        <v>136</v>
      </c>
      <c r="U189" t="s">
        <v>136</v>
      </c>
      <c r="V189" t="s">
        <v>138</v>
      </c>
      <c r="W189" t="s">
        <v>139</v>
      </c>
      <c r="X189" t="s">
        <v>2024</v>
      </c>
      <c r="Z189" t="s">
        <v>141</v>
      </c>
    </row>
    <row r="190" spans="1:26">
      <c r="A190" s="27">
        <v>44951</v>
      </c>
      <c r="B190" t="s">
        <v>2721</v>
      </c>
      <c r="C190" t="s">
        <v>2722</v>
      </c>
      <c r="D190" s="79">
        <v>1678</v>
      </c>
      <c r="E190" s="79" t="s">
        <v>5808</v>
      </c>
      <c r="F190" t="s">
        <v>2221</v>
      </c>
      <c r="G190" t="s">
        <v>307</v>
      </c>
      <c r="H190" t="s">
        <v>134</v>
      </c>
      <c r="I190" t="s">
        <v>134</v>
      </c>
      <c r="J190" t="s">
        <v>135</v>
      </c>
      <c r="K190" s="79">
        <v>1</v>
      </c>
      <c r="L190" s="79">
        <v>300</v>
      </c>
      <c r="M190" s="79">
        <v>300</v>
      </c>
      <c r="N190" s="79">
        <v>0</v>
      </c>
      <c r="O190" s="79">
        <v>0</v>
      </c>
      <c r="P190" s="79">
        <v>0</v>
      </c>
      <c r="Q190" s="79">
        <v>0</v>
      </c>
      <c r="R190" s="79">
        <v>300</v>
      </c>
      <c r="S190" t="s">
        <v>136</v>
      </c>
      <c r="U190" t="s">
        <v>136</v>
      </c>
      <c r="V190" t="s">
        <v>138</v>
      </c>
      <c r="W190" t="s">
        <v>139</v>
      </c>
      <c r="X190" t="s">
        <v>2024</v>
      </c>
      <c r="Z190" t="s">
        <v>141</v>
      </c>
    </row>
    <row r="191" spans="1:26">
      <c r="A191" s="27">
        <v>44942</v>
      </c>
      <c r="B191" t="s">
        <v>2081</v>
      </c>
      <c r="C191" t="s">
        <v>2082</v>
      </c>
      <c r="D191" s="79">
        <v>1881</v>
      </c>
      <c r="E191" s="79" t="s">
        <v>5808</v>
      </c>
      <c r="F191" t="s">
        <v>2067</v>
      </c>
      <c r="G191" t="s">
        <v>2083</v>
      </c>
      <c r="H191" t="s">
        <v>134</v>
      </c>
      <c r="I191" t="s">
        <v>134</v>
      </c>
      <c r="J191" t="s">
        <v>135</v>
      </c>
      <c r="K191" s="79">
        <v>1</v>
      </c>
      <c r="L191" s="79">
        <v>300</v>
      </c>
      <c r="M191" s="79">
        <v>300</v>
      </c>
      <c r="N191" s="79">
        <v>0</v>
      </c>
      <c r="O191" s="79">
        <v>0</v>
      </c>
      <c r="P191" s="79">
        <v>0</v>
      </c>
      <c r="Q191" s="79">
        <v>0</v>
      </c>
      <c r="R191" s="79">
        <v>300</v>
      </c>
      <c r="S191" t="s">
        <v>136</v>
      </c>
      <c r="U191" t="s">
        <v>136</v>
      </c>
      <c r="V191" t="s">
        <v>138</v>
      </c>
      <c r="W191" t="s">
        <v>139</v>
      </c>
      <c r="X191" t="s">
        <v>2024</v>
      </c>
      <c r="Z191" t="s">
        <v>141</v>
      </c>
    </row>
    <row r="192" spans="1:26">
      <c r="A192" s="27">
        <v>44937</v>
      </c>
      <c r="B192" t="s">
        <v>2274</v>
      </c>
      <c r="C192" t="s">
        <v>2275</v>
      </c>
      <c r="D192" s="79">
        <v>1949</v>
      </c>
      <c r="E192" s="79" t="s">
        <v>5808</v>
      </c>
      <c r="F192" t="s">
        <v>2221</v>
      </c>
      <c r="G192" t="s">
        <v>2276</v>
      </c>
      <c r="H192" t="s">
        <v>134</v>
      </c>
      <c r="I192" t="s">
        <v>134</v>
      </c>
      <c r="J192" t="s">
        <v>135</v>
      </c>
      <c r="K192" s="79">
        <v>1</v>
      </c>
      <c r="L192" s="79">
        <v>300</v>
      </c>
      <c r="M192" s="79">
        <v>300</v>
      </c>
      <c r="N192" s="79">
        <v>0</v>
      </c>
      <c r="O192" s="79">
        <v>0</v>
      </c>
      <c r="P192" s="79">
        <v>0</v>
      </c>
      <c r="Q192" s="79">
        <v>0</v>
      </c>
      <c r="R192" s="79">
        <v>300</v>
      </c>
      <c r="S192" t="s">
        <v>136</v>
      </c>
      <c r="U192" t="s">
        <v>136</v>
      </c>
      <c r="V192" t="s">
        <v>138</v>
      </c>
      <c r="W192" t="s">
        <v>139</v>
      </c>
      <c r="X192" t="s">
        <v>2024</v>
      </c>
      <c r="Z192" t="s">
        <v>141</v>
      </c>
    </row>
    <row r="193" spans="1:26">
      <c r="A193" s="27">
        <v>44932</v>
      </c>
      <c r="B193" t="s">
        <v>3191</v>
      </c>
      <c r="C193" t="s">
        <v>1764</v>
      </c>
      <c r="D193" s="79">
        <v>1926</v>
      </c>
      <c r="E193" s="79" t="s">
        <v>5808</v>
      </c>
      <c r="F193" t="s">
        <v>2045</v>
      </c>
      <c r="G193" t="s">
        <v>3192</v>
      </c>
      <c r="H193" t="s">
        <v>134</v>
      </c>
      <c r="I193" t="s">
        <v>134</v>
      </c>
      <c r="J193" t="s">
        <v>135</v>
      </c>
      <c r="K193" s="79">
        <v>1</v>
      </c>
      <c r="L193" s="79">
        <v>300</v>
      </c>
      <c r="M193" s="79">
        <v>300</v>
      </c>
      <c r="N193" s="79">
        <v>0</v>
      </c>
      <c r="O193" s="79">
        <v>0</v>
      </c>
      <c r="P193" s="79">
        <v>0</v>
      </c>
      <c r="Q193" s="79">
        <v>0</v>
      </c>
      <c r="R193" s="79">
        <v>300</v>
      </c>
      <c r="S193" t="s">
        <v>136</v>
      </c>
      <c r="T193" t="s">
        <v>474</v>
      </c>
      <c r="U193" t="s">
        <v>136</v>
      </c>
      <c r="V193" t="s">
        <v>138</v>
      </c>
      <c r="W193" t="s">
        <v>139</v>
      </c>
      <c r="X193" t="s">
        <v>2024</v>
      </c>
      <c r="Z193" t="s">
        <v>141</v>
      </c>
    </row>
    <row r="194" spans="1:26">
      <c r="A194" s="27">
        <v>44957</v>
      </c>
      <c r="B194" t="s">
        <v>2194</v>
      </c>
      <c r="C194" t="s">
        <v>2195</v>
      </c>
      <c r="D194" s="79">
        <v>389</v>
      </c>
      <c r="E194" s="79" t="s">
        <v>5808</v>
      </c>
      <c r="F194" t="s">
        <v>2045</v>
      </c>
      <c r="G194" t="s">
        <v>2196</v>
      </c>
      <c r="H194" t="s">
        <v>134</v>
      </c>
      <c r="I194" t="s">
        <v>134</v>
      </c>
      <c r="J194" t="s">
        <v>135</v>
      </c>
      <c r="K194" s="79">
        <v>1</v>
      </c>
      <c r="L194" s="79">
        <v>300</v>
      </c>
      <c r="M194" s="79">
        <v>300</v>
      </c>
      <c r="N194" s="79">
        <v>0</v>
      </c>
      <c r="O194" s="79">
        <v>0</v>
      </c>
      <c r="P194" s="79">
        <v>0</v>
      </c>
      <c r="Q194" s="79">
        <v>0</v>
      </c>
      <c r="R194" s="79">
        <v>300</v>
      </c>
      <c r="S194" t="s">
        <v>136</v>
      </c>
      <c r="U194" t="s">
        <v>136</v>
      </c>
      <c r="V194" t="s">
        <v>138</v>
      </c>
      <c r="W194" t="s">
        <v>139</v>
      </c>
      <c r="X194" t="s">
        <v>2024</v>
      </c>
      <c r="Z194" t="s">
        <v>141</v>
      </c>
    </row>
    <row r="195" spans="1:26">
      <c r="A195" s="27">
        <v>44943</v>
      </c>
      <c r="B195" t="s">
        <v>2693</v>
      </c>
      <c r="C195" t="s">
        <v>2694</v>
      </c>
      <c r="D195" s="79">
        <v>376</v>
      </c>
      <c r="E195" s="79" t="s">
        <v>5808</v>
      </c>
      <c r="F195" t="s">
        <v>2221</v>
      </c>
      <c r="G195" t="s">
        <v>2695</v>
      </c>
      <c r="H195" t="s">
        <v>134</v>
      </c>
      <c r="I195" t="s">
        <v>134</v>
      </c>
      <c r="J195" t="s">
        <v>135</v>
      </c>
      <c r="K195" s="79">
        <v>1</v>
      </c>
      <c r="L195" s="79">
        <v>300</v>
      </c>
      <c r="M195" s="79">
        <v>300</v>
      </c>
      <c r="N195" s="79">
        <v>0</v>
      </c>
      <c r="O195" s="79">
        <v>0</v>
      </c>
      <c r="P195" s="79">
        <v>0</v>
      </c>
      <c r="Q195" s="79">
        <v>0</v>
      </c>
      <c r="R195" s="79">
        <v>300</v>
      </c>
      <c r="S195" t="s">
        <v>136</v>
      </c>
      <c r="U195" t="s">
        <v>136</v>
      </c>
      <c r="V195" t="s">
        <v>138</v>
      </c>
      <c r="W195" t="s">
        <v>139</v>
      </c>
      <c r="X195" t="s">
        <v>2024</v>
      </c>
      <c r="Z195" t="s">
        <v>141</v>
      </c>
    </row>
    <row r="196" spans="1:26">
      <c r="A196" s="27">
        <v>44953</v>
      </c>
      <c r="B196" t="s">
        <v>2665</v>
      </c>
      <c r="C196" t="s">
        <v>2666</v>
      </c>
      <c r="D196" s="79">
        <v>349</v>
      </c>
      <c r="E196" s="79" t="s">
        <v>5808</v>
      </c>
      <c r="F196" t="s">
        <v>2045</v>
      </c>
      <c r="G196" t="s">
        <v>2667</v>
      </c>
      <c r="H196" t="s">
        <v>134</v>
      </c>
      <c r="I196" t="s">
        <v>134</v>
      </c>
      <c r="J196" t="s">
        <v>135</v>
      </c>
      <c r="K196" s="79">
        <v>1</v>
      </c>
      <c r="L196" s="79">
        <v>300</v>
      </c>
      <c r="M196" s="79">
        <v>300</v>
      </c>
      <c r="N196" s="79">
        <v>0</v>
      </c>
      <c r="O196" s="79">
        <v>0</v>
      </c>
      <c r="P196" s="79">
        <v>0</v>
      </c>
      <c r="Q196" s="79">
        <v>0</v>
      </c>
      <c r="R196" s="79">
        <v>300</v>
      </c>
      <c r="S196" t="s">
        <v>136</v>
      </c>
      <c r="U196" t="s">
        <v>136</v>
      </c>
      <c r="V196" t="s">
        <v>138</v>
      </c>
      <c r="W196" t="s">
        <v>139</v>
      </c>
      <c r="X196" t="s">
        <v>2024</v>
      </c>
      <c r="Z196" t="s">
        <v>141</v>
      </c>
    </row>
    <row r="197" spans="1:26">
      <c r="A197" s="27">
        <v>44950</v>
      </c>
      <c r="B197" t="s">
        <v>3118</v>
      </c>
      <c r="C197" t="s">
        <v>3119</v>
      </c>
      <c r="D197" s="79">
        <v>386</v>
      </c>
      <c r="E197" s="79" t="s">
        <v>5808</v>
      </c>
      <c r="F197" t="s">
        <v>3120</v>
      </c>
      <c r="G197" t="s">
        <v>3121</v>
      </c>
      <c r="H197" t="s">
        <v>134</v>
      </c>
      <c r="I197" t="s">
        <v>134</v>
      </c>
      <c r="J197" t="s">
        <v>135</v>
      </c>
      <c r="K197" s="79">
        <v>1</v>
      </c>
      <c r="L197" s="79">
        <v>300</v>
      </c>
      <c r="M197" s="79">
        <v>300</v>
      </c>
      <c r="N197" s="79">
        <v>0</v>
      </c>
      <c r="O197" s="79">
        <v>0</v>
      </c>
      <c r="P197" s="79">
        <v>0</v>
      </c>
      <c r="Q197" s="79">
        <v>0</v>
      </c>
      <c r="R197" s="79">
        <v>300</v>
      </c>
      <c r="S197" t="s">
        <v>136</v>
      </c>
      <c r="U197" t="s">
        <v>136</v>
      </c>
      <c r="V197" t="s">
        <v>138</v>
      </c>
      <c r="W197" t="s">
        <v>139</v>
      </c>
      <c r="X197" t="s">
        <v>2024</v>
      </c>
      <c r="Z197" t="s">
        <v>141</v>
      </c>
    </row>
    <row r="198" spans="1:26">
      <c r="A198" s="27">
        <v>44957</v>
      </c>
      <c r="B198" t="s">
        <v>2133</v>
      </c>
      <c r="C198" t="s">
        <v>2134</v>
      </c>
      <c r="D198" s="79">
        <v>491</v>
      </c>
      <c r="E198" s="79" t="s">
        <v>5808</v>
      </c>
      <c r="F198" t="s">
        <v>2045</v>
      </c>
      <c r="G198" t="s">
        <v>2135</v>
      </c>
      <c r="H198" t="s">
        <v>134</v>
      </c>
      <c r="I198" t="s">
        <v>134</v>
      </c>
      <c r="J198" t="s">
        <v>135</v>
      </c>
      <c r="K198" s="79">
        <v>1</v>
      </c>
      <c r="L198" s="79">
        <v>300</v>
      </c>
      <c r="M198" s="79">
        <v>300</v>
      </c>
      <c r="N198" s="79">
        <v>0</v>
      </c>
      <c r="O198" s="79">
        <v>0</v>
      </c>
      <c r="P198" s="79">
        <v>0</v>
      </c>
      <c r="Q198" s="79">
        <v>0</v>
      </c>
      <c r="R198" s="79">
        <v>300</v>
      </c>
      <c r="S198" t="s">
        <v>136</v>
      </c>
      <c r="U198" t="s">
        <v>136</v>
      </c>
      <c r="V198" t="s">
        <v>138</v>
      </c>
      <c r="W198" t="s">
        <v>139</v>
      </c>
      <c r="X198" t="s">
        <v>2024</v>
      </c>
      <c r="Z198" t="s">
        <v>141</v>
      </c>
    </row>
    <row r="199" spans="1:26">
      <c r="A199" s="27">
        <v>44949</v>
      </c>
      <c r="B199" t="s">
        <v>2065</v>
      </c>
      <c r="C199" t="s">
        <v>2066</v>
      </c>
      <c r="D199" s="79">
        <v>518</v>
      </c>
      <c r="E199" s="79" t="s">
        <v>5808</v>
      </c>
      <c r="F199" t="s">
        <v>2067</v>
      </c>
      <c r="G199" t="s">
        <v>2068</v>
      </c>
      <c r="H199" t="s">
        <v>134</v>
      </c>
      <c r="I199" t="s">
        <v>134</v>
      </c>
      <c r="J199" t="s">
        <v>135</v>
      </c>
      <c r="K199" s="79">
        <v>1</v>
      </c>
      <c r="L199" s="79">
        <v>300</v>
      </c>
      <c r="M199" s="79">
        <v>300</v>
      </c>
      <c r="N199" s="79">
        <v>0</v>
      </c>
      <c r="O199" s="79">
        <v>0</v>
      </c>
      <c r="P199" s="79">
        <v>0</v>
      </c>
      <c r="Q199" s="79">
        <v>0</v>
      </c>
      <c r="R199" s="79">
        <v>300</v>
      </c>
      <c r="S199" t="s">
        <v>136</v>
      </c>
      <c r="U199" t="s">
        <v>136</v>
      </c>
      <c r="V199" t="s">
        <v>138</v>
      </c>
      <c r="W199" t="s">
        <v>139</v>
      </c>
      <c r="X199" t="s">
        <v>2024</v>
      </c>
      <c r="Z199" t="s">
        <v>141</v>
      </c>
    </row>
    <row r="200" spans="1:26">
      <c r="A200" s="27">
        <v>44928</v>
      </c>
      <c r="B200" t="s">
        <v>2405</v>
      </c>
      <c r="C200" t="s">
        <v>2406</v>
      </c>
      <c r="D200" s="79">
        <v>822</v>
      </c>
      <c r="E200" s="79" t="s">
        <v>5808</v>
      </c>
      <c r="F200" t="s">
        <v>2045</v>
      </c>
      <c r="G200" t="s">
        <v>2407</v>
      </c>
      <c r="H200" t="s">
        <v>134</v>
      </c>
      <c r="I200" t="s">
        <v>134</v>
      </c>
      <c r="J200" t="s">
        <v>135</v>
      </c>
      <c r="K200" s="79">
        <v>1</v>
      </c>
      <c r="L200" s="79">
        <v>300</v>
      </c>
      <c r="M200" s="79">
        <v>300</v>
      </c>
      <c r="N200" s="79">
        <v>0</v>
      </c>
      <c r="O200" s="79">
        <v>0</v>
      </c>
      <c r="P200" s="79">
        <v>0</v>
      </c>
      <c r="Q200" s="79">
        <v>0</v>
      </c>
      <c r="R200" s="79">
        <v>300</v>
      </c>
      <c r="S200" t="s">
        <v>136</v>
      </c>
      <c r="U200" t="s">
        <v>136</v>
      </c>
      <c r="V200" t="s">
        <v>138</v>
      </c>
      <c r="W200" t="s">
        <v>139</v>
      </c>
      <c r="X200" t="s">
        <v>2024</v>
      </c>
      <c r="Z200" t="s">
        <v>141</v>
      </c>
    </row>
    <row r="201" spans="1:26">
      <c r="A201" s="27">
        <v>44933</v>
      </c>
      <c r="B201" t="s">
        <v>2605</v>
      </c>
      <c r="C201" t="s">
        <v>2606</v>
      </c>
      <c r="D201" s="79">
        <v>858</v>
      </c>
      <c r="E201" s="79" t="s">
        <v>5808</v>
      </c>
      <c r="F201" t="s">
        <v>2067</v>
      </c>
      <c r="G201" t="s">
        <v>2607</v>
      </c>
      <c r="H201" t="s">
        <v>134</v>
      </c>
      <c r="I201" t="s">
        <v>134</v>
      </c>
      <c r="J201" t="s">
        <v>135</v>
      </c>
      <c r="K201" s="79">
        <v>1</v>
      </c>
      <c r="L201" s="79">
        <v>300</v>
      </c>
      <c r="M201" s="79">
        <v>300</v>
      </c>
      <c r="N201" s="79">
        <v>0</v>
      </c>
      <c r="O201" s="79">
        <v>0</v>
      </c>
      <c r="P201" s="79">
        <v>0</v>
      </c>
      <c r="Q201" s="79">
        <v>0</v>
      </c>
      <c r="R201" s="79">
        <v>300</v>
      </c>
      <c r="S201" t="s">
        <v>136</v>
      </c>
      <c r="U201" t="s">
        <v>136</v>
      </c>
      <c r="V201" t="s">
        <v>138</v>
      </c>
      <c r="W201" t="s">
        <v>139</v>
      </c>
      <c r="X201" t="s">
        <v>2024</v>
      </c>
      <c r="Z201" t="s">
        <v>141</v>
      </c>
    </row>
    <row r="202" spans="1:26">
      <c r="A202" s="27">
        <v>44944</v>
      </c>
      <c r="B202" t="s">
        <v>2298</v>
      </c>
      <c r="C202" t="s">
        <v>2299</v>
      </c>
      <c r="D202" s="79">
        <v>1290</v>
      </c>
      <c r="E202" s="79" t="s">
        <v>5808</v>
      </c>
      <c r="F202" t="s">
        <v>2221</v>
      </c>
      <c r="G202" t="s">
        <v>2300</v>
      </c>
      <c r="H202" t="s">
        <v>134</v>
      </c>
      <c r="I202" t="s">
        <v>134</v>
      </c>
      <c r="J202" t="s">
        <v>135</v>
      </c>
      <c r="K202" s="79">
        <v>1</v>
      </c>
      <c r="L202" s="79">
        <v>300</v>
      </c>
      <c r="M202" s="79">
        <v>300</v>
      </c>
      <c r="N202" s="79">
        <v>0</v>
      </c>
      <c r="O202" s="79">
        <v>0</v>
      </c>
      <c r="P202" s="79">
        <v>0</v>
      </c>
      <c r="Q202" s="79">
        <v>0</v>
      </c>
      <c r="R202" s="79">
        <v>300</v>
      </c>
      <c r="S202" t="s">
        <v>136</v>
      </c>
      <c r="U202" t="s">
        <v>136</v>
      </c>
      <c r="V202" t="s">
        <v>138</v>
      </c>
      <c r="W202" t="s">
        <v>139</v>
      </c>
      <c r="X202" t="s">
        <v>2024</v>
      </c>
      <c r="Z202" t="s">
        <v>141</v>
      </c>
    </row>
    <row r="203" spans="1:26">
      <c r="A203" s="27">
        <v>44949</v>
      </c>
      <c r="B203" t="s">
        <v>9212</v>
      </c>
      <c r="C203" t="s">
        <v>9213</v>
      </c>
      <c r="D203" s="79">
        <v>30</v>
      </c>
      <c r="E203" s="79" t="s">
        <v>5808</v>
      </c>
      <c r="F203" t="s">
        <v>2067</v>
      </c>
      <c r="G203" t="s">
        <v>9214</v>
      </c>
      <c r="H203" t="s">
        <v>134</v>
      </c>
      <c r="I203" t="s">
        <v>134</v>
      </c>
      <c r="J203" t="s">
        <v>135</v>
      </c>
      <c r="S203" t="s">
        <v>136</v>
      </c>
      <c r="V203" t="s">
        <v>138</v>
      </c>
      <c r="W203" t="s">
        <v>139</v>
      </c>
      <c r="X203" t="s">
        <v>2024</v>
      </c>
      <c r="Y203" s="79">
        <v>1</v>
      </c>
      <c r="Z203" t="s">
        <v>5818</v>
      </c>
    </row>
    <row r="204" spans="1:26">
      <c r="A204" s="27">
        <v>44935</v>
      </c>
      <c r="B204" t="s">
        <v>2271</v>
      </c>
      <c r="C204" t="s">
        <v>2272</v>
      </c>
      <c r="D204" s="79">
        <v>121</v>
      </c>
      <c r="E204" s="79" t="s">
        <v>5808</v>
      </c>
      <c r="F204" t="s">
        <v>2067</v>
      </c>
      <c r="G204" t="s">
        <v>2273</v>
      </c>
      <c r="H204" t="s">
        <v>134</v>
      </c>
      <c r="I204" t="s">
        <v>134</v>
      </c>
      <c r="J204" t="s">
        <v>135</v>
      </c>
      <c r="K204" s="79">
        <v>1</v>
      </c>
      <c r="L204" s="79">
        <v>300</v>
      </c>
      <c r="M204" s="79">
        <v>300</v>
      </c>
      <c r="N204" s="79">
        <v>0</v>
      </c>
      <c r="O204" s="79">
        <v>0</v>
      </c>
      <c r="P204" s="79">
        <v>0</v>
      </c>
      <c r="Q204" s="79">
        <v>0</v>
      </c>
      <c r="R204" s="79">
        <v>300</v>
      </c>
      <c r="S204" t="s">
        <v>136</v>
      </c>
      <c r="U204" t="s">
        <v>136</v>
      </c>
      <c r="V204" t="s">
        <v>138</v>
      </c>
      <c r="W204" t="s">
        <v>139</v>
      </c>
      <c r="X204" t="s">
        <v>2024</v>
      </c>
      <c r="Z204" t="s">
        <v>141</v>
      </c>
    </row>
    <row r="205" spans="1:26">
      <c r="A205" s="27">
        <v>44944</v>
      </c>
      <c r="B205" t="s">
        <v>2229</v>
      </c>
      <c r="C205" t="s">
        <v>2230</v>
      </c>
      <c r="D205" s="79">
        <v>68</v>
      </c>
      <c r="E205" s="79" t="s">
        <v>5808</v>
      </c>
      <c r="F205" t="s">
        <v>2221</v>
      </c>
      <c r="G205" t="s">
        <v>2231</v>
      </c>
      <c r="H205" t="s">
        <v>134</v>
      </c>
      <c r="I205" t="s">
        <v>134</v>
      </c>
      <c r="J205" t="s">
        <v>135</v>
      </c>
      <c r="K205" s="79">
        <v>1</v>
      </c>
      <c r="L205" s="79">
        <v>300</v>
      </c>
      <c r="M205" s="79">
        <v>300</v>
      </c>
      <c r="N205" s="79">
        <v>0</v>
      </c>
      <c r="O205" s="79">
        <v>0</v>
      </c>
      <c r="P205" s="79">
        <v>0</v>
      </c>
      <c r="Q205" s="79">
        <v>0</v>
      </c>
      <c r="R205" s="79">
        <v>300</v>
      </c>
      <c r="S205" t="s">
        <v>136</v>
      </c>
      <c r="U205" t="s">
        <v>136</v>
      </c>
      <c r="V205" t="s">
        <v>138</v>
      </c>
      <c r="W205" t="s">
        <v>139</v>
      </c>
      <c r="X205" t="s">
        <v>2024</v>
      </c>
      <c r="Z205" t="s">
        <v>141</v>
      </c>
    </row>
    <row r="206" spans="1:26">
      <c r="A206" s="27">
        <v>44957</v>
      </c>
      <c r="B206" t="s">
        <v>2749</v>
      </c>
      <c r="C206" t="s">
        <v>2750</v>
      </c>
      <c r="D206" s="79">
        <v>91</v>
      </c>
      <c r="E206" s="79" t="s">
        <v>5808</v>
      </c>
      <c r="F206" t="s">
        <v>2045</v>
      </c>
      <c r="G206" t="s">
        <v>2751</v>
      </c>
      <c r="H206" t="s">
        <v>134</v>
      </c>
      <c r="I206" t="s">
        <v>134</v>
      </c>
      <c r="J206" t="s">
        <v>135</v>
      </c>
      <c r="K206" s="79">
        <v>1</v>
      </c>
      <c r="L206" s="79">
        <v>300</v>
      </c>
      <c r="M206" s="79">
        <v>300</v>
      </c>
      <c r="N206" s="79">
        <v>0</v>
      </c>
      <c r="O206" s="79">
        <v>0</v>
      </c>
      <c r="P206" s="79">
        <v>0</v>
      </c>
      <c r="Q206" s="79">
        <v>0</v>
      </c>
      <c r="R206" s="79">
        <v>300</v>
      </c>
      <c r="S206" t="s">
        <v>136</v>
      </c>
      <c r="U206" t="s">
        <v>136</v>
      </c>
      <c r="V206" t="s">
        <v>138</v>
      </c>
      <c r="W206" t="s">
        <v>139</v>
      </c>
      <c r="X206" t="s">
        <v>2024</v>
      </c>
      <c r="Z206" t="s">
        <v>141</v>
      </c>
    </row>
    <row r="207" spans="1:26">
      <c r="A207" s="27">
        <v>44949</v>
      </c>
      <c r="B207" t="s">
        <v>2142</v>
      </c>
      <c r="C207" t="s">
        <v>2143</v>
      </c>
      <c r="D207" s="79">
        <v>73</v>
      </c>
      <c r="E207" s="79" t="s">
        <v>5808</v>
      </c>
      <c r="F207" t="s">
        <v>2144</v>
      </c>
      <c r="G207" t="s">
        <v>2145</v>
      </c>
      <c r="H207" t="s">
        <v>134</v>
      </c>
      <c r="I207" t="s">
        <v>134</v>
      </c>
      <c r="J207" t="s">
        <v>135</v>
      </c>
      <c r="K207" s="79">
        <v>1</v>
      </c>
      <c r="L207" s="79">
        <v>300</v>
      </c>
      <c r="M207" s="79">
        <v>300</v>
      </c>
      <c r="N207" s="79">
        <v>0</v>
      </c>
      <c r="O207" s="79">
        <v>0</v>
      </c>
      <c r="P207" s="79">
        <v>0</v>
      </c>
      <c r="Q207" s="79">
        <v>0</v>
      </c>
      <c r="R207" s="79">
        <v>300</v>
      </c>
      <c r="S207" t="s">
        <v>136</v>
      </c>
      <c r="U207" t="s">
        <v>136</v>
      </c>
      <c r="V207" t="s">
        <v>138</v>
      </c>
      <c r="W207" t="s">
        <v>139</v>
      </c>
      <c r="X207" t="s">
        <v>2024</v>
      </c>
      <c r="Z207" t="s">
        <v>141</v>
      </c>
    </row>
    <row r="208" spans="1:26">
      <c r="A208" s="27">
        <v>44957</v>
      </c>
      <c r="B208" t="s">
        <v>2197</v>
      </c>
      <c r="C208" t="s">
        <v>2198</v>
      </c>
      <c r="D208" s="79">
        <v>9</v>
      </c>
      <c r="E208" s="79" t="s">
        <v>5808</v>
      </c>
      <c r="F208" t="s">
        <v>2067</v>
      </c>
      <c r="G208" t="s">
        <v>2199</v>
      </c>
      <c r="H208" t="s">
        <v>134</v>
      </c>
      <c r="I208" t="s">
        <v>134</v>
      </c>
      <c r="J208" t="s">
        <v>135</v>
      </c>
      <c r="K208" s="79">
        <v>1</v>
      </c>
      <c r="L208" s="79">
        <v>300</v>
      </c>
      <c r="M208" s="79">
        <v>300</v>
      </c>
      <c r="N208" s="79">
        <v>0</v>
      </c>
      <c r="O208" s="79">
        <v>0</v>
      </c>
      <c r="P208" s="79">
        <v>0</v>
      </c>
      <c r="Q208" s="79">
        <v>0</v>
      </c>
      <c r="R208" s="79">
        <v>300</v>
      </c>
      <c r="S208" t="s">
        <v>136</v>
      </c>
      <c r="U208" t="s">
        <v>136</v>
      </c>
      <c r="V208" t="s">
        <v>138</v>
      </c>
      <c r="W208" t="s">
        <v>139</v>
      </c>
      <c r="X208" t="s">
        <v>2024</v>
      </c>
      <c r="Z208" t="s">
        <v>141</v>
      </c>
    </row>
    <row r="209" spans="1:26">
      <c r="A209" s="27">
        <v>44951</v>
      </c>
      <c r="B209" t="s">
        <v>2655</v>
      </c>
      <c r="C209" t="s">
        <v>2656</v>
      </c>
      <c r="D209" s="79">
        <v>214</v>
      </c>
      <c r="E209" s="79" t="s">
        <v>5808</v>
      </c>
      <c r="F209" t="s">
        <v>2122</v>
      </c>
      <c r="G209" t="s">
        <v>2657</v>
      </c>
      <c r="H209" t="s">
        <v>134</v>
      </c>
      <c r="I209" t="s">
        <v>134</v>
      </c>
      <c r="J209" t="s">
        <v>135</v>
      </c>
      <c r="K209" s="79">
        <v>1</v>
      </c>
      <c r="L209" s="79">
        <v>300</v>
      </c>
      <c r="M209" s="79">
        <v>300</v>
      </c>
      <c r="N209" s="79">
        <v>0</v>
      </c>
      <c r="O209" s="79">
        <v>0</v>
      </c>
      <c r="P209" s="79">
        <v>0</v>
      </c>
      <c r="Q209" s="79">
        <v>0</v>
      </c>
      <c r="R209" s="79">
        <v>300</v>
      </c>
      <c r="S209" t="s">
        <v>136</v>
      </c>
      <c r="T209" t="s">
        <v>956</v>
      </c>
      <c r="U209" t="s">
        <v>136</v>
      </c>
      <c r="V209" t="s">
        <v>138</v>
      </c>
      <c r="W209" t="s">
        <v>139</v>
      </c>
      <c r="X209" t="s">
        <v>2024</v>
      </c>
      <c r="Z209" t="s">
        <v>141</v>
      </c>
    </row>
    <row r="210" spans="1:26">
      <c r="A210" s="27">
        <v>44937</v>
      </c>
      <c r="B210" t="s">
        <v>520</v>
      </c>
      <c r="C210" t="s">
        <v>557</v>
      </c>
      <c r="D210" s="79">
        <v>2996</v>
      </c>
      <c r="E210" s="79" t="s">
        <v>5816</v>
      </c>
      <c r="F210" t="s">
        <v>132</v>
      </c>
      <c r="G210" t="s">
        <v>521</v>
      </c>
      <c r="H210" t="s">
        <v>134</v>
      </c>
      <c r="I210" t="s">
        <v>134</v>
      </c>
      <c r="J210" t="s">
        <v>135</v>
      </c>
      <c r="K210" s="79">
        <v>1</v>
      </c>
      <c r="L210" s="79">
        <v>300</v>
      </c>
      <c r="M210" s="79">
        <v>300</v>
      </c>
      <c r="N210" s="79">
        <v>0</v>
      </c>
      <c r="O210" s="79">
        <v>0</v>
      </c>
      <c r="P210" s="79">
        <v>0</v>
      </c>
      <c r="Q210" s="79">
        <v>0</v>
      </c>
      <c r="R210" s="79">
        <v>300</v>
      </c>
      <c r="S210" t="s">
        <v>522</v>
      </c>
      <c r="T210" t="s">
        <v>486</v>
      </c>
      <c r="U210" t="s">
        <v>136</v>
      </c>
      <c r="V210" t="s">
        <v>138</v>
      </c>
      <c r="W210" t="s">
        <v>194</v>
      </c>
      <c r="X210" t="s">
        <v>140</v>
      </c>
      <c r="Z210" t="s">
        <v>141</v>
      </c>
    </row>
    <row r="211" spans="1:26">
      <c r="A211" s="27">
        <v>44937</v>
      </c>
      <c r="B211" t="s">
        <v>520</v>
      </c>
      <c r="C211" t="s">
        <v>317</v>
      </c>
      <c r="D211" s="79">
        <v>2996</v>
      </c>
      <c r="E211" s="79" t="s">
        <v>5816</v>
      </c>
      <c r="F211" t="s">
        <v>132</v>
      </c>
      <c r="G211" t="s">
        <v>521</v>
      </c>
      <c r="H211" t="s">
        <v>134</v>
      </c>
      <c r="I211" t="s">
        <v>134</v>
      </c>
      <c r="J211" t="s">
        <v>135</v>
      </c>
      <c r="K211" s="79">
        <v>1</v>
      </c>
      <c r="L211" s="79">
        <v>300</v>
      </c>
      <c r="M211" s="79">
        <v>300</v>
      </c>
      <c r="N211" s="79">
        <v>0</v>
      </c>
      <c r="O211" s="79">
        <v>0</v>
      </c>
      <c r="P211" s="79">
        <v>0</v>
      </c>
      <c r="Q211" s="79">
        <v>0</v>
      </c>
      <c r="R211" s="79">
        <v>300</v>
      </c>
      <c r="S211" t="s">
        <v>522</v>
      </c>
      <c r="T211" t="s">
        <v>486</v>
      </c>
      <c r="U211" t="s">
        <v>136</v>
      </c>
      <c r="V211" t="s">
        <v>138</v>
      </c>
      <c r="W211" t="s">
        <v>194</v>
      </c>
      <c r="X211" t="s">
        <v>140</v>
      </c>
      <c r="Z211" t="s">
        <v>141</v>
      </c>
    </row>
    <row r="212" spans="1:26">
      <c r="A212" s="27">
        <v>44955</v>
      </c>
      <c r="B212" t="s">
        <v>9215</v>
      </c>
      <c r="C212" t="s">
        <v>9216</v>
      </c>
      <c r="D212" s="79">
        <v>3189</v>
      </c>
      <c r="E212" s="79" t="s">
        <v>5816</v>
      </c>
      <c r="F212" t="s">
        <v>132</v>
      </c>
      <c r="G212" t="s">
        <v>9217</v>
      </c>
      <c r="H212" t="s">
        <v>134</v>
      </c>
      <c r="I212" t="s">
        <v>134</v>
      </c>
      <c r="J212" t="s">
        <v>135</v>
      </c>
      <c r="S212" t="s">
        <v>136</v>
      </c>
      <c r="T212" t="s">
        <v>956</v>
      </c>
      <c r="U212" t="s">
        <v>136</v>
      </c>
      <c r="V212" t="s">
        <v>138</v>
      </c>
      <c r="W212" t="s">
        <v>139</v>
      </c>
      <c r="X212" t="s">
        <v>168</v>
      </c>
      <c r="Y212" s="79">
        <v>1</v>
      </c>
      <c r="Z212" t="s">
        <v>5818</v>
      </c>
    </row>
    <row r="213" spans="1:26">
      <c r="A213" s="27">
        <v>44955</v>
      </c>
      <c r="B213" t="s">
        <v>9215</v>
      </c>
      <c r="C213" t="s">
        <v>9218</v>
      </c>
      <c r="D213" s="79">
        <v>3189</v>
      </c>
      <c r="E213" s="79" t="s">
        <v>5816</v>
      </c>
      <c r="F213" t="s">
        <v>132</v>
      </c>
      <c r="G213" t="s">
        <v>9217</v>
      </c>
      <c r="H213" t="s">
        <v>134</v>
      </c>
      <c r="I213" t="s">
        <v>134</v>
      </c>
      <c r="J213" t="s">
        <v>135</v>
      </c>
      <c r="S213" t="s">
        <v>136</v>
      </c>
      <c r="T213" t="s">
        <v>956</v>
      </c>
      <c r="U213" t="s">
        <v>136</v>
      </c>
      <c r="V213" t="s">
        <v>138</v>
      </c>
      <c r="W213" t="s">
        <v>139</v>
      </c>
      <c r="X213" t="s">
        <v>140</v>
      </c>
      <c r="Y213" s="79">
        <v>3</v>
      </c>
      <c r="Z213" t="s">
        <v>5818</v>
      </c>
    </row>
    <row r="214" spans="1:26">
      <c r="A214" s="27">
        <v>44955</v>
      </c>
      <c r="B214" t="s">
        <v>9215</v>
      </c>
      <c r="C214" t="s">
        <v>9219</v>
      </c>
      <c r="D214" s="79">
        <v>3189</v>
      </c>
      <c r="E214" s="79" t="s">
        <v>5816</v>
      </c>
      <c r="F214" t="s">
        <v>132</v>
      </c>
      <c r="G214" t="s">
        <v>9217</v>
      </c>
      <c r="H214" t="s">
        <v>134</v>
      </c>
      <c r="I214" t="s">
        <v>134</v>
      </c>
      <c r="J214" t="s">
        <v>135</v>
      </c>
      <c r="S214" t="s">
        <v>136</v>
      </c>
      <c r="T214" t="s">
        <v>956</v>
      </c>
      <c r="U214" t="s">
        <v>136</v>
      </c>
      <c r="V214" t="s">
        <v>138</v>
      </c>
      <c r="W214" t="s">
        <v>139</v>
      </c>
      <c r="X214" t="s">
        <v>140</v>
      </c>
      <c r="Y214" s="79">
        <v>1</v>
      </c>
      <c r="Z214" t="s">
        <v>5818</v>
      </c>
    </row>
    <row r="215" spans="1:26">
      <c r="A215" s="27">
        <v>44956</v>
      </c>
      <c r="B215" t="s">
        <v>1824</v>
      </c>
      <c r="C215" t="s">
        <v>1825</v>
      </c>
      <c r="D215" s="79">
        <v>3155</v>
      </c>
      <c r="E215" s="79" t="s">
        <v>5816</v>
      </c>
      <c r="F215" t="s">
        <v>132</v>
      </c>
      <c r="G215" t="s">
        <v>1826</v>
      </c>
      <c r="H215" t="s">
        <v>134</v>
      </c>
      <c r="I215" t="s">
        <v>134</v>
      </c>
      <c r="J215" t="s">
        <v>135</v>
      </c>
      <c r="K215" s="79">
        <v>1</v>
      </c>
      <c r="L215" s="79">
        <v>300</v>
      </c>
      <c r="M215" s="79">
        <v>300</v>
      </c>
      <c r="N215" s="79">
        <v>0</v>
      </c>
      <c r="O215" s="79">
        <v>0</v>
      </c>
      <c r="P215" s="79">
        <v>0</v>
      </c>
      <c r="Q215" s="79">
        <v>0</v>
      </c>
      <c r="R215" s="79">
        <v>300</v>
      </c>
      <c r="S215" t="s">
        <v>136</v>
      </c>
      <c r="U215" t="s">
        <v>136</v>
      </c>
      <c r="V215" t="s">
        <v>138</v>
      </c>
      <c r="W215" t="s">
        <v>139</v>
      </c>
      <c r="X215" t="s">
        <v>140</v>
      </c>
      <c r="Z215" t="s">
        <v>141</v>
      </c>
    </row>
    <row r="216" spans="1:26">
      <c r="A216" s="27">
        <v>44955</v>
      </c>
      <c r="B216" t="s">
        <v>9220</v>
      </c>
      <c r="C216" t="s">
        <v>9221</v>
      </c>
      <c r="D216" s="79">
        <v>3199</v>
      </c>
      <c r="E216" s="79" t="s">
        <v>5816</v>
      </c>
      <c r="F216" t="s">
        <v>132</v>
      </c>
      <c r="G216" t="s">
        <v>2349</v>
      </c>
      <c r="H216" t="s">
        <v>134</v>
      </c>
      <c r="I216" t="s">
        <v>134</v>
      </c>
      <c r="J216" t="s">
        <v>135</v>
      </c>
      <c r="S216" t="s">
        <v>136</v>
      </c>
      <c r="T216" t="s">
        <v>2704</v>
      </c>
      <c r="U216" t="s">
        <v>136</v>
      </c>
      <c r="V216" t="s">
        <v>138</v>
      </c>
      <c r="W216" t="s">
        <v>139</v>
      </c>
      <c r="X216" t="s">
        <v>140</v>
      </c>
      <c r="Y216" s="79">
        <v>1</v>
      </c>
      <c r="Z216" t="s">
        <v>5818</v>
      </c>
    </row>
    <row r="217" spans="1:26">
      <c r="A217" s="27">
        <v>44955</v>
      </c>
      <c r="B217" t="s">
        <v>9220</v>
      </c>
      <c r="C217" t="s">
        <v>9222</v>
      </c>
      <c r="D217" s="79">
        <v>3199</v>
      </c>
      <c r="E217" s="79" t="s">
        <v>5816</v>
      </c>
      <c r="F217" t="s">
        <v>132</v>
      </c>
      <c r="G217" t="s">
        <v>2349</v>
      </c>
      <c r="H217" t="s">
        <v>134</v>
      </c>
      <c r="I217" t="s">
        <v>134</v>
      </c>
      <c r="J217" t="s">
        <v>135</v>
      </c>
      <c r="S217" t="s">
        <v>136</v>
      </c>
      <c r="T217" t="s">
        <v>2704</v>
      </c>
      <c r="U217" t="s">
        <v>136</v>
      </c>
      <c r="V217" t="s">
        <v>138</v>
      </c>
      <c r="W217" t="s">
        <v>139</v>
      </c>
      <c r="X217" t="s">
        <v>140</v>
      </c>
      <c r="Y217" s="79">
        <v>1</v>
      </c>
      <c r="Z217" t="s">
        <v>5818</v>
      </c>
    </row>
    <row r="218" spans="1:26">
      <c r="A218" s="27">
        <v>44955</v>
      </c>
      <c r="B218" t="s">
        <v>1821</v>
      </c>
      <c r="C218" t="s">
        <v>1822</v>
      </c>
      <c r="D218" s="79">
        <v>3129</v>
      </c>
      <c r="E218" s="79" t="s">
        <v>5816</v>
      </c>
      <c r="F218" t="s">
        <v>132</v>
      </c>
      <c r="G218" t="s">
        <v>1823</v>
      </c>
      <c r="H218" t="s">
        <v>134</v>
      </c>
      <c r="I218" t="s">
        <v>134</v>
      </c>
      <c r="J218" t="s">
        <v>135</v>
      </c>
      <c r="K218" s="79">
        <v>1</v>
      </c>
      <c r="L218" s="79">
        <v>300</v>
      </c>
      <c r="M218" s="79">
        <v>300</v>
      </c>
      <c r="N218" s="79">
        <v>0</v>
      </c>
      <c r="O218" s="79">
        <v>0</v>
      </c>
      <c r="P218" s="79">
        <v>0</v>
      </c>
      <c r="Q218" s="79">
        <v>206</v>
      </c>
      <c r="R218" s="79">
        <v>94</v>
      </c>
      <c r="S218" t="s">
        <v>136</v>
      </c>
      <c r="U218" t="s">
        <v>136</v>
      </c>
      <c r="V218" t="s">
        <v>138</v>
      </c>
      <c r="W218" t="s">
        <v>139</v>
      </c>
      <c r="X218" t="s">
        <v>140</v>
      </c>
      <c r="Z218" t="s">
        <v>141</v>
      </c>
    </row>
    <row r="219" spans="1:26">
      <c r="A219" s="27">
        <v>44955</v>
      </c>
      <c r="B219" t="s">
        <v>1821</v>
      </c>
      <c r="C219" t="s">
        <v>2002</v>
      </c>
      <c r="D219" s="79">
        <v>3129</v>
      </c>
      <c r="E219" s="79" t="s">
        <v>5816</v>
      </c>
      <c r="F219" t="s">
        <v>132</v>
      </c>
      <c r="G219" t="s">
        <v>1823</v>
      </c>
      <c r="H219" t="s">
        <v>134</v>
      </c>
      <c r="I219" t="s">
        <v>134</v>
      </c>
      <c r="J219" t="s">
        <v>135</v>
      </c>
      <c r="K219" s="79">
        <v>1</v>
      </c>
      <c r="L219" s="79">
        <v>300</v>
      </c>
      <c r="M219" s="79">
        <v>300</v>
      </c>
      <c r="N219" s="79">
        <v>0</v>
      </c>
      <c r="O219" s="79">
        <v>0</v>
      </c>
      <c r="P219" s="79">
        <v>0</v>
      </c>
      <c r="Q219" s="79">
        <v>0</v>
      </c>
      <c r="R219" s="79">
        <v>300</v>
      </c>
      <c r="S219" t="s">
        <v>136</v>
      </c>
      <c r="U219" t="s">
        <v>136</v>
      </c>
      <c r="V219" t="s">
        <v>138</v>
      </c>
      <c r="W219" t="s">
        <v>139</v>
      </c>
      <c r="X219" t="s">
        <v>168</v>
      </c>
      <c r="Z219" t="s">
        <v>141</v>
      </c>
    </row>
    <row r="220" spans="1:26">
      <c r="A220" s="27">
        <v>44955</v>
      </c>
      <c r="B220" t="s">
        <v>1821</v>
      </c>
      <c r="C220" t="s">
        <v>1946</v>
      </c>
      <c r="D220" s="79">
        <v>3129</v>
      </c>
      <c r="E220" s="79" t="s">
        <v>5816</v>
      </c>
      <c r="F220" t="s">
        <v>132</v>
      </c>
      <c r="G220" t="s">
        <v>1823</v>
      </c>
      <c r="H220" t="s">
        <v>134</v>
      </c>
      <c r="I220" t="s">
        <v>134</v>
      </c>
      <c r="J220" t="s">
        <v>135</v>
      </c>
      <c r="K220" s="79">
        <v>1</v>
      </c>
      <c r="L220" s="79">
        <v>300</v>
      </c>
      <c r="M220" s="79">
        <v>300</v>
      </c>
      <c r="N220" s="79">
        <v>0</v>
      </c>
      <c r="O220" s="79">
        <v>0</v>
      </c>
      <c r="P220" s="79">
        <v>0</v>
      </c>
      <c r="Q220" s="79">
        <v>0</v>
      </c>
      <c r="R220" s="79">
        <v>300</v>
      </c>
      <c r="S220" t="s">
        <v>136</v>
      </c>
      <c r="U220" t="s">
        <v>136</v>
      </c>
      <c r="V220" t="s">
        <v>138</v>
      </c>
      <c r="W220" t="s">
        <v>139</v>
      </c>
      <c r="X220" t="s">
        <v>168</v>
      </c>
      <c r="Z220" t="s">
        <v>141</v>
      </c>
    </row>
    <row r="221" spans="1:26">
      <c r="A221" s="27">
        <v>44955</v>
      </c>
      <c r="B221" t="s">
        <v>1821</v>
      </c>
      <c r="C221" t="s">
        <v>2003</v>
      </c>
      <c r="D221" s="79">
        <v>3129</v>
      </c>
      <c r="E221" s="79" t="s">
        <v>5816</v>
      </c>
      <c r="F221" t="s">
        <v>132</v>
      </c>
      <c r="G221" t="s">
        <v>1823</v>
      </c>
      <c r="H221" t="s">
        <v>134</v>
      </c>
      <c r="I221" t="s">
        <v>134</v>
      </c>
      <c r="J221" t="s">
        <v>135</v>
      </c>
      <c r="K221" s="79">
        <v>1</v>
      </c>
      <c r="L221" s="79">
        <v>300</v>
      </c>
      <c r="M221" s="79">
        <v>300</v>
      </c>
      <c r="N221" s="79">
        <v>0</v>
      </c>
      <c r="O221" s="79">
        <v>0</v>
      </c>
      <c r="P221" s="79">
        <v>0</v>
      </c>
      <c r="Q221" s="79">
        <v>0</v>
      </c>
      <c r="R221" s="79">
        <v>300</v>
      </c>
      <c r="S221" t="s">
        <v>136</v>
      </c>
      <c r="U221" t="s">
        <v>136</v>
      </c>
      <c r="V221" t="s">
        <v>138</v>
      </c>
      <c r="W221" t="s">
        <v>139</v>
      </c>
      <c r="X221" t="s">
        <v>168</v>
      </c>
      <c r="Z221" t="s">
        <v>141</v>
      </c>
    </row>
    <row r="222" spans="1:26">
      <c r="A222" s="27">
        <v>44955</v>
      </c>
      <c r="B222" t="s">
        <v>1821</v>
      </c>
      <c r="C222" t="s">
        <v>2004</v>
      </c>
      <c r="D222" s="79">
        <v>3129</v>
      </c>
      <c r="E222" s="79" t="s">
        <v>5816</v>
      </c>
      <c r="F222" t="s">
        <v>132</v>
      </c>
      <c r="G222" t="s">
        <v>1823</v>
      </c>
      <c r="H222" t="s">
        <v>134</v>
      </c>
      <c r="I222" t="s">
        <v>134</v>
      </c>
      <c r="J222" t="s">
        <v>135</v>
      </c>
      <c r="K222" s="79">
        <v>1</v>
      </c>
      <c r="L222" s="79">
        <v>300</v>
      </c>
      <c r="M222" s="79">
        <v>300</v>
      </c>
      <c r="N222" s="79">
        <v>0</v>
      </c>
      <c r="O222" s="79">
        <v>0</v>
      </c>
      <c r="P222" s="79">
        <v>0</v>
      </c>
      <c r="Q222" s="79">
        <v>0</v>
      </c>
      <c r="R222" s="79">
        <v>300</v>
      </c>
      <c r="S222" t="s">
        <v>136</v>
      </c>
      <c r="U222" t="s">
        <v>136</v>
      </c>
      <c r="V222" t="s">
        <v>138</v>
      </c>
      <c r="W222" t="s">
        <v>139</v>
      </c>
      <c r="X222" t="s">
        <v>168</v>
      </c>
      <c r="Z222" t="s">
        <v>141</v>
      </c>
    </row>
    <row r="223" spans="1:26">
      <c r="A223" s="27">
        <v>44955</v>
      </c>
      <c r="B223" t="s">
        <v>1821</v>
      </c>
      <c r="C223" t="s">
        <v>1827</v>
      </c>
      <c r="D223" s="79">
        <v>3129</v>
      </c>
      <c r="E223" s="79" t="s">
        <v>5816</v>
      </c>
      <c r="F223" t="s">
        <v>132</v>
      </c>
      <c r="G223" t="s">
        <v>1823</v>
      </c>
      <c r="H223" t="s">
        <v>134</v>
      </c>
      <c r="I223" t="s">
        <v>134</v>
      </c>
      <c r="J223" t="s">
        <v>135</v>
      </c>
      <c r="K223" s="79">
        <v>1</v>
      </c>
      <c r="L223" s="79">
        <v>300</v>
      </c>
      <c r="M223" s="79">
        <v>300</v>
      </c>
      <c r="N223" s="79">
        <v>0</v>
      </c>
      <c r="O223" s="79">
        <v>0</v>
      </c>
      <c r="P223" s="79">
        <v>0</v>
      </c>
      <c r="Q223" s="79">
        <v>0</v>
      </c>
      <c r="R223" s="79">
        <v>300</v>
      </c>
      <c r="S223" t="s">
        <v>136</v>
      </c>
      <c r="U223" t="s">
        <v>136</v>
      </c>
      <c r="V223" t="s">
        <v>138</v>
      </c>
      <c r="W223" t="s">
        <v>139</v>
      </c>
      <c r="X223" t="s">
        <v>140</v>
      </c>
      <c r="Z223" t="s">
        <v>141</v>
      </c>
    </row>
    <row r="224" spans="1:26">
      <c r="A224" s="27">
        <v>44955</v>
      </c>
      <c r="B224" t="s">
        <v>1821</v>
      </c>
      <c r="C224" t="s">
        <v>2005</v>
      </c>
      <c r="D224" s="79">
        <v>3129</v>
      </c>
      <c r="E224" s="79" t="s">
        <v>5816</v>
      </c>
      <c r="F224" t="s">
        <v>132</v>
      </c>
      <c r="G224" t="s">
        <v>1823</v>
      </c>
      <c r="H224" t="s">
        <v>134</v>
      </c>
      <c r="I224" t="s">
        <v>134</v>
      </c>
      <c r="J224" t="s">
        <v>135</v>
      </c>
      <c r="K224" s="79">
        <v>1</v>
      </c>
      <c r="L224" s="79">
        <v>300</v>
      </c>
      <c r="M224" s="79">
        <v>300</v>
      </c>
      <c r="N224" s="79">
        <v>0</v>
      </c>
      <c r="O224" s="79">
        <v>0</v>
      </c>
      <c r="P224" s="79">
        <v>0</v>
      </c>
      <c r="Q224" s="79">
        <v>0</v>
      </c>
      <c r="R224" s="79">
        <v>300</v>
      </c>
      <c r="S224" t="s">
        <v>136</v>
      </c>
      <c r="U224" t="s">
        <v>136</v>
      </c>
      <c r="V224" t="s">
        <v>138</v>
      </c>
      <c r="W224" t="s">
        <v>139</v>
      </c>
      <c r="X224" t="s">
        <v>168</v>
      </c>
      <c r="Z224" t="s">
        <v>141</v>
      </c>
    </row>
    <row r="225" spans="1:26">
      <c r="A225" s="27">
        <v>44955</v>
      </c>
      <c r="B225" t="s">
        <v>1821</v>
      </c>
      <c r="C225" t="s">
        <v>1828</v>
      </c>
      <c r="D225" s="79">
        <v>3129</v>
      </c>
      <c r="E225" s="79" t="s">
        <v>5816</v>
      </c>
      <c r="F225" t="s">
        <v>132</v>
      </c>
      <c r="G225" t="s">
        <v>1823</v>
      </c>
      <c r="H225" t="s">
        <v>134</v>
      </c>
      <c r="I225" t="s">
        <v>134</v>
      </c>
      <c r="J225" t="s">
        <v>135</v>
      </c>
      <c r="K225" s="79">
        <v>1</v>
      </c>
      <c r="L225" s="79">
        <v>300</v>
      </c>
      <c r="M225" s="79">
        <v>300</v>
      </c>
      <c r="N225" s="79">
        <v>0</v>
      </c>
      <c r="O225" s="79">
        <v>0</v>
      </c>
      <c r="P225" s="79">
        <v>0</v>
      </c>
      <c r="Q225" s="79">
        <v>0</v>
      </c>
      <c r="R225" s="79">
        <v>300</v>
      </c>
      <c r="S225" t="s">
        <v>136</v>
      </c>
      <c r="U225" t="s">
        <v>136</v>
      </c>
      <c r="V225" t="s">
        <v>138</v>
      </c>
      <c r="W225" t="s">
        <v>139</v>
      </c>
      <c r="X225" t="s">
        <v>140</v>
      </c>
      <c r="Z225" t="s">
        <v>141</v>
      </c>
    </row>
    <row r="226" spans="1:26">
      <c r="A226" s="27">
        <v>44937</v>
      </c>
      <c r="B226" t="s">
        <v>471</v>
      </c>
      <c r="C226" t="s">
        <v>472</v>
      </c>
      <c r="D226" s="79">
        <v>2998</v>
      </c>
      <c r="E226" s="79" t="s">
        <v>5816</v>
      </c>
      <c r="F226" t="s">
        <v>132</v>
      </c>
      <c r="G226" t="s">
        <v>473</v>
      </c>
      <c r="H226" t="s">
        <v>134</v>
      </c>
      <c r="I226" t="s">
        <v>134</v>
      </c>
      <c r="J226" t="s">
        <v>135</v>
      </c>
      <c r="K226" s="79">
        <v>1</v>
      </c>
      <c r="L226" s="79">
        <v>300</v>
      </c>
      <c r="M226" s="79">
        <v>300</v>
      </c>
      <c r="N226" s="79">
        <v>0</v>
      </c>
      <c r="O226" s="79">
        <v>0</v>
      </c>
      <c r="P226" s="79">
        <v>0</v>
      </c>
      <c r="Q226" s="79">
        <v>24</v>
      </c>
      <c r="R226" s="79">
        <v>276</v>
      </c>
      <c r="S226" t="s">
        <v>136</v>
      </c>
      <c r="T226" t="s">
        <v>474</v>
      </c>
      <c r="U226" t="s">
        <v>136</v>
      </c>
      <c r="V226" t="s">
        <v>138</v>
      </c>
      <c r="W226" t="s">
        <v>139</v>
      </c>
      <c r="X226" t="s">
        <v>140</v>
      </c>
      <c r="Z226" t="s">
        <v>141</v>
      </c>
    </row>
    <row r="227" spans="1:26">
      <c r="A227" s="27">
        <v>44937</v>
      </c>
      <c r="B227" t="s">
        <v>471</v>
      </c>
      <c r="C227" t="s">
        <v>475</v>
      </c>
      <c r="D227" s="79">
        <v>2998</v>
      </c>
      <c r="E227" s="79" t="s">
        <v>5816</v>
      </c>
      <c r="F227" t="s">
        <v>132</v>
      </c>
      <c r="G227" t="s">
        <v>473</v>
      </c>
      <c r="H227" t="s">
        <v>134</v>
      </c>
      <c r="I227" t="s">
        <v>134</v>
      </c>
      <c r="J227" t="s">
        <v>135</v>
      </c>
      <c r="K227" s="79">
        <v>1</v>
      </c>
      <c r="L227" s="79">
        <v>300</v>
      </c>
      <c r="M227" s="79">
        <v>300</v>
      </c>
      <c r="N227" s="79">
        <v>0</v>
      </c>
      <c r="O227" s="79">
        <v>0</v>
      </c>
      <c r="P227" s="79">
        <v>0</v>
      </c>
      <c r="Q227" s="79">
        <v>24</v>
      </c>
      <c r="R227" s="79">
        <v>276</v>
      </c>
      <c r="S227" t="s">
        <v>136</v>
      </c>
      <c r="T227" t="s">
        <v>474</v>
      </c>
      <c r="U227" t="s">
        <v>136</v>
      </c>
      <c r="V227" t="s">
        <v>138</v>
      </c>
      <c r="W227" t="s">
        <v>139</v>
      </c>
      <c r="X227" t="s">
        <v>140</v>
      </c>
      <c r="Z227" t="s">
        <v>141</v>
      </c>
    </row>
    <row r="228" spans="1:26">
      <c r="A228" s="27">
        <v>44937</v>
      </c>
      <c r="B228" t="s">
        <v>471</v>
      </c>
      <c r="C228" t="s">
        <v>481</v>
      </c>
      <c r="D228" s="79">
        <v>2998</v>
      </c>
      <c r="E228" s="79" t="s">
        <v>5816</v>
      </c>
      <c r="F228" t="s">
        <v>132</v>
      </c>
      <c r="G228" t="s">
        <v>473</v>
      </c>
      <c r="H228" t="s">
        <v>134</v>
      </c>
      <c r="I228" t="s">
        <v>134</v>
      </c>
      <c r="J228" t="s">
        <v>135</v>
      </c>
      <c r="K228" s="79">
        <v>1</v>
      </c>
      <c r="L228" s="79">
        <v>300</v>
      </c>
      <c r="M228" s="79">
        <v>300</v>
      </c>
      <c r="N228" s="79">
        <v>0</v>
      </c>
      <c r="O228" s="79">
        <v>0</v>
      </c>
      <c r="P228" s="79">
        <v>0</v>
      </c>
      <c r="Q228" s="79">
        <v>24</v>
      </c>
      <c r="R228" s="79">
        <v>276</v>
      </c>
      <c r="S228" t="s">
        <v>136</v>
      </c>
      <c r="T228" t="s">
        <v>474</v>
      </c>
      <c r="U228" t="s">
        <v>136</v>
      </c>
      <c r="V228" t="s">
        <v>138</v>
      </c>
      <c r="W228" t="s">
        <v>139</v>
      </c>
      <c r="X228" t="s">
        <v>140</v>
      </c>
      <c r="Z228" t="s">
        <v>141</v>
      </c>
    </row>
    <row r="229" spans="1:26">
      <c r="A229" s="27">
        <v>44952</v>
      </c>
      <c r="B229" t="s">
        <v>825</v>
      </c>
      <c r="C229" t="s">
        <v>826</v>
      </c>
      <c r="D229" s="79">
        <v>3143</v>
      </c>
      <c r="E229" s="79" t="s">
        <v>5816</v>
      </c>
      <c r="F229" t="s">
        <v>132</v>
      </c>
      <c r="G229" t="s">
        <v>827</v>
      </c>
      <c r="H229" t="s">
        <v>134</v>
      </c>
      <c r="I229" t="s">
        <v>134</v>
      </c>
      <c r="J229" t="s">
        <v>135</v>
      </c>
      <c r="K229" s="79">
        <v>1</v>
      </c>
      <c r="L229" s="79">
        <v>300</v>
      </c>
      <c r="M229" s="79">
        <v>300</v>
      </c>
      <c r="N229" s="79">
        <v>0</v>
      </c>
      <c r="O229" s="79">
        <v>0</v>
      </c>
      <c r="P229" s="79">
        <v>0</v>
      </c>
      <c r="Q229" s="79">
        <v>0</v>
      </c>
      <c r="R229" s="79">
        <v>300</v>
      </c>
      <c r="S229" t="s">
        <v>136</v>
      </c>
      <c r="T229" t="s">
        <v>817</v>
      </c>
      <c r="U229" t="s">
        <v>136</v>
      </c>
      <c r="V229" t="s">
        <v>138</v>
      </c>
      <c r="W229" t="s">
        <v>139</v>
      </c>
      <c r="X229" t="s">
        <v>140</v>
      </c>
      <c r="Z229" t="s">
        <v>141</v>
      </c>
    </row>
    <row r="230" spans="1:26">
      <c r="A230" s="27">
        <v>44952</v>
      </c>
      <c r="B230" t="s">
        <v>825</v>
      </c>
      <c r="C230" t="s">
        <v>828</v>
      </c>
      <c r="D230" s="79">
        <v>3143</v>
      </c>
      <c r="E230" s="79" t="s">
        <v>5816</v>
      </c>
      <c r="F230" t="s">
        <v>132</v>
      </c>
      <c r="G230" t="s">
        <v>827</v>
      </c>
      <c r="H230" t="s">
        <v>134</v>
      </c>
      <c r="I230" t="s">
        <v>134</v>
      </c>
      <c r="J230" t="s">
        <v>135</v>
      </c>
      <c r="K230" s="79">
        <v>1</v>
      </c>
      <c r="L230" s="79">
        <v>300</v>
      </c>
      <c r="M230" s="79">
        <v>300</v>
      </c>
      <c r="N230" s="79">
        <v>0</v>
      </c>
      <c r="O230" s="79">
        <v>0</v>
      </c>
      <c r="P230" s="79">
        <v>0</v>
      </c>
      <c r="Q230" s="79">
        <v>0</v>
      </c>
      <c r="R230" s="79">
        <v>300</v>
      </c>
      <c r="S230" t="s">
        <v>136</v>
      </c>
      <c r="T230" t="s">
        <v>817</v>
      </c>
      <c r="U230" t="s">
        <v>136</v>
      </c>
      <c r="V230" t="s">
        <v>138</v>
      </c>
      <c r="W230" t="s">
        <v>139</v>
      </c>
      <c r="X230" t="s">
        <v>140</v>
      </c>
      <c r="Z230" t="s">
        <v>141</v>
      </c>
    </row>
    <row r="231" spans="1:26">
      <c r="A231" s="27">
        <v>44952</v>
      </c>
      <c r="B231" t="s">
        <v>825</v>
      </c>
      <c r="C231" t="s">
        <v>829</v>
      </c>
      <c r="D231" s="79">
        <v>3143</v>
      </c>
      <c r="E231" s="79" t="s">
        <v>5816</v>
      </c>
      <c r="F231" t="s">
        <v>132</v>
      </c>
      <c r="G231" t="s">
        <v>827</v>
      </c>
      <c r="H231" t="s">
        <v>134</v>
      </c>
      <c r="I231" t="s">
        <v>134</v>
      </c>
      <c r="J231" t="s">
        <v>135</v>
      </c>
      <c r="K231" s="79">
        <v>1</v>
      </c>
      <c r="L231" s="79">
        <v>300</v>
      </c>
      <c r="M231" s="79">
        <v>300</v>
      </c>
      <c r="N231" s="79">
        <v>0</v>
      </c>
      <c r="O231" s="79">
        <v>0</v>
      </c>
      <c r="P231" s="79">
        <v>0</v>
      </c>
      <c r="Q231" s="79">
        <v>0</v>
      </c>
      <c r="R231" s="79">
        <v>300</v>
      </c>
      <c r="S231" t="s">
        <v>136</v>
      </c>
      <c r="T231" t="s">
        <v>817</v>
      </c>
      <c r="U231" t="s">
        <v>136</v>
      </c>
      <c r="V231" t="s">
        <v>138</v>
      </c>
      <c r="W231" t="s">
        <v>139</v>
      </c>
      <c r="X231" t="s">
        <v>140</v>
      </c>
      <c r="Z231" t="s">
        <v>141</v>
      </c>
    </row>
    <row r="232" spans="1:26">
      <c r="A232" s="27">
        <v>44942</v>
      </c>
      <c r="B232" t="s">
        <v>1582</v>
      </c>
      <c r="C232" t="s">
        <v>1583</v>
      </c>
      <c r="D232" s="79">
        <v>3048</v>
      </c>
      <c r="E232" s="79" t="s">
        <v>5816</v>
      </c>
      <c r="F232" t="s">
        <v>132</v>
      </c>
      <c r="G232" t="s">
        <v>1584</v>
      </c>
      <c r="H232" t="s">
        <v>134</v>
      </c>
      <c r="I232" t="s">
        <v>134</v>
      </c>
      <c r="J232" t="s">
        <v>135</v>
      </c>
      <c r="K232" s="79">
        <v>1</v>
      </c>
      <c r="L232" s="79">
        <v>300</v>
      </c>
      <c r="M232" s="79">
        <v>300</v>
      </c>
      <c r="N232" s="79">
        <v>0</v>
      </c>
      <c r="O232" s="79">
        <v>0</v>
      </c>
      <c r="P232" s="79">
        <v>0</v>
      </c>
      <c r="Q232" s="79">
        <v>0</v>
      </c>
      <c r="R232" s="79">
        <v>300</v>
      </c>
      <c r="S232" t="s">
        <v>136</v>
      </c>
      <c r="T232" t="s">
        <v>1572</v>
      </c>
      <c r="U232" t="s">
        <v>136</v>
      </c>
      <c r="V232" t="s">
        <v>138</v>
      </c>
      <c r="W232" t="s">
        <v>139</v>
      </c>
      <c r="X232" t="s">
        <v>140</v>
      </c>
      <c r="Z232" t="s">
        <v>141</v>
      </c>
    </row>
    <row r="233" spans="1:26">
      <c r="A233" s="27">
        <v>44942</v>
      </c>
      <c r="B233" t="s">
        <v>1582</v>
      </c>
      <c r="C233" t="s">
        <v>1585</v>
      </c>
      <c r="D233" s="79">
        <v>3048</v>
      </c>
      <c r="E233" s="79" t="s">
        <v>5816</v>
      </c>
      <c r="F233" t="s">
        <v>132</v>
      </c>
      <c r="G233" t="s">
        <v>1584</v>
      </c>
      <c r="H233" t="s">
        <v>134</v>
      </c>
      <c r="I233" t="s">
        <v>134</v>
      </c>
      <c r="J233" t="s">
        <v>135</v>
      </c>
      <c r="K233" s="79">
        <v>1</v>
      </c>
      <c r="L233" s="79">
        <v>300</v>
      </c>
      <c r="M233" s="79">
        <v>300</v>
      </c>
      <c r="N233" s="79">
        <v>0</v>
      </c>
      <c r="O233" s="79">
        <v>0</v>
      </c>
      <c r="P233" s="79">
        <v>0</v>
      </c>
      <c r="Q233" s="79">
        <v>0</v>
      </c>
      <c r="R233" s="79">
        <v>300</v>
      </c>
      <c r="S233" t="s">
        <v>136</v>
      </c>
      <c r="T233" t="s">
        <v>1572</v>
      </c>
      <c r="U233" t="s">
        <v>136</v>
      </c>
      <c r="V233" t="s">
        <v>138</v>
      </c>
      <c r="W233" t="s">
        <v>139</v>
      </c>
      <c r="X233" t="s">
        <v>140</v>
      </c>
      <c r="Z233" t="s">
        <v>141</v>
      </c>
    </row>
    <row r="234" spans="1:26">
      <c r="A234" s="27">
        <v>44942</v>
      </c>
      <c r="B234" t="s">
        <v>1582</v>
      </c>
      <c r="C234" t="s">
        <v>1586</v>
      </c>
      <c r="D234" s="79">
        <v>3048</v>
      </c>
      <c r="E234" s="79" t="s">
        <v>5816</v>
      </c>
      <c r="F234" t="s">
        <v>132</v>
      </c>
      <c r="G234" t="s">
        <v>1584</v>
      </c>
      <c r="H234" t="s">
        <v>134</v>
      </c>
      <c r="I234" t="s">
        <v>134</v>
      </c>
      <c r="J234" t="s">
        <v>135</v>
      </c>
      <c r="K234" s="79">
        <v>1</v>
      </c>
      <c r="L234" s="79">
        <v>300</v>
      </c>
      <c r="M234" s="79">
        <v>300</v>
      </c>
      <c r="N234" s="79">
        <v>0</v>
      </c>
      <c r="O234" s="79">
        <v>0</v>
      </c>
      <c r="P234" s="79">
        <v>0</v>
      </c>
      <c r="Q234" s="79">
        <v>0</v>
      </c>
      <c r="R234" s="79">
        <v>300</v>
      </c>
      <c r="S234" t="s">
        <v>136</v>
      </c>
      <c r="T234" t="s">
        <v>1572</v>
      </c>
      <c r="U234" t="s">
        <v>136</v>
      </c>
      <c r="V234" t="s">
        <v>138</v>
      </c>
      <c r="W234" t="s">
        <v>139</v>
      </c>
      <c r="X234" t="s">
        <v>140</v>
      </c>
      <c r="Z234" t="s">
        <v>141</v>
      </c>
    </row>
    <row r="235" spans="1:26">
      <c r="A235" s="27">
        <v>44955</v>
      </c>
      <c r="B235" t="s">
        <v>761</v>
      </c>
      <c r="C235" t="s">
        <v>9223</v>
      </c>
      <c r="D235" s="79">
        <v>3176</v>
      </c>
      <c r="E235" s="79" t="s">
        <v>5816</v>
      </c>
      <c r="F235" t="s">
        <v>132</v>
      </c>
      <c r="G235" t="s">
        <v>763</v>
      </c>
      <c r="H235" t="s">
        <v>134</v>
      </c>
      <c r="I235" t="s">
        <v>134</v>
      </c>
      <c r="J235" t="s">
        <v>135</v>
      </c>
      <c r="S235" t="s">
        <v>136</v>
      </c>
      <c r="T235" t="s">
        <v>764</v>
      </c>
      <c r="U235" t="s">
        <v>136</v>
      </c>
      <c r="V235" t="s">
        <v>138</v>
      </c>
      <c r="W235" t="s">
        <v>139</v>
      </c>
      <c r="X235" t="s">
        <v>140</v>
      </c>
      <c r="Y235" s="79">
        <v>2</v>
      </c>
      <c r="Z235" t="s">
        <v>5818</v>
      </c>
    </row>
    <row r="236" spans="1:26">
      <c r="A236" s="27">
        <v>44955</v>
      </c>
      <c r="B236" t="s">
        <v>761</v>
      </c>
      <c r="C236" t="s">
        <v>9224</v>
      </c>
      <c r="D236" s="79">
        <v>3176</v>
      </c>
      <c r="E236" s="79" t="s">
        <v>5816</v>
      </c>
      <c r="F236" t="s">
        <v>132</v>
      </c>
      <c r="G236" t="s">
        <v>763</v>
      </c>
      <c r="H236" t="s">
        <v>134</v>
      </c>
      <c r="I236" t="s">
        <v>134</v>
      </c>
      <c r="J236" t="s">
        <v>135</v>
      </c>
      <c r="S236" t="s">
        <v>136</v>
      </c>
      <c r="T236" t="s">
        <v>764</v>
      </c>
      <c r="U236" t="s">
        <v>136</v>
      </c>
      <c r="V236" t="s">
        <v>138</v>
      </c>
      <c r="W236" t="s">
        <v>139</v>
      </c>
      <c r="X236" t="s">
        <v>140</v>
      </c>
      <c r="Y236" s="79">
        <v>1</v>
      </c>
      <c r="Z236" t="s">
        <v>5818</v>
      </c>
    </row>
    <row r="237" spans="1:26">
      <c r="A237" s="27">
        <v>44955</v>
      </c>
      <c r="B237" t="s">
        <v>761</v>
      </c>
      <c r="C237" t="s">
        <v>762</v>
      </c>
      <c r="D237" s="79">
        <v>3176</v>
      </c>
      <c r="E237" s="79" t="s">
        <v>5816</v>
      </c>
      <c r="F237" t="s">
        <v>132</v>
      </c>
      <c r="G237" t="s">
        <v>763</v>
      </c>
      <c r="H237" t="s">
        <v>134</v>
      </c>
      <c r="I237" t="s">
        <v>134</v>
      </c>
      <c r="J237" t="s">
        <v>135</v>
      </c>
      <c r="K237" s="79">
        <v>1</v>
      </c>
      <c r="L237" s="79">
        <v>300</v>
      </c>
      <c r="M237" s="79">
        <v>300</v>
      </c>
      <c r="N237" s="79">
        <v>0</v>
      </c>
      <c r="O237" s="79">
        <v>0</v>
      </c>
      <c r="P237" s="79">
        <v>0</v>
      </c>
      <c r="Q237" s="79">
        <v>0</v>
      </c>
      <c r="R237" s="79">
        <v>300</v>
      </c>
      <c r="S237" t="s">
        <v>136</v>
      </c>
      <c r="T237" t="s">
        <v>764</v>
      </c>
      <c r="U237" t="s">
        <v>136</v>
      </c>
      <c r="V237" t="s">
        <v>138</v>
      </c>
      <c r="W237" t="s">
        <v>139</v>
      </c>
      <c r="X237" t="s">
        <v>140</v>
      </c>
      <c r="Z237" t="s">
        <v>141</v>
      </c>
    </row>
    <row r="238" spans="1:26">
      <c r="A238" s="27">
        <v>44955</v>
      </c>
      <c r="B238" t="s">
        <v>761</v>
      </c>
      <c r="C238" t="s">
        <v>765</v>
      </c>
      <c r="D238" s="79">
        <v>3176</v>
      </c>
      <c r="E238" s="79" t="s">
        <v>5816</v>
      </c>
      <c r="F238" t="s">
        <v>132</v>
      </c>
      <c r="G238" t="s">
        <v>763</v>
      </c>
      <c r="H238" t="s">
        <v>134</v>
      </c>
      <c r="I238" t="s">
        <v>134</v>
      </c>
      <c r="J238" t="s">
        <v>135</v>
      </c>
      <c r="K238" s="79">
        <v>1</v>
      </c>
      <c r="L238" s="79">
        <v>300</v>
      </c>
      <c r="M238" s="79">
        <v>300</v>
      </c>
      <c r="N238" s="79">
        <v>0</v>
      </c>
      <c r="O238" s="79">
        <v>0</v>
      </c>
      <c r="P238" s="79">
        <v>0</v>
      </c>
      <c r="Q238" s="79">
        <v>0</v>
      </c>
      <c r="R238" s="79">
        <v>300</v>
      </c>
      <c r="S238" t="s">
        <v>136</v>
      </c>
      <c r="T238" t="s">
        <v>764</v>
      </c>
      <c r="U238" t="s">
        <v>136</v>
      </c>
      <c r="V238" t="s">
        <v>138</v>
      </c>
      <c r="W238" t="s">
        <v>139</v>
      </c>
      <c r="X238" t="s">
        <v>140</v>
      </c>
      <c r="Z238" t="s">
        <v>141</v>
      </c>
    </row>
    <row r="239" spans="1:26">
      <c r="A239" s="27">
        <v>44954</v>
      </c>
      <c r="B239" t="s">
        <v>9225</v>
      </c>
      <c r="C239" t="s">
        <v>9226</v>
      </c>
      <c r="D239" s="79">
        <v>3193</v>
      </c>
      <c r="E239" s="79" t="s">
        <v>5816</v>
      </c>
      <c r="F239" t="s">
        <v>132</v>
      </c>
      <c r="G239" t="s">
        <v>9227</v>
      </c>
      <c r="H239" t="s">
        <v>134</v>
      </c>
      <c r="I239" t="s">
        <v>134</v>
      </c>
      <c r="J239" t="s">
        <v>135</v>
      </c>
      <c r="S239" t="s">
        <v>136</v>
      </c>
      <c r="T239" t="s">
        <v>817</v>
      </c>
      <c r="U239" t="s">
        <v>136</v>
      </c>
      <c r="V239" t="s">
        <v>138</v>
      </c>
      <c r="W239" t="s">
        <v>139</v>
      </c>
      <c r="X239" t="s">
        <v>930</v>
      </c>
      <c r="Y239" s="79">
        <v>1</v>
      </c>
      <c r="Z239" t="s">
        <v>5818</v>
      </c>
    </row>
    <row r="240" spans="1:26">
      <c r="A240" s="27">
        <v>44945</v>
      </c>
      <c r="B240" t="s">
        <v>1103</v>
      </c>
      <c r="C240" t="s">
        <v>1104</v>
      </c>
      <c r="D240" s="79">
        <v>3072</v>
      </c>
      <c r="E240" s="79" t="s">
        <v>5816</v>
      </c>
      <c r="F240" t="s">
        <v>132</v>
      </c>
      <c r="G240" t="s">
        <v>1105</v>
      </c>
      <c r="H240" t="s">
        <v>134</v>
      </c>
      <c r="I240" t="s">
        <v>134</v>
      </c>
      <c r="J240" t="s">
        <v>135</v>
      </c>
      <c r="K240" s="79">
        <v>1</v>
      </c>
      <c r="L240" s="79">
        <v>300</v>
      </c>
      <c r="M240" s="79">
        <v>300</v>
      </c>
      <c r="N240" s="79">
        <v>0</v>
      </c>
      <c r="O240" s="79">
        <v>0</v>
      </c>
      <c r="P240" s="79">
        <v>0</v>
      </c>
      <c r="Q240" s="79">
        <v>0</v>
      </c>
      <c r="R240" s="79">
        <v>300</v>
      </c>
      <c r="S240" t="s">
        <v>136</v>
      </c>
      <c r="T240" t="s">
        <v>956</v>
      </c>
      <c r="U240" t="s">
        <v>136</v>
      </c>
      <c r="V240" t="s">
        <v>138</v>
      </c>
      <c r="W240" t="s">
        <v>139</v>
      </c>
      <c r="X240" t="s">
        <v>140</v>
      </c>
      <c r="Z240" t="s">
        <v>141</v>
      </c>
    </row>
    <row r="241" spans="1:26">
      <c r="A241" s="27">
        <v>44948</v>
      </c>
      <c r="B241" t="s">
        <v>628</v>
      </c>
      <c r="C241" t="s">
        <v>629</v>
      </c>
      <c r="D241" s="79">
        <v>3123</v>
      </c>
      <c r="E241" s="79" t="s">
        <v>5816</v>
      </c>
      <c r="F241" t="s">
        <v>132</v>
      </c>
      <c r="G241" t="s">
        <v>630</v>
      </c>
      <c r="H241" t="s">
        <v>134</v>
      </c>
      <c r="I241" t="s">
        <v>134</v>
      </c>
      <c r="J241" t="s">
        <v>135</v>
      </c>
      <c r="K241" s="79">
        <v>1</v>
      </c>
      <c r="L241" s="79">
        <v>300</v>
      </c>
      <c r="M241" s="79">
        <v>300</v>
      </c>
      <c r="N241" s="79">
        <v>0</v>
      </c>
      <c r="O241" s="79">
        <v>0</v>
      </c>
      <c r="P241" s="79">
        <v>0</v>
      </c>
      <c r="Q241" s="79">
        <v>0</v>
      </c>
      <c r="R241" s="79">
        <v>300</v>
      </c>
      <c r="S241" t="s">
        <v>136</v>
      </c>
      <c r="T241" t="s">
        <v>486</v>
      </c>
      <c r="U241" t="s">
        <v>136</v>
      </c>
      <c r="V241" t="s">
        <v>138</v>
      </c>
      <c r="W241" t="s">
        <v>139</v>
      </c>
      <c r="X241" t="s">
        <v>168</v>
      </c>
      <c r="Z241" t="s">
        <v>141</v>
      </c>
    </row>
    <row r="242" spans="1:26">
      <c r="A242" s="27">
        <v>44948</v>
      </c>
      <c r="B242" t="s">
        <v>628</v>
      </c>
      <c r="C242" t="s">
        <v>631</v>
      </c>
      <c r="D242" s="79">
        <v>3123</v>
      </c>
      <c r="E242" s="79" t="s">
        <v>5816</v>
      </c>
      <c r="F242" t="s">
        <v>132</v>
      </c>
      <c r="G242" t="s">
        <v>630</v>
      </c>
      <c r="H242" t="s">
        <v>134</v>
      </c>
      <c r="I242" t="s">
        <v>134</v>
      </c>
      <c r="J242" t="s">
        <v>135</v>
      </c>
      <c r="K242" s="79">
        <v>1</v>
      </c>
      <c r="L242" s="79">
        <v>300</v>
      </c>
      <c r="M242" s="79">
        <v>300</v>
      </c>
      <c r="N242" s="79">
        <v>0</v>
      </c>
      <c r="O242" s="79">
        <v>0</v>
      </c>
      <c r="P242" s="79">
        <v>0</v>
      </c>
      <c r="Q242" s="79">
        <v>0</v>
      </c>
      <c r="R242" s="79">
        <v>300</v>
      </c>
      <c r="S242" t="s">
        <v>136</v>
      </c>
      <c r="T242" t="s">
        <v>486</v>
      </c>
      <c r="U242" t="s">
        <v>136</v>
      </c>
      <c r="V242" t="s">
        <v>138</v>
      </c>
      <c r="W242" t="s">
        <v>139</v>
      </c>
      <c r="X242" t="s">
        <v>168</v>
      </c>
      <c r="Z242" t="s">
        <v>141</v>
      </c>
    </row>
    <row r="243" spans="1:26">
      <c r="A243" s="27">
        <v>44954</v>
      </c>
      <c r="B243" t="s">
        <v>866</v>
      </c>
      <c r="C243" t="s">
        <v>867</v>
      </c>
      <c r="D243" s="79">
        <v>3167</v>
      </c>
      <c r="E243" s="79" t="s">
        <v>5816</v>
      </c>
      <c r="F243" t="s">
        <v>132</v>
      </c>
      <c r="G243" t="s">
        <v>868</v>
      </c>
      <c r="H243" t="s">
        <v>134</v>
      </c>
      <c r="I243" t="s">
        <v>134</v>
      </c>
      <c r="J243" t="s">
        <v>135</v>
      </c>
      <c r="K243" s="79">
        <v>1</v>
      </c>
      <c r="L243" s="79">
        <v>300</v>
      </c>
      <c r="M243" s="79">
        <v>300</v>
      </c>
      <c r="N243" s="79">
        <v>0</v>
      </c>
      <c r="O243" s="79">
        <v>0</v>
      </c>
      <c r="P243" s="79">
        <v>0</v>
      </c>
      <c r="Q243" s="79">
        <v>0</v>
      </c>
      <c r="R243" s="79">
        <v>300</v>
      </c>
      <c r="S243" t="s">
        <v>136</v>
      </c>
      <c r="T243" t="s">
        <v>817</v>
      </c>
      <c r="U243" t="s">
        <v>136</v>
      </c>
      <c r="V243" t="s">
        <v>138</v>
      </c>
      <c r="W243" t="s">
        <v>139</v>
      </c>
      <c r="X243" t="s">
        <v>140</v>
      </c>
      <c r="Z243" t="s">
        <v>141</v>
      </c>
    </row>
    <row r="244" spans="1:26">
      <c r="A244" s="27">
        <v>44954</v>
      </c>
      <c r="B244" t="s">
        <v>866</v>
      </c>
      <c r="C244" t="s">
        <v>869</v>
      </c>
      <c r="D244" s="79">
        <v>3167</v>
      </c>
      <c r="E244" s="79" t="s">
        <v>5816</v>
      </c>
      <c r="F244" t="s">
        <v>132</v>
      </c>
      <c r="G244" t="s">
        <v>868</v>
      </c>
      <c r="H244" t="s">
        <v>134</v>
      </c>
      <c r="I244" t="s">
        <v>134</v>
      </c>
      <c r="J244" t="s">
        <v>135</v>
      </c>
      <c r="K244" s="79">
        <v>1</v>
      </c>
      <c r="L244" s="79">
        <v>300</v>
      </c>
      <c r="M244" s="79">
        <v>300</v>
      </c>
      <c r="N244" s="79">
        <v>0</v>
      </c>
      <c r="O244" s="79">
        <v>0</v>
      </c>
      <c r="P244" s="79">
        <v>0</v>
      </c>
      <c r="Q244" s="79">
        <v>0</v>
      </c>
      <c r="R244" s="79">
        <v>300</v>
      </c>
      <c r="S244" t="s">
        <v>136</v>
      </c>
      <c r="T244" t="s">
        <v>817</v>
      </c>
      <c r="U244" t="s">
        <v>136</v>
      </c>
      <c r="V244" t="s">
        <v>138</v>
      </c>
      <c r="W244" t="s">
        <v>139</v>
      </c>
      <c r="X244" t="s">
        <v>140</v>
      </c>
      <c r="Z244" t="s">
        <v>141</v>
      </c>
    </row>
    <row r="245" spans="1:26">
      <c r="A245" s="27">
        <v>44954</v>
      </c>
      <c r="B245" t="s">
        <v>866</v>
      </c>
      <c r="C245" t="s">
        <v>870</v>
      </c>
      <c r="D245" s="79">
        <v>3167</v>
      </c>
      <c r="E245" s="79" t="s">
        <v>5816</v>
      </c>
      <c r="F245" t="s">
        <v>132</v>
      </c>
      <c r="G245" t="s">
        <v>868</v>
      </c>
      <c r="H245" t="s">
        <v>134</v>
      </c>
      <c r="I245" t="s">
        <v>134</v>
      </c>
      <c r="J245" t="s">
        <v>135</v>
      </c>
      <c r="K245" s="79">
        <v>1</v>
      </c>
      <c r="L245" s="79">
        <v>300</v>
      </c>
      <c r="M245" s="79">
        <v>300</v>
      </c>
      <c r="N245" s="79">
        <v>0</v>
      </c>
      <c r="O245" s="79">
        <v>0</v>
      </c>
      <c r="P245" s="79">
        <v>0</v>
      </c>
      <c r="Q245" s="79">
        <v>0</v>
      </c>
      <c r="R245" s="79">
        <v>300</v>
      </c>
      <c r="S245" t="s">
        <v>136</v>
      </c>
      <c r="T245" t="s">
        <v>817</v>
      </c>
      <c r="U245" t="s">
        <v>136</v>
      </c>
      <c r="V245" t="s">
        <v>138</v>
      </c>
      <c r="W245" t="s">
        <v>139</v>
      </c>
      <c r="X245" t="s">
        <v>140</v>
      </c>
      <c r="Z245" t="s">
        <v>141</v>
      </c>
    </row>
    <row r="246" spans="1:26">
      <c r="A246" s="27">
        <v>44956</v>
      </c>
      <c r="B246" t="s">
        <v>1665</v>
      </c>
      <c r="C246" t="s">
        <v>1666</v>
      </c>
      <c r="D246" s="79">
        <v>3035</v>
      </c>
      <c r="E246" s="79" t="s">
        <v>5816</v>
      </c>
      <c r="F246" t="s">
        <v>132</v>
      </c>
      <c r="G246" t="s">
        <v>1667</v>
      </c>
      <c r="H246" t="s">
        <v>134</v>
      </c>
      <c r="I246" t="s">
        <v>134</v>
      </c>
      <c r="J246" t="s">
        <v>135</v>
      </c>
      <c r="K246" s="79">
        <v>1</v>
      </c>
      <c r="L246" s="79">
        <v>300</v>
      </c>
      <c r="M246" s="79">
        <v>300</v>
      </c>
      <c r="N246" s="79">
        <v>0</v>
      </c>
      <c r="O246" s="79">
        <v>0</v>
      </c>
      <c r="P246" s="79">
        <v>0</v>
      </c>
      <c r="Q246" s="79">
        <v>300</v>
      </c>
      <c r="R246" s="79">
        <v>0</v>
      </c>
      <c r="S246" t="s">
        <v>136</v>
      </c>
      <c r="T246" t="s">
        <v>1668</v>
      </c>
      <c r="U246" t="s">
        <v>136</v>
      </c>
      <c r="V246" t="s">
        <v>138</v>
      </c>
      <c r="W246" t="s">
        <v>139</v>
      </c>
      <c r="Z246" t="s">
        <v>141</v>
      </c>
    </row>
    <row r="247" spans="1:26">
      <c r="A247" s="27">
        <v>44957</v>
      </c>
      <c r="B247" t="s">
        <v>9228</v>
      </c>
      <c r="C247" t="s">
        <v>9229</v>
      </c>
      <c r="D247" s="79">
        <v>3081</v>
      </c>
      <c r="E247" s="79" t="s">
        <v>5816</v>
      </c>
      <c r="F247" t="s">
        <v>132</v>
      </c>
      <c r="G247" t="s">
        <v>2469</v>
      </c>
      <c r="H247" t="s">
        <v>134</v>
      </c>
      <c r="I247" t="s">
        <v>134</v>
      </c>
      <c r="J247" t="s">
        <v>135</v>
      </c>
      <c r="S247" t="s">
        <v>136</v>
      </c>
      <c r="U247" t="s">
        <v>136</v>
      </c>
      <c r="V247" t="s">
        <v>138</v>
      </c>
      <c r="W247" t="s">
        <v>139</v>
      </c>
      <c r="X247" t="s">
        <v>930</v>
      </c>
      <c r="Y247" s="79">
        <v>1</v>
      </c>
      <c r="Z247" t="s">
        <v>5818</v>
      </c>
    </row>
    <row r="248" spans="1:26">
      <c r="A248" s="27">
        <v>44949</v>
      </c>
      <c r="B248" t="s">
        <v>9230</v>
      </c>
      <c r="C248" t="s">
        <v>9231</v>
      </c>
      <c r="D248" s="79">
        <v>3136</v>
      </c>
      <c r="E248" s="79" t="s">
        <v>5816</v>
      </c>
      <c r="F248" t="s">
        <v>132</v>
      </c>
      <c r="G248" t="s">
        <v>9232</v>
      </c>
      <c r="H248" t="s">
        <v>134</v>
      </c>
      <c r="I248" t="s">
        <v>134</v>
      </c>
      <c r="J248" t="s">
        <v>135</v>
      </c>
      <c r="S248" t="s">
        <v>136</v>
      </c>
      <c r="T248" t="s">
        <v>929</v>
      </c>
      <c r="U248" t="s">
        <v>136</v>
      </c>
      <c r="V248" t="s">
        <v>138</v>
      </c>
      <c r="W248" t="s">
        <v>139</v>
      </c>
      <c r="X248" t="s">
        <v>930</v>
      </c>
      <c r="Y248" s="79">
        <v>1</v>
      </c>
      <c r="Z248" t="s">
        <v>5818</v>
      </c>
    </row>
    <row r="249" spans="1:26">
      <c r="A249" s="27">
        <v>44957</v>
      </c>
      <c r="B249" t="s">
        <v>9233</v>
      </c>
      <c r="C249" t="s">
        <v>9234</v>
      </c>
      <c r="D249" s="79">
        <v>3240</v>
      </c>
      <c r="E249" s="79" t="s">
        <v>5816</v>
      </c>
      <c r="F249" t="s">
        <v>132</v>
      </c>
      <c r="G249" t="s">
        <v>9235</v>
      </c>
      <c r="H249" t="s">
        <v>134</v>
      </c>
      <c r="I249" t="s">
        <v>134</v>
      </c>
      <c r="J249" t="s">
        <v>135</v>
      </c>
      <c r="S249" t="s">
        <v>136</v>
      </c>
      <c r="T249" t="s">
        <v>137</v>
      </c>
      <c r="U249" t="s">
        <v>136</v>
      </c>
      <c r="V249" t="s">
        <v>138</v>
      </c>
      <c r="W249" t="s">
        <v>139</v>
      </c>
      <c r="X249" t="s">
        <v>930</v>
      </c>
      <c r="Y249" s="79">
        <v>1</v>
      </c>
      <c r="Z249" t="s">
        <v>5818</v>
      </c>
    </row>
    <row r="250" spans="1:26">
      <c r="A250" s="27">
        <v>44937</v>
      </c>
      <c r="B250" t="s">
        <v>292</v>
      </c>
      <c r="C250" t="s">
        <v>293</v>
      </c>
      <c r="D250" s="79">
        <v>3011</v>
      </c>
      <c r="E250" s="79" t="s">
        <v>5816</v>
      </c>
      <c r="F250" t="s">
        <v>132</v>
      </c>
      <c r="G250" t="s">
        <v>294</v>
      </c>
      <c r="H250" t="s">
        <v>134</v>
      </c>
      <c r="I250" t="s">
        <v>134</v>
      </c>
      <c r="J250" t="s">
        <v>135</v>
      </c>
      <c r="K250" s="79">
        <v>1</v>
      </c>
      <c r="L250" s="79">
        <v>300</v>
      </c>
      <c r="M250" s="79">
        <v>300</v>
      </c>
      <c r="N250" s="79">
        <v>0</v>
      </c>
      <c r="O250" s="79">
        <v>0</v>
      </c>
      <c r="P250" s="79">
        <v>0</v>
      </c>
      <c r="Q250" s="79">
        <v>0</v>
      </c>
      <c r="R250" s="79">
        <v>300</v>
      </c>
      <c r="S250" t="s">
        <v>136</v>
      </c>
      <c r="T250" t="s">
        <v>281</v>
      </c>
      <c r="U250" t="s">
        <v>136</v>
      </c>
      <c r="V250" t="s">
        <v>138</v>
      </c>
      <c r="W250" t="s">
        <v>139</v>
      </c>
      <c r="X250" t="s">
        <v>168</v>
      </c>
      <c r="Z250" t="s">
        <v>141</v>
      </c>
    </row>
    <row r="251" spans="1:26">
      <c r="A251" s="27">
        <v>44949</v>
      </c>
      <c r="B251" t="s">
        <v>1631</v>
      </c>
      <c r="C251" t="s">
        <v>1632</v>
      </c>
      <c r="D251" s="79">
        <v>3114</v>
      </c>
      <c r="E251" s="79" t="s">
        <v>5816</v>
      </c>
      <c r="F251" t="s">
        <v>132</v>
      </c>
      <c r="G251" t="s">
        <v>1633</v>
      </c>
      <c r="H251" t="s">
        <v>134</v>
      </c>
      <c r="I251" t="s">
        <v>134</v>
      </c>
      <c r="J251" t="s">
        <v>135</v>
      </c>
      <c r="K251" s="79">
        <v>1</v>
      </c>
      <c r="L251" s="79">
        <v>300</v>
      </c>
      <c r="M251" s="79">
        <v>300</v>
      </c>
      <c r="N251" s="79">
        <v>0</v>
      </c>
      <c r="O251" s="79">
        <v>0</v>
      </c>
      <c r="P251" s="79">
        <v>0</v>
      </c>
      <c r="Q251" s="79">
        <v>0</v>
      </c>
      <c r="R251" s="79">
        <v>300</v>
      </c>
      <c r="S251" t="s">
        <v>136</v>
      </c>
      <c r="T251" t="s">
        <v>1634</v>
      </c>
      <c r="U251" t="s">
        <v>136</v>
      </c>
      <c r="V251" t="s">
        <v>138</v>
      </c>
      <c r="W251" t="s">
        <v>139</v>
      </c>
      <c r="X251" t="s">
        <v>140</v>
      </c>
      <c r="Z251" t="s">
        <v>141</v>
      </c>
    </row>
    <row r="252" spans="1:26">
      <c r="A252" s="27">
        <v>44949</v>
      </c>
      <c r="B252" t="s">
        <v>1631</v>
      </c>
      <c r="C252" t="s">
        <v>1635</v>
      </c>
      <c r="D252" s="79">
        <v>3114</v>
      </c>
      <c r="E252" s="79" t="s">
        <v>5816</v>
      </c>
      <c r="F252" t="s">
        <v>132</v>
      </c>
      <c r="G252" t="s">
        <v>1633</v>
      </c>
      <c r="H252" t="s">
        <v>134</v>
      </c>
      <c r="I252" t="s">
        <v>134</v>
      </c>
      <c r="J252" t="s">
        <v>135</v>
      </c>
      <c r="K252" s="79">
        <v>1</v>
      </c>
      <c r="L252" s="79">
        <v>300</v>
      </c>
      <c r="M252" s="79">
        <v>300</v>
      </c>
      <c r="N252" s="79">
        <v>0</v>
      </c>
      <c r="O252" s="79">
        <v>0</v>
      </c>
      <c r="P252" s="79">
        <v>0</v>
      </c>
      <c r="Q252" s="79">
        <v>0</v>
      </c>
      <c r="R252" s="79">
        <v>300</v>
      </c>
      <c r="S252" t="s">
        <v>136</v>
      </c>
      <c r="T252" t="s">
        <v>1634</v>
      </c>
      <c r="U252" t="s">
        <v>136</v>
      </c>
      <c r="V252" t="s">
        <v>138</v>
      </c>
      <c r="W252" t="s">
        <v>139</v>
      </c>
      <c r="X252" t="s">
        <v>140</v>
      </c>
      <c r="Z252" t="s">
        <v>141</v>
      </c>
    </row>
    <row r="253" spans="1:26">
      <c r="A253" s="27">
        <v>44949</v>
      </c>
      <c r="B253" t="s">
        <v>1631</v>
      </c>
      <c r="C253" t="s">
        <v>1636</v>
      </c>
      <c r="D253" s="79">
        <v>3114</v>
      </c>
      <c r="E253" s="79" t="s">
        <v>5816</v>
      </c>
      <c r="F253" t="s">
        <v>132</v>
      </c>
      <c r="G253" t="s">
        <v>1633</v>
      </c>
      <c r="H253" t="s">
        <v>134</v>
      </c>
      <c r="I253" t="s">
        <v>134</v>
      </c>
      <c r="J253" t="s">
        <v>135</v>
      </c>
      <c r="K253" s="79">
        <v>1</v>
      </c>
      <c r="L253" s="79">
        <v>300</v>
      </c>
      <c r="M253" s="79">
        <v>300</v>
      </c>
      <c r="N253" s="79">
        <v>0</v>
      </c>
      <c r="O253" s="79">
        <v>0</v>
      </c>
      <c r="P253" s="79">
        <v>0</v>
      </c>
      <c r="Q253" s="79">
        <v>0</v>
      </c>
      <c r="R253" s="79">
        <v>300</v>
      </c>
      <c r="S253" t="s">
        <v>136</v>
      </c>
      <c r="T253" t="s">
        <v>1634</v>
      </c>
      <c r="U253" t="s">
        <v>136</v>
      </c>
      <c r="V253" t="s">
        <v>138</v>
      </c>
      <c r="W253" t="s">
        <v>139</v>
      </c>
      <c r="X253" t="s">
        <v>140</v>
      </c>
      <c r="Z253" t="s">
        <v>141</v>
      </c>
    </row>
    <row r="254" spans="1:26">
      <c r="A254" s="27">
        <v>44946</v>
      </c>
      <c r="B254" t="s">
        <v>872</v>
      </c>
      <c r="C254" t="s">
        <v>875</v>
      </c>
      <c r="D254" s="79">
        <v>3091</v>
      </c>
      <c r="E254" s="79" t="s">
        <v>5816</v>
      </c>
      <c r="F254" t="s">
        <v>132</v>
      </c>
      <c r="G254" t="s">
        <v>874</v>
      </c>
      <c r="H254" t="s">
        <v>134</v>
      </c>
      <c r="I254" t="s">
        <v>134</v>
      </c>
      <c r="J254" t="s">
        <v>135</v>
      </c>
      <c r="K254" s="79">
        <v>1</v>
      </c>
      <c r="L254" s="79">
        <v>300</v>
      </c>
      <c r="M254" s="79">
        <v>300</v>
      </c>
      <c r="N254" s="79">
        <v>0</v>
      </c>
      <c r="O254" s="79">
        <v>0</v>
      </c>
      <c r="P254" s="79">
        <v>0</v>
      </c>
      <c r="Q254" s="79">
        <v>0</v>
      </c>
      <c r="R254" s="79">
        <v>300</v>
      </c>
      <c r="S254" t="s">
        <v>136</v>
      </c>
      <c r="T254" t="s">
        <v>817</v>
      </c>
      <c r="U254" t="s">
        <v>136</v>
      </c>
      <c r="V254" t="s">
        <v>138</v>
      </c>
      <c r="W254" t="s">
        <v>139</v>
      </c>
      <c r="X254" t="s">
        <v>140</v>
      </c>
      <c r="Z254" t="s">
        <v>141</v>
      </c>
    </row>
    <row r="255" spans="1:26">
      <c r="A255" s="27">
        <v>44946</v>
      </c>
      <c r="B255" t="s">
        <v>872</v>
      </c>
      <c r="C255" t="s">
        <v>876</v>
      </c>
      <c r="D255" s="79">
        <v>3091</v>
      </c>
      <c r="E255" s="79" t="s">
        <v>5816</v>
      </c>
      <c r="F255" t="s">
        <v>132</v>
      </c>
      <c r="G255" t="s">
        <v>874</v>
      </c>
      <c r="H255" t="s">
        <v>134</v>
      </c>
      <c r="I255" t="s">
        <v>134</v>
      </c>
      <c r="J255" t="s">
        <v>135</v>
      </c>
      <c r="K255" s="79">
        <v>1</v>
      </c>
      <c r="L255" s="79">
        <v>300</v>
      </c>
      <c r="M255" s="79">
        <v>300</v>
      </c>
      <c r="N255" s="79">
        <v>0</v>
      </c>
      <c r="O255" s="79">
        <v>0</v>
      </c>
      <c r="P255" s="79">
        <v>0</v>
      </c>
      <c r="Q255" s="79">
        <v>0</v>
      </c>
      <c r="R255" s="79">
        <v>300</v>
      </c>
      <c r="S255" t="s">
        <v>136</v>
      </c>
      <c r="T255" t="s">
        <v>817</v>
      </c>
      <c r="U255" t="s">
        <v>136</v>
      </c>
      <c r="V255" t="s">
        <v>138</v>
      </c>
      <c r="W255" t="s">
        <v>139</v>
      </c>
      <c r="X255" t="s">
        <v>140</v>
      </c>
      <c r="Z255" t="s">
        <v>141</v>
      </c>
    </row>
    <row r="256" spans="1:26">
      <c r="A256" s="27">
        <v>44936</v>
      </c>
      <c r="B256" t="s">
        <v>9236</v>
      </c>
      <c r="C256" t="s">
        <v>9237</v>
      </c>
      <c r="D256" s="79">
        <v>3000</v>
      </c>
      <c r="E256" s="79" t="s">
        <v>5816</v>
      </c>
      <c r="F256" t="s">
        <v>132</v>
      </c>
      <c r="G256" t="s">
        <v>9238</v>
      </c>
      <c r="H256" t="s">
        <v>134</v>
      </c>
      <c r="I256" t="s">
        <v>134</v>
      </c>
      <c r="J256" t="s">
        <v>135</v>
      </c>
      <c r="S256" t="s">
        <v>136</v>
      </c>
      <c r="T256" t="s">
        <v>817</v>
      </c>
      <c r="U256" t="s">
        <v>136</v>
      </c>
      <c r="V256" t="s">
        <v>138</v>
      </c>
      <c r="W256" t="s">
        <v>139</v>
      </c>
      <c r="X256" t="s">
        <v>930</v>
      </c>
      <c r="Y256" s="79">
        <v>1</v>
      </c>
      <c r="Z256" t="s">
        <v>5818</v>
      </c>
    </row>
    <row r="257" spans="1:26">
      <c r="A257" s="27">
        <v>44936</v>
      </c>
      <c r="B257" t="s">
        <v>593</v>
      </c>
      <c r="C257" t="s">
        <v>594</v>
      </c>
      <c r="D257" s="79">
        <v>3007</v>
      </c>
      <c r="E257" s="79" t="s">
        <v>5816</v>
      </c>
      <c r="F257" t="s">
        <v>132</v>
      </c>
      <c r="G257" t="s">
        <v>595</v>
      </c>
      <c r="H257" t="s">
        <v>134</v>
      </c>
      <c r="I257" t="s">
        <v>134</v>
      </c>
      <c r="J257" t="s">
        <v>135</v>
      </c>
      <c r="K257" s="79">
        <v>1</v>
      </c>
      <c r="L257" s="79">
        <v>300</v>
      </c>
      <c r="M257" s="79">
        <v>300</v>
      </c>
      <c r="N257" s="79">
        <v>0</v>
      </c>
      <c r="O257" s="79">
        <v>0</v>
      </c>
      <c r="P257" s="79">
        <v>0</v>
      </c>
      <c r="Q257" s="79">
        <v>0</v>
      </c>
      <c r="R257" s="79">
        <v>300</v>
      </c>
      <c r="S257" t="s">
        <v>136</v>
      </c>
      <c r="T257" t="s">
        <v>486</v>
      </c>
      <c r="U257" t="s">
        <v>136</v>
      </c>
      <c r="V257" t="s">
        <v>138</v>
      </c>
      <c r="W257" t="s">
        <v>139</v>
      </c>
      <c r="X257" t="s">
        <v>140</v>
      </c>
      <c r="Z257" t="s">
        <v>141</v>
      </c>
    </row>
    <row r="258" spans="1:26">
      <c r="A258" s="27">
        <v>44956</v>
      </c>
      <c r="B258" t="s">
        <v>814</v>
      </c>
      <c r="C258" t="s">
        <v>815</v>
      </c>
      <c r="D258" s="79">
        <v>3200</v>
      </c>
      <c r="E258" s="79" t="s">
        <v>5816</v>
      </c>
      <c r="F258" t="s">
        <v>132</v>
      </c>
      <c r="G258" t="s">
        <v>816</v>
      </c>
      <c r="H258" t="s">
        <v>134</v>
      </c>
      <c r="I258" t="s">
        <v>134</v>
      </c>
      <c r="J258" t="s">
        <v>135</v>
      </c>
      <c r="K258" s="79">
        <v>1</v>
      </c>
      <c r="L258" s="79">
        <v>300</v>
      </c>
      <c r="M258" s="79">
        <v>300</v>
      </c>
      <c r="N258" s="79">
        <v>0</v>
      </c>
      <c r="O258" s="79">
        <v>0</v>
      </c>
      <c r="P258" s="79">
        <v>0</v>
      </c>
      <c r="Q258" s="79">
        <v>0</v>
      </c>
      <c r="R258" s="79">
        <v>300</v>
      </c>
      <c r="S258" t="s">
        <v>136</v>
      </c>
      <c r="T258" t="s">
        <v>817</v>
      </c>
      <c r="U258" t="s">
        <v>136</v>
      </c>
      <c r="V258" t="s">
        <v>138</v>
      </c>
      <c r="W258" t="s">
        <v>139</v>
      </c>
      <c r="X258" t="s">
        <v>140</v>
      </c>
      <c r="Z258" t="s">
        <v>141</v>
      </c>
    </row>
    <row r="259" spans="1:26">
      <c r="A259" s="27">
        <v>44956</v>
      </c>
      <c r="B259" t="s">
        <v>814</v>
      </c>
      <c r="C259" t="s">
        <v>818</v>
      </c>
      <c r="D259" s="79">
        <v>3200</v>
      </c>
      <c r="E259" s="79" t="s">
        <v>5816</v>
      </c>
      <c r="F259" t="s">
        <v>132</v>
      </c>
      <c r="G259" t="s">
        <v>816</v>
      </c>
      <c r="H259" t="s">
        <v>134</v>
      </c>
      <c r="I259" t="s">
        <v>134</v>
      </c>
      <c r="J259" t="s">
        <v>135</v>
      </c>
      <c r="K259" s="79">
        <v>1</v>
      </c>
      <c r="L259" s="79">
        <v>300</v>
      </c>
      <c r="M259" s="79">
        <v>300</v>
      </c>
      <c r="N259" s="79">
        <v>0</v>
      </c>
      <c r="O259" s="79">
        <v>0</v>
      </c>
      <c r="P259" s="79">
        <v>0</v>
      </c>
      <c r="Q259" s="79">
        <v>0</v>
      </c>
      <c r="R259" s="79">
        <v>300</v>
      </c>
      <c r="S259" t="s">
        <v>136</v>
      </c>
      <c r="T259" t="s">
        <v>817</v>
      </c>
      <c r="U259" t="s">
        <v>136</v>
      </c>
      <c r="V259" t="s">
        <v>138</v>
      </c>
      <c r="W259" t="s">
        <v>139</v>
      </c>
      <c r="X259" t="s">
        <v>140</v>
      </c>
      <c r="Z259" t="s">
        <v>141</v>
      </c>
    </row>
    <row r="260" spans="1:26">
      <c r="A260" s="27">
        <v>44956</v>
      </c>
      <c r="B260" t="s">
        <v>814</v>
      </c>
      <c r="C260" t="s">
        <v>819</v>
      </c>
      <c r="D260" s="79">
        <v>3200</v>
      </c>
      <c r="E260" s="79" t="s">
        <v>5816</v>
      </c>
      <c r="F260" t="s">
        <v>132</v>
      </c>
      <c r="G260" t="s">
        <v>816</v>
      </c>
      <c r="H260" t="s">
        <v>134</v>
      </c>
      <c r="I260" t="s">
        <v>134</v>
      </c>
      <c r="J260" t="s">
        <v>135</v>
      </c>
      <c r="K260" s="79">
        <v>1</v>
      </c>
      <c r="L260" s="79">
        <v>300</v>
      </c>
      <c r="M260" s="79">
        <v>300</v>
      </c>
      <c r="N260" s="79">
        <v>0</v>
      </c>
      <c r="O260" s="79">
        <v>0</v>
      </c>
      <c r="P260" s="79">
        <v>0</v>
      </c>
      <c r="Q260" s="79">
        <v>0</v>
      </c>
      <c r="R260" s="79">
        <v>300</v>
      </c>
      <c r="S260" t="s">
        <v>136</v>
      </c>
      <c r="T260" t="s">
        <v>817</v>
      </c>
      <c r="U260" t="s">
        <v>136</v>
      </c>
      <c r="V260" t="s">
        <v>138</v>
      </c>
      <c r="W260" t="s">
        <v>139</v>
      </c>
      <c r="X260" t="s">
        <v>140</v>
      </c>
      <c r="Z260" t="s">
        <v>141</v>
      </c>
    </row>
    <row r="261" spans="1:26">
      <c r="A261" s="27">
        <v>44937</v>
      </c>
      <c r="B261" t="s">
        <v>196</v>
      </c>
      <c r="C261" t="s">
        <v>9239</v>
      </c>
      <c r="D261" s="79">
        <v>3005</v>
      </c>
      <c r="E261" s="79" t="s">
        <v>5816</v>
      </c>
      <c r="F261" t="s">
        <v>132</v>
      </c>
      <c r="G261" t="s">
        <v>198</v>
      </c>
      <c r="H261" t="s">
        <v>134</v>
      </c>
      <c r="I261" t="s">
        <v>134</v>
      </c>
      <c r="J261" t="s">
        <v>135</v>
      </c>
      <c r="S261" t="s">
        <v>136</v>
      </c>
      <c r="T261" t="s">
        <v>194</v>
      </c>
      <c r="U261" t="s">
        <v>136</v>
      </c>
      <c r="V261" t="s">
        <v>138</v>
      </c>
      <c r="W261" t="s">
        <v>139</v>
      </c>
      <c r="X261" t="s">
        <v>140</v>
      </c>
      <c r="Y261" s="79">
        <v>1</v>
      </c>
      <c r="Z261" t="s">
        <v>5818</v>
      </c>
    </row>
    <row r="262" spans="1:26">
      <c r="A262" s="27">
        <v>44937</v>
      </c>
      <c r="B262" t="s">
        <v>196</v>
      </c>
      <c r="C262" t="s">
        <v>197</v>
      </c>
      <c r="D262" s="79">
        <v>3005</v>
      </c>
      <c r="E262" s="79" t="s">
        <v>5816</v>
      </c>
      <c r="F262" t="s">
        <v>132</v>
      </c>
      <c r="G262" t="s">
        <v>198</v>
      </c>
      <c r="H262" t="s">
        <v>134</v>
      </c>
      <c r="I262" t="s">
        <v>134</v>
      </c>
      <c r="J262" t="s">
        <v>135</v>
      </c>
      <c r="K262" s="79">
        <v>1</v>
      </c>
      <c r="L262" s="79">
        <v>300</v>
      </c>
      <c r="M262" s="79">
        <v>300</v>
      </c>
      <c r="N262" s="79">
        <v>0</v>
      </c>
      <c r="O262" s="79">
        <v>0</v>
      </c>
      <c r="P262" s="79">
        <v>0</v>
      </c>
      <c r="Q262" s="79">
        <v>0</v>
      </c>
      <c r="R262" s="79">
        <v>300</v>
      </c>
      <c r="S262" t="s">
        <v>136</v>
      </c>
      <c r="T262" t="s">
        <v>194</v>
      </c>
      <c r="U262" t="s">
        <v>136</v>
      </c>
      <c r="V262" t="s">
        <v>138</v>
      </c>
      <c r="W262" t="s">
        <v>139</v>
      </c>
      <c r="X262" t="s">
        <v>140</v>
      </c>
      <c r="Z262" t="s">
        <v>141</v>
      </c>
    </row>
    <row r="263" spans="1:26">
      <c r="A263" s="27">
        <v>44948</v>
      </c>
      <c r="B263" t="s">
        <v>1289</v>
      </c>
      <c r="C263" t="s">
        <v>1290</v>
      </c>
      <c r="D263" s="79">
        <v>3127</v>
      </c>
      <c r="E263" s="79" t="s">
        <v>5816</v>
      </c>
      <c r="F263" t="s">
        <v>132</v>
      </c>
      <c r="G263" t="s">
        <v>1291</v>
      </c>
      <c r="H263" t="s">
        <v>134</v>
      </c>
      <c r="I263" t="s">
        <v>134</v>
      </c>
      <c r="J263" t="s">
        <v>135</v>
      </c>
      <c r="K263" s="79">
        <v>1</v>
      </c>
      <c r="L263" s="79">
        <v>300</v>
      </c>
      <c r="M263" s="79">
        <v>300</v>
      </c>
      <c r="N263" s="79">
        <v>0</v>
      </c>
      <c r="O263" s="79">
        <v>0</v>
      </c>
      <c r="P263" s="79">
        <v>0</v>
      </c>
      <c r="Q263" s="79">
        <v>0</v>
      </c>
      <c r="R263" s="79">
        <v>300</v>
      </c>
      <c r="S263" t="s">
        <v>136</v>
      </c>
      <c r="T263" t="s">
        <v>1292</v>
      </c>
      <c r="U263" t="s">
        <v>136</v>
      </c>
      <c r="V263" t="s">
        <v>167</v>
      </c>
      <c r="W263" t="s">
        <v>139</v>
      </c>
      <c r="X263" t="s">
        <v>140</v>
      </c>
      <c r="Z263" t="s">
        <v>141</v>
      </c>
    </row>
    <row r="264" spans="1:26">
      <c r="A264" s="27">
        <v>44944</v>
      </c>
      <c r="B264" t="s">
        <v>1276</v>
      </c>
      <c r="C264" t="s">
        <v>1277</v>
      </c>
      <c r="D264" s="79">
        <v>3069</v>
      </c>
      <c r="E264" s="79" t="s">
        <v>5816</v>
      </c>
      <c r="F264" t="s">
        <v>132</v>
      </c>
      <c r="G264" t="s">
        <v>1278</v>
      </c>
      <c r="H264" t="s">
        <v>134</v>
      </c>
      <c r="I264" t="s">
        <v>134</v>
      </c>
      <c r="J264" t="s">
        <v>135</v>
      </c>
      <c r="K264" s="79">
        <v>1</v>
      </c>
      <c r="L264" s="79">
        <v>300</v>
      </c>
      <c r="M264" s="79">
        <v>300</v>
      </c>
      <c r="N264" s="79">
        <v>0</v>
      </c>
      <c r="O264" s="79">
        <v>0</v>
      </c>
      <c r="P264" s="79">
        <v>0</v>
      </c>
      <c r="Q264" s="79">
        <v>0</v>
      </c>
      <c r="R264" s="79">
        <v>300</v>
      </c>
      <c r="S264" t="s">
        <v>136</v>
      </c>
      <c r="T264" t="s">
        <v>1279</v>
      </c>
      <c r="U264" t="s">
        <v>136</v>
      </c>
      <c r="V264" t="s">
        <v>138</v>
      </c>
      <c r="W264" t="s">
        <v>139</v>
      </c>
      <c r="X264" t="s">
        <v>140</v>
      </c>
      <c r="Z264" t="s">
        <v>141</v>
      </c>
    </row>
    <row r="265" spans="1:26">
      <c r="A265" s="27">
        <v>44944</v>
      </c>
      <c r="B265" t="s">
        <v>1276</v>
      </c>
      <c r="C265" t="s">
        <v>1280</v>
      </c>
      <c r="D265" s="79">
        <v>3069</v>
      </c>
      <c r="E265" s="79" t="s">
        <v>5816</v>
      </c>
      <c r="F265" t="s">
        <v>132</v>
      </c>
      <c r="G265" t="s">
        <v>1278</v>
      </c>
      <c r="H265" t="s">
        <v>134</v>
      </c>
      <c r="I265" t="s">
        <v>134</v>
      </c>
      <c r="J265" t="s">
        <v>135</v>
      </c>
      <c r="K265" s="79">
        <v>1</v>
      </c>
      <c r="L265" s="79">
        <v>300</v>
      </c>
      <c r="M265" s="79">
        <v>300</v>
      </c>
      <c r="N265" s="79">
        <v>0</v>
      </c>
      <c r="O265" s="79">
        <v>0</v>
      </c>
      <c r="P265" s="79">
        <v>0</v>
      </c>
      <c r="Q265" s="79">
        <v>0</v>
      </c>
      <c r="R265" s="79">
        <v>300</v>
      </c>
      <c r="S265" t="s">
        <v>136</v>
      </c>
      <c r="T265" t="s">
        <v>1279</v>
      </c>
      <c r="U265" t="s">
        <v>136</v>
      </c>
      <c r="V265" t="s">
        <v>138</v>
      </c>
      <c r="W265" t="s">
        <v>139</v>
      </c>
      <c r="X265" t="s">
        <v>140</v>
      </c>
      <c r="Z265" t="s">
        <v>141</v>
      </c>
    </row>
    <row r="266" spans="1:26">
      <c r="A266" s="27">
        <v>44946</v>
      </c>
      <c r="B266" t="s">
        <v>872</v>
      </c>
      <c r="C266" t="s">
        <v>873</v>
      </c>
      <c r="D266" s="79">
        <v>3091</v>
      </c>
      <c r="E266" s="79" t="s">
        <v>5816</v>
      </c>
      <c r="F266" t="s">
        <v>132</v>
      </c>
      <c r="G266" t="s">
        <v>874</v>
      </c>
      <c r="H266" t="s">
        <v>134</v>
      </c>
      <c r="I266" t="s">
        <v>134</v>
      </c>
      <c r="J266" t="s">
        <v>135</v>
      </c>
      <c r="K266" s="79">
        <v>1</v>
      </c>
      <c r="L266" s="79">
        <v>300</v>
      </c>
      <c r="M266" s="79">
        <v>300</v>
      </c>
      <c r="N266" s="79">
        <v>0</v>
      </c>
      <c r="O266" s="79">
        <v>0</v>
      </c>
      <c r="P266" s="79">
        <v>0</v>
      </c>
      <c r="Q266" s="79">
        <v>0</v>
      </c>
      <c r="R266" s="79">
        <v>300</v>
      </c>
      <c r="S266" t="s">
        <v>136</v>
      </c>
      <c r="T266" t="s">
        <v>817</v>
      </c>
      <c r="U266" t="s">
        <v>136</v>
      </c>
      <c r="V266" t="s">
        <v>138</v>
      </c>
      <c r="W266" t="s">
        <v>139</v>
      </c>
      <c r="X266" t="s">
        <v>140</v>
      </c>
      <c r="Z266" t="s">
        <v>141</v>
      </c>
    </row>
    <row r="267" spans="1:26">
      <c r="A267" s="27">
        <v>44941</v>
      </c>
      <c r="B267" t="s">
        <v>9240</v>
      </c>
      <c r="C267" t="s">
        <v>9241</v>
      </c>
      <c r="D267" s="79">
        <v>3051</v>
      </c>
      <c r="E267" s="79" t="s">
        <v>5816</v>
      </c>
      <c r="F267" t="s">
        <v>132</v>
      </c>
      <c r="G267" t="s">
        <v>272</v>
      </c>
      <c r="H267" t="s">
        <v>134</v>
      </c>
      <c r="I267" t="s">
        <v>134</v>
      </c>
      <c r="J267" t="s">
        <v>135</v>
      </c>
      <c r="S267" t="s">
        <v>136</v>
      </c>
      <c r="T267" t="s">
        <v>281</v>
      </c>
      <c r="U267" t="s">
        <v>136</v>
      </c>
      <c r="V267" t="s">
        <v>138</v>
      </c>
      <c r="W267" t="s">
        <v>139</v>
      </c>
      <c r="X267" t="s">
        <v>930</v>
      </c>
      <c r="Y267" s="79">
        <v>1</v>
      </c>
      <c r="Z267" t="s">
        <v>5818</v>
      </c>
    </row>
    <row r="268" spans="1:26">
      <c r="A268" s="27">
        <v>44937</v>
      </c>
      <c r="B268" t="s">
        <v>716</v>
      </c>
      <c r="C268" t="s">
        <v>717</v>
      </c>
      <c r="D268" s="79">
        <v>2994</v>
      </c>
      <c r="E268" s="79" t="s">
        <v>5816</v>
      </c>
      <c r="F268" t="s">
        <v>132</v>
      </c>
      <c r="G268" t="s">
        <v>718</v>
      </c>
      <c r="H268" t="s">
        <v>134</v>
      </c>
      <c r="I268" t="s">
        <v>134</v>
      </c>
      <c r="J268" t="s">
        <v>135</v>
      </c>
      <c r="K268" s="79">
        <v>1</v>
      </c>
      <c r="L268" s="79">
        <v>300</v>
      </c>
      <c r="M268" s="79">
        <v>300</v>
      </c>
      <c r="N268" s="79">
        <v>0</v>
      </c>
      <c r="O268" s="79">
        <v>0</v>
      </c>
      <c r="P268" s="79">
        <v>0</v>
      </c>
      <c r="Q268" s="79">
        <v>0</v>
      </c>
      <c r="R268" s="79">
        <v>300</v>
      </c>
      <c r="S268" t="s">
        <v>136</v>
      </c>
      <c r="T268" t="s">
        <v>699</v>
      </c>
      <c r="U268" t="s">
        <v>136</v>
      </c>
      <c r="V268" t="s">
        <v>138</v>
      </c>
      <c r="W268" t="s">
        <v>139</v>
      </c>
      <c r="X268" t="s">
        <v>140</v>
      </c>
      <c r="Z268" t="s">
        <v>141</v>
      </c>
    </row>
    <row r="269" spans="1:26">
      <c r="A269" s="27">
        <v>44937</v>
      </c>
      <c r="B269" t="s">
        <v>716</v>
      </c>
      <c r="C269" t="s">
        <v>719</v>
      </c>
      <c r="D269" s="79">
        <v>2994</v>
      </c>
      <c r="E269" s="79" t="s">
        <v>5816</v>
      </c>
      <c r="F269" t="s">
        <v>132</v>
      </c>
      <c r="G269" t="s">
        <v>718</v>
      </c>
      <c r="H269" t="s">
        <v>134</v>
      </c>
      <c r="I269" t="s">
        <v>134</v>
      </c>
      <c r="J269" t="s">
        <v>135</v>
      </c>
      <c r="K269" s="79">
        <v>1</v>
      </c>
      <c r="L269" s="79">
        <v>300</v>
      </c>
      <c r="M269" s="79">
        <v>300</v>
      </c>
      <c r="N269" s="79">
        <v>0</v>
      </c>
      <c r="O269" s="79">
        <v>0</v>
      </c>
      <c r="P269" s="79">
        <v>0</v>
      </c>
      <c r="Q269" s="79">
        <v>0</v>
      </c>
      <c r="R269" s="79">
        <v>300</v>
      </c>
      <c r="S269" t="s">
        <v>136</v>
      </c>
      <c r="T269" t="s">
        <v>699</v>
      </c>
      <c r="U269" t="s">
        <v>136</v>
      </c>
      <c r="V269" t="s">
        <v>138</v>
      </c>
      <c r="W269" t="s">
        <v>139</v>
      </c>
      <c r="X269" t="s">
        <v>140</v>
      </c>
      <c r="Z269" t="s">
        <v>141</v>
      </c>
    </row>
    <row r="270" spans="1:26">
      <c r="A270" s="27">
        <v>44945</v>
      </c>
      <c r="B270" t="s">
        <v>1000</v>
      </c>
      <c r="C270" t="s">
        <v>1001</v>
      </c>
      <c r="D270" s="79">
        <v>3073</v>
      </c>
      <c r="E270" s="79" t="s">
        <v>5816</v>
      </c>
      <c r="F270" t="s">
        <v>132</v>
      </c>
      <c r="G270" t="s">
        <v>1002</v>
      </c>
      <c r="H270" t="s">
        <v>134</v>
      </c>
      <c r="I270" t="s">
        <v>134</v>
      </c>
      <c r="J270" t="s">
        <v>135</v>
      </c>
      <c r="K270" s="79">
        <v>1</v>
      </c>
      <c r="L270" s="79">
        <v>300</v>
      </c>
      <c r="M270" s="79">
        <v>300</v>
      </c>
      <c r="N270" s="79">
        <v>0</v>
      </c>
      <c r="O270" s="79">
        <v>0</v>
      </c>
      <c r="P270" s="79">
        <v>0</v>
      </c>
      <c r="Q270" s="79">
        <v>0</v>
      </c>
      <c r="R270" s="79">
        <v>300</v>
      </c>
      <c r="S270" t="s">
        <v>136</v>
      </c>
      <c r="T270" t="s">
        <v>956</v>
      </c>
      <c r="U270" t="s">
        <v>136</v>
      </c>
      <c r="V270" t="s">
        <v>138</v>
      </c>
      <c r="W270" t="s">
        <v>139</v>
      </c>
      <c r="X270" t="s">
        <v>140</v>
      </c>
      <c r="Z270" t="s">
        <v>141</v>
      </c>
    </row>
    <row r="271" spans="1:26">
      <c r="A271" s="27">
        <v>44945</v>
      </c>
      <c r="B271" t="s">
        <v>1000</v>
      </c>
      <c r="C271" t="s">
        <v>1003</v>
      </c>
      <c r="D271" s="79">
        <v>3073</v>
      </c>
      <c r="E271" s="79" t="s">
        <v>5816</v>
      </c>
      <c r="F271" t="s">
        <v>132</v>
      </c>
      <c r="G271" t="s">
        <v>1002</v>
      </c>
      <c r="H271" t="s">
        <v>134</v>
      </c>
      <c r="I271" t="s">
        <v>134</v>
      </c>
      <c r="J271" t="s">
        <v>135</v>
      </c>
      <c r="K271" s="79">
        <v>1</v>
      </c>
      <c r="L271" s="79">
        <v>300</v>
      </c>
      <c r="M271" s="79">
        <v>300</v>
      </c>
      <c r="N271" s="79">
        <v>0</v>
      </c>
      <c r="O271" s="79">
        <v>0</v>
      </c>
      <c r="P271" s="79">
        <v>0</v>
      </c>
      <c r="Q271" s="79">
        <v>0</v>
      </c>
      <c r="R271" s="79">
        <v>300</v>
      </c>
      <c r="S271" t="s">
        <v>136</v>
      </c>
      <c r="T271" t="s">
        <v>956</v>
      </c>
      <c r="U271" t="s">
        <v>136</v>
      </c>
      <c r="V271" t="s">
        <v>138</v>
      </c>
      <c r="W271" t="s">
        <v>139</v>
      </c>
      <c r="X271" t="s">
        <v>140</v>
      </c>
      <c r="Z271" t="s">
        <v>141</v>
      </c>
    </row>
    <row r="272" spans="1:26">
      <c r="A272" s="27">
        <v>44948</v>
      </c>
      <c r="B272" t="s">
        <v>9242</v>
      </c>
      <c r="C272" t="s">
        <v>9243</v>
      </c>
      <c r="D272" s="79">
        <v>3111</v>
      </c>
      <c r="E272" s="79" t="s">
        <v>5816</v>
      </c>
      <c r="F272" t="s">
        <v>132</v>
      </c>
      <c r="G272" t="s">
        <v>9244</v>
      </c>
      <c r="H272" t="s">
        <v>134</v>
      </c>
      <c r="I272" t="s">
        <v>134</v>
      </c>
      <c r="J272" t="s">
        <v>135</v>
      </c>
      <c r="S272" t="s">
        <v>136</v>
      </c>
      <c r="T272" t="s">
        <v>281</v>
      </c>
      <c r="U272" t="s">
        <v>136</v>
      </c>
      <c r="V272" t="s">
        <v>138</v>
      </c>
      <c r="W272" t="s">
        <v>139</v>
      </c>
      <c r="X272" t="s">
        <v>140</v>
      </c>
      <c r="Y272" s="79">
        <v>1</v>
      </c>
      <c r="Z272" t="s">
        <v>5818</v>
      </c>
    </row>
    <row r="273" spans="1:26">
      <c r="A273" s="27">
        <v>44948</v>
      </c>
      <c r="B273" t="s">
        <v>9242</v>
      </c>
      <c r="C273" t="s">
        <v>9245</v>
      </c>
      <c r="D273" s="79">
        <v>3111</v>
      </c>
      <c r="E273" s="79" t="s">
        <v>5816</v>
      </c>
      <c r="F273" t="s">
        <v>132</v>
      </c>
      <c r="G273" t="s">
        <v>9244</v>
      </c>
      <c r="H273" t="s">
        <v>134</v>
      </c>
      <c r="I273" t="s">
        <v>134</v>
      </c>
      <c r="J273" t="s">
        <v>135</v>
      </c>
      <c r="S273" t="s">
        <v>136</v>
      </c>
      <c r="T273" t="s">
        <v>281</v>
      </c>
      <c r="U273" t="s">
        <v>136</v>
      </c>
      <c r="V273" t="s">
        <v>138</v>
      </c>
      <c r="W273" t="s">
        <v>139</v>
      </c>
      <c r="X273" t="s">
        <v>140</v>
      </c>
      <c r="Y273" s="79">
        <v>2</v>
      </c>
      <c r="Z273" t="s">
        <v>5818</v>
      </c>
    </row>
    <row r="274" spans="1:26">
      <c r="A274" s="27">
        <v>44948</v>
      </c>
      <c r="B274" t="s">
        <v>9242</v>
      </c>
      <c r="C274" t="s">
        <v>9246</v>
      </c>
      <c r="D274" s="79">
        <v>3111</v>
      </c>
      <c r="E274" s="79" t="s">
        <v>5816</v>
      </c>
      <c r="F274" t="s">
        <v>132</v>
      </c>
      <c r="G274" t="s">
        <v>9244</v>
      </c>
      <c r="H274" t="s">
        <v>134</v>
      </c>
      <c r="I274" t="s">
        <v>134</v>
      </c>
      <c r="J274" t="s">
        <v>135</v>
      </c>
      <c r="S274" t="s">
        <v>136</v>
      </c>
      <c r="T274" t="s">
        <v>281</v>
      </c>
      <c r="U274" t="s">
        <v>136</v>
      </c>
      <c r="V274" t="s">
        <v>138</v>
      </c>
      <c r="W274" t="s">
        <v>139</v>
      </c>
      <c r="X274" t="s">
        <v>140</v>
      </c>
      <c r="Y274" s="79">
        <v>1</v>
      </c>
      <c r="Z274" t="s">
        <v>5818</v>
      </c>
    </row>
    <row r="275" spans="1:26">
      <c r="A275" s="27">
        <v>44946</v>
      </c>
      <c r="B275" t="s">
        <v>1790</v>
      </c>
      <c r="C275" t="s">
        <v>1791</v>
      </c>
      <c r="D275" s="79">
        <v>3102</v>
      </c>
      <c r="E275" s="79" t="s">
        <v>5816</v>
      </c>
      <c r="F275" t="s">
        <v>132</v>
      </c>
      <c r="G275" t="s">
        <v>1792</v>
      </c>
      <c r="H275" t="s">
        <v>134</v>
      </c>
      <c r="I275" t="s">
        <v>134</v>
      </c>
      <c r="J275" t="s">
        <v>135</v>
      </c>
      <c r="K275" s="79">
        <v>2</v>
      </c>
      <c r="L275" s="79">
        <v>300</v>
      </c>
      <c r="M275" s="79">
        <v>600</v>
      </c>
      <c r="N275" s="79">
        <v>0</v>
      </c>
      <c r="O275" s="79">
        <v>0</v>
      </c>
      <c r="P275" s="79">
        <v>0</v>
      </c>
      <c r="Q275" s="79">
        <v>0</v>
      </c>
      <c r="R275" s="79">
        <v>600</v>
      </c>
      <c r="S275" t="s">
        <v>136</v>
      </c>
      <c r="U275" t="s">
        <v>136</v>
      </c>
      <c r="V275" t="s">
        <v>138</v>
      </c>
      <c r="W275" t="s">
        <v>139</v>
      </c>
      <c r="X275" t="s">
        <v>140</v>
      </c>
      <c r="Z275" t="s">
        <v>141</v>
      </c>
    </row>
    <row r="276" spans="1:26">
      <c r="A276" s="27">
        <v>44953</v>
      </c>
      <c r="B276" t="s">
        <v>1358</v>
      </c>
      <c r="C276" t="s">
        <v>1359</v>
      </c>
      <c r="D276" s="79">
        <v>3170</v>
      </c>
      <c r="E276" s="79" t="s">
        <v>5816</v>
      </c>
      <c r="F276" t="s">
        <v>132</v>
      </c>
      <c r="G276" t="s">
        <v>1360</v>
      </c>
      <c r="H276" t="s">
        <v>134</v>
      </c>
      <c r="I276" t="s">
        <v>134</v>
      </c>
      <c r="J276" t="s">
        <v>135</v>
      </c>
      <c r="K276" s="79">
        <v>2</v>
      </c>
      <c r="L276" s="79">
        <v>300</v>
      </c>
      <c r="M276" s="79">
        <v>600</v>
      </c>
      <c r="N276" s="79">
        <v>0</v>
      </c>
      <c r="O276" s="79">
        <v>0</v>
      </c>
      <c r="P276" s="79">
        <v>0</v>
      </c>
      <c r="Q276" s="79">
        <v>0</v>
      </c>
      <c r="R276" s="79">
        <v>600</v>
      </c>
      <c r="S276" t="s">
        <v>136</v>
      </c>
      <c r="T276" t="s">
        <v>1361</v>
      </c>
      <c r="U276" t="s">
        <v>136</v>
      </c>
      <c r="V276" t="s">
        <v>138</v>
      </c>
      <c r="W276" t="s">
        <v>139</v>
      </c>
      <c r="X276" t="s">
        <v>140</v>
      </c>
      <c r="Z276" t="s">
        <v>141</v>
      </c>
    </row>
    <row r="277" spans="1:26">
      <c r="A277" s="27">
        <v>44953</v>
      </c>
      <c r="B277" t="s">
        <v>1358</v>
      </c>
      <c r="C277" t="s">
        <v>1362</v>
      </c>
      <c r="D277" s="79">
        <v>3170</v>
      </c>
      <c r="E277" s="79" t="s">
        <v>5816</v>
      </c>
      <c r="F277" t="s">
        <v>132</v>
      </c>
      <c r="G277" t="s">
        <v>1360</v>
      </c>
      <c r="H277" t="s">
        <v>134</v>
      </c>
      <c r="I277" t="s">
        <v>134</v>
      </c>
      <c r="J277" t="s">
        <v>135</v>
      </c>
      <c r="K277" s="79">
        <v>1</v>
      </c>
      <c r="L277" s="79">
        <v>300</v>
      </c>
      <c r="M277" s="79">
        <v>300</v>
      </c>
      <c r="N277" s="79">
        <v>0</v>
      </c>
      <c r="O277" s="79">
        <v>0</v>
      </c>
      <c r="P277" s="79">
        <v>0</v>
      </c>
      <c r="Q277" s="79">
        <v>0</v>
      </c>
      <c r="R277" s="79">
        <v>300</v>
      </c>
      <c r="S277" t="s">
        <v>136</v>
      </c>
      <c r="T277" t="s">
        <v>1361</v>
      </c>
      <c r="U277" t="s">
        <v>136</v>
      </c>
      <c r="V277" t="s">
        <v>138</v>
      </c>
      <c r="W277" t="s">
        <v>139</v>
      </c>
      <c r="X277" t="s">
        <v>140</v>
      </c>
      <c r="Z277" t="s">
        <v>141</v>
      </c>
    </row>
    <row r="278" spans="1:26">
      <c r="A278" s="27">
        <v>44955</v>
      </c>
      <c r="B278" t="s">
        <v>1363</v>
      </c>
      <c r="C278" t="s">
        <v>1364</v>
      </c>
      <c r="D278" s="79">
        <v>3168</v>
      </c>
      <c r="E278" s="79" t="s">
        <v>5816</v>
      </c>
      <c r="F278" t="s">
        <v>132</v>
      </c>
      <c r="G278" t="s">
        <v>1365</v>
      </c>
      <c r="H278" t="s">
        <v>134</v>
      </c>
      <c r="I278" t="s">
        <v>134</v>
      </c>
      <c r="J278" t="s">
        <v>135</v>
      </c>
      <c r="K278" s="79">
        <v>1</v>
      </c>
      <c r="L278" s="79">
        <v>300</v>
      </c>
      <c r="M278" s="79">
        <v>300</v>
      </c>
      <c r="N278" s="79">
        <v>0</v>
      </c>
      <c r="O278" s="79">
        <v>0</v>
      </c>
      <c r="P278" s="79">
        <v>0</v>
      </c>
      <c r="Q278" s="79">
        <v>0</v>
      </c>
      <c r="R278" s="79">
        <v>300</v>
      </c>
      <c r="S278" t="s">
        <v>136</v>
      </c>
      <c r="T278" t="s">
        <v>1366</v>
      </c>
      <c r="U278" t="s">
        <v>136</v>
      </c>
      <c r="V278" t="s">
        <v>138</v>
      </c>
      <c r="W278" t="s">
        <v>139</v>
      </c>
      <c r="X278" t="s">
        <v>140</v>
      </c>
      <c r="Z278" t="s">
        <v>141</v>
      </c>
    </row>
    <row r="279" spans="1:26">
      <c r="A279" s="27">
        <v>44955</v>
      </c>
      <c r="B279" t="s">
        <v>1363</v>
      </c>
      <c r="C279" t="s">
        <v>9247</v>
      </c>
      <c r="D279" s="79">
        <v>3168</v>
      </c>
      <c r="E279" s="79" t="s">
        <v>5816</v>
      </c>
      <c r="F279" t="s">
        <v>132</v>
      </c>
      <c r="G279" t="s">
        <v>1365</v>
      </c>
      <c r="H279" t="s">
        <v>134</v>
      </c>
      <c r="I279" t="s">
        <v>134</v>
      </c>
      <c r="J279" t="s">
        <v>135</v>
      </c>
      <c r="S279" t="s">
        <v>136</v>
      </c>
      <c r="T279" t="s">
        <v>1366</v>
      </c>
      <c r="U279" t="s">
        <v>136</v>
      </c>
      <c r="V279" t="s">
        <v>138</v>
      </c>
      <c r="W279" t="s">
        <v>139</v>
      </c>
      <c r="X279" t="s">
        <v>140</v>
      </c>
      <c r="Y279" s="79">
        <v>2</v>
      </c>
      <c r="Z279" t="s">
        <v>5818</v>
      </c>
    </row>
    <row r="280" spans="1:26">
      <c r="A280" s="27">
        <v>44955</v>
      </c>
      <c r="B280" t="s">
        <v>1363</v>
      </c>
      <c r="C280" t="s">
        <v>9248</v>
      </c>
      <c r="D280" s="79">
        <v>3168</v>
      </c>
      <c r="E280" s="79" t="s">
        <v>5816</v>
      </c>
      <c r="F280" t="s">
        <v>132</v>
      </c>
      <c r="G280" t="s">
        <v>1365</v>
      </c>
      <c r="H280" t="s">
        <v>134</v>
      </c>
      <c r="I280" t="s">
        <v>134</v>
      </c>
      <c r="J280" t="s">
        <v>135</v>
      </c>
      <c r="S280" t="s">
        <v>136</v>
      </c>
      <c r="T280" t="s">
        <v>1366</v>
      </c>
      <c r="U280" t="s">
        <v>136</v>
      </c>
      <c r="V280" t="s">
        <v>138</v>
      </c>
      <c r="W280" t="s">
        <v>139</v>
      </c>
      <c r="X280" t="s">
        <v>140</v>
      </c>
      <c r="Y280" s="79">
        <v>1</v>
      </c>
      <c r="Z280" t="s">
        <v>5818</v>
      </c>
    </row>
    <row r="281" spans="1:26">
      <c r="A281" s="27">
        <v>44955</v>
      </c>
      <c r="B281" t="s">
        <v>1363</v>
      </c>
      <c r="C281" t="s">
        <v>9249</v>
      </c>
      <c r="D281" s="79">
        <v>3168</v>
      </c>
      <c r="E281" s="79" t="s">
        <v>5816</v>
      </c>
      <c r="F281" t="s">
        <v>132</v>
      </c>
      <c r="G281" t="s">
        <v>1365</v>
      </c>
      <c r="H281" t="s">
        <v>134</v>
      </c>
      <c r="I281" t="s">
        <v>134</v>
      </c>
      <c r="J281" t="s">
        <v>135</v>
      </c>
      <c r="S281" t="s">
        <v>136</v>
      </c>
      <c r="T281" t="s">
        <v>1366</v>
      </c>
      <c r="U281" t="s">
        <v>136</v>
      </c>
      <c r="V281" t="s">
        <v>138</v>
      </c>
      <c r="W281" t="s">
        <v>139</v>
      </c>
      <c r="X281" t="s">
        <v>140</v>
      </c>
      <c r="Y281" s="79">
        <v>1</v>
      </c>
      <c r="Z281" t="s">
        <v>5818</v>
      </c>
    </row>
    <row r="282" spans="1:26">
      <c r="A282" s="27">
        <v>44955</v>
      </c>
      <c r="B282" t="s">
        <v>1363</v>
      </c>
      <c r="C282" t="s">
        <v>9250</v>
      </c>
      <c r="D282" s="79">
        <v>3168</v>
      </c>
      <c r="E282" s="79" t="s">
        <v>5816</v>
      </c>
      <c r="F282" t="s">
        <v>132</v>
      </c>
      <c r="G282" t="s">
        <v>1365</v>
      </c>
      <c r="H282" t="s">
        <v>134</v>
      </c>
      <c r="I282" t="s">
        <v>134</v>
      </c>
      <c r="J282" t="s">
        <v>135</v>
      </c>
      <c r="S282" t="s">
        <v>136</v>
      </c>
      <c r="T282" t="s">
        <v>1366</v>
      </c>
      <c r="U282" t="s">
        <v>136</v>
      </c>
      <c r="V282" t="s">
        <v>138</v>
      </c>
      <c r="W282" t="s">
        <v>139</v>
      </c>
      <c r="X282" t="s">
        <v>140</v>
      </c>
      <c r="Y282" s="79">
        <v>3</v>
      </c>
      <c r="Z282" t="s">
        <v>5818</v>
      </c>
    </row>
    <row r="283" spans="1:26">
      <c r="A283" s="27">
        <v>44946</v>
      </c>
      <c r="B283" t="s">
        <v>1816</v>
      </c>
      <c r="C283" t="s">
        <v>1964</v>
      </c>
      <c r="D283" s="79">
        <v>3021</v>
      </c>
      <c r="E283" s="79" t="s">
        <v>5816</v>
      </c>
      <c r="F283" t="s">
        <v>132</v>
      </c>
      <c r="G283" t="s">
        <v>1818</v>
      </c>
      <c r="H283" t="s">
        <v>134</v>
      </c>
      <c r="I283" t="s">
        <v>134</v>
      </c>
      <c r="J283" t="s">
        <v>135</v>
      </c>
      <c r="K283" s="79">
        <v>1</v>
      </c>
      <c r="L283" s="79">
        <v>300</v>
      </c>
      <c r="M283" s="79">
        <v>300</v>
      </c>
      <c r="N283" s="79">
        <v>0</v>
      </c>
      <c r="O283" s="79">
        <v>0</v>
      </c>
      <c r="P283" s="79">
        <v>0</v>
      </c>
      <c r="Q283" s="79">
        <v>0</v>
      </c>
      <c r="R283" s="79">
        <v>300</v>
      </c>
      <c r="S283" t="s">
        <v>136</v>
      </c>
      <c r="U283" t="s">
        <v>136</v>
      </c>
      <c r="V283" t="s">
        <v>138</v>
      </c>
      <c r="W283" t="s">
        <v>139</v>
      </c>
      <c r="X283" t="s">
        <v>168</v>
      </c>
      <c r="Z283" t="s">
        <v>141</v>
      </c>
    </row>
    <row r="284" spans="1:26">
      <c r="A284" s="27">
        <v>44946</v>
      </c>
      <c r="B284" t="s">
        <v>1816</v>
      </c>
      <c r="C284" t="s">
        <v>1965</v>
      </c>
      <c r="D284" s="79">
        <v>3021</v>
      </c>
      <c r="E284" s="79" t="s">
        <v>5816</v>
      </c>
      <c r="F284" t="s">
        <v>132</v>
      </c>
      <c r="G284" t="s">
        <v>1818</v>
      </c>
      <c r="H284" t="s">
        <v>134</v>
      </c>
      <c r="I284" t="s">
        <v>134</v>
      </c>
      <c r="J284" t="s">
        <v>135</v>
      </c>
      <c r="K284" s="79">
        <v>1</v>
      </c>
      <c r="L284" s="79">
        <v>300</v>
      </c>
      <c r="M284" s="79">
        <v>300</v>
      </c>
      <c r="N284" s="79">
        <v>0</v>
      </c>
      <c r="O284" s="79">
        <v>0</v>
      </c>
      <c r="P284" s="79">
        <v>0</v>
      </c>
      <c r="Q284" s="79">
        <v>0</v>
      </c>
      <c r="R284" s="79">
        <v>300</v>
      </c>
      <c r="S284" t="s">
        <v>136</v>
      </c>
      <c r="U284" t="s">
        <v>136</v>
      </c>
      <c r="V284" t="s">
        <v>138</v>
      </c>
      <c r="W284" t="s">
        <v>139</v>
      </c>
      <c r="X284" t="s">
        <v>168</v>
      </c>
      <c r="Z284" t="s">
        <v>141</v>
      </c>
    </row>
    <row r="285" spans="1:26">
      <c r="A285" s="27">
        <v>44946</v>
      </c>
      <c r="B285" t="s">
        <v>1816</v>
      </c>
      <c r="C285" t="s">
        <v>1966</v>
      </c>
      <c r="D285" s="79">
        <v>3021</v>
      </c>
      <c r="E285" s="79" t="s">
        <v>5816</v>
      </c>
      <c r="F285" t="s">
        <v>132</v>
      </c>
      <c r="G285" t="s">
        <v>1818</v>
      </c>
      <c r="H285" t="s">
        <v>134</v>
      </c>
      <c r="I285" t="s">
        <v>134</v>
      </c>
      <c r="J285" t="s">
        <v>135</v>
      </c>
      <c r="K285" s="79">
        <v>1</v>
      </c>
      <c r="L285" s="79">
        <v>300</v>
      </c>
      <c r="M285" s="79">
        <v>300</v>
      </c>
      <c r="N285" s="79">
        <v>0</v>
      </c>
      <c r="O285" s="79">
        <v>0</v>
      </c>
      <c r="P285" s="79">
        <v>0</v>
      </c>
      <c r="Q285" s="79">
        <v>0</v>
      </c>
      <c r="R285" s="79">
        <v>300</v>
      </c>
      <c r="S285" t="s">
        <v>136</v>
      </c>
      <c r="U285" t="s">
        <v>136</v>
      </c>
      <c r="V285" t="s">
        <v>138</v>
      </c>
      <c r="W285" t="s">
        <v>139</v>
      </c>
      <c r="X285" t="s">
        <v>168</v>
      </c>
      <c r="Z285" t="s">
        <v>141</v>
      </c>
    </row>
    <row r="286" spans="1:26">
      <c r="A286" s="27">
        <v>44946</v>
      </c>
      <c r="B286" t="s">
        <v>1816</v>
      </c>
      <c r="C286" t="s">
        <v>1967</v>
      </c>
      <c r="D286" s="79">
        <v>3021</v>
      </c>
      <c r="E286" s="79" t="s">
        <v>5816</v>
      </c>
      <c r="F286" t="s">
        <v>132</v>
      </c>
      <c r="G286" t="s">
        <v>1818</v>
      </c>
      <c r="H286" t="s">
        <v>134</v>
      </c>
      <c r="I286" t="s">
        <v>134</v>
      </c>
      <c r="J286" t="s">
        <v>135</v>
      </c>
      <c r="K286" s="79">
        <v>1</v>
      </c>
      <c r="L286" s="79">
        <v>300</v>
      </c>
      <c r="M286" s="79">
        <v>300</v>
      </c>
      <c r="N286" s="79">
        <v>0</v>
      </c>
      <c r="O286" s="79">
        <v>0</v>
      </c>
      <c r="P286" s="79">
        <v>0</v>
      </c>
      <c r="Q286" s="79">
        <v>0</v>
      </c>
      <c r="R286" s="79">
        <v>300</v>
      </c>
      <c r="S286" t="s">
        <v>136</v>
      </c>
      <c r="U286" t="s">
        <v>136</v>
      </c>
      <c r="V286" t="s">
        <v>138</v>
      </c>
      <c r="W286" t="s">
        <v>139</v>
      </c>
      <c r="X286" t="s">
        <v>168</v>
      </c>
      <c r="Z286" t="s">
        <v>141</v>
      </c>
    </row>
    <row r="287" spans="1:26">
      <c r="A287" s="27">
        <v>44946</v>
      </c>
      <c r="B287" t="s">
        <v>1816</v>
      </c>
      <c r="C287" t="s">
        <v>1968</v>
      </c>
      <c r="D287" s="79">
        <v>3021</v>
      </c>
      <c r="E287" s="79" t="s">
        <v>5816</v>
      </c>
      <c r="F287" t="s">
        <v>132</v>
      </c>
      <c r="G287" t="s">
        <v>1818</v>
      </c>
      <c r="H287" t="s">
        <v>134</v>
      </c>
      <c r="I287" t="s">
        <v>134</v>
      </c>
      <c r="J287" t="s">
        <v>135</v>
      </c>
      <c r="K287" s="79">
        <v>1</v>
      </c>
      <c r="L287" s="79">
        <v>300</v>
      </c>
      <c r="M287" s="79">
        <v>300</v>
      </c>
      <c r="N287" s="79">
        <v>0</v>
      </c>
      <c r="O287" s="79">
        <v>0</v>
      </c>
      <c r="P287" s="79">
        <v>0</v>
      </c>
      <c r="Q287" s="79">
        <v>0</v>
      </c>
      <c r="R287" s="79">
        <v>300</v>
      </c>
      <c r="S287" t="s">
        <v>136</v>
      </c>
      <c r="U287" t="s">
        <v>136</v>
      </c>
      <c r="V287" t="s">
        <v>138</v>
      </c>
      <c r="W287" t="s">
        <v>139</v>
      </c>
      <c r="X287" t="s">
        <v>168</v>
      </c>
      <c r="Z287" t="s">
        <v>141</v>
      </c>
    </row>
    <row r="288" spans="1:26">
      <c r="A288" s="27">
        <v>44946</v>
      </c>
      <c r="B288" t="s">
        <v>1816</v>
      </c>
      <c r="C288" t="s">
        <v>1969</v>
      </c>
      <c r="D288" s="79">
        <v>3021</v>
      </c>
      <c r="E288" s="79" t="s">
        <v>5816</v>
      </c>
      <c r="F288" t="s">
        <v>132</v>
      </c>
      <c r="G288" t="s">
        <v>1818</v>
      </c>
      <c r="H288" t="s">
        <v>134</v>
      </c>
      <c r="I288" t="s">
        <v>134</v>
      </c>
      <c r="J288" t="s">
        <v>135</v>
      </c>
      <c r="K288" s="79">
        <v>1</v>
      </c>
      <c r="L288" s="79">
        <v>300</v>
      </c>
      <c r="M288" s="79">
        <v>300</v>
      </c>
      <c r="N288" s="79">
        <v>0</v>
      </c>
      <c r="O288" s="79">
        <v>0</v>
      </c>
      <c r="P288" s="79">
        <v>0</v>
      </c>
      <c r="Q288" s="79">
        <v>0</v>
      </c>
      <c r="R288" s="79">
        <v>300</v>
      </c>
      <c r="S288" t="s">
        <v>136</v>
      </c>
      <c r="U288" t="s">
        <v>136</v>
      </c>
      <c r="V288" t="s">
        <v>138</v>
      </c>
      <c r="W288" t="s">
        <v>139</v>
      </c>
      <c r="X288" t="s">
        <v>168</v>
      </c>
      <c r="Z288" t="s">
        <v>141</v>
      </c>
    </row>
    <row r="289" spans="1:26">
      <c r="A289" s="27">
        <v>44946</v>
      </c>
      <c r="B289" t="s">
        <v>1816</v>
      </c>
      <c r="C289" t="s">
        <v>1817</v>
      </c>
      <c r="D289" s="79">
        <v>3021</v>
      </c>
      <c r="E289" s="79" t="s">
        <v>5816</v>
      </c>
      <c r="F289" t="s">
        <v>132</v>
      </c>
      <c r="G289" t="s">
        <v>1818</v>
      </c>
      <c r="H289" t="s">
        <v>134</v>
      </c>
      <c r="I289" t="s">
        <v>134</v>
      </c>
      <c r="J289" t="s">
        <v>135</v>
      </c>
      <c r="K289" s="79">
        <v>1</v>
      </c>
      <c r="L289" s="79">
        <v>300</v>
      </c>
      <c r="M289" s="79">
        <v>300</v>
      </c>
      <c r="N289" s="79">
        <v>0</v>
      </c>
      <c r="O289" s="79">
        <v>0</v>
      </c>
      <c r="P289" s="79">
        <v>0</v>
      </c>
      <c r="Q289" s="79">
        <v>0</v>
      </c>
      <c r="R289" s="79">
        <v>300</v>
      </c>
      <c r="S289" t="s">
        <v>136</v>
      </c>
      <c r="U289" t="s">
        <v>136</v>
      </c>
      <c r="V289" t="s">
        <v>138</v>
      </c>
      <c r="W289" t="s">
        <v>139</v>
      </c>
      <c r="X289" t="s">
        <v>140</v>
      </c>
      <c r="Z289" t="s">
        <v>141</v>
      </c>
    </row>
    <row r="290" spans="1:26">
      <c r="A290" s="27">
        <v>44946</v>
      </c>
      <c r="B290" t="s">
        <v>1816</v>
      </c>
      <c r="C290" t="s">
        <v>1819</v>
      </c>
      <c r="D290" s="79">
        <v>3021</v>
      </c>
      <c r="E290" s="79" t="s">
        <v>5816</v>
      </c>
      <c r="F290" t="s">
        <v>132</v>
      </c>
      <c r="G290" t="s">
        <v>1818</v>
      </c>
      <c r="H290" t="s">
        <v>134</v>
      </c>
      <c r="I290" t="s">
        <v>134</v>
      </c>
      <c r="J290" t="s">
        <v>135</v>
      </c>
      <c r="K290" s="79">
        <v>1</v>
      </c>
      <c r="L290" s="79">
        <v>300</v>
      </c>
      <c r="M290" s="79">
        <v>300</v>
      </c>
      <c r="N290" s="79">
        <v>0</v>
      </c>
      <c r="O290" s="79">
        <v>0</v>
      </c>
      <c r="P290" s="79">
        <v>0</v>
      </c>
      <c r="Q290" s="79">
        <v>0</v>
      </c>
      <c r="R290" s="79">
        <v>300</v>
      </c>
      <c r="S290" t="s">
        <v>136</v>
      </c>
      <c r="U290" t="s">
        <v>136</v>
      </c>
      <c r="V290" t="s">
        <v>138</v>
      </c>
      <c r="W290" t="s">
        <v>139</v>
      </c>
      <c r="X290" t="s">
        <v>140</v>
      </c>
      <c r="Z290" t="s">
        <v>141</v>
      </c>
    </row>
    <row r="291" spans="1:26">
      <c r="A291" s="27">
        <v>44946</v>
      </c>
      <c r="B291" t="s">
        <v>1816</v>
      </c>
      <c r="C291" t="s">
        <v>1820</v>
      </c>
      <c r="D291" s="79">
        <v>3021</v>
      </c>
      <c r="E291" s="79" t="s">
        <v>5816</v>
      </c>
      <c r="F291" t="s">
        <v>132</v>
      </c>
      <c r="G291" t="s">
        <v>1818</v>
      </c>
      <c r="H291" t="s">
        <v>134</v>
      </c>
      <c r="I291" t="s">
        <v>134</v>
      </c>
      <c r="J291" t="s">
        <v>135</v>
      </c>
      <c r="K291" s="79">
        <v>1</v>
      </c>
      <c r="L291" s="79">
        <v>300</v>
      </c>
      <c r="M291" s="79">
        <v>300</v>
      </c>
      <c r="N291" s="79">
        <v>0</v>
      </c>
      <c r="O291" s="79">
        <v>0</v>
      </c>
      <c r="P291" s="79">
        <v>0</v>
      </c>
      <c r="Q291" s="79">
        <v>0</v>
      </c>
      <c r="R291" s="79">
        <v>300</v>
      </c>
      <c r="S291" t="s">
        <v>136</v>
      </c>
      <c r="U291" t="s">
        <v>136</v>
      </c>
      <c r="V291" t="s">
        <v>138</v>
      </c>
      <c r="W291" t="s">
        <v>139</v>
      </c>
      <c r="X291" t="s">
        <v>140</v>
      </c>
      <c r="Z291" t="s">
        <v>141</v>
      </c>
    </row>
    <row r="292" spans="1:26">
      <c r="A292" s="27">
        <v>44956</v>
      </c>
      <c r="B292" t="s">
        <v>9251</v>
      </c>
      <c r="C292" t="s">
        <v>9252</v>
      </c>
      <c r="D292" s="79">
        <v>675</v>
      </c>
      <c r="E292" s="79" t="s">
        <v>5816</v>
      </c>
      <c r="F292" t="s">
        <v>132</v>
      </c>
      <c r="G292" t="s">
        <v>9253</v>
      </c>
      <c r="H292" t="s">
        <v>134</v>
      </c>
      <c r="I292" t="s">
        <v>134</v>
      </c>
      <c r="J292" t="s">
        <v>135</v>
      </c>
      <c r="S292" t="s">
        <v>136</v>
      </c>
      <c r="U292" t="s">
        <v>136</v>
      </c>
      <c r="V292" t="s">
        <v>138</v>
      </c>
      <c r="W292" t="s">
        <v>139</v>
      </c>
      <c r="X292" t="s">
        <v>930</v>
      </c>
      <c r="Y292" s="79">
        <v>1</v>
      </c>
      <c r="Z292" t="s">
        <v>5818</v>
      </c>
    </row>
    <row r="293" spans="1:26">
      <c r="A293" s="27">
        <v>44948</v>
      </c>
      <c r="B293" t="s">
        <v>1374</v>
      </c>
      <c r="C293" t="s">
        <v>1375</v>
      </c>
      <c r="D293" s="79">
        <v>3062</v>
      </c>
      <c r="E293" s="79" t="s">
        <v>5816</v>
      </c>
      <c r="F293" t="s">
        <v>132</v>
      </c>
      <c r="G293" t="s">
        <v>1376</v>
      </c>
      <c r="H293" t="s">
        <v>134</v>
      </c>
      <c r="I293" t="s">
        <v>134</v>
      </c>
      <c r="J293" t="s">
        <v>135</v>
      </c>
      <c r="K293" s="79">
        <v>1</v>
      </c>
      <c r="L293" s="79">
        <v>300</v>
      </c>
      <c r="M293" s="79">
        <v>300</v>
      </c>
      <c r="N293" s="79">
        <v>0</v>
      </c>
      <c r="O293" s="79">
        <v>0</v>
      </c>
      <c r="P293" s="79">
        <v>0</v>
      </c>
      <c r="Q293" s="79">
        <v>0</v>
      </c>
      <c r="R293" s="79">
        <v>300</v>
      </c>
      <c r="S293" t="s">
        <v>136</v>
      </c>
      <c r="T293" t="s">
        <v>1377</v>
      </c>
      <c r="U293" t="s">
        <v>136</v>
      </c>
      <c r="V293" t="s">
        <v>138</v>
      </c>
      <c r="W293" t="s">
        <v>139</v>
      </c>
      <c r="X293" t="s">
        <v>140</v>
      </c>
      <c r="Z293" t="s">
        <v>141</v>
      </c>
    </row>
    <row r="294" spans="1:26">
      <c r="A294" s="27">
        <v>44948</v>
      </c>
      <c r="B294" t="s">
        <v>1374</v>
      </c>
      <c r="C294" t="s">
        <v>1378</v>
      </c>
      <c r="D294" s="79">
        <v>3062</v>
      </c>
      <c r="E294" s="79" t="s">
        <v>5816</v>
      </c>
      <c r="F294" t="s">
        <v>132</v>
      </c>
      <c r="G294" t="s">
        <v>1376</v>
      </c>
      <c r="H294" t="s">
        <v>134</v>
      </c>
      <c r="I294" t="s">
        <v>134</v>
      </c>
      <c r="J294" t="s">
        <v>135</v>
      </c>
      <c r="K294" s="79">
        <v>1</v>
      </c>
      <c r="L294" s="79">
        <v>300</v>
      </c>
      <c r="M294" s="79">
        <v>300</v>
      </c>
      <c r="N294" s="79">
        <v>0</v>
      </c>
      <c r="O294" s="79">
        <v>0</v>
      </c>
      <c r="P294" s="79">
        <v>0</v>
      </c>
      <c r="Q294" s="79">
        <v>0</v>
      </c>
      <c r="R294" s="79">
        <v>300</v>
      </c>
      <c r="S294" t="s">
        <v>136</v>
      </c>
      <c r="T294" t="s">
        <v>1377</v>
      </c>
      <c r="U294" t="s">
        <v>136</v>
      </c>
      <c r="V294" t="s">
        <v>138</v>
      </c>
      <c r="W294" t="s">
        <v>139</v>
      </c>
      <c r="X294" t="s">
        <v>140</v>
      </c>
      <c r="Z294" t="s">
        <v>141</v>
      </c>
    </row>
    <row r="295" spans="1:26">
      <c r="A295" s="27">
        <v>44948</v>
      </c>
      <c r="B295" t="s">
        <v>1374</v>
      </c>
      <c r="C295" t="s">
        <v>1381</v>
      </c>
      <c r="D295" s="79">
        <v>3062</v>
      </c>
      <c r="E295" s="79" t="s">
        <v>5816</v>
      </c>
      <c r="F295" t="s">
        <v>132</v>
      </c>
      <c r="G295" t="s">
        <v>1376</v>
      </c>
      <c r="H295" t="s">
        <v>134</v>
      </c>
      <c r="I295" t="s">
        <v>134</v>
      </c>
      <c r="J295" t="s">
        <v>135</v>
      </c>
      <c r="K295" s="79">
        <v>1</v>
      </c>
      <c r="L295" s="79">
        <v>300</v>
      </c>
      <c r="M295" s="79">
        <v>300</v>
      </c>
      <c r="N295" s="79">
        <v>0</v>
      </c>
      <c r="O295" s="79">
        <v>0</v>
      </c>
      <c r="P295" s="79">
        <v>0</v>
      </c>
      <c r="Q295" s="79">
        <v>0</v>
      </c>
      <c r="R295" s="79">
        <v>300</v>
      </c>
      <c r="S295" t="s">
        <v>136</v>
      </c>
      <c r="T295" t="s">
        <v>1377</v>
      </c>
      <c r="U295" t="s">
        <v>136</v>
      </c>
      <c r="V295" t="s">
        <v>138</v>
      </c>
      <c r="W295" t="s">
        <v>139</v>
      </c>
      <c r="X295" t="s">
        <v>168</v>
      </c>
      <c r="Z295" t="s">
        <v>141</v>
      </c>
    </row>
    <row r="296" spans="1:26">
      <c r="A296" s="27">
        <v>44948</v>
      </c>
      <c r="B296" t="s">
        <v>1374</v>
      </c>
      <c r="C296" t="s">
        <v>1382</v>
      </c>
      <c r="D296" s="79">
        <v>3062</v>
      </c>
      <c r="E296" s="79" t="s">
        <v>5816</v>
      </c>
      <c r="F296" t="s">
        <v>132</v>
      </c>
      <c r="G296" t="s">
        <v>1376</v>
      </c>
      <c r="H296" t="s">
        <v>134</v>
      </c>
      <c r="I296" t="s">
        <v>134</v>
      </c>
      <c r="J296" t="s">
        <v>135</v>
      </c>
      <c r="K296" s="79">
        <v>1</v>
      </c>
      <c r="L296" s="79">
        <v>300</v>
      </c>
      <c r="M296" s="79">
        <v>300</v>
      </c>
      <c r="N296" s="79">
        <v>0</v>
      </c>
      <c r="O296" s="79">
        <v>0</v>
      </c>
      <c r="P296" s="79">
        <v>0</v>
      </c>
      <c r="Q296" s="79">
        <v>0</v>
      </c>
      <c r="R296" s="79">
        <v>300</v>
      </c>
      <c r="S296" t="s">
        <v>136</v>
      </c>
      <c r="T296" t="s">
        <v>1377</v>
      </c>
      <c r="U296" t="s">
        <v>136</v>
      </c>
      <c r="V296" t="s">
        <v>138</v>
      </c>
      <c r="W296" t="s">
        <v>139</v>
      </c>
      <c r="X296" t="s">
        <v>168</v>
      </c>
      <c r="Z296" t="s">
        <v>141</v>
      </c>
    </row>
    <row r="297" spans="1:26">
      <c r="A297" s="27">
        <v>44948</v>
      </c>
      <c r="B297" t="s">
        <v>1374</v>
      </c>
      <c r="C297" t="s">
        <v>1383</v>
      </c>
      <c r="D297" s="79">
        <v>3062</v>
      </c>
      <c r="E297" s="79" t="s">
        <v>5816</v>
      </c>
      <c r="F297" t="s">
        <v>132</v>
      </c>
      <c r="G297" t="s">
        <v>1376</v>
      </c>
      <c r="H297" t="s">
        <v>134</v>
      </c>
      <c r="I297" t="s">
        <v>134</v>
      </c>
      <c r="J297" t="s">
        <v>135</v>
      </c>
      <c r="K297" s="79">
        <v>1</v>
      </c>
      <c r="L297" s="79">
        <v>300</v>
      </c>
      <c r="M297" s="79">
        <v>300</v>
      </c>
      <c r="N297" s="79">
        <v>0</v>
      </c>
      <c r="O297" s="79">
        <v>0</v>
      </c>
      <c r="P297" s="79">
        <v>0</v>
      </c>
      <c r="Q297" s="79">
        <v>0</v>
      </c>
      <c r="R297" s="79">
        <v>300</v>
      </c>
      <c r="S297" t="s">
        <v>136</v>
      </c>
      <c r="T297" t="s">
        <v>1377</v>
      </c>
      <c r="U297" t="s">
        <v>136</v>
      </c>
      <c r="V297" t="s">
        <v>138</v>
      </c>
      <c r="W297" t="s">
        <v>139</v>
      </c>
      <c r="X297" t="s">
        <v>168</v>
      </c>
      <c r="Z297" t="s">
        <v>141</v>
      </c>
    </row>
    <row r="298" spans="1:26">
      <c r="A298" s="27">
        <v>44948</v>
      </c>
      <c r="B298" t="s">
        <v>1374</v>
      </c>
      <c r="C298" t="s">
        <v>1379</v>
      </c>
      <c r="D298" s="79">
        <v>3062</v>
      </c>
      <c r="E298" s="79" t="s">
        <v>5816</v>
      </c>
      <c r="F298" t="s">
        <v>132</v>
      </c>
      <c r="G298" t="s">
        <v>1376</v>
      </c>
      <c r="H298" t="s">
        <v>134</v>
      </c>
      <c r="I298" t="s">
        <v>134</v>
      </c>
      <c r="J298" t="s">
        <v>135</v>
      </c>
      <c r="K298" s="79">
        <v>1</v>
      </c>
      <c r="L298" s="79">
        <v>300</v>
      </c>
      <c r="M298" s="79">
        <v>300</v>
      </c>
      <c r="N298" s="79">
        <v>0</v>
      </c>
      <c r="O298" s="79">
        <v>0</v>
      </c>
      <c r="P298" s="79">
        <v>0</v>
      </c>
      <c r="Q298" s="79">
        <v>0</v>
      </c>
      <c r="R298" s="79">
        <v>300</v>
      </c>
      <c r="S298" t="s">
        <v>136</v>
      </c>
      <c r="T298" t="s">
        <v>1377</v>
      </c>
      <c r="U298" t="s">
        <v>136</v>
      </c>
      <c r="V298" t="s">
        <v>138</v>
      </c>
      <c r="W298" t="s">
        <v>139</v>
      </c>
      <c r="X298" t="s">
        <v>140</v>
      </c>
      <c r="Z298" t="s">
        <v>141</v>
      </c>
    </row>
    <row r="299" spans="1:26">
      <c r="A299" s="27">
        <v>44948</v>
      </c>
      <c r="B299" t="s">
        <v>1374</v>
      </c>
      <c r="C299" t="s">
        <v>1380</v>
      </c>
      <c r="D299" s="79">
        <v>3062</v>
      </c>
      <c r="E299" s="79" t="s">
        <v>5816</v>
      </c>
      <c r="F299" t="s">
        <v>132</v>
      </c>
      <c r="G299" t="s">
        <v>1376</v>
      </c>
      <c r="H299" t="s">
        <v>134</v>
      </c>
      <c r="I299" t="s">
        <v>134</v>
      </c>
      <c r="J299" t="s">
        <v>135</v>
      </c>
      <c r="K299" s="79">
        <v>1</v>
      </c>
      <c r="L299" s="79">
        <v>300</v>
      </c>
      <c r="M299" s="79">
        <v>300</v>
      </c>
      <c r="N299" s="79">
        <v>0</v>
      </c>
      <c r="O299" s="79">
        <v>0</v>
      </c>
      <c r="P299" s="79">
        <v>0</v>
      </c>
      <c r="Q299" s="79">
        <v>0</v>
      </c>
      <c r="R299" s="79">
        <v>300</v>
      </c>
      <c r="S299" t="s">
        <v>136</v>
      </c>
      <c r="T299" t="s">
        <v>1377</v>
      </c>
      <c r="U299" t="s">
        <v>136</v>
      </c>
      <c r="V299" t="s">
        <v>138</v>
      </c>
      <c r="W299" t="s">
        <v>139</v>
      </c>
      <c r="X299" t="s">
        <v>140</v>
      </c>
      <c r="Z299" t="s">
        <v>141</v>
      </c>
    </row>
    <row r="300" spans="1:26">
      <c r="A300" s="27">
        <v>44943</v>
      </c>
      <c r="B300" t="s">
        <v>676</v>
      </c>
      <c r="C300" t="s">
        <v>677</v>
      </c>
      <c r="D300" s="79">
        <v>3053</v>
      </c>
      <c r="E300" s="79" t="s">
        <v>5816</v>
      </c>
      <c r="F300" t="s">
        <v>132</v>
      </c>
      <c r="G300" t="s">
        <v>678</v>
      </c>
      <c r="H300" t="s">
        <v>134</v>
      </c>
      <c r="I300" t="s">
        <v>134</v>
      </c>
      <c r="J300" t="s">
        <v>135</v>
      </c>
      <c r="K300" s="79">
        <v>1</v>
      </c>
      <c r="L300" s="79">
        <v>300</v>
      </c>
      <c r="M300" s="79">
        <v>300</v>
      </c>
      <c r="N300" s="79">
        <v>0</v>
      </c>
      <c r="O300" s="79">
        <v>0</v>
      </c>
      <c r="P300" s="79">
        <v>0</v>
      </c>
      <c r="Q300" s="79">
        <v>0</v>
      </c>
      <c r="R300" s="79">
        <v>300</v>
      </c>
      <c r="S300" t="s">
        <v>136</v>
      </c>
      <c r="T300" t="s">
        <v>679</v>
      </c>
      <c r="U300" t="s">
        <v>136</v>
      </c>
      <c r="V300" t="s">
        <v>138</v>
      </c>
      <c r="W300" t="s">
        <v>139</v>
      </c>
      <c r="X300" t="s">
        <v>140</v>
      </c>
      <c r="Z300" t="s">
        <v>141</v>
      </c>
    </row>
    <row r="301" spans="1:26">
      <c r="A301" s="27">
        <v>44943</v>
      </c>
      <c r="B301" t="s">
        <v>676</v>
      </c>
      <c r="C301" t="s">
        <v>680</v>
      </c>
      <c r="D301" s="79">
        <v>3053</v>
      </c>
      <c r="E301" s="79" t="s">
        <v>5816</v>
      </c>
      <c r="F301" t="s">
        <v>132</v>
      </c>
      <c r="G301" t="s">
        <v>678</v>
      </c>
      <c r="H301" t="s">
        <v>134</v>
      </c>
      <c r="I301" t="s">
        <v>134</v>
      </c>
      <c r="J301" t="s">
        <v>135</v>
      </c>
      <c r="K301" s="79">
        <v>1</v>
      </c>
      <c r="L301" s="79">
        <v>300</v>
      </c>
      <c r="M301" s="79">
        <v>300</v>
      </c>
      <c r="N301" s="79">
        <v>0</v>
      </c>
      <c r="O301" s="79">
        <v>0</v>
      </c>
      <c r="P301" s="79">
        <v>0</v>
      </c>
      <c r="Q301" s="79">
        <v>0</v>
      </c>
      <c r="R301" s="79">
        <v>300</v>
      </c>
      <c r="S301" t="s">
        <v>136</v>
      </c>
      <c r="T301" t="s">
        <v>679</v>
      </c>
      <c r="U301" t="s">
        <v>136</v>
      </c>
      <c r="V301" t="s">
        <v>138</v>
      </c>
      <c r="W301" t="s">
        <v>139</v>
      </c>
      <c r="X301" t="s">
        <v>140</v>
      </c>
      <c r="Z301" t="s">
        <v>141</v>
      </c>
    </row>
    <row r="302" spans="1:26">
      <c r="A302" s="27">
        <v>44957</v>
      </c>
      <c r="B302" t="s">
        <v>9254</v>
      </c>
      <c r="C302" t="s">
        <v>9255</v>
      </c>
      <c r="D302" s="79">
        <v>3241</v>
      </c>
      <c r="E302" s="79" t="s">
        <v>5816</v>
      </c>
      <c r="F302" t="s">
        <v>132</v>
      </c>
      <c r="G302" t="s">
        <v>9256</v>
      </c>
      <c r="H302" t="s">
        <v>134</v>
      </c>
      <c r="I302" t="s">
        <v>134</v>
      </c>
      <c r="J302" t="s">
        <v>135</v>
      </c>
      <c r="S302" t="s">
        <v>136</v>
      </c>
      <c r="T302" t="s">
        <v>137</v>
      </c>
      <c r="U302" t="s">
        <v>136</v>
      </c>
      <c r="V302" t="s">
        <v>138</v>
      </c>
      <c r="W302" t="s">
        <v>139</v>
      </c>
      <c r="X302" t="s">
        <v>930</v>
      </c>
      <c r="Y302" s="79">
        <v>1</v>
      </c>
      <c r="Z302" t="s">
        <v>5818</v>
      </c>
    </row>
    <row r="303" spans="1:26">
      <c r="A303" s="27">
        <v>44942</v>
      </c>
      <c r="B303" t="s">
        <v>1587</v>
      </c>
      <c r="C303" t="s">
        <v>1588</v>
      </c>
      <c r="D303" s="79">
        <v>3049</v>
      </c>
      <c r="E303" s="79" t="s">
        <v>5816</v>
      </c>
      <c r="F303" t="s">
        <v>132</v>
      </c>
      <c r="G303" t="s">
        <v>1589</v>
      </c>
      <c r="H303" t="s">
        <v>134</v>
      </c>
      <c r="I303" t="s">
        <v>134</v>
      </c>
      <c r="J303" t="s">
        <v>135</v>
      </c>
      <c r="K303" s="79">
        <v>1</v>
      </c>
      <c r="L303" s="79">
        <v>300</v>
      </c>
      <c r="M303" s="79">
        <v>300</v>
      </c>
      <c r="N303" s="79">
        <v>0</v>
      </c>
      <c r="O303" s="79">
        <v>0</v>
      </c>
      <c r="P303" s="79">
        <v>0</v>
      </c>
      <c r="Q303" s="79">
        <v>0</v>
      </c>
      <c r="R303" s="79">
        <v>300</v>
      </c>
      <c r="S303" t="s">
        <v>136</v>
      </c>
      <c r="T303" t="s">
        <v>1572</v>
      </c>
      <c r="U303" t="s">
        <v>136</v>
      </c>
      <c r="V303" t="s">
        <v>138</v>
      </c>
      <c r="W303" t="s">
        <v>139</v>
      </c>
      <c r="X303" t="s">
        <v>140</v>
      </c>
      <c r="Z303" t="s">
        <v>141</v>
      </c>
    </row>
    <row r="304" spans="1:26">
      <c r="A304" s="27">
        <v>44942</v>
      </c>
      <c r="B304" t="s">
        <v>1587</v>
      </c>
      <c r="C304" t="s">
        <v>1590</v>
      </c>
      <c r="D304" s="79">
        <v>3049</v>
      </c>
      <c r="E304" s="79" t="s">
        <v>5816</v>
      </c>
      <c r="F304" t="s">
        <v>132</v>
      </c>
      <c r="G304" t="s">
        <v>1589</v>
      </c>
      <c r="H304" t="s">
        <v>134</v>
      </c>
      <c r="I304" t="s">
        <v>134</v>
      </c>
      <c r="J304" t="s">
        <v>135</v>
      </c>
      <c r="K304" s="79">
        <v>1</v>
      </c>
      <c r="L304" s="79">
        <v>300</v>
      </c>
      <c r="M304" s="79">
        <v>300</v>
      </c>
      <c r="N304" s="79">
        <v>0</v>
      </c>
      <c r="O304" s="79">
        <v>0</v>
      </c>
      <c r="P304" s="79">
        <v>0</v>
      </c>
      <c r="Q304" s="79">
        <v>0</v>
      </c>
      <c r="R304" s="79">
        <v>300</v>
      </c>
      <c r="S304" t="s">
        <v>136</v>
      </c>
      <c r="T304" t="s">
        <v>1572</v>
      </c>
      <c r="U304" t="s">
        <v>136</v>
      </c>
      <c r="V304" t="s">
        <v>138</v>
      </c>
      <c r="W304" t="s">
        <v>139</v>
      </c>
      <c r="X304" t="s">
        <v>140</v>
      </c>
      <c r="Z304" t="s">
        <v>141</v>
      </c>
    </row>
    <row r="305" spans="1:26">
      <c r="A305" s="27">
        <v>44947</v>
      </c>
      <c r="B305" t="s">
        <v>1282</v>
      </c>
      <c r="C305" t="s">
        <v>1283</v>
      </c>
      <c r="D305" s="79">
        <v>3075</v>
      </c>
      <c r="E305" s="79" t="s">
        <v>5816</v>
      </c>
      <c r="F305" t="s">
        <v>132</v>
      </c>
      <c r="G305" t="s">
        <v>1284</v>
      </c>
      <c r="H305" t="s">
        <v>134</v>
      </c>
      <c r="I305" t="s">
        <v>134</v>
      </c>
      <c r="J305" t="s">
        <v>135</v>
      </c>
      <c r="K305" s="79">
        <v>1</v>
      </c>
      <c r="L305" s="79">
        <v>300</v>
      </c>
      <c r="M305" s="79">
        <v>300</v>
      </c>
      <c r="N305" s="79">
        <v>0</v>
      </c>
      <c r="O305" s="79">
        <v>0</v>
      </c>
      <c r="P305" s="79">
        <v>0</v>
      </c>
      <c r="Q305" s="79">
        <v>0</v>
      </c>
      <c r="R305" s="79">
        <v>300</v>
      </c>
      <c r="S305" t="s">
        <v>136</v>
      </c>
      <c r="T305" t="s">
        <v>1285</v>
      </c>
      <c r="U305" t="s">
        <v>136</v>
      </c>
      <c r="V305" t="s">
        <v>138</v>
      </c>
      <c r="W305" t="s">
        <v>139</v>
      </c>
      <c r="X305" t="s">
        <v>140</v>
      </c>
      <c r="Z305" t="s">
        <v>141</v>
      </c>
    </row>
    <row r="306" spans="1:26">
      <c r="A306" s="27">
        <v>44947</v>
      </c>
      <c r="B306" t="s">
        <v>1282</v>
      </c>
      <c r="C306" t="s">
        <v>1286</v>
      </c>
      <c r="D306" s="79">
        <v>3075</v>
      </c>
      <c r="E306" s="79" t="s">
        <v>5816</v>
      </c>
      <c r="F306" t="s">
        <v>132</v>
      </c>
      <c r="G306" t="s">
        <v>1284</v>
      </c>
      <c r="H306" t="s">
        <v>134</v>
      </c>
      <c r="I306" t="s">
        <v>134</v>
      </c>
      <c r="J306" t="s">
        <v>135</v>
      </c>
      <c r="K306" s="79">
        <v>1</v>
      </c>
      <c r="L306" s="79">
        <v>300</v>
      </c>
      <c r="M306" s="79">
        <v>300</v>
      </c>
      <c r="N306" s="79">
        <v>0</v>
      </c>
      <c r="O306" s="79">
        <v>0</v>
      </c>
      <c r="P306" s="79">
        <v>0</v>
      </c>
      <c r="Q306" s="79">
        <v>0</v>
      </c>
      <c r="R306" s="79">
        <v>300</v>
      </c>
      <c r="S306" t="s">
        <v>136</v>
      </c>
      <c r="T306" t="s">
        <v>1285</v>
      </c>
      <c r="U306" t="s">
        <v>136</v>
      </c>
      <c r="V306" t="s">
        <v>138</v>
      </c>
      <c r="W306" t="s">
        <v>139</v>
      </c>
      <c r="X306" t="s">
        <v>140</v>
      </c>
      <c r="Z306" t="s">
        <v>141</v>
      </c>
    </row>
    <row r="307" spans="1:26">
      <c r="A307" s="27">
        <v>44947</v>
      </c>
      <c r="B307" t="s">
        <v>1282</v>
      </c>
      <c r="C307" t="s">
        <v>1287</v>
      </c>
      <c r="D307" s="79">
        <v>3075</v>
      </c>
      <c r="E307" s="79" t="s">
        <v>5816</v>
      </c>
      <c r="F307" t="s">
        <v>132</v>
      </c>
      <c r="G307" t="s">
        <v>1284</v>
      </c>
      <c r="H307" t="s">
        <v>134</v>
      </c>
      <c r="I307" t="s">
        <v>134</v>
      </c>
      <c r="J307" t="s">
        <v>135</v>
      </c>
      <c r="K307" s="79">
        <v>1</v>
      </c>
      <c r="L307" s="79">
        <v>300</v>
      </c>
      <c r="M307" s="79">
        <v>300</v>
      </c>
      <c r="N307" s="79">
        <v>0</v>
      </c>
      <c r="O307" s="79">
        <v>0</v>
      </c>
      <c r="P307" s="79">
        <v>0</v>
      </c>
      <c r="Q307" s="79">
        <v>0</v>
      </c>
      <c r="R307" s="79">
        <v>300</v>
      </c>
      <c r="S307" t="s">
        <v>136</v>
      </c>
      <c r="T307" t="s">
        <v>1285</v>
      </c>
      <c r="U307" t="s">
        <v>136</v>
      </c>
      <c r="V307" t="s">
        <v>138</v>
      </c>
      <c r="W307" t="s">
        <v>139</v>
      </c>
      <c r="X307" t="s">
        <v>140</v>
      </c>
      <c r="Z307" t="s">
        <v>141</v>
      </c>
    </row>
    <row r="308" spans="1:26">
      <c r="A308" s="27">
        <v>44947</v>
      </c>
      <c r="B308" t="s">
        <v>1282</v>
      </c>
      <c r="C308" t="s">
        <v>1288</v>
      </c>
      <c r="D308" s="79">
        <v>3075</v>
      </c>
      <c r="E308" s="79" t="s">
        <v>5816</v>
      </c>
      <c r="F308" t="s">
        <v>132</v>
      </c>
      <c r="G308" t="s">
        <v>1284</v>
      </c>
      <c r="H308" t="s">
        <v>134</v>
      </c>
      <c r="I308" t="s">
        <v>134</v>
      </c>
      <c r="J308" t="s">
        <v>135</v>
      </c>
      <c r="K308" s="79">
        <v>1</v>
      </c>
      <c r="L308" s="79">
        <v>300</v>
      </c>
      <c r="M308" s="79">
        <v>300</v>
      </c>
      <c r="N308" s="79">
        <v>0</v>
      </c>
      <c r="O308" s="79">
        <v>0</v>
      </c>
      <c r="P308" s="79">
        <v>0</v>
      </c>
      <c r="Q308" s="79">
        <v>0</v>
      </c>
      <c r="R308" s="79">
        <v>300</v>
      </c>
      <c r="S308" t="s">
        <v>136</v>
      </c>
      <c r="T308" t="s">
        <v>1285</v>
      </c>
      <c r="U308" t="s">
        <v>136</v>
      </c>
      <c r="V308" t="s">
        <v>138</v>
      </c>
      <c r="W308" t="s">
        <v>139</v>
      </c>
      <c r="X308" t="s">
        <v>140</v>
      </c>
      <c r="Z308" t="s">
        <v>141</v>
      </c>
    </row>
    <row r="309" spans="1:26">
      <c r="A309" s="27">
        <v>44950</v>
      </c>
      <c r="B309" t="s">
        <v>270</v>
      </c>
      <c r="C309" t="s">
        <v>271</v>
      </c>
      <c r="D309" s="79">
        <v>3128</v>
      </c>
      <c r="E309" s="79" t="s">
        <v>5816</v>
      </c>
      <c r="F309" t="s">
        <v>132</v>
      </c>
      <c r="G309" t="s">
        <v>272</v>
      </c>
      <c r="H309" t="s">
        <v>134</v>
      </c>
      <c r="I309" t="s">
        <v>134</v>
      </c>
      <c r="J309" t="s">
        <v>135</v>
      </c>
      <c r="K309" s="79">
        <v>1</v>
      </c>
      <c r="L309" s="79">
        <v>300</v>
      </c>
      <c r="M309" s="79">
        <v>300</v>
      </c>
      <c r="N309" s="79">
        <v>0</v>
      </c>
      <c r="O309" s="79">
        <v>0</v>
      </c>
      <c r="P309" s="79">
        <v>0</v>
      </c>
      <c r="Q309" s="79">
        <v>0</v>
      </c>
      <c r="R309" s="79">
        <v>300</v>
      </c>
      <c r="S309" t="s">
        <v>136</v>
      </c>
      <c r="T309" t="s">
        <v>273</v>
      </c>
      <c r="U309" t="s">
        <v>136</v>
      </c>
      <c r="V309" t="s">
        <v>138</v>
      </c>
      <c r="W309" t="s">
        <v>139</v>
      </c>
      <c r="X309" t="s">
        <v>140</v>
      </c>
      <c r="Z309" t="s">
        <v>141</v>
      </c>
    </row>
    <row r="310" spans="1:26">
      <c r="A310" s="27">
        <v>44950</v>
      </c>
      <c r="B310" t="s">
        <v>270</v>
      </c>
      <c r="C310" t="s">
        <v>274</v>
      </c>
      <c r="D310" s="79">
        <v>3128</v>
      </c>
      <c r="E310" s="79" t="s">
        <v>5816</v>
      </c>
      <c r="F310" t="s">
        <v>132</v>
      </c>
      <c r="G310" t="s">
        <v>272</v>
      </c>
      <c r="H310" t="s">
        <v>134</v>
      </c>
      <c r="I310" t="s">
        <v>134</v>
      </c>
      <c r="J310" t="s">
        <v>135</v>
      </c>
      <c r="K310" s="79">
        <v>1</v>
      </c>
      <c r="L310" s="79">
        <v>300</v>
      </c>
      <c r="M310" s="79">
        <v>300</v>
      </c>
      <c r="N310" s="79">
        <v>0</v>
      </c>
      <c r="O310" s="79">
        <v>0</v>
      </c>
      <c r="P310" s="79">
        <v>0</v>
      </c>
      <c r="Q310" s="79">
        <v>0</v>
      </c>
      <c r="R310" s="79">
        <v>300</v>
      </c>
      <c r="S310" t="s">
        <v>136</v>
      </c>
      <c r="T310" t="s">
        <v>273</v>
      </c>
      <c r="U310" t="s">
        <v>136</v>
      </c>
      <c r="V310" t="s">
        <v>138</v>
      </c>
      <c r="W310" t="s">
        <v>139</v>
      </c>
      <c r="X310" t="s">
        <v>140</v>
      </c>
      <c r="Z310" t="s">
        <v>141</v>
      </c>
    </row>
    <row r="311" spans="1:26">
      <c r="A311" s="27">
        <v>44950</v>
      </c>
      <c r="B311" t="s">
        <v>270</v>
      </c>
      <c r="C311" t="s">
        <v>275</v>
      </c>
      <c r="D311" s="79">
        <v>3128</v>
      </c>
      <c r="E311" s="79" t="s">
        <v>5816</v>
      </c>
      <c r="F311" t="s">
        <v>132</v>
      </c>
      <c r="G311" t="s">
        <v>272</v>
      </c>
      <c r="H311" t="s">
        <v>134</v>
      </c>
      <c r="I311" t="s">
        <v>134</v>
      </c>
      <c r="J311" t="s">
        <v>135</v>
      </c>
      <c r="K311" s="79">
        <v>1</v>
      </c>
      <c r="L311" s="79">
        <v>300</v>
      </c>
      <c r="M311" s="79">
        <v>300</v>
      </c>
      <c r="N311" s="79">
        <v>0</v>
      </c>
      <c r="O311" s="79">
        <v>0</v>
      </c>
      <c r="P311" s="79">
        <v>0</v>
      </c>
      <c r="Q311" s="79">
        <v>0</v>
      </c>
      <c r="R311" s="79">
        <v>300</v>
      </c>
      <c r="S311" t="s">
        <v>136</v>
      </c>
      <c r="T311" t="s">
        <v>273</v>
      </c>
      <c r="U311" t="s">
        <v>136</v>
      </c>
      <c r="V311" t="s">
        <v>138</v>
      </c>
      <c r="W311" t="s">
        <v>139</v>
      </c>
      <c r="X311" t="s">
        <v>140</v>
      </c>
      <c r="Z311" t="s">
        <v>141</v>
      </c>
    </row>
    <row r="312" spans="1:26">
      <c r="A312" s="27">
        <v>44950</v>
      </c>
      <c r="B312" t="s">
        <v>270</v>
      </c>
      <c r="C312" t="s">
        <v>276</v>
      </c>
      <c r="D312" s="79">
        <v>3128</v>
      </c>
      <c r="E312" s="79" t="s">
        <v>5816</v>
      </c>
      <c r="F312" t="s">
        <v>132</v>
      </c>
      <c r="G312" t="s">
        <v>272</v>
      </c>
      <c r="H312" t="s">
        <v>134</v>
      </c>
      <c r="I312" t="s">
        <v>134</v>
      </c>
      <c r="J312" t="s">
        <v>135</v>
      </c>
      <c r="K312" s="79">
        <v>1</v>
      </c>
      <c r="L312" s="79">
        <v>300</v>
      </c>
      <c r="M312" s="79">
        <v>300</v>
      </c>
      <c r="N312" s="79">
        <v>0</v>
      </c>
      <c r="O312" s="79">
        <v>0</v>
      </c>
      <c r="P312" s="79">
        <v>0</v>
      </c>
      <c r="Q312" s="79">
        <v>0</v>
      </c>
      <c r="R312" s="79">
        <v>300</v>
      </c>
      <c r="S312" t="s">
        <v>136</v>
      </c>
      <c r="T312" t="s">
        <v>273</v>
      </c>
      <c r="U312" t="s">
        <v>136</v>
      </c>
      <c r="V312" t="s">
        <v>138</v>
      </c>
      <c r="W312" t="s">
        <v>139</v>
      </c>
      <c r="X312" t="s">
        <v>140</v>
      </c>
      <c r="Z312" t="s">
        <v>141</v>
      </c>
    </row>
    <row r="313" spans="1:26">
      <c r="A313" s="27">
        <v>44956</v>
      </c>
      <c r="B313" t="s">
        <v>9257</v>
      </c>
      <c r="C313" t="s">
        <v>2458</v>
      </c>
      <c r="D313" s="79">
        <v>2968</v>
      </c>
      <c r="E313" s="79" t="s">
        <v>5816</v>
      </c>
      <c r="F313" t="s">
        <v>132</v>
      </c>
      <c r="G313" t="s">
        <v>9258</v>
      </c>
      <c r="H313" t="s">
        <v>134</v>
      </c>
      <c r="I313" t="s">
        <v>134</v>
      </c>
      <c r="J313" t="s">
        <v>135</v>
      </c>
      <c r="S313" t="s">
        <v>136</v>
      </c>
      <c r="U313" t="s">
        <v>136</v>
      </c>
      <c r="V313" t="s">
        <v>138</v>
      </c>
      <c r="W313" t="s">
        <v>139</v>
      </c>
      <c r="X313" t="s">
        <v>930</v>
      </c>
      <c r="Y313" s="79">
        <v>1</v>
      </c>
      <c r="Z313" t="s">
        <v>5818</v>
      </c>
    </row>
    <row r="314" spans="1:26">
      <c r="A314" s="27">
        <v>44950</v>
      </c>
      <c r="B314" t="s">
        <v>1601</v>
      </c>
      <c r="C314" t="s">
        <v>1602</v>
      </c>
      <c r="D314" s="79">
        <v>2817</v>
      </c>
      <c r="E314" s="79" t="s">
        <v>5816</v>
      </c>
      <c r="F314" t="s">
        <v>132</v>
      </c>
      <c r="G314" t="s">
        <v>244</v>
      </c>
      <c r="H314" t="s">
        <v>134</v>
      </c>
      <c r="I314" t="s">
        <v>134</v>
      </c>
      <c r="J314" t="s">
        <v>135</v>
      </c>
      <c r="K314" s="79">
        <v>1</v>
      </c>
      <c r="L314" s="79">
        <v>300</v>
      </c>
      <c r="M314" s="79">
        <v>300</v>
      </c>
      <c r="N314" s="79">
        <v>0</v>
      </c>
      <c r="O314" s="79">
        <v>0</v>
      </c>
      <c r="P314" s="79">
        <v>0</v>
      </c>
      <c r="Q314" s="79">
        <v>0</v>
      </c>
      <c r="R314" s="79">
        <v>300</v>
      </c>
      <c r="S314" t="s">
        <v>193</v>
      </c>
      <c r="T314" t="s">
        <v>1572</v>
      </c>
      <c r="U314" t="s">
        <v>193</v>
      </c>
      <c r="V314" t="s">
        <v>138</v>
      </c>
      <c r="W314" t="s">
        <v>139</v>
      </c>
      <c r="X314" t="s">
        <v>140</v>
      </c>
      <c r="Z314" t="s">
        <v>141</v>
      </c>
    </row>
    <row r="315" spans="1:26">
      <c r="A315" s="27">
        <v>44950</v>
      </c>
      <c r="B315" t="s">
        <v>1601</v>
      </c>
      <c r="C315" t="s">
        <v>1603</v>
      </c>
      <c r="D315" s="79">
        <v>2817</v>
      </c>
      <c r="E315" s="79" t="s">
        <v>5816</v>
      </c>
      <c r="F315" t="s">
        <v>132</v>
      </c>
      <c r="G315" t="s">
        <v>244</v>
      </c>
      <c r="H315" t="s">
        <v>134</v>
      </c>
      <c r="I315" t="s">
        <v>134</v>
      </c>
      <c r="J315" t="s">
        <v>135</v>
      </c>
      <c r="K315" s="79">
        <v>1</v>
      </c>
      <c r="L315" s="79">
        <v>300</v>
      </c>
      <c r="M315" s="79">
        <v>300</v>
      </c>
      <c r="N315" s="79">
        <v>0</v>
      </c>
      <c r="O315" s="79">
        <v>0</v>
      </c>
      <c r="P315" s="79">
        <v>0</v>
      </c>
      <c r="Q315" s="79">
        <v>0</v>
      </c>
      <c r="R315" s="79">
        <v>300</v>
      </c>
      <c r="S315" t="s">
        <v>193</v>
      </c>
      <c r="T315" t="s">
        <v>1572</v>
      </c>
      <c r="U315" t="s">
        <v>193</v>
      </c>
      <c r="V315" t="s">
        <v>138</v>
      </c>
      <c r="W315" t="s">
        <v>139</v>
      </c>
      <c r="X315" t="s">
        <v>140</v>
      </c>
      <c r="Z315" t="s">
        <v>141</v>
      </c>
    </row>
    <row r="316" spans="1:26">
      <c r="A316" s="27">
        <v>44950</v>
      </c>
      <c r="B316" t="s">
        <v>1601</v>
      </c>
      <c r="C316" t="s">
        <v>1604</v>
      </c>
      <c r="D316" s="79">
        <v>2817</v>
      </c>
      <c r="E316" s="79" t="s">
        <v>5816</v>
      </c>
      <c r="F316" t="s">
        <v>132</v>
      </c>
      <c r="G316" t="s">
        <v>244</v>
      </c>
      <c r="H316" t="s">
        <v>134</v>
      </c>
      <c r="I316" t="s">
        <v>134</v>
      </c>
      <c r="J316" t="s">
        <v>135</v>
      </c>
      <c r="K316" s="79">
        <v>1</v>
      </c>
      <c r="L316" s="79">
        <v>300</v>
      </c>
      <c r="M316" s="79">
        <v>300</v>
      </c>
      <c r="N316" s="79">
        <v>0</v>
      </c>
      <c r="O316" s="79">
        <v>0</v>
      </c>
      <c r="P316" s="79">
        <v>0</v>
      </c>
      <c r="Q316" s="79">
        <v>0</v>
      </c>
      <c r="R316" s="79">
        <v>300</v>
      </c>
      <c r="S316" t="s">
        <v>193</v>
      </c>
      <c r="T316" t="s">
        <v>1572</v>
      </c>
      <c r="U316" t="s">
        <v>193</v>
      </c>
      <c r="V316" t="s">
        <v>138</v>
      </c>
      <c r="W316" t="s">
        <v>139</v>
      </c>
      <c r="X316" t="s">
        <v>140</v>
      </c>
      <c r="Z316" t="s">
        <v>141</v>
      </c>
    </row>
    <row r="317" spans="1:26">
      <c r="A317" s="27">
        <v>44950</v>
      </c>
      <c r="B317" t="s">
        <v>1601</v>
      </c>
      <c r="C317" t="s">
        <v>1605</v>
      </c>
      <c r="D317" s="79">
        <v>2817</v>
      </c>
      <c r="E317" s="79" t="s">
        <v>5816</v>
      </c>
      <c r="F317" t="s">
        <v>132</v>
      </c>
      <c r="G317" t="s">
        <v>244</v>
      </c>
      <c r="H317" t="s">
        <v>134</v>
      </c>
      <c r="I317" t="s">
        <v>134</v>
      </c>
      <c r="J317" t="s">
        <v>135</v>
      </c>
      <c r="K317" s="79">
        <v>1</v>
      </c>
      <c r="L317" s="79">
        <v>300</v>
      </c>
      <c r="M317" s="79">
        <v>300</v>
      </c>
      <c r="N317" s="79">
        <v>0</v>
      </c>
      <c r="O317" s="79">
        <v>0</v>
      </c>
      <c r="P317" s="79">
        <v>0</v>
      </c>
      <c r="Q317" s="79">
        <v>0</v>
      </c>
      <c r="R317" s="79">
        <v>300</v>
      </c>
      <c r="S317" t="s">
        <v>193</v>
      </c>
      <c r="T317" t="s">
        <v>1572</v>
      </c>
      <c r="U317" t="s">
        <v>193</v>
      </c>
      <c r="V317" t="s">
        <v>138</v>
      </c>
      <c r="W317" t="s">
        <v>139</v>
      </c>
      <c r="X317" t="s">
        <v>140</v>
      </c>
      <c r="Z317" t="s">
        <v>141</v>
      </c>
    </row>
    <row r="318" spans="1:26">
      <c r="A318" s="27">
        <v>44950</v>
      </c>
      <c r="B318" t="s">
        <v>1601</v>
      </c>
      <c r="C318" t="s">
        <v>1615</v>
      </c>
      <c r="D318" s="79">
        <v>2817</v>
      </c>
      <c r="E318" s="79" t="s">
        <v>5816</v>
      </c>
      <c r="F318" t="s">
        <v>132</v>
      </c>
      <c r="G318" t="s">
        <v>244</v>
      </c>
      <c r="H318" t="s">
        <v>134</v>
      </c>
      <c r="I318" t="s">
        <v>134</v>
      </c>
      <c r="J318" t="s">
        <v>135</v>
      </c>
      <c r="K318" s="79">
        <v>1</v>
      </c>
      <c r="L318" s="79">
        <v>300</v>
      </c>
      <c r="M318" s="79">
        <v>300</v>
      </c>
      <c r="N318" s="79">
        <v>0</v>
      </c>
      <c r="O318" s="79">
        <v>0</v>
      </c>
      <c r="P318" s="79">
        <v>0</v>
      </c>
      <c r="Q318" s="79">
        <v>0</v>
      </c>
      <c r="R318" s="79">
        <v>300</v>
      </c>
      <c r="S318" t="s">
        <v>193</v>
      </c>
      <c r="T318" t="s">
        <v>1572</v>
      </c>
      <c r="U318" t="s">
        <v>193</v>
      </c>
      <c r="V318" t="s">
        <v>138</v>
      </c>
      <c r="W318" t="s">
        <v>139</v>
      </c>
      <c r="X318" t="s">
        <v>168</v>
      </c>
      <c r="Z318" t="s">
        <v>141</v>
      </c>
    </row>
    <row r="319" spans="1:26">
      <c r="A319" s="27">
        <v>44950</v>
      </c>
      <c r="B319" t="s">
        <v>1601</v>
      </c>
      <c r="C319" t="s">
        <v>1616</v>
      </c>
      <c r="D319" s="79">
        <v>2817</v>
      </c>
      <c r="E319" s="79" t="s">
        <v>5816</v>
      </c>
      <c r="F319" t="s">
        <v>132</v>
      </c>
      <c r="G319" t="s">
        <v>244</v>
      </c>
      <c r="H319" t="s">
        <v>134</v>
      </c>
      <c r="I319" t="s">
        <v>134</v>
      </c>
      <c r="J319" t="s">
        <v>135</v>
      </c>
      <c r="K319" s="79">
        <v>1</v>
      </c>
      <c r="L319" s="79">
        <v>300</v>
      </c>
      <c r="M319" s="79">
        <v>300</v>
      </c>
      <c r="N319" s="79">
        <v>0</v>
      </c>
      <c r="O319" s="79">
        <v>0</v>
      </c>
      <c r="P319" s="79">
        <v>0</v>
      </c>
      <c r="Q319" s="79">
        <v>0</v>
      </c>
      <c r="R319" s="79">
        <v>300</v>
      </c>
      <c r="S319" t="s">
        <v>193</v>
      </c>
      <c r="T319" t="s">
        <v>1572</v>
      </c>
      <c r="U319" t="s">
        <v>193</v>
      </c>
      <c r="V319" t="s">
        <v>138</v>
      </c>
      <c r="W319" t="s">
        <v>139</v>
      </c>
      <c r="X319" t="s">
        <v>168</v>
      </c>
      <c r="Z319" t="s">
        <v>141</v>
      </c>
    </row>
    <row r="320" spans="1:26">
      <c r="A320" s="27">
        <v>44954</v>
      </c>
      <c r="B320" t="s">
        <v>690</v>
      </c>
      <c r="C320" t="s">
        <v>691</v>
      </c>
      <c r="D320" s="79">
        <v>3177</v>
      </c>
      <c r="E320" s="79" t="s">
        <v>5816</v>
      </c>
      <c r="F320" t="s">
        <v>132</v>
      </c>
      <c r="G320" t="s">
        <v>692</v>
      </c>
      <c r="H320" t="s">
        <v>134</v>
      </c>
      <c r="I320" t="s">
        <v>134</v>
      </c>
      <c r="J320" t="s">
        <v>135</v>
      </c>
      <c r="K320" s="79">
        <v>1</v>
      </c>
      <c r="L320" s="79">
        <v>300</v>
      </c>
      <c r="M320" s="79">
        <v>300</v>
      </c>
      <c r="N320" s="79">
        <v>0</v>
      </c>
      <c r="O320" s="79">
        <v>0</v>
      </c>
      <c r="P320" s="79">
        <v>0</v>
      </c>
      <c r="Q320" s="79">
        <v>0</v>
      </c>
      <c r="R320" s="79">
        <v>300</v>
      </c>
      <c r="S320" t="s">
        <v>136</v>
      </c>
      <c r="T320" t="s">
        <v>693</v>
      </c>
      <c r="U320" t="s">
        <v>136</v>
      </c>
      <c r="V320" t="s">
        <v>138</v>
      </c>
      <c r="W320" t="s">
        <v>139</v>
      </c>
      <c r="X320" t="s">
        <v>140</v>
      </c>
      <c r="Z320" t="s">
        <v>141</v>
      </c>
    </row>
    <row r="321" spans="1:26">
      <c r="A321" s="27">
        <v>44954</v>
      </c>
      <c r="B321" t="s">
        <v>690</v>
      </c>
      <c r="C321" t="s">
        <v>694</v>
      </c>
      <c r="D321" s="79">
        <v>3177</v>
      </c>
      <c r="E321" s="79" t="s">
        <v>5816</v>
      </c>
      <c r="F321" t="s">
        <v>132</v>
      </c>
      <c r="G321" t="s">
        <v>692</v>
      </c>
      <c r="H321" t="s">
        <v>134</v>
      </c>
      <c r="I321" t="s">
        <v>134</v>
      </c>
      <c r="J321" t="s">
        <v>135</v>
      </c>
      <c r="K321" s="79">
        <v>1</v>
      </c>
      <c r="L321" s="79">
        <v>300</v>
      </c>
      <c r="M321" s="79">
        <v>300</v>
      </c>
      <c r="N321" s="79">
        <v>0</v>
      </c>
      <c r="O321" s="79">
        <v>0</v>
      </c>
      <c r="P321" s="79">
        <v>0</v>
      </c>
      <c r="Q321" s="79">
        <v>0</v>
      </c>
      <c r="R321" s="79">
        <v>300</v>
      </c>
      <c r="S321" t="s">
        <v>136</v>
      </c>
      <c r="T321" t="s">
        <v>693</v>
      </c>
      <c r="U321" t="s">
        <v>136</v>
      </c>
      <c r="V321" t="s">
        <v>138</v>
      </c>
      <c r="W321" t="s">
        <v>139</v>
      </c>
      <c r="X321" t="s">
        <v>140</v>
      </c>
      <c r="Z321" t="s">
        <v>141</v>
      </c>
    </row>
    <row r="322" spans="1:26">
      <c r="A322" s="27">
        <v>44954</v>
      </c>
      <c r="B322" t="s">
        <v>690</v>
      </c>
      <c r="C322" t="s">
        <v>695</v>
      </c>
      <c r="D322" s="79">
        <v>3177</v>
      </c>
      <c r="E322" s="79" t="s">
        <v>5816</v>
      </c>
      <c r="F322" t="s">
        <v>132</v>
      </c>
      <c r="G322" t="s">
        <v>692</v>
      </c>
      <c r="H322" t="s">
        <v>134</v>
      </c>
      <c r="I322" t="s">
        <v>134</v>
      </c>
      <c r="J322" t="s">
        <v>135</v>
      </c>
      <c r="K322" s="79">
        <v>1</v>
      </c>
      <c r="L322" s="79">
        <v>300</v>
      </c>
      <c r="M322" s="79">
        <v>300</v>
      </c>
      <c r="N322" s="79">
        <v>0</v>
      </c>
      <c r="O322" s="79">
        <v>0</v>
      </c>
      <c r="P322" s="79">
        <v>0</v>
      </c>
      <c r="Q322" s="79">
        <v>0</v>
      </c>
      <c r="R322" s="79">
        <v>300</v>
      </c>
      <c r="S322" t="s">
        <v>136</v>
      </c>
      <c r="T322" t="s">
        <v>693</v>
      </c>
      <c r="U322" t="s">
        <v>136</v>
      </c>
      <c r="V322" t="s">
        <v>138</v>
      </c>
      <c r="W322" t="s">
        <v>139</v>
      </c>
      <c r="X322" t="s">
        <v>140</v>
      </c>
      <c r="Z322" t="s">
        <v>141</v>
      </c>
    </row>
    <row r="323" spans="1:26">
      <c r="A323" s="27">
        <v>44941</v>
      </c>
      <c r="B323" t="s">
        <v>1760</v>
      </c>
      <c r="C323" t="s">
        <v>1761</v>
      </c>
      <c r="D323" s="79">
        <v>2955</v>
      </c>
      <c r="E323" s="79" t="s">
        <v>5816</v>
      </c>
      <c r="F323" t="s">
        <v>202</v>
      </c>
      <c r="G323" t="s">
        <v>787</v>
      </c>
      <c r="H323" t="s">
        <v>134</v>
      </c>
      <c r="I323" t="s">
        <v>134</v>
      </c>
      <c r="J323" t="s">
        <v>135</v>
      </c>
      <c r="K323" s="79">
        <v>1</v>
      </c>
      <c r="L323" s="79">
        <v>300</v>
      </c>
      <c r="M323" s="79">
        <v>300</v>
      </c>
      <c r="N323" s="79">
        <v>0</v>
      </c>
      <c r="O323" s="79">
        <v>0</v>
      </c>
      <c r="P323" s="79">
        <v>0</v>
      </c>
      <c r="Q323" s="79">
        <v>0</v>
      </c>
      <c r="R323" s="79">
        <v>300</v>
      </c>
      <c r="S323" t="s">
        <v>136</v>
      </c>
      <c r="U323" t="s">
        <v>136</v>
      </c>
      <c r="V323" t="s">
        <v>138</v>
      </c>
      <c r="W323" t="s">
        <v>139</v>
      </c>
      <c r="X323" t="s">
        <v>140</v>
      </c>
      <c r="Z323" t="s">
        <v>141</v>
      </c>
    </row>
    <row r="324" spans="1:26">
      <c r="A324" s="27">
        <v>44941</v>
      </c>
      <c r="B324" t="s">
        <v>1760</v>
      </c>
      <c r="C324" t="s">
        <v>9259</v>
      </c>
      <c r="D324" s="79">
        <v>2955</v>
      </c>
      <c r="E324" s="79" t="s">
        <v>5816</v>
      </c>
      <c r="F324" t="s">
        <v>202</v>
      </c>
      <c r="G324" t="s">
        <v>787</v>
      </c>
      <c r="H324" t="s">
        <v>134</v>
      </c>
      <c r="I324" t="s">
        <v>134</v>
      </c>
      <c r="J324" t="s">
        <v>135</v>
      </c>
      <c r="S324" t="s">
        <v>136</v>
      </c>
      <c r="U324" t="s">
        <v>136</v>
      </c>
      <c r="V324" t="s">
        <v>138</v>
      </c>
      <c r="W324" t="s">
        <v>139</v>
      </c>
      <c r="X324" t="s">
        <v>140</v>
      </c>
      <c r="Y324" s="79">
        <v>2</v>
      </c>
      <c r="Z324" t="s">
        <v>5818</v>
      </c>
    </row>
    <row r="325" spans="1:26">
      <c r="A325" s="27">
        <v>44941</v>
      </c>
      <c r="B325" t="s">
        <v>1760</v>
      </c>
      <c r="C325" t="s">
        <v>1793</v>
      </c>
      <c r="D325" s="79">
        <v>2955</v>
      </c>
      <c r="E325" s="79" t="s">
        <v>5816</v>
      </c>
      <c r="F325" t="s">
        <v>202</v>
      </c>
      <c r="G325" t="s">
        <v>787</v>
      </c>
      <c r="H325" t="s">
        <v>134</v>
      </c>
      <c r="I325" t="s">
        <v>134</v>
      </c>
      <c r="J325" t="s">
        <v>135</v>
      </c>
      <c r="K325" s="79">
        <v>1</v>
      </c>
      <c r="L325" s="79">
        <v>300</v>
      </c>
      <c r="M325" s="79">
        <v>300</v>
      </c>
      <c r="N325" s="79">
        <v>0</v>
      </c>
      <c r="O325" s="79">
        <v>0</v>
      </c>
      <c r="P325" s="79">
        <v>0</v>
      </c>
      <c r="Q325" s="79">
        <v>0</v>
      </c>
      <c r="R325" s="79">
        <v>300</v>
      </c>
      <c r="S325" t="s">
        <v>136</v>
      </c>
      <c r="U325" t="s">
        <v>136</v>
      </c>
      <c r="V325" t="s">
        <v>138</v>
      </c>
      <c r="W325" t="s">
        <v>139</v>
      </c>
      <c r="X325" t="s">
        <v>140</v>
      </c>
      <c r="Z325" t="s">
        <v>141</v>
      </c>
    </row>
    <row r="326" spans="1:26">
      <c r="A326" s="27">
        <v>44943</v>
      </c>
      <c r="B326" t="s">
        <v>1569</v>
      </c>
      <c r="C326" t="s">
        <v>1570</v>
      </c>
      <c r="D326" s="79">
        <v>3039</v>
      </c>
      <c r="E326" s="79" t="s">
        <v>5816</v>
      </c>
      <c r="F326" t="s">
        <v>132</v>
      </c>
      <c r="G326" t="s">
        <v>1571</v>
      </c>
      <c r="H326" t="s">
        <v>134</v>
      </c>
      <c r="I326" t="s">
        <v>134</v>
      </c>
      <c r="J326" t="s">
        <v>135</v>
      </c>
      <c r="K326" s="79">
        <v>1</v>
      </c>
      <c r="L326" s="79">
        <v>300</v>
      </c>
      <c r="M326" s="79">
        <v>300</v>
      </c>
      <c r="N326" s="79">
        <v>0</v>
      </c>
      <c r="O326" s="79">
        <v>0</v>
      </c>
      <c r="P326" s="79">
        <v>0</v>
      </c>
      <c r="Q326" s="79">
        <v>0</v>
      </c>
      <c r="R326" s="79">
        <v>300</v>
      </c>
      <c r="S326" t="s">
        <v>136</v>
      </c>
      <c r="T326" t="s">
        <v>1572</v>
      </c>
      <c r="U326" t="s">
        <v>136</v>
      </c>
      <c r="V326" t="s">
        <v>138</v>
      </c>
      <c r="W326" t="s">
        <v>139</v>
      </c>
      <c r="X326" t="s">
        <v>140</v>
      </c>
      <c r="Z326" t="s">
        <v>141</v>
      </c>
    </row>
    <row r="327" spans="1:26">
      <c r="A327" s="27">
        <v>44943</v>
      </c>
      <c r="B327" t="s">
        <v>1569</v>
      </c>
      <c r="C327" t="s">
        <v>1612</v>
      </c>
      <c r="D327" s="79">
        <v>3039</v>
      </c>
      <c r="E327" s="79" t="s">
        <v>5816</v>
      </c>
      <c r="F327" t="s">
        <v>132</v>
      </c>
      <c r="G327" t="s">
        <v>1571</v>
      </c>
      <c r="H327" t="s">
        <v>134</v>
      </c>
      <c r="I327" t="s">
        <v>134</v>
      </c>
      <c r="J327" t="s">
        <v>135</v>
      </c>
      <c r="K327" s="79">
        <v>1</v>
      </c>
      <c r="L327" s="79">
        <v>300</v>
      </c>
      <c r="M327" s="79">
        <v>300</v>
      </c>
      <c r="N327" s="79">
        <v>0</v>
      </c>
      <c r="O327" s="79">
        <v>0</v>
      </c>
      <c r="P327" s="79">
        <v>0</v>
      </c>
      <c r="Q327" s="79">
        <v>0</v>
      </c>
      <c r="R327" s="79">
        <v>300</v>
      </c>
      <c r="S327" t="s">
        <v>136</v>
      </c>
      <c r="T327" t="s">
        <v>1572</v>
      </c>
      <c r="U327" t="s">
        <v>136</v>
      </c>
      <c r="V327" t="s">
        <v>138</v>
      </c>
      <c r="W327" t="s">
        <v>139</v>
      </c>
      <c r="X327" t="s">
        <v>168</v>
      </c>
      <c r="Z327" t="s">
        <v>141</v>
      </c>
    </row>
    <row r="328" spans="1:26">
      <c r="A328" s="27">
        <v>44943</v>
      </c>
      <c r="B328" t="s">
        <v>1569</v>
      </c>
      <c r="C328" t="s">
        <v>1613</v>
      </c>
      <c r="D328" s="79">
        <v>3039</v>
      </c>
      <c r="E328" s="79" t="s">
        <v>5816</v>
      </c>
      <c r="F328" t="s">
        <v>132</v>
      </c>
      <c r="G328" t="s">
        <v>1571</v>
      </c>
      <c r="H328" t="s">
        <v>134</v>
      </c>
      <c r="I328" t="s">
        <v>134</v>
      </c>
      <c r="J328" t="s">
        <v>135</v>
      </c>
      <c r="K328" s="79">
        <v>1</v>
      </c>
      <c r="L328" s="79">
        <v>300</v>
      </c>
      <c r="M328" s="79">
        <v>300</v>
      </c>
      <c r="N328" s="79">
        <v>0</v>
      </c>
      <c r="O328" s="79">
        <v>0</v>
      </c>
      <c r="P328" s="79">
        <v>0</v>
      </c>
      <c r="Q328" s="79">
        <v>0</v>
      </c>
      <c r="R328" s="79">
        <v>300</v>
      </c>
      <c r="S328" t="s">
        <v>136</v>
      </c>
      <c r="T328" t="s">
        <v>1572</v>
      </c>
      <c r="U328" t="s">
        <v>136</v>
      </c>
      <c r="V328" t="s">
        <v>138</v>
      </c>
      <c r="W328" t="s">
        <v>139</v>
      </c>
      <c r="X328" t="s">
        <v>168</v>
      </c>
      <c r="Z328" t="s">
        <v>141</v>
      </c>
    </row>
    <row r="329" spans="1:26">
      <c r="A329" s="27">
        <v>44943</v>
      </c>
      <c r="B329" t="s">
        <v>1569</v>
      </c>
      <c r="C329" t="s">
        <v>1573</v>
      </c>
      <c r="D329" s="79">
        <v>3039</v>
      </c>
      <c r="E329" s="79" t="s">
        <v>5816</v>
      </c>
      <c r="F329" t="s">
        <v>132</v>
      </c>
      <c r="G329" t="s">
        <v>1571</v>
      </c>
      <c r="H329" t="s">
        <v>134</v>
      </c>
      <c r="I329" t="s">
        <v>134</v>
      </c>
      <c r="J329" t="s">
        <v>135</v>
      </c>
      <c r="K329" s="79">
        <v>1</v>
      </c>
      <c r="L329" s="79">
        <v>300</v>
      </c>
      <c r="M329" s="79">
        <v>300</v>
      </c>
      <c r="N329" s="79">
        <v>0</v>
      </c>
      <c r="O329" s="79">
        <v>0</v>
      </c>
      <c r="P329" s="79">
        <v>0</v>
      </c>
      <c r="Q329" s="79">
        <v>0</v>
      </c>
      <c r="R329" s="79">
        <v>300</v>
      </c>
      <c r="S329" t="s">
        <v>136</v>
      </c>
      <c r="T329" t="s">
        <v>1572</v>
      </c>
      <c r="U329" t="s">
        <v>136</v>
      </c>
      <c r="V329" t="s">
        <v>138</v>
      </c>
      <c r="W329" t="s">
        <v>139</v>
      </c>
      <c r="X329" t="s">
        <v>140</v>
      </c>
      <c r="Z329" t="s">
        <v>141</v>
      </c>
    </row>
    <row r="330" spans="1:26">
      <c r="A330" s="27">
        <v>44943</v>
      </c>
      <c r="B330" t="s">
        <v>1569</v>
      </c>
      <c r="C330" t="s">
        <v>1614</v>
      </c>
      <c r="D330" s="79">
        <v>3039</v>
      </c>
      <c r="E330" s="79" t="s">
        <v>5816</v>
      </c>
      <c r="F330" t="s">
        <v>132</v>
      </c>
      <c r="G330" t="s">
        <v>1571</v>
      </c>
      <c r="H330" t="s">
        <v>134</v>
      </c>
      <c r="I330" t="s">
        <v>134</v>
      </c>
      <c r="J330" t="s">
        <v>135</v>
      </c>
      <c r="K330" s="79">
        <v>1</v>
      </c>
      <c r="L330" s="79">
        <v>300</v>
      </c>
      <c r="M330" s="79">
        <v>300</v>
      </c>
      <c r="N330" s="79">
        <v>0</v>
      </c>
      <c r="O330" s="79">
        <v>0</v>
      </c>
      <c r="P330" s="79">
        <v>0</v>
      </c>
      <c r="Q330" s="79">
        <v>0</v>
      </c>
      <c r="R330" s="79">
        <v>300</v>
      </c>
      <c r="S330" t="s">
        <v>136</v>
      </c>
      <c r="T330" t="s">
        <v>1572</v>
      </c>
      <c r="U330" t="s">
        <v>136</v>
      </c>
      <c r="V330" t="s">
        <v>138</v>
      </c>
      <c r="W330" t="s">
        <v>139</v>
      </c>
      <c r="X330" t="s">
        <v>168</v>
      </c>
      <c r="Z330" t="s">
        <v>141</v>
      </c>
    </row>
    <row r="331" spans="1:26">
      <c r="A331" s="27">
        <v>44957</v>
      </c>
      <c r="B331" t="s">
        <v>9260</v>
      </c>
      <c r="C331" t="s">
        <v>9261</v>
      </c>
      <c r="D331" s="79">
        <v>3103</v>
      </c>
      <c r="E331" s="79" t="s">
        <v>5816</v>
      </c>
      <c r="F331" t="s">
        <v>132</v>
      </c>
      <c r="G331" t="s">
        <v>7480</v>
      </c>
      <c r="H331" t="s">
        <v>134</v>
      </c>
      <c r="I331" t="s">
        <v>134</v>
      </c>
      <c r="J331" t="s">
        <v>135</v>
      </c>
      <c r="S331" t="s">
        <v>136</v>
      </c>
      <c r="T331" t="s">
        <v>1405</v>
      </c>
      <c r="U331" t="s">
        <v>136</v>
      </c>
      <c r="V331" t="s">
        <v>138</v>
      </c>
      <c r="W331" t="s">
        <v>139</v>
      </c>
      <c r="X331" t="s">
        <v>140</v>
      </c>
      <c r="Y331" s="79">
        <v>2</v>
      </c>
      <c r="Z331" t="s">
        <v>5818</v>
      </c>
    </row>
    <row r="332" spans="1:26">
      <c r="A332" s="27">
        <v>44957</v>
      </c>
      <c r="B332" t="s">
        <v>9260</v>
      </c>
      <c r="C332" t="s">
        <v>9262</v>
      </c>
      <c r="D332" s="79">
        <v>3103</v>
      </c>
      <c r="E332" s="79" t="s">
        <v>5816</v>
      </c>
      <c r="F332" t="s">
        <v>132</v>
      </c>
      <c r="G332" t="s">
        <v>7480</v>
      </c>
      <c r="H332" t="s">
        <v>134</v>
      </c>
      <c r="I332" t="s">
        <v>134</v>
      </c>
      <c r="J332" t="s">
        <v>135</v>
      </c>
      <c r="S332" t="s">
        <v>136</v>
      </c>
      <c r="T332" t="s">
        <v>1405</v>
      </c>
      <c r="U332" t="s">
        <v>136</v>
      </c>
      <c r="V332" t="s">
        <v>138</v>
      </c>
      <c r="W332" t="s">
        <v>139</v>
      </c>
      <c r="X332" t="s">
        <v>140</v>
      </c>
      <c r="Y332" s="79">
        <v>1</v>
      </c>
      <c r="Z332" t="s">
        <v>5818</v>
      </c>
    </row>
    <row r="333" spans="1:26">
      <c r="A333" s="27">
        <v>44948</v>
      </c>
      <c r="B333" t="s">
        <v>9263</v>
      </c>
      <c r="C333" t="s">
        <v>9264</v>
      </c>
      <c r="D333" s="79">
        <v>3113</v>
      </c>
      <c r="E333" s="79" t="s">
        <v>5816</v>
      </c>
      <c r="F333" t="s">
        <v>132</v>
      </c>
      <c r="G333" t="s">
        <v>2819</v>
      </c>
      <c r="H333" t="s">
        <v>134</v>
      </c>
      <c r="I333" t="s">
        <v>134</v>
      </c>
      <c r="J333" t="s">
        <v>135</v>
      </c>
      <c r="S333" t="s">
        <v>136</v>
      </c>
      <c r="T333" t="s">
        <v>486</v>
      </c>
      <c r="U333" t="s">
        <v>136</v>
      </c>
      <c r="V333" t="s">
        <v>138</v>
      </c>
      <c r="W333" t="s">
        <v>139</v>
      </c>
      <c r="X333" t="s">
        <v>140</v>
      </c>
      <c r="Y333" s="79">
        <v>2</v>
      </c>
      <c r="Z333" t="s">
        <v>5818</v>
      </c>
    </row>
    <row r="334" spans="1:26">
      <c r="A334" s="27">
        <v>44948</v>
      </c>
      <c r="B334" t="s">
        <v>9263</v>
      </c>
      <c r="C334" t="s">
        <v>9265</v>
      </c>
      <c r="D334" s="79">
        <v>3113</v>
      </c>
      <c r="E334" s="79" t="s">
        <v>5816</v>
      </c>
      <c r="F334" t="s">
        <v>132</v>
      </c>
      <c r="G334" t="s">
        <v>2819</v>
      </c>
      <c r="H334" t="s">
        <v>134</v>
      </c>
      <c r="I334" t="s">
        <v>134</v>
      </c>
      <c r="J334" t="s">
        <v>135</v>
      </c>
      <c r="S334" t="s">
        <v>136</v>
      </c>
      <c r="T334" t="s">
        <v>486</v>
      </c>
      <c r="U334" t="s">
        <v>136</v>
      </c>
      <c r="V334" t="s">
        <v>138</v>
      </c>
      <c r="W334" t="s">
        <v>139</v>
      </c>
      <c r="X334" t="s">
        <v>140</v>
      </c>
      <c r="Y334" s="79">
        <v>1</v>
      </c>
      <c r="Z334" t="s">
        <v>5818</v>
      </c>
    </row>
    <row r="335" spans="1:26">
      <c r="A335" s="27">
        <v>44952</v>
      </c>
      <c r="B335" t="s">
        <v>1794</v>
      </c>
      <c r="C335" t="s">
        <v>1795</v>
      </c>
      <c r="D335" s="79">
        <v>3154</v>
      </c>
      <c r="E335" s="79" t="s">
        <v>5816</v>
      </c>
      <c r="F335" t="s">
        <v>132</v>
      </c>
      <c r="G335" t="s">
        <v>1796</v>
      </c>
      <c r="H335" t="s">
        <v>134</v>
      </c>
      <c r="I335" t="s">
        <v>134</v>
      </c>
      <c r="J335" t="s">
        <v>135</v>
      </c>
      <c r="K335" s="79">
        <v>1</v>
      </c>
      <c r="L335" s="79">
        <v>300</v>
      </c>
      <c r="M335" s="79">
        <v>300</v>
      </c>
      <c r="N335" s="79">
        <v>0</v>
      </c>
      <c r="O335" s="79">
        <v>0</v>
      </c>
      <c r="P335" s="79">
        <v>0</v>
      </c>
      <c r="Q335" s="79">
        <v>0</v>
      </c>
      <c r="R335" s="79">
        <v>300</v>
      </c>
      <c r="S335" t="s">
        <v>136</v>
      </c>
      <c r="U335" t="s">
        <v>136</v>
      </c>
      <c r="V335" t="s">
        <v>138</v>
      </c>
      <c r="W335" t="s">
        <v>139</v>
      </c>
      <c r="X335" t="s">
        <v>140</v>
      </c>
      <c r="Z335" t="s">
        <v>141</v>
      </c>
    </row>
    <row r="336" spans="1:26">
      <c r="A336" s="27">
        <v>44952</v>
      </c>
      <c r="B336" t="s">
        <v>1794</v>
      </c>
      <c r="C336" t="s">
        <v>1797</v>
      </c>
      <c r="D336" s="79">
        <v>3154</v>
      </c>
      <c r="E336" s="79" t="s">
        <v>5816</v>
      </c>
      <c r="F336" t="s">
        <v>132</v>
      </c>
      <c r="G336" t="s">
        <v>1796</v>
      </c>
      <c r="H336" t="s">
        <v>134</v>
      </c>
      <c r="I336" t="s">
        <v>134</v>
      </c>
      <c r="J336" t="s">
        <v>135</v>
      </c>
      <c r="K336" s="79">
        <v>1</v>
      </c>
      <c r="L336" s="79">
        <v>300</v>
      </c>
      <c r="M336" s="79">
        <v>300</v>
      </c>
      <c r="N336" s="79">
        <v>0</v>
      </c>
      <c r="O336" s="79">
        <v>0</v>
      </c>
      <c r="P336" s="79">
        <v>0</v>
      </c>
      <c r="Q336" s="79">
        <v>0</v>
      </c>
      <c r="R336" s="79">
        <v>300</v>
      </c>
      <c r="S336" t="s">
        <v>136</v>
      </c>
      <c r="U336" t="s">
        <v>136</v>
      </c>
      <c r="V336" t="s">
        <v>138</v>
      </c>
      <c r="W336" t="s">
        <v>139</v>
      </c>
      <c r="X336" t="s">
        <v>140</v>
      </c>
      <c r="Z336" t="s">
        <v>141</v>
      </c>
    </row>
    <row r="337" spans="1:26">
      <c r="A337" s="27">
        <v>44952</v>
      </c>
      <c r="B337" t="s">
        <v>1794</v>
      </c>
      <c r="C337" t="s">
        <v>1947</v>
      </c>
      <c r="D337" s="79">
        <v>3154</v>
      </c>
      <c r="E337" s="79" t="s">
        <v>5816</v>
      </c>
      <c r="F337" t="s">
        <v>132</v>
      </c>
      <c r="G337" t="s">
        <v>1796</v>
      </c>
      <c r="H337" t="s">
        <v>134</v>
      </c>
      <c r="I337" t="s">
        <v>134</v>
      </c>
      <c r="J337" t="s">
        <v>135</v>
      </c>
      <c r="K337" s="79">
        <v>1</v>
      </c>
      <c r="L337" s="79">
        <v>300</v>
      </c>
      <c r="M337" s="79">
        <v>300</v>
      </c>
      <c r="N337" s="79">
        <v>0</v>
      </c>
      <c r="O337" s="79">
        <v>0</v>
      </c>
      <c r="P337" s="79">
        <v>0</v>
      </c>
      <c r="Q337" s="79">
        <v>0</v>
      </c>
      <c r="R337" s="79">
        <v>300</v>
      </c>
      <c r="S337" t="s">
        <v>136</v>
      </c>
      <c r="U337" t="s">
        <v>136</v>
      </c>
      <c r="V337" t="s">
        <v>138</v>
      </c>
      <c r="W337" t="s">
        <v>139</v>
      </c>
      <c r="X337" t="s">
        <v>168</v>
      </c>
      <c r="Z337" t="s">
        <v>141</v>
      </c>
    </row>
    <row r="338" spans="1:26">
      <c r="A338" s="27">
        <v>44951</v>
      </c>
      <c r="B338" t="s">
        <v>242</v>
      </c>
      <c r="C338" t="s">
        <v>243</v>
      </c>
      <c r="D338" s="79">
        <v>2817</v>
      </c>
      <c r="E338" s="79" t="s">
        <v>5816</v>
      </c>
      <c r="F338" t="s">
        <v>202</v>
      </c>
      <c r="G338" t="s">
        <v>244</v>
      </c>
      <c r="H338" t="s">
        <v>134</v>
      </c>
      <c r="I338" t="s">
        <v>134</v>
      </c>
      <c r="J338" t="s">
        <v>135</v>
      </c>
      <c r="K338" s="79">
        <v>1</v>
      </c>
      <c r="L338" s="79">
        <v>300</v>
      </c>
      <c r="M338" s="79">
        <v>300</v>
      </c>
      <c r="N338" s="79">
        <v>0</v>
      </c>
      <c r="O338" s="79">
        <v>0</v>
      </c>
      <c r="P338" s="79">
        <v>0</v>
      </c>
      <c r="Q338" s="79">
        <v>0</v>
      </c>
      <c r="R338" s="79">
        <v>300</v>
      </c>
      <c r="S338" t="s">
        <v>193</v>
      </c>
      <c r="T338" t="s">
        <v>194</v>
      </c>
      <c r="U338" t="s">
        <v>136</v>
      </c>
      <c r="V338" t="s">
        <v>138</v>
      </c>
      <c r="W338" t="s">
        <v>139</v>
      </c>
      <c r="X338" t="s">
        <v>140</v>
      </c>
      <c r="Z338" t="s">
        <v>141</v>
      </c>
    </row>
    <row r="339" spans="1:26">
      <c r="A339" s="27">
        <v>44957</v>
      </c>
      <c r="B339" t="s">
        <v>9266</v>
      </c>
      <c r="C339" t="s">
        <v>9267</v>
      </c>
      <c r="D339" s="79">
        <v>3132</v>
      </c>
      <c r="E339" s="79" t="s">
        <v>5816</v>
      </c>
      <c r="F339" t="s">
        <v>132</v>
      </c>
      <c r="G339" t="s">
        <v>2148</v>
      </c>
      <c r="H339" t="s">
        <v>134</v>
      </c>
      <c r="I339" t="s">
        <v>134</v>
      </c>
      <c r="J339" t="s">
        <v>135</v>
      </c>
      <c r="S339" t="s">
        <v>136</v>
      </c>
      <c r="T339" t="s">
        <v>9268</v>
      </c>
      <c r="U339" t="s">
        <v>136</v>
      </c>
      <c r="V339" t="s">
        <v>138</v>
      </c>
      <c r="W339" t="s">
        <v>139</v>
      </c>
      <c r="X339" t="s">
        <v>140</v>
      </c>
      <c r="Y339" s="79">
        <v>2</v>
      </c>
      <c r="Z339" t="s">
        <v>5818</v>
      </c>
    </row>
    <row r="340" spans="1:26">
      <c r="A340" s="27">
        <v>44957</v>
      </c>
      <c r="B340" t="s">
        <v>9266</v>
      </c>
      <c r="C340" t="s">
        <v>9269</v>
      </c>
      <c r="D340" s="79">
        <v>3132</v>
      </c>
      <c r="E340" s="79" t="s">
        <v>5816</v>
      </c>
      <c r="F340" t="s">
        <v>132</v>
      </c>
      <c r="G340" t="s">
        <v>2148</v>
      </c>
      <c r="H340" t="s">
        <v>134</v>
      </c>
      <c r="I340" t="s">
        <v>134</v>
      </c>
      <c r="J340" t="s">
        <v>135</v>
      </c>
      <c r="S340" t="s">
        <v>136</v>
      </c>
      <c r="T340" t="s">
        <v>9268</v>
      </c>
      <c r="U340" t="s">
        <v>136</v>
      </c>
      <c r="V340" t="s">
        <v>138</v>
      </c>
      <c r="W340" t="s">
        <v>139</v>
      </c>
      <c r="X340" t="s">
        <v>140</v>
      </c>
      <c r="Y340" s="79">
        <v>1</v>
      </c>
      <c r="Z340" t="s">
        <v>5818</v>
      </c>
    </row>
    <row r="341" spans="1:26">
      <c r="A341" s="27">
        <v>44949</v>
      </c>
      <c r="B341" t="s">
        <v>1723</v>
      </c>
      <c r="C341" t="s">
        <v>1724</v>
      </c>
      <c r="D341" s="79">
        <v>3118</v>
      </c>
      <c r="E341" s="79" t="s">
        <v>5816</v>
      </c>
      <c r="F341" t="s">
        <v>132</v>
      </c>
      <c r="G341" t="s">
        <v>1725</v>
      </c>
      <c r="H341" t="s">
        <v>134</v>
      </c>
      <c r="I341" t="s">
        <v>134</v>
      </c>
      <c r="J341" t="s">
        <v>135</v>
      </c>
      <c r="K341" s="79">
        <v>1</v>
      </c>
      <c r="L341" s="79">
        <v>300</v>
      </c>
      <c r="M341" s="79">
        <v>300</v>
      </c>
      <c r="N341" s="79">
        <v>0</v>
      </c>
      <c r="O341" s="79">
        <v>0</v>
      </c>
      <c r="P341" s="79">
        <v>0</v>
      </c>
      <c r="Q341" s="79">
        <v>0</v>
      </c>
      <c r="R341" s="79">
        <v>300</v>
      </c>
      <c r="S341" t="s">
        <v>136</v>
      </c>
      <c r="U341" t="s">
        <v>136</v>
      </c>
      <c r="V341" t="s">
        <v>138</v>
      </c>
      <c r="W341" t="s">
        <v>139</v>
      </c>
      <c r="X341" t="s">
        <v>1726</v>
      </c>
      <c r="Z341" t="s">
        <v>141</v>
      </c>
    </row>
    <row r="342" spans="1:26">
      <c r="A342" s="27">
        <v>44949</v>
      </c>
      <c r="B342" t="s">
        <v>1723</v>
      </c>
      <c r="C342" t="s">
        <v>1727</v>
      </c>
      <c r="D342" s="79">
        <v>3118</v>
      </c>
      <c r="E342" s="79" t="s">
        <v>5816</v>
      </c>
      <c r="F342" t="s">
        <v>132</v>
      </c>
      <c r="G342" t="s">
        <v>1725</v>
      </c>
      <c r="H342" t="s">
        <v>134</v>
      </c>
      <c r="I342" t="s">
        <v>134</v>
      </c>
      <c r="J342" t="s">
        <v>135</v>
      </c>
      <c r="K342" s="79">
        <v>1</v>
      </c>
      <c r="L342" s="79">
        <v>300</v>
      </c>
      <c r="M342" s="79">
        <v>300</v>
      </c>
      <c r="N342" s="79">
        <v>0</v>
      </c>
      <c r="O342" s="79">
        <v>0</v>
      </c>
      <c r="P342" s="79">
        <v>0</v>
      </c>
      <c r="Q342" s="79">
        <v>0</v>
      </c>
      <c r="R342" s="79">
        <v>300</v>
      </c>
      <c r="S342" t="s">
        <v>136</v>
      </c>
      <c r="U342" t="s">
        <v>136</v>
      </c>
      <c r="V342" t="s">
        <v>138</v>
      </c>
      <c r="W342" t="s">
        <v>139</v>
      </c>
      <c r="X342" t="s">
        <v>1726</v>
      </c>
      <c r="Z342" t="s">
        <v>141</v>
      </c>
    </row>
    <row r="343" spans="1:26">
      <c r="A343" s="27">
        <v>44949</v>
      </c>
      <c r="B343" t="s">
        <v>1723</v>
      </c>
      <c r="C343" t="s">
        <v>1728</v>
      </c>
      <c r="D343" s="79">
        <v>3118</v>
      </c>
      <c r="E343" s="79" t="s">
        <v>5816</v>
      </c>
      <c r="F343" t="s">
        <v>132</v>
      </c>
      <c r="G343" t="s">
        <v>1725</v>
      </c>
      <c r="H343" t="s">
        <v>134</v>
      </c>
      <c r="I343" t="s">
        <v>134</v>
      </c>
      <c r="J343" t="s">
        <v>135</v>
      </c>
      <c r="K343" s="79">
        <v>1</v>
      </c>
      <c r="L343" s="79">
        <v>300</v>
      </c>
      <c r="M343" s="79">
        <v>300</v>
      </c>
      <c r="N343" s="79">
        <v>0</v>
      </c>
      <c r="O343" s="79">
        <v>0</v>
      </c>
      <c r="P343" s="79">
        <v>0</v>
      </c>
      <c r="Q343" s="79">
        <v>0</v>
      </c>
      <c r="R343" s="79">
        <v>300</v>
      </c>
      <c r="S343" t="s">
        <v>136</v>
      </c>
      <c r="U343" t="s">
        <v>136</v>
      </c>
      <c r="V343" t="s">
        <v>138</v>
      </c>
      <c r="W343" t="s">
        <v>139</v>
      </c>
      <c r="X343" t="s">
        <v>1726</v>
      </c>
      <c r="Z343" t="s">
        <v>141</v>
      </c>
    </row>
    <row r="344" spans="1:26">
      <c r="A344" s="27">
        <v>44949</v>
      </c>
      <c r="B344" t="s">
        <v>1723</v>
      </c>
      <c r="C344" t="s">
        <v>1729</v>
      </c>
      <c r="D344" s="79">
        <v>3118</v>
      </c>
      <c r="E344" s="79" t="s">
        <v>5816</v>
      </c>
      <c r="F344" t="s">
        <v>132</v>
      </c>
      <c r="G344" t="s">
        <v>1725</v>
      </c>
      <c r="H344" t="s">
        <v>134</v>
      </c>
      <c r="I344" t="s">
        <v>134</v>
      </c>
      <c r="J344" t="s">
        <v>135</v>
      </c>
      <c r="K344" s="79">
        <v>1</v>
      </c>
      <c r="L344" s="79">
        <v>300</v>
      </c>
      <c r="M344" s="79">
        <v>300</v>
      </c>
      <c r="N344" s="79">
        <v>0</v>
      </c>
      <c r="O344" s="79">
        <v>0</v>
      </c>
      <c r="P344" s="79">
        <v>0</v>
      </c>
      <c r="Q344" s="79">
        <v>0</v>
      </c>
      <c r="R344" s="79">
        <v>300</v>
      </c>
      <c r="S344" t="s">
        <v>136</v>
      </c>
      <c r="U344" t="s">
        <v>136</v>
      </c>
      <c r="V344" t="s">
        <v>138</v>
      </c>
      <c r="W344" t="s">
        <v>139</v>
      </c>
      <c r="X344" t="s">
        <v>1726</v>
      </c>
      <c r="Z344" t="s">
        <v>141</v>
      </c>
    </row>
    <row r="345" spans="1:26">
      <c r="A345" s="27">
        <v>44949</v>
      </c>
      <c r="B345" t="s">
        <v>1730</v>
      </c>
      <c r="C345" t="s">
        <v>1731</v>
      </c>
      <c r="D345" s="79">
        <v>3125</v>
      </c>
      <c r="E345" s="79" t="s">
        <v>5816</v>
      </c>
      <c r="F345" t="s">
        <v>132</v>
      </c>
      <c r="G345" t="s">
        <v>1732</v>
      </c>
      <c r="H345" t="s">
        <v>134</v>
      </c>
      <c r="I345" t="s">
        <v>134</v>
      </c>
      <c r="J345" t="s">
        <v>135</v>
      </c>
      <c r="K345" s="79">
        <v>1</v>
      </c>
      <c r="L345" s="79">
        <v>300</v>
      </c>
      <c r="M345" s="79">
        <v>300</v>
      </c>
      <c r="N345" s="79">
        <v>0</v>
      </c>
      <c r="O345" s="79">
        <v>0</v>
      </c>
      <c r="P345" s="79">
        <v>0</v>
      </c>
      <c r="Q345" s="79">
        <v>0</v>
      </c>
      <c r="R345" s="79">
        <v>300</v>
      </c>
      <c r="S345" t="s">
        <v>136</v>
      </c>
      <c r="U345" t="s">
        <v>136</v>
      </c>
      <c r="V345" t="s">
        <v>138</v>
      </c>
      <c r="W345" t="s">
        <v>139</v>
      </c>
      <c r="X345" t="s">
        <v>1726</v>
      </c>
      <c r="Z345" t="s">
        <v>141</v>
      </c>
    </row>
    <row r="346" spans="1:26">
      <c r="A346" s="27">
        <v>44949</v>
      </c>
      <c r="B346" t="s">
        <v>1730</v>
      </c>
      <c r="C346" t="s">
        <v>1733</v>
      </c>
      <c r="D346" s="79">
        <v>3125</v>
      </c>
      <c r="E346" s="79" t="s">
        <v>5816</v>
      </c>
      <c r="F346" t="s">
        <v>132</v>
      </c>
      <c r="G346" t="s">
        <v>1732</v>
      </c>
      <c r="H346" t="s">
        <v>134</v>
      </c>
      <c r="I346" t="s">
        <v>134</v>
      </c>
      <c r="J346" t="s">
        <v>135</v>
      </c>
      <c r="K346" s="79">
        <v>1</v>
      </c>
      <c r="L346" s="79">
        <v>300</v>
      </c>
      <c r="M346" s="79">
        <v>300</v>
      </c>
      <c r="N346" s="79">
        <v>0</v>
      </c>
      <c r="O346" s="79">
        <v>0</v>
      </c>
      <c r="P346" s="79">
        <v>0</v>
      </c>
      <c r="Q346" s="79">
        <v>0</v>
      </c>
      <c r="R346" s="79">
        <v>300</v>
      </c>
      <c r="S346" t="s">
        <v>136</v>
      </c>
      <c r="U346" t="s">
        <v>136</v>
      </c>
      <c r="V346" t="s">
        <v>138</v>
      </c>
      <c r="W346" t="s">
        <v>139</v>
      </c>
      <c r="X346" t="s">
        <v>1726</v>
      </c>
      <c r="Z346" t="s">
        <v>141</v>
      </c>
    </row>
    <row r="347" spans="1:26">
      <c r="A347" s="27">
        <v>44950</v>
      </c>
      <c r="B347" t="s">
        <v>339</v>
      </c>
      <c r="C347" t="s">
        <v>340</v>
      </c>
      <c r="D347" s="79">
        <v>3139</v>
      </c>
      <c r="E347" s="79" t="s">
        <v>5816</v>
      </c>
      <c r="F347" t="s">
        <v>132</v>
      </c>
      <c r="G347" t="s">
        <v>341</v>
      </c>
      <c r="H347" t="s">
        <v>134</v>
      </c>
      <c r="I347" t="s">
        <v>134</v>
      </c>
      <c r="J347" t="s">
        <v>135</v>
      </c>
      <c r="K347" s="79">
        <v>1</v>
      </c>
      <c r="L347" s="79">
        <v>300</v>
      </c>
      <c r="M347" s="79">
        <v>300</v>
      </c>
      <c r="N347" s="79">
        <v>0</v>
      </c>
      <c r="O347" s="79">
        <v>0</v>
      </c>
      <c r="P347" s="79">
        <v>0</v>
      </c>
      <c r="Q347" s="79">
        <v>0</v>
      </c>
      <c r="R347" s="79">
        <v>300</v>
      </c>
      <c r="S347" t="s">
        <v>136</v>
      </c>
      <c r="T347" t="s">
        <v>342</v>
      </c>
      <c r="U347" t="s">
        <v>136</v>
      </c>
      <c r="V347" t="s">
        <v>138</v>
      </c>
      <c r="W347" t="s">
        <v>139</v>
      </c>
      <c r="X347" t="s">
        <v>140</v>
      </c>
      <c r="Z347" t="s">
        <v>141</v>
      </c>
    </row>
    <row r="348" spans="1:26">
      <c r="A348" s="27">
        <v>44933</v>
      </c>
      <c r="B348" t="s">
        <v>1786</v>
      </c>
      <c r="C348" t="s">
        <v>1787</v>
      </c>
      <c r="D348" s="79">
        <v>2905</v>
      </c>
      <c r="E348" s="79" t="s">
        <v>5816</v>
      </c>
      <c r="F348" t="s">
        <v>202</v>
      </c>
      <c r="G348" t="s">
        <v>885</v>
      </c>
      <c r="H348" t="s">
        <v>134</v>
      </c>
      <c r="I348" t="s">
        <v>134</v>
      </c>
      <c r="J348" t="s">
        <v>135</v>
      </c>
      <c r="K348" s="79">
        <v>1</v>
      </c>
      <c r="L348" s="79">
        <v>300</v>
      </c>
      <c r="M348" s="79">
        <v>300</v>
      </c>
      <c r="N348" s="79">
        <v>0</v>
      </c>
      <c r="O348" s="79">
        <v>0</v>
      </c>
      <c r="P348" s="79">
        <v>0</v>
      </c>
      <c r="Q348" s="79">
        <v>0</v>
      </c>
      <c r="R348" s="79">
        <v>300</v>
      </c>
      <c r="S348" t="s">
        <v>136</v>
      </c>
      <c r="U348" t="s">
        <v>136</v>
      </c>
      <c r="V348" t="s">
        <v>138</v>
      </c>
      <c r="W348" t="s">
        <v>139</v>
      </c>
      <c r="X348" t="s">
        <v>140</v>
      </c>
      <c r="Z348" t="s">
        <v>141</v>
      </c>
    </row>
    <row r="349" spans="1:26">
      <c r="A349" s="27">
        <v>44933</v>
      </c>
      <c r="B349" t="s">
        <v>1786</v>
      </c>
      <c r="C349" t="s">
        <v>2018</v>
      </c>
      <c r="D349" s="79">
        <v>2905</v>
      </c>
      <c r="E349" s="79" t="s">
        <v>5816</v>
      </c>
      <c r="F349" t="s">
        <v>202</v>
      </c>
      <c r="G349" t="s">
        <v>885</v>
      </c>
      <c r="H349" t="s">
        <v>134</v>
      </c>
      <c r="I349" t="s">
        <v>134</v>
      </c>
      <c r="J349" t="s">
        <v>135</v>
      </c>
      <c r="K349" s="79">
        <v>1</v>
      </c>
      <c r="L349" s="79">
        <v>300</v>
      </c>
      <c r="M349" s="79">
        <v>300</v>
      </c>
      <c r="N349" s="79">
        <v>0</v>
      </c>
      <c r="O349" s="79">
        <v>0</v>
      </c>
      <c r="P349" s="79">
        <v>0</v>
      </c>
      <c r="Q349" s="79">
        <v>0</v>
      </c>
      <c r="R349" s="79">
        <v>300</v>
      </c>
      <c r="S349" t="s">
        <v>136</v>
      </c>
      <c r="U349" t="s">
        <v>136</v>
      </c>
      <c r="V349" t="s">
        <v>138</v>
      </c>
      <c r="W349" t="s">
        <v>139</v>
      </c>
      <c r="Z349" t="s">
        <v>141</v>
      </c>
    </row>
    <row r="350" spans="1:26">
      <c r="A350" s="27">
        <v>44933</v>
      </c>
      <c r="B350" t="s">
        <v>1786</v>
      </c>
      <c r="C350" t="s">
        <v>1788</v>
      </c>
      <c r="D350" s="79">
        <v>2905</v>
      </c>
      <c r="E350" s="79" t="s">
        <v>5816</v>
      </c>
      <c r="F350" t="s">
        <v>202</v>
      </c>
      <c r="G350" t="s">
        <v>885</v>
      </c>
      <c r="H350" t="s">
        <v>134</v>
      </c>
      <c r="I350" t="s">
        <v>134</v>
      </c>
      <c r="J350" t="s">
        <v>135</v>
      </c>
      <c r="K350" s="79">
        <v>1</v>
      </c>
      <c r="L350" s="79">
        <v>300</v>
      </c>
      <c r="M350" s="79">
        <v>300</v>
      </c>
      <c r="N350" s="79">
        <v>0</v>
      </c>
      <c r="O350" s="79">
        <v>0</v>
      </c>
      <c r="P350" s="79">
        <v>0</v>
      </c>
      <c r="Q350" s="79">
        <v>0</v>
      </c>
      <c r="R350" s="79">
        <v>300</v>
      </c>
      <c r="S350" t="s">
        <v>136</v>
      </c>
      <c r="U350" t="s">
        <v>136</v>
      </c>
      <c r="V350" t="s">
        <v>138</v>
      </c>
      <c r="W350" t="s">
        <v>139</v>
      </c>
      <c r="X350" t="s">
        <v>140</v>
      </c>
      <c r="Z350" t="s">
        <v>141</v>
      </c>
    </row>
    <row r="351" spans="1:26">
      <c r="A351" s="27">
        <v>44933</v>
      </c>
      <c r="B351" t="s">
        <v>1786</v>
      </c>
      <c r="C351" t="s">
        <v>1789</v>
      </c>
      <c r="D351" s="79">
        <v>2905</v>
      </c>
      <c r="E351" s="79" t="s">
        <v>5816</v>
      </c>
      <c r="F351" t="s">
        <v>202</v>
      </c>
      <c r="G351" t="s">
        <v>885</v>
      </c>
      <c r="H351" t="s">
        <v>134</v>
      </c>
      <c r="I351" t="s">
        <v>134</v>
      </c>
      <c r="J351" t="s">
        <v>135</v>
      </c>
      <c r="K351" s="79">
        <v>2</v>
      </c>
      <c r="L351" s="79">
        <v>300</v>
      </c>
      <c r="M351" s="79">
        <v>600</v>
      </c>
      <c r="N351" s="79">
        <v>0</v>
      </c>
      <c r="O351" s="79">
        <v>0</v>
      </c>
      <c r="P351" s="79">
        <v>0</v>
      </c>
      <c r="Q351" s="79">
        <v>0</v>
      </c>
      <c r="R351" s="79">
        <v>600</v>
      </c>
      <c r="S351" t="s">
        <v>136</v>
      </c>
      <c r="U351" t="s">
        <v>136</v>
      </c>
      <c r="V351" t="s">
        <v>138</v>
      </c>
      <c r="W351" t="s">
        <v>139</v>
      </c>
      <c r="X351" t="s">
        <v>140</v>
      </c>
      <c r="Z351" t="s">
        <v>141</v>
      </c>
    </row>
    <row r="352" spans="1:26">
      <c r="A352" s="27">
        <v>44930</v>
      </c>
      <c r="B352" t="s">
        <v>9270</v>
      </c>
      <c r="C352" t="s">
        <v>9271</v>
      </c>
      <c r="D352" s="79">
        <v>2954</v>
      </c>
      <c r="E352" s="79" t="s">
        <v>5816</v>
      </c>
      <c r="F352" t="s">
        <v>132</v>
      </c>
      <c r="G352" t="s">
        <v>1609</v>
      </c>
      <c r="H352" t="s">
        <v>134</v>
      </c>
      <c r="I352" t="s">
        <v>134</v>
      </c>
      <c r="J352" t="s">
        <v>135</v>
      </c>
      <c r="S352" t="s">
        <v>136</v>
      </c>
      <c r="U352" t="s">
        <v>136</v>
      </c>
      <c r="V352" t="s">
        <v>138</v>
      </c>
      <c r="W352" t="s">
        <v>139</v>
      </c>
      <c r="X352" t="s">
        <v>930</v>
      </c>
      <c r="Y352" s="79">
        <v>1</v>
      </c>
      <c r="Z352" t="s">
        <v>5818</v>
      </c>
    </row>
    <row r="353" spans="1:26">
      <c r="A353" s="27">
        <v>44928</v>
      </c>
      <c r="B353" t="s">
        <v>1937</v>
      </c>
      <c r="C353" t="s">
        <v>1938</v>
      </c>
      <c r="D353" s="79">
        <v>2851</v>
      </c>
      <c r="E353" s="79" t="s">
        <v>5816</v>
      </c>
      <c r="F353" t="s">
        <v>132</v>
      </c>
      <c r="G353" t="s">
        <v>1189</v>
      </c>
      <c r="H353" t="s">
        <v>134</v>
      </c>
      <c r="I353" t="s">
        <v>134</v>
      </c>
      <c r="J353" t="s">
        <v>135</v>
      </c>
      <c r="K353" s="79">
        <v>1</v>
      </c>
      <c r="L353" s="79">
        <v>300</v>
      </c>
      <c r="M353" s="79">
        <v>300</v>
      </c>
      <c r="N353" s="79">
        <v>0</v>
      </c>
      <c r="O353" s="79">
        <v>0</v>
      </c>
      <c r="P353" s="79">
        <v>0</v>
      </c>
      <c r="Q353" s="79">
        <v>0</v>
      </c>
      <c r="R353" s="79">
        <v>300</v>
      </c>
      <c r="S353" t="s">
        <v>136</v>
      </c>
      <c r="U353" t="s">
        <v>136</v>
      </c>
      <c r="V353" t="s">
        <v>138</v>
      </c>
      <c r="W353" t="s">
        <v>139</v>
      </c>
      <c r="X353" t="s">
        <v>168</v>
      </c>
      <c r="Z353" t="s">
        <v>141</v>
      </c>
    </row>
    <row r="354" spans="1:26">
      <c r="A354" s="27">
        <v>44928</v>
      </c>
      <c r="B354" t="s">
        <v>1937</v>
      </c>
      <c r="C354" t="s">
        <v>1939</v>
      </c>
      <c r="D354" s="79">
        <v>2851</v>
      </c>
      <c r="E354" s="79" t="s">
        <v>5816</v>
      </c>
      <c r="F354" t="s">
        <v>132</v>
      </c>
      <c r="G354" t="s">
        <v>1189</v>
      </c>
      <c r="H354" t="s">
        <v>134</v>
      </c>
      <c r="I354" t="s">
        <v>134</v>
      </c>
      <c r="J354" t="s">
        <v>135</v>
      </c>
      <c r="K354" s="79">
        <v>1</v>
      </c>
      <c r="L354" s="79">
        <v>300</v>
      </c>
      <c r="M354" s="79">
        <v>300</v>
      </c>
      <c r="N354" s="79">
        <v>0</v>
      </c>
      <c r="O354" s="79">
        <v>0</v>
      </c>
      <c r="P354" s="79">
        <v>0</v>
      </c>
      <c r="Q354" s="79">
        <v>0</v>
      </c>
      <c r="R354" s="79">
        <v>300</v>
      </c>
      <c r="S354" t="s">
        <v>136</v>
      </c>
      <c r="U354" t="s">
        <v>136</v>
      </c>
      <c r="V354" t="s">
        <v>138</v>
      </c>
      <c r="W354" t="s">
        <v>139</v>
      </c>
      <c r="X354" t="s">
        <v>168</v>
      </c>
      <c r="Z354" t="s">
        <v>141</v>
      </c>
    </row>
    <row r="355" spans="1:26">
      <c r="A355" s="27">
        <v>44928</v>
      </c>
      <c r="B355" t="s">
        <v>1937</v>
      </c>
      <c r="C355" t="s">
        <v>1940</v>
      </c>
      <c r="D355" s="79">
        <v>2851</v>
      </c>
      <c r="E355" s="79" t="s">
        <v>5816</v>
      </c>
      <c r="F355" t="s">
        <v>132</v>
      </c>
      <c r="G355" t="s">
        <v>1189</v>
      </c>
      <c r="H355" t="s">
        <v>134</v>
      </c>
      <c r="I355" t="s">
        <v>134</v>
      </c>
      <c r="J355" t="s">
        <v>135</v>
      </c>
      <c r="K355" s="79">
        <v>1</v>
      </c>
      <c r="L355" s="79">
        <v>300</v>
      </c>
      <c r="M355" s="79">
        <v>300</v>
      </c>
      <c r="N355" s="79">
        <v>0</v>
      </c>
      <c r="O355" s="79">
        <v>0</v>
      </c>
      <c r="P355" s="79">
        <v>0</v>
      </c>
      <c r="Q355" s="79">
        <v>0</v>
      </c>
      <c r="R355" s="79">
        <v>300</v>
      </c>
      <c r="S355" t="s">
        <v>136</v>
      </c>
      <c r="U355" t="s">
        <v>136</v>
      </c>
      <c r="V355" t="s">
        <v>138</v>
      </c>
      <c r="W355" t="s">
        <v>139</v>
      </c>
      <c r="X355" t="s">
        <v>168</v>
      </c>
      <c r="Z355" t="s">
        <v>141</v>
      </c>
    </row>
    <row r="356" spans="1:26">
      <c r="A356" s="27">
        <v>44928</v>
      </c>
      <c r="B356" t="s">
        <v>1937</v>
      </c>
      <c r="C356" t="s">
        <v>1941</v>
      </c>
      <c r="D356" s="79">
        <v>2851</v>
      </c>
      <c r="E356" s="79" t="s">
        <v>5816</v>
      </c>
      <c r="F356" t="s">
        <v>132</v>
      </c>
      <c r="G356" t="s">
        <v>1189</v>
      </c>
      <c r="H356" t="s">
        <v>134</v>
      </c>
      <c r="I356" t="s">
        <v>134</v>
      </c>
      <c r="J356" t="s">
        <v>135</v>
      </c>
      <c r="K356" s="79">
        <v>1</v>
      </c>
      <c r="L356" s="79">
        <v>300</v>
      </c>
      <c r="M356" s="79">
        <v>300</v>
      </c>
      <c r="N356" s="79">
        <v>0</v>
      </c>
      <c r="O356" s="79">
        <v>0</v>
      </c>
      <c r="P356" s="79">
        <v>0</v>
      </c>
      <c r="Q356" s="79">
        <v>0</v>
      </c>
      <c r="R356" s="79">
        <v>300</v>
      </c>
      <c r="S356" t="s">
        <v>136</v>
      </c>
      <c r="U356" t="s">
        <v>136</v>
      </c>
      <c r="V356" t="s">
        <v>138</v>
      </c>
      <c r="W356" t="s">
        <v>139</v>
      </c>
      <c r="X356" t="s">
        <v>168</v>
      </c>
      <c r="Z356" t="s">
        <v>141</v>
      </c>
    </row>
    <row r="357" spans="1:26">
      <c r="A357" s="27">
        <v>44928</v>
      </c>
      <c r="B357" t="s">
        <v>1937</v>
      </c>
      <c r="C357" t="s">
        <v>1942</v>
      </c>
      <c r="D357" s="79">
        <v>2851</v>
      </c>
      <c r="E357" s="79" t="s">
        <v>5816</v>
      </c>
      <c r="F357" t="s">
        <v>132</v>
      </c>
      <c r="G357" t="s">
        <v>1189</v>
      </c>
      <c r="H357" t="s">
        <v>134</v>
      </c>
      <c r="I357" t="s">
        <v>134</v>
      </c>
      <c r="J357" t="s">
        <v>135</v>
      </c>
      <c r="K357" s="79">
        <v>1</v>
      </c>
      <c r="L357" s="79">
        <v>300</v>
      </c>
      <c r="M357" s="79">
        <v>300</v>
      </c>
      <c r="N357" s="79">
        <v>0</v>
      </c>
      <c r="O357" s="79">
        <v>0</v>
      </c>
      <c r="P357" s="79">
        <v>0</v>
      </c>
      <c r="Q357" s="79">
        <v>0</v>
      </c>
      <c r="R357" s="79">
        <v>300</v>
      </c>
      <c r="S357" t="s">
        <v>136</v>
      </c>
      <c r="U357" t="s">
        <v>136</v>
      </c>
      <c r="V357" t="s">
        <v>138</v>
      </c>
      <c r="W357" t="s">
        <v>139</v>
      </c>
      <c r="X357" t="s">
        <v>168</v>
      </c>
      <c r="Z357" t="s">
        <v>141</v>
      </c>
    </row>
    <row r="358" spans="1:26">
      <c r="A358" s="27">
        <v>44928</v>
      </c>
      <c r="B358" t="s">
        <v>1937</v>
      </c>
      <c r="C358" t="s">
        <v>1943</v>
      </c>
      <c r="D358" s="79">
        <v>2851</v>
      </c>
      <c r="E358" s="79" t="s">
        <v>5816</v>
      </c>
      <c r="F358" t="s">
        <v>132</v>
      </c>
      <c r="G358" t="s">
        <v>1189</v>
      </c>
      <c r="H358" t="s">
        <v>134</v>
      </c>
      <c r="I358" t="s">
        <v>134</v>
      </c>
      <c r="J358" t="s">
        <v>135</v>
      </c>
      <c r="K358" s="79">
        <v>1</v>
      </c>
      <c r="L358" s="79">
        <v>300</v>
      </c>
      <c r="M358" s="79">
        <v>300</v>
      </c>
      <c r="N358" s="79">
        <v>0</v>
      </c>
      <c r="O358" s="79">
        <v>0</v>
      </c>
      <c r="P358" s="79">
        <v>0</v>
      </c>
      <c r="Q358" s="79">
        <v>0</v>
      </c>
      <c r="R358" s="79">
        <v>300</v>
      </c>
      <c r="S358" t="s">
        <v>136</v>
      </c>
      <c r="U358" t="s">
        <v>136</v>
      </c>
      <c r="V358" t="s">
        <v>138</v>
      </c>
      <c r="W358" t="s">
        <v>139</v>
      </c>
      <c r="X358" t="s">
        <v>168</v>
      </c>
      <c r="Z358" t="s">
        <v>141</v>
      </c>
    </row>
    <row r="359" spans="1:26">
      <c r="A359" s="27">
        <v>44928</v>
      </c>
      <c r="B359" t="s">
        <v>1937</v>
      </c>
      <c r="C359" t="s">
        <v>1944</v>
      </c>
      <c r="D359" s="79">
        <v>2851</v>
      </c>
      <c r="E359" s="79" t="s">
        <v>5816</v>
      </c>
      <c r="F359" t="s">
        <v>132</v>
      </c>
      <c r="G359" t="s">
        <v>1189</v>
      </c>
      <c r="H359" t="s">
        <v>134</v>
      </c>
      <c r="I359" t="s">
        <v>134</v>
      </c>
      <c r="J359" t="s">
        <v>135</v>
      </c>
      <c r="K359" s="79">
        <v>1</v>
      </c>
      <c r="L359" s="79">
        <v>300</v>
      </c>
      <c r="M359" s="79">
        <v>300</v>
      </c>
      <c r="N359" s="79">
        <v>0</v>
      </c>
      <c r="O359" s="79">
        <v>0</v>
      </c>
      <c r="P359" s="79">
        <v>0</v>
      </c>
      <c r="Q359" s="79">
        <v>0</v>
      </c>
      <c r="R359" s="79">
        <v>300</v>
      </c>
      <c r="S359" t="s">
        <v>136</v>
      </c>
      <c r="U359" t="s">
        <v>136</v>
      </c>
      <c r="V359" t="s">
        <v>138</v>
      </c>
      <c r="W359" t="s">
        <v>139</v>
      </c>
      <c r="X359" t="s">
        <v>168</v>
      </c>
      <c r="Z359" t="s">
        <v>141</v>
      </c>
    </row>
    <row r="360" spans="1:26">
      <c r="A360" s="27">
        <v>44928</v>
      </c>
      <c r="B360" t="s">
        <v>1937</v>
      </c>
      <c r="C360" t="s">
        <v>1945</v>
      </c>
      <c r="D360" s="79">
        <v>2851</v>
      </c>
      <c r="E360" s="79" t="s">
        <v>5816</v>
      </c>
      <c r="F360" t="s">
        <v>132</v>
      </c>
      <c r="G360" t="s">
        <v>1189</v>
      </c>
      <c r="H360" t="s">
        <v>134</v>
      </c>
      <c r="I360" t="s">
        <v>134</v>
      </c>
      <c r="J360" t="s">
        <v>135</v>
      </c>
      <c r="K360" s="79">
        <v>1</v>
      </c>
      <c r="L360" s="79">
        <v>300</v>
      </c>
      <c r="M360" s="79">
        <v>300</v>
      </c>
      <c r="N360" s="79">
        <v>0</v>
      </c>
      <c r="O360" s="79">
        <v>0</v>
      </c>
      <c r="P360" s="79">
        <v>0</v>
      </c>
      <c r="Q360" s="79">
        <v>0</v>
      </c>
      <c r="R360" s="79">
        <v>300</v>
      </c>
      <c r="S360" t="s">
        <v>136</v>
      </c>
      <c r="U360" t="s">
        <v>136</v>
      </c>
      <c r="V360" t="s">
        <v>138</v>
      </c>
      <c r="W360" t="s">
        <v>139</v>
      </c>
      <c r="X360" t="s">
        <v>168</v>
      </c>
      <c r="Z360" t="s">
        <v>141</v>
      </c>
    </row>
    <row r="361" spans="1:26">
      <c r="A361" s="27">
        <v>44931</v>
      </c>
      <c r="B361" t="s">
        <v>732</v>
      </c>
      <c r="C361" t="s">
        <v>733</v>
      </c>
      <c r="D361" s="79">
        <v>2941</v>
      </c>
      <c r="E361" s="79" t="s">
        <v>5816</v>
      </c>
      <c r="F361" t="s">
        <v>132</v>
      </c>
      <c r="G361" t="s">
        <v>734</v>
      </c>
      <c r="H361" t="s">
        <v>134</v>
      </c>
      <c r="I361" t="s">
        <v>134</v>
      </c>
      <c r="J361" t="s">
        <v>135</v>
      </c>
      <c r="K361" s="79">
        <v>1</v>
      </c>
      <c r="L361" s="79">
        <v>300</v>
      </c>
      <c r="M361" s="79">
        <v>300</v>
      </c>
      <c r="N361" s="79">
        <v>0</v>
      </c>
      <c r="O361" s="79">
        <v>0</v>
      </c>
      <c r="P361" s="79">
        <v>0</v>
      </c>
      <c r="Q361" s="79">
        <v>0</v>
      </c>
      <c r="R361" s="79">
        <v>300</v>
      </c>
      <c r="S361" t="s">
        <v>136</v>
      </c>
      <c r="T361" t="s">
        <v>699</v>
      </c>
      <c r="U361" t="s">
        <v>136</v>
      </c>
      <c r="V361" t="s">
        <v>138</v>
      </c>
      <c r="W361" t="s">
        <v>139</v>
      </c>
      <c r="X361" t="s">
        <v>140</v>
      </c>
      <c r="Z361" t="s">
        <v>141</v>
      </c>
    </row>
    <row r="362" spans="1:26">
      <c r="A362" s="27">
        <v>44931</v>
      </c>
      <c r="B362" t="s">
        <v>732</v>
      </c>
      <c r="C362" t="s">
        <v>735</v>
      </c>
      <c r="D362" s="79">
        <v>2941</v>
      </c>
      <c r="E362" s="79" t="s">
        <v>5816</v>
      </c>
      <c r="F362" t="s">
        <v>132</v>
      </c>
      <c r="G362" t="s">
        <v>734</v>
      </c>
      <c r="H362" t="s">
        <v>134</v>
      </c>
      <c r="I362" t="s">
        <v>134</v>
      </c>
      <c r="J362" t="s">
        <v>135</v>
      </c>
      <c r="K362" s="79">
        <v>1</v>
      </c>
      <c r="L362" s="79">
        <v>300</v>
      </c>
      <c r="M362" s="79">
        <v>300</v>
      </c>
      <c r="N362" s="79">
        <v>0</v>
      </c>
      <c r="O362" s="79">
        <v>0</v>
      </c>
      <c r="P362" s="79">
        <v>0</v>
      </c>
      <c r="Q362" s="79">
        <v>0</v>
      </c>
      <c r="R362" s="79">
        <v>300</v>
      </c>
      <c r="S362" t="s">
        <v>136</v>
      </c>
      <c r="T362" t="s">
        <v>699</v>
      </c>
      <c r="U362" t="s">
        <v>136</v>
      </c>
      <c r="V362" t="s">
        <v>138</v>
      </c>
      <c r="W362" t="s">
        <v>139</v>
      </c>
      <c r="X362" t="s">
        <v>140</v>
      </c>
      <c r="Z362" t="s">
        <v>141</v>
      </c>
    </row>
    <row r="363" spans="1:26">
      <c r="A363" s="27">
        <v>44929</v>
      </c>
      <c r="B363" t="s">
        <v>1779</v>
      </c>
      <c r="C363" t="s">
        <v>1913</v>
      </c>
      <c r="D363" s="79">
        <v>2867</v>
      </c>
      <c r="E363" s="79" t="s">
        <v>5816</v>
      </c>
      <c r="F363" t="s">
        <v>132</v>
      </c>
      <c r="G363" t="s">
        <v>1781</v>
      </c>
      <c r="H363" t="s">
        <v>134</v>
      </c>
      <c r="I363" t="s">
        <v>134</v>
      </c>
      <c r="J363" t="s">
        <v>135</v>
      </c>
      <c r="K363" s="79">
        <v>1</v>
      </c>
      <c r="L363" s="79">
        <v>300</v>
      </c>
      <c r="M363" s="79">
        <v>300</v>
      </c>
      <c r="N363" s="79">
        <v>0</v>
      </c>
      <c r="O363" s="79">
        <v>0</v>
      </c>
      <c r="P363" s="79">
        <v>0</v>
      </c>
      <c r="Q363" s="79">
        <v>0</v>
      </c>
      <c r="R363" s="79">
        <v>300</v>
      </c>
      <c r="S363" t="s">
        <v>136</v>
      </c>
      <c r="U363" t="s">
        <v>136</v>
      </c>
      <c r="V363" t="s">
        <v>138</v>
      </c>
      <c r="W363" t="s">
        <v>139</v>
      </c>
      <c r="X363" t="s">
        <v>168</v>
      </c>
      <c r="Z363" t="s">
        <v>141</v>
      </c>
    </row>
    <row r="364" spans="1:26">
      <c r="A364" s="27">
        <v>44929</v>
      </c>
      <c r="B364" t="s">
        <v>1779</v>
      </c>
      <c r="C364" t="s">
        <v>1914</v>
      </c>
      <c r="D364" s="79">
        <v>2867</v>
      </c>
      <c r="E364" s="79" t="s">
        <v>5816</v>
      </c>
      <c r="F364" t="s">
        <v>132</v>
      </c>
      <c r="G364" t="s">
        <v>1781</v>
      </c>
      <c r="H364" t="s">
        <v>134</v>
      </c>
      <c r="I364" t="s">
        <v>134</v>
      </c>
      <c r="J364" t="s">
        <v>135</v>
      </c>
      <c r="K364" s="79">
        <v>1</v>
      </c>
      <c r="L364" s="79">
        <v>300</v>
      </c>
      <c r="M364" s="79">
        <v>300</v>
      </c>
      <c r="N364" s="79">
        <v>0</v>
      </c>
      <c r="O364" s="79">
        <v>0</v>
      </c>
      <c r="P364" s="79">
        <v>0</v>
      </c>
      <c r="Q364" s="79">
        <v>0</v>
      </c>
      <c r="R364" s="79">
        <v>300</v>
      </c>
      <c r="S364" t="s">
        <v>136</v>
      </c>
      <c r="U364" t="s">
        <v>136</v>
      </c>
      <c r="V364" t="s">
        <v>138</v>
      </c>
      <c r="W364" t="s">
        <v>139</v>
      </c>
      <c r="X364" t="s">
        <v>168</v>
      </c>
      <c r="Z364" t="s">
        <v>141</v>
      </c>
    </row>
    <row r="365" spans="1:26">
      <c r="A365" s="27">
        <v>44929</v>
      </c>
      <c r="B365" t="s">
        <v>1779</v>
      </c>
      <c r="C365" t="s">
        <v>1915</v>
      </c>
      <c r="D365" s="79">
        <v>2867</v>
      </c>
      <c r="E365" s="79" t="s">
        <v>5816</v>
      </c>
      <c r="F365" t="s">
        <v>132</v>
      </c>
      <c r="G365" t="s">
        <v>1781</v>
      </c>
      <c r="H365" t="s">
        <v>134</v>
      </c>
      <c r="I365" t="s">
        <v>134</v>
      </c>
      <c r="J365" t="s">
        <v>135</v>
      </c>
      <c r="K365" s="79">
        <v>1</v>
      </c>
      <c r="L365" s="79">
        <v>300</v>
      </c>
      <c r="M365" s="79">
        <v>300</v>
      </c>
      <c r="N365" s="79">
        <v>0</v>
      </c>
      <c r="O365" s="79">
        <v>0</v>
      </c>
      <c r="P365" s="79">
        <v>0</v>
      </c>
      <c r="Q365" s="79">
        <v>0</v>
      </c>
      <c r="R365" s="79">
        <v>300</v>
      </c>
      <c r="S365" t="s">
        <v>136</v>
      </c>
      <c r="U365" t="s">
        <v>136</v>
      </c>
      <c r="V365" t="s">
        <v>138</v>
      </c>
      <c r="W365" t="s">
        <v>139</v>
      </c>
      <c r="X365" t="s">
        <v>168</v>
      </c>
      <c r="Z365" t="s">
        <v>141</v>
      </c>
    </row>
    <row r="366" spans="1:26">
      <c r="A366" s="27">
        <v>44929</v>
      </c>
      <c r="B366" t="s">
        <v>1779</v>
      </c>
      <c r="C366" t="s">
        <v>1916</v>
      </c>
      <c r="D366" s="79">
        <v>2867</v>
      </c>
      <c r="E366" s="79" t="s">
        <v>5816</v>
      </c>
      <c r="F366" t="s">
        <v>132</v>
      </c>
      <c r="G366" t="s">
        <v>1781</v>
      </c>
      <c r="H366" t="s">
        <v>134</v>
      </c>
      <c r="I366" t="s">
        <v>134</v>
      </c>
      <c r="J366" t="s">
        <v>135</v>
      </c>
      <c r="K366" s="79">
        <v>1</v>
      </c>
      <c r="L366" s="79">
        <v>300</v>
      </c>
      <c r="M366" s="79">
        <v>300</v>
      </c>
      <c r="N366" s="79">
        <v>0</v>
      </c>
      <c r="O366" s="79">
        <v>0</v>
      </c>
      <c r="P366" s="79">
        <v>0</v>
      </c>
      <c r="Q366" s="79">
        <v>0</v>
      </c>
      <c r="R366" s="79">
        <v>300</v>
      </c>
      <c r="S366" t="s">
        <v>136</v>
      </c>
      <c r="U366" t="s">
        <v>136</v>
      </c>
      <c r="V366" t="s">
        <v>138</v>
      </c>
      <c r="W366" t="s">
        <v>139</v>
      </c>
      <c r="X366" t="s">
        <v>168</v>
      </c>
      <c r="Z366" t="s">
        <v>141</v>
      </c>
    </row>
    <row r="367" spans="1:26">
      <c r="A367" s="27">
        <v>44929</v>
      </c>
      <c r="B367" t="s">
        <v>1779</v>
      </c>
      <c r="C367" t="s">
        <v>1780</v>
      </c>
      <c r="D367" s="79">
        <v>2867</v>
      </c>
      <c r="E367" s="79" t="s">
        <v>5816</v>
      </c>
      <c r="F367" t="s">
        <v>132</v>
      </c>
      <c r="G367" t="s">
        <v>1781</v>
      </c>
      <c r="H367" t="s">
        <v>134</v>
      </c>
      <c r="I367" t="s">
        <v>134</v>
      </c>
      <c r="J367" t="s">
        <v>135</v>
      </c>
      <c r="K367" s="79">
        <v>1</v>
      </c>
      <c r="L367" s="79">
        <v>300</v>
      </c>
      <c r="M367" s="79">
        <v>300</v>
      </c>
      <c r="N367" s="79">
        <v>0</v>
      </c>
      <c r="O367" s="79">
        <v>0</v>
      </c>
      <c r="P367" s="79">
        <v>0</v>
      </c>
      <c r="Q367" s="79">
        <v>0</v>
      </c>
      <c r="R367" s="79">
        <v>300</v>
      </c>
      <c r="S367" t="s">
        <v>136</v>
      </c>
      <c r="U367" t="s">
        <v>136</v>
      </c>
      <c r="V367" t="s">
        <v>138</v>
      </c>
      <c r="W367" t="s">
        <v>139</v>
      </c>
      <c r="X367" t="s">
        <v>140</v>
      </c>
      <c r="Z367" t="s">
        <v>141</v>
      </c>
    </row>
    <row r="368" spans="1:26">
      <c r="A368" s="27">
        <v>44929</v>
      </c>
      <c r="B368" t="s">
        <v>1779</v>
      </c>
      <c r="C368" t="s">
        <v>1782</v>
      </c>
      <c r="D368" s="79">
        <v>2867</v>
      </c>
      <c r="E368" s="79" t="s">
        <v>5816</v>
      </c>
      <c r="F368" t="s">
        <v>132</v>
      </c>
      <c r="G368" t="s">
        <v>1781</v>
      </c>
      <c r="H368" t="s">
        <v>134</v>
      </c>
      <c r="I368" t="s">
        <v>134</v>
      </c>
      <c r="J368" t="s">
        <v>135</v>
      </c>
      <c r="K368" s="79">
        <v>1</v>
      </c>
      <c r="L368" s="79">
        <v>300</v>
      </c>
      <c r="M368" s="79">
        <v>300</v>
      </c>
      <c r="N368" s="79">
        <v>0</v>
      </c>
      <c r="O368" s="79">
        <v>0</v>
      </c>
      <c r="P368" s="79">
        <v>0</v>
      </c>
      <c r="Q368" s="79">
        <v>0</v>
      </c>
      <c r="R368" s="79">
        <v>300</v>
      </c>
      <c r="S368" t="s">
        <v>136</v>
      </c>
      <c r="U368" t="s">
        <v>136</v>
      </c>
      <c r="V368" t="s">
        <v>138</v>
      </c>
      <c r="W368" t="s">
        <v>139</v>
      </c>
      <c r="X368" t="s">
        <v>140</v>
      </c>
      <c r="Z368" t="s">
        <v>141</v>
      </c>
    </row>
    <row r="369" spans="1:26">
      <c r="A369" s="27">
        <v>44929</v>
      </c>
      <c r="B369" t="s">
        <v>1779</v>
      </c>
      <c r="C369" t="s">
        <v>1783</v>
      </c>
      <c r="D369" s="79">
        <v>2867</v>
      </c>
      <c r="E369" s="79" t="s">
        <v>5816</v>
      </c>
      <c r="F369" t="s">
        <v>132</v>
      </c>
      <c r="G369" t="s">
        <v>1781</v>
      </c>
      <c r="H369" t="s">
        <v>134</v>
      </c>
      <c r="I369" t="s">
        <v>134</v>
      </c>
      <c r="J369" t="s">
        <v>135</v>
      </c>
      <c r="K369" s="79">
        <v>1</v>
      </c>
      <c r="L369" s="79">
        <v>300</v>
      </c>
      <c r="M369" s="79">
        <v>300</v>
      </c>
      <c r="N369" s="79">
        <v>0</v>
      </c>
      <c r="O369" s="79">
        <v>0</v>
      </c>
      <c r="P369" s="79">
        <v>0</v>
      </c>
      <c r="Q369" s="79">
        <v>0</v>
      </c>
      <c r="R369" s="79">
        <v>300</v>
      </c>
      <c r="S369" t="s">
        <v>136</v>
      </c>
      <c r="U369" t="s">
        <v>136</v>
      </c>
      <c r="V369" t="s">
        <v>138</v>
      </c>
      <c r="W369" t="s">
        <v>139</v>
      </c>
      <c r="X369" t="s">
        <v>140</v>
      </c>
      <c r="Z369" t="s">
        <v>141</v>
      </c>
    </row>
    <row r="370" spans="1:26">
      <c r="A370" s="27">
        <v>44929</v>
      </c>
      <c r="B370" t="s">
        <v>1779</v>
      </c>
      <c r="C370" t="s">
        <v>1784</v>
      </c>
      <c r="D370" s="79">
        <v>2867</v>
      </c>
      <c r="E370" s="79" t="s">
        <v>5816</v>
      </c>
      <c r="F370" t="s">
        <v>132</v>
      </c>
      <c r="G370" t="s">
        <v>1781</v>
      </c>
      <c r="H370" t="s">
        <v>134</v>
      </c>
      <c r="I370" t="s">
        <v>134</v>
      </c>
      <c r="J370" t="s">
        <v>135</v>
      </c>
      <c r="K370" s="79">
        <v>1</v>
      </c>
      <c r="L370" s="79">
        <v>300</v>
      </c>
      <c r="M370" s="79">
        <v>300</v>
      </c>
      <c r="N370" s="79">
        <v>0</v>
      </c>
      <c r="O370" s="79">
        <v>0</v>
      </c>
      <c r="P370" s="79">
        <v>0</v>
      </c>
      <c r="Q370" s="79">
        <v>0</v>
      </c>
      <c r="R370" s="79">
        <v>300</v>
      </c>
      <c r="S370" t="s">
        <v>136</v>
      </c>
      <c r="U370" t="s">
        <v>136</v>
      </c>
      <c r="V370" t="s">
        <v>138</v>
      </c>
      <c r="W370" t="s">
        <v>139</v>
      </c>
      <c r="X370" t="s">
        <v>140</v>
      </c>
      <c r="Z370" t="s">
        <v>141</v>
      </c>
    </row>
    <row r="371" spans="1:26">
      <c r="A371" s="27">
        <v>44929</v>
      </c>
      <c r="B371" t="s">
        <v>1779</v>
      </c>
      <c r="C371" t="s">
        <v>1785</v>
      </c>
      <c r="D371" s="79">
        <v>2867</v>
      </c>
      <c r="E371" s="79" t="s">
        <v>5816</v>
      </c>
      <c r="F371" t="s">
        <v>132</v>
      </c>
      <c r="G371" t="s">
        <v>1781</v>
      </c>
      <c r="H371" t="s">
        <v>134</v>
      </c>
      <c r="I371" t="s">
        <v>134</v>
      </c>
      <c r="J371" t="s">
        <v>135</v>
      </c>
      <c r="K371" s="79">
        <v>1</v>
      </c>
      <c r="L371" s="79">
        <v>300</v>
      </c>
      <c r="M371" s="79">
        <v>300</v>
      </c>
      <c r="N371" s="79">
        <v>0</v>
      </c>
      <c r="O371" s="79">
        <v>0</v>
      </c>
      <c r="P371" s="79">
        <v>0</v>
      </c>
      <c r="Q371" s="79">
        <v>0</v>
      </c>
      <c r="R371" s="79">
        <v>300</v>
      </c>
      <c r="S371" t="s">
        <v>136</v>
      </c>
      <c r="U371" t="s">
        <v>136</v>
      </c>
      <c r="V371" t="s">
        <v>138</v>
      </c>
      <c r="W371" t="s">
        <v>139</v>
      </c>
      <c r="X371" t="s">
        <v>140</v>
      </c>
      <c r="Z371" t="s">
        <v>141</v>
      </c>
    </row>
    <row r="372" spans="1:26">
      <c r="A372" s="27">
        <v>44928</v>
      </c>
      <c r="B372" t="s">
        <v>9272</v>
      </c>
      <c r="C372" t="s">
        <v>9273</v>
      </c>
      <c r="D372" s="79">
        <v>2828</v>
      </c>
      <c r="E372" s="79" t="s">
        <v>5816</v>
      </c>
      <c r="F372" t="s">
        <v>132</v>
      </c>
      <c r="G372" t="s">
        <v>8616</v>
      </c>
      <c r="H372" t="s">
        <v>134</v>
      </c>
      <c r="I372" t="s">
        <v>134</v>
      </c>
      <c r="J372" t="s">
        <v>135</v>
      </c>
      <c r="S372" t="s">
        <v>136</v>
      </c>
      <c r="U372" t="s">
        <v>136</v>
      </c>
      <c r="V372" t="s">
        <v>138</v>
      </c>
      <c r="W372" t="s">
        <v>583</v>
      </c>
      <c r="X372" t="s">
        <v>140</v>
      </c>
      <c r="Y372" s="79">
        <v>2</v>
      </c>
      <c r="Z372" t="s">
        <v>5818</v>
      </c>
    </row>
    <row r="373" spans="1:26">
      <c r="A373" s="27">
        <v>44928</v>
      </c>
      <c r="B373" t="s">
        <v>9272</v>
      </c>
      <c r="C373" t="s">
        <v>9274</v>
      </c>
      <c r="D373" s="79">
        <v>2828</v>
      </c>
      <c r="E373" s="79" t="s">
        <v>5816</v>
      </c>
      <c r="F373" t="s">
        <v>132</v>
      </c>
      <c r="G373" t="s">
        <v>8616</v>
      </c>
      <c r="H373" t="s">
        <v>134</v>
      </c>
      <c r="I373" t="s">
        <v>134</v>
      </c>
      <c r="J373" t="s">
        <v>135</v>
      </c>
      <c r="S373" t="s">
        <v>136</v>
      </c>
      <c r="U373" t="s">
        <v>136</v>
      </c>
      <c r="V373" t="s">
        <v>138</v>
      </c>
      <c r="W373" t="s">
        <v>583</v>
      </c>
      <c r="X373" t="s">
        <v>140</v>
      </c>
      <c r="Y373" s="79">
        <v>1</v>
      </c>
      <c r="Z373" t="s">
        <v>5818</v>
      </c>
    </row>
    <row r="374" spans="1:26">
      <c r="A374" s="27">
        <v>44928</v>
      </c>
      <c r="B374" t="s">
        <v>9272</v>
      </c>
      <c r="C374" t="s">
        <v>9275</v>
      </c>
      <c r="D374" s="79">
        <v>2828</v>
      </c>
      <c r="E374" s="79" t="s">
        <v>5816</v>
      </c>
      <c r="F374" t="s">
        <v>132</v>
      </c>
      <c r="G374" t="s">
        <v>8616</v>
      </c>
      <c r="H374" t="s">
        <v>134</v>
      </c>
      <c r="I374" t="s">
        <v>134</v>
      </c>
      <c r="J374" t="s">
        <v>135</v>
      </c>
      <c r="S374" t="s">
        <v>136</v>
      </c>
      <c r="U374" t="s">
        <v>136</v>
      </c>
      <c r="V374" t="s">
        <v>138</v>
      </c>
      <c r="W374" t="s">
        <v>583</v>
      </c>
      <c r="X374" t="s">
        <v>140</v>
      </c>
      <c r="Y374" s="79">
        <v>1</v>
      </c>
      <c r="Z374" t="s">
        <v>5818</v>
      </c>
    </row>
    <row r="375" spans="1:26">
      <c r="A375" s="27">
        <v>44928</v>
      </c>
      <c r="B375" t="s">
        <v>9276</v>
      </c>
      <c r="C375" t="s">
        <v>9277</v>
      </c>
      <c r="D375" s="79">
        <v>2917</v>
      </c>
      <c r="E375" s="79" t="s">
        <v>5816</v>
      </c>
      <c r="F375" t="s">
        <v>132</v>
      </c>
      <c r="G375" t="s">
        <v>9278</v>
      </c>
      <c r="H375" t="s">
        <v>134</v>
      </c>
      <c r="I375" t="s">
        <v>134</v>
      </c>
      <c r="J375" t="s">
        <v>135</v>
      </c>
      <c r="S375" t="s">
        <v>136</v>
      </c>
      <c r="T375" t="s">
        <v>486</v>
      </c>
      <c r="U375" t="s">
        <v>136</v>
      </c>
      <c r="V375" t="s">
        <v>138</v>
      </c>
      <c r="W375" t="s">
        <v>583</v>
      </c>
      <c r="X375" t="s">
        <v>140</v>
      </c>
      <c r="Y375" s="79">
        <v>1</v>
      </c>
      <c r="Z375" t="s">
        <v>5818</v>
      </c>
    </row>
    <row r="376" spans="1:26">
      <c r="A376" s="27">
        <v>44942</v>
      </c>
      <c r="B376" t="s">
        <v>310</v>
      </c>
      <c r="C376" t="s">
        <v>311</v>
      </c>
      <c r="D376" s="79">
        <v>2973</v>
      </c>
      <c r="E376" s="79" t="s">
        <v>5816</v>
      </c>
      <c r="F376" t="s">
        <v>132</v>
      </c>
      <c r="G376" t="s">
        <v>312</v>
      </c>
      <c r="H376" t="s">
        <v>134</v>
      </c>
      <c r="I376" t="s">
        <v>134</v>
      </c>
      <c r="J376" t="s">
        <v>135</v>
      </c>
      <c r="K376" s="79">
        <v>1</v>
      </c>
      <c r="L376" s="79">
        <v>300</v>
      </c>
      <c r="M376" s="79">
        <v>300</v>
      </c>
      <c r="N376" s="79">
        <v>0</v>
      </c>
      <c r="O376" s="79">
        <v>0</v>
      </c>
      <c r="P376" s="79">
        <v>0</v>
      </c>
      <c r="Q376" s="79">
        <v>0</v>
      </c>
      <c r="R376" s="79">
        <v>300</v>
      </c>
      <c r="S376" t="s">
        <v>136</v>
      </c>
      <c r="T376" t="s">
        <v>313</v>
      </c>
      <c r="U376" t="s">
        <v>136</v>
      </c>
      <c r="V376" t="s">
        <v>138</v>
      </c>
      <c r="W376" t="s">
        <v>139</v>
      </c>
      <c r="X376" t="s">
        <v>140</v>
      </c>
      <c r="Z376" t="s">
        <v>141</v>
      </c>
    </row>
    <row r="377" spans="1:26">
      <c r="A377" s="27">
        <v>44942</v>
      </c>
      <c r="B377" t="s">
        <v>310</v>
      </c>
      <c r="C377" t="s">
        <v>314</v>
      </c>
      <c r="D377" s="79">
        <v>2973</v>
      </c>
      <c r="E377" s="79" t="s">
        <v>5816</v>
      </c>
      <c r="F377" t="s">
        <v>132</v>
      </c>
      <c r="G377" t="s">
        <v>312</v>
      </c>
      <c r="H377" t="s">
        <v>134</v>
      </c>
      <c r="I377" t="s">
        <v>134</v>
      </c>
      <c r="J377" t="s">
        <v>135</v>
      </c>
      <c r="K377" s="79">
        <v>1</v>
      </c>
      <c r="L377" s="79">
        <v>300</v>
      </c>
      <c r="M377" s="79">
        <v>300</v>
      </c>
      <c r="N377" s="79">
        <v>0</v>
      </c>
      <c r="O377" s="79">
        <v>0</v>
      </c>
      <c r="P377" s="79">
        <v>0</v>
      </c>
      <c r="Q377" s="79">
        <v>0</v>
      </c>
      <c r="R377" s="79">
        <v>300</v>
      </c>
      <c r="S377" t="s">
        <v>136</v>
      </c>
      <c r="T377" t="s">
        <v>313</v>
      </c>
      <c r="U377" t="s">
        <v>136</v>
      </c>
      <c r="V377" t="s">
        <v>138</v>
      </c>
      <c r="W377" t="s">
        <v>139</v>
      </c>
      <c r="X377" t="s">
        <v>140</v>
      </c>
      <c r="Z377" t="s">
        <v>141</v>
      </c>
    </row>
    <row r="378" spans="1:26">
      <c r="A378" s="27">
        <v>44942</v>
      </c>
      <c r="B378" t="s">
        <v>310</v>
      </c>
      <c r="C378" t="s">
        <v>315</v>
      </c>
      <c r="D378" s="79">
        <v>2973</v>
      </c>
      <c r="E378" s="79" t="s">
        <v>5816</v>
      </c>
      <c r="F378" t="s">
        <v>132</v>
      </c>
      <c r="G378" t="s">
        <v>312</v>
      </c>
      <c r="H378" t="s">
        <v>134</v>
      </c>
      <c r="I378" t="s">
        <v>134</v>
      </c>
      <c r="J378" t="s">
        <v>135</v>
      </c>
      <c r="K378" s="79">
        <v>1</v>
      </c>
      <c r="L378" s="79">
        <v>300</v>
      </c>
      <c r="M378" s="79">
        <v>300</v>
      </c>
      <c r="N378" s="79">
        <v>0</v>
      </c>
      <c r="O378" s="79">
        <v>0</v>
      </c>
      <c r="P378" s="79">
        <v>0</v>
      </c>
      <c r="Q378" s="79">
        <v>0</v>
      </c>
      <c r="R378" s="79">
        <v>300</v>
      </c>
      <c r="S378" t="s">
        <v>136</v>
      </c>
      <c r="T378" t="s">
        <v>313</v>
      </c>
      <c r="U378" t="s">
        <v>136</v>
      </c>
      <c r="V378" t="s">
        <v>138</v>
      </c>
      <c r="W378" t="s">
        <v>139</v>
      </c>
      <c r="X378" t="s">
        <v>140</v>
      </c>
      <c r="Z378" t="s">
        <v>141</v>
      </c>
    </row>
    <row r="379" spans="1:26">
      <c r="A379" s="27">
        <v>44942</v>
      </c>
      <c r="B379" t="s">
        <v>310</v>
      </c>
      <c r="C379" t="s">
        <v>316</v>
      </c>
      <c r="D379" s="79">
        <v>2973</v>
      </c>
      <c r="E379" s="79" t="s">
        <v>5816</v>
      </c>
      <c r="F379" t="s">
        <v>132</v>
      </c>
      <c r="G379" t="s">
        <v>312</v>
      </c>
      <c r="H379" t="s">
        <v>134</v>
      </c>
      <c r="I379" t="s">
        <v>134</v>
      </c>
      <c r="J379" t="s">
        <v>135</v>
      </c>
      <c r="K379" s="79">
        <v>1</v>
      </c>
      <c r="L379" s="79">
        <v>300</v>
      </c>
      <c r="M379" s="79">
        <v>300</v>
      </c>
      <c r="N379" s="79">
        <v>0</v>
      </c>
      <c r="O379" s="79">
        <v>0</v>
      </c>
      <c r="P379" s="79">
        <v>0</v>
      </c>
      <c r="Q379" s="79">
        <v>0</v>
      </c>
      <c r="R379" s="79">
        <v>300</v>
      </c>
      <c r="S379" t="s">
        <v>136</v>
      </c>
      <c r="T379" t="s">
        <v>313</v>
      </c>
      <c r="U379" t="s">
        <v>136</v>
      </c>
      <c r="V379" t="s">
        <v>138</v>
      </c>
      <c r="W379" t="s">
        <v>139</v>
      </c>
      <c r="X379" t="s">
        <v>140</v>
      </c>
      <c r="Z379" t="s">
        <v>141</v>
      </c>
    </row>
    <row r="380" spans="1:26">
      <c r="A380" s="27">
        <v>44942</v>
      </c>
      <c r="B380" t="s">
        <v>310</v>
      </c>
      <c r="C380" t="s">
        <v>317</v>
      </c>
      <c r="D380" s="79">
        <v>2973</v>
      </c>
      <c r="E380" s="79" t="s">
        <v>5816</v>
      </c>
      <c r="F380" t="s">
        <v>132</v>
      </c>
      <c r="G380" t="s">
        <v>312</v>
      </c>
      <c r="H380" t="s">
        <v>134</v>
      </c>
      <c r="I380" t="s">
        <v>134</v>
      </c>
      <c r="J380" t="s">
        <v>135</v>
      </c>
      <c r="K380" s="79">
        <v>1</v>
      </c>
      <c r="L380" s="79">
        <v>300</v>
      </c>
      <c r="M380" s="79">
        <v>300</v>
      </c>
      <c r="N380" s="79">
        <v>0</v>
      </c>
      <c r="O380" s="79">
        <v>0</v>
      </c>
      <c r="P380" s="79">
        <v>0</v>
      </c>
      <c r="Q380" s="79">
        <v>0</v>
      </c>
      <c r="R380" s="79">
        <v>300</v>
      </c>
      <c r="S380" t="s">
        <v>136</v>
      </c>
      <c r="T380" t="s">
        <v>313</v>
      </c>
      <c r="U380" t="s">
        <v>136</v>
      </c>
      <c r="V380" t="s">
        <v>138</v>
      </c>
      <c r="W380" t="s">
        <v>139</v>
      </c>
      <c r="X380" t="s">
        <v>140</v>
      </c>
      <c r="Z380" t="s">
        <v>141</v>
      </c>
    </row>
    <row r="381" spans="1:26">
      <c r="A381" s="27">
        <v>44942</v>
      </c>
      <c r="B381" t="s">
        <v>310</v>
      </c>
      <c r="C381" t="s">
        <v>318</v>
      </c>
      <c r="D381" s="79">
        <v>2973</v>
      </c>
      <c r="E381" s="79" t="s">
        <v>5816</v>
      </c>
      <c r="F381" t="s">
        <v>132</v>
      </c>
      <c r="G381" t="s">
        <v>312</v>
      </c>
      <c r="H381" t="s">
        <v>134</v>
      </c>
      <c r="I381" t="s">
        <v>134</v>
      </c>
      <c r="J381" t="s">
        <v>135</v>
      </c>
      <c r="K381" s="79">
        <v>1</v>
      </c>
      <c r="L381" s="79">
        <v>300</v>
      </c>
      <c r="M381" s="79">
        <v>300</v>
      </c>
      <c r="N381" s="79">
        <v>0</v>
      </c>
      <c r="O381" s="79">
        <v>0</v>
      </c>
      <c r="P381" s="79">
        <v>0</v>
      </c>
      <c r="Q381" s="79">
        <v>0</v>
      </c>
      <c r="R381" s="79">
        <v>300</v>
      </c>
      <c r="S381" t="s">
        <v>136</v>
      </c>
      <c r="T381" t="s">
        <v>313</v>
      </c>
      <c r="U381" t="s">
        <v>136</v>
      </c>
      <c r="V381" t="s">
        <v>138</v>
      </c>
      <c r="W381" t="s">
        <v>139</v>
      </c>
      <c r="X381" t="s">
        <v>140</v>
      </c>
      <c r="Z381" t="s">
        <v>141</v>
      </c>
    </row>
    <row r="382" spans="1:26">
      <c r="A382" s="27">
        <v>44942</v>
      </c>
      <c r="B382" t="s">
        <v>310</v>
      </c>
      <c r="C382" t="s">
        <v>319</v>
      </c>
      <c r="D382" s="79">
        <v>2973</v>
      </c>
      <c r="E382" s="79" t="s">
        <v>5816</v>
      </c>
      <c r="F382" t="s">
        <v>132</v>
      </c>
      <c r="G382" t="s">
        <v>312</v>
      </c>
      <c r="H382" t="s">
        <v>134</v>
      </c>
      <c r="I382" t="s">
        <v>134</v>
      </c>
      <c r="J382" t="s">
        <v>135</v>
      </c>
      <c r="K382" s="79">
        <v>1</v>
      </c>
      <c r="L382" s="79">
        <v>300</v>
      </c>
      <c r="M382" s="79">
        <v>300</v>
      </c>
      <c r="N382" s="79">
        <v>0</v>
      </c>
      <c r="O382" s="79">
        <v>0</v>
      </c>
      <c r="P382" s="79">
        <v>0</v>
      </c>
      <c r="Q382" s="79">
        <v>0</v>
      </c>
      <c r="R382" s="79">
        <v>300</v>
      </c>
      <c r="S382" t="s">
        <v>136</v>
      </c>
      <c r="T382" t="s">
        <v>313</v>
      </c>
      <c r="U382" t="s">
        <v>136</v>
      </c>
      <c r="V382" t="s">
        <v>138</v>
      </c>
      <c r="W382" t="s">
        <v>139</v>
      </c>
      <c r="X382" t="s">
        <v>140</v>
      </c>
      <c r="Z382" t="s">
        <v>141</v>
      </c>
    </row>
    <row r="383" spans="1:26">
      <c r="A383" s="27">
        <v>44942</v>
      </c>
      <c r="B383" t="s">
        <v>310</v>
      </c>
      <c r="C383" t="s">
        <v>320</v>
      </c>
      <c r="D383" s="79">
        <v>2973</v>
      </c>
      <c r="E383" s="79" t="s">
        <v>5816</v>
      </c>
      <c r="F383" t="s">
        <v>132</v>
      </c>
      <c r="G383" t="s">
        <v>312</v>
      </c>
      <c r="H383" t="s">
        <v>134</v>
      </c>
      <c r="I383" t="s">
        <v>134</v>
      </c>
      <c r="J383" t="s">
        <v>135</v>
      </c>
      <c r="K383" s="79">
        <v>1</v>
      </c>
      <c r="L383" s="79">
        <v>300</v>
      </c>
      <c r="M383" s="79">
        <v>300</v>
      </c>
      <c r="N383" s="79">
        <v>0</v>
      </c>
      <c r="O383" s="79">
        <v>0</v>
      </c>
      <c r="P383" s="79">
        <v>0</v>
      </c>
      <c r="Q383" s="79">
        <v>0</v>
      </c>
      <c r="R383" s="79">
        <v>300</v>
      </c>
      <c r="S383" t="s">
        <v>136</v>
      </c>
      <c r="T383" t="s">
        <v>313</v>
      </c>
      <c r="U383" t="s">
        <v>136</v>
      </c>
      <c r="V383" t="s">
        <v>138</v>
      </c>
      <c r="W383" t="s">
        <v>139</v>
      </c>
      <c r="X383" t="s">
        <v>168</v>
      </c>
      <c r="Z383" t="s">
        <v>141</v>
      </c>
    </row>
    <row r="384" spans="1:26">
      <c r="A384" s="27">
        <v>44942</v>
      </c>
      <c r="B384" t="s">
        <v>310</v>
      </c>
      <c r="C384" t="s">
        <v>321</v>
      </c>
      <c r="D384" s="79">
        <v>2973</v>
      </c>
      <c r="E384" s="79" t="s">
        <v>5816</v>
      </c>
      <c r="F384" t="s">
        <v>132</v>
      </c>
      <c r="G384" t="s">
        <v>312</v>
      </c>
      <c r="H384" t="s">
        <v>134</v>
      </c>
      <c r="I384" t="s">
        <v>134</v>
      </c>
      <c r="J384" t="s">
        <v>135</v>
      </c>
      <c r="K384" s="79">
        <v>1</v>
      </c>
      <c r="L384" s="79">
        <v>300</v>
      </c>
      <c r="M384" s="79">
        <v>300</v>
      </c>
      <c r="N384" s="79">
        <v>0</v>
      </c>
      <c r="O384" s="79">
        <v>0</v>
      </c>
      <c r="P384" s="79">
        <v>0</v>
      </c>
      <c r="Q384" s="79">
        <v>0</v>
      </c>
      <c r="R384" s="79">
        <v>300</v>
      </c>
      <c r="S384" t="s">
        <v>136</v>
      </c>
      <c r="T384" t="s">
        <v>313</v>
      </c>
      <c r="U384" t="s">
        <v>136</v>
      </c>
      <c r="V384" t="s">
        <v>138</v>
      </c>
      <c r="W384" t="s">
        <v>139</v>
      </c>
      <c r="X384" t="s">
        <v>168</v>
      </c>
      <c r="Z384" t="s">
        <v>141</v>
      </c>
    </row>
    <row r="385" spans="1:26">
      <c r="A385" s="27">
        <v>44942</v>
      </c>
      <c r="B385" t="s">
        <v>310</v>
      </c>
      <c r="C385" t="s">
        <v>322</v>
      </c>
      <c r="D385" s="79">
        <v>2973</v>
      </c>
      <c r="E385" s="79" t="s">
        <v>5816</v>
      </c>
      <c r="F385" t="s">
        <v>132</v>
      </c>
      <c r="G385" t="s">
        <v>312</v>
      </c>
      <c r="H385" t="s">
        <v>134</v>
      </c>
      <c r="I385" t="s">
        <v>134</v>
      </c>
      <c r="J385" t="s">
        <v>135</v>
      </c>
      <c r="K385" s="79">
        <v>1</v>
      </c>
      <c r="L385" s="79">
        <v>300</v>
      </c>
      <c r="M385" s="79">
        <v>300</v>
      </c>
      <c r="N385" s="79">
        <v>0</v>
      </c>
      <c r="O385" s="79">
        <v>0</v>
      </c>
      <c r="P385" s="79">
        <v>0</v>
      </c>
      <c r="Q385" s="79">
        <v>0</v>
      </c>
      <c r="R385" s="79">
        <v>300</v>
      </c>
      <c r="S385" t="s">
        <v>136</v>
      </c>
      <c r="T385" t="s">
        <v>313</v>
      </c>
      <c r="U385" t="s">
        <v>136</v>
      </c>
      <c r="V385" t="s">
        <v>138</v>
      </c>
      <c r="W385" t="s">
        <v>139</v>
      </c>
      <c r="X385" t="s">
        <v>168</v>
      </c>
      <c r="Z385" t="s">
        <v>141</v>
      </c>
    </row>
    <row r="386" spans="1:26">
      <c r="A386" s="27">
        <v>44934</v>
      </c>
      <c r="B386" t="s">
        <v>9279</v>
      </c>
      <c r="C386" t="s">
        <v>9280</v>
      </c>
      <c r="D386" s="79">
        <v>2983</v>
      </c>
      <c r="E386" s="79" t="s">
        <v>5816</v>
      </c>
      <c r="F386" t="s">
        <v>132</v>
      </c>
      <c r="G386" t="s">
        <v>9281</v>
      </c>
      <c r="H386" t="s">
        <v>134</v>
      </c>
      <c r="I386" t="s">
        <v>134</v>
      </c>
      <c r="J386" t="s">
        <v>135</v>
      </c>
      <c r="S386" t="s">
        <v>136</v>
      </c>
      <c r="T386" t="s">
        <v>194</v>
      </c>
      <c r="U386" t="s">
        <v>136</v>
      </c>
      <c r="V386" t="s">
        <v>138</v>
      </c>
      <c r="W386" t="s">
        <v>139</v>
      </c>
      <c r="X386" t="s">
        <v>140</v>
      </c>
      <c r="Y386" s="79">
        <v>1</v>
      </c>
      <c r="Z386" t="s">
        <v>5818</v>
      </c>
    </row>
    <row r="387" spans="1:26">
      <c r="A387" s="27">
        <v>44938</v>
      </c>
      <c r="B387" t="s">
        <v>662</v>
      </c>
      <c r="C387" t="s">
        <v>666</v>
      </c>
      <c r="D387" s="79">
        <v>2986</v>
      </c>
      <c r="E387" s="79" t="s">
        <v>5816</v>
      </c>
      <c r="F387" t="s">
        <v>132</v>
      </c>
      <c r="G387" t="s">
        <v>664</v>
      </c>
      <c r="H387" t="s">
        <v>134</v>
      </c>
      <c r="I387" t="s">
        <v>134</v>
      </c>
      <c r="J387" t="s">
        <v>135</v>
      </c>
      <c r="K387" s="79">
        <v>1</v>
      </c>
      <c r="L387" s="79">
        <v>300</v>
      </c>
      <c r="M387" s="79">
        <v>300</v>
      </c>
      <c r="N387" s="79">
        <v>0</v>
      </c>
      <c r="O387" s="79">
        <v>0</v>
      </c>
      <c r="P387" s="79">
        <v>0</v>
      </c>
      <c r="Q387" s="79">
        <v>0</v>
      </c>
      <c r="R387" s="79">
        <v>300</v>
      </c>
      <c r="S387" t="s">
        <v>136</v>
      </c>
      <c r="T387" t="s">
        <v>665</v>
      </c>
      <c r="U387" t="s">
        <v>136</v>
      </c>
      <c r="V387" t="s">
        <v>138</v>
      </c>
      <c r="W387" t="s">
        <v>139</v>
      </c>
      <c r="X387" t="s">
        <v>168</v>
      </c>
      <c r="Z387" t="s">
        <v>141</v>
      </c>
    </row>
    <row r="388" spans="1:26">
      <c r="A388" s="27">
        <v>44938</v>
      </c>
      <c r="B388" t="s">
        <v>662</v>
      </c>
      <c r="C388" t="s">
        <v>667</v>
      </c>
      <c r="D388" s="79">
        <v>2986</v>
      </c>
      <c r="E388" s="79" t="s">
        <v>5816</v>
      </c>
      <c r="F388" t="s">
        <v>132</v>
      </c>
      <c r="G388" t="s">
        <v>664</v>
      </c>
      <c r="H388" t="s">
        <v>134</v>
      </c>
      <c r="I388" t="s">
        <v>134</v>
      </c>
      <c r="J388" t="s">
        <v>135</v>
      </c>
      <c r="K388" s="79">
        <v>1</v>
      </c>
      <c r="L388" s="79">
        <v>300</v>
      </c>
      <c r="M388" s="79">
        <v>300</v>
      </c>
      <c r="N388" s="79">
        <v>0</v>
      </c>
      <c r="O388" s="79">
        <v>0</v>
      </c>
      <c r="P388" s="79">
        <v>0</v>
      </c>
      <c r="Q388" s="79">
        <v>0</v>
      </c>
      <c r="R388" s="79">
        <v>300</v>
      </c>
      <c r="S388" t="s">
        <v>136</v>
      </c>
      <c r="T388" t="s">
        <v>665</v>
      </c>
      <c r="U388" t="s">
        <v>136</v>
      </c>
      <c r="V388" t="s">
        <v>138</v>
      </c>
      <c r="W388" t="s">
        <v>139</v>
      </c>
      <c r="X388" t="s">
        <v>168</v>
      </c>
      <c r="Z388" t="s">
        <v>141</v>
      </c>
    </row>
    <row r="389" spans="1:26">
      <c r="A389" s="27">
        <v>44938</v>
      </c>
      <c r="B389" t="s">
        <v>662</v>
      </c>
      <c r="C389" t="s">
        <v>668</v>
      </c>
      <c r="D389" s="79">
        <v>2986</v>
      </c>
      <c r="E389" s="79" t="s">
        <v>5816</v>
      </c>
      <c r="F389" t="s">
        <v>132</v>
      </c>
      <c r="G389" t="s">
        <v>664</v>
      </c>
      <c r="H389" t="s">
        <v>134</v>
      </c>
      <c r="I389" t="s">
        <v>134</v>
      </c>
      <c r="J389" t="s">
        <v>135</v>
      </c>
      <c r="K389" s="79">
        <v>1</v>
      </c>
      <c r="L389" s="79">
        <v>300</v>
      </c>
      <c r="M389" s="79">
        <v>300</v>
      </c>
      <c r="N389" s="79">
        <v>0</v>
      </c>
      <c r="O389" s="79">
        <v>0</v>
      </c>
      <c r="P389" s="79">
        <v>0</v>
      </c>
      <c r="Q389" s="79">
        <v>0</v>
      </c>
      <c r="R389" s="79">
        <v>300</v>
      </c>
      <c r="S389" t="s">
        <v>136</v>
      </c>
      <c r="T389" t="s">
        <v>665</v>
      </c>
      <c r="U389" t="s">
        <v>136</v>
      </c>
      <c r="V389" t="s">
        <v>138</v>
      </c>
      <c r="W389" t="s">
        <v>139</v>
      </c>
      <c r="X389" t="s">
        <v>168</v>
      </c>
      <c r="Z389" t="s">
        <v>141</v>
      </c>
    </row>
    <row r="390" spans="1:26">
      <c r="A390" s="27">
        <v>44938</v>
      </c>
      <c r="B390" t="s">
        <v>662</v>
      </c>
      <c r="C390" t="s">
        <v>663</v>
      </c>
      <c r="D390" s="79">
        <v>2986</v>
      </c>
      <c r="E390" s="79" t="s">
        <v>5816</v>
      </c>
      <c r="F390" t="s">
        <v>132</v>
      </c>
      <c r="G390" t="s">
        <v>664</v>
      </c>
      <c r="H390" t="s">
        <v>134</v>
      </c>
      <c r="I390" t="s">
        <v>134</v>
      </c>
      <c r="J390" t="s">
        <v>135</v>
      </c>
      <c r="K390" s="79">
        <v>2</v>
      </c>
      <c r="L390" s="79">
        <v>300</v>
      </c>
      <c r="M390" s="79">
        <v>600</v>
      </c>
      <c r="N390" s="79">
        <v>0</v>
      </c>
      <c r="O390" s="79">
        <v>0</v>
      </c>
      <c r="P390" s="79">
        <v>0</v>
      </c>
      <c r="Q390" s="79">
        <v>0</v>
      </c>
      <c r="R390" s="79">
        <v>600</v>
      </c>
      <c r="S390" t="s">
        <v>136</v>
      </c>
      <c r="T390" t="s">
        <v>665</v>
      </c>
      <c r="U390" t="s">
        <v>136</v>
      </c>
      <c r="V390" t="s">
        <v>138</v>
      </c>
      <c r="W390" t="s">
        <v>139</v>
      </c>
      <c r="X390" t="s">
        <v>140</v>
      </c>
      <c r="Z390" t="s">
        <v>141</v>
      </c>
    </row>
    <row r="391" spans="1:26">
      <c r="A391" s="27">
        <v>44938</v>
      </c>
      <c r="B391" t="s">
        <v>1607</v>
      </c>
      <c r="C391" t="s">
        <v>1608</v>
      </c>
      <c r="D391" s="79">
        <v>3006</v>
      </c>
      <c r="E391" s="79" t="s">
        <v>5816</v>
      </c>
      <c r="F391" t="s">
        <v>132</v>
      </c>
      <c r="G391" t="s">
        <v>1609</v>
      </c>
      <c r="H391" t="s">
        <v>134</v>
      </c>
      <c r="I391" t="s">
        <v>134</v>
      </c>
      <c r="J391" t="s">
        <v>135</v>
      </c>
      <c r="K391" s="79">
        <v>1</v>
      </c>
      <c r="L391" s="79">
        <v>300</v>
      </c>
      <c r="M391" s="79">
        <v>300</v>
      </c>
      <c r="N391" s="79">
        <v>0</v>
      </c>
      <c r="O391" s="79">
        <v>0</v>
      </c>
      <c r="P391" s="79">
        <v>0</v>
      </c>
      <c r="Q391" s="79">
        <v>0</v>
      </c>
      <c r="R391" s="79">
        <v>300</v>
      </c>
      <c r="S391" t="s">
        <v>136</v>
      </c>
      <c r="T391" t="s">
        <v>1572</v>
      </c>
      <c r="U391" t="s">
        <v>136</v>
      </c>
      <c r="V391" t="s">
        <v>138</v>
      </c>
      <c r="W391" t="s">
        <v>139</v>
      </c>
      <c r="X391" t="s">
        <v>168</v>
      </c>
      <c r="Z391" t="s">
        <v>141</v>
      </c>
    </row>
    <row r="392" spans="1:26">
      <c r="A392" s="27">
        <v>44938</v>
      </c>
      <c r="B392" t="s">
        <v>1607</v>
      </c>
      <c r="C392" t="s">
        <v>1610</v>
      </c>
      <c r="D392" s="79">
        <v>3006</v>
      </c>
      <c r="E392" s="79" t="s">
        <v>5816</v>
      </c>
      <c r="F392" t="s">
        <v>132</v>
      </c>
      <c r="G392" t="s">
        <v>1609</v>
      </c>
      <c r="H392" t="s">
        <v>134</v>
      </c>
      <c r="I392" t="s">
        <v>134</v>
      </c>
      <c r="J392" t="s">
        <v>135</v>
      </c>
      <c r="K392" s="79">
        <v>1</v>
      </c>
      <c r="L392" s="79">
        <v>300</v>
      </c>
      <c r="M392" s="79">
        <v>300</v>
      </c>
      <c r="N392" s="79">
        <v>0</v>
      </c>
      <c r="O392" s="79">
        <v>0</v>
      </c>
      <c r="P392" s="79">
        <v>0</v>
      </c>
      <c r="Q392" s="79">
        <v>0</v>
      </c>
      <c r="R392" s="79">
        <v>300</v>
      </c>
      <c r="S392" t="s">
        <v>136</v>
      </c>
      <c r="T392" t="s">
        <v>1572</v>
      </c>
      <c r="U392" t="s">
        <v>136</v>
      </c>
      <c r="V392" t="s">
        <v>138</v>
      </c>
      <c r="W392" t="s">
        <v>139</v>
      </c>
      <c r="X392" t="s">
        <v>168</v>
      </c>
      <c r="Z392" t="s">
        <v>141</v>
      </c>
    </row>
    <row r="393" spans="1:26">
      <c r="A393" s="27">
        <v>44938</v>
      </c>
      <c r="B393" t="s">
        <v>1607</v>
      </c>
      <c r="C393" t="s">
        <v>1611</v>
      </c>
      <c r="D393" s="79">
        <v>3006</v>
      </c>
      <c r="E393" s="79" t="s">
        <v>5816</v>
      </c>
      <c r="F393" t="s">
        <v>132</v>
      </c>
      <c r="G393" t="s">
        <v>1609</v>
      </c>
      <c r="H393" t="s">
        <v>134</v>
      </c>
      <c r="I393" t="s">
        <v>134</v>
      </c>
      <c r="J393" t="s">
        <v>135</v>
      </c>
      <c r="K393" s="79">
        <v>1</v>
      </c>
      <c r="L393" s="79">
        <v>300</v>
      </c>
      <c r="M393" s="79">
        <v>300</v>
      </c>
      <c r="N393" s="79">
        <v>0</v>
      </c>
      <c r="O393" s="79">
        <v>0</v>
      </c>
      <c r="P393" s="79">
        <v>0</v>
      </c>
      <c r="Q393" s="79">
        <v>0</v>
      </c>
      <c r="R393" s="79">
        <v>300</v>
      </c>
      <c r="S393" t="s">
        <v>136</v>
      </c>
      <c r="T393" t="s">
        <v>1572</v>
      </c>
      <c r="U393" t="s">
        <v>136</v>
      </c>
      <c r="V393" t="s">
        <v>138</v>
      </c>
      <c r="W393" t="s">
        <v>139</v>
      </c>
      <c r="X393" t="s">
        <v>168</v>
      </c>
      <c r="Z393" t="s">
        <v>141</v>
      </c>
    </row>
    <row r="394" spans="1:26">
      <c r="A394" s="27">
        <v>44953</v>
      </c>
      <c r="B394" t="s">
        <v>297</v>
      </c>
      <c r="C394" t="s">
        <v>302</v>
      </c>
      <c r="D394" s="79">
        <v>3158</v>
      </c>
      <c r="E394" s="79" t="s">
        <v>5816</v>
      </c>
      <c r="F394" t="s">
        <v>132</v>
      </c>
      <c r="G394" t="s">
        <v>299</v>
      </c>
      <c r="H394" t="s">
        <v>134</v>
      </c>
      <c r="I394" t="s">
        <v>134</v>
      </c>
      <c r="J394" t="s">
        <v>135</v>
      </c>
      <c r="K394" s="79">
        <v>1</v>
      </c>
      <c r="L394" s="79">
        <v>300</v>
      </c>
      <c r="M394" s="79">
        <v>300</v>
      </c>
      <c r="N394" s="79">
        <v>0</v>
      </c>
      <c r="O394" s="79">
        <v>0</v>
      </c>
      <c r="P394" s="79">
        <v>0</v>
      </c>
      <c r="Q394" s="79">
        <v>0</v>
      </c>
      <c r="R394" s="79">
        <v>300</v>
      </c>
      <c r="S394" t="s">
        <v>183</v>
      </c>
      <c r="T394" t="s">
        <v>300</v>
      </c>
      <c r="U394" t="s">
        <v>183</v>
      </c>
      <c r="V394" t="s">
        <v>138</v>
      </c>
      <c r="W394" t="s">
        <v>139</v>
      </c>
      <c r="X394" t="s">
        <v>168</v>
      </c>
      <c r="Z394" t="s">
        <v>141</v>
      </c>
    </row>
    <row r="395" spans="1:26">
      <c r="A395" s="27">
        <v>44953</v>
      </c>
      <c r="B395" t="s">
        <v>297</v>
      </c>
      <c r="C395" t="s">
        <v>298</v>
      </c>
      <c r="D395" s="79">
        <v>3158</v>
      </c>
      <c r="E395" s="79" t="s">
        <v>5816</v>
      </c>
      <c r="F395" t="s">
        <v>132</v>
      </c>
      <c r="G395" t="s">
        <v>299</v>
      </c>
      <c r="H395" t="s">
        <v>134</v>
      </c>
      <c r="I395" t="s">
        <v>134</v>
      </c>
      <c r="J395" t="s">
        <v>135</v>
      </c>
      <c r="K395" s="79">
        <v>1</v>
      </c>
      <c r="L395" s="79">
        <v>300</v>
      </c>
      <c r="M395" s="79">
        <v>300</v>
      </c>
      <c r="N395" s="79">
        <v>0</v>
      </c>
      <c r="O395" s="79">
        <v>0</v>
      </c>
      <c r="P395" s="79">
        <v>0</v>
      </c>
      <c r="Q395" s="79">
        <v>0</v>
      </c>
      <c r="R395" s="79">
        <v>300</v>
      </c>
      <c r="S395" t="s">
        <v>183</v>
      </c>
      <c r="T395" t="s">
        <v>300</v>
      </c>
      <c r="U395" t="s">
        <v>183</v>
      </c>
      <c r="V395" t="s">
        <v>301</v>
      </c>
      <c r="W395" t="s">
        <v>139</v>
      </c>
      <c r="X395" t="s">
        <v>168</v>
      </c>
      <c r="Z395" t="s">
        <v>141</v>
      </c>
    </row>
    <row r="396" spans="1:26">
      <c r="A396" s="27">
        <v>44953</v>
      </c>
      <c r="B396" t="s">
        <v>297</v>
      </c>
      <c r="C396" t="s">
        <v>303</v>
      </c>
      <c r="D396" s="79">
        <v>3158</v>
      </c>
      <c r="E396" s="79" t="s">
        <v>5816</v>
      </c>
      <c r="F396" t="s">
        <v>132</v>
      </c>
      <c r="G396" t="s">
        <v>299</v>
      </c>
      <c r="H396" t="s">
        <v>134</v>
      </c>
      <c r="I396" t="s">
        <v>134</v>
      </c>
      <c r="J396" t="s">
        <v>135</v>
      </c>
      <c r="K396" s="79">
        <v>1</v>
      </c>
      <c r="L396" s="79">
        <v>300</v>
      </c>
      <c r="M396" s="79">
        <v>300</v>
      </c>
      <c r="N396" s="79">
        <v>0</v>
      </c>
      <c r="O396" s="79">
        <v>0</v>
      </c>
      <c r="P396" s="79">
        <v>0</v>
      </c>
      <c r="Q396" s="79">
        <v>0</v>
      </c>
      <c r="R396" s="79">
        <v>300</v>
      </c>
      <c r="S396" t="s">
        <v>183</v>
      </c>
      <c r="T396" t="s">
        <v>300</v>
      </c>
      <c r="U396" t="s">
        <v>183</v>
      </c>
      <c r="V396" t="s">
        <v>138</v>
      </c>
      <c r="W396" t="s">
        <v>139</v>
      </c>
      <c r="X396" t="s">
        <v>168</v>
      </c>
      <c r="Z396" t="s">
        <v>141</v>
      </c>
    </row>
    <row r="397" spans="1:26">
      <c r="A397" s="27">
        <v>44956</v>
      </c>
      <c r="B397" t="s">
        <v>1900</v>
      </c>
      <c r="C397" t="s">
        <v>1901</v>
      </c>
      <c r="D397" s="79">
        <v>3184</v>
      </c>
      <c r="E397" s="79" t="s">
        <v>5816</v>
      </c>
      <c r="F397" t="s">
        <v>132</v>
      </c>
      <c r="G397" t="s">
        <v>1902</v>
      </c>
      <c r="H397" t="s">
        <v>134</v>
      </c>
      <c r="I397" t="s">
        <v>134</v>
      </c>
      <c r="J397" t="s">
        <v>135</v>
      </c>
      <c r="K397" s="79">
        <v>1</v>
      </c>
      <c r="L397" s="79">
        <v>300</v>
      </c>
      <c r="M397" s="79">
        <v>300</v>
      </c>
      <c r="N397" s="79">
        <v>0</v>
      </c>
      <c r="O397" s="79">
        <v>0</v>
      </c>
      <c r="P397" s="79">
        <v>0</v>
      </c>
      <c r="Q397" s="79">
        <v>0</v>
      </c>
      <c r="R397" s="79">
        <v>300</v>
      </c>
      <c r="S397" t="s">
        <v>136</v>
      </c>
      <c r="U397" t="s">
        <v>136</v>
      </c>
      <c r="V397" t="s">
        <v>138</v>
      </c>
      <c r="W397" t="s">
        <v>139</v>
      </c>
      <c r="X397" t="s">
        <v>140</v>
      </c>
      <c r="Z397" t="s">
        <v>141</v>
      </c>
    </row>
    <row r="398" spans="1:26">
      <c r="A398" s="27">
        <v>44956</v>
      </c>
      <c r="B398" t="s">
        <v>1900</v>
      </c>
      <c r="C398" t="s">
        <v>1949</v>
      </c>
      <c r="D398" s="79">
        <v>3184</v>
      </c>
      <c r="E398" s="79" t="s">
        <v>5816</v>
      </c>
      <c r="F398" t="s">
        <v>132</v>
      </c>
      <c r="G398" t="s">
        <v>1902</v>
      </c>
      <c r="H398" t="s">
        <v>134</v>
      </c>
      <c r="I398" t="s">
        <v>134</v>
      </c>
      <c r="J398" t="s">
        <v>135</v>
      </c>
      <c r="K398" s="79">
        <v>1</v>
      </c>
      <c r="L398" s="79">
        <v>300</v>
      </c>
      <c r="M398" s="79">
        <v>300</v>
      </c>
      <c r="N398" s="79">
        <v>0</v>
      </c>
      <c r="O398" s="79">
        <v>0</v>
      </c>
      <c r="P398" s="79">
        <v>0</v>
      </c>
      <c r="Q398" s="79">
        <v>0</v>
      </c>
      <c r="R398" s="79">
        <v>300</v>
      </c>
      <c r="S398" t="s">
        <v>136</v>
      </c>
      <c r="U398" t="s">
        <v>136</v>
      </c>
      <c r="V398" t="s">
        <v>138</v>
      </c>
      <c r="W398" t="s">
        <v>139</v>
      </c>
      <c r="X398" t="s">
        <v>168</v>
      </c>
      <c r="Z398" t="s">
        <v>141</v>
      </c>
    </row>
    <row r="399" spans="1:26">
      <c r="A399" s="27">
        <v>44956</v>
      </c>
      <c r="B399" t="s">
        <v>1900</v>
      </c>
      <c r="C399" t="s">
        <v>1950</v>
      </c>
      <c r="D399" s="79">
        <v>3184</v>
      </c>
      <c r="E399" s="79" t="s">
        <v>5816</v>
      </c>
      <c r="F399" t="s">
        <v>132</v>
      </c>
      <c r="G399" t="s">
        <v>1902</v>
      </c>
      <c r="H399" t="s">
        <v>134</v>
      </c>
      <c r="I399" t="s">
        <v>134</v>
      </c>
      <c r="J399" t="s">
        <v>135</v>
      </c>
      <c r="K399" s="79">
        <v>1</v>
      </c>
      <c r="L399" s="79">
        <v>300</v>
      </c>
      <c r="M399" s="79">
        <v>300</v>
      </c>
      <c r="N399" s="79">
        <v>0</v>
      </c>
      <c r="O399" s="79">
        <v>0</v>
      </c>
      <c r="P399" s="79">
        <v>0</v>
      </c>
      <c r="Q399" s="79">
        <v>0</v>
      </c>
      <c r="R399" s="79">
        <v>300</v>
      </c>
      <c r="S399" t="s">
        <v>136</v>
      </c>
      <c r="U399" t="s">
        <v>136</v>
      </c>
      <c r="V399" t="s">
        <v>138</v>
      </c>
      <c r="W399" t="s">
        <v>139</v>
      </c>
      <c r="X399" t="s">
        <v>168</v>
      </c>
      <c r="Z399" t="s">
        <v>141</v>
      </c>
    </row>
    <row r="400" spans="1:26">
      <c r="A400" s="27">
        <v>44957</v>
      </c>
      <c r="B400" t="s">
        <v>1894</v>
      </c>
      <c r="C400" t="s">
        <v>1895</v>
      </c>
      <c r="D400" s="79">
        <v>3182</v>
      </c>
      <c r="E400" s="79" t="s">
        <v>5816</v>
      </c>
      <c r="F400" t="s">
        <v>132</v>
      </c>
      <c r="G400" t="s">
        <v>1896</v>
      </c>
      <c r="H400" t="s">
        <v>134</v>
      </c>
      <c r="I400" t="s">
        <v>134</v>
      </c>
      <c r="J400" t="s">
        <v>135</v>
      </c>
      <c r="K400" s="79">
        <v>1</v>
      </c>
      <c r="L400" s="79">
        <v>300</v>
      </c>
      <c r="M400" s="79">
        <v>300</v>
      </c>
      <c r="N400" s="79">
        <v>0</v>
      </c>
      <c r="O400" s="79">
        <v>0</v>
      </c>
      <c r="P400" s="79">
        <v>0</v>
      </c>
      <c r="Q400" s="79">
        <v>0</v>
      </c>
      <c r="R400" s="79">
        <v>300</v>
      </c>
      <c r="S400" t="s">
        <v>136</v>
      </c>
      <c r="U400" t="s">
        <v>136</v>
      </c>
      <c r="V400" t="s">
        <v>138</v>
      </c>
      <c r="W400" t="s">
        <v>139</v>
      </c>
      <c r="X400" t="s">
        <v>140</v>
      </c>
      <c r="Z400" t="s">
        <v>141</v>
      </c>
    </row>
    <row r="401" spans="1:26">
      <c r="A401" s="27">
        <v>44957</v>
      </c>
      <c r="B401" t="s">
        <v>1894</v>
      </c>
      <c r="C401" t="s">
        <v>1897</v>
      </c>
      <c r="D401" s="79">
        <v>3182</v>
      </c>
      <c r="E401" s="79" t="s">
        <v>5816</v>
      </c>
      <c r="F401" t="s">
        <v>132</v>
      </c>
      <c r="G401" t="s">
        <v>1896</v>
      </c>
      <c r="H401" t="s">
        <v>134</v>
      </c>
      <c r="I401" t="s">
        <v>134</v>
      </c>
      <c r="J401" t="s">
        <v>135</v>
      </c>
      <c r="K401" s="79">
        <v>1</v>
      </c>
      <c r="L401" s="79">
        <v>300</v>
      </c>
      <c r="M401" s="79">
        <v>300</v>
      </c>
      <c r="N401" s="79">
        <v>0</v>
      </c>
      <c r="O401" s="79">
        <v>0</v>
      </c>
      <c r="P401" s="79">
        <v>0</v>
      </c>
      <c r="Q401" s="79">
        <v>0</v>
      </c>
      <c r="R401" s="79">
        <v>300</v>
      </c>
      <c r="S401" t="s">
        <v>136</v>
      </c>
      <c r="U401" t="s">
        <v>136</v>
      </c>
      <c r="V401" t="s">
        <v>138</v>
      </c>
      <c r="W401" t="s">
        <v>139</v>
      </c>
      <c r="X401" t="s">
        <v>140</v>
      </c>
      <c r="Z401" t="s">
        <v>141</v>
      </c>
    </row>
    <row r="402" spans="1:26">
      <c r="A402" s="27">
        <v>44957</v>
      </c>
      <c r="B402" t="s">
        <v>1894</v>
      </c>
      <c r="C402" t="s">
        <v>1898</v>
      </c>
      <c r="D402" s="79">
        <v>3182</v>
      </c>
      <c r="E402" s="79" t="s">
        <v>5816</v>
      </c>
      <c r="F402" t="s">
        <v>132</v>
      </c>
      <c r="G402" t="s">
        <v>1896</v>
      </c>
      <c r="H402" t="s">
        <v>134</v>
      </c>
      <c r="I402" t="s">
        <v>134</v>
      </c>
      <c r="J402" t="s">
        <v>135</v>
      </c>
      <c r="K402" s="79">
        <v>1</v>
      </c>
      <c r="L402" s="79">
        <v>300</v>
      </c>
      <c r="M402" s="79">
        <v>300</v>
      </c>
      <c r="N402" s="79">
        <v>0</v>
      </c>
      <c r="O402" s="79">
        <v>0</v>
      </c>
      <c r="P402" s="79">
        <v>0</v>
      </c>
      <c r="Q402" s="79">
        <v>0</v>
      </c>
      <c r="R402" s="79">
        <v>300</v>
      </c>
      <c r="S402" t="s">
        <v>136</v>
      </c>
      <c r="U402" t="s">
        <v>136</v>
      </c>
      <c r="V402" t="s">
        <v>138</v>
      </c>
      <c r="W402" t="s">
        <v>139</v>
      </c>
      <c r="X402" t="s">
        <v>140</v>
      </c>
      <c r="Z402" t="s">
        <v>141</v>
      </c>
    </row>
    <row r="403" spans="1:26">
      <c r="A403" s="27">
        <v>44957</v>
      </c>
      <c r="B403" t="s">
        <v>1894</v>
      </c>
      <c r="C403" t="s">
        <v>1899</v>
      </c>
      <c r="D403" s="79">
        <v>3182</v>
      </c>
      <c r="E403" s="79" t="s">
        <v>5816</v>
      </c>
      <c r="F403" t="s">
        <v>132</v>
      </c>
      <c r="G403" t="s">
        <v>1896</v>
      </c>
      <c r="H403" t="s">
        <v>134</v>
      </c>
      <c r="I403" t="s">
        <v>134</v>
      </c>
      <c r="J403" t="s">
        <v>135</v>
      </c>
      <c r="K403" s="79">
        <v>1</v>
      </c>
      <c r="L403" s="79">
        <v>300</v>
      </c>
      <c r="M403" s="79">
        <v>300</v>
      </c>
      <c r="N403" s="79">
        <v>0</v>
      </c>
      <c r="O403" s="79">
        <v>0</v>
      </c>
      <c r="P403" s="79">
        <v>0</v>
      </c>
      <c r="Q403" s="79">
        <v>0</v>
      </c>
      <c r="R403" s="79">
        <v>300</v>
      </c>
      <c r="S403" t="s">
        <v>136</v>
      </c>
      <c r="U403" t="s">
        <v>136</v>
      </c>
      <c r="V403" t="s">
        <v>138</v>
      </c>
      <c r="W403" t="s">
        <v>139</v>
      </c>
      <c r="X403" t="s">
        <v>140</v>
      </c>
      <c r="Z403" t="s">
        <v>141</v>
      </c>
    </row>
    <row r="404" spans="1:26">
      <c r="A404" s="27">
        <v>44927</v>
      </c>
      <c r="B404" t="s">
        <v>883</v>
      </c>
      <c r="C404" t="s">
        <v>884</v>
      </c>
      <c r="D404" s="79">
        <v>2905</v>
      </c>
      <c r="E404" s="79" t="s">
        <v>5816</v>
      </c>
      <c r="F404" t="s">
        <v>132</v>
      </c>
      <c r="G404" t="s">
        <v>885</v>
      </c>
      <c r="H404" t="s">
        <v>134</v>
      </c>
      <c r="I404" t="s">
        <v>134</v>
      </c>
      <c r="J404" t="s">
        <v>135</v>
      </c>
      <c r="K404" s="79">
        <v>1</v>
      </c>
      <c r="L404" s="79">
        <v>300</v>
      </c>
      <c r="M404" s="79">
        <v>300</v>
      </c>
      <c r="N404" s="79">
        <v>0</v>
      </c>
      <c r="O404" s="79">
        <v>0</v>
      </c>
      <c r="P404" s="79">
        <v>0</v>
      </c>
      <c r="Q404" s="79">
        <v>0</v>
      </c>
      <c r="R404" s="79">
        <v>300</v>
      </c>
      <c r="S404" t="s">
        <v>136</v>
      </c>
      <c r="T404" t="s">
        <v>817</v>
      </c>
      <c r="U404" t="s">
        <v>136</v>
      </c>
      <c r="V404" t="s">
        <v>138</v>
      </c>
      <c r="W404" t="s">
        <v>139</v>
      </c>
      <c r="X404" t="s">
        <v>168</v>
      </c>
      <c r="Z404" t="s">
        <v>141</v>
      </c>
    </row>
    <row r="405" spans="1:26">
      <c r="A405" s="27">
        <v>44927</v>
      </c>
      <c r="B405" t="s">
        <v>883</v>
      </c>
      <c r="C405" t="s">
        <v>886</v>
      </c>
      <c r="D405" s="79">
        <v>2905</v>
      </c>
      <c r="E405" s="79" t="s">
        <v>5816</v>
      </c>
      <c r="F405" t="s">
        <v>132</v>
      </c>
      <c r="G405" t="s">
        <v>885</v>
      </c>
      <c r="H405" t="s">
        <v>134</v>
      </c>
      <c r="I405" t="s">
        <v>134</v>
      </c>
      <c r="J405" t="s">
        <v>135</v>
      </c>
      <c r="K405" s="79">
        <v>1</v>
      </c>
      <c r="L405" s="79">
        <v>300</v>
      </c>
      <c r="M405" s="79">
        <v>300</v>
      </c>
      <c r="N405" s="79">
        <v>0</v>
      </c>
      <c r="O405" s="79">
        <v>0</v>
      </c>
      <c r="P405" s="79">
        <v>0</v>
      </c>
      <c r="Q405" s="79">
        <v>0</v>
      </c>
      <c r="R405" s="79">
        <v>300</v>
      </c>
      <c r="S405" t="s">
        <v>136</v>
      </c>
      <c r="T405" t="s">
        <v>817</v>
      </c>
      <c r="U405" t="s">
        <v>136</v>
      </c>
      <c r="V405" t="s">
        <v>138</v>
      </c>
      <c r="W405" t="s">
        <v>139</v>
      </c>
      <c r="X405" t="s">
        <v>168</v>
      </c>
      <c r="Z405" t="s">
        <v>141</v>
      </c>
    </row>
    <row r="406" spans="1:26">
      <c r="A406" s="27">
        <v>44927</v>
      </c>
      <c r="B406" t="s">
        <v>883</v>
      </c>
      <c r="C406" t="s">
        <v>887</v>
      </c>
      <c r="D406" s="79">
        <v>2905</v>
      </c>
      <c r="E406" s="79" t="s">
        <v>5816</v>
      </c>
      <c r="F406" t="s">
        <v>132</v>
      </c>
      <c r="G406" t="s">
        <v>885</v>
      </c>
      <c r="H406" t="s">
        <v>134</v>
      </c>
      <c r="I406" t="s">
        <v>134</v>
      </c>
      <c r="J406" t="s">
        <v>135</v>
      </c>
      <c r="K406" s="79">
        <v>1</v>
      </c>
      <c r="L406" s="79">
        <v>300</v>
      </c>
      <c r="M406" s="79">
        <v>300</v>
      </c>
      <c r="N406" s="79">
        <v>0</v>
      </c>
      <c r="O406" s="79">
        <v>0</v>
      </c>
      <c r="P406" s="79">
        <v>0</v>
      </c>
      <c r="Q406" s="79">
        <v>0</v>
      </c>
      <c r="R406" s="79">
        <v>300</v>
      </c>
      <c r="S406" t="s">
        <v>136</v>
      </c>
      <c r="T406" t="s">
        <v>817</v>
      </c>
      <c r="U406" t="s">
        <v>136</v>
      </c>
      <c r="V406" t="s">
        <v>138</v>
      </c>
      <c r="W406" t="s">
        <v>139</v>
      </c>
      <c r="X406" t="s">
        <v>168</v>
      </c>
      <c r="Z406" t="s">
        <v>141</v>
      </c>
    </row>
    <row r="407" spans="1:26">
      <c r="A407" s="27">
        <v>44934</v>
      </c>
      <c r="B407" t="s">
        <v>1735</v>
      </c>
      <c r="C407" t="s">
        <v>1736</v>
      </c>
      <c r="D407" s="79">
        <v>2208</v>
      </c>
      <c r="E407" s="79" t="s">
        <v>5816</v>
      </c>
      <c r="F407" t="s">
        <v>413</v>
      </c>
      <c r="G407" t="s">
        <v>1737</v>
      </c>
      <c r="H407" t="s">
        <v>134</v>
      </c>
      <c r="I407" t="s">
        <v>134</v>
      </c>
      <c r="J407" t="s">
        <v>135</v>
      </c>
      <c r="K407" s="79">
        <v>1</v>
      </c>
      <c r="L407" s="79">
        <v>300</v>
      </c>
      <c r="M407" s="79">
        <v>300</v>
      </c>
      <c r="N407" s="79">
        <v>0</v>
      </c>
      <c r="O407" s="79">
        <v>0</v>
      </c>
      <c r="P407" s="79">
        <v>0</v>
      </c>
      <c r="Q407" s="79">
        <v>300</v>
      </c>
      <c r="R407" s="79">
        <v>0</v>
      </c>
      <c r="S407" t="s">
        <v>136</v>
      </c>
      <c r="U407" t="s">
        <v>136</v>
      </c>
      <c r="V407" t="s">
        <v>138</v>
      </c>
      <c r="W407" t="s">
        <v>139</v>
      </c>
      <c r="X407" t="s">
        <v>140</v>
      </c>
      <c r="Z407" t="s">
        <v>141</v>
      </c>
    </row>
    <row r="408" spans="1:26">
      <c r="A408" s="27">
        <v>44934</v>
      </c>
      <c r="B408" t="s">
        <v>1735</v>
      </c>
      <c r="C408" t="s">
        <v>1738</v>
      </c>
      <c r="D408" s="79">
        <v>2208</v>
      </c>
      <c r="E408" s="79" t="s">
        <v>5816</v>
      </c>
      <c r="F408" t="s">
        <v>413</v>
      </c>
      <c r="G408" t="s">
        <v>1737</v>
      </c>
      <c r="H408" t="s">
        <v>134</v>
      </c>
      <c r="I408" t="s">
        <v>134</v>
      </c>
      <c r="J408" t="s">
        <v>135</v>
      </c>
      <c r="K408" s="79">
        <v>1</v>
      </c>
      <c r="L408" s="79">
        <v>300</v>
      </c>
      <c r="M408" s="79">
        <v>300</v>
      </c>
      <c r="N408" s="79">
        <v>0</v>
      </c>
      <c r="O408" s="79">
        <v>0</v>
      </c>
      <c r="P408" s="79">
        <v>0</v>
      </c>
      <c r="Q408" s="79">
        <v>300</v>
      </c>
      <c r="R408" s="79">
        <v>0</v>
      </c>
      <c r="S408" t="s">
        <v>136</v>
      </c>
      <c r="U408" t="s">
        <v>136</v>
      </c>
      <c r="V408" t="s">
        <v>138</v>
      </c>
      <c r="W408" t="s">
        <v>139</v>
      </c>
      <c r="X408" t="s">
        <v>140</v>
      </c>
      <c r="Z408" t="s">
        <v>141</v>
      </c>
    </row>
    <row r="409" spans="1:26">
      <c r="A409" s="27">
        <v>44934</v>
      </c>
      <c r="B409" t="s">
        <v>1735</v>
      </c>
      <c r="C409" t="s">
        <v>1912</v>
      </c>
      <c r="D409" s="79">
        <v>2208</v>
      </c>
      <c r="E409" s="79" t="s">
        <v>5816</v>
      </c>
      <c r="F409" t="s">
        <v>413</v>
      </c>
      <c r="G409" t="s">
        <v>1737</v>
      </c>
      <c r="H409" t="s">
        <v>134</v>
      </c>
      <c r="I409" t="s">
        <v>134</v>
      </c>
      <c r="J409" t="s">
        <v>135</v>
      </c>
      <c r="K409" s="79">
        <v>1</v>
      </c>
      <c r="L409" s="79">
        <v>300</v>
      </c>
      <c r="M409" s="79">
        <v>300</v>
      </c>
      <c r="N409" s="79">
        <v>0</v>
      </c>
      <c r="O409" s="79">
        <v>0</v>
      </c>
      <c r="P409" s="79">
        <v>0</v>
      </c>
      <c r="Q409" s="79">
        <v>172</v>
      </c>
      <c r="R409" s="79">
        <v>128</v>
      </c>
      <c r="S409" t="s">
        <v>136</v>
      </c>
      <c r="U409" t="s">
        <v>136</v>
      </c>
      <c r="V409" t="s">
        <v>138</v>
      </c>
      <c r="W409" t="s">
        <v>139</v>
      </c>
      <c r="X409" t="s">
        <v>168</v>
      </c>
      <c r="Z409" t="s">
        <v>141</v>
      </c>
    </row>
    <row r="410" spans="1:26">
      <c r="A410" s="27">
        <v>44934</v>
      </c>
      <c r="B410" t="s">
        <v>1735</v>
      </c>
      <c r="C410" t="s">
        <v>1917</v>
      </c>
      <c r="D410" s="79">
        <v>2208</v>
      </c>
      <c r="E410" s="79" t="s">
        <v>5816</v>
      </c>
      <c r="F410" t="s">
        <v>413</v>
      </c>
      <c r="G410" t="s">
        <v>1737</v>
      </c>
      <c r="H410" t="s">
        <v>134</v>
      </c>
      <c r="I410" t="s">
        <v>134</v>
      </c>
      <c r="J410" t="s">
        <v>135</v>
      </c>
      <c r="K410" s="79">
        <v>1</v>
      </c>
      <c r="L410" s="79">
        <v>300</v>
      </c>
      <c r="M410" s="79">
        <v>300</v>
      </c>
      <c r="N410" s="79">
        <v>0</v>
      </c>
      <c r="O410" s="79">
        <v>0</v>
      </c>
      <c r="P410" s="79">
        <v>0</v>
      </c>
      <c r="Q410" s="79">
        <v>0</v>
      </c>
      <c r="R410" s="79">
        <v>300</v>
      </c>
      <c r="S410" t="s">
        <v>136</v>
      </c>
      <c r="U410" t="s">
        <v>136</v>
      </c>
      <c r="V410" t="s">
        <v>138</v>
      </c>
      <c r="W410" t="s">
        <v>139</v>
      </c>
      <c r="X410" t="s">
        <v>168</v>
      </c>
      <c r="Z410" t="s">
        <v>141</v>
      </c>
    </row>
    <row r="411" spans="1:26">
      <c r="A411" s="27">
        <v>44934</v>
      </c>
      <c r="B411" t="s">
        <v>1735</v>
      </c>
      <c r="C411" t="s">
        <v>1918</v>
      </c>
      <c r="D411" s="79">
        <v>2208</v>
      </c>
      <c r="E411" s="79" t="s">
        <v>5816</v>
      </c>
      <c r="F411" t="s">
        <v>413</v>
      </c>
      <c r="G411" t="s">
        <v>1737</v>
      </c>
      <c r="H411" t="s">
        <v>134</v>
      </c>
      <c r="I411" t="s">
        <v>134</v>
      </c>
      <c r="J411" t="s">
        <v>135</v>
      </c>
      <c r="K411" s="79">
        <v>1</v>
      </c>
      <c r="L411" s="79">
        <v>300</v>
      </c>
      <c r="M411" s="79">
        <v>300</v>
      </c>
      <c r="N411" s="79">
        <v>0</v>
      </c>
      <c r="O411" s="79">
        <v>0</v>
      </c>
      <c r="P411" s="79">
        <v>0</v>
      </c>
      <c r="Q411" s="79">
        <v>0</v>
      </c>
      <c r="R411" s="79">
        <v>300</v>
      </c>
      <c r="S411" t="s">
        <v>136</v>
      </c>
      <c r="U411" t="s">
        <v>136</v>
      </c>
      <c r="V411" t="s">
        <v>138</v>
      </c>
      <c r="W411" t="s">
        <v>139</v>
      </c>
      <c r="X411" t="s">
        <v>168</v>
      </c>
      <c r="Z411" t="s">
        <v>141</v>
      </c>
    </row>
    <row r="412" spans="1:26">
      <c r="A412" s="27">
        <v>44934</v>
      </c>
      <c r="B412" t="s">
        <v>1735</v>
      </c>
      <c r="C412" t="s">
        <v>1919</v>
      </c>
      <c r="D412" s="79">
        <v>2208</v>
      </c>
      <c r="E412" s="79" t="s">
        <v>5816</v>
      </c>
      <c r="F412" t="s">
        <v>413</v>
      </c>
      <c r="G412" t="s">
        <v>1737</v>
      </c>
      <c r="H412" t="s">
        <v>134</v>
      </c>
      <c r="I412" t="s">
        <v>134</v>
      </c>
      <c r="J412" t="s">
        <v>135</v>
      </c>
      <c r="K412" s="79">
        <v>1</v>
      </c>
      <c r="L412" s="79">
        <v>300</v>
      </c>
      <c r="M412" s="79">
        <v>300</v>
      </c>
      <c r="N412" s="79">
        <v>0</v>
      </c>
      <c r="O412" s="79">
        <v>0</v>
      </c>
      <c r="P412" s="79">
        <v>0</v>
      </c>
      <c r="Q412" s="79">
        <v>0</v>
      </c>
      <c r="R412" s="79">
        <v>300</v>
      </c>
      <c r="S412" t="s">
        <v>136</v>
      </c>
      <c r="U412" t="s">
        <v>136</v>
      </c>
      <c r="V412" t="s">
        <v>138</v>
      </c>
      <c r="W412" t="s">
        <v>139</v>
      </c>
      <c r="X412" t="s">
        <v>168</v>
      </c>
      <c r="Z412" t="s">
        <v>141</v>
      </c>
    </row>
    <row r="413" spans="1:26">
      <c r="A413" s="27">
        <v>44934</v>
      </c>
      <c r="B413" t="s">
        <v>1735</v>
      </c>
      <c r="C413" t="s">
        <v>1920</v>
      </c>
      <c r="D413" s="79">
        <v>2208</v>
      </c>
      <c r="E413" s="79" t="s">
        <v>5816</v>
      </c>
      <c r="F413" t="s">
        <v>413</v>
      </c>
      <c r="G413" t="s">
        <v>1737</v>
      </c>
      <c r="H413" t="s">
        <v>134</v>
      </c>
      <c r="I413" t="s">
        <v>134</v>
      </c>
      <c r="J413" t="s">
        <v>135</v>
      </c>
      <c r="K413" s="79">
        <v>1</v>
      </c>
      <c r="L413" s="79">
        <v>300</v>
      </c>
      <c r="M413" s="79">
        <v>300</v>
      </c>
      <c r="N413" s="79">
        <v>0</v>
      </c>
      <c r="O413" s="79">
        <v>0</v>
      </c>
      <c r="P413" s="79">
        <v>0</v>
      </c>
      <c r="Q413" s="79">
        <v>0</v>
      </c>
      <c r="R413" s="79">
        <v>300</v>
      </c>
      <c r="S413" t="s">
        <v>136</v>
      </c>
      <c r="U413" t="s">
        <v>136</v>
      </c>
      <c r="V413" t="s">
        <v>138</v>
      </c>
      <c r="W413" t="s">
        <v>139</v>
      </c>
      <c r="X413" t="s">
        <v>168</v>
      </c>
      <c r="Z413" t="s">
        <v>141</v>
      </c>
    </row>
    <row r="414" spans="1:26">
      <c r="A414" s="27">
        <v>44935</v>
      </c>
      <c r="B414" t="s">
        <v>1999</v>
      </c>
      <c r="C414" t="s">
        <v>2000</v>
      </c>
      <c r="D414" s="79">
        <v>2936</v>
      </c>
      <c r="E414" s="79" t="s">
        <v>5816</v>
      </c>
      <c r="F414" t="s">
        <v>132</v>
      </c>
      <c r="G414" t="s">
        <v>2001</v>
      </c>
      <c r="H414" t="s">
        <v>134</v>
      </c>
      <c r="I414" t="s">
        <v>134</v>
      </c>
      <c r="J414" t="s">
        <v>135</v>
      </c>
      <c r="K414" s="79">
        <v>1</v>
      </c>
      <c r="L414" s="79">
        <v>300</v>
      </c>
      <c r="M414" s="79">
        <v>300</v>
      </c>
      <c r="N414" s="79">
        <v>0</v>
      </c>
      <c r="O414" s="79">
        <v>0</v>
      </c>
      <c r="P414" s="79">
        <v>0</v>
      </c>
      <c r="Q414" s="80">
        <v>104.43</v>
      </c>
      <c r="R414" s="80">
        <v>195.57</v>
      </c>
      <c r="S414" t="s">
        <v>183</v>
      </c>
      <c r="U414" t="s">
        <v>136</v>
      </c>
      <c r="V414" t="s">
        <v>138</v>
      </c>
      <c r="W414" t="s">
        <v>139</v>
      </c>
      <c r="X414" t="s">
        <v>168</v>
      </c>
      <c r="Z414" t="s">
        <v>141</v>
      </c>
    </row>
    <row r="415" spans="1:26">
      <c r="A415" s="27">
        <v>44931</v>
      </c>
      <c r="B415" t="s">
        <v>792</v>
      </c>
      <c r="C415" t="s">
        <v>793</v>
      </c>
      <c r="D415" s="79">
        <v>2956</v>
      </c>
      <c r="E415" s="79" t="s">
        <v>5816</v>
      </c>
      <c r="F415" t="s">
        <v>132</v>
      </c>
      <c r="G415" t="s">
        <v>794</v>
      </c>
      <c r="H415" t="s">
        <v>134</v>
      </c>
      <c r="I415" t="s">
        <v>134</v>
      </c>
      <c r="J415" t="s">
        <v>135</v>
      </c>
      <c r="K415" s="79">
        <v>1</v>
      </c>
      <c r="L415" s="79">
        <v>300</v>
      </c>
      <c r="M415" s="79">
        <v>300</v>
      </c>
      <c r="N415" s="79">
        <v>0</v>
      </c>
      <c r="O415" s="79">
        <v>0</v>
      </c>
      <c r="P415" s="79">
        <v>0</v>
      </c>
      <c r="Q415" s="79">
        <v>0</v>
      </c>
      <c r="R415" s="79">
        <v>300</v>
      </c>
      <c r="S415" t="s">
        <v>136</v>
      </c>
      <c r="T415" t="s">
        <v>764</v>
      </c>
      <c r="U415" t="s">
        <v>136</v>
      </c>
      <c r="V415" t="s">
        <v>138</v>
      </c>
      <c r="W415" t="s">
        <v>139</v>
      </c>
      <c r="X415" t="s">
        <v>140</v>
      </c>
      <c r="Z415" t="s">
        <v>141</v>
      </c>
    </row>
    <row r="416" spans="1:26">
      <c r="A416" s="27">
        <v>44932</v>
      </c>
      <c r="B416" t="s">
        <v>1856</v>
      </c>
      <c r="C416" t="s">
        <v>1857</v>
      </c>
      <c r="D416" s="79">
        <v>1188</v>
      </c>
      <c r="E416" s="79" t="s">
        <v>5816</v>
      </c>
      <c r="F416" t="s">
        <v>202</v>
      </c>
      <c r="G416" t="s">
        <v>1858</v>
      </c>
      <c r="H416" t="s">
        <v>134</v>
      </c>
      <c r="I416" t="s">
        <v>134</v>
      </c>
      <c r="J416" t="s">
        <v>135</v>
      </c>
      <c r="K416" s="79">
        <v>1</v>
      </c>
      <c r="L416" s="79">
        <v>300</v>
      </c>
      <c r="M416" s="79">
        <v>300</v>
      </c>
      <c r="N416" s="79">
        <v>0</v>
      </c>
      <c r="O416" s="79">
        <v>0</v>
      </c>
      <c r="P416" s="79">
        <v>0</v>
      </c>
      <c r="Q416" s="79">
        <v>0</v>
      </c>
      <c r="R416" s="79">
        <v>300</v>
      </c>
      <c r="S416" t="s">
        <v>136</v>
      </c>
      <c r="U416" t="s">
        <v>136</v>
      </c>
      <c r="V416" t="s">
        <v>138</v>
      </c>
      <c r="W416" t="s">
        <v>139</v>
      </c>
      <c r="X416" t="s">
        <v>140</v>
      </c>
      <c r="Z416" t="s">
        <v>141</v>
      </c>
    </row>
    <row r="417" spans="1:26">
      <c r="A417" s="27">
        <v>44932</v>
      </c>
      <c r="B417" t="s">
        <v>1856</v>
      </c>
      <c r="C417" t="s">
        <v>1859</v>
      </c>
      <c r="D417" s="79">
        <v>1188</v>
      </c>
      <c r="E417" s="79" t="s">
        <v>5816</v>
      </c>
      <c r="F417" t="s">
        <v>202</v>
      </c>
      <c r="G417" t="s">
        <v>1858</v>
      </c>
      <c r="H417" t="s">
        <v>134</v>
      </c>
      <c r="I417" t="s">
        <v>134</v>
      </c>
      <c r="J417" t="s">
        <v>135</v>
      </c>
      <c r="K417" s="79">
        <v>1</v>
      </c>
      <c r="L417" s="79">
        <v>300</v>
      </c>
      <c r="M417" s="79">
        <v>300</v>
      </c>
      <c r="N417" s="79">
        <v>0</v>
      </c>
      <c r="O417" s="79">
        <v>0</v>
      </c>
      <c r="P417" s="79">
        <v>0</v>
      </c>
      <c r="Q417" s="79">
        <v>0</v>
      </c>
      <c r="R417" s="79">
        <v>300</v>
      </c>
      <c r="S417" t="s">
        <v>136</v>
      </c>
      <c r="U417" t="s">
        <v>136</v>
      </c>
      <c r="V417" t="s">
        <v>138</v>
      </c>
      <c r="W417" t="s">
        <v>139</v>
      </c>
      <c r="X417" t="s">
        <v>140</v>
      </c>
      <c r="Z417" t="s">
        <v>141</v>
      </c>
    </row>
    <row r="418" spans="1:26">
      <c r="A418" s="27">
        <v>44938</v>
      </c>
      <c r="B418" t="s">
        <v>1268</v>
      </c>
      <c r="C418" t="s">
        <v>1272</v>
      </c>
      <c r="D418" s="79">
        <v>2984</v>
      </c>
      <c r="E418" s="79" t="s">
        <v>5816</v>
      </c>
      <c r="F418" t="s">
        <v>132</v>
      </c>
      <c r="G418" t="s">
        <v>1270</v>
      </c>
      <c r="H418" t="s">
        <v>134</v>
      </c>
      <c r="I418" t="s">
        <v>134</v>
      </c>
      <c r="J418" t="s">
        <v>135</v>
      </c>
      <c r="K418" s="79">
        <v>1</v>
      </c>
      <c r="L418" s="79">
        <v>300</v>
      </c>
      <c r="M418" s="79">
        <v>300</v>
      </c>
      <c r="N418" s="79">
        <v>0</v>
      </c>
      <c r="O418" s="79">
        <v>0</v>
      </c>
      <c r="P418" s="79">
        <v>0</v>
      </c>
      <c r="Q418" s="80">
        <v>10.28</v>
      </c>
      <c r="R418" s="80">
        <v>289.72000000000003</v>
      </c>
      <c r="S418" t="s">
        <v>136</v>
      </c>
      <c r="T418" t="s">
        <v>1271</v>
      </c>
      <c r="U418" t="s">
        <v>136</v>
      </c>
      <c r="V418" t="s">
        <v>138</v>
      </c>
      <c r="W418" t="s">
        <v>139</v>
      </c>
      <c r="X418" t="s">
        <v>140</v>
      </c>
      <c r="Z418" t="s">
        <v>141</v>
      </c>
    </row>
    <row r="419" spans="1:26">
      <c r="A419" s="27">
        <v>44938</v>
      </c>
      <c r="B419" t="s">
        <v>1268</v>
      </c>
      <c r="C419" t="s">
        <v>1273</v>
      </c>
      <c r="D419" s="79">
        <v>2984</v>
      </c>
      <c r="E419" s="79" t="s">
        <v>5816</v>
      </c>
      <c r="F419" t="s">
        <v>132</v>
      </c>
      <c r="G419" t="s">
        <v>1270</v>
      </c>
      <c r="H419" t="s">
        <v>134</v>
      </c>
      <c r="I419" t="s">
        <v>134</v>
      </c>
      <c r="J419" t="s">
        <v>135</v>
      </c>
      <c r="K419" s="79">
        <v>1</v>
      </c>
      <c r="L419" s="79">
        <v>300</v>
      </c>
      <c r="M419" s="79">
        <v>300</v>
      </c>
      <c r="N419" s="79">
        <v>0</v>
      </c>
      <c r="O419" s="79">
        <v>0</v>
      </c>
      <c r="P419" s="79">
        <v>0</v>
      </c>
      <c r="Q419" s="80">
        <v>10.28</v>
      </c>
      <c r="R419" s="80">
        <v>289.72000000000003</v>
      </c>
      <c r="S419" t="s">
        <v>136</v>
      </c>
      <c r="T419" t="s">
        <v>1271</v>
      </c>
      <c r="U419" t="s">
        <v>136</v>
      </c>
      <c r="V419" t="s">
        <v>138</v>
      </c>
      <c r="W419" t="s">
        <v>139</v>
      </c>
      <c r="X419" t="s">
        <v>140</v>
      </c>
      <c r="Z419" t="s">
        <v>141</v>
      </c>
    </row>
    <row r="420" spans="1:26">
      <c r="A420" s="27">
        <v>44938</v>
      </c>
      <c r="B420" t="s">
        <v>1268</v>
      </c>
      <c r="C420" t="s">
        <v>1274</v>
      </c>
      <c r="D420" s="79">
        <v>2984</v>
      </c>
      <c r="E420" s="79" t="s">
        <v>5816</v>
      </c>
      <c r="F420" t="s">
        <v>132</v>
      </c>
      <c r="G420" t="s">
        <v>1270</v>
      </c>
      <c r="H420" t="s">
        <v>134</v>
      </c>
      <c r="I420" t="s">
        <v>134</v>
      </c>
      <c r="J420" t="s">
        <v>135</v>
      </c>
      <c r="K420" s="79">
        <v>1</v>
      </c>
      <c r="L420" s="79">
        <v>300</v>
      </c>
      <c r="M420" s="79">
        <v>300</v>
      </c>
      <c r="N420" s="79">
        <v>0</v>
      </c>
      <c r="O420" s="79">
        <v>0</v>
      </c>
      <c r="P420" s="79">
        <v>0</v>
      </c>
      <c r="Q420" s="80">
        <v>10.28</v>
      </c>
      <c r="R420" s="80">
        <v>289.72000000000003</v>
      </c>
      <c r="S420" t="s">
        <v>136</v>
      </c>
      <c r="T420" t="s">
        <v>1271</v>
      </c>
      <c r="U420" t="s">
        <v>136</v>
      </c>
      <c r="V420" t="s">
        <v>138</v>
      </c>
      <c r="W420" t="s">
        <v>139</v>
      </c>
      <c r="X420" t="s">
        <v>140</v>
      </c>
      <c r="Z420" t="s">
        <v>141</v>
      </c>
    </row>
    <row r="421" spans="1:26">
      <c r="A421" s="27">
        <v>44938</v>
      </c>
      <c r="B421" t="s">
        <v>1268</v>
      </c>
      <c r="C421" t="s">
        <v>1269</v>
      </c>
      <c r="D421" s="79">
        <v>2984</v>
      </c>
      <c r="E421" s="79" t="s">
        <v>5816</v>
      </c>
      <c r="F421" t="s">
        <v>132</v>
      </c>
      <c r="G421" t="s">
        <v>1270</v>
      </c>
      <c r="H421" t="s">
        <v>134</v>
      </c>
      <c r="I421" t="s">
        <v>134</v>
      </c>
      <c r="J421" t="s">
        <v>135</v>
      </c>
      <c r="K421" s="79">
        <v>1</v>
      </c>
      <c r="L421" s="79">
        <v>300</v>
      </c>
      <c r="M421" s="79">
        <v>300</v>
      </c>
      <c r="N421" s="79">
        <v>0</v>
      </c>
      <c r="O421" s="79">
        <v>0</v>
      </c>
      <c r="P421" s="79">
        <v>0</v>
      </c>
      <c r="Q421" s="80">
        <v>10.28</v>
      </c>
      <c r="R421" s="80">
        <v>289.72000000000003</v>
      </c>
      <c r="S421" t="s">
        <v>136</v>
      </c>
      <c r="T421" t="s">
        <v>1271</v>
      </c>
      <c r="U421" t="s">
        <v>136</v>
      </c>
      <c r="V421" t="s">
        <v>138</v>
      </c>
      <c r="W421" t="s">
        <v>139</v>
      </c>
      <c r="X421" t="s">
        <v>140</v>
      </c>
      <c r="Z421" t="s">
        <v>141</v>
      </c>
    </row>
    <row r="422" spans="1:26">
      <c r="A422" s="27">
        <v>44935</v>
      </c>
      <c r="B422" t="s">
        <v>9282</v>
      </c>
      <c r="C422" t="s">
        <v>9283</v>
      </c>
      <c r="D422" s="79">
        <v>2987</v>
      </c>
      <c r="E422" s="79" t="s">
        <v>5816</v>
      </c>
      <c r="F422" t="s">
        <v>132</v>
      </c>
      <c r="G422" t="s">
        <v>2720</v>
      </c>
      <c r="H422" t="s">
        <v>134</v>
      </c>
      <c r="I422" t="s">
        <v>134</v>
      </c>
      <c r="J422" t="s">
        <v>135</v>
      </c>
      <c r="S422" t="s">
        <v>136</v>
      </c>
      <c r="T422" t="s">
        <v>9284</v>
      </c>
      <c r="U422" t="s">
        <v>136</v>
      </c>
      <c r="V422" t="s">
        <v>138</v>
      </c>
      <c r="W422" t="s">
        <v>139</v>
      </c>
      <c r="X422" t="s">
        <v>930</v>
      </c>
      <c r="Y422" s="79">
        <v>1</v>
      </c>
      <c r="Z422" t="s">
        <v>5818</v>
      </c>
    </row>
    <row r="423" spans="1:26">
      <c r="A423" s="27">
        <v>44931</v>
      </c>
      <c r="B423" t="s">
        <v>1958</v>
      </c>
      <c r="C423" t="s">
        <v>1959</v>
      </c>
      <c r="D423" s="79">
        <v>2924</v>
      </c>
      <c r="E423" s="79" t="s">
        <v>5816</v>
      </c>
      <c r="F423" t="s">
        <v>132</v>
      </c>
      <c r="G423" t="s">
        <v>1960</v>
      </c>
      <c r="H423" t="s">
        <v>134</v>
      </c>
      <c r="I423" t="s">
        <v>134</v>
      </c>
      <c r="J423" t="s">
        <v>135</v>
      </c>
      <c r="K423" s="79">
        <v>1</v>
      </c>
      <c r="L423" s="79">
        <v>300</v>
      </c>
      <c r="M423" s="79">
        <v>300</v>
      </c>
      <c r="N423" s="79">
        <v>0</v>
      </c>
      <c r="O423" s="79">
        <v>0</v>
      </c>
      <c r="P423" s="79">
        <v>0</v>
      </c>
      <c r="Q423" s="79">
        <v>0</v>
      </c>
      <c r="R423" s="79">
        <v>300</v>
      </c>
      <c r="S423" t="s">
        <v>136</v>
      </c>
      <c r="U423" t="s">
        <v>136</v>
      </c>
      <c r="V423" t="s">
        <v>138</v>
      </c>
      <c r="W423" t="s">
        <v>139</v>
      </c>
      <c r="X423" t="s">
        <v>168</v>
      </c>
      <c r="Z423" t="s">
        <v>141</v>
      </c>
    </row>
    <row r="424" spans="1:26">
      <c r="A424" s="27">
        <v>44931</v>
      </c>
      <c r="B424" t="s">
        <v>1958</v>
      </c>
      <c r="C424" t="s">
        <v>1961</v>
      </c>
      <c r="D424" s="79">
        <v>2924</v>
      </c>
      <c r="E424" s="79" t="s">
        <v>5816</v>
      </c>
      <c r="F424" t="s">
        <v>132</v>
      </c>
      <c r="G424" t="s">
        <v>1960</v>
      </c>
      <c r="H424" t="s">
        <v>134</v>
      </c>
      <c r="I424" t="s">
        <v>134</v>
      </c>
      <c r="J424" t="s">
        <v>135</v>
      </c>
      <c r="K424" s="79">
        <v>1</v>
      </c>
      <c r="L424" s="79">
        <v>300</v>
      </c>
      <c r="M424" s="79">
        <v>300</v>
      </c>
      <c r="N424" s="79">
        <v>0</v>
      </c>
      <c r="O424" s="79">
        <v>0</v>
      </c>
      <c r="P424" s="79">
        <v>0</v>
      </c>
      <c r="Q424" s="79">
        <v>0</v>
      </c>
      <c r="R424" s="79">
        <v>300</v>
      </c>
      <c r="S424" t="s">
        <v>136</v>
      </c>
      <c r="U424" t="s">
        <v>136</v>
      </c>
      <c r="V424" t="s">
        <v>138</v>
      </c>
      <c r="W424" t="s">
        <v>139</v>
      </c>
      <c r="X424" t="s">
        <v>168</v>
      </c>
      <c r="Z424" t="s">
        <v>141</v>
      </c>
    </row>
    <row r="425" spans="1:26">
      <c r="A425" s="27">
        <v>44931</v>
      </c>
      <c r="B425" t="s">
        <v>1958</v>
      </c>
      <c r="C425" t="s">
        <v>1962</v>
      </c>
      <c r="D425" s="79">
        <v>2924</v>
      </c>
      <c r="E425" s="79" t="s">
        <v>5816</v>
      </c>
      <c r="F425" t="s">
        <v>132</v>
      </c>
      <c r="G425" t="s">
        <v>1960</v>
      </c>
      <c r="H425" t="s">
        <v>134</v>
      </c>
      <c r="I425" t="s">
        <v>134</v>
      </c>
      <c r="J425" t="s">
        <v>135</v>
      </c>
      <c r="K425" s="79">
        <v>1</v>
      </c>
      <c r="L425" s="79">
        <v>300</v>
      </c>
      <c r="M425" s="79">
        <v>300</v>
      </c>
      <c r="N425" s="79">
        <v>0</v>
      </c>
      <c r="O425" s="79">
        <v>0</v>
      </c>
      <c r="P425" s="79">
        <v>0</v>
      </c>
      <c r="Q425" s="79">
        <v>0</v>
      </c>
      <c r="R425" s="79">
        <v>300</v>
      </c>
      <c r="S425" t="s">
        <v>136</v>
      </c>
      <c r="U425" t="s">
        <v>136</v>
      </c>
      <c r="V425" t="s">
        <v>138</v>
      </c>
      <c r="W425" t="s">
        <v>139</v>
      </c>
      <c r="X425" t="s">
        <v>168</v>
      </c>
      <c r="Z425" t="s">
        <v>141</v>
      </c>
    </row>
    <row r="426" spans="1:26">
      <c r="A426" s="27">
        <v>44931</v>
      </c>
      <c r="B426" t="s">
        <v>1958</v>
      </c>
      <c r="C426" t="s">
        <v>1963</v>
      </c>
      <c r="D426" s="79">
        <v>2924</v>
      </c>
      <c r="E426" s="79" t="s">
        <v>5816</v>
      </c>
      <c r="F426" t="s">
        <v>132</v>
      </c>
      <c r="G426" t="s">
        <v>1960</v>
      </c>
      <c r="H426" t="s">
        <v>134</v>
      </c>
      <c r="I426" t="s">
        <v>134</v>
      </c>
      <c r="J426" t="s">
        <v>135</v>
      </c>
      <c r="K426" s="79">
        <v>1</v>
      </c>
      <c r="L426" s="79">
        <v>300</v>
      </c>
      <c r="M426" s="79">
        <v>300</v>
      </c>
      <c r="N426" s="79">
        <v>0</v>
      </c>
      <c r="O426" s="79">
        <v>0</v>
      </c>
      <c r="P426" s="79">
        <v>0</v>
      </c>
      <c r="Q426" s="79">
        <v>0</v>
      </c>
      <c r="R426" s="79">
        <v>300</v>
      </c>
      <c r="S426" t="s">
        <v>136</v>
      </c>
      <c r="U426" t="s">
        <v>136</v>
      </c>
      <c r="V426" t="s">
        <v>138</v>
      </c>
      <c r="W426" t="s">
        <v>139</v>
      </c>
      <c r="X426" t="s">
        <v>168</v>
      </c>
      <c r="Z426" t="s">
        <v>141</v>
      </c>
    </row>
    <row r="427" spans="1:26">
      <c r="A427" s="27">
        <v>44928</v>
      </c>
      <c r="B427" t="s">
        <v>1755</v>
      </c>
      <c r="C427" t="s">
        <v>1756</v>
      </c>
      <c r="D427" s="79">
        <v>1531</v>
      </c>
      <c r="E427" s="79" t="s">
        <v>5816</v>
      </c>
      <c r="F427" t="s">
        <v>413</v>
      </c>
      <c r="G427" t="s">
        <v>1757</v>
      </c>
      <c r="H427" t="s">
        <v>134</v>
      </c>
      <c r="I427" t="s">
        <v>134</v>
      </c>
      <c r="J427" t="s">
        <v>135</v>
      </c>
      <c r="K427" s="79">
        <v>1</v>
      </c>
      <c r="L427" s="79">
        <v>300</v>
      </c>
      <c r="M427" s="79">
        <v>300</v>
      </c>
      <c r="N427" s="79">
        <v>0</v>
      </c>
      <c r="O427" s="79">
        <v>0</v>
      </c>
      <c r="P427" s="79">
        <v>0</v>
      </c>
      <c r="Q427" s="79">
        <v>0</v>
      </c>
      <c r="R427" s="79">
        <v>300</v>
      </c>
      <c r="S427" t="s">
        <v>136</v>
      </c>
      <c r="U427" t="s">
        <v>136</v>
      </c>
      <c r="V427" t="s">
        <v>138</v>
      </c>
      <c r="W427" t="s">
        <v>139</v>
      </c>
      <c r="X427" t="s">
        <v>140</v>
      </c>
      <c r="Z427" t="s">
        <v>141</v>
      </c>
    </row>
    <row r="428" spans="1:26">
      <c r="A428" s="27">
        <v>44928</v>
      </c>
      <c r="B428" t="s">
        <v>1755</v>
      </c>
      <c r="C428" t="s">
        <v>1758</v>
      </c>
      <c r="D428" s="79">
        <v>1531</v>
      </c>
      <c r="E428" s="79" t="s">
        <v>5816</v>
      </c>
      <c r="F428" t="s">
        <v>413</v>
      </c>
      <c r="G428" t="s">
        <v>1757</v>
      </c>
      <c r="H428" t="s">
        <v>134</v>
      </c>
      <c r="I428" t="s">
        <v>134</v>
      </c>
      <c r="J428" t="s">
        <v>135</v>
      </c>
      <c r="K428" s="79">
        <v>1</v>
      </c>
      <c r="L428" s="79">
        <v>300</v>
      </c>
      <c r="M428" s="79">
        <v>300</v>
      </c>
      <c r="N428" s="79">
        <v>0</v>
      </c>
      <c r="O428" s="79">
        <v>0</v>
      </c>
      <c r="P428" s="79">
        <v>0</v>
      </c>
      <c r="Q428" s="79">
        <v>0</v>
      </c>
      <c r="R428" s="79">
        <v>300</v>
      </c>
      <c r="S428" t="s">
        <v>136</v>
      </c>
      <c r="U428" t="s">
        <v>136</v>
      </c>
      <c r="V428" t="s">
        <v>138</v>
      </c>
      <c r="W428" t="s">
        <v>139</v>
      </c>
      <c r="X428" t="s">
        <v>140</v>
      </c>
      <c r="Z428" t="s">
        <v>141</v>
      </c>
    </row>
    <row r="429" spans="1:26">
      <c r="A429" s="27">
        <v>44933</v>
      </c>
      <c r="B429" t="s">
        <v>1261</v>
      </c>
      <c r="C429" t="s">
        <v>1265</v>
      </c>
      <c r="D429" s="79">
        <v>2944</v>
      </c>
      <c r="E429" s="79" t="s">
        <v>5816</v>
      </c>
      <c r="F429" t="s">
        <v>132</v>
      </c>
      <c r="G429" t="s">
        <v>1263</v>
      </c>
      <c r="H429" t="s">
        <v>134</v>
      </c>
      <c r="I429" t="s">
        <v>134</v>
      </c>
      <c r="J429" t="s">
        <v>135</v>
      </c>
      <c r="K429" s="79">
        <v>1</v>
      </c>
      <c r="L429" s="79">
        <v>300</v>
      </c>
      <c r="M429" s="79">
        <v>300</v>
      </c>
      <c r="N429" s="79">
        <v>0</v>
      </c>
      <c r="O429" s="79">
        <v>0</v>
      </c>
      <c r="P429" s="79">
        <v>0</v>
      </c>
      <c r="Q429" s="79">
        <v>0</v>
      </c>
      <c r="R429" s="79">
        <v>300</v>
      </c>
      <c r="S429" t="s">
        <v>136</v>
      </c>
      <c r="T429" t="s">
        <v>1260</v>
      </c>
      <c r="U429" t="s">
        <v>136</v>
      </c>
      <c r="V429" t="s">
        <v>138</v>
      </c>
      <c r="W429" t="s">
        <v>139</v>
      </c>
      <c r="X429" t="s">
        <v>168</v>
      </c>
      <c r="Z429" t="s">
        <v>141</v>
      </c>
    </row>
    <row r="430" spans="1:26">
      <c r="A430" s="27">
        <v>44933</v>
      </c>
      <c r="B430" t="s">
        <v>1261</v>
      </c>
      <c r="C430" t="s">
        <v>1266</v>
      </c>
      <c r="D430" s="79">
        <v>2944</v>
      </c>
      <c r="E430" s="79" t="s">
        <v>5816</v>
      </c>
      <c r="F430" t="s">
        <v>132</v>
      </c>
      <c r="G430" t="s">
        <v>1263</v>
      </c>
      <c r="H430" t="s">
        <v>134</v>
      </c>
      <c r="I430" t="s">
        <v>134</v>
      </c>
      <c r="J430" t="s">
        <v>135</v>
      </c>
      <c r="K430" s="79">
        <v>1</v>
      </c>
      <c r="L430" s="79">
        <v>300</v>
      </c>
      <c r="M430" s="79">
        <v>300</v>
      </c>
      <c r="N430" s="79">
        <v>0</v>
      </c>
      <c r="O430" s="79">
        <v>0</v>
      </c>
      <c r="P430" s="79">
        <v>0</v>
      </c>
      <c r="Q430" s="79">
        <v>0</v>
      </c>
      <c r="R430" s="79">
        <v>300</v>
      </c>
      <c r="S430" t="s">
        <v>136</v>
      </c>
      <c r="T430" t="s">
        <v>1260</v>
      </c>
      <c r="U430" t="s">
        <v>136</v>
      </c>
      <c r="V430" t="s">
        <v>138</v>
      </c>
      <c r="W430" t="s">
        <v>139</v>
      </c>
      <c r="X430" t="s">
        <v>168</v>
      </c>
      <c r="Z430" t="s">
        <v>141</v>
      </c>
    </row>
    <row r="431" spans="1:26">
      <c r="A431" s="27">
        <v>44933</v>
      </c>
      <c r="B431" t="s">
        <v>1261</v>
      </c>
      <c r="C431" t="s">
        <v>1262</v>
      </c>
      <c r="D431" s="79">
        <v>2944</v>
      </c>
      <c r="E431" s="79" t="s">
        <v>5816</v>
      </c>
      <c r="F431" t="s">
        <v>132</v>
      </c>
      <c r="G431" t="s">
        <v>1263</v>
      </c>
      <c r="H431" t="s">
        <v>134</v>
      </c>
      <c r="I431" t="s">
        <v>134</v>
      </c>
      <c r="J431" t="s">
        <v>135</v>
      </c>
      <c r="K431" s="79">
        <v>1</v>
      </c>
      <c r="L431" s="79">
        <v>300</v>
      </c>
      <c r="M431" s="79">
        <v>300</v>
      </c>
      <c r="N431" s="79">
        <v>0</v>
      </c>
      <c r="O431" s="79">
        <v>0</v>
      </c>
      <c r="P431" s="79">
        <v>0</v>
      </c>
      <c r="Q431" s="79">
        <v>0</v>
      </c>
      <c r="R431" s="79">
        <v>300</v>
      </c>
      <c r="S431" t="s">
        <v>136</v>
      </c>
      <c r="T431" t="s">
        <v>1260</v>
      </c>
      <c r="U431" t="s">
        <v>136</v>
      </c>
      <c r="V431" t="s">
        <v>138</v>
      </c>
      <c r="W431" t="s">
        <v>139</v>
      </c>
      <c r="X431" t="s">
        <v>140</v>
      </c>
      <c r="Z431" t="s">
        <v>141</v>
      </c>
    </row>
    <row r="432" spans="1:26">
      <c r="A432" s="27">
        <v>44933</v>
      </c>
      <c r="B432" t="s">
        <v>1261</v>
      </c>
      <c r="C432" t="s">
        <v>1267</v>
      </c>
      <c r="D432" s="79">
        <v>2944</v>
      </c>
      <c r="E432" s="79" t="s">
        <v>5816</v>
      </c>
      <c r="F432" t="s">
        <v>132</v>
      </c>
      <c r="G432" t="s">
        <v>1263</v>
      </c>
      <c r="H432" t="s">
        <v>134</v>
      </c>
      <c r="I432" t="s">
        <v>134</v>
      </c>
      <c r="J432" t="s">
        <v>135</v>
      </c>
      <c r="K432" s="79">
        <v>1</v>
      </c>
      <c r="L432" s="79">
        <v>300</v>
      </c>
      <c r="M432" s="79">
        <v>300</v>
      </c>
      <c r="N432" s="79">
        <v>0</v>
      </c>
      <c r="O432" s="79">
        <v>0</v>
      </c>
      <c r="P432" s="79">
        <v>0</v>
      </c>
      <c r="Q432" s="79">
        <v>0</v>
      </c>
      <c r="R432" s="79">
        <v>300</v>
      </c>
      <c r="S432" t="s">
        <v>136</v>
      </c>
      <c r="T432" t="s">
        <v>1260</v>
      </c>
      <c r="U432" t="s">
        <v>136</v>
      </c>
      <c r="V432" t="s">
        <v>138</v>
      </c>
      <c r="W432" t="s">
        <v>139</v>
      </c>
      <c r="X432" t="s">
        <v>168</v>
      </c>
      <c r="Z432" t="s">
        <v>141</v>
      </c>
    </row>
    <row r="433" spans="1:26">
      <c r="A433" s="27">
        <v>44933</v>
      </c>
      <c r="B433" t="s">
        <v>1261</v>
      </c>
      <c r="C433" t="s">
        <v>1264</v>
      </c>
      <c r="D433" s="79">
        <v>2944</v>
      </c>
      <c r="E433" s="79" t="s">
        <v>5816</v>
      </c>
      <c r="F433" t="s">
        <v>132</v>
      </c>
      <c r="G433" t="s">
        <v>1263</v>
      </c>
      <c r="H433" t="s">
        <v>134</v>
      </c>
      <c r="I433" t="s">
        <v>134</v>
      </c>
      <c r="J433" t="s">
        <v>135</v>
      </c>
      <c r="K433" s="79">
        <v>1</v>
      </c>
      <c r="L433" s="79">
        <v>300</v>
      </c>
      <c r="M433" s="79">
        <v>300</v>
      </c>
      <c r="N433" s="79">
        <v>0</v>
      </c>
      <c r="O433" s="79">
        <v>0</v>
      </c>
      <c r="P433" s="79">
        <v>0</v>
      </c>
      <c r="Q433" s="79">
        <v>0</v>
      </c>
      <c r="R433" s="79">
        <v>300</v>
      </c>
      <c r="S433" t="s">
        <v>136</v>
      </c>
      <c r="T433" t="s">
        <v>1260</v>
      </c>
      <c r="U433" t="s">
        <v>136</v>
      </c>
      <c r="V433" t="s">
        <v>138</v>
      </c>
      <c r="W433" t="s">
        <v>139</v>
      </c>
      <c r="X433" t="s">
        <v>140</v>
      </c>
      <c r="Z433" t="s">
        <v>141</v>
      </c>
    </row>
    <row r="434" spans="1:26">
      <c r="A434" s="27">
        <v>44929</v>
      </c>
      <c r="B434" t="s">
        <v>1660</v>
      </c>
      <c r="C434" t="s">
        <v>9285</v>
      </c>
      <c r="D434" s="79">
        <v>2915</v>
      </c>
      <c r="E434" s="79" t="s">
        <v>5816</v>
      </c>
      <c r="F434" t="s">
        <v>132</v>
      </c>
      <c r="G434" t="s">
        <v>1662</v>
      </c>
      <c r="H434" t="s">
        <v>134</v>
      </c>
      <c r="I434" t="s">
        <v>134</v>
      </c>
      <c r="J434" t="s">
        <v>135</v>
      </c>
      <c r="S434" t="s">
        <v>136</v>
      </c>
      <c r="T434" t="s">
        <v>1663</v>
      </c>
      <c r="U434" t="s">
        <v>136</v>
      </c>
      <c r="V434" t="s">
        <v>138</v>
      </c>
      <c r="W434" t="s">
        <v>139</v>
      </c>
      <c r="X434" t="s">
        <v>140</v>
      </c>
      <c r="Y434" s="79">
        <v>1</v>
      </c>
      <c r="Z434" t="s">
        <v>5818</v>
      </c>
    </row>
    <row r="435" spans="1:26">
      <c r="A435" s="27">
        <v>44929</v>
      </c>
      <c r="B435" t="s">
        <v>1660</v>
      </c>
      <c r="C435" t="s">
        <v>9286</v>
      </c>
      <c r="D435" s="79">
        <v>2915</v>
      </c>
      <c r="E435" s="79" t="s">
        <v>5816</v>
      </c>
      <c r="F435" t="s">
        <v>132</v>
      </c>
      <c r="G435" t="s">
        <v>1662</v>
      </c>
      <c r="H435" t="s">
        <v>134</v>
      </c>
      <c r="I435" t="s">
        <v>134</v>
      </c>
      <c r="J435" t="s">
        <v>135</v>
      </c>
      <c r="S435" t="s">
        <v>136</v>
      </c>
      <c r="T435" t="s">
        <v>1663</v>
      </c>
      <c r="U435" t="s">
        <v>136</v>
      </c>
      <c r="V435" t="s">
        <v>138</v>
      </c>
      <c r="W435" t="s">
        <v>139</v>
      </c>
      <c r="X435" t="s">
        <v>140</v>
      </c>
      <c r="Y435" s="79">
        <v>1</v>
      </c>
      <c r="Z435" t="s">
        <v>5818</v>
      </c>
    </row>
    <row r="436" spans="1:26">
      <c r="A436" s="27">
        <v>44929</v>
      </c>
      <c r="B436" t="s">
        <v>1660</v>
      </c>
      <c r="C436" t="s">
        <v>9287</v>
      </c>
      <c r="D436" s="79">
        <v>2915</v>
      </c>
      <c r="E436" s="79" t="s">
        <v>5816</v>
      </c>
      <c r="F436" t="s">
        <v>132</v>
      </c>
      <c r="G436" t="s">
        <v>1662</v>
      </c>
      <c r="H436" t="s">
        <v>134</v>
      </c>
      <c r="I436" t="s">
        <v>134</v>
      </c>
      <c r="J436" t="s">
        <v>135</v>
      </c>
      <c r="S436" t="s">
        <v>136</v>
      </c>
      <c r="T436" t="s">
        <v>1663</v>
      </c>
      <c r="U436" t="s">
        <v>136</v>
      </c>
      <c r="V436" t="s">
        <v>138</v>
      </c>
      <c r="W436" t="s">
        <v>139</v>
      </c>
      <c r="X436" t="s">
        <v>140</v>
      </c>
      <c r="Y436" s="79">
        <v>1</v>
      </c>
      <c r="Z436" t="s">
        <v>5818</v>
      </c>
    </row>
    <row r="437" spans="1:26">
      <c r="A437" s="27">
        <v>44929</v>
      </c>
      <c r="B437" t="s">
        <v>1660</v>
      </c>
      <c r="C437" t="s">
        <v>1661</v>
      </c>
      <c r="D437" s="79">
        <v>2915</v>
      </c>
      <c r="E437" s="79" t="s">
        <v>5816</v>
      </c>
      <c r="F437" t="s">
        <v>132</v>
      </c>
      <c r="G437" t="s">
        <v>1662</v>
      </c>
      <c r="H437" t="s">
        <v>134</v>
      </c>
      <c r="I437" t="s">
        <v>134</v>
      </c>
      <c r="J437" t="s">
        <v>135</v>
      </c>
      <c r="K437" s="79">
        <v>1</v>
      </c>
      <c r="L437" s="79">
        <v>300</v>
      </c>
      <c r="M437" s="79">
        <v>300</v>
      </c>
      <c r="N437" s="79">
        <v>0</v>
      </c>
      <c r="O437" s="79">
        <v>0</v>
      </c>
      <c r="P437" s="79">
        <v>0</v>
      </c>
      <c r="Q437" s="79">
        <v>0</v>
      </c>
      <c r="R437" s="79">
        <v>300</v>
      </c>
      <c r="S437" t="s">
        <v>136</v>
      </c>
      <c r="T437" t="s">
        <v>1663</v>
      </c>
      <c r="U437" t="s">
        <v>136</v>
      </c>
      <c r="V437" t="s">
        <v>138</v>
      </c>
      <c r="W437" t="s">
        <v>139</v>
      </c>
      <c r="X437" t="s">
        <v>168</v>
      </c>
      <c r="Z437" t="s">
        <v>141</v>
      </c>
    </row>
    <row r="438" spans="1:26">
      <c r="A438" s="27">
        <v>44929</v>
      </c>
      <c r="B438" t="s">
        <v>1660</v>
      </c>
      <c r="C438" t="s">
        <v>1664</v>
      </c>
      <c r="D438" s="79">
        <v>2915</v>
      </c>
      <c r="E438" s="79" t="s">
        <v>5816</v>
      </c>
      <c r="F438" t="s">
        <v>132</v>
      </c>
      <c r="G438" t="s">
        <v>1662</v>
      </c>
      <c r="H438" t="s">
        <v>134</v>
      </c>
      <c r="I438" t="s">
        <v>134</v>
      </c>
      <c r="J438" t="s">
        <v>135</v>
      </c>
      <c r="K438" s="79">
        <v>1</v>
      </c>
      <c r="L438" s="79">
        <v>300</v>
      </c>
      <c r="M438" s="79">
        <v>300</v>
      </c>
      <c r="N438" s="79">
        <v>0</v>
      </c>
      <c r="O438" s="79">
        <v>0</v>
      </c>
      <c r="P438" s="79">
        <v>0</v>
      </c>
      <c r="Q438" s="79">
        <v>0</v>
      </c>
      <c r="R438" s="79">
        <v>300</v>
      </c>
      <c r="S438" t="s">
        <v>136</v>
      </c>
      <c r="T438" t="s">
        <v>1663</v>
      </c>
      <c r="U438" t="s">
        <v>136</v>
      </c>
      <c r="V438" t="s">
        <v>138</v>
      </c>
      <c r="W438" t="s">
        <v>139</v>
      </c>
      <c r="X438" t="s">
        <v>168</v>
      </c>
      <c r="Z438" t="s">
        <v>141</v>
      </c>
    </row>
    <row r="439" spans="1:26">
      <c r="A439" s="27">
        <v>44930</v>
      </c>
      <c r="B439" t="s">
        <v>1868</v>
      </c>
      <c r="C439" t="s">
        <v>9288</v>
      </c>
      <c r="D439" s="79">
        <v>2922</v>
      </c>
      <c r="E439" s="79" t="s">
        <v>5816</v>
      </c>
      <c r="F439" t="s">
        <v>132</v>
      </c>
      <c r="G439" t="s">
        <v>1870</v>
      </c>
      <c r="H439" t="s">
        <v>134</v>
      </c>
      <c r="I439" t="s">
        <v>134</v>
      </c>
      <c r="J439" t="s">
        <v>135</v>
      </c>
      <c r="S439" t="s">
        <v>136</v>
      </c>
      <c r="U439" t="s">
        <v>136</v>
      </c>
      <c r="V439" t="s">
        <v>138</v>
      </c>
      <c r="W439" t="s">
        <v>139</v>
      </c>
      <c r="X439" t="s">
        <v>140</v>
      </c>
      <c r="Y439" s="79">
        <v>3</v>
      </c>
      <c r="Z439" t="s">
        <v>5818</v>
      </c>
    </row>
    <row r="440" spans="1:26">
      <c r="A440" s="27">
        <v>44930</v>
      </c>
      <c r="B440" t="s">
        <v>1868</v>
      </c>
      <c r="C440" t="s">
        <v>9289</v>
      </c>
      <c r="D440" s="79">
        <v>2922</v>
      </c>
      <c r="E440" s="79" t="s">
        <v>5816</v>
      </c>
      <c r="F440" t="s">
        <v>132</v>
      </c>
      <c r="G440" t="s">
        <v>1870</v>
      </c>
      <c r="H440" t="s">
        <v>134</v>
      </c>
      <c r="I440" t="s">
        <v>134</v>
      </c>
      <c r="J440" t="s">
        <v>135</v>
      </c>
      <c r="S440" t="s">
        <v>136</v>
      </c>
      <c r="U440" t="s">
        <v>136</v>
      </c>
      <c r="V440" t="s">
        <v>138</v>
      </c>
      <c r="W440" t="s">
        <v>139</v>
      </c>
      <c r="X440" t="s">
        <v>140</v>
      </c>
      <c r="Y440" s="79">
        <v>1</v>
      </c>
      <c r="Z440" t="s">
        <v>5818</v>
      </c>
    </row>
    <row r="441" spans="1:26">
      <c r="A441" s="27">
        <v>44930</v>
      </c>
      <c r="B441" t="s">
        <v>1868</v>
      </c>
      <c r="C441" t="s">
        <v>1869</v>
      </c>
      <c r="D441" s="79">
        <v>2922</v>
      </c>
      <c r="E441" s="79" t="s">
        <v>5816</v>
      </c>
      <c r="F441" t="s">
        <v>132</v>
      </c>
      <c r="G441" t="s">
        <v>1870</v>
      </c>
      <c r="H441" t="s">
        <v>134</v>
      </c>
      <c r="I441" t="s">
        <v>134</v>
      </c>
      <c r="J441" t="s">
        <v>135</v>
      </c>
      <c r="K441" s="79">
        <v>2</v>
      </c>
      <c r="L441" s="79">
        <v>300</v>
      </c>
      <c r="M441" s="79">
        <v>600</v>
      </c>
      <c r="N441" s="79">
        <v>0</v>
      </c>
      <c r="O441" s="79">
        <v>0</v>
      </c>
      <c r="P441" s="79">
        <v>0</v>
      </c>
      <c r="Q441" s="79">
        <v>0</v>
      </c>
      <c r="R441" s="79">
        <v>600</v>
      </c>
      <c r="S441" t="s">
        <v>136</v>
      </c>
      <c r="U441" t="s">
        <v>136</v>
      </c>
      <c r="V441" t="s">
        <v>138</v>
      </c>
      <c r="W441" t="s">
        <v>139</v>
      </c>
      <c r="X441" t="s">
        <v>140</v>
      </c>
      <c r="Z441" t="s">
        <v>141</v>
      </c>
    </row>
    <row r="442" spans="1:26">
      <c r="A442" s="27">
        <v>44930</v>
      </c>
      <c r="B442" t="s">
        <v>1868</v>
      </c>
      <c r="C442" t="s">
        <v>2017</v>
      </c>
      <c r="D442" s="79">
        <v>2922</v>
      </c>
      <c r="E442" s="79" t="s">
        <v>5816</v>
      </c>
      <c r="F442" t="s">
        <v>132</v>
      </c>
      <c r="G442" t="s">
        <v>1870</v>
      </c>
      <c r="H442" t="s">
        <v>134</v>
      </c>
      <c r="I442" t="s">
        <v>134</v>
      </c>
      <c r="J442" t="s">
        <v>135</v>
      </c>
      <c r="K442" s="79">
        <v>1</v>
      </c>
      <c r="L442" s="79">
        <v>300</v>
      </c>
      <c r="M442" s="79">
        <v>300</v>
      </c>
      <c r="N442" s="79">
        <v>0</v>
      </c>
      <c r="O442" s="79">
        <v>0</v>
      </c>
      <c r="P442" s="79">
        <v>0</v>
      </c>
      <c r="Q442" s="79">
        <v>0</v>
      </c>
      <c r="R442" s="79">
        <v>300</v>
      </c>
      <c r="S442" t="s">
        <v>136</v>
      </c>
      <c r="U442" t="s">
        <v>136</v>
      </c>
      <c r="V442" t="s">
        <v>138</v>
      </c>
      <c r="W442" t="s">
        <v>139</v>
      </c>
      <c r="Z442" t="s">
        <v>141</v>
      </c>
    </row>
    <row r="443" spans="1:26">
      <c r="A443" s="27">
        <v>44930</v>
      </c>
      <c r="B443" t="s">
        <v>1868</v>
      </c>
      <c r="C443" t="s">
        <v>9290</v>
      </c>
      <c r="D443" s="79">
        <v>2922</v>
      </c>
      <c r="E443" s="79" t="s">
        <v>5816</v>
      </c>
      <c r="F443" t="s">
        <v>132</v>
      </c>
      <c r="G443" t="s">
        <v>1870</v>
      </c>
      <c r="H443" t="s">
        <v>134</v>
      </c>
      <c r="I443" t="s">
        <v>134</v>
      </c>
      <c r="J443" t="s">
        <v>135</v>
      </c>
      <c r="S443" t="s">
        <v>136</v>
      </c>
      <c r="U443" t="s">
        <v>136</v>
      </c>
      <c r="V443" t="s">
        <v>138</v>
      </c>
      <c r="W443" t="s">
        <v>139</v>
      </c>
      <c r="X443" t="s">
        <v>168</v>
      </c>
      <c r="Y443" s="79">
        <v>1</v>
      </c>
      <c r="Z443" t="s">
        <v>5818</v>
      </c>
    </row>
    <row r="444" spans="1:26">
      <c r="A444" s="27">
        <v>44930</v>
      </c>
      <c r="B444" t="s">
        <v>9291</v>
      </c>
      <c r="C444" t="s">
        <v>9292</v>
      </c>
      <c r="D444" s="79">
        <v>2925</v>
      </c>
      <c r="E444" s="79" t="s">
        <v>5816</v>
      </c>
      <c r="F444" t="s">
        <v>132</v>
      </c>
      <c r="G444" t="s">
        <v>4483</v>
      </c>
      <c r="H444" t="s">
        <v>134</v>
      </c>
      <c r="I444" t="s">
        <v>134</v>
      </c>
      <c r="J444" t="s">
        <v>135</v>
      </c>
      <c r="S444" t="s">
        <v>136</v>
      </c>
      <c r="T444" t="s">
        <v>1572</v>
      </c>
      <c r="U444" t="s">
        <v>136</v>
      </c>
      <c r="V444" t="s">
        <v>138</v>
      </c>
      <c r="W444" t="s">
        <v>139</v>
      </c>
      <c r="X444" t="s">
        <v>140</v>
      </c>
      <c r="Y444" s="79">
        <v>2</v>
      </c>
      <c r="Z444" t="s">
        <v>5818</v>
      </c>
    </row>
    <row r="445" spans="1:26">
      <c r="A445" s="27">
        <v>44930</v>
      </c>
      <c r="B445" t="s">
        <v>9291</v>
      </c>
      <c r="C445" t="s">
        <v>9293</v>
      </c>
      <c r="D445" s="79">
        <v>2925</v>
      </c>
      <c r="E445" s="79" t="s">
        <v>5816</v>
      </c>
      <c r="F445" t="s">
        <v>132</v>
      </c>
      <c r="G445" t="s">
        <v>4483</v>
      </c>
      <c r="H445" t="s">
        <v>134</v>
      </c>
      <c r="I445" t="s">
        <v>134</v>
      </c>
      <c r="J445" t="s">
        <v>135</v>
      </c>
      <c r="S445" t="s">
        <v>136</v>
      </c>
      <c r="T445" t="s">
        <v>1572</v>
      </c>
      <c r="V445" t="s">
        <v>138</v>
      </c>
      <c r="W445" t="s">
        <v>139</v>
      </c>
      <c r="X445" t="s">
        <v>140</v>
      </c>
      <c r="Y445" s="79">
        <v>1</v>
      </c>
      <c r="Z445" t="s">
        <v>5818</v>
      </c>
    </row>
    <row r="446" spans="1:26">
      <c r="A446" s="27">
        <v>44930</v>
      </c>
      <c r="B446" t="s">
        <v>9291</v>
      </c>
      <c r="C446" t="s">
        <v>9294</v>
      </c>
      <c r="D446" s="79">
        <v>2925</v>
      </c>
      <c r="E446" s="79" t="s">
        <v>5816</v>
      </c>
      <c r="F446" t="s">
        <v>132</v>
      </c>
      <c r="G446" t="s">
        <v>4483</v>
      </c>
      <c r="H446" t="s">
        <v>134</v>
      </c>
      <c r="I446" t="s">
        <v>134</v>
      </c>
      <c r="J446" t="s">
        <v>135</v>
      </c>
      <c r="S446" t="s">
        <v>136</v>
      </c>
      <c r="T446" t="s">
        <v>1572</v>
      </c>
      <c r="U446" t="s">
        <v>136</v>
      </c>
      <c r="V446" t="s">
        <v>138</v>
      </c>
      <c r="W446" t="s">
        <v>139</v>
      </c>
      <c r="X446" t="s">
        <v>140</v>
      </c>
      <c r="Y446" s="79">
        <v>1</v>
      </c>
      <c r="Z446" t="s">
        <v>5818</v>
      </c>
    </row>
    <row r="447" spans="1:26">
      <c r="A447" s="27">
        <v>44931</v>
      </c>
      <c r="B447" t="s">
        <v>1749</v>
      </c>
      <c r="C447" t="s">
        <v>1750</v>
      </c>
      <c r="D447" s="79">
        <v>2937</v>
      </c>
      <c r="E447" s="79" t="s">
        <v>5816</v>
      </c>
      <c r="F447" t="s">
        <v>132</v>
      </c>
      <c r="G447" t="s">
        <v>1751</v>
      </c>
      <c r="H447" t="s">
        <v>134</v>
      </c>
      <c r="I447" t="s">
        <v>134</v>
      </c>
      <c r="J447" t="s">
        <v>135</v>
      </c>
      <c r="K447" s="79">
        <v>1</v>
      </c>
      <c r="L447" s="79">
        <v>300</v>
      </c>
      <c r="M447" s="79">
        <v>300</v>
      </c>
      <c r="N447" s="79">
        <v>0</v>
      </c>
      <c r="O447" s="79">
        <v>0</v>
      </c>
      <c r="P447" s="79">
        <v>0</v>
      </c>
      <c r="Q447" s="79">
        <v>0</v>
      </c>
      <c r="R447" s="79">
        <v>300</v>
      </c>
      <c r="S447" t="s">
        <v>136</v>
      </c>
      <c r="U447" t="s">
        <v>136</v>
      </c>
      <c r="V447" t="s">
        <v>138</v>
      </c>
      <c r="W447" t="s">
        <v>139</v>
      </c>
      <c r="X447" t="s">
        <v>140</v>
      </c>
      <c r="Z447" t="s">
        <v>141</v>
      </c>
    </row>
    <row r="448" spans="1:26">
      <c r="A448" s="27">
        <v>44931</v>
      </c>
      <c r="B448" t="s">
        <v>1749</v>
      </c>
      <c r="C448" t="s">
        <v>1752</v>
      </c>
      <c r="D448" s="79">
        <v>2937</v>
      </c>
      <c r="E448" s="79" t="s">
        <v>5816</v>
      </c>
      <c r="F448" t="s">
        <v>132</v>
      </c>
      <c r="G448" t="s">
        <v>1751</v>
      </c>
      <c r="H448" t="s">
        <v>134</v>
      </c>
      <c r="I448" t="s">
        <v>134</v>
      </c>
      <c r="J448" t="s">
        <v>135</v>
      </c>
      <c r="K448" s="79">
        <v>1</v>
      </c>
      <c r="L448" s="79">
        <v>300</v>
      </c>
      <c r="M448" s="79">
        <v>300</v>
      </c>
      <c r="N448" s="79">
        <v>0</v>
      </c>
      <c r="O448" s="79">
        <v>0</v>
      </c>
      <c r="P448" s="79">
        <v>0</v>
      </c>
      <c r="Q448" s="79">
        <v>0</v>
      </c>
      <c r="R448" s="79">
        <v>300</v>
      </c>
      <c r="S448" t="s">
        <v>136</v>
      </c>
      <c r="U448" t="s">
        <v>136</v>
      </c>
      <c r="V448" t="s">
        <v>138</v>
      </c>
      <c r="W448" t="s">
        <v>139</v>
      </c>
      <c r="X448" t="s">
        <v>140</v>
      </c>
      <c r="Z448" t="s">
        <v>141</v>
      </c>
    </row>
    <row r="449" spans="1:26">
      <c r="A449" s="27">
        <v>44931</v>
      </c>
      <c r="B449" t="s">
        <v>1749</v>
      </c>
      <c r="C449" t="s">
        <v>1753</v>
      </c>
      <c r="D449" s="79">
        <v>2937</v>
      </c>
      <c r="E449" s="79" t="s">
        <v>5816</v>
      </c>
      <c r="F449" t="s">
        <v>132</v>
      </c>
      <c r="G449" t="s">
        <v>1751</v>
      </c>
      <c r="H449" t="s">
        <v>134</v>
      </c>
      <c r="I449" t="s">
        <v>134</v>
      </c>
      <c r="J449" t="s">
        <v>135</v>
      </c>
      <c r="K449" s="79">
        <v>1</v>
      </c>
      <c r="L449" s="79">
        <v>300</v>
      </c>
      <c r="M449" s="79">
        <v>300</v>
      </c>
      <c r="N449" s="79">
        <v>0</v>
      </c>
      <c r="O449" s="79">
        <v>0</v>
      </c>
      <c r="P449" s="79">
        <v>0</v>
      </c>
      <c r="Q449" s="79">
        <v>0</v>
      </c>
      <c r="R449" s="79">
        <v>300</v>
      </c>
      <c r="S449" t="s">
        <v>136</v>
      </c>
      <c r="U449" t="s">
        <v>136</v>
      </c>
      <c r="V449" t="s">
        <v>138</v>
      </c>
      <c r="W449" t="s">
        <v>139</v>
      </c>
      <c r="X449" t="s">
        <v>140</v>
      </c>
      <c r="Z449" t="s">
        <v>141</v>
      </c>
    </row>
    <row r="450" spans="1:26">
      <c r="A450" s="27">
        <v>44933</v>
      </c>
      <c r="B450" t="s">
        <v>785</v>
      </c>
      <c r="C450" t="s">
        <v>786</v>
      </c>
      <c r="D450" s="79">
        <v>2955</v>
      </c>
      <c r="E450" s="79" t="s">
        <v>5816</v>
      </c>
      <c r="F450" t="s">
        <v>132</v>
      </c>
      <c r="G450" t="s">
        <v>787</v>
      </c>
      <c r="H450" t="s">
        <v>134</v>
      </c>
      <c r="I450" t="s">
        <v>134</v>
      </c>
      <c r="J450" t="s">
        <v>135</v>
      </c>
      <c r="K450" s="79">
        <v>1</v>
      </c>
      <c r="L450" s="79">
        <v>300</v>
      </c>
      <c r="M450" s="79">
        <v>300</v>
      </c>
      <c r="N450" s="79">
        <v>0</v>
      </c>
      <c r="O450" s="79">
        <v>0</v>
      </c>
      <c r="P450" s="79">
        <v>0</v>
      </c>
      <c r="Q450" s="79">
        <v>0</v>
      </c>
      <c r="R450" s="79">
        <v>300</v>
      </c>
      <c r="S450" t="s">
        <v>136</v>
      </c>
      <c r="T450" t="s">
        <v>764</v>
      </c>
      <c r="U450" t="s">
        <v>136</v>
      </c>
      <c r="V450" t="s">
        <v>138</v>
      </c>
      <c r="W450" t="s">
        <v>139</v>
      </c>
      <c r="X450" t="s">
        <v>140</v>
      </c>
      <c r="Z450" t="s">
        <v>141</v>
      </c>
    </row>
    <row r="451" spans="1:26">
      <c r="A451" s="27">
        <v>44933</v>
      </c>
      <c r="B451" t="s">
        <v>785</v>
      </c>
      <c r="C451" t="s">
        <v>788</v>
      </c>
      <c r="D451" s="79">
        <v>2955</v>
      </c>
      <c r="E451" s="79" t="s">
        <v>5816</v>
      </c>
      <c r="F451" t="s">
        <v>132</v>
      </c>
      <c r="G451" t="s">
        <v>787</v>
      </c>
      <c r="H451" t="s">
        <v>134</v>
      </c>
      <c r="I451" t="s">
        <v>134</v>
      </c>
      <c r="J451" t="s">
        <v>135</v>
      </c>
      <c r="K451" s="79">
        <v>1</v>
      </c>
      <c r="L451" s="79">
        <v>300</v>
      </c>
      <c r="M451" s="79">
        <v>300</v>
      </c>
      <c r="N451" s="79">
        <v>0</v>
      </c>
      <c r="O451" s="79">
        <v>0</v>
      </c>
      <c r="P451" s="79">
        <v>0</v>
      </c>
      <c r="Q451" s="79">
        <v>0</v>
      </c>
      <c r="R451" s="79">
        <v>300</v>
      </c>
      <c r="S451" t="s">
        <v>136</v>
      </c>
      <c r="T451" t="s">
        <v>764</v>
      </c>
      <c r="U451" t="s">
        <v>136</v>
      </c>
      <c r="V451" t="s">
        <v>138</v>
      </c>
      <c r="W451" t="s">
        <v>139</v>
      </c>
      <c r="X451" t="s">
        <v>140</v>
      </c>
      <c r="Z451" t="s">
        <v>141</v>
      </c>
    </row>
    <row r="452" spans="1:26">
      <c r="A452" s="27">
        <v>44933</v>
      </c>
      <c r="B452" t="s">
        <v>785</v>
      </c>
      <c r="C452" t="s">
        <v>789</v>
      </c>
      <c r="D452" s="79">
        <v>2955</v>
      </c>
      <c r="E452" s="79" t="s">
        <v>5816</v>
      </c>
      <c r="F452" t="s">
        <v>132</v>
      </c>
      <c r="G452" t="s">
        <v>787</v>
      </c>
      <c r="H452" t="s">
        <v>134</v>
      </c>
      <c r="I452" t="s">
        <v>134</v>
      </c>
      <c r="J452" t="s">
        <v>135</v>
      </c>
      <c r="K452" s="79">
        <v>1</v>
      </c>
      <c r="L452" s="79">
        <v>300</v>
      </c>
      <c r="M452" s="79">
        <v>300</v>
      </c>
      <c r="N452" s="79">
        <v>0</v>
      </c>
      <c r="O452" s="79">
        <v>0</v>
      </c>
      <c r="P452" s="79">
        <v>0</v>
      </c>
      <c r="Q452" s="79">
        <v>0</v>
      </c>
      <c r="R452" s="79">
        <v>300</v>
      </c>
      <c r="S452" t="s">
        <v>136</v>
      </c>
      <c r="T452" t="s">
        <v>764</v>
      </c>
      <c r="U452" t="s">
        <v>136</v>
      </c>
      <c r="V452" t="s">
        <v>138</v>
      </c>
      <c r="W452" t="s">
        <v>139</v>
      </c>
      <c r="X452" t="s">
        <v>140</v>
      </c>
      <c r="Z452" t="s">
        <v>141</v>
      </c>
    </row>
    <row r="453" spans="1:26">
      <c r="A453" s="27">
        <v>44933</v>
      </c>
      <c r="B453" t="s">
        <v>785</v>
      </c>
      <c r="C453" t="s">
        <v>790</v>
      </c>
      <c r="D453" s="79">
        <v>2955</v>
      </c>
      <c r="E453" s="79" t="s">
        <v>5816</v>
      </c>
      <c r="F453" t="s">
        <v>132</v>
      </c>
      <c r="G453" t="s">
        <v>787</v>
      </c>
      <c r="H453" t="s">
        <v>134</v>
      </c>
      <c r="I453" t="s">
        <v>134</v>
      </c>
      <c r="J453" t="s">
        <v>135</v>
      </c>
      <c r="K453" s="79">
        <v>1</v>
      </c>
      <c r="L453" s="79">
        <v>300</v>
      </c>
      <c r="M453" s="79">
        <v>300</v>
      </c>
      <c r="N453" s="79">
        <v>0</v>
      </c>
      <c r="O453" s="79">
        <v>0</v>
      </c>
      <c r="P453" s="79">
        <v>0</v>
      </c>
      <c r="Q453" s="79">
        <v>0</v>
      </c>
      <c r="R453" s="79">
        <v>300</v>
      </c>
      <c r="S453" t="s">
        <v>136</v>
      </c>
      <c r="T453" t="s">
        <v>764</v>
      </c>
      <c r="U453" t="s">
        <v>136</v>
      </c>
      <c r="V453" t="s">
        <v>138</v>
      </c>
      <c r="W453" t="s">
        <v>139</v>
      </c>
      <c r="X453" t="s">
        <v>140</v>
      </c>
      <c r="Z453" t="s">
        <v>141</v>
      </c>
    </row>
    <row r="454" spans="1:26">
      <c r="A454" s="27">
        <v>44933</v>
      </c>
      <c r="B454" t="s">
        <v>785</v>
      </c>
      <c r="C454" t="s">
        <v>791</v>
      </c>
      <c r="D454" s="79">
        <v>2955</v>
      </c>
      <c r="E454" s="79" t="s">
        <v>5816</v>
      </c>
      <c r="F454" t="s">
        <v>132</v>
      </c>
      <c r="G454" t="s">
        <v>787</v>
      </c>
      <c r="H454" t="s">
        <v>134</v>
      </c>
      <c r="I454" t="s">
        <v>134</v>
      </c>
      <c r="J454" t="s">
        <v>135</v>
      </c>
      <c r="K454" s="79">
        <v>1</v>
      </c>
      <c r="L454" s="79">
        <v>300</v>
      </c>
      <c r="M454" s="79">
        <v>300</v>
      </c>
      <c r="N454" s="79">
        <v>0</v>
      </c>
      <c r="O454" s="79">
        <v>0</v>
      </c>
      <c r="P454" s="79">
        <v>0</v>
      </c>
      <c r="Q454" s="79">
        <v>0</v>
      </c>
      <c r="R454" s="79">
        <v>300</v>
      </c>
      <c r="S454" t="s">
        <v>136</v>
      </c>
      <c r="T454" t="s">
        <v>764</v>
      </c>
      <c r="U454" t="s">
        <v>136</v>
      </c>
      <c r="V454" t="s">
        <v>138</v>
      </c>
      <c r="W454" t="s">
        <v>139</v>
      </c>
      <c r="X454" t="s">
        <v>140</v>
      </c>
      <c r="Z454" t="s">
        <v>141</v>
      </c>
    </row>
    <row r="455" spans="1:26">
      <c r="A455" s="27">
        <v>44933</v>
      </c>
      <c r="B455" t="s">
        <v>1384</v>
      </c>
      <c r="C455" t="s">
        <v>1385</v>
      </c>
      <c r="D455" s="79">
        <v>2966</v>
      </c>
      <c r="E455" s="79" t="s">
        <v>5816</v>
      </c>
      <c r="F455" t="s">
        <v>132</v>
      </c>
      <c r="G455" t="s">
        <v>9211</v>
      </c>
      <c r="H455" t="s">
        <v>134</v>
      </c>
      <c r="I455" t="s">
        <v>134</v>
      </c>
      <c r="J455" t="s">
        <v>135</v>
      </c>
      <c r="K455" s="79">
        <v>1</v>
      </c>
      <c r="L455" s="79">
        <v>300</v>
      </c>
      <c r="M455" s="79">
        <v>300</v>
      </c>
      <c r="N455" s="79">
        <v>0</v>
      </c>
      <c r="O455" s="79">
        <v>0</v>
      </c>
      <c r="P455" s="79">
        <v>0</v>
      </c>
      <c r="Q455" s="79">
        <v>0</v>
      </c>
      <c r="R455" s="79">
        <v>300</v>
      </c>
      <c r="S455" t="s">
        <v>136</v>
      </c>
      <c r="T455" t="s">
        <v>1387</v>
      </c>
      <c r="U455" t="s">
        <v>136</v>
      </c>
      <c r="V455" t="s">
        <v>138</v>
      </c>
      <c r="W455" t="s">
        <v>139</v>
      </c>
      <c r="X455" t="s">
        <v>140</v>
      </c>
      <c r="Z455" t="s">
        <v>141</v>
      </c>
    </row>
    <row r="456" spans="1:26">
      <c r="A456" s="27">
        <v>44933</v>
      </c>
      <c r="B456" t="s">
        <v>1384</v>
      </c>
      <c r="C456" t="s">
        <v>1388</v>
      </c>
      <c r="D456" s="79">
        <v>2966</v>
      </c>
      <c r="E456" s="79" t="s">
        <v>5816</v>
      </c>
      <c r="F456" t="s">
        <v>132</v>
      </c>
      <c r="G456" t="s">
        <v>9211</v>
      </c>
      <c r="H456" t="s">
        <v>134</v>
      </c>
      <c r="I456" t="s">
        <v>134</v>
      </c>
      <c r="J456" t="s">
        <v>135</v>
      </c>
      <c r="K456" s="79">
        <v>1</v>
      </c>
      <c r="L456" s="79">
        <v>300</v>
      </c>
      <c r="M456" s="79">
        <v>300</v>
      </c>
      <c r="N456" s="79">
        <v>0</v>
      </c>
      <c r="O456" s="79">
        <v>0</v>
      </c>
      <c r="P456" s="79">
        <v>0</v>
      </c>
      <c r="Q456" s="79">
        <v>0</v>
      </c>
      <c r="R456" s="79">
        <v>300</v>
      </c>
      <c r="S456" t="s">
        <v>136</v>
      </c>
      <c r="T456" t="s">
        <v>1387</v>
      </c>
      <c r="U456" t="s">
        <v>136</v>
      </c>
      <c r="V456" t="s">
        <v>138</v>
      </c>
      <c r="W456" t="s">
        <v>139</v>
      </c>
      <c r="X456" t="s">
        <v>140</v>
      </c>
      <c r="Z456" t="s">
        <v>141</v>
      </c>
    </row>
    <row r="457" spans="1:26">
      <c r="A457" s="27">
        <v>44933</v>
      </c>
      <c r="B457" t="s">
        <v>1992</v>
      </c>
      <c r="C457" t="s">
        <v>1993</v>
      </c>
      <c r="D457" s="79">
        <v>2804</v>
      </c>
      <c r="E457" s="79" t="s">
        <v>5816</v>
      </c>
      <c r="F457" t="s">
        <v>413</v>
      </c>
      <c r="G457" t="s">
        <v>1994</v>
      </c>
      <c r="H457" t="s">
        <v>134</v>
      </c>
      <c r="I457" t="s">
        <v>134</v>
      </c>
      <c r="J457" t="s">
        <v>135</v>
      </c>
      <c r="K457" s="79">
        <v>1</v>
      </c>
      <c r="L457" s="79">
        <v>300</v>
      </c>
      <c r="M457" s="79">
        <v>300</v>
      </c>
      <c r="N457" s="79">
        <v>0</v>
      </c>
      <c r="O457" s="79">
        <v>0</v>
      </c>
      <c r="P457" s="79">
        <v>0</v>
      </c>
      <c r="Q457" s="79">
        <v>0</v>
      </c>
      <c r="R457" s="79">
        <v>300</v>
      </c>
      <c r="S457" t="s">
        <v>136</v>
      </c>
      <c r="U457" t="s">
        <v>136</v>
      </c>
      <c r="V457" t="s">
        <v>138</v>
      </c>
      <c r="W457" t="s">
        <v>139</v>
      </c>
      <c r="X457" t="s">
        <v>168</v>
      </c>
      <c r="Z457" t="s">
        <v>141</v>
      </c>
    </row>
    <row r="458" spans="1:26">
      <c r="A458" s="27">
        <v>44933</v>
      </c>
      <c r="B458" t="s">
        <v>1992</v>
      </c>
      <c r="C458" t="s">
        <v>1995</v>
      </c>
      <c r="D458" s="79">
        <v>2804</v>
      </c>
      <c r="E458" s="79" t="s">
        <v>5816</v>
      </c>
      <c r="F458" t="s">
        <v>413</v>
      </c>
      <c r="G458" t="s">
        <v>1994</v>
      </c>
      <c r="H458" t="s">
        <v>134</v>
      </c>
      <c r="I458" t="s">
        <v>134</v>
      </c>
      <c r="J458" t="s">
        <v>135</v>
      </c>
      <c r="K458" s="79">
        <v>1</v>
      </c>
      <c r="L458" s="79">
        <v>300</v>
      </c>
      <c r="M458" s="79">
        <v>300</v>
      </c>
      <c r="N458" s="79">
        <v>0</v>
      </c>
      <c r="O458" s="79">
        <v>0</v>
      </c>
      <c r="P458" s="79">
        <v>0</v>
      </c>
      <c r="Q458" s="79">
        <v>0</v>
      </c>
      <c r="R458" s="79">
        <v>300</v>
      </c>
      <c r="S458" t="s">
        <v>136</v>
      </c>
      <c r="U458" t="s">
        <v>136</v>
      </c>
      <c r="V458" t="s">
        <v>138</v>
      </c>
      <c r="W458" t="s">
        <v>139</v>
      </c>
      <c r="X458" t="s">
        <v>168</v>
      </c>
      <c r="Z458" t="s">
        <v>141</v>
      </c>
    </row>
    <row r="459" spans="1:26">
      <c r="A459" s="27">
        <v>44933</v>
      </c>
      <c r="B459" t="s">
        <v>1992</v>
      </c>
      <c r="C459" t="s">
        <v>1996</v>
      </c>
      <c r="D459" s="79">
        <v>2804</v>
      </c>
      <c r="E459" s="79" t="s">
        <v>5816</v>
      </c>
      <c r="F459" t="s">
        <v>413</v>
      </c>
      <c r="G459" t="s">
        <v>1994</v>
      </c>
      <c r="H459" t="s">
        <v>134</v>
      </c>
      <c r="I459" t="s">
        <v>134</v>
      </c>
      <c r="J459" t="s">
        <v>135</v>
      </c>
      <c r="K459" s="79">
        <v>1</v>
      </c>
      <c r="L459" s="79">
        <v>300</v>
      </c>
      <c r="M459" s="79">
        <v>300</v>
      </c>
      <c r="N459" s="79">
        <v>0</v>
      </c>
      <c r="O459" s="79">
        <v>0</v>
      </c>
      <c r="P459" s="79">
        <v>0</v>
      </c>
      <c r="Q459" s="79">
        <v>0</v>
      </c>
      <c r="R459" s="79">
        <v>300</v>
      </c>
      <c r="S459" t="s">
        <v>136</v>
      </c>
      <c r="U459" t="s">
        <v>136</v>
      </c>
      <c r="V459" t="s">
        <v>138</v>
      </c>
      <c r="W459" t="s">
        <v>139</v>
      </c>
      <c r="X459" t="s">
        <v>168</v>
      </c>
      <c r="Z459" t="s">
        <v>141</v>
      </c>
    </row>
    <row r="460" spans="1:26">
      <c r="A460" s="27">
        <v>44933</v>
      </c>
      <c r="B460" t="s">
        <v>1992</v>
      </c>
      <c r="C460" t="s">
        <v>1997</v>
      </c>
      <c r="D460" s="79">
        <v>2804</v>
      </c>
      <c r="E460" s="79" t="s">
        <v>5816</v>
      </c>
      <c r="F460" t="s">
        <v>413</v>
      </c>
      <c r="G460" t="s">
        <v>1994</v>
      </c>
      <c r="H460" t="s">
        <v>134</v>
      </c>
      <c r="I460" t="s">
        <v>134</v>
      </c>
      <c r="J460" t="s">
        <v>135</v>
      </c>
      <c r="K460" s="79">
        <v>1</v>
      </c>
      <c r="L460" s="79">
        <v>300</v>
      </c>
      <c r="M460" s="79">
        <v>300</v>
      </c>
      <c r="N460" s="79">
        <v>0</v>
      </c>
      <c r="O460" s="79">
        <v>0</v>
      </c>
      <c r="P460" s="79">
        <v>0</v>
      </c>
      <c r="Q460" s="79">
        <v>0</v>
      </c>
      <c r="R460" s="79">
        <v>300</v>
      </c>
      <c r="S460" t="s">
        <v>136</v>
      </c>
      <c r="U460" t="s">
        <v>136</v>
      </c>
      <c r="V460" t="s">
        <v>138</v>
      </c>
      <c r="W460" t="s">
        <v>139</v>
      </c>
      <c r="X460" t="s">
        <v>168</v>
      </c>
      <c r="Z460" t="s">
        <v>141</v>
      </c>
    </row>
    <row r="461" spans="1:26">
      <c r="A461" s="27">
        <v>44957</v>
      </c>
      <c r="B461" t="s">
        <v>1763</v>
      </c>
      <c r="C461" t="s">
        <v>1973</v>
      </c>
      <c r="D461" s="79">
        <v>2962</v>
      </c>
      <c r="E461" s="79" t="s">
        <v>5816</v>
      </c>
      <c r="F461" t="s">
        <v>132</v>
      </c>
      <c r="G461" t="s">
        <v>1765</v>
      </c>
      <c r="H461" t="s">
        <v>134</v>
      </c>
      <c r="I461" t="s">
        <v>134</v>
      </c>
      <c r="J461" t="s">
        <v>135</v>
      </c>
      <c r="K461" s="79">
        <v>1</v>
      </c>
      <c r="L461" s="79">
        <v>300</v>
      </c>
      <c r="M461" s="79">
        <v>300</v>
      </c>
      <c r="N461" s="79">
        <v>0</v>
      </c>
      <c r="O461" s="79">
        <v>0</v>
      </c>
      <c r="P461" s="79">
        <v>0</v>
      </c>
      <c r="Q461" s="79">
        <v>0</v>
      </c>
      <c r="R461" s="79">
        <v>300</v>
      </c>
      <c r="S461" t="s">
        <v>136</v>
      </c>
      <c r="U461" t="s">
        <v>136</v>
      </c>
      <c r="V461" t="s">
        <v>138</v>
      </c>
      <c r="W461" t="s">
        <v>139</v>
      </c>
      <c r="X461" t="s">
        <v>168</v>
      </c>
      <c r="Z461" t="s">
        <v>141</v>
      </c>
    </row>
    <row r="462" spans="1:26">
      <c r="A462" s="27">
        <v>44957</v>
      </c>
      <c r="B462" t="s">
        <v>1763</v>
      </c>
      <c r="C462" t="s">
        <v>1764</v>
      </c>
      <c r="D462" s="79">
        <v>2962</v>
      </c>
      <c r="E462" s="79" t="s">
        <v>5816</v>
      </c>
      <c r="F462" t="s">
        <v>132</v>
      </c>
      <c r="G462" t="s">
        <v>1765</v>
      </c>
      <c r="H462" t="s">
        <v>134</v>
      </c>
      <c r="I462" t="s">
        <v>134</v>
      </c>
      <c r="J462" t="s">
        <v>135</v>
      </c>
      <c r="K462" s="79">
        <v>1</v>
      </c>
      <c r="L462" s="79">
        <v>300</v>
      </c>
      <c r="M462" s="79">
        <v>300</v>
      </c>
      <c r="N462" s="79">
        <v>0</v>
      </c>
      <c r="O462" s="79">
        <v>0</v>
      </c>
      <c r="P462" s="79">
        <v>0</v>
      </c>
      <c r="Q462" s="79">
        <v>0</v>
      </c>
      <c r="R462" s="79">
        <v>300</v>
      </c>
      <c r="S462" t="s">
        <v>136</v>
      </c>
      <c r="U462" t="s">
        <v>136</v>
      </c>
      <c r="V462" t="s">
        <v>138</v>
      </c>
      <c r="W462" t="s">
        <v>139</v>
      </c>
      <c r="X462" t="s">
        <v>140</v>
      </c>
      <c r="Z462" t="s">
        <v>141</v>
      </c>
    </row>
    <row r="463" spans="1:26">
      <c r="A463" s="27">
        <v>44957</v>
      </c>
      <c r="B463" t="s">
        <v>1763</v>
      </c>
      <c r="C463" t="s">
        <v>1766</v>
      </c>
      <c r="D463" s="79">
        <v>2962</v>
      </c>
      <c r="E463" s="79" t="s">
        <v>5816</v>
      </c>
      <c r="F463" t="s">
        <v>132</v>
      </c>
      <c r="G463" t="s">
        <v>1765</v>
      </c>
      <c r="H463" t="s">
        <v>134</v>
      </c>
      <c r="I463" t="s">
        <v>134</v>
      </c>
      <c r="J463" t="s">
        <v>135</v>
      </c>
      <c r="K463" s="79">
        <v>2</v>
      </c>
      <c r="L463" s="79">
        <v>300</v>
      </c>
      <c r="M463" s="79">
        <v>600</v>
      </c>
      <c r="N463" s="79">
        <v>0</v>
      </c>
      <c r="O463" s="79">
        <v>0</v>
      </c>
      <c r="P463" s="79">
        <v>0</v>
      </c>
      <c r="Q463" s="79">
        <v>0</v>
      </c>
      <c r="R463" s="79">
        <v>600</v>
      </c>
      <c r="S463" t="s">
        <v>136</v>
      </c>
      <c r="U463" t="s">
        <v>136</v>
      </c>
      <c r="V463" t="s">
        <v>138</v>
      </c>
      <c r="W463" t="s">
        <v>139</v>
      </c>
      <c r="X463" t="s">
        <v>140</v>
      </c>
      <c r="Z463" t="s">
        <v>141</v>
      </c>
    </row>
    <row r="464" spans="1:26">
      <c r="A464" s="27">
        <v>44932</v>
      </c>
      <c r="B464" t="s">
        <v>9295</v>
      </c>
      <c r="C464" t="s">
        <v>9296</v>
      </c>
      <c r="D464" s="79">
        <v>2967</v>
      </c>
      <c r="E464" s="79" t="s">
        <v>5816</v>
      </c>
      <c r="F464" t="s">
        <v>132</v>
      </c>
      <c r="G464" t="s">
        <v>9297</v>
      </c>
      <c r="H464" t="s">
        <v>134</v>
      </c>
      <c r="I464" t="s">
        <v>134</v>
      </c>
      <c r="J464" t="s">
        <v>135</v>
      </c>
      <c r="S464" t="s">
        <v>136</v>
      </c>
      <c r="U464" t="s">
        <v>136</v>
      </c>
      <c r="V464" t="s">
        <v>138</v>
      </c>
      <c r="W464" t="s">
        <v>139</v>
      </c>
      <c r="X464" t="s">
        <v>930</v>
      </c>
      <c r="Y464" s="79">
        <v>1</v>
      </c>
      <c r="Z464" t="s">
        <v>5818</v>
      </c>
    </row>
    <row r="465" spans="1:26">
      <c r="A465" s="27">
        <v>44932</v>
      </c>
      <c r="B465" t="s">
        <v>9298</v>
      </c>
      <c r="C465" t="s">
        <v>9299</v>
      </c>
      <c r="D465" s="79">
        <v>2965</v>
      </c>
      <c r="E465" s="79" t="s">
        <v>5816</v>
      </c>
      <c r="F465" t="s">
        <v>132</v>
      </c>
      <c r="G465" t="s">
        <v>2183</v>
      </c>
      <c r="H465" t="s">
        <v>134</v>
      </c>
      <c r="I465" t="s">
        <v>134</v>
      </c>
      <c r="J465" t="s">
        <v>135</v>
      </c>
      <c r="S465" t="s">
        <v>136</v>
      </c>
      <c r="T465" t="s">
        <v>2184</v>
      </c>
      <c r="U465" t="s">
        <v>136</v>
      </c>
      <c r="V465" t="s">
        <v>138</v>
      </c>
      <c r="W465" t="s">
        <v>139</v>
      </c>
      <c r="X465" t="s">
        <v>930</v>
      </c>
      <c r="Y465" s="79">
        <v>1</v>
      </c>
      <c r="Z465" t="s">
        <v>5818</v>
      </c>
    </row>
    <row r="466" spans="1:26">
      <c r="A466" s="27">
        <v>44957</v>
      </c>
      <c r="B466" t="s">
        <v>9300</v>
      </c>
      <c r="C466" t="s">
        <v>9301</v>
      </c>
      <c r="D466" s="79">
        <v>2839</v>
      </c>
      <c r="E466" s="79" t="s">
        <v>5816</v>
      </c>
      <c r="F466" t="s">
        <v>132</v>
      </c>
      <c r="G466" t="s">
        <v>5211</v>
      </c>
      <c r="H466" t="s">
        <v>134</v>
      </c>
      <c r="I466" t="s">
        <v>134</v>
      </c>
      <c r="J466" t="s">
        <v>135</v>
      </c>
      <c r="S466" t="s">
        <v>136</v>
      </c>
      <c r="U466" t="s">
        <v>136</v>
      </c>
      <c r="V466" t="s">
        <v>138</v>
      </c>
      <c r="W466" t="s">
        <v>139</v>
      </c>
      <c r="X466" t="s">
        <v>140</v>
      </c>
      <c r="Y466" s="79">
        <v>1</v>
      </c>
      <c r="Z466" t="s">
        <v>5818</v>
      </c>
    </row>
    <row r="467" spans="1:26">
      <c r="A467" s="27">
        <v>44957</v>
      </c>
      <c r="B467" t="s">
        <v>9300</v>
      </c>
      <c r="C467" t="s">
        <v>9302</v>
      </c>
      <c r="D467" s="79">
        <v>2839</v>
      </c>
      <c r="E467" s="79" t="s">
        <v>5816</v>
      </c>
      <c r="F467" t="s">
        <v>132</v>
      </c>
      <c r="G467" t="s">
        <v>5211</v>
      </c>
      <c r="H467" t="s">
        <v>134</v>
      </c>
      <c r="I467" t="s">
        <v>134</v>
      </c>
      <c r="J467" t="s">
        <v>135</v>
      </c>
      <c r="S467" t="s">
        <v>136</v>
      </c>
      <c r="U467" t="s">
        <v>136</v>
      </c>
      <c r="V467" t="s">
        <v>138</v>
      </c>
      <c r="W467" t="s">
        <v>139</v>
      </c>
      <c r="X467" t="s">
        <v>140</v>
      </c>
      <c r="Y467" s="79">
        <v>1</v>
      </c>
      <c r="Z467" t="s">
        <v>5818</v>
      </c>
    </row>
    <row r="471" spans="1:26">
      <c r="A471" s="27">
        <v>44968</v>
      </c>
      <c r="B471" t="s">
        <v>2006</v>
      </c>
      <c r="C471" t="s">
        <v>9303</v>
      </c>
      <c r="D471" s="79">
        <v>920</v>
      </c>
      <c r="E471" s="79" t="s">
        <v>5816</v>
      </c>
      <c r="F471" t="s">
        <v>132</v>
      </c>
      <c r="G471" t="s">
        <v>2008</v>
      </c>
      <c r="H471" t="s">
        <v>5810</v>
      </c>
      <c r="I471" t="s">
        <v>5811</v>
      </c>
      <c r="J471" t="s">
        <v>135</v>
      </c>
      <c r="K471" s="79">
        <v>2</v>
      </c>
      <c r="L471" s="79">
        <v>500</v>
      </c>
      <c r="M471" s="79">
        <v>1000</v>
      </c>
      <c r="N471" s="79">
        <v>0</v>
      </c>
      <c r="O471" s="79">
        <v>0</v>
      </c>
      <c r="P471" s="79">
        <v>0</v>
      </c>
      <c r="Q471" s="79">
        <v>0</v>
      </c>
      <c r="R471" s="79">
        <v>1000</v>
      </c>
      <c r="S471" t="s">
        <v>136</v>
      </c>
      <c r="U471" t="s">
        <v>136</v>
      </c>
      <c r="V471" t="s">
        <v>138</v>
      </c>
      <c r="W471" t="s">
        <v>139</v>
      </c>
      <c r="X471" t="s">
        <v>168</v>
      </c>
      <c r="Z471" t="s">
        <v>141</v>
      </c>
    </row>
    <row r="472" spans="1:26">
      <c r="A472" s="27">
        <v>44968</v>
      </c>
      <c r="B472" t="s">
        <v>2006</v>
      </c>
      <c r="C472" t="s">
        <v>9304</v>
      </c>
      <c r="D472" s="79">
        <v>920</v>
      </c>
      <c r="E472" s="79" t="s">
        <v>5816</v>
      </c>
      <c r="F472" t="s">
        <v>132</v>
      </c>
      <c r="G472" t="s">
        <v>2008</v>
      </c>
      <c r="H472" t="s">
        <v>5810</v>
      </c>
      <c r="I472" t="s">
        <v>5811</v>
      </c>
      <c r="J472" t="s">
        <v>135</v>
      </c>
      <c r="K472" s="79">
        <v>1</v>
      </c>
      <c r="L472" s="79">
        <v>500</v>
      </c>
      <c r="M472" s="79">
        <v>500</v>
      </c>
      <c r="N472" s="79">
        <v>0</v>
      </c>
      <c r="O472" s="79">
        <v>0</v>
      </c>
      <c r="P472" s="79">
        <v>0</v>
      </c>
      <c r="Q472" s="79">
        <v>0</v>
      </c>
      <c r="R472" s="79">
        <v>500</v>
      </c>
      <c r="S472" t="s">
        <v>136</v>
      </c>
      <c r="U472" t="s">
        <v>136</v>
      </c>
      <c r="V472" t="s">
        <v>138</v>
      </c>
      <c r="W472" t="s">
        <v>139</v>
      </c>
      <c r="X472" t="s">
        <v>168</v>
      </c>
      <c r="Z472" t="s">
        <v>141</v>
      </c>
    </row>
    <row r="473" spans="1:26">
      <c r="A473" s="27">
        <v>44985</v>
      </c>
      <c r="B473" t="s">
        <v>3213</v>
      </c>
      <c r="C473" t="s">
        <v>3214</v>
      </c>
      <c r="D473" s="79">
        <v>3540</v>
      </c>
      <c r="E473" s="79" t="s">
        <v>5808</v>
      </c>
      <c r="F473" t="s">
        <v>2022</v>
      </c>
      <c r="G473" t="s">
        <v>1006</v>
      </c>
      <c r="H473" t="s">
        <v>5810</v>
      </c>
      <c r="I473" t="s">
        <v>5811</v>
      </c>
      <c r="J473" t="s">
        <v>135</v>
      </c>
      <c r="K473" s="79">
        <v>1</v>
      </c>
      <c r="L473" s="79">
        <v>500</v>
      </c>
      <c r="M473" s="79">
        <v>500</v>
      </c>
      <c r="N473" s="79">
        <v>0</v>
      </c>
      <c r="O473" s="79">
        <v>0</v>
      </c>
      <c r="P473" s="79">
        <v>0</v>
      </c>
      <c r="Q473" s="79">
        <v>0</v>
      </c>
      <c r="R473" s="79">
        <v>500</v>
      </c>
      <c r="S473" t="s">
        <v>136</v>
      </c>
      <c r="T473" t="s">
        <v>956</v>
      </c>
      <c r="U473" t="s">
        <v>136</v>
      </c>
      <c r="V473" t="s">
        <v>138</v>
      </c>
      <c r="W473" t="s">
        <v>139</v>
      </c>
      <c r="X473" t="s">
        <v>2024</v>
      </c>
      <c r="Z473" t="s">
        <v>141</v>
      </c>
    </row>
    <row r="474" spans="1:26">
      <c r="A474" s="27">
        <v>44979</v>
      </c>
      <c r="B474" t="s">
        <v>2854</v>
      </c>
      <c r="C474" t="s">
        <v>2855</v>
      </c>
      <c r="D474" s="79">
        <v>3461</v>
      </c>
      <c r="E474" s="79" t="s">
        <v>5808</v>
      </c>
      <c r="F474" t="s">
        <v>2022</v>
      </c>
      <c r="G474" t="s">
        <v>2856</v>
      </c>
      <c r="H474" t="s">
        <v>5810</v>
      </c>
      <c r="I474" t="s">
        <v>5811</v>
      </c>
      <c r="J474" t="s">
        <v>135</v>
      </c>
      <c r="K474" s="79">
        <v>1</v>
      </c>
      <c r="L474" s="79">
        <v>500</v>
      </c>
      <c r="M474" s="79">
        <v>500</v>
      </c>
      <c r="N474" s="79">
        <v>0</v>
      </c>
      <c r="O474" s="79">
        <v>0</v>
      </c>
      <c r="P474" s="79">
        <v>0</v>
      </c>
      <c r="Q474" s="79">
        <v>0</v>
      </c>
      <c r="R474" s="79">
        <v>500</v>
      </c>
      <c r="S474" t="s">
        <v>136</v>
      </c>
      <c r="T474" t="s">
        <v>764</v>
      </c>
      <c r="U474" t="s">
        <v>136</v>
      </c>
      <c r="V474" t="s">
        <v>138</v>
      </c>
      <c r="W474" t="s">
        <v>139</v>
      </c>
      <c r="X474" t="s">
        <v>2024</v>
      </c>
      <c r="Z474" t="s">
        <v>141</v>
      </c>
    </row>
    <row r="475" spans="1:26">
      <c r="A475" s="27">
        <v>44971</v>
      </c>
      <c r="B475" t="s">
        <v>2378</v>
      </c>
      <c r="C475" t="s">
        <v>2379</v>
      </c>
      <c r="D475" s="79">
        <v>3383</v>
      </c>
      <c r="E475" s="79" t="s">
        <v>5808</v>
      </c>
      <c r="F475" t="s">
        <v>2022</v>
      </c>
      <c r="G475" t="s">
        <v>2380</v>
      </c>
      <c r="H475" t="s">
        <v>5810</v>
      </c>
      <c r="I475" t="s">
        <v>5811</v>
      </c>
      <c r="J475" t="s">
        <v>135</v>
      </c>
      <c r="K475" s="79">
        <v>1</v>
      </c>
      <c r="L475" s="79">
        <v>500</v>
      </c>
      <c r="M475" s="79">
        <v>500</v>
      </c>
      <c r="N475" s="79">
        <v>0</v>
      </c>
      <c r="O475" s="79">
        <v>0</v>
      </c>
      <c r="P475" s="79">
        <v>0</v>
      </c>
      <c r="Q475" s="79">
        <v>0</v>
      </c>
      <c r="R475" s="79">
        <v>500</v>
      </c>
      <c r="S475" t="s">
        <v>136</v>
      </c>
      <c r="U475" t="s">
        <v>136</v>
      </c>
      <c r="V475" t="s">
        <v>138</v>
      </c>
      <c r="W475" t="s">
        <v>139</v>
      </c>
      <c r="X475" t="s">
        <v>2024</v>
      </c>
      <c r="Z475" t="s">
        <v>141</v>
      </c>
    </row>
    <row r="476" spans="1:26">
      <c r="A476" s="27">
        <v>44976</v>
      </c>
      <c r="B476" t="s">
        <v>2445</v>
      </c>
      <c r="C476" t="s">
        <v>2446</v>
      </c>
      <c r="D476" s="79">
        <v>3432</v>
      </c>
      <c r="E476" s="79" t="s">
        <v>5808</v>
      </c>
      <c r="F476" t="s">
        <v>2022</v>
      </c>
      <c r="G476" t="s">
        <v>2447</v>
      </c>
      <c r="H476" t="s">
        <v>5810</v>
      </c>
      <c r="I476" t="s">
        <v>5811</v>
      </c>
      <c r="J476" t="s">
        <v>135</v>
      </c>
      <c r="K476" s="79">
        <v>1</v>
      </c>
      <c r="L476" s="79">
        <v>500</v>
      </c>
      <c r="M476" s="79">
        <v>500</v>
      </c>
      <c r="N476" s="79">
        <v>0</v>
      </c>
      <c r="O476" s="79">
        <v>0</v>
      </c>
      <c r="P476" s="79">
        <v>0</v>
      </c>
      <c r="Q476" s="79">
        <v>0</v>
      </c>
      <c r="R476" s="79">
        <v>500</v>
      </c>
      <c r="S476" t="s">
        <v>136</v>
      </c>
      <c r="T476" t="s">
        <v>486</v>
      </c>
      <c r="U476" t="s">
        <v>136</v>
      </c>
      <c r="V476" t="s">
        <v>138</v>
      </c>
      <c r="W476" t="s">
        <v>139</v>
      </c>
      <c r="X476" t="s">
        <v>2024</v>
      </c>
      <c r="Z476" t="s">
        <v>141</v>
      </c>
    </row>
    <row r="477" spans="1:26">
      <c r="A477" s="27">
        <v>44963</v>
      </c>
      <c r="B477" t="s">
        <v>9305</v>
      </c>
      <c r="C477" t="s">
        <v>9306</v>
      </c>
      <c r="D477" s="79">
        <v>3299</v>
      </c>
      <c r="E477" s="79" t="s">
        <v>5808</v>
      </c>
      <c r="F477" t="s">
        <v>2022</v>
      </c>
      <c r="G477" t="s">
        <v>5934</v>
      </c>
      <c r="H477" t="s">
        <v>5810</v>
      </c>
      <c r="I477" t="s">
        <v>5811</v>
      </c>
      <c r="J477" t="s">
        <v>135</v>
      </c>
      <c r="K477" s="79">
        <v>1</v>
      </c>
      <c r="L477" s="79">
        <v>500</v>
      </c>
      <c r="M477" s="79">
        <v>500</v>
      </c>
      <c r="N477" s="79">
        <v>0</v>
      </c>
      <c r="O477" s="79">
        <v>0</v>
      </c>
      <c r="P477" s="79">
        <v>0</v>
      </c>
      <c r="Q477" s="79">
        <v>0</v>
      </c>
      <c r="R477" s="79">
        <v>500</v>
      </c>
      <c r="S477" t="s">
        <v>136</v>
      </c>
      <c r="U477" t="s">
        <v>136</v>
      </c>
      <c r="V477" t="s">
        <v>138</v>
      </c>
      <c r="W477" t="s">
        <v>139</v>
      </c>
      <c r="X477" t="s">
        <v>2024</v>
      </c>
      <c r="Z477" t="s">
        <v>141</v>
      </c>
    </row>
    <row r="478" spans="1:26">
      <c r="A478" s="27">
        <v>44971</v>
      </c>
      <c r="B478" t="s">
        <v>2025</v>
      </c>
      <c r="C478" t="s">
        <v>9307</v>
      </c>
      <c r="D478" s="79">
        <v>3385</v>
      </c>
      <c r="E478" s="79" t="s">
        <v>5808</v>
      </c>
      <c r="F478" t="s">
        <v>2022</v>
      </c>
      <c r="G478" t="s">
        <v>2027</v>
      </c>
      <c r="H478" t="s">
        <v>5810</v>
      </c>
      <c r="I478" t="s">
        <v>5811</v>
      </c>
      <c r="J478" t="s">
        <v>135</v>
      </c>
      <c r="K478" s="79">
        <v>1</v>
      </c>
      <c r="L478" s="79">
        <v>500</v>
      </c>
      <c r="M478" s="79">
        <v>500</v>
      </c>
      <c r="N478" s="79">
        <v>0</v>
      </c>
      <c r="O478" s="79">
        <v>0</v>
      </c>
      <c r="P478" s="79">
        <v>0</v>
      </c>
      <c r="Q478" s="79">
        <v>0</v>
      </c>
      <c r="R478" s="79">
        <v>500</v>
      </c>
      <c r="S478" t="s">
        <v>136</v>
      </c>
      <c r="T478" t="s">
        <v>194</v>
      </c>
      <c r="U478" t="s">
        <v>136</v>
      </c>
      <c r="V478" t="s">
        <v>138</v>
      </c>
      <c r="W478" t="s">
        <v>194</v>
      </c>
      <c r="X478" t="s">
        <v>2024</v>
      </c>
      <c r="Z478" t="s">
        <v>141</v>
      </c>
    </row>
    <row r="479" spans="1:26">
      <c r="A479" s="27">
        <v>44959</v>
      </c>
      <c r="B479" t="s">
        <v>9308</v>
      </c>
      <c r="C479" t="s">
        <v>9309</v>
      </c>
      <c r="D479" s="79">
        <v>1654</v>
      </c>
      <c r="E479" s="79" t="s">
        <v>5808</v>
      </c>
      <c r="F479" t="s">
        <v>2067</v>
      </c>
      <c r="G479" t="s">
        <v>2027</v>
      </c>
      <c r="H479" t="s">
        <v>5810</v>
      </c>
      <c r="I479" t="s">
        <v>5811</v>
      </c>
      <c r="J479" t="s">
        <v>135</v>
      </c>
      <c r="K479" s="79">
        <v>1</v>
      </c>
      <c r="L479" s="79">
        <v>500</v>
      </c>
      <c r="M479" s="79">
        <v>500</v>
      </c>
      <c r="N479" s="79">
        <v>0</v>
      </c>
      <c r="O479" s="79">
        <v>0</v>
      </c>
      <c r="P479" s="79">
        <v>0</v>
      </c>
      <c r="Q479" s="79">
        <v>0</v>
      </c>
      <c r="R479" s="79">
        <v>500</v>
      </c>
      <c r="S479" t="s">
        <v>136</v>
      </c>
      <c r="U479" t="s">
        <v>136</v>
      </c>
      <c r="V479" t="s">
        <v>138</v>
      </c>
      <c r="W479" t="s">
        <v>139</v>
      </c>
      <c r="X479" t="s">
        <v>2024</v>
      </c>
      <c r="Z479" t="s">
        <v>141</v>
      </c>
    </row>
    <row r="480" spans="1:26">
      <c r="A480" s="27">
        <v>44978</v>
      </c>
      <c r="B480" t="s">
        <v>2835</v>
      </c>
      <c r="C480" t="s">
        <v>2836</v>
      </c>
      <c r="D480" s="79">
        <v>3460</v>
      </c>
      <c r="E480" s="79" t="s">
        <v>5808</v>
      </c>
      <c r="F480" t="s">
        <v>2022</v>
      </c>
      <c r="G480" t="s">
        <v>923</v>
      </c>
      <c r="H480" t="s">
        <v>134</v>
      </c>
      <c r="I480" t="s">
        <v>134</v>
      </c>
      <c r="J480" t="s">
        <v>135</v>
      </c>
      <c r="K480" s="79">
        <v>1</v>
      </c>
      <c r="L480" s="79">
        <v>300</v>
      </c>
      <c r="M480" s="79">
        <v>300</v>
      </c>
      <c r="N480" s="79">
        <v>0</v>
      </c>
      <c r="O480" s="79">
        <v>0</v>
      </c>
      <c r="P480" s="79">
        <v>0</v>
      </c>
      <c r="Q480" s="79">
        <v>0</v>
      </c>
      <c r="R480" s="79">
        <v>300</v>
      </c>
      <c r="S480" t="s">
        <v>136</v>
      </c>
      <c r="T480" t="s">
        <v>913</v>
      </c>
      <c r="U480" t="s">
        <v>136</v>
      </c>
      <c r="V480" t="s">
        <v>138</v>
      </c>
      <c r="W480" t="s">
        <v>139</v>
      </c>
      <c r="X480" t="s">
        <v>2024</v>
      </c>
      <c r="Z480" t="s">
        <v>141</v>
      </c>
    </row>
    <row r="481" spans="1:26">
      <c r="A481" s="27">
        <v>44979</v>
      </c>
      <c r="B481" t="s">
        <v>3154</v>
      </c>
      <c r="C481" t="s">
        <v>3155</v>
      </c>
      <c r="D481" s="79">
        <v>3463</v>
      </c>
      <c r="E481" s="79" t="s">
        <v>5808</v>
      </c>
      <c r="F481" t="s">
        <v>2022</v>
      </c>
      <c r="G481" t="s">
        <v>3156</v>
      </c>
      <c r="H481" t="s">
        <v>134</v>
      </c>
      <c r="I481" t="s">
        <v>134</v>
      </c>
      <c r="J481" t="s">
        <v>135</v>
      </c>
      <c r="K481" s="79">
        <v>1</v>
      </c>
      <c r="L481" s="79">
        <v>300</v>
      </c>
      <c r="M481" s="79">
        <v>300</v>
      </c>
      <c r="N481" s="79">
        <v>0</v>
      </c>
      <c r="O481" s="79">
        <v>0</v>
      </c>
      <c r="P481" s="79">
        <v>0</v>
      </c>
      <c r="Q481" s="79">
        <v>0</v>
      </c>
      <c r="R481" s="79">
        <v>300</v>
      </c>
      <c r="S481" t="s">
        <v>136</v>
      </c>
      <c r="T481" t="s">
        <v>2421</v>
      </c>
      <c r="U481" t="s">
        <v>136</v>
      </c>
      <c r="V481" t="s">
        <v>138</v>
      </c>
      <c r="W481" t="s">
        <v>139</v>
      </c>
      <c r="X481" t="s">
        <v>2024</v>
      </c>
      <c r="Z481" t="s">
        <v>141</v>
      </c>
    </row>
    <row r="482" spans="1:26">
      <c r="A482" s="27">
        <v>44981</v>
      </c>
      <c r="B482" t="s">
        <v>2912</v>
      </c>
      <c r="C482" t="s">
        <v>2913</v>
      </c>
      <c r="D482" s="79">
        <v>3488</v>
      </c>
      <c r="E482" s="79" t="s">
        <v>5808</v>
      </c>
      <c r="F482" t="s">
        <v>2022</v>
      </c>
      <c r="G482" t="s">
        <v>1369</v>
      </c>
      <c r="H482" t="s">
        <v>134</v>
      </c>
      <c r="I482" t="s">
        <v>134</v>
      </c>
      <c r="J482" t="s">
        <v>135</v>
      </c>
      <c r="K482" s="79">
        <v>1</v>
      </c>
      <c r="L482" s="79">
        <v>300</v>
      </c>
      <c r="M482" s="79">
        <v>300</v>
      </c>
      <c r="N482" s="79">
        <v>0</v>
      </c>
      <c r="O482" s="79">
        <v>0</v>
      </c>
      <c r="P482" s="79">
        <v>0</v>
      </c>
      <c r="Q482" s="79">
        <v>0</v>
      </c>
      <c r="R482" s="79">
        <v>300</v>
      </c>
      <c r="S482" t="s">
        <v>136</v>
      </c>
      <c r="T482" t="s">
        <v>2106</v>
      </c>
      <c r="U482" t="s">
        <v>136</v>
      </c>
      <c r="V482" t="s">
        <v>138</v>
      </c>
      <c r="W482" t="s">
        <v>139</v>
      </c>
      <c r="X482" t="s">
        <v>2024</v>
      </c>
      <c r="Z482" t="s">
        <v>141</v>
      </c>
    </row>
    <row r="483" spans="1:26">
      <c r="A483" s="27">
        <v>44984</v>
      </c>
      <c r="B483" t="s">
        <v>2617</v>
      </c>
      <c r="C483" t="s">
        <v>2618</v>
      </c>
      <c r="D483" s="79">
        <v>3523</v>
      </c>
      <c r="E483" s="79" t="s">
        <v>5808</v>
      </c>
      <c r="F483" t="s">
        <v>2022</v>
      </c>
      <c r="G483" t="s">
        <v>2619</v>
      </c>
      <c r="H483" t="s">
        <v>134</v>
      </c>
      <c r="I483" t="s">
        <v>134</v>
      </c>
      <c r="J483" t="s">
        <v>135</v>
      </c>
      <c r="K483" s="79">
        <v>1</v>
      </c>
      <c r="L483" s="79">
        <v>300</v>
      </c>
      <c r="M483" s="79">
        <v>300</v>
      </c>
      <c r="N483" s="79">
        <v>0</v>
      </c>
      <c r="O483" s="79">
        <v>0</v>
      </c>
      <c r="P483" s="79">
        <v>0</v>
      </c>
      <c r="Q483" s="79">
        <v>0</v>
      </c>
      <c r="R483" s="79">
        <v>300</v>
      </c>
      <c r="S483" t="s">
        <v>136</v>
      </c>
      <c r="U483" t="s">
        <v>136</v>
      </c>
      <c r="V483" t="s">
        <v>138</v>
      </c>
      <c r="W483" t="s">
        <v>139</v>
      </c>
      <c r="X483" t="s">
        <v>2024</v>
      </c>
      <c r="Z483" t="s">
        <v>141</v>
      </c>
    </row>
    <row r="484" spans="1:26">
      <c r="A484" s="27">
        <v>44985</v>
      </c>
      <c r="B484" t="s">
        <v>2584</v>
      </c>
      <c r="C484" t="s">
        <v>2585</v>
      </c>
      <c r="D484" s="79">
        <v>3536</v>
      </c>
      <c r="E484" s="79" t="s">
        <v>5808</v>
      </c>
      <c r="F484" t="s">
        <v>2022</v>
      </c>
      <c r="G484" t="s">
        <v>2586</v>
      </c>
      <c r="H484" t="s">
        <v>134</v>
      </c>
      <c r="I484" t="s">
        <v>134</v>
      </c>
      <c r="J484" t="s">
        <v>135</v>
      </c>
      <c r="K484" s="79">
        <v>1</v>
      </c>
      <c r="L484" s="79">
        <v>300</v>
      </c>
      <c r="M484" s="79">
        <v>300</v>
      </c>
      <c r="N484" s="79">
        <v>0</v>
      </c>
      <c r="O484" s="79">
        <v>0</v>
      </c>
      <c r="P484" s="79">
        <v>0</v>
      </c>
      <c r="Q484" s="79">
        <v>0</v>
      </c>
      <c r="R484" s="79">
        <v>300</v>
      </c>
      <c r="S484" t="s">
        <v>136</v>
      </c>
      <c r="T484" t="s">
        <v>2587</v>
      </c>
      <c r="U484" t="s">
        <v>136</v>
      </c>
      <c r="V484" t="s">
        <v>138</v>
      </c>
      <c r="W484" t="s">
        <v>139</v>
      </c>
      <c r="X484" t="s">
        <v>2024</v>
      </c>
      <c r="Z484" t="s">
        <v>141</v>
      </c>
    </row>
    <row r="485" spans="1:26">
      <c r="A485" s="27">
        <v>44985</v>
      </c>
      <c r="B485" t="s">
        <v>3213</v>
      </c>
      <c r="C485" t="s">
        <v>3214</v>
      </c>
      <c r="D485" s="79">
        <v>3540</v>
      </c>
      <c r="E485" s="79" t="s">
        <v>5808</v>
      </c>
      <c r="F485" t="s">
        <v>2022</v>
      </c>
      <c r="G485" t="s">
        <v>1006</v>
      </c>
      <c r="H485" t="s">
        <v>134</v>
      </c>
      <c r="I485" t="s">
        <v>134</v>
      </c>
      <c r="J485" t="s">
        <v>135</v>
      </c>
      <c r="K485" s="79">
        <v>1</v>
      </c>
      <c r="L485" s="79">
        <v>300</v>
      </c>
      <c r="M485" s="79">
        <v>300</v>
      </c>
      <c r="N485" s="79">
        <v>0</v>
      </c>
      <c r="O485" s="79">
        <v>0</v>
      </c>
      <c r="P485" s="79">
        <v>0</v>
      </c>
      <c r="Q485" s="79">
        <v>0</v>
      </c>
      <c r="R485" s="79">
        <v>300</v>
      </c>
      <c r="S485" t="s">
        <v>136</v>
      </c>
      <c r="T485" t="s">
        <v>956</v>
      </c>
      <c r="U485" t="s">
        <v>136</v>
      </c>
      <c r="V485" t="s">
        <v>138</v>
      </c>
      <c r="W485" t="s">
        <v>139</v>
      </c>
      <c r="X485" t="s">
        <v>2024</v>
      </c>
      <c r="Z485" t="s">
        <v>141</v>
      </c>
    </row>
    <row r="486" spans="1:26">
      <c r="A486" s="27">
        <v>44977</v>
      </c>
      <c r="B486" t="s">
        <v>2448</v>
      </c>
      <c r="C486" t="s">
        <v>2449</v>
      </c>
      <c r="D486" s="79">
        <v>3438</v>
      </c>
      <c r="E486" s="79" t="s">
        <v>5808</v>
      </c>
      <c r="F486" t="s">
        <v>2022</v>
      </c>
      <c r="G486" t="s">
        <v>2450</v>
      </c>
      <c r="H486" t="s">
        <v>134</v>
      </c>
      <c r="I486" t="s">
        <v>134</v>
      </c>
      <c r="J486" t="s">
        <v>135</v>
      </c>
      <c r="K486" s="79">
        <v>1</v>
      </c>
      <c r="L486" s="79">
        <v>300</v>
      </c>
      <c r="M486" s="79">
        <v>300</v>
      </c>
      <c r="N486" s="79">
        <v>0</v>
      </c>
      <c r="O486" s="79">
        <v>0</v>
      </c>
      <c r="P486" s="79">
        <v>0</v>
      </c>
      <c r="Q486" s="79">
        <v>0</v>
      </c>
      <c r="R486" s="79">
        <v>300</v>
      </c>
      <c r="S486" t="s">
        <v>136</v>
      </c>
      <c r="T486" t="s">
        <v>2214</v>
      </c>
      <c r="U486" t="s">
        <v>136</v>
      </c>
      <c r="V486" t="s">
        <v>138</v>
      </c>
      <c r="W486" t="s">
        <v>139</v>
      </c>
      <c r="X486" t="s">
        <v>2024</v>
      </c>
      <c r="Z486" t="s">
        <v>141</v>
      </c>
    </row>
    <row r="487" spans="1:26">
      <c r="A487" s="27">
        <v>44979</v>
      </c>
      <c r="B487" t="s">
        <v>2854</v>
      </c>
      <c r="C487" t="s">
        <v>2855</v>
      </c>
      <c r="D487" s="79">
        <v>3461</v>
      </c>
      <c r="E487" s="79" t="s">
        <v>5808</v>
      </c>
      <c r="F487" t="s">
        <v>2022</v>
      </c>
      <c r="G487" t="s">
        <v>2856</v>
      </c>
      <c r="H487" t="s">
        <v>134</v>
      </c>
      <c r="I487" t="s">
        <v>134</v>
      </c>
      <c r="J487" t="s">
        <v>135</v>
      </c>
      <c r="K487" s="79">
        <v>1</v>
      </c>
      <c r="L487" s="79">
        <v>300</v>
      </c>
      <c r="M487" s="79">
        <v>300</v>
      </c>
      <c r="N487" s="79">
        <v>0</v>
      </c>
      <c r="O487" s="79">
        <v>0</v>
      </c>
      <c r="P487" s="79">
        <v>0</v>
      </c>
      <c r="Q487" s="79">
        <v>0</v>
      </c>
      <c r="R487" s="79">
        <v>300</v>
      </c>
      <c r="S487" t="s">
        <v>136</v>
      </c>
      <c r="T487" t="s">
        <v>764</v>
      </c>
      <c r="U487" t="s">
        <v>136</v>
      </c>
      <c r="V487" t="s">
        <v>138</v>
      </c>
      <c r="W487" t="s">
        <v>139</v>
      </c>
      <c r="X487" t="s">
        <v>2024</v>
      </c>
      <c r="Z487" t="s">
        <v>141</v>
      </c>
    </row>
    <row r="488" spans="1:26">
      <c r="A488" s="27">
        <v>44981</v>
      </c>
      <c r="B488" t="s">
        <v>2573</v>
      </c>
      <c r="C488" t="s">
        <v>2574</v>
      </c>
      <c r="D488" s="79">
        <v>3495</v>
      </c>
      <c r="E488" s="79" t="s">
        <v>5808</v>
      </c>
      <c r="F488" t="s">
        <v>2022</v>
      </c>
      <c r="G488" t="s">
        <v>2575</v>
      </c>
      <c r="H488" t="s">
        <v>134</v>
      </c>
      <c r="I488" t="s">
        <v>134</v>
      </c>
      <c r="J488" t="s">
        <v>135</v>
      </c>
      <c r="K488" s="79">
        <v>1</v>
      </c>
      <c r="L488" s="79">
        <v>300</v>
      </c>
      <c r="M488" s="79">
        <v>300</v>
      </c>
      <c r="N488" s="79">
        <v>0</v>
      </c>
      <c r="O488" s="79">
        <v>0</v>
      </c>
      <c r="P488" s="79">
        <v>0</v>
      </c>
      <c r="Q488" s="79">
        <v>0</v>
      </c>
      <c r="R488" s="79">
        <v>300</v>
      </c>
      <c r="S488" t="s">
        <v>136</v>
      </c>
      <c r="T488" t="s">
        <v>956</v>
      </c>
      <c r="U488" t="s">
        <v>136</v>
      </c>
      <c r="V488" t="s">
        <v>138</v>
      </c>
      <c r="W488" t="s">
        <v>139</v>
      </c>
      <c r="X488" t="s">
        <v>2024</v>
      </c>
      <c r="Z488" t="s">
        <v>141</v>
      </c>
    </row>
    <row r="489" spans="1:26">
      <c r="A489" s="27">
        <v>44983</v>
      </c>
      <c r="B489" t="s">
        <v>2869</v>
      </c>
      <c r="C489" t="s">
        <v>2870</v>
      </c>
      <c r="D489" s="79">
        <v>3513</v>
      </c>
      <c r="E489" s="79" t="s">
        <v>5808</v>
      </c>
      <c r="F489" t="s">
        <v>2022</v>
      </c>
      <c r="G489" t="s">
        <v>2871</v>
      </c>
      <c r="H489" t="s">
        <v>134</v>
      </c>
      <c r="I489" t="s">
        <v>134</v>
      </c>
      <c r="J489" t="s">
        <v>135</v>
      </c>
      <c r="K489" s="79">
        <v>1</v>
      </c>
      <c r="L489" s="79">
        <v>300</v>
      </c>
      <c r="M489" s="79">
        <v>300</v>
      </c>
      <c r="N489" s="79">
        <v>0</v>
      </c>
      <c r="O489" s="79">
        <v>0</v>
      </c>
      <c r="P489" s="79">
        <v>0</v>
      </c>
      <c r="Q489" s="79">
        <v>0</v>
      </c>
      <c r="R489" s="79">
        <v>300</v>
      </c>
      <c r="S489" t="s">
        <v>136</v>
      </c>
      <c r="T489" t="s">
        <v>2214</v>
      </c>
      <c r="U489" t="s">
        <v>136</v>
      </c>
      <c r="V489" t="s">
        <v>138</v>
      </c>
      <c r="W489" t="s">
        <v>139</v>
      </c>
      <c r="X489" t="s">
        <v>2024</v>
      </c>
      <c r="Z489" t="s">
        <v>141</v>
      </c>
    </row>
    <row r="490" spans="1:26">
      <c r="A490" s="27">
        <v>44985</v>
      </c>
      <c r="B490" t="s">
        <v>3076</v>
      </c>
      <c r="C490" t="s">
        <v>3077</v>
      </c>
      <c r="D490" s="79">
        <v>3533</v>
      </c>
      <c r="E490" s="79" t="s">
        <v>5808</v>
      </c>
      <c r="F490" t="s">
        <v>2022</v>
      </c>
      <c r="G490" t="s">
        <v>3078</v>
      </c>
      <c r="H490" t="s">
        <v>134</v>
      </c>
      <c r="I490" t="s">
        <v>134</v>
      </c>
      <c r="J490" t="s">
        <v>135</v>
      </c>
      <c r="K490" s="79">
        <v>1</v>
      </c>
      <c r="L490" s="79">
        <v>300</v>
      </c>
      <c r="M490" s="79">
        <v>300</v>
      </c>
      <c r="N490" s="79">
        <v>0</v>
      </c>
      <c r="O490" s="79">
        <v>0</v>
      </c>
      <c r="P490" s="79">
        <v>0</v>
      </c>
      <c r="Q490" s="79">
        <v>0</v>
      </c>
      <c r="R490" s="79">
        <v>300</v>
      </c>
      <c r="S490" t="s">
        <v>136</v>
      </c>
      <c r="T490" t="s">
        <v>474</v>
      </c>
      <c r="U490" t="s">
        <v>136</v>
      </c>
      <c r="V490" t="s">
        <v>138</v>
      </c>
      <c r="W490" t="s">
        <v>139</v>
      </c>
      <c r="X490" t="s">
        <v>2024</v>
      </c>
      <c r="Z490" t="s">
        <v>141</v>
      </c>
    </row>
    <row r="491" spans="1:26">
      <c r="A491" s="27">
        <v>44985</v>
      </c>
      <c r="B491" t="s">
        <v>2591</v>
      </c>
      <c r="C491" t="s">
        <v>2592</v>
      </c>
      <c r="D491" s="79">
        <v>3538</v>
      </c>
      <c r="E491" s="79" t="s">
        <v>5808</v>
      </c>
      <c r="F491" t="s">
        <v>2022</v>
      </c>
      <c r="G491" t="s">
        <v>2593</v>
      </c>
      <c r="H491" t="s">
        <v>134</v>
      </c>
      <c r="I491" t="s">
        <v>134</v>
      </c>
      <c r="J491" t="s">
        <v>135</v>
      </c>
      <c r="K491" s="79">
        <v>1</v>
      </c>
      <c r="L491" s="79">
        <v>300</v>
      </c>
      <c r="M491" s="79">
        <v>300</v>
      </c>
      <c r="N491" s="79">
        <v>0</v>
      </c>
      <c r="O491" s="79">
        <v>0</v>
      </c>
      <c r="P491" s="79">
        <v>0</v>
      </c>
      <c r="Q491" s="79">
        <v>0</v>
      </c>
      <c r="R491" s="79">
        <v>300</v>
      </c>
      <c r="S491" t="s">
        <v>136</v>
      </c>
      <c r="U491" t="s">
        <v>136</v>
      </c>
      <c r="V491" t="s">
        <v>138</v>
      </c>
      <c r="W491" t="s">
        <v>139</v>
      </c>
      <c r="X491" t="s">
        <v>2024</v>
      </c>
      <c r="Z491" t="s">
        <v>141</v>
      </c>
    </row>
    <row r="492" spans="1:26">
      <c r="A492" s="27">
        <v>44985</v>
      </c>
      <c r="B492" t="s">
        <v>2924</v>
      </c>
      <c r="C492" t="s">
        <v>2925</v>
      </c>
      <c r="D492" s="79">
        <v>3545</v>
      </c>
      <c r="E492" s="79" t="s">
        <v>5808</v>
      </c>
      <c r="F492" t="s">
        <v>2022</v>
      </c>
      <c r="G492" t="s">
        <v>2926</v>
      </c>
      <c r="H492" t="s">
        <v>134</v>
      </c>
      <c r="I492" t="s">
        <v>134</v>
      </c>
      <c r="J492" t="s">
        <v>135</v>
      </c>
      <c r="K492" s="79">
        <v>1</v>
      </c>
      <c r="L492" s="79">
        <v>300</v>
      </c>
      <c r="M492" s="79">
        <v>300</v>
      </c>
      <c r="N492" s="79">
        <v>0</v>
      </c>
      <c r="O492" s="79">
        <v>0</v>
      </c>
      <c r="P492" s="79">
        <v>0</v>
      </c>
      <c r="Q492" s="79">
        <v>300</v>
      </c>
      <c r="R492" s="79">
        <v>0</v>
      </c>
      <c r="S492" t="s">
        <v>136</v>
      </c>
      <c r="U492" t="s">
        <v>136</v>
      </c>
      <c r="V492" t="s">
        <v>138</v>
      </c>
      <c r="W492" t="s">
        <v>139</v>
      </c>
      <c r="X492" t="s">
        <v>2024</v>
      </c>
      <c r="Z492" t="s">
        <v>141</v>
      </c>
    </row>
    <row r="493" spans="1:26">
      <c r="A493" s="27">
        <v>44975</v>
      </c>
      <c r="B493" t="s">
        <v>2438</v>
      </c>
      <c r="C493" t="s">
        <v>2439</v>
      </c>
      <c r="D493" s="79">
        <v>3428</v>
      </c>
      <c r="E493" s="79" t="s">
        <v>5808</v>
      </c>
      <c r="F493" t="s">
        <v>2022</v>
      </c>
      <c r="G493" t="s">
        <v>2440</v>
      </c>
      <c r="H493" t="s">
        <v>134</v>
      </c>
      <c r="I493" t="s">
        <v>134</v>
      </c>
      <c r="J493" t="s">
        <v>135</v>
      </c>
      <c r="K493" s="79">
        <v>1</v>
      </c>
      <c r="L493" s="79">
        <v>300</v>
      </c>
      <c r="M493" s="79">
        <v>300</v>
      </c>
      <c r="N493" s="79">
        <v>0</v>
      </c>
      <c r="O493" s="79">
        <v>0</v>
      </c>
      <c r="P493" s="79">
        <v>0</v>
      </c>
      <c r="Q493" s="79">
        <v>0</v>
      </c>
      <c r="R493" s="79">
        <v>300</v>
      </c>
      <c r="S493" t="s">
        <v>136</v>
      </c>
      <c r="U493" t="s">
        <v>136</v>
      </c>
      <c r="V493" t="s">
        <v>138</v>
      </c>
      <c r="W493" t="s">
        <v>139</v>
      </c>
      <c r="X493" t="s">
        <v>2024</v>
      </c>
      <c r="Z493" t="s">
        <v>141</v>
      </c>
    </row>
    <row r="494" spans="1:26">
      <c r="A494" s="27">
        <v>44979</v>
      </c>
      <c r="B494" t="s">
        <v>2488</v>
      </c>
      <c r="C494" t="s">
        <v>2489</v>
      </c>
      <c r="D494" s="79">
        <v>3462</v>
      </c>
      <c r="E494" s="79" t="s">
        <v>5808</v>
      </c>
      <c r="F494" t="s">
        <v>2022</v>
      </c>
      <c r="G494" t="s">
        <v>2490</v>
      </c>
      <c r="H494" t="s">
        <v>134</v>
      </c>
      <c r="I494" t="s">
        <v>134</v>
      </c>
      <c r="J494" t="s">
        <v>135</v>
      </c>
      <c r="K494" s="79">
        <v>1</v>
      </c>
      <c r="L494" s="79">
        <v>300</v>
      </c>
      <c r="M494" s="79">
        <v>300</v>
      </c>
      <c r="N494" s="79">
        <v>0</v>
      </c>
      <c r="O494" s="79">
        <v>0</v>
      </c>
      <c r="P494" s="79">
        <v>0</v>
      </c>
      <c r="Q494" s="79">
        <v>0</v>
      </c>
      <c r="R494" s="79">
        <v>300</v>
      </c>
      <c r="S494" t="s">
        <v>136</v>
      </c>
      <c r="T494" t="s">
        <v>2491</v>
      </c>
      <c r="U494" t="s">
        <v>136</v>
      </c>
      <c r="V494" t="s">
        <v>138</v>
      </c>
      <c r="W494" t="s">
        <v>139</v>
      </c>
      <c r="X494" t="s">
        <v>2024</v>
      </c>
      <c r="Z494" t="s">
        <v>141</v>
      </c>
    </row>
    <row r="495" spans="1:26">
      <c r="A495" s="27">
        <v>44979</v>
      </c>
      <c r="B495" t="s">
        <v>2516</v>
      </c>
      <c r="C495" t="s">
        <v>2517</v>
      </c>
      <c r="D495" s="79">
        <v>3467</v>
      </c>
      <c r="E495" s="79" t="s">
        <v>5808</v>
      </c>
      <c r="F495" t="s">
        <v>2022</v>
      </c>
      <c r="G495" t="s">
        <v>2518</v>
      </c>
      <c r="H495" t="s">
        <v>134</v>
      </c>
      <c r="I495" t="s">
        <v>134</v>
      </c>
      <c r="J495" t="s">
        <v>135</v>
      </c>
      <c r="K495" s="79">
        <v>1</v>
      </c>
      <c r="L495" s="79">
        <v>300</v>
      </c>
      <c r="M495" s="79">
        <v>300</v>
      </c>
      <c r="N495" s="79">
        <v>0</v>
      </c>
      <c r="O495" s="79">
        <v>0</v>
      </c>
      <c r="P495" s="79">
        <v>0</v>
      </c>
      <c r="Q495" s="79">
        <v>0</v>
      </c>
      <c r="R495" s="79">
        <v>300</v>
      </c>
      <c r="S495" t="s">
        <v>136</v>
      </c>
      <c r="T495" t="s">
        <v>2519</v>
      </c>
      <c r="U495" t="s">
        <v>136</v>
      </c>
      <c r="V495" t="s">
        <v>138</v>
      </c>
      <c r="W495" t="s">
        <v>139</v>
      </c>
      <c r="X495" t="s">
        <v>2024</v>
      </c>
      <c r="Z495" t="s">
        <v>141</v>
      </c>
    </row>
    <row r="496" spans="1:26">
      <c r="A496" s="27">
        <v>44980</v>
      </c>
      <c r="B496" t="s">
        <v>2524</v>
      </c>
      <c r="C496" t="s">
        <v>2525</v>
      </c>
      <c r="D496" s="79">
        <v>3478</v>
      </c>
      <c r="E496" s="79" t="s">
        <v>5808</v>
      </c>
      <c r="F496" t="s">
        <v>2022</v>
      </c>
      <c r="G496" t="s">
        <v>564</v>
      </c>
      <c r="H496" t="s">
        <v>134</v>
      </c>
      <c r="I496" t="s">
        <v>134</v>
      </c>
      <c r="J496" t="s">
        <v>135</v>
      </c>
      <c r="K496" s="79">
        <v>1</v>
      </c>
      <c r="L496" s="79">
        <v>300</v>
      </c>
      <c r="M496" s="79">
        <v>300</v>
      </c>
      <c r="N496" s="79">
        <v>0</v>
      </c>
      <c r="O496" s="79">
        <v>0</v>
      </c>
      <c r="P496" s="79">
        <v>0</v>
      </c>
      <c r="Q496" s="79">
        <v>0</v>
      </c>
      <c r="R496" s="79">
        <v>300</v>
      </c>
      <c r="S496" t="s">
        <v>136</v>
      </c>
      <c r="U496" t="s">
        <v>136</v>
      </c>
      <c r="V496" t="s">
        <v>138</v>
      </c>
      <c r="W496" t="s">
        <v>139</v>
      </c>
      <c r="X496" t="s">
        <v>2024</v>
      </c>
      <c r="Z496" t="s">
        <v>141</v>
      </c>
    </row>
    <row r="497" spans="1:26">
      <c r="A497" s="27">
        <v>44982</v>
      </c>
      <c r="B497" t="s">
        <v>2561</v>
      </c>
      <c r="C497" t="s">
        <v>2562</v>
      </c>
      <c r="D497" s="79">
        <v>3508</v>
      </c>
      <c r="E497" s="79" t="s">
        <v>5808</v>
      </c>
      <c r="F497" t="s">
        <v>2022</v>
      </c>
      <c r="G497" t="s">
        <v>2563</v>
      </c>
      <c r="H497" t="s">
        <v>134</v>
      </c>
      <c r="I497" t="s">
        <v>134</v>
      </c>
      <c r="J497" t="s">
        <v>135</v>
      </c>
      <c r="K497" s="79">
        <v>1</v>
      </c>
      <c r="L497" s="79">
        <v>300</v>
      </c>
      <c r="M497" s="79">
        <v>300</v>
      </c>
      <c r="N497" s="79">
        <v>0</v>
      </c>
      <c r="O497" s="79">
        <v>0</v>
      </c>
      <c r="P497" s="79">
        <v>0</v>
      </c>
      <c r="Q497" s="79">
        <v>0</v>
      </c>
      <c r="R497" s="79">
        <v>300</v>
      </c>
      <c r="S497" t="s">
        <v>136</v>
      </c>
      <c r="U497" t="s">
        <v>136</v>
      </c>
      <c r="V497" t="s">
        <v>138</v>
      </c>
      <c r="W497" t="s">
        <v>139</v>
      </c>
      <c r="X497" t="s">
        <v>2024</v>
      </c>
      <c r="Z497" t="s">
        <v>141</v>
      </c>
    </row>
    <row r="498" spans="1:26">
      <c r="A498" s="27">
        <v>44984</v>
      </c>
      <c r="B498" t="s">
        <v>2919</v>
      </c>
      <c r="C498" t="s">
        <v>2920</v>
      </c>
      <c r="D498" s="79">
        <v>3529</v>
      </c>
      <c r="E498" s="79" t="s">
        <v>5808</v>
      </c>
      <c r="F498" t="s">
        <v>2022</v>
      </c>
      <c r="G498" t="s">
        <v>2921</v>
      </c>
      <c r="H498" t="s">
        <v>134</v>
      </c>
      <c r="I498" t="s">
        <v>134</v>
      </c>
      <c r="J498" t="s">
        <v>135</v>
      </c>
      <c r="K498" s="79">
        <v>1</v>
      </c>
      <c r="L498" s="79">
        <v>300</v>
      </c>
      <c r="M498" s="79">
        <v>300</v>
      </c>
      <c r="N498" s="79">
        <v>0</v>
      </c>
      <c r="O498" s="79">
        <v>0</v>
      </c>
      <c r="P498" s="79">
        <v>0</v>
      </c>
      <c r="Q498" s="79">
        <v>0</v>
      </c>
      <c r="R498" s="79">
        <v>300</v>
      </c>
      <c r="S498" t="s">
        <v>136</v>
      </c>
      <c r="U498" t="s">
        <v>136</v>
      </c>
      <c r="V498" t="s">
        <v>138</v>
      </c>
      <c r="W498" t="s">
        <v>139</v>
      </c>
      <c r="X498" t="s">
        <v>2024</v>
      </c>
      <c r="Z498" t="s">
        <v>141</v>
      </c>
    </row>
    <row r="499" spans="1:26">
      <c r="A499" s="27">
        <v>44984</v>
      </c>
      <c r="B499" t="s">
        <v>2922</v>
      </c>
      <c r="C499" t="s">
        <v>2923</v>
      </c>
      <c r="D499" s="79">
        <v>3532</v>
      </c>
      <c r="E499" s="79" t="s">
        <v>5808</v>
      </c>
      <c r="F499" t="s">
        <v>2022</v>
      </c>
      <c r="G499" t="s">
        <v>2338</v>
      </c>
      <c r="H499" t="s">
        <v>134</v>
      </c>
      <c r="I499" t="s">
        <v>134</v>
      </c>
      <c r="J499" t="s">
        <v>135</v>
      </c>
      <c r="K499" s="79">
        <v>1</v>
      </c>
      <c r="L499" s="79">
        <v>300</v>
      </c>
      <c r="M499" s="79">
        <v>300</v>
      </c>
      <c r="N499" s="79">
        <v>0</v>
      </c>
      <c r="O499" s="79">
        <v>0</v>
      </c>
      <c r="P499" s="79">
        <v>0</v>
      </c>
      <c r="Q499" s="79">
        <v>0</v>
      </c>
      <c r="R499" s="79">
        <v>300</v>
      </c>
      <c r="S499" t="s">
        <v>136</v>
      </c>
      <c r="T499" t="s">
        <v>956</v>
      </c>
      <c r="U499" t="s">
        <v>136</v>
      </c>
      <c r="V499" t="s">
        <v>138</v>
      </c>
      <c r="W499" t="s">
        <v>139</v>
      </c>
      <c r="X499" t="s">
        <v>2024</v>
      </c>
      <c r="Z499" t="s">
        <v>141</v>
      </c>
    </row>
    <row r="500" spans="1:26">
      <c r="A500" s="27">
        <v>44976</v>
      </c>
      <c r="B500" t="s">
        <v>3264</v>
      </c>
      <c r="C500" t="s">
        <v>3265</v>
      </c>
      <c r="D500" s="79">
        <v>3433</v>
      </c>
      <c r="E500" s="79" t="s">
        <v>5808</v>
      </c>
      <c r="F500" t="s">
        <v>2022</v>
      </c>
      <c r="G500" t="s">
        <v>3266</v>
      </c>
      <c r="H500" t="s">
        <v>134</v>
      </c>
      <c r="I500" t="s">
        <v>134</v>
      </c>
      <c r="J500" t="s">
        <v>135</v>
      </c>
      <c r="K500" s="79">
        <v>1</v>
      </c>
      <c r="L500" s="79">
        <v>300</v>
      </c>
      <c r="M500" s="79">
        <v>300</v>
      </c>
      <c r="N500" s="79">
        <v>0</v>
      </c>
      <c r="O500" s="79">
        <v>0</v>
      </c>
      <c r="P500" s="79">
        <v>0</v>
      </c>
      <c r="Q500" s="79">
        <v>0</v>
      </c>
      <c r="R500" s="79">
        <v>300</v>
      </c>
      <c r="S500" t="s">
        <v>136</v>
      </c>
      <c r="T500" t="s">
        <v>956</v>
      </c>
      <c r="U500" t="s">
        <v>136</v>
      </c>
      <c r="V500" t="s">
        <v>138</v>
      </c>
      <c r="W500" t="s">
        <v>139</v>
      </c>
      <c r="X500" t="s">
        <v>2024</v>
      </c>
      <c r="Z500" t="s">
        <v>141</v>
      </c>
    </row>
    <row r="501" spans="1:26">
      <c r="A501" s="27">
        <v>44978</v>
      </c>
      <c r="B501" t="s">
        <v>2851</v>
      </c>
      <c r="C501" t="s">
        <v>2852</v>
      </c>
      <c r="D501" s="79">
        <v>3459</v>
      </c>
      <c r="E501" s="79" t="s">
        <v>5808</v>
      </c>
      <c r="F501" t="s">
        <v>2022</v>
      </c>
      <c r="G501" t="s">
        <v>2853</v>
      </c>
      <c r="H501" t="s">
        <v>134</v>
      </c>
      <c r="I501" t="s">
        <v>134</v>
      </c>
      <c r="J501" t="s">
        <v>135</v>
      </c>
      <c r="K501" s="79">
        <v>1</v>
      </c>
      <c r="L501" s="79">
        <v>300</v>
      </c>
      <c r="M501" s="79">
        <v>300</v>
      </c>
      <c r="N501" s="79">
        <v>0</v>
      </c>
      <c r="O501" s="79">
        <v>0</v>
      </c>
      <c r="P501" s="79">
        <v>0</v>
      </c>
      <c r="Q501" s="79">
        <v>0</v>
      </c>
      <c r="R501" s="79">
        <v>300</v>
      </c>
      <c r="S501" t="s">
        <v>136</v>
      </c>
      <c r="T501" t="s">
        <v>486</v>
      </c>
      <c r="U501" t="s">
        <v>136</v>
      </c>
      <c r="V501" t="s">
        <v>138</v>
      </c>
      <c r="W501" t="s">
        <v>139</v>
      </c>
      <c r="X501" t="s">
        <v>2024</v>
      </c>
      <c r="Z501" t="s">
        <v>141</v>
      </c>
    </row>
    <row r="502" spans="1:26">
      <c r="A502" s="27">
        <v>44979</v>
      </c>
      <c r="B502" t="s">
        <v>2492</v>
      </c>
      <c r="C502" t="s">
        <v>2493</v>
      </c>
      <c r="D502" s="79">
        <v>3465</v>
      </c>
      <c r="E502" s="79" t="s">
        <v>5808</v>
      </c>
      <c r="F502" t="s">
        <v>2022</v>
      </c>
      <c r="G502" t="s">
        <v>2494</v>
      </c>
      <c r="H502" t="s">
        <v>134</v>
      </c>
      <c r="I502" t="s">
        <v>134</v>
      </c>
      <c r="J502" t="s">
        <v>135</v>
      </c>
      <c r="K502" s="79">
        <v>1</v>
      </c>
      <c r="L502" s="79">
        <v>300</v>
      </c>
      <c r="M502" s="79">
        <v>300</v>
      </c>
      <c r="N502" s="79">
        <v>0</v>
      </c>
      <c r="O502" s="79">
        <v>0</v>
      </c>
      <c r="P502" s="79">
        <v>0</v>
      </c>
      <c r="Q502" s="79">
        <v>0</v>
      </c>
      <c r="R502" s="79">
        <v>300</v>
      </c>
      <c r="S502" t="s">
        <v>136</v>
      </c>
      <c r="T502" t="s">
        <v>699</v>
      </c>
      <c r="U502" t="s">
        <v>136</v>
      </c>
      <c r="V502" t="s">
        <v>138</v>
      </c>
      <c r="W502" t="s">
        <v>139</v>
      </c>
      <c r="X502" t="s">
        <v>2024</v>
      </c>
      <c r="Z502" t="s">
        <v>141</v>
      </c>
    </row>
    <row r="503" spans="1:26">
      <c r="A503" s="27">
        <v>44982</v>
      </c>
      <c r="B503" t="s">
        <v>2557</v>
      </c>
      <c r="C503" t="s">
        <v>2558</v>
      </c>
      <c r="D503" s="79">
        <v>3496</v>
      </c>
      <c r="E503" s="79" t="s">
        <v>5808</v>
      </c>
      <c r="F503" t="s">
        <v>2022</v>
      </c>
      <c r="G503" t="s">
        <v>2559</v>
      </c>
      <c r="H503" t="s">
        <v>134</v>
      </c>
      <c r="I503" t="s">
        <v>134</v>
      </c>
      <c r="J503" t="s">
        <v>135</v>
      </c>
      <c r="K503" s="79">
        <v>1</v>
      </c>
      <c r="L503" s="79">
        <v>300</v>
      </c>
      <c r="M503" s="79">
        <v>300</v>
      </c>
      <c r="N503" s="79">
        <v>0</v>
      </c>
      <c r="O503" s="79">
        <v>0</v>
      </c>
      <c r="P503" s="79">
        <v>0</v>
      </c>
      <c r="Q503" s="79">
        <v>0</v>
      </c>
      <c r="R503" s="79">
        <v>300</v>
      </c>
      <c r="S503" t="s">
        <v>136</v>
      </c>
      <c r="T503" t="s">
        <v>2560</v>
      </c>
      <c r="U503" t="s">
        <v>136</v>
      </c>
      <c r="V503" t="s">
        <v>138</v>
      </c>
      <c r="W503" t="s">
        <v>139</v>
      </c>
      <c r="X503" t="s">
        <v>2024</v>
      </c>
      <c r="Z503" t="s">
        <v>141</v>
      </c>
    </row>
    <row r="504" spans="1:26">
      <c r="A504" s="27">
        <v>44982</v>
      </c>
      <c r="B504" t="s">
        <v>2553</v>
      </c>
      <c r="C504" t="s">
        <v>2554</v>
      </c>
      <c r="D504" s="79">
        <v>3497</v>
      </c>
      <c r="E504" s="79" t="s">
        <v>5808</v>
      </c>
      <c r="F504" t="s">
        <v>2022</v>
      </c>
      <c r="G504" t="s">
        <v>2555</v>
      </c>
      <c r="H504" t="s">
        <v>134</v>
      </c>
      <c r="I504" t="s">
        <v>134</v>
      </c>
      <c r="J504" t="s">
        <v>135</v>
      </c>
      <c r="K504" s="79">
        <v>1</v>
      </c>
      <c r="L504" s="79">
        <v>300</v>
      </c>
      <c r="M504" s="79">
        <v>300</v>
      </c>
      <c r="N504" s="79">
        <v>0</v>
      </c>
      <c r="O504" s="79">
        <v>0</v>
      </c>
      <c r="P504" s="79">
        <v>0</v>
      </c>
      <c r="Q504" s="79">
        <v>0</v>
      </c>
      <c r="R504" s="79">
        <v>300</v>
      </c>
      <c r="S504" t="s">
        <v>136</v>
      </c>
      <c r="T504" t="s">
        <v>2556</v>
      </c>
      <c r="U504" t="s">
        <v>136</v>
      </c>
      <c r="V504" t="s">
        <v>138</v>
      </c>
      <c r="W504" t="s">
        <v>139</v>
      </c>
      <c r="X504" t="s">
        <v>2024</v>
      </c>
      <c r="Z504" t="s">
        <v>141</v>
      </c>
    </row>
    <row r="505" spans="1:26">
      <c r="A505" s="27">
        <v>44983</v>
      </c>
      <c r="B505" t="s">
        <v>2582</v>
      </c>
      <c r="C505" t="s">
        <v>2583</v>
      </c>
      <c r="D505" s="79">
        <v>3517</v>
      </c>
      <c r="E505" s="79" t="s">
        <v>5808</v>
      </c>
      <c r="F505" t="s">
        <v>2022</v>
      </c>
      <c r="G505" t="s">
        <v>1391</v>
      </c>
      <c r="H505" t="s">
        <v>134</v>
      </c>
      <c r="I505" t="s">
        <v>134</v>
      </c>
      <c r="J505" t="s">
        <v>135</v>
      </c>
      <c r="K505" s="79">
        <v>1</v>
      </c>
      <c r="L505" s="79">
        <v>300</v>
      </c>
      <c r="M505" s="79">
        <v>300</v>
      </c>
      <c r="N505" s="79">
        <v>0</v>
      </c>
      <c r="O505" s="79">
        <v>0</v>
      </c>
      <c r="P505" s="79">
        <v>0</v>
      </c>
      <c r="Q505" s="79">
        <v>0</v>
      </c>
      <c r="R505" s="79">
        <v>300</v>
      </c>
      <c r="S505" t="s">
        <v>136</v>
      </c>
      <c r="T505" t="s">
        <v>1392</v>
      </c>
      <c r="U505" t="s">
        <v>136</v>
      </c>
      <c r="V505" t="s">
        <v>138</v>
      </c>
      <c r="W505" t="s">
        <v>139</v>
      </c>
      <c r="X505" t="s">
        <v>2024</v>
      </c>
      <c r="Z505" t="s">
        <v>141</v>
      </c>
    </row>
    <row r="506" spans="1:26">
      <c r="A506" s="27">
        <v>44984</v>
      </c>
      <c r="B506" t="s">
        <v>2620</v>
      </c>
      <c r="C506" t="s">
        <v>2621</v>
      </c>
      <c r="D506" s="79">
        <v>3526</v>
      </c>
      <c r="E506" s="79" t="s">
        <v>5808</v>
      </c>
      <c r="F506" t="s">
        <v>2022</v>
      </c>
      <c r="G506" t="s">
        <v>2622</v>
      </c>
      <c r="H506" t="s">
        <v>134</v>
      </c>
      <c r="I506" t="s">
        <v>134</v>
      </c>
      <c r="J506" t="s">
        <v>135</v>
      </c>
      <c r="K506" s="79">
        <v>1</v>
      </c>
      <c r="L506" s="79">
        <v>300</v>
      </c>
      <c r="M506" s="79">
        <v>300</v>
      </c>
      <c r="N506" s="79">
        <v>0</v>
      </c>
      <c r="O506" s="79">
        <v>0</v>
      </c>
      <c r="P506" s="79">
        <v>0</v>
      </c>
      <c r="Q506" s="79">
        <v>0</v>
      </c>
      <c r="R506" s="79">
        <v>300</v>
      </c>
      <c r="S506" t="s">
        <v>136</v>
      </c>
      <c r="U506" t="s">
        <v>136</v>
      </c>
      <c r="V506" t="s">
        <v>138</v>
      </c>
      <c r="W506" t="s">
        <v>139</v>
      </c>
      <c r="X506" t="s">
        <v>2024</v>
      </c>
      <c r="Z506" t="s">
        <v>141</v>
      </c>
    </row>
    <row r="507" spans="1:26">
      <c r="A507" s="27">
        <v>44968</v>
      </c>
      <c r="B507" t="s">
        <v>2460</v>
      </c>
      <c r="C507" t="s">
        <v>2461</v>
      </c>
      <c r="D507" s="79">
        <v>3355</v>
      </c>
      <c r="E507" s="79" t="s">
        <v>5808</v>
      </c>
      <c r="F507" t="s">
        <v>2022</v>
      </c>
      <c r="G507" t="s">
        <v>2462</v>
      </c>
      <c r="H507" t="s">
        <v>134</v>
      </c>
      <c r="I507" t="s">
        <v>134</v>
      </c>
      <c r="J507" t="s">
        <v>135</v>
      </c>
      <c r="K507" s="79">
        <v>1</v>
      </c>
      <c r="L507" s="79">
        <v>300</v>
      </c>
      <c r="M507" s="79">
        <v>300</v>
      </c>
      <c r="N507" s="79">
        <v>0</v>
      </c>
      <c r="O507" s="79">
        <v>0</v>
      </c>
      <c r="P507" s="79">
        <v>0</v>
      </c>
      <c r="Q507" s="79">
        <v>0</v>
      </c>
      <c r="R507" s="79">
        <v>300</v>
      </c>
      <c r="S507" t="s">
        <v>136</v>
      </c>
      <c r="T507" t="s">
        <v>2463</v>
      </c>
      <c r="U507" t="s">
        <v>136</v>
      </c>
      <c r="V507" t="s">
        <v>138</v>
      </c>
      <c r="W507" t="s">
        <v>139</v>
      </c>
      <c r="X507" t="s">
        <v>2024</v>
      </c>
      <c r="Z507" t="s">
        <v>141</v>
      </c>
    </row>
    <row r="508" spans="1:26">
      <c r="A508" s="27">
        <v>44968</v>
      </c>
      <c r="B508" t="s">
        <v>2327</v>
      </c>
      <c r="C508" t="s">
        <v>2328</v>
      </c>
      <c r="D508" s="79">
        <v>3356</v>
      </c>
      <c r="E508" s="79" t="s">
        <v>5808</v>
      </c>
      <c r="F508" t="s">
        <v>2022</v>
      </c>
      <c r="G508" t="s">
        <v>2329</v>
      </c>
      <c r="H508" t="s">
        <v>134</v>
      </c>
      <c r="I508" t="s">
        <v>134</v>
      </c>
      <c r="J508" t="s">
        <v>135</v>
      </c>
      <c r="K508" s="79">
        <v>1</v>
      </c>
      <c r="L508" s="79">
        <v>300</v>
      </c>
      <c r="M508" s="79">
        <v>300</v>
      </c>
      <c r="N508" s="79">
        <v>0</v>
      </c>
      <c r="O508" s="79">
        <v>0</v>
      </c>
      <c r="P508" s="79">
        <v>0</v>
      </c>
      <c r="Q508" s="79">
        <v>0</v>
      </c>
      <c r="R508" s="79">
        <v>300</v>
      </c>
      <c r="S508" t="s">
        <v>136</v>
      </c>
      <c r="U508" t="s">
        <v>136</v>
      </c>
      <c r="V508" t="s">
        <v>138</v>
      </c>
      <c r="W508" t="s">
        <v>139</v>
      </c>
      <c r="X508" t="s">
        <v>2024</v>
      </c>
      <c r="Z508" t="s">
        <v>141</v>
      </c>
    </row>
    <row r="509" spans="1:26">
      <c r="A509" s="27">
        <v>44970</v>
      </c>
      <c r="B509" t="s">
        <v>2845</v>
      </c>
      <c r="C509" t="s">
        <v>2846</v>
      </c>
      <c r="D509" s="79">
        <v>3380</v>
      </c>
      <c r="E509" s="79" t="s">
        <v>5808</v>
      </c>
      <c r="F509" t="s">
        <v>2022</v>
      </c>
      <c r="G509" t="s">
        <v>2847</v>
      </c>
      <c r="H509" t="s">
        <v>134</v>
      </c>
      <c r="I509" t="s">
        <v>134</v>
      </c>
      <c r="J509" t="s">
        <v>135</v>
      </c>
      <c r="K509" s="79">
        <v>1</v>
      </c>
      <c r="L509" s="79">
        <v>300</v>
      </c>
      <c r="M509" s="79">
        <v>300</v>
      </c>
      <c r="N509" s="79">
        <v>0</v>
      </c>
      <c r="O509" s="79">
        <v>0</v>
      </c>
      <c r="P509" s="79">
        <v>0</v>
      </c>
      <c r="Q509" s="79">
        <v>0</v>
      </c>
      <c r="R509" s="79">
        <v>300</v>
      </c>
      <c r="S509" t="s">
        <v>136</v>
      </c>
      <c r="T509" t="s">
        <v>2203</v>
      </c>
      <c r="U509" t="s">
        <v>136</v>
      </c>
      <c r="V509" t="s">
        <v>138</v>
      </c>
      <c r="W509" t="s">
        <v>139</v>
      </c>
      <c r="X509" t="s">
        <v>2024</v>
      </c>
      <c r="Z509" t="s">
        <v>141</v>
      </c>
    </row>
    <row r="510" spans="1:26">
      <c r="A510" s="27">
        <v>44973</v>
      </c>
      <c r="B510" t="s">
        <v>2510</v>
      </c>
      <c r="C510" t="s">
        <v>2511</v>
      </c>
      <c r="D510" s="79">
        <v>3403</v>
      </c>
      <c r="E510" s="79" t="s">
        <v>5808</v>
      </c>
      <c r="F510" t="s">
        <v>2022</v>
      </c>
      <c r="G510" t="s">
        <v>2512</v>
      </c>
      <c r="H510" t="s">
        <v>134</v>
      </c>
      <c r="I510" t="s">
        <v>134</v>
      </c>
      <c r="J510" t="s">
        <v>135</v>
      </c>
      <c r="K510" s="79">
        <v>1</v>
      </c>
      <c r="L510" s="79">
        <v>300</v>
      </c>
      <c r="M510" s="79">
        <v>300</v>
      </c>
      <c r="N510" s="79">
        <v>0</v>
      </c>
      <c r="O510" s="79">
        <v>0</v>
      </c>
      <c r="P510" s="79">
        <v>0</v>
      </c>
      <c r="Q510" s="79">
        <v>0</v>
      </c>
      <c r="R510" s="79">
        <v>300</v>
      </c>
      <c r="S510" t="s">
        <v>136</v>
      </c>
      <c r="U510" t="s">
        <v>136</v>
      </c>
      <c r="V510" t="s">
        <v>138</v>
      </c>
      <c r="W510" t="s">
        <v>139</v>
      </c>
      <c r="X510" t="s">
        <v>2024</v>
      </c>
      <c r="Z510" t="s">
        <v>141</v>
      </c>
    </row>
    <row r="511" spans="1:26">
      <c r="A511" s="27">
        <v>44973</v>
      </c>
      <c r="B511" t="s">
        <v>2394</v>
      </c>
      <c r="C511" t="s">
        <v>2395</v>
      </c>
      <c r="D511" s="79">
        <v>3407</v>
      </c>
      <c r="E511" s="79" t="s">
        <v>5808</v>
      </c>
      <c r="F511" t="s">
        <v>2022</v>
      </c>
      <c r="G511" t="s">
        <v>2141</v>
      </c>
      <c r="H511" t="s">
        <v>134</v>
      </c>
      <c r="I511" t="s">
        <v>134</v>
      </c>
      <c r="J511" t="s">
        <v>135</v>
      </c>
      <c r="K511" s="79">
        <v>1</v>
      </c>
      <c r="L511" s="79">
        <v>300</v>
      </c>
      <c r="M511" s="79">
        <v>300</v>
      </c>
      <c r="N511" s="79">
        <v>0</v>
      </c>
      <c r="O511" s="79">
        <v>0</v>
      </c>
      <c r="P511" s="79">
        <v>0</v>
      </c>
      <c r="Q511" s="79">
        <v>0</v>
      </c>
      <c r="R511" s="79">
        <v>300</v>
      </c>
      <c r="S511" t="s">
        <v>136</v>
      </c>
      <c r="T511" t="s">
        <v>474</v>
      </c>
      <c r="U511" t="s">
        <v>136</v>
      </c>
      <c r="V511" t="s">
        <v>138</v>
      </c>
      <c r="W511" t="s">
        <v>139</v>
      </c>
      <c r="X511" t="s">
        <v>2024</v>
      </c>
      <c r="Z511" t="s">
        <v>141</v>
      </c>
    </row>
    <row r="512" spans="1:26">
      <c r="A512" s="27">
        <v>44974</v>
      </c>
      <c r="B512" t="s">
        <v>2399</v>
      </c>
      <c r="C512" t="s">
        <v>2400</v>
      </c>
      <c r="D512" s="79">
        <v>3411</v>
      </c>
      <c r="E512" s="79" t="s">
        <v>5808</v>
      </c>
      <c r="F512" t="s">
        <v>2022</v>
      </c>
      <c r="G512" t="s">
        <v>2401</v>
      </c>
      <c r="H512" t="s">
        <v>134</v>
      </c>
      <c r="I512" t="s">
        <v>134</v>
      </c>
      <c r="J512" t="s">
        <v>135</v>
      </c>
      <c r="K512" s="79">
        <v>1</v>
      </c>
      <c r="L512" s="79">
        <v>300</v>
      </c>
      <c r="M512" s="79">
        <v>300</v>
      </c>
      <c r="N512" s="79">
        <v>0</v>
      </c>
      <c r="O512" s="79">
        <v>0</v>
      </c>
      <c r="P512" s="79">
        <v>0</v>
      </c>
      <c r="Q512" s="79">
        <v>0</v>
      </c>
      <c r="R512" s="79">
        <v>300</v>
      </c>
      <c r="S512" t="s">
        <v>136</v>
      </c>
      <c r="U512" t="s">
        <v>136</v>
      </c>
      <c r="V512" t="s">
        <v>138</v>
      </c>
      <c r="W512" t="s">
        <v>139</v>
      </c>
      <c r="X512" t="s">
        <v>2024</v>
      </c>
      <c r="Z512" t="s">
        <v>141</v>
      </c>
    </row>
    <row r="513" spans="1:26">
      <c r="A513" s="27">
        <v>44975</v>
      </c>
      <c r="B513" t="s">
        <v>2945</v>
      </c>
      <c r="C513" t="s">
        <v>2946</v>
      </c>
      <c r="D513" s="79">
        <v>3418</v>
      </c>
      <c r="E513" s="79" t="s">
        <v>5808</v>
      </c>
      <c r="F513" t="s">
        <v>2022</v>
      </c>
      <c r="G513" t="s">
        <v>2947</v>
      </c>
      <c r="H513" t="s">
        <v>134</v>
      </c>
      <c r="I513" t="s">
        <v>134</v>
      </c>
      <c r="J513" t="s">
        <v>135</v>
      </c>
      <c r="K513" s="79">
        <v>1</v>
      </c>
      <c r="L513" s="79">
        <v>300</v>
      </c>
      <c r="M513" s="79">
        <v>300</v>
      </c>
      <c r="N513" s="79">
        <v>0</v>
      </c>
      <c r="O513" s="79">
        <v>0</v>
      </c>
      <c r="P513" s="79">
        <v>0</v>
      </c>
      <c r="Q513" s="79">
        <v>0</v>
      </c>
      <c r="R513" s="79">
        <v>300</v>
      </c>
      <c r="S513" t="s">
        <v>136</v>
      </c>
      <c r="T513" t="s">
        <v>2054</v>
      </c>
      <c r="U513" t="s">
        <v>136</v>
      </c>
      <c r="V513" t="s">
        <v>138</v>
      </c>
      <c r="W513" t="s">
        <v>139</v>
      </c>
      <c r="X513" t="s">
        <v>2024</v>
      </c>
      <c r="Z513" t="s">
        <v>141</v>
      </c>
    </row>
    <row r="514" spans="1:26">
      <c r="A514" s="27">
        <v>44975</v>
      </c>
      <c r="B514" t="s">
        <v>3205</v>
      </c>
      <c r="C514" t="s">
        <v>3206</v>
      </c>
      <c r="D514" s="79">
        <v>3419</v>
      </c>
      <c r="E514" s="79" t="s">
        <v>5808</v>
      </c>
      <c r="F514" t="s">
        <v>2022</v>
      </c>
      <c r="G514" t="s">
        <v>1154</v>
      </c>
      <c r="H514" t="s">
        <v>134</v>
      </c>
      <c r="I514" t="s">
        <v>134</v>
      </c>
      <c r="J514" t="s">
        <v>135</v>
      </c>
      <c r="K514" s="79">
        <v>1</v>
      </c>
      <c r="L514" s="79">
        <v>300</v>
      </c>
      <c r="M514" s="79">
        <v>300</v>
      </c>
      <c r="N514" s="79">
        <v>0</v>
      </c>
      <c r="O514" s="79">
        <v>0</v>
      </c>
      <c r="P514" s="79">
        <v>0</v>
      </c>
      <c r="Q514" s="79">
        <v>0</v>
      </c>
      <c r="R514" s="79">
        <v>300</v>
      </c>
      <c r="S514" t="s">
        <v>136</v>
      </c>
      <c r="U514" t="s">
        <v>136</v>
      </c>
      <c r="V514" t="s">
        <v>138</v>
      </c>
      <c r="W514" t="s">
        <v>139</v>
      </c>
      <c r="X514" t="s">
        <v>2024</v>
      </c>
      <c r="Z514" t="s">
        <v>141</v>
      </c>
    </row>
    <row r="515" spans="1:26">
      <c r="A515" s="27">
        <v>44976</v>
      </c>
      <c r="B515" t="s">
        <v>2445</v>
      </c>
      <c r="C515" t="s">
        <v>2446</v>
      </c>
      <c r="D515" s="79">
        <v>3432</v>
      </c>
      <c r="E515" s="79" t="s">
        <v>5808</v>
      </c>
      <c r="F515" t="s">
        <v>2022</v>
      </c>
      <c r="G515" t="s">
        <v>2447</v>
      </c>
      <c r="H515" t="s">
        <v>134</v>
      </c>
      <c r="I515" t="s">
        <v>134</v>
      </c>
      <c r="J515" t="s">
        <v>135</v>
      </c>
      <c r="K515" s="79">
        <v>1</v>
      </c>
      <c r="L515" s="79">
        <v>300</v>
      </c>
      <c r="M515" s="79">
        <v>300</v>
      </c>
      <c r="N515" s="79">
        <v>0</v>
      </c>
      <c r="O515" s="79">
        <v>0</v>
      </c>
      <c r="P515" s="79">
        <v>0</v>
      </c>
      <c r="Q515" s="79">
        <v>0</v>
      </c>
      <c r="R515" s="79">
        <v>300</v>
      </c>
      <c r="S515" t="s">
        <v>136</v>
      </c>
      <c r="T515" t="s">
        <v>486</v>
      </c>
      <c r="U515" t="s">
        <v>136</v>
      </c>
      <c r="V515" t="s">
        <v>138</v>
      </c>
      <c r="W515" t="s">
        <v>139</v>
      </c>
      <c r="X515" t="s">
        <v>2024</v>
      </c>
      <c r="Z515" t="s">
        <v>141</v>
      </c>
    </row>
    <row r="516" spans="1:26">
      <c r="A516" s="27">
        <v>44977</v>
      </c>
      <c r="B516" t="s">
        <v>2542</v>
      </c>
      <c r="C516" t="s">
        <v>2543</v>
      </c>
      <c r="D516" s="79">
        <v>3450</v>
      </c>
      <c r="E516" s="79" t="s">
        <v>5808</v>
      </c>
      <c r="F516" t="s">
        <v>2022</v>
      </c>
      <c r="G516" t="s">
        <v>2544</v>
      </c>
      <c r="H516" t="s">
        <v>134</v>
      </c>
      <c r="I516" t="s">
        <v>134</v>
      </c>
      <c r="J516" t="s">
        <v>135</v>
      </c>
      <c r="K516" s="79">
        <v>1</v>
      </c>
      <c r="L516" s="79">
        <v>300</v>
      </c>
      <c r="M516" s="79">
        <v>300</v>
      </c>
      <c r="N516" s="79">
        <v>0</v>
      </c>
      <c r="O516" s="79">
        <v>0</v>
      </c>
      <c r="P516" s="79">
        <v>0</v>
      </c>
      <c r="Q516" s="79">
        <v>300</v>
      </c>
      <c r="R516" s="79">
        <v>0</v>
      </c>
      <c r="S516" t="s">
        <v>136</v>
      </c>
      <c r="U516" t="s">
        <v>136</v>
      </c>
      <c r="V516" t="s">
        <v>138</v>
      </c>
      <c r="W516" t="s">
        <v>139</v>
      </c>
      <c r="X516" t="s">
        <v>2024</v>
      </c>
      <c r="Z516" t="s">
        <v>141</v>
      </c>
    </row>
    <row r="517" spans="1:26">
      <c r="A517" s="27">
        <v>44979</v>
      </c>
      <c r="B517" t="s">
        <v>2520</v>
      </c>
      <c r="C517" t="s">
        <v>2521</v>
      </c>
      <c r="D517" s="79">
        <v>3471</v>
      </c>
      <c r="E517" s="79" t="s">
        <v>5808</v>
      </c>
      <c r="F517" t="s">
        <v>2022</v>
      </c>
      <c r="G517" t="s">
        <v>2522</v>
      </c>
      <c r="H517" t="s">
        <v>134</v>
      </c>
      <c r="I517" t="s">
        <v>134</v>
      </c>
      <c r="J517" t="s">
        <v>135</v>
      </c>
      <c r="K517" s="79">
        <v>2</v>
      </c>
      <c r="L517" s="79">
        <v>300</v>
      </c>
      <c r="M517" s="79">
        <v>600</v>
      </c>
      <c r="N517" s="79">
        <v>0</v>
      </c>
      <c r="O517" s="79">
        <v>0</v>
      </c>
      <c r="P517" s="79">
        <v>0</v>
      </c>
      <c r="Q517" s="79">
        <v>0</v>
      </c>
      <c r="R517" s="79">
        <v>600</v>
      </c>
      <c r="S517" t="s">
        <v>136</v>
      </c>
      <c r="T517" t="s">
        <v>2523</v>
      </c>
      <c r="U517" t="s">
        <v>136</v>
      </c>
      <c r="V517" t="s">
        <v>138</v>
      </c>
      <c r="W517" t="s">
        <v>139</v>
      </c>
      <c r="X517" t="s">
        <v>2024</v>
      </c>
      <c r="Z517" t="s">
        <v>141</v>
      </c>
    </row>
    <row r="518" spans="1:26">
      <c r="A518" s="27">
        <v>44981</v>
      </c>
      <c r="B518" t="s">
        <v>2570</v>
      </c>
      <c r="C518" t="s">
        <v>2571</v>
      </c>
      <c r="D518" s="79">
        <v>3487</v>
      </c>
      <c r="E518" s="79" t="s">
        <v>5808</v>
      </c>
      <c r="F518" t="s">
        <v>2022</v>
      </c>
      <c r="G518" t="s">
        <v>2572</v>
      </c>
      <c r="H518" t="s">
        <v>134</v>
      </c>
      <c r="I518" t="s">
        <v>134</v>
      </c>
      <c r="J518" t="s">
        <v>135</v>
      </c>
      <c r="K518" s="79">
        <v>1</v>
      </c>
      <c r="L518" s="79">
        <v>300</v>
      </c>
      <c r="M518" s="79">
        <v>300</v>
      </c>
      <c r="N518" s="79">
        <v>0</v>
      </c>
      <c r="O518" s="79">
        <v>0</v>
      </c>
      <c r="P518" s="79">
        <v>0</v>
      </c>
      <c r="Q518" s="79">
        <v>0</v>
      </c>
      <c r="R518" s="79">
        <v>300</v>
      </c>
      <c r="S518" t="s">
        <v>136</v>
      </c>
      <c r="T518" t="s">
        <v>2421</v>
      </c>
      <c r="U518" t="s">
        <v>136</v>
      </c>
      <c r="V518" t="s">
        <v>138</v>
      </c>
      <c r="W518" t="s">
        <v>139</v>
      </c>
      <c r="X518" t="s">
        <v>2024</v>
      </c>
      <c r="Z518" t="s">
        <v>141</v>
      </c>
    </row>
    <row r="519" spans="1:26">
      <c r="A519" s="27">
        <v>44982</v>
      </c>
      <c r="B519" t="s">
        <v>2579</v>
      </c>
      <c r="C519" t="s">
        <v>2580</v>
      </c>
      <c r="D519" s="79">
        <v>3506</v>
      </c>
      <c r="E519" s="79" t="s">
        <v>5808</v>
      </c>
      <c r="F519" t="s">
        <v>2022</v>
      </c>
      <c r="G519" t="s">
        <v>2581</v>
      </c>
      <c r="H519" t="s">
        <v>134</v>
      </c>
      <c r="I519" t="s">
        <v>134</v>
      </c>
      <c r="J519" t="s">
        <v>135</v>
      </c>
      <c r="K519" s="79">
        <v>1</v>
      </c>
      <c r="L519" s="79">
        <v>300</v>
      </c>
      <c r="M519" s="79">
        <v>300</v>
      </c>
      <c r="N519" s="79">
        <v>0</v>
      </c>
      <c r="O519" s="79">
        <v>0</v>
      </c>
      <c r="P519" s="79">
        <v>0</v>
      </c>
      <c r="Q519" s="79">
        <v>0</v>
      </c>
      <c r="R519" s="79">
        <v>300</v>
      </c>
      <c r="S519" t="s">
        <v>136</v>
      </c>
      <c r="U519" t="s">
        <v>136</v>
      </c>
      <c r="V519" t="s">
        <v>138</v>
      </c>
      <c r="W519" t="s">
        <v>139</v>
      </c>
      <c r="X519" t="s">
        <v>2024</v>
      </c>
      <c r="Z519" t="s">
        <v>141</v>
      </c>
    </row>
    <row r="520" spans="1:26">
      <c r="A520" s="27">
        <v>44984</v>
      </c>
      <c r="B520" t="s">
        <v>2631</v>
      </c>
      <c r="C520" t="s">
        <v>2632</v>
      </c>
      <c r="D520" s="79">
        <v>3524</v>
      </c>
      <c r="E520" s="79" t="s">
        <v>5808</v>
      </c>
      <c r="F520" t="s">
        <v>2022</v>
      </c>
      <c r="G520" t="s">
        <v>2633</v>
      </c>
      <c r="H520" t="s">
        <v>134</v>
      </c>
      <c r="I520" t="s">
        <v>134</v>
      </c>
      <c r="J520" t="s">
        <v>135</v>
      </c>
      <c r="K520" s="79">
        <v>1</v>
      </c>
      <c r="L520" s="79">
        <v>300</v>
      </c>
      <c r="M520" s="79">
        <v>300</v>
      </c>
      <c r="N520" s="79">
        <v>0</v>
      </c>
      <c r="O520" s="79">
        <v>0</v>
      </c>
      <c r="P520" s="79">
        <v>0</v>
      </c>
      <c r="Q520" s="79">
        <v>0</v>
      </c>
      <c r="R520" s="79">
        <v>300</v>
      </c>
      <c r="S520" t="s">
        <v>136</v>
      </c>
      <c r="T520" t="s">
        <v>699</v>
      </c>
      <c r="U520" t="s">
        <v>136</v>
      </c>
      <c r="V520" t="s">
        <v>138</v>
      </c>
      <c r="W520" t="s">
        <v>139</v>
      </c>
      <c r="X520" t="s">
        <v>2024</v>
      </c>
      <c r="Z520" t="s">
        <v>141</v>
      </c>
    </row>
    <row r="521" spans="1:26">
      <c r="A521" s="27">
        <v>44984</v>
      </c>
      <c r="B521" t="s">
        <v>2640</v>
      </c>
      <c r="C521" t="s">
        <v>2641</v>
      </c>
      <c r="D521" s="79">
        <v>3530</v>
      </c>
      <c r="E521" s="79" t="s">
        <v>5808</v>
      </c>
      <c r="F521" t="s">
        <v>2022</v>
      </c>
      <c r="G521" t="s">
        <v>2642</v>
      </c>
      <c r="H521" t="s">
        <v>134</v>
      </c>
      <c r="I521" t="s">
        <v>134</v>
      </c>
      <c r="J521" t="s">
        <v>135</v>
      </c>
      <c r="K521" s="79">
        <v>1</v>
      </c>
      <c r="L521" s="79">
        <v>300</v>
      </c>
      <c r="M521" s="79">
        <v>300</v>
      </c>
      <c r="N521" s="79">
        <v>0</v>
      </c>
      <c r="O521" s="79">
        <v>0</v>
      </c>
      <c r="P521" s="79">
        <v>0</v>
      </c>
      <c r="Q521" s="79">
        <v>0</v>
      </c>
      <c r="R521" s="79">
        <v>300</v>
      </c>
      <c r="S521" t="s">
        <v>136</v>
      </c>
      <c r="U521" t="s">
        <v>136</v>
      </c>
      <c r="V521" t="s">
        <v>138</v>
      </c>
      <c r="W521" t="s">
        <v>139</v>
      </c>
      <c r="X521" t="s">
        <v>2024</v>
      </c>
      <c r="Z521" t="s">
        <v>141</v>
      </c>
    </row>
    <row r="522" spans="1:26">
      <c r="A522" s="27">
        <v>44985</v>
      </c>
      <c r="B522" t="s">
        <v>3049</v>
      </c>
      <c r="C522" t="s">
        <v>3050</v>
      </c>
      <c r="D522" s="79">
        <v>3534</v>
      </c>
      <c r="E522" s="79" t="s">
        <v>5808</v>
      </c>
      <c r="F522" t="s">
        <v>2022</v>
      </c>
      <c r="G522" t="s">
        <v>3051</v>
      </c>
      <c r="H522" t="s">
        <v>134</v>
      </c>
      <c r="I522" t="s">
        <v>134</v>
      </c>
      <c r="J522" t="s">
        <v>135</v>
      </c>
      <c r="K522" s="79">
        <v>1</v>
      </c>
      <c r="L522" s="79">
        <v>300</v>
      </c>
      <c r="M522" s="79">
        <v>300</v>
      </c>
      <c r="N522" s="79">
        <v>0</v>
      </c>
      <c r="O522" s="79">
        <v>0</v>
      </c>
      <c r="P522" s="79">
        <v>0</v>
      </c>
      <c r="Q522" s="79">
        <v>45</v>
      </c>
      <c r="R522" s="79">
        <v>255</v>
      </c>
      <c r="S522" t="s">
        <v>136</v>
      </c>
      <c r="U522" t="s">
        <v>136</v>
      </c>
      <c r="V522" t="s">
        <v>138</v>
      </c>
      <c r="W522" t="s">
        <v>139</v>
      </c>
      <c r="X522" t="s">
        <v>2024</v>
      </c>
      <c r="Z522" t="s">
        <v>141</v>
      </c>
    </row>
    <row r="523" spans="1:26">
      <c r="A523" s="27">
        <v>44977</v>
      </c>
      <c r="B523" t="s">
        <v>2479</v>
      </c>
      <c r="C523" t="s">
        <v>2480</v>
      </c>
      <c r="D523" s="79">
        <v>3440</v>
      </c>
      <c r="E523" s="79" t="s">
        <v>5808</v>
      </c>
      <c r="F523" t="s">
        <v>2022</v>
      </c>
      <c r="G523" t="s">
        <v>2481</v>
      </c>
      <c r="H523" t="s">
        <v>134</v>
      </c>
      <c r="I523" t="s">
        <v>134</v>
      </c>
      <c r="J523" t="s">
        <v>135</v>
      </c>
      <c r="K523" s="79">
        <v>1</v>
      </c>
      <c r="L523" s="79">
        <v>300</v>
      </c>
      <c r="M523" s="79">
        <v>300</v>
      </c>
      <c r="N523" s="79">
        <v>0</v>
      </c>
      <c r="O523" s="79">
        <v>0</v>
      </c>
      <c r="P523" s="79">
        <v>0</v>
      </c>
      <c r="Q523" s="79">
        <v>0</v>
      </c>
      <c r="R523" s="79">
        <v>300</v>
      </c>
      <c r="S523" t="s">
        <v>136</v>
      </c>
      <c r="U523" t="s">
        <v>136</v>
      </c>
      <c r="V523" t="s">
        <v>138</v>
      </c>
      <c r="W523" t="s">
        <v>139</v>
      </c>
      <c r="X523" t="s">
        <v>2024</v>
      </c>
      <c r="Z523" t="s">
        <v>141</v>
      </c>
    </row>
    <row r="524" spans="1:26">
      <c r="A524" s="27">
        <v>44977</v>
      </c>
      <c r="B524" t="s">
        <v>2954</v>
      </c>
      <c r="C524" t="s">
        <v>2955</v>
      </c>
      <c r="D524" s="79">
        <v>3445</v>
      </c>
      <c r="E524" s="79" t="s">
        <v>5808</v>
      </c>
      <c r="F524" t="s">
        <v>2022</v>
      </c>
      <c r="G524" t="s">
        <v>2956</v>
      </c>
      <c r="H524" t="s">
        <v>134</v>
      </c>
      <c r="I524" t="s">
        <v>134</v>
      </c>
      <c r="J524" t="s">
        <v>135</v>
      </c>
      <c r="K524" s="79">
        <v>1</v>
      </c>
      <c r="L524" s="79">
        <v>300</v>
      </c>
      <c r="M524" s="79">
        <v>300</v>
      </c>
      <c r="N524" s="79">
        <v>0</v>
      </c>
      <c r="O524" s="79">
        <v>0</v>
      </c>
      <c r="P524" s="79">
        <v>0</v>
      </c>
      <c r="Q524" s="79">
        <v>0</v>
      </c>
      <c r="R524" s="79">
        <v>300</v>
      </c>
      <c r="S524" t="s">
        <v>136</v>
      </c>
      <c r="U524" t="s">
        <v>136</v>
      </c>
      <c r="V524" t="s">
        <v>138</v>
      </c>
      <c r="W524" t="s">
        <v>139</v>
      </c>
      <c r="X524" t="s">
        <v>2024</v>
      </c>
      <c r="Z524" t="s">
        <v>141</v>
      </c>
    </row>
    <row r="525" spans="1:26">
      <c r="A525" s="27">
        <v>44977</v>
      </c>
      <c r="B525" t="s">
        <v>2536</v>
      </c>
      <c r="C525" t="s">
        <v>2537</v>
      </c>
      <c r="D525" s="79">
        <v>3447</v>
      </c>
      <c r="E525" s="79" t="s">
        <v>5808</v>
      </c>
      <c r="F525" t="s">
        <v>2022</v>
      </c>
      <c r="G525" t="s">
        <v>2538</v>
      </c>
      <c r="H525" t="s">
        <v>134</v>
      </c>
      <c r="I525" t="s">
        <v>134</v>
      </c>
      <c r="J525" t="s">
        <v>135</v>
      </c>
      <c r="K525" s="79">
        <v>1</v>
      </c>
      <c r="L525" s="79">
        <v>300</v>
      </c>
      <c r="M525" s="79">
        <v>300</v>
      </c>
      <c r="N525" s="79">
        <v>0</v>
      </c>
      <c r="O525" s="79">
        <v>0</v>
      </c>
      <c r="P525" s="79">
        <v>0</v>
      </c>
      <c r="Q525" s="79">
        <v>0</v>
      </c>
      <c r="R525" s="79">
        <v>300</v>
      </c>
      <c r="S525" t="s">
        <v>136</v>
      </c>
      <c r="T525" t="s">
        <v>956</v>
      </c>
      <c r="U525" t="s">
        <v>136</v>
      </c>
      <c r="V525" t="s">
        <v>138</v>
      </c>
      <c r="W525" t="s">
        <v>139</v>
      </c>
      <c r="X525" t="s">
        <v>2024</v>
      </c>
      <c r="Z525" t="s">
        <v>141</v>
      </c>
    </row>
    <row r="526" spans="1:26">
      <c r="A526" s="27">
        <v>44977</v>
      </c>
      <c r="B526" t="s">
        <v>2476</v>
      </c>
      <c r="C526" t="s">
        <v>2477</v>
      </c>
      <c r="D526" s="79">
        <v>3448</v>
      </c>
      <c r="E526" s="79" t="s">
        <v>5808</v>
      </c>
      <c r="F526" t="s">
        <v>2022</v>
      </c>
      <c r="G526" t="s">
        <v>2478</v>
      </c>
      <c r="H526" t="s">
        <v>134</v>
      </c>
      <c r="I526" t="s">
        <v>134</v>
      </c>
      <c r="J526" t="s">
        <v>135</v>
      </c>
      <c r="K526" s="79">
        <v>1</v>
      </c>
      <c r="L526" s="79">
        <v>300</v>
      </c>
      <c r="M526" s="79">
        <v>300</v>
      </c>
      <c r="N526" s="79">
        <v>0</v>
      </c>
      <c r="O526" s="79">
        <v>0</v>
      </c>
      <c r="P526" s="79">
        <v>0</v>
      </c>
      <c r="Q526" s="79">
        <v>0</v>
      </c>
      <c r="R526" s="79">
        <v>300</v>
      </c>
      <c r="S526" t="s">
        <v>136</v>
      </c>
      <c r="U526" t="s">
        <v>136</v>
      </c>
      <c r="V526" t="s">
        <v>138</v>
      </c>
      <c r="W526" t="s">
        <v>139</v>
      </c>
      <c r="X526" t="s">
        <v>2024</v>
      </c>
      <c r="Z526" t="s">
        <v>141</v>
      </c>
    </row>
    <row r="527" spans="1:26">
      <c r="A527" s="27">
        <v>44981</v>
      </c>
      <c r="B527" t="s">
        <v>2567</v>
      </c>
      <c r="C527" t="s">
        <v>2568</v>
      </c>
      <c r="D527" s="79">
        <v>3486</v>
      </c>
      <c r="E527" s="79" t="s">
        <v>5808</v>
      </c>
      <c r="F527" t="s">
        <v>2022</v>
      </c>
      <c r="G527" t="s">
        <v>2569</v>
      </c>
      <c r="H527" t="s">
        <v>134</v>
      </c>
      <c r="I527" t="s">
        <v>134</v>
      </c>
      <c r="J527" t="s">
        <v>135</v>
      </c>
      <c r="K527" s="79">
        <v>1</v>
      </c>
      <c r="L527" s="79">
        <v>300</v>
      </c>
      <c r="M527" s="79">
        <v>300</v>
      </c>
      <c r="N527" s="79">
        <v>0</v>
      </c>
      <c r="O527" s="79">
        <v>0</v>
      </c>
      <c r="P527" s="79">
        <v>0</v>
      </c>
      <c r="Q527" s="79">
        <v>0</v>
      </c>
      <c r="R527" s="79">
        <v>300</v>
      </c>
      <c r="S527" t="s">
        <v>136</v>
      </c>
      <c r="T527" t="s">
        <v>956</v>
      </c>
      <c r="U527" t="s">
        <v>136</v>
      </c>
      <c r="V527" t="s">
        <v>138</v>
      </c>
      <c r="W527" t="s">
        <v>139</v>
      </c>
      <c r="X527" t="s">
        <v>2024</v>
      </c>
      <c r="Z527" t="s">
        <v>141</v>
      </c>
    </row>
    <row r="528" spans="1:26">
      <c r="A528" s="27">
        <v>44982</v>
      </c>
      <c r="B528" t="s">
        <v>2837</v>
      </c>
      <c r="C528" t="s">
        <v>2838</v>
      </c>
      <c r="D528" s="79">
        <v>3501</v>
      </c>
      <c r="E528" s="79" t="s">
        <v>5808</v>
      </c>
      <c r="F528" t="s">
        <v>2022</v>
      </c>
      <c r="G528" t="s">
        <v>2839</v>
      </c>
      <c r="H528" t="s">
        <v>134</v>
      </c>
      <c r="I528" t="s">
        <v>134</v>
      </c>
      <c r="J528" t="s">
        <v>135</v>
      </c>
      <c r="K528" s="79">
        <v>1</v>
      </c>
      <c r="L528" s="79">
        <v>300</v>
      </c>
      <c r="M528" s="79">
        <v>300</v>
      </c>
      <c r="N528" s="79">
        <v>0</v>
      </c>
      <c r="O528" s="79">
        <v>0</v>
      </c>
      <c r="P528" s="79">
        <v>0</v>
      </c>
      <c r="Q528" s="79">
        <v>0</v>
      </c>
      <c r="R528" s="79">
        <v>300</v>
      </c>
      <c r="S528" t="s">
        <v>136</v>
      </c>
      <c r="T528" t="s">
        <v>2184</v>
      </c>
      <c r="U528" t="s">
        <v>136</v>
      </c>
      <c r="V528" t="s">
        <v>138</v>
      </c>
      <c r="W528" t="s">
        <v>139</v>
      </c>
      <c r="X528" t="s">
        <v>2024</v>
      </c>
      <c r="Z528" t="s">
        <v>141</v>
      </c>
    </row>
    <row r="529" spans="1:26">
      <c r="A529" s="27">
        <v>44984</v>
      </c>
      <c r="B529" t="s">
        <v>2957</v>
      </c>
      <c r="C529" t="s">
        <v>2958</v>
      </c>
      <c r="D529" s="79">
        <v>3520</v>
      </c>
      <c r="E529" s="79" t="s">
        <v>5808</v>
      </c>
      <c r="F529" t="s">
        <v>2022</v>
      </c>
      <c r="G529" t="s">
        <v>2959</v>
      </c>
      <c r="H529" t="s">
        <v>134</v>
      </c>
      <c r="I529" t="s">
        <v>134</v>
      </c>
      <c r="J529" t="s">
        <v>135</v>
      </c>
      <c r="K529" s="79">
        <v>3</v>
      </c>
      <c r="L529" s="79">
        <v>300</v>
      </c>
      <c r="M529" s="79">
        <v>900</v>
      </c>
      <c r="N529" s="79">
        <v>0</v>
      </c>
      <c r="O529" s="79">
        <v>0</v>
      </c>
      <c r="P529" s="79">
        <v>0</v>
      </c>
      <c r="Q529" s="79">
        <v>0</v>
      </c>
      <c r="R529" s="79">
        <v>900</v>
      </c>
      <c r="S529" t="s">
        <v>136</v>
      </c>
      <c r="T529" t="s">
        <v>956</v>
      </c>
      <c r="U529" t="s">
        <v>136</v>
      </c>
      <c r="V529" t="s">
        <v>138</v>
      </c>
      <c r="W529" t="s">
        <v>139</v>
      </c>
      <c r="X529" t="s">
        <v>2024</v>
      </c>
      <c r="Z529" t="s">
        <v>141</v>
      </c>
    </row>
    <row r="530" spans="1:26">
      <c r="A530" s="27">
        <v>44984</v>
      </c>
      <c r="B530" t="s">
        <v>2960</v>
      </c>
      <c r="C530" t="s">
        <v>2961</v>
      </c>
      <c r="D530" s="79">
        <v>3522</v>
      </c>
      <c r="E530" s="79" t="s">
        <v>5808</v>
      </c>
      <c r="F530" t="s">
        <v>2022</v>
      </c>
      <c r="G530" t="s">
        <v>2962</v>
      </c>
      <c r="H530" t="s">
        <v>134</v>
      </c>
      <c r="I530" t="s">
        <v>134</v>
      </c>
      <c r="J530" t="s">
        <v>135</v>
      </c>
      <c r="K530" s="79">
        <v>1</v>
      </c>
      <c r="L530" s="79">
        <v>300</v>
      </c>
      <c r="M530" s="79">
        <v>300</v>
      </c>
      <c r="N530" s="79">
        <v>0</v>
      </c>
      <c r="O530" s="79">
        <v>0</v>
      </c>
      <c r="P530" s="79">
        <v>0</v>
      </c>
      <c r="Q530" s="79">
        <v>0</v>
      </c>
      <c r="R530" s="79">
        <v>300</v>
      </c>
      <c r="S530" t="s">
        <v>136</v>
      </c>
      <c r="U530" t="s">
        <v>136</v>
      </c>
      <c r="V530" t="s">
        <v>138</v>
      </c>
      <c r="W530" t="s">
        <v>139</v>
      </c>
      <c r="X530" t="s">
        <v>2024</v>
      </c>
      <c r="Z530" t="s">
        <v>141</v>
      </c>
    </row>
    <row r="531" spans="1:26">
      <c r="A531" s="27">
        <v>44976</v>
      </c>
      <c r="B531" t="s">
        <v>2442</v>
      </c>
      <c r="C531" t="s">
        <v>2443</v>
      </c>
      <c r="D531" s="79">
        <v>3430</v>
      </c>
      <c r="E531" s="79" t="s">
        <v>5808</v>
      </c>
      <c r="F531" t="s">
        <v>2022</v>
      </c>
      <c r="G531" t="s">
        <v>2444</v>
      </c>
      <c r="H531" t="s">
        <v>134</v>
      </c>
      <c r="I531" t="s">
        <v>134</v>
      </c>
      <c r="J531" t="s">
        <v>135</v>
      </c>
      <c r="K531" s="79">
        <v>1</v>
      </c>
      <c r="L531" s="79">
        <v>300</v>
      </c>
      <c r="M531" s="79">
        <v>300</v>
      </c>
      <c r="N531" s="79">
        <v>0</v>
      </c>
      <c r="O531" s="79">
        <v>0</v>
      </c>
      <c r="P531" s="79">
        <v>0</v>
      </c>
      <c r="Q531" s="79">
        <v>0</v>
      </c>
      <c r="R531" s="79">
        <v>300</v>
      </c>
      <c r="S531" t="s">
        <v>136</v>
      </c>
      <c r="T531" t="s">
        <v>956</v>
      </c>
      <c r="U531" t="s">
        <v>136</v>
      </c>
      <c r="V531" t="s">
        <v>138</v>
      </c>
      <c r="W531" t="s">
        <v>139</v>
      </c>
      <c r="X531" t="s">
        <v>2024</v>
      </c>
      <c r="Z531" t="s">
        <v>141</v>
      </c>
    </row>
    <row r="532" spans="1:26">
      <c r="A532" s="27">
        <v>44976</v>
      </c>
      <c r="B532" t="s">
        <v>3262</v>
      </c>
      <c r="C532" t="s">
        <v>3263</v>
      </c>
      <c r="D532" s="79">
        <v>3430</v>
      </c>
      <c r="E532" s="79" t="s">
        <v>5808</v>
      </c>
      <c r="F532" t="s">
        <v>2022</v>
      </c>
      <c r="G532" t="s">
        <v>2444</v>
      </c>
      <c r="H532" t="s">
        <v>134</v>
      </c>
      <c r="I532" t="s">
        <v>134</v>
      </c>
      <c r="J532" t="s">
        <v>135</v>
      </c>
      <c r="K532" s="79">
        <v>1</v>
      </c>
      <c r="L532" s="79">
        <v>300</v>
      </c>
      <c r="M532" s="79">
        <v>300</v>
      </c>
      <c r="N532" s="79">
        <v>0</v>
      </c>
      <c r="O532" s="79">
        <v>0</v>
      </c>
      <c r="P532" s="79">
        <v>0</v>
      </c>
      <c r="Q532" s="79">
        <v>0</v>
      </c>
      <c r="R532" s="79">
        <v>300</v>
      </c>
      <c r="S532" t="s">
        <v>136</v>
      </c>
      <c r="T532" t="s">
        <v>956</v>
      </c>
      <c r="U532" t="s">
        <v>136</v>
      </c>
      <c r="V532" t="s">
        <v>138</v>
      </c>
      <c r="W532" t="s">
        <v>139</v>
      </c>
      <c r="X532" t="s">
        <v>2024</v>
      </c>
      <c r="Z532" t="s">
        <v>141</v>
      </c>
    </row>
    <row r="533" spans="1:26">
      <c r="A533" s="27">
        <v>44977</v>
      </c>
      <c r="B533" t="s">
        <v>2948</v>
      </c>
      <c r="C533" t="s">
        <v>2949</v>
      </c>
      <c r="D533" s="79">
        <v>3443</v>
      </c>
      <c r="E533" s="79" t="s">
        <v>5808</v>
      </c>
      <c r="F533" t="s">
        <v>2022</v>
      </c>
      <c r="G533" t="s">
        <v>2950</v>
      </c>
      <c r="H533" t="s">
        <v>134</v>
      </c>
      <c r="I533" t="s">
        <v>134</v>
      </c>
      <c r="J533" t="s">
        <v>135</v>
      </c>
      <c r="K533" s="79">
        <v>1</v>
      </c>
      <c r="L533" s="79">
        <v>300</v>
      </c>
      <c r="M533" s="79">
        <v>300</v>
      </c>
      <c r="N533" s="79">
        <v>0</v>
      </c>
      <c r="O533" s="79">
        <v>0</v>
      </c>
      <c r="P533" s="79">
        <v>0</v>
      </c>
      <c r="Q533" s="79">
        <v>0</v>
      </c>
      <c r="R533" s="79">
        <v>300</v>
      </c>
      <c r="S533" t="s">
        <v>136</v>
      </c>
      <c r="T533" t="s">
        <v>956</v>
      </c>
      <c r="U533" t="s">
        <v>136</v>
      </c>
      <c r="V533" t="s">
        <v>138</v>
      </c>
      <c r="W533" t="s">
        <v>139</v>
      </c>
      <c r="X533" t="s">
        <v>2024</v>
      </c>
      <c r="Z533" t="s">
        <v>141</v>
      </c>
    </row>
    <row r="534" spans="1:26">
      <c r="A534" s="27">
        <v>44977</v>
      </c>
      <c r="B534" t="s">
        <v>2951</v>
      </c>
      <c r="C534" t="s">
        <v>2952</v>
      </c>
      <c r="D534" s="79">
        <v>3446</v>
      </c>
      <c r="E534" s="79" t="s">
        <v>5808</v>
      </c>
      <c r="F534" t="s">
        <v>2022</v>
      </c>
      <c r="G534" t="s">
        <v>2953</v>
      </c>
      <c r="H534" t="s">
        <v>134</v>
      </c>
      <c r="I534" t="s">
        <v>134</v>
      </c>
      <c r="J534" t="s">
        <v>135</v>
      </c>
      <c r="K534" s="79">
        <v>1</v>
      </c>
      <c r="L534" s="79">
        <v>300</v>
      </c>
      <c r="M534" s="79">
        <v>300</v>
      </c>
      <c r="N534" s="79">
        <v>0</v>
      </c>
      <c r="O534" s="79">
        <v>0</v>
      </c>
      <c r="P534" s="79">
        <v>0</v>
      </c>
      <c r="Q534" s="79">
        <v>0</v>
      </c>
      <c r="R534" s="79">
        <v>300</v>
      </c>
      <c r="S534" t="s">
        <v>136</v>
      </c>
      <c r="T534" t="s">
        <v>474</v>
      </c>
      <c r="U534" t="s">
        <v>136</v>
      </c>
      <c r="V534" t="s">
        <v>138</v>
      </c>
      <c r="W534" t="s">
        <v>139</v>
      </c>
      <c r="X534" t="s">
        <v>2024</v>
      </c>
      <c r="Z534" t="s">
        <v>141</v>
      </c>
    </row>
    <row r="535" spans="1:26">
      <c r="A535" s="27">
        <v>44980</v>
      </c>
      <c r="B535" t="s">
        <v>2901</v>
      </c>
      <c r="C535" t="s">
        <v>2902</v>
      </c>
      <c r="D535" s="79">
        <v>3472</v>
      </c>
      <c r="E535" s="79" t="s">
        <v>5808</v>
      </c>
      <c r="F535" t="s">
        <v>2022</v>
      </c>
      <c r="G535" t="s">
        <v>2903</v>
      </c>
      <c r="H535" t="s">
        <v>134</v>
      </c>
      <c r="I535" t="s">
        <v>134</v>
      </c>
      <c r="J535" t="s">
        <v>135</v>
      </c>
      <c r="K535" s="79">
        <v>1</v>
      </c>
      <c r="L535" s="79">
        <v>300</v>
      </c>
      <c r="M535" s="79">
        <v>300</v>
      </c>
      <c r="N535" s="79">
        <v>0</v>
      </c>
      <c r="O535" s="79">
        <v>0</v>
      </c>
      <c r="P535" s="79">
        <v>0</v>
      </c>
      <c r="Q535" s="79">
        <v>0</v>
      </c>
      <c r="R535" s="79">
        <v>300</v>
      </c>
      <c r="S535" t="s">
        <v>136</v>
      </c>
      <c r="U535" t="s">
        <v>136</v>
      </c>
      <c r="V535" t="s">
        <v>138</v>
      </c>
      <c r="W535" t="s">
        <v>139</v>
      </c>
      <c r="X535" t="s">
        <v>2024</v>
      </c>
      <c r="Z535" t="s">
        <v>141</v>
      </c>
    </row>
    <row r="536" spans="1:26">
      <c r="A536" s="27">
        <v>44982</v>
      </c>
      <c r="B536" t="s">
        <v>3290</v>
      </c>
      <c r="C536" t="s">
        <v>3291</v>
      </c>
      <c r="D536" s="79">
        <v>3498</v>
      </c>
      <c r="E536" s="79" t="s">
        <v>5808</v>
      </c>
      <c r="F536" t="s">
        <v>2022</v>
      </c>
      <c r="G536" t="s">
        <v>3292</v>
      </c>
      <c r="H536" t="s">
        <v>134</v>
      </c>
      <c r="I536" t="s">
        <v>134</v>
      </c>
      <c r="J536" t="s">
        <v>135</v>
      </c>
      <c r="K536" s="79">
        <v>1</v>
      </c>
      <c r="L536" s="79">
        <v>300</v>
      </c>
      <c r="M536" s="79">
        <v>300</v>
      </c>
      <c r="N536" s="79">
        <v>0</v>
      </c>
      <c r="O536" s="79">
        <v>0</v>
      </c>
      <c r="P536" s="79">
        <v>0</v>
      </c>
      <c r="Q536" s="79">
        <v>0</v>
      </c>
      <c r="R536" s="79">
        <v>300</v>
      </c>
      <c r="S536" t="s">
        <v>136</v>
      </c>
      <c r="T536" t="s">
        <v>474</v>
      </c>
      <c r="U536" t="s">
        <v>136</v>
      </c>
      <c r="V536" t="s">
        <v>138</v>
      </c>
      <c r="W536" t="s">
        <v>139</v>
      </c>
      <c r="X536" t="s">
        <v>2024</v>
      </c>
      <c r="Z536" t="s">
        <v>141</v>
      </c>
    </row>
    <row r="537" spans="1:26">
      <c r="A537" s="27">
        <v>44982</v>
      </c>
      <c r="B537" t="s">
        <v>2576</v>
      </c>
      <c r="C537" t="s">
        <v>2577</v>
      </c>
      <c r="D537" s="79">
        <v>3499</v>
      </c>
      <c r="E537" s="79" t="s">
        <v>5808</v>
      </c>
      <c r="F537" t="s">
        <v>2022</v>
      </c>
      <c r="G537" t="s">
        <v>2578</v>
      </c>
      <c r="H537" t="s">
        <v>134</v>
      </c>
      <c r="I537" t="s">
        <v>134</v>
      </c>
      <c r="J537" t="s">
        <v>135</v>
      </c>
      <c r="K537" s="79">
        <v>1</v>
      </c>
      <c r="L537" s="79">
        <v>300</v>
      </c>
      <c r="M537" s="79">
        <v>300</v>
      </c>
      <c r="N537" s="79">
        <v>0</v>
      </c>
      <c r="O537" s="79">
        <v>0</v>
      </c>
      <c r="P537" s="79">
        <v>0</v>
      </c>
      <c r="Q537" s="79">
        <v>0</v>
      </c>
      <c r="R537" s="79">
        <v>300</v>
      </c>
      <c r="S537" t="s">
        <v>136</v>
      </c>
      <c r="T537" t="s">
        <v>474</v>
      </c>
      <c r="U537" t="s">
        <v>136</v>
      </c>
      <c r="V537" t="s">
        <v>138</v>
      </c>
      <c r="W537" t="s">
        <v>139</v>
      </c>
      <c r="X537" t="s">
        <v>2024</v>
      </c>
      <c r="Z537" t="s">
        <v>141</v>
      </c>
    </row>
    <row r="538" spans="1:26">
      <c r="A538" s="27">
        <v>44983</v>
      </c>
      <c r="B538" t="s">
        <v>3021</v>
      </c>
      <c r="C538" t="s">
        <v>3022</v>
      </c>
      <c r="D538" s="79">
        <v>3511</v>
      </c>
      <c r="E538" s="79" t="s">
        <v>5808</v>
      </c>
      <c r="F538" t="s">
        <v>2022</v>
      </c>
      <c r="G538" t="s">
        <v>3023</v>
      </c>
      <c r="H538" t="s">
        <v>134</v>
      </c>
      <c r="I538" t="s">
        <v>134</v>
      </c>
      <c r="J538" t="s">
        <v>135</v>
      </c>
      <c r="K538" s="79">
        <v>1</v>
      </c>
      <c r="L538" s="79">
        <v>300</v>
      </c>
      <c r="M538" s="79">
        <v>300</v>
      </c>
      <c r="N538" s="79">
        <v>0</v>
      </c>
      <c r="O538" s="79">
        <v>0</v>
      </c>
      <c r="P538" s="79">
        <v>0</v>
      </c>
      <c r="Q538" s="79">
        <v>0</v>
      </c>
      <c r="R538" s="79">
        <v>300</v>
      </c>
      <c r="S538" t="s">
        <v>136</v>
      </c>
      <c r="U538" t="s">
        <v>136</v>
      </c>
      <c r="V538" t="s">
        <v>138</v>
      </c>
      <c r="W538" t="s">
        <v>139</v>
      </c>
      <c r="X538" t="s">
        <v>2024</v>
      </c>
      <c r="Z538" t="s">
        <v>141</v>
      </c>
    </row>
    <row r="539" spans="1:26">
      <c r="A539" s="27">
        <v>44983</v>
      </c>
      <c r="B539" t="s">
        <v>2136</v>
      </c>
      <c r="C539" t="s">
        <v>2137</v>
      </c>
      <c r="D539" s="79">
        <v>3518</v>
      </c>
      <c r="E539" s="79" t="s">
        <v>5808</v>
      </c>
      <c r="F539" t="s">
        <v>2022</v>
      </c>
      <c r="G539" t="s">
        <v>2138</v>
      </c>
      <c r="H539" t="s">
        <v>134</v>
      </c>
      <c r="I539" t="s">
        <v>134</v>
      </c>
      <c r="J539" t="s">
        <v>135</v>
      </c>
      <c r="K539" s="79">
        <v>1</v>
      </c>
      <c r="L539" s="79">
        <v>300</v>
      </c>
      <c r="M539" s="79">
        <v>300</v>
      </c>
      <c r="N539" s="79">
        <v>0</v>
      </c>
      <c r="O539" s="79">
        <v>0</v>
      </c>
      <c r="P539" s="79">
        <v>0</v>
      </c>
      <c r="Q539" s="79">
        <v>0</v>
      </c>
      <c r="R539" s="79">
        <v>300</v>
      </c>
      <c r="S539" t="s">
        <v>136</v>
      </c>
      <c r="U539" t="s">
        <v>136</v>
      </c>
      <c r="V539" t="s">
        <v>138</v>
      </c>
      <c r="W539" t="s">
        <v>139</v>
      </c>
      <c r="X539" t="s">
        <v>2024</v>
      </c>
      <c r="Z539" t="s">
        <v>141</v>
      </c>
    </row>
    <row r="540" spans="1:26">
      <c r="A540" s="27">
        <v>44984</v>
      </c>
      <c r="B540" t="s">
        <v>2843</v>
      </c>
      <c r="C540" t="s">
        <v>2844</v>
      </c>
      <c r="D540" s="79">
        <v>3518</v>
      </c>
      <c r="E540" s="79" t="s">
        <v>5808</v>
      </c>
      <c r="F540" t="s">
        <v>2045</v>
      </c>
      <c r="G540" t="s">
        <v>2138</v>
      </c>
      <c r="H540" t="s">
        <v>134</v>
      </c>
      <c r="I540" t="s">
        <v>134</v>
      </c>
      <c r="J540" t="s">
        <v>135</v>
      </c>
      <c r="K540" s="79">
        <v>1</v>
      </c>
      <c r="L540" s="79">
        <v>300</v>
      </c>
      <c r="M540" s="79">
        <v>300</v>
      </c>
      <c r="N540" s="79">
        <v>0</v>
      </c>
      <c r="O540" s="79">
        <v>0</v>
      </c>
      <c r="P540" s="79">
        <v>0</v>
      </c>
      <c r="Q540" s="79">
        <v>0</v>
      </c>
      <c r="R540" s="79">
        <v>300</v>
      </c>
      <c r="S540" t="s">
        <v>136</v>
      </c>
      <c r="U540" t="s">
        <v>136</v>
      </c>
      <c r="V540" t="s">
        <v>138</v>
      </c>
      <c r="W540" t="s">
        <v>139</v>
      </c>
      <c r="X540" t="s">
        <v>2024</v>
      </c>
      <c r="Z540" t="s">
        <v>141</v>
      </c>
    </row>
    <row r="541" spans="1:26">
      <c r="A541" s="27">
        <v>44984</v>
      </c>
      <c r="B541" t="s">
        <v>2637</v>
      </c>
      <c r="C541" t="s">
        <v>2638</v>
      </c>
      <c r="D541" s="79">
        <v>3528</v>
      </c>
      <c r="E541" s="79" t="s">
        <v>5808</v>
      </c>
      <c r="F541" t="s">
        <v>2022</v>
      </c>
      <c r="G541" t="s">
        <v>2639</v>
      </c>
      <c r="H541" t="s">
        <v>134</v>
      </c>
      <c r="I541" t="s">
        <v>134</v>
      </c>
      <c r="J541" t="s">
        <v>135</v>
      </c>
      <c r="K541" s="79">
        <v>1</v>
      </c>
      <c r="L541" s="79">
        <v>300</v>
      </c>
      <c r="M541" s="79">
        <v>300</v>
      </c>
      <c r="N541" s="79">
        <v>0</v>
      </c>
      <c r="O541" s="79">
        <v>0</v>
      </c>
      <c r="P541" s="79">
        <v>0</v>
      </c>
      <c r="Q541" s="79">
        <v>0</v>
      </c>
      <c r="R541" s="79">
        <v>300</v>
      </c>
      <c r="S541" t="s">
        <v>136</v>
      </c>
      <c r="T541" t="s">
        <v>764</v>
      </c>
      <c r="U541" t="s">
        <v>136</v>
      </c>
      <c r="V541" t="s">
        <v>138</v>
      </c>
      <c r="W541" t="s">
        <v>139</v>
      </c>
      <c r="X541" t="s">
        <v>2024</v>
      </c>
      <c r="Z541" t="s">
        <v>141</v>
      </c>
    </row>
    <row r="542" spans="1:26">
      <c r="A542" s="27">
        <v>44985</v>
      </c>
      <c r="B542" t="s">
        <v>3159</v>
      </c>
      <c r="C542" t="s">
        <v>3160</v>
      </c>
      <c r="D542" s="79">
        <v>3537</v>
      </c>
      <c r="E542" s="79" t="s">
        <v>5808</v>
      </c>
      <c r="F542" t="s">
        <v>2022</v>
      </c>
      <c r="G542" t="s">
        <v>3161</v>
      </c>
      <c r="H542" t="s">
        <v>134</v>
      </c>
      <c r="I542" t="s">
        <v>134</v>
      </c>
      <c r="J542" t="s">
        <v>135</v>
      </c>
      <c r="K542" s="79">
        <v>1</v>
      </c>
      <c r="L542" s="79">
        <v>300</v>
      </c>
      <c r="M542" s="79">
        <v>300</v>
      </c>
      <c r="N542" s="79">
        <v>0</v>
      </c>
      <c r="O542" s="79">
        <v>0</v>
      </c>
      <c r="P542" s="79">
        <v>0</v>
      </c>
      <c r="Q542" s="79">
        <v>0</v>
      </c>
      <c r="R542" s="79">
        <v>300</v>
      </c>
      <c r="S542" t="s">
        <v>136</v>
      </c>
      <c r="T542" t="s">
        <v>699</v>
      </c>
      <c r="U542" t="s">
        <v>136</v>
      </c>
      <c r="V542" t="s">
        <v>138</v>
      </c>
      <c r="W542" t="s">
        <v>139</v>
      </c>
      <c r="X542" t="s">
        <v>2024</v>
      </c>
      <c r="Z542" t="s">
        <v>141</v>
      </c>
    </row>
    <row r="543" spans="1:26">
      <c r="A543" s="27">
        <v>44985</v>
      </c>
      <c r="B543" t="s">
        <v>2588</v>
      </c>
      <c r="C543" t="s">
        <v>2589</v>
      </c>
      <c r="D543" s="79">
        <v>3539</v>
      </c>
      <c r="E543" s="79" t="s">
        <v>5808</v>
      </c>
      <c r="F543" t="s">
        <v>2022</v>
      </c>
      <c r="G543" t="s">
        <v>2590</v>
      </c>
      <c r="H543" t="s">
        <v>134</v>
      </c>
      <c r="I543" t="s">
        <v>134</v>
      </c>
      <c r="J543" t="s">
        <v>135</v>
      </c>
      <c r="K543" s="79">
        <v>1</v>
      </c>
      <c r="L543" s="79">
        <v>300</v>
      </c>
      <c r="M543" s="79">
        <v>300</v>
      </c>
      <c r="N543" s="79">
        <v>0</v>
      </c>
      <c r="O543" s="79">
        <v>0</v>
      </c>
      <c r="P543" s="79">
        <v>0</v>
      </c>
      <c r="Q543" s="79">
        <v>0</v>
      </c>
      <c r="R543" s="79">
        <v>300</v>
      </c>
      <c r="S543" t="s">
        <v>136</v>
      </c>
      <c r="T543" t="s">
        <v>2210</v>
      </c>
      <c r="U543" t="s">
        <v>136</v>
      </c>
      <c r="V543" t="s">
        <v>138</v>
      </c>
      <c r="W543" t="s">
        <v>139</v>
      </c>
      <c r="X543" t="s">
        <v>2024</v>
      </c>
      <c r="Z543" t="s">
        <v>141</v>
      </c>
    </row>
    <row r="544" spans="1:26">
      <c r="A544" s="27">
        <v>44985</v>
      </c>
      <c r="B544" t="s">
        <v>3103</v>
      </c>
      <c r="C544" t="s">
        <v>3104</v>
      </c>
      <c r="D544" s="79">
        <v>3543</v>
      </c>
      <c r="E544" s="79" t="s">
        <v>5808</v>
      </c>
      <c r="F544" t="s">
        <v>2022</v>
      </c>
      <c r="G544" t="s">
        <v>3105</v>
      </c>
      <c r="H544" t="s">
        <v>134</v>
      </c>
      <c r="I544" t="s">
        <v>134</v>
      </c>
      <c r="J544" t="s">
        <v>135</v>
      </c>
      <c r="K544" s="79">
        <v>1</v>
      </c>
      <c r="L544" s="79">
        <v>300</v>
      </c>
      <c r="M544" s="79">
        <v>300</v>
      </c>
      <c r="N544" s="79">
        <v>0</v>
      </c>
      <c r="O544" s="79">
        <v>0</v>
      </c>
      <c r="P544" s="79">
        <v>0</v>
      </c>
      <c r="Q544" s="79">
        <v>0</v>
      </c>
      <c r="R544" s="79">
        <v>300</v>
      </c>
      <c r="S544" t="s">
        <v>136</v>
      </c>
      <c r="T544" t="s">
        <v>956</v>
      </c>
      <c r="U544" t="s">
        <v>136</v>
      </c>
      <c r="V544" t="s">
        <v>138</v>
      </c>
      <c r="W544" t="s">
        <v>139</v>
      </c>
      <c r="X544" t="s">
        <v>2024</v>
      </c>
      <c r="Z544" t="s">
        <v>141</v>
      </c>
    </row>
    <row r="545" spans="1:26">
      <c r="A545" s="27">
        <v>44985</v>
      </c>
      <c r="B545" t="s">
        <v>3122</v>
      </c>
      <c r="C545" t="s">
        <v>3123</v>
      </c>
      <c r="D545" s="79">
        <v>3544</v>
      </c>
      <c r="E545" s="79" t="s">
        <v>5808</v>
      </c>
      <c r="F545" t="s">
        <v>2022</v>
      </c>
      <c r="G545" t="s">
        <v>3124</v>
      </c>
      <c r="H545" t="s">
        <v>134</v>
      </c>
      <c r="I545" t="s">
        <v>134</v>
      </c>
      <c r="J545" t="s">
        <v>135</v>
      </c>
      <c r="K545" s="79">
        <v>1</v>
      </c>
      <c r="L545" s="79">
        <v>300</v>
      </c>
      <c r="M545" s="79">
        <v>300</v>
      </c>
      <c r="N545" s="79">
        <v>0</v>
      </c>
      <c r="O545" s="79">
        <v>0</v>
      </c>
      <c r="P545" s="79">
        <v>0</v>
      </c>
      <c r="Q545" s="79">
        <v>0</v>
      </c>
      <c r="R545" s="79">
        <v>300</v>
      </c>
      <c r="S545" t="s">
        <v>136</v>
      </c>
      <c r="T545" t="s">
        <v>764</v>
      </c>
      <c r="U545" t="s">
        <v>136</v>
      </c>
      <c r="V545" t="s">
        <v>138</v>
      </c>
      <c r="W545" t="s">
        <v>139</v>
      </c>
      <c r="X545" t="s">
        <v>2024</v>
      </c>
      <c r="Z545" t="s">
        <v>141</v>
      </c>
    </row>
    <row r="546" spans="1:26">
      <c r="A546" s="27">
        <v>44961</v>
      </c>
      <c r="B546" t="s">
        <v>3279</v>
      </c>
      <c r="C546" t="s">
        <v>3280</v>
      </c>
      <c r="D546" s="79">
        <v>3281</v>
      </c>
      <c r="E546" s="79" t="s">
        <v>5808</v>
      </c>
      <c r="F546" t="s">
        <v>2022</v>
      </c>
      <c r="G546" t="s">
        <v>3281</v>
      </c>
      <c r="H546" t="s">
        <v>134</v>
      </c>
      <c r="I546" t="s">
        <v>134</v>
      </c>
      <c r="J546" t="s">
        <v>135</v>
      </c>
      <c r="K546" s="79">
        <v>1</v>
      </c>
      <c r="L546" s="79">
        <v>300</v>
      </c>
      <c r="M546" s="79">
        <v>300</v>
      </c>
      <c r="N546" s="79">
        <v>0</v>
      </c>
      <c r="O546" s="79">
        <v>0</v>
      </c>
      <c r="P546" s="79">
        <v>0</v>
      </c>
      <c r="Q546" s="79">
        <v>0</v>
      </c>
      <c r="R546" s="79">
        <v>300</v>
      </c>
      <c r="S546" t="s">
        <v>136</v>
      </c>
      <c r="T546" t="s">
        <v>693</v>
      </c>
      <c r="U546" t="s">
        <v>136</v>
      </c>
      <c r="V546" t="s">
        <v>138</v>
      </c>
      <c r="W546" t="s">
        <v>139</v>
      </c>
      <c r="X546" t="s">
        <v>2024</v>
      </c>
      <c r="Z546" t="s">
        <v>141</v>
      </c>
    </row>
    <row r="547" spans="1:26">
      <c r="A547" s="27">
        <v>44961</v>
      </c>
      <c r="B547" t="s">
        <v>2239</v>
      </c>
      <c r="C547" t="s">
        <v>2240</v>
      </c>
      <c r="D547" s="79">
        <v>3284</v>
      </c>
      <c r="E547" s="79" t="s">
        <v>5808</v>
      </c>
      <c r="F547" t="s">
        <v>2022</v>
      </c>
      <c r="G547" t="s">
        <v>2241</v>
      </c>
      <c r="H547" t="s">
        <v>134</v>
      </c>
      <c r="I547" t="s">
        <v>134</v>
      </c>
      <c r="J547" t="s">
        <v>135</v>
      </c>
      <c r="K547" s="79">
        <v>1</v>
      </c>
      <c r="L547" s="79">
        <v>300</v>
      </c>
      <c r="M547" s="79">
        <v>300</v>
      </c>
      <c r="N547" s="79">
        <v>0</v>
      </c>
      <c r="O547" s="79">
        <v>0</v>
      </c>
      <c r="P547" s="79">
        <v>0</v>
      </c>
      <c r="Q547" s="79">
        <v>0</v>
      </c>
      <c r="R547" s="79">
        <v>300</v>
      </c>
      <c r="S547" t="s">
        <v>136</v>
      </c>
      <c r="T547" t="s">
        <v>2242</v>
      </c>
      <c r="U547" t="s">
        <v>136</v>
      </c>
      <c r="V547" t="s">
        <v>138</v>
      </c>
      <c r="W547" t="s">
        <v>139</v>
      </c>
      <c r="X547" t="s">
        <v>2024</v>
      </c>
      <c r="Z547" t="s">
        <v>141</v>
      </c>
    </row>
    <row r="548" spans="1:26">
      <c r="A548" s="27">
        <v>44963</v>
      </c>
      <c r="B548" t="s">
        <v>2832</v>
      </c>
      <c r="C548" t="s">
        <v>2833</v>
      </c>
      <c r="D548" s="79">
        <v>3296</v>
      </c>
      <c r="E548" s="79" t="s">
        <v>5808</v>
      </c>
      <c r="F548" t="s">
        <v>2022</v>
      </c>
      <c r="G548" t="s">
        <v>2834</v>
      </c>
      <c r="H548" t="s">
        <v>134</v>
      </c>
      <c r="I548" t="s">
        <v>134</v>
      </c>
      <c r="J548" t="s">
        <v>135</v>
      </c>
      <c r="K548" s="79">
        <v>1</v>
      </c>
      <c r="L548" s="79">
        <v>300</v>
      </c>
      <c r="M548" s="79">
        <v>300</v>
      </c>
      <c r="N548" s="79">
        <v>0</v>
      </c>
      <c r="O548" s="79">
        <v>0</v>
      </c>
      <c r="P548" s="79">
        <v>0</v>
      </c>
      <c r="Q548" s="79">
        <v>0</v>
      </c>
      <c r="R548" s="79">
        <v>300</v>
      </c>
      <c r="S548" t="s">
        <v>136</v>
      </c>
      <c r="U548" t="s">
        <v>136</v>
      </c>
      <c r="V548" t="s">
        <v>138</v>
      </c>
      <c r="W548" t="s">
        <v>139</v>
      </c>
      <c r="X548" t="s">
        <v>2024</v>
      </c>
      <c r="Z548" t="s">
        <v>141</v>
      </c>
    </row>
    <row r="549" spans="1:26">
      <c r="A549" s="27">
        <v>44963</v>
      </c>
      <c r="B549" t="s">
        <v>2940</v>
      </c>
      <c r="C549" t="s">
        <v>2941</v>
      </c>
      <c r="D549" s="79">
        <v>3304</v>
      </c>
      <c r="E549" s="79" t="s">
        <v>5808</v>
      </c>
      <c r="F549" t="s">
        <v>2022</v>
      </c>
      <c r="G549" t="s">
        <v>2942</v>
      </c>
      <c r="H549" t="s">
        <v>134</v>
      </c>
      <c r="I549" t="s">
        <v>134</v>
      </c>
      <c r="J549" t="s">
        <v>135</v>
      </c>
      <c r="K549" s="79">
        <v>1</v>
      </c>
      <c r="L549" s="79">
        <v>300</v>
      </c>
      <c r="M549" s="79">
        <v>300</v>
      </c>
      <c r="N549" s="79">
        <v>0</v>
      </c>
      <c r="O549" s="79">
        <v>0</v>
      </c>
      <c r="P549" s="79">
        <v>0</v>
      </c>
      <c r="Q549" s="79">
        <v>0</v>
      </c>
      <c r="R549" s="79">
        <v>300</v>
      </c>
      <c r="S549" t="s">
        <v>136</v>
      </c>
      <c r="T549" t="s">
        <v>300</v>
      </c>
      <c r="U549" t="s">
        <v>136</v>
      </c>
      <c r="V549" t="s">
        <v>138</v>
      </c>
      <c r="W549" t="s">
        <v>139</v>
      </c>
      <c r="X549" t="s">
        <v>2024</v>
      </c>
      <c r="Z549" t="s">
        <v>141</v>
      </c>
    </row>
    <row r="550" spans="1:26">
      <c r="A550" s="27">
        <v>44966</v>
      </c>
      <c r="B550" t="s">
        <v>3234</v>
      </c>
      <c r="C550" t="s">
        <v>3235</v>
      </c>
      <c r="D550" s="79">
        <v>3329</v>
      </c>
      <c r="E550" s="79" t="s">
        <v>5808</v>
      </c>
      <c r="F550" t="s">
        <v>2022</v>
      </c>
      <c r="G550" t="s">
        <v>3236</v>
      </c>
      <c r="H550" t="s">
        <v>134</v>
      </c>
      <c r="I550" t="s">
        <v>134</v>
      </c>
      <c r="J550" t="s">
        <v>135</v>
      </c>
      <c r="K550" s="79">
        <v>1</v>
      </c>
      <c r="L550" s="79">
        <v>300</v>
      </c>
      <c r="M550" s="79">
        <v>300</v>
      </c>
      <c r="N550" s="79">
        <v>0</v>
      </c>
      <c r="O550" s="79">
        <v>0</v>
      </c>
      <c r="P550" s="79">
        <v>0</v>
      </c>
      <c r="Q550" s="79">
        <v>0</v>
      </c>
      <c r="R550" s="79">
        <v>300</v>
      </c>
      <c r="S550" t="s">
        <v>136</v>
      </c>
      <c r="T550" t="s">
        <v>474</v>
      </c>
      <c r="U550" t="s">
        <v>136</v>
      </c>
      <c r="V550" t="s">
        <v>138</v>
      </c>
      <c r="W550" t="s">
        <v>139</v>
      </c>
      <c r="X550" t="s">
        <v>2024</v>
      </c>
      <c r="Z550" t="s">
        <v>141</v>
      </c>
    </row>
    <row r="551" spans="1:26">
      <c r="A551" s="27">
        <v>44967</v>
      </c>
      <c r="B551" t="s">
        <v>3306</v>
      </c>
      <c r="C551" t="s">
        <v>3307</v>
      </c>
      <c r="D551" s="79">
        <v>3346</v>
      </c>
      <c r="E551" s="79" t="s">
        <v>5808</v>
      </c>
      <c r="F551" t="s">
        <v>2022</v>
      </c>
      <c r="G551" t="s">
        <v>3308</v>
      </c>
      <c r="H551" t="s">
        <v>134</v>
      </c>
      <c r="I551" t="s">
        <v>134</v>
      </c>
      <c r="J551" t="s">
        <v>135</v>
      </c>
      <c r="K551" s="79">
        <v>1</v>
      </c>
      <c r="L551" s="79">
        <v>300</v>
      </c>
      <c r="M551" s="79">
        <v>300</v>
      </c>
      <c r="N551" s="79">
        <v>0</v>
      </c>
      <c r="O551" s="79">
        <v>0</v>
      </c>
      <c r="P551" s="79">
        <v>0</v>
      </c>
      <c r="Q551" s="79">
        <v>0</v>
      </c>
      <c r="R551" s="79">
        <v>300</v>
      </c>
      <c r="S551" t="s">
        <v>136</v>
      </c>
      <c r="T551" t="s">
        <v>699</v>
      </c>
      <c r="U551" t="s">
        <v>136</v>
      </c>
      <c r="V551" t="s">
        <v>138</v>
      </c>
      <c r="W551" t="s">
        <v>139</v>
      </c>
      <c r="X551" t="s">
        <v>2024</v>
      </c>
      <c r="Z551" t="s">
        <v>141</v>
      </c>
    </row>
    <row r="552" spans="1:26">
      <c r="A552" s="27">
        <v>44968</v>
      </c>
      <c r="B552" t="s">
        <v>2330</v>
      </c>
      <c r="C552" t="s">
        <v>2331</v>
      </c>
      <c r="D552" s="79">
        <v>3359</v>
      </c>
      <c r="E552" s="79" t="s">
        <v>5808</v>
      </c>
      <c r="F552" t="s">
        <v>2022</v>
      </c>
      <c r="G552" t="s">
        <v>2332</v>
      </c>
      <c r="H552" t="s">
        <v>134</v>
      </c>
      <c r="I552" t="s">
        <v>134</v>
      </c>
      <c r="J552" t="s">
        <v>135</v>
      </c>
      <c r="K552" s="79">
        <v>1</v>
      </c>
      <c r="L552" s="79">
        <v>300</v>
      </c>
      <c r="M552" s="79">
        <v>300</v>
      </c>
      <c r="N552" s="79">
        <v>0</v>
      </c>
      <c r="O552" s="79">
        <v>0</v>
      </c>
      <c r="P552" s="79">
        <v>0</v>
      </c>
      <c r="Q552" s="79">
        <v>0</v>
      </c>
      <c r="R552" s="79">
        <v>300</v>
      </c>
      <c r="S552" t="s">
        <v>136</v>
      </c>
      <c r="T552" t="s">
        <v>486</v>
      </c>
      <c r="U552" t="s">
        <v>136</v>
      </c>
      <c r="V552" t="s">
        <v>138</v>
      </c>
      <c r="W552" t="s">
        <v>139</v>
      </c>
      <c r="X552" t="s">
        <v>2024</v>
      </c>
      <c r="Z552" t="s">
        <v>141</v>
      </c>
    </row>
    <row r="553" spans="1:26">
      <c r="A553" s="27">
        <v>44978</v>
      </c>
      <c r="B553" t="s">
        <v>2551</v>
      </c>
      <c r="C553" t="s">
        <v>2552</v>
      </c>
      <c r="D553" s="79">
        <v>3229</v>
      </c>
      <c r="E553" s="79" t="s">
        <v>5808</v>
      </c>
      <c r="F553" t="s">
        <v>2045</v>
      </c>
      <c r="G553" t="s">
        <v>1873</v>
      </c>
      <c r="H553" t="s">
        <v>134</v>
      </c>
      <c r="I553" t="s">
        <v>134</v>
      </c>
      <c r="J553" t="s">
        <v>135</v>
      </c>
      <c r="K553" s="79">
        <v>1</v>
      </c>
      <c r="L553" s="79">
        <v>300</v>
      </c>
      <c r="M553" s="79">
        <v>300</v>
      </c>
      <c r="N553" s="79">
        <v>0</v>
      </c>
      <c r="O553" s="79">
        <v>0</v>
      </c>
      <c r="P553" s="79">
        <v>0</v>
      </c>
      <c r="Q553" s="79">
        <v>0</v>
      </c>
      <c r="R553" s="79">
        <v>300</v>
      </c>
      <c r="S553" t="s">
        <v>136</v>
      </c>
      <c r="T553" t="s">
        <v>956</v>
      </c>
      <c r="U553" t="s">
        <v>136</v>
      </c>
      <c r="V553" t="s">
        <v>138</v>
      </c>
      <c r="W553" t="s">
        <v>139</v>
      </c>
      <c r="X553" t="s">
        <v>2024</v>
      </c>
      <c r="Z553" t="s">
        <v>141</v>
      </c>
    </row>
    <row r="554" spans="1:26">
      <c r="A554" s="27">
        <v>44970</v>
      </c>
      <c r="B554" t="s">
        <v>3282</v>
      </c>
      <c r="C554" t="s">
        <v>3283</v>
      </c>
      <c r="D554" s="79">
        <v>3229</v>
      </c>
      <c r="E554" s="79" t="s">
        <v>5808</v>
      </c>
      <c r="F554" t="s">
        <v>2022</v>
      </c>
      <c r="G554" t="s">
        <v>1873</v>
      </c>
      <c r="H554" t="s">
        <v>134</v>
      </c>
      <c r="I554" t="s">
        <v>134</v>
      </c>
      <c r="J554" t="s">
        <v>135</v>
      </c>
      <c r="K554" s="79">
        <v>1</v>
      </c>
      <c r="L554" s="79">
        <v>300</v>
      </c>
      <c r="M554" s="79">
        <v>300</v>
      </c>
      <c r="N554" s="79">
        <v>0</v>
      </c>
      <c r="O554" s="79">
        <v>0</v>
      </c>
      <c r="P554" s="79">
        <v>0</v>
      </c>
      <c r="Q554" s="79">
        <v>0</v>
      </c>
      <c r="R554" s="79">
        <v>300</v>
      </c>
      <c r="S554" t="s">
        <v>136</v>
      </c>
      <c r="U554" t="s">
        <v>136</v>
      </c>
      <c r="V554" t="s">
        <v>138</v>
      </c>
      <c r="W554" t="s">
        <v>139</v>
      </c>
      <c r="X554" t="s">
        <v>2024</v>
      </c>
      <c r="Z554" t="s">
        <v>141</v>
      </c>
    </row>
    <row r="555" spans="1:26">
      <c r="A555" s="27">
        <v>44960</v>
      </c>
      <c r="B555" t="s">
        <v>2211</v>
      </c>
      <c r="C555" t="s">
        <v>2212</v>
      </c>
      <c r="D555" s="79">
        <v>3274</v>
      </c>
      <c r="E555" s="79" t="s">
        <v>5808</v>
      </c>
      <c r="F555" t="s">
        <v>2022</v>
      </c>
      <c r="G555" t="s">
        <v>2213</v>
      </c>
      <c r="H555" t="s">
        <v>134</v>
      </c>
      <c r="I555" t="s">
        <v>134</v>
      </c>
      <c r="J555" t="s">
        <v>135</v>
      </c>
      <c r="K555" s="79">
        <v>1</v>
      </c>
      <c r="L555" s="79">
        <v>300</v>
      </c>
      <c r="M555" s="79">
        <v>300</v>
      </c>
      <c r="N555" s="79">
        <v>0</v>
      </c>
      <c r="O555" s="79">
        <v>0</v>
      </c>
      <c r="P555" s="79">
        <v>0</v>
      </c>
      <c r="Q555" s="79">
        <v>0</v>
      </c>
      <c r="R555" s="79">
        <v>300</v>
      </c>
      <c r="S555" t="s">
        <v>136</v>
      </c>
      <c r="T555" t="s">
        <v>2214</v>
      </c>
      <c r="U555" t="s">
        <v>136</v>
      </c>
      <c r="V555" t="s">
        <v>138</v>
      </c>
      <c r="W555" t="s">
        <v>139</v>
      </c>
      <c r="X555" t="s">
        <v>2024</v>
      </c>
      <c r="Z555" t="s">
        <v>141</v>
      </c>
    </row>
    <row r="556" spans="1:26">
      <c r="A556" s="27">
        <v>44963</v>
      </c>
      <c r="B556" t="s">
        <v>2350</v>
      </c>
      <c r="C556" t="s">
        <v>2351</v>
      </c>
      <c r="D556" s="79">
        <v>3294</v>
      </c>
      <c r="E556" s="79" t="s">
        <v>5808</v>
      </c>
      <c r="F556" t="s">
        <v>2022</v>
      </c>
      <c r="G556" t="s">
        <v>2352</v>
      </c>
      <c r="H556" t="s">
        <v>134</v>
      </c>
      <c r="I556" t="s">
        <v>134</v>
      </c>
      <c r="J556" t="s">
        <v>135</v>
      </c>
      <c r="K556" s="79">
        <v>1</v>
      </c>
      <c r="L556" s="79">
        <v>300</v>
      </c>
      <c r="M556" s="79">
        <v>300</v>
      </c>
      <c r="N556" s="79">
        <v>0</v>
      </c>
      <c r="O556" s="79">
        <v>0</v>
      </c>
      <c r="P556" s="79">
        <v>0</v>
      </c>
      <c r="Q556" s="79">
        <v>0</v>
      </c>
      <c r="R556" s="79">
        <v>300</v>
      </c>
      <c r="S556" t="s">
        <v>136</v>
      </c>
      <c r="U556" t="s">
        <v>136</v>
      </c>
      <c r="V556" t="s">
        <v>138</v>
      </c>
      <c r="W556" t="s">
        <v>139</v>
      </c>
      <c r="X556" t="s">
        <v>2024</v>
      </c>
      <c r="Z556" t="s">
        <v>141</v>
      </c>
    </row>
    <row r="557" spans="1:26">
      <c r="A557" s="27">
        <v>44964</v>
      </c>
      <c r="B557" t="s">
        <v>2372</v>
      </c>
      <c r="C557" t="s">
        <v>2373</v>
      </c>
      <c r="D557" s="79">
        <v>3309</v>
      </c>
      <c r="E557" s="79" t="s">
        <v>5808</v>
      </c>
      <c r="F557" t="s">
        <v>2022</v>
      </c>
      <c r="G557" t="s">
        <v>2374</v>
      </c>
      <c r="H557" t="s">
        <v>134</v>
      </c>
      <c r="I557" t="s">
        <v>134</v>
      </c>
      <c r="J557" t="s">
        <v>135</v>
      </c>
      <c r="K557" s="79">
        <v>1</v>
      </c>
      <c r="L557" s="79">
        <v>300</v>
      </c>
      <c r="M557" s="79">
        <v>300</v>
      </c>
      <c r="N557" s="79">
        <v>0</v>
      </c>
      <c r="O557" s="79">
        <v>0</v>
      </c>
      <c r="P557" s="79">
        <v>0</v>
      </c>
      <c r="Q557" s="79">
        <v>0</v>
      </c>
      <c r="R557" s="79">
        <v>300</v>
      </c>
      <c r="S557" t="s">
        <v>136</v>
      </c>
      <c r="T557" t="s">
        <v>474</v>
      </c>
      <c r="U557" t="s">
        <v>136</v>
      </c>
      <c r="V557" t="s">
        <v>138</v>
      </c>
      <c r="W557" t="s">
        <v>139</v>
      </c>
      <c r="X557" t="s">
        <v>2024</v>
      </c>
      <c r="Z557" t="s">
        <v>141</v>
      </c>
    </row>
    <row r="558" spans="1:26">
      <c r="A558" s="27">
        <v>44964</v>
      </c>
      <c r="B558" t="s">
        <v>2290</v>
      </c>
      <c r="C558" t="s">
        <v>2291</v>
      </c>
      <c r="D558" s="79">
        <v>3310</v>
      </c>
      <c r="E558" s="79" t="s">
        <v>5808</v>
      </c>
      <c r="F558" t="s">
        <v>2022</v>
      </c>
      <c r="G558" t="s">
        <v>2292</v>
      </c>
      <c r="H558" t="s">
        <v>134</v>
      </c>
      <c r="I558" t="s">
        <v>134</v>
      </c>
      <c r="J558" t="s">
        <v>135</v>
      </c>
      <c r="K558" s="79">
        <v>1</v>
      </c>
      <c r="L558" s="79">
        <v>300</v>
      </c>
      <c r="M558" s="79">
        <v>300</v>
      </c>
      <c r="N558" s="79">
        <v>0</v>
      </c>
      <c r="O558" s="79">
        <v>0</v>
      </c>
      <c r="P558" s="79">
        <v>0</v>
      </c>
      <c r="Q558" s="79">
        <v>0</v>
      </c>
      <c r="R558" s="79">
        <v>300</v>
      </c>
      <c r="S558" t="s">
        <v>136</v>
      </c>
      <c r="U558" t="s">
        <v>136</v>
      </c>
      <c r="V558" t="s">
        <v>138</v>
      </c>
      <c r="W558" t="s">
        <v>139</v>
      </c>
      <c r="X558" t="s">
        <v>2024</v>
      </c>
      <c r="Z558" t="s">
        <v>141</v>
      </c>
    </row>
    <row r="559" spans="1:26">
      <c r="A559" s="27">
        <v>44965</v>
      </c>
      <c r="B559" t="s">
        <v>2375</v>
      </c>
      <c r="C559" t="s">
        <v>2376</v>
      </c>
      <c r="D559" s="79">
        <v>3320</v>
      </c>
      <c r="E559" s="79" t="s">
        <v>5808</v>
      </c>
      <c r="F559" t="s">
        <v>2022</v>
      </c>
      <c r="G559" t="s">
        <v>2377</v>
      </c>
      <c r="H559" t="s">
        <v>134</v>
      </c>
      <c r="I559" t="s">
        <v>134</v>
      </c>
      <c r="J559" t="s">
        <v>135</v>
      </c>
      <c r="K559" s="79">
        <v>1</v>
      </c>
      <c r="L559" s="79">
        <v>300</v>
      </c>
      <c r="M559" s="79">
        <v>300</v>
      </c>
      <c r="N559" s="79">
        <v>0</v>
      </c>
      <c r="O559" s="79">
        <v>0</v>
      </c>
      <c r="P559" s="79">
        <v>0</v>
      </c>
      <c r="Q559" s="79">
        <v>0</v>
      </c>
      <c r="R559" s="79">
        <v>300</v>
      </c>
      <c r="S559" t="s">
        <v>136</v>
      </c>
      <c r="T559" t="s">
        <v>2218</v>
      </c>
      <c r="U559" t="s">
        <v>136</v>
      </c>
      <c r="V559" t="s">
        <v>138</v>
      </c>
      <c r="W559" t="s">
        <v>139</v>
      </c>
      <c r="X559" t="s">
        <v>2024</v>
      </c>
      <c r="Z559" t="s">
        <v>141</v>
      </c>
    </row>
    <row r="560" spans="1:26">
      <c r="A560" s="27">
        <v>44969</v>
      </c>
      <c r="B560" t="s">
        <v>3260</v>
      </c>
      <c r="C560" t="s">
        <v>3261</v>
      </c>
      <c r="D560" s="79">
        <v>3368</v>
      </c>
      <c r="E560" s="79" t="s">
        <v>5808</v>
      </c>
      <c r="F560" t="s">
        <v>2022</v>
      </c>
      <c r="G560" t="s">
        <v>907</v>
      </c>
      <c r="H560" t="s">
        <v>134</v>
      </c>
      <c r="I560" t="s">
        <v>134</v>
      </c>
      <c r="J560" t="s">
        <v>135</v>
      </c>
      <c r="K560" s="79">
        <v>1</v>
      </c>
      <c r="L560" s="79">
        <v>300</v>
      </c>
      <c r="M560" s="79">
        <v>300</v>
      </c>
      <c r="N560" s="79">
        <v>0</v>
      </c>
      <c r="O560" s="79">
        <v>0</v>
      </c>
      <c r="P560" s="79">
        <v>0</v>
      </c>
      <c r="Q560" s="79">
        <v>0</v>
      </c>
      <c r="R560" s="79">
        <v>300</v>
      </c>
      <c r="S560" t="s">
        <v>136</v>
      </c>
      <c r="T560" t="s">
        <v>817</v>
      </c>
      <c r="U560" t="s">
        <v>136</v>
      </c>
      <c r="V560" t="s">
        <v>138</v>
      </c>
      <c r="W560" t="s">
        <v>139</v>
      </c>
      <c r="X560" t="s">
        <v>2024</v>
      </c>
      <c r="Z560" t="s">
        <v>141</v>
      </c>
    </row>
    <row r="561" spans="1:26">
      <c r="A561" s="27">
        <v>44969</v>
      </c>
      <c r="B561" t="s">
        <v>3311</v>
      </c>
      <c r="C561" t="s">
        <v>3312</v>
      </c>
      <c r="D561" s="79">
        <v>3369</v>
      </c>
      <c r="E561" s="79" t="s">
        <v>5808</v>
      </c>
      <c r="F561" t="s">
        <v>2022</v>
      </c>
      <c r="G561" t="s">
        <v>1911</v>
      </c>
      <c r="H561" t="s">
        <v>134</v>
      </c>
      <c r="I561" t="s">
        <v>134</v>
      </c>
      <c r="J561" t="s">
        <v>135</v>
      </c>
      <c r="K561" s="79">
        <v>1</v>
      </c>
      <c r="L561" s="79">
        <v>300</v>
      </c>
      <c r="M561" s="79">
        <v>300</v>
      </c>
      <c r="N561" s="79">
        <v>0</v>
      </c>
      <c r="O561" s="79">
        <v>0</v>
      </c>
      <c r="P561" s="79">
        <v>0</v>
      </c>
      <c r="Q561" s="79">
        <v>0</v>
      </c>
      <c r="R561" s="79">
        <v>300</v>
      </c>
      <c r="S561" t="s">
        <v>136</v>
      </c>
      <c r="U561" t="s">
        <v>136</v>
      </c>
      <c r="V561" t="s">
        <v>138</v>
      </c>
      <c r="W561" t="s">
        <v>139</v>
      </c>
      <c r="X561" t="s">
        <v>2024</v>
      </c>
      <c r="Z561" t="s">
        <v>141</v>
      </c>
    </row>
    <row r="562" spans="1:26">
      <c r="A562" s="27">
        <v>44970</v>
      </c>
      <c r="B562" t="s">
        <v>3284</v>
      </c>
      <c r="C562" t="s">
        <v>3285</v>
      </c>
      <c r="D562" s="79">
        <v>3373</v>
      </c>
      <c r="E562" s="79" t="s">
        <v>5808</v>
      </c>
      <c r="F562" t="s">
        <v>2022</v>
      </c>
      <c r="G562" t="s">
        <v>3286</v>
      </c>
      <c r="H562" t="s">
        <v>134</v>
      </c>
      <c r="I562" t="s">
        <v>134</v>
      </c>
      <c r="J562" t="s">
        <v>135</v>
      </c>
      <c r="K562" s="79">
        <v>1</v>
      </c>
      <c r="L562" s="79">
        <v>300</v>
      </c>
      <c r="M562" s="79">
        <v>300</v>
      </c>
      <c r="N562" s="79">
        <v>0</v>
      </c>
      <c r="O562" s="79">
        <v>0</v>
      </c>
      <c r="P562" s="79">
        <v>0</v>
      </c>
      <c r="Q562" s="79">
        <v>0</v>
      </c>
      <c r="R562" s="79">
        <v>300</v>
      </c>
      <c r="S562" t="s">
        <v>136</v>
      </c>
      <c r="T562" t="s">
        <v>956</v>
      </c>
      <c r="U562" t="s">
        <v>136</v>
      </c>
      <c r="V562" t="s">
        <v>138</v>
      </c>
      <c r="W562" t="s">
        <v>139</v>
      </c>
      <c r="X562" t="s">
        <v>2024</v>
      </c>
      <c r="Z562" t="s">
        <v>141</v>
      </c>
    </row>
    <row r="563" spans="1:26">
      <c r="A563" s="27">
        <v>44960</v>
      </c>
      <c r="B563" t="s">
        <v>2782</v>
      </c>
      <c r="C563" t="s">
        <v>2783</v>
      </c>
      <c r="D563" s="79">
        <v>3269</v>
      </c>
      <c r="E563" s="79" t="s">
        <v>5808</v>
      </c>
      <c r="F563" t="s">
        <v>2022</v>
      </c>
      <c r="G563" t="s">
        <v>2784</v>
      </c>
      <c r="H563" t="s">
        <v>134</v>
      </c>
      <c r="I563" t="s">
        <v>134</v>
      </c>
      <c r="J563" t="s">
        <v>135</v>
      </c>
      <c r="K563" s="79">
        <v>1</v>
      </c>
      <c r="L563" s="79">
        <v>300</v>
      </c>
      <c r="M563" s="79">
        <v>300</v>
      </c>
      <c r="N563" s="79">
        <v>0</v>
      </c>
      <c r="O563" s="79">
        <v>0</v>
      </c>
      <c r="P563" s="79">
        <v>0</v>
      </c>
      <c r="Q563" s="79">
        <v>0</v>
      </c>
      <c r="R563" s="79">
        <v>300</v>
      </c>
      <c r="S563" t="s">
        <v>136</v>
      </c>
      <c r="U563" t="s">
        <v>136</v>
      </c>
      <c r="V563" t="s">
        <v>138</v>
      </c>
      <c r="W563" t="s">
        <v>139</v>
      </c>
      <c r="X563" t="s">
        <v>2024</v>
      </c>
      <c r="Z563" t="s">
        <v>141</v>
      </c>
    </row>
    <row r="564" spans="1:26">
      <c r="A564" s="27">
        <v>44960</v>
      </c>
      <c r="B564" t="s">
        <v>2262</v>
      </c>
      <c r="C564" t="s">
        <v>2263</v>
      </c>
      <c r="D564" s="79">
        <v>3270</v>
      </c>
      <c r="E564" s="79" t="s">
        <v>5808</v>
      </c>
      <c r="F564" t="s">
        <v>2022</v>
      </c>
      <c r="G564" t="s">
        <v>2264</v>
      </c>
      <c r="H564" t="s">
        <v>134</v>
      </c>
      <c r="I564" t="s">
        <v>134</v>
      </c>
      <c r="J564" t="s">
        <v>135</v>
      </c>
      <c r="K564" s="79">
        <v>1</v>
      </c>
      <c r="L564" s="79">
        <v>300</v>
      </c>
      <c r="M564" s="79">
        <v>300</v>
      </c>
      <c r="N564" s="79">
        <v>0</v>
      </c>
      <c r="O564" s="79">
        <v>0</v>
      </c>
      <c r="P564" s="79">
        <v>0</v>
      </c>
      <c r="Q564" s="79">
        <v>0</v>
      </c>
      <c r="R564" s="79">
        <v>300</v>
      </c>
      <c r="S564" t="s">
        <v>136</v>
      </c>
      <c r="T564" t="s">
        <v>474</v>
      </c>
      <c r="U564" t="s">
        <v>136</v>
      </c>
      <c r="V564" t="s">
        <v>138</v>
      </c>
      <c r="W564" t="s">
        <v>139</v>
      </c>
      <c r="X564" t="s">
        <v>2024</v>
      </c>
      <c r="Z564" t="s">
        <v>141</v>
      </c>
    </row>
    <row r="565" spans="1:26">
      <c r="A565" s="27">
        <v>44963</v>
      </c>
      <c r="B565" t="s">
        <v>2252</v>
      </c>
      <c r="C565" t="s">
        <v>2253</v>
      </c>
      <c r="D565" s="79">
        <v>3300</v>
      </c>
      <c r="E565" s="79" t="s">
        <v>5808</v>
      </c>
      <c r="F565" t="s">
        <v>2022</v>
      </c>
      <c r="G565" t="s">
        <v>2254</v>
      </c>
      <c r="H565" t="s">
        <v>134</v>
      </c>
      <c r="I565" t="s">
        <v>134</v>
      </c>
      <c r="J565" t="s">
        <v>135</v>
      </c>
      <c r="K565" s="79">
        <v>1</v>
      </c>
      <c r="L565" s="79">
        <v>300</v>
      </c>
      <c r="M565" s="79">
        <v>300</v>
      </c>
      <c r="N565" s="79">
        <v>0</v>
      </c>
      <c r="O565" s="79">
        <v>0</v>
      </c>
      <c r="P565" s="79">
        <v>0</v>
      </c>
      <c r="Q565" s="79">
        <v>0</v>
      </c>
      <c r="R565" s="79">
        <v>300</v>
      </c>
      <c r="S565" t="s">
        <v>136</v>
      </c>
      <c r="T565" t="s">
        <v>817</v>
      </c>
      <c r="U565" t="s">
        <v>136</v>
      </c>
      <c r="V565" t="s">
        <v>138</v>
      </c>
      <c r="W565" t="s">
        <v>139</v>
      </c>
      <c r="X565" t="s">
        <v>2024</v>
      </c>
      <c r="Z565" t="s">
        <v>141</v>
      </c>
    </row>
    <row r="566" spans="1:26">
      <c r="A566" s="27">
        <v>44964</v>
      </c>
      <c r="B566" t="s">
        <v>2996</v>
      </c>
      <c r="C566" t="s">
        <v>2997</v>
      </c>
      <c r="D566" s="79">
        <v>3311</v>
      </c>
      <c r="E566" s="79" t="s">
        <v>5808</v>
      </c>
      <c r="F566" t="s">
        <v>2022</v>
      </c>
      <c r="G566" t="s">
        <v>2998</v>
      </c>
      <c r="H566" t="s">
        <v>134</v>
      </c>
      <c r="I566" t="s">
        <v>134</v>
      </c>
      <c r="J566" t="s">
        <v>135</v>
      </c>
      <c r="K566" s="79">
        <v>1</v>
      </c>
      <c r="L566" s="79">
        <v>300</v>
      </c>
      <c r="M566" s="79">
        <v>300</v>
      </c>
      <c r="N566" s="79">
        <v>0</v>
      </c>
      <c r="O566" s="79">
        <v>0</v>
      </c>
      <c r="P566" s="79">
        <v>0</v>
      </c>
      <c r="Q566" s="79">
        <v>0</v>
      </c>
      <c r="R566" s="79">
        <v>300</v>
      </c>
      <c r="S566" t="s">
        <v>136</v>
      </c>
      <c r="T566" t="s">
        <v>956</v>
      </c>
      <c r="U566" t="s">
        <v>136</v>
      </c>
      <c r="V566" t="s">
        <v>138</v>
      </c>
      <c r="W566" t="s">
        <v>139</v>
      </c>
      <c r="X566" t="s">
        <v>2024</v>
      </c>
      <c r="Z566" t="s">
        <v>141</v>
      </c>
    </row>
    <row r="567" spans="1:26">
      <c r="A567" s="27">
        <v>44965</v>
      </c>
      <c r="B567" t="s">
        <v>3226</v>
      </c>
      <c r="C567" t="s">
        <v>3227</v>
      </c>
      <c r="D567" s="79">
        <v>3317</v>
      </c>
      <c r="E567" s="79" t="s">
        <v>5808</v>
      </c>
      <c r="F567" t="s">
        <v>2022</v>
      </c>
      <c r="G567" t="s">
        <v>3228</v>
      </c>
      <c r="H567" t="s">
        <v>134</v>
      </c>
      <c r="I567" t="s">
        <v>134</v>
      </c>
      <c r="J567" t="s">
        <v>135</v>
      </c>
      <c r="K567" s="79">
        <v>1</v>
      </c>
      <c r="L567" s="79">
        <v>300</v>
      </c>
      <c r="M567" s="79">
        <v>300</v>
      </c>
      <c r="N567" s="79">
        <v>0</v>
      </c>
      <c r="O567" s="79">
        <v>0</v>
      </c>
      <c r="P567" s="79">
        <v>0</v>
      </c>
      <c r="Q567" s="79">
        <v>0</v>
      </c>
      <c r="R567" s="79">
        <v>300</v>
      </c>
      <c r="S567" t="s">
        <v>136</v>
      </c>
      <c r="U567" t="s">
        <v>136</v>
      </c>
      <c r="V567" t="s">
        <v>138</v>
      </c>
      <c r="W567" t="s">
        <v>139</v>
      </c>
      <c r="X567" t="s">
        <v>2024</v>
      </c>
      <c r="Z567" t="s">
        <v>141</v>
      </c>
    </row>
    <row r="568" spans="1:26">
      <c r="A568" s="27">
        <v>44984</v>
      </c>
      <c r="B568" t="s">
        <v>3157</v>
      </c>
      <c r="C568" t="s">
        <v>3158</v>
      </c>
      <c r="D568" s="79">
        <v>3365</v>
      </c>
      <c r="E568" s="79" t="s">
        <v>5808</v>
      </c>
      <c r="F568" t="s">
        <v>2045</v>
      </c>
      <c r="G568" t="s">
        <v>582</v>
      </c>
      <c r="H568" t="s">
        <v>134</v>
      </c>
      <c r="I568" t="s">
        <v>134</v>
      </c>
      <c r="J568" t="s">
        <v>135</v>
      </c>
      <c r="K568" s="79">
        <v>1</v>
      </c>
      <c r="L568" s="79">
        <v>300</v>
      </c>
      <c r="M568" s="79">
        <v>300</v>
      </c>
      <c r="N568" s="79">
        <v>0</v>
      </c>
      <c r="O568" s="79">
        <v>0</v>
      </c>
      <c r="P568" s="79">
        <v>0</v>
      </c>
      <c r="Q568" s="79">
        <v>0</v>
      </c>
      <c r="R568" s="79">
        <v>300</v>
      </c>
      <c r="S568" t="s">
        <v>136</v>
      </c>
      <c r="U568" t="s">
        <v>136</v>
      </c>
      <c r="V568" t="s">
        <v>138</v>
      </c>
      <c r="W568" t="s">
        <v>139</v>
      </c>
      <c r="X568" t="s">
        <v>2024</v>
      </c>
      <c r="Z568" t="s">
        <v>141</v>
      </c>
    </row>
    <row r="569" spans="1:26">
      <c r="A569" s="27">
        <v>44971</v>
      </c>
      <c r="B569" t="s">
        <v>2378</v>
      </c>
      <c r="C569" t="s">
        <v>2379</v>
      </c>
      <c r="D569" s="79">
        <v>3383</v>
      </c>
      <c r="E569" s="79" t="s">
        <v>5808</v>
      </c>
      <c r="F569" t="s">
        <v>2022</v>
      </c>
      <c r="G569" t="s">
        <v>2380</v>
      </c>
      <c r="H569" t="s">
        <v>134</v>
      </c>
      <c r="I569" t="s">
        <v>134</v>
      </c>
      <c r="J569" t="s">
        <v>135</v>
      </c>
      <c r="K569" s="79">
        <v>1</v>
      </c>
      <c r="L569" s="79">
        <v>300</v>
      </c>
      <c r="M569" s="79">
        <v>300</v>
      </c>
      <c r="N569" s="79">
        <v>0</v>
      </c>
      <c r="O569" s="79">
        <v>0</v>
      </c>
      <c r="P569" s="79">
        <v>0</v>
      </c>
      <c r="Q569" s="79">
        <v>0</v>
      </c>
      <c r="R569" s="79">
        <v>300</v>
      </c>
      <c r="S569" t="s">
        <v>136</v>
      </c>
      <c r="U569" t="s">
        <v>136</v>
      </c>
      <c r="V569" t="s">
        <v>138</v>
      </c>
      <c r="W569" t="s">
        <v>139</v>
      </c>
      <c r="X569" t="s">
        <v>2024</v>
      </c>
      <c r="Z569" t="s">
        <v>141</v>
      </c>
    </row>
    <row r="570" spans="1:26">
      <c r="A570" s="27">
        <v>44971</v>
      </c>
      <c r="B570" t="s">
        <v>2892</v>
      </c>
      <c r="C570" t="s">
        <v>2893</v>
      </c>
      <c r="D570" s="79">
        <v>3387</v>
      </c>
      <c r="E570" s="79" t="s">
        <v>5808</v>
      </c>
      <c r="F570" t="s">
        <v>2022</v>
      </c>
      <c r="G570" t="s">
        <v>2894</v>
      </c>
      <c r="H570" t="s">
        <v>134</v>
      </c>
      <c r="I570" t="s">
        <v>134</v>
      </c>
      <c r="J570" t="s">
        <v>135</v>
      </c>
      <c r="K570" s="79">
        <v>1</v>
      </c>
      <c r="L570" s="79">
        <v>300</v>
      </c>
      <c r="M570" s="79">
        <v>300</v>
      </c>
      <c r="N570" s="79">
        <v>0</v>
      </c>
      <c r="O570" s="79">
        <v>0</v>
      </c>
      <c r="P570" s="79">
        <v>0</v>
      </c>
      <c r="Q570" s="79">
        <v>0</v>
      </c>
      <c r="R570" s="79">
        <v>300</v>
      </c>
      <c r="S570" t="s">
        <v>136</v>
      </c>
      <c r="U570" t="s">
        <v>136</v>
      </c>
      <c r="V570" t="s">
        <v>138</v>
      </c>
      <c r="W570" t="s">
        <v>139</v>
      </c>
      <c r="X570" t="s">
        <v>2024</v>
      </c>
      <c r="Z570" t="s">
        <v>141</v>
      </c>
    </row>
    <row r="571" spans="1:26">
      <c r="A571" s="27">
        <v>44966</v>
      </c>
      <c r="B571" t="s">
        <v>2317</v>
      </c>
      <c r="C571" t="s">
        <v>2318</v>
      </c>
      <c r="D571" s="79">
        <v>3330</v>
      </c>
      <c r="E571" s="79" t="s">
        <v>5808</v>
      </c>
      <c r="F571" t="s">
        <v>2022</v>
      </c>
      <c r="G571" t="s">
        <v>2319</v>
      </c>
      <c r="H571" t="s">
        <v>134</v>
      </c>
      <c r="I571" t="s">
        <v>134</v>
      </c>
      <c r="J571" t="s">
        <v>135</v>
      </c>
      <c r="K571" s="79">
        <v>1</v>
      </c>
      <c r="L571" s="79">
        <v>300</v>
      </c>
      <c r="M571" s="79">
        <v>300</v>
      </c>
      <c r="N571" s="79">
        <v>0</v>
      </c>
      <c r="O571" s="79">
        <v>0</v>
      </c>
      <c r="P571" s="79">
        <v>0</v>
      </c>
      <c r="Q571" s="79">
        <v>0</v>
      </c>
      <c r="R571" s="79">
        <v>300</v>
      </c>
      <c r="S571" t="s">
        <v>136</v>
      </c>
      <c r="U571" t="s">
        <v>136</v>
      </c>
      <c r="V571" t="s">
        <v>138</v>
      </c>
      <c r="W571" t="s">
        <v>139</v>
      </c>
      <c r="X571" t="s">
        <v>2024</v>
      </c>
      <c r="Z571" t="s">
        <v>141</v>
      </c>
    </row>
    <row r="572" spans="1:26">
      <c r="A572" s="27">
        <v>44966</v>
      </c>
      <c r="B572" t="s">
        <v>3269</v>
      </c>
      <c r="C572" t="s">
        <v>3270</v>
      </c>
      <c r="D572" s="79">
        <v>3331</v>
      </c>
      <c r="E572" s="79" t="s">
        <v>5808</v>
      </c>
      <c r="F572" t="s">
        <v>2022</v>
      </c>
      <c r="G572" t="s">
        <v>3271</v>
      </c>
      <c r="H572" t="s">
        <v>134</v>
      </c>
      <c r="I572" t="s">
        <v>134</v>
      </c>
      <c r="J572" t="s">
        <v>135</v>
      </c>
      <c r="K572" s="79">
        <v>1</v>
      </c>
      <c r="L572" s="79">
        <v>300</v>
      </c>
      <c r="M572" s="79">
        <v>300</v>
      </c>
      <c r="N572" s="79">
        <v>0</v>
      </c>
      <c r="O572" s="79">
        <v>0</v>
      </c>
      <c r="P572" s="79">
        <v>0</v>
      </c>
      <c r="Q572" s="79">
        <v>0</v>
      </c>
      <c r="R572" s="79">
        <v>300</v>
      </c>
      <c r="S572" t="s">
        <v>136</v>
      </c>
      <c r="T572" t="s">
        <v>2032</v>
      </c>
      <c r="U572" t="s">
        <v>136</v>
      </c>
      <c r="V572" t="s">
        <v>138</v>
      </c>
      <c r="W572" t="s">
        <v>139</v>
      </c>
      <c r="X572" t="s">
        <v>2024</v>
      </c>
      <c r="Z572" t="s">
        <v>141</v>
      </c>
    </row>
    <row r="573" spans="1:26">
      <c r="A573" s="27">
        <v>44970</v>
      </c>
      <c r="B573" t="s">
        <v>2943</v>
      </c>
      <c r="C573" t="s">
        <v>2944</v>
      </c>
      <c r="D573" s="79">
        <v>3377</v>
      </c>
      <c r="E573" s="79" t="s">
        <v>5808</v>
      </c>
      <c r="F573" t="s">
        <v>2022</v>
      </c>
      <c r="G573" t="s">
        <v>2522</v>
      </c>
      <c r="H573" t="s">
        <v>134</v>
      </c>
      <c r="I573" t="s">
        <v>134</v>
      </c>
      <c r="J573" t="s">
        <v>135</v>
      </c>
      <c r="K573" s="79">
        <v>1</v>
      </c>
      <c r="L573" s="79">
        <v>300</v>
      </c>
      <c r="M573" s="79">
        <v>300</v>
      </c>
      <c r="N573" s="79">
        <v>0</v>
      </c>
      <c r="O573" s="79">
        <v>0</v>
      </c>
      <c r="P573" s="79">
        <v>0</v>
      </c>
      <c r="Q573" s="79">
        <v>0</v>
      </c>
      <c r="R573" s="79">
        <v>300</v>
      </c>
      <c r="S573" t="s">
        <v>136</v>
      </c>
      <c r="T573" t="s">
        <v>1649</v>
      </c>
      <c r="U573" t="s">
        <v>136</v>
      </c>
      <c r="V573" t="s">
        <v>138</v>
      </c>
      <c r="W573" t="s">
        <v>139</v>
      </c>
      <c r="X573" t="s">
        <v>2024</v>
      </c>
      <c r="Z573" t="s">
        <v>141</v>
      </c>
    </row>
    <row r="574" spans="1:26">
      <c r="A574" s="27">
        <v>44972</v>
      </c>
      <c r="B574" t="s">
        <v>2507</v>
      </c>
      <c r="C574" t="s">
        <v>2508</v>
      </c>
      <c r="D574" s="79">
        <v>3395</v>
      </c>
      <c r="E574" s="79" t="s">
        <v>5808</v>
      </c>
      <c r="F574" t="s">
        <v>2022</v>
      </c>
      <c r="G574" t="s">
        <v>2509</v>
      </c>
      <c r="H574" t="s">
        <v>134</v>
      </c>
      <c r="I574" t="s">
        <v>134</v>
      </c>
      <c r="J574" t="s">
        <v>135</v>
      </c>
      <c r="K574" s="79">
        <v>1</v>
      </c>
      <c r="L574" s="79">
        <v>300</v>
      </c>
      <c r="M574" s="79">
        <v>300</v>
      </c>
      <c r="N574" s="79">
        <v>0</v>
      </c>
      <c r="O574" s="79">
        <v>0</v>
      </c>
      <c r="P574" s="79">
        <v>0</v>
      </c>
      <c r="Q574" s="79">
        <v>0</v>
      </c>
      <c r="R574" s="79">
        <v>300</v>
      </c>
      <c r="S574" t="s">
        <v>136</v>
      </c>
      <c r="T574" t="s">
        <v>1572</v>
      </c>
      <c r="U574" t="s">
        <v>136</v>
      </c>
      <c r="V574" t="s">
        <v>138</v>
      </c>
      <c r="W574" t="s">
        <v>139</v>
      </c>
      <c r="X574" t="s">
        <v>2024</v>
      </c>
      <c r="Z574" t="s">
        <v>141</v>
      </c>
    </row>
    <row r="575" spans="1:26">
      <c r="A575" s="27">
        <v>44972</v>
      </c>
      <c r="B575" t="s">
        <v>2848</v>
      </c>
      <c r="C575" t="s">
        <v>2849</v>
      </c>
      <c r="D575" s="79">
        <v>3397</v>
      </c>
      <c r="E575" s="79" t="s">
        <v>5808</v>
      </c>
      <c r="F575" t="s">
        <v>2022</v>
      </c>
      <c r="G575" t="s">
        <v>2850</v>
      </c>
      <c r="H575" t="s">
        <v>134</v>
      </c>
      <c r="I575" t="s">
        <v>134</v>
      </c>
      <c r="J575" t="s">
        <v>135</v>
      </c>
      <c r="K575" s="79">
        <v>1</v>
      </c>
      <c r="L575" s="79">
        <v>300</v>
      </c>
      <c r="M575" s="79">
        <v>300</v>
      </c>
      <c r="N575" s="79">
        <v>0</v>
      </c>
      <c r="O575" s="79">
        <v>0</v>
      </c>
      <c r="P575" s="79">
        <v>0</v>
      </c>
      <c r="Q575" s="79">
        <v>0</v>
      </c>
      <c r="R575" s="79">
        <v>300</v>
      </c>
      <c r="S575" t="s">
        <v>136</v>
      </c>
      <c r="U575" t="s">
        <v>136</v>
      </c>
      <c r="V575" t="s">
        <v>138</v>
      </c>
      <c r="W575" t="s">
        <v>139</v>
      </c>
      <c r="X575" t="s">
        <v>2024</v>
      </c>
      <c r="Z575" t="s">
        <v>141</v>
      </c>
    </row>
    <row r="576" spans="1:26">
      <c r="A576" s="27">
        <v>44973</v>
      </c>
      <c r="B576" t="s">
        <v>2387</v>
      </c>
      <c r="C576" t="s">
        <v>2388</v>
      </c>
      <c r="D576" s="79">
        <v>3399</v>
      </c>
      <c r="E576" s="79" t="s">
        <v>5808</v>
      </c>
      <c r="F576" t="s">
        <v>2022</v>
      </c>
      <c r="G576" t="s">
        <v>2389</v>
      </c>
      <c r="H576" t="s">
        <v>134</v>
      </c>
      <c r="I576" t="s">
        <v>134</v>
      </c>
      <c r="J576" t="s">
        <v>135</v>
      </c>
      <c r="K576" s="79">
        <v>1</v>
      </c>
      <c r="L576" s="79">
        <v>300</v>
      </c>
      <c r="M576" s="79">
        <v>300</v>
      </c>
      <c r="N576" s="79">
        <v>0</v>
      </c>
      <c r="O576" s="79">
        <v>0</v>
      </c>
      <c r="P576" s="79">
        <v>0</v>
      </c>
      <c r="Q576" s="79">
        <v>0</v>
      </c>
      <c r="R576" s="79">
        <v>300</v>
      </c>
      <c r="S576" t="s">
        <v>136</v>
      </c>
      <c r="T576" t="s">
        <v>2390</v>
      </c>
      <c r="U576" t="s">
        <v>136</v>
      </c>
      <c r="V576" t="s">
        <v>138</v>
      </c>
      <c r="W576" t="s">
        <v>139</v>
      </c>
      <c r="X576" t="s">
        <v>2024</v>
      </c>
      <c r="Z576" t="s">
        <v>141</v>
      </c>
    </row>
    <row r="577" spans="1:26">
      <c r="A577" s="27">
        <v>44973</v>
      </c>
      <c r="B577" t="s">
        <v>2391</v>
      </c>
      <c r="C577" t="s">
        <v>2392</v>
      </c>
      <c r="D577" s="79">
        <v>3406</v>
      </c>
      <c r="E577" s="79" t="s">
        <v>5808</v>
      </c>
      <c r="F577" t="s">
        <v>2022</v>
      </c>
      <c r="G577" t="s">
        <v>2393</v>
      </c>
      <c r="H577" t="s">
        <v>134</v>
      </c>
      <c r="I577" t="s">
        <v>134</v>
      </c>
      <c r="J577" t="s">
        <v>135</v>
      </c>
      <c r="K577" s="79">
        <v>1</v>
      </c>
      <c r="L577" s="79">
        <v>300</v>
      </c>
      <c r="M577" s="79">
        <v>300</v>
      </c>
      <c r="N577" s="79">
        <v>0</v>
      </c>
      <c r="O577" s="79">
        <v>0</v>
      </c>
      <c r="P577" s="79">
        <v>0</v>
      </c>
      <c r="Q577" s="79">
        <v>0</v>
      </c>
      <c r="R577" s="79">
        <v>300</v>
      </c>
      <c r="S577" t="s">
        <v>136</v>
      </c>
      <c r="T577" t="s">
        <v>474</v>
      </c>
      <c r="U577" t="s">
        <v>136</v>
      </c>
      <c r="V577" t="s">
        <v>138</v>
      </c>
      <c r="W577" t="s">
        <v>139</v>
      </c>
      <c r="X577" t="s">
        <v>2024</v>
      </c>
      <c r="Z577" t="s">
        <v>141</v>
      </c>
    </row>
    <row r="578" spans="1:26">
      <c r="A578" s="27">
        <v>44964</v>
      </c>
      <c r="B578" t="s">
        <v>3303</v>
      </c>
      <c r="C578" t="s">
        <v>3304</v>
      </c>
      <c r="D578" s="79">
        <v>3312</v>
      </c>
      <c r="E578" s="79" t="s">
        <v>5808</v>
      </c>
      <c r="F578" t="s">
        <v>2022</v>
      </c>
      <c r="G578" t="s">
        <v>3305</v>
      </c>
      <c r="H578" t="s">
        <v>134</v>
      </c>
      <c r="I578" t="s">
        <v>134</v>
      </c>
      <c r="J578" t="s">
        <v>135</v>
      </c>
      <c r="K578" s="79">
        <v>1</v>
      </c>
      <c r="L578" s="79">
        <v>300</v>
      </c>
      <c r="M578" s="79">
        <v>300</v>
      </c>
      <c r="N578" s="79">
        <v>0</v>
      </c>
      <c r="O578" s="79">
        <v>0</v>
      </c>
      <c r="P578" s="79">
        <v>0</v>
      </c>
      <c r="Q578" s="79">
        <v>30</v>
      </c>
      <c r="R578" s="79">
        <v>270</v>
      </c>
      <c r="S578" t="s">
        <v>136</v>
      </c>
      <c r="T578" t="s">
        <v>764</v>
      </c>
      <c r="U578" t="s">
        <v>136</v>
      </c>
      <c r="V578" t="s">
        <v>138</v>
      </c>
      <c r="W578" t="s">
        <v>139</v>
      </c>
      <c r="X578" t="s">
        <v>2024</v>
      </c>
      <c r="Z578" t="s">
        <v>141</v>
      </c>
    </row>
    <row r="579" spans="1:26">
      <c r="A579" s="27">
        <v>44966</v>
      </c>
      <c r="B579" t="s">
        <v>3199</v>
      </c>
      <c r="C579" t="s">
        <v>3200</v>
      </c>
      <c r="D579" s="79">
        <v>3326</v>
      </c>
      <c r="E579" s="79" t="s">
        <v>5808</v>
      </c>
      <c r="F579" t="s">
        <v>2022</v>
      </c>
      <c r="G579" t="s">
        <v>3201</v>
      </c>
      <c r="H579" t="s">
        <v>134</v>
      </c>
      <c r="I579" t="s">
        <v>134</v>
      </c>
      <c r="J579" t="s">
        <v>135</v>
      </c>
      <c r="K579" s="79">
        <v>1</v>
      </c>
      <c r="L579" s="79">
        <v>300</v>
      </c>
      <c r="M579" s="79">
        <v>300</v>
      </c>
      <c r="N579" s="79">
        <v>0</v>
      </c>
      <c r="O579" s="79">
        <v>0</v>
      </c>
      <c r="P579" s="79">
        <v>0</v>
      </c>
      <c r="Q579" s="79">
        <v>0</v>
      </c>
      <c r="R579" s="79">
        <v>300</v>
      </c>
      <c r="S579" t="s">
        <v>136</v>
      </c>
      <c r="U579" t="s">
        <v>136</v>
      </c>
      <c r="V579" t="s">
        <v>138</v>
      </c>
      <c r="W579" t="s">
        <v>139</v>
      </c>
      <c r="X579" t="s">
        <v>2024</v>
      </c>
      <c r="Z579" t="s">
        <v>141</v>
      </c>
    </row>
    <row r="580" spans="1:26">
      <c r="A580" s="27">
        <v>44967</v>
      </c>
      <c r="B580" t="s">
        <v>3210</v>
      </c>
      <c r="C580" t="s">
        <v>3211</v>
      </c>
      <c r="D580" s="79">
        <v>3339</v>
      </c>
      <c r="E580" s="79" t="s">
        <v>5808</v>
      </c>
      <c r="F580" t="s">
        <v>2022</v>
      </c>
      <c r="G580" t="s">
        <v>3212</v>
      </c>
      <c r="H580" t="s">
        <v>134</v>
      </c>
      <c r="I580" t="s">
        <v>134</v>
      </c>
      <c r="J580" t="s">
        <v>135</v>
      </c>
      <c r="K580" s="79">
        <v>1</v>
      </c>
      <c r="L580" s="79">
        <v>300</v>
      </c>
      <c r="M580" s="79">
        <v>300</v>
      </c>
      <c r="N580" s="79">
        <v>0</v>
      </c>
      <c r="O580" s="79">
        <v>0</v>
      </c>
      <c r="P580" s="79">
        <v>0</v>
      </c>
      <c r="Q580" s="79">
        <v>0</v>
      </c>
      <c r="R580" s="79">
        <v>300</v>
      </c>
      <c r="S580" t="s">
        <v>136</v>
      </c>
      <c r="U580" t="s">
        <v>136</v>
      </c>
      <c r="V580" t="s">
        <v>138</v>
      </c>
      <c r="W580" t="s">
        <v>139</v>
      </c>
      <c r="X580" t="s">
        <v>2024</v>
      </c>
      <c r="Z580" t="s">
        <v>141</v>
      </c>
    </row>
    <row r="581" spans="1:26">
      <c r="A581" s="27">
        <v>44963</v>
      </c>
      <c r="B581" t="s">
        <v>2247</v>
      </c>
      <c r="C581" t="s">
        <v>2248</v>
      </c>
      <c r="D581" s="79">
        <v>3176</v>
      </c>
      <c r="E581" s="79" t="s">
        <v>5808</v>
      </c>
      <c r="F581" t="s">
        <v>2045</v>
      </c>
      <c r="G581" t="s">
        <v>763</v>
      </c>
      <c r="H581" t="s">
        <v>134</v>
      </c>
      <c r="I581" t="s">
        <v>134</v>
      </c>
      <c r="J581" t="s">
        <v>135</v>
      </c>
      <c r="K581" s="79">
        <v>1</v>
      </c>
      <c r="L581" s="79">
        <v>300</v>
      </c>
      <c r="M581" s="79">
        <v>300</v>
      </c>
      <c r="N581" s="79">
        <v>0</v>
      </c>
      <c r="O581" s="79">
        <v>0</v>
      </c>
      <c r="P581" s="79">
        <v>0</v>
      </c>
      <c r="Q581" s="79">
        <v>0</v>
      </c>
      <c r="R581" s="79">
        <v>300</v>
      </c>
      <c r="S581" t="s">
        <v>136</v>
      </c>
      <c r="U581" t="s">
        <v>136</v>
      </c>
      <c r="V581" t="s">
        <v>138</v>
      </c>
      <c r="W581" t="s">
        <v>139</v>
      </c>
      <c r="X581" t="s">
        <v>2024</v>
      </c>
      <c r="Z581" t="s">
        <v>141</v>
      </c>
    </row>
    <row r="582" spans="1:26">
      <c r="A582" s="27">
        <v>44962</v>
      </c>
      <c r="B582" t="s">
        <v>2347</v>
      </c>
      <c r="C582" t="s">
        <v>2348</v>
      </c>
      <c r="D582" s="79">
        <v>3199</v>
      </c>
      <c r="E582" s="79" t="s">
        <v>5808</v>
      </c>
      <c r="F582" t="s">
        <v>2045</v>
      </c>
      <c r="G582" t="s">
        <v>2349</v>
      </c>
      <c r="H582" t="s">
        <v>134</v>
      </c>
      <c r="I582" t="s">
        <v>134</v>
      </c>
      <c r="J582" t="s">
        <v>135</v>
      </c>
      <c r="K582" s="79">
        <v>1</v>
      </c>
      <c r="L582" s="79">
        <v>300</v>
      </c>
      <c r="M582" s="79">
        <v>300</v>
      </c>
      <c r="N582" s="79">
        <v>0</v>
      </c>
      <c r="O582" s="79">
        <v>0</v>
      </c>
      <c r="P582" s="79">
        <v>0</v>
      </c>
      <c r="Q582" s="79">
        <v>0</v>
      </c>
      <c r="R582" s="79">
        <v>300</v>
      </c>
      <c r="S582" t="s">
        <v>136</v>
      </c>
      <c r="U582" t="s">
        <v>136</v>
      </c>
      <c r="V582" t="s">
        <v>138</v>
      </c>
      <c r="W582" t="s">
        <v>139</v>
      </c>
      <c r="X582" t="s">
        <v>2024</v>
      </c>
      <c r="Z582" t="s">
        <v>141</v>
      </c>
    </row>
    <row r="583" spans="1:26">
      <c r="A583" s="27">
        <v>44960</v>
      </c>
      <c r="B583" t="s">
        <v>2265</v>
      </c>
      <c r="C583" t="s">
        <v>2266</v>
      </c>
      <c r="D583" s="79">
        <v>3268</v>
      </c>
      <c r="E583" s="79" t="s">
        <v>5808</v>
      </c>
      <c r="F583" t="s">
        <v>2022</v>
      </c>
      <c r="G583" t="s">
        <v>1404</v>
      </c>
      <c r="H583" t="s">
        <v>134</v>
      </c>
      <c r="I583" t="s">
        <v>134</v>
      </c>
      <c r="J583" t="s">
        <v>135</v>
      </c>
      <c r="K583" s="79">
        <v>1</v>
      </c>
      <c r="L583" s="79">
        <v>300</v>
      </c>
      <c r="M583" s="79">
        <v>300</v>
      </c>
      <c r="N583" s="79">
        <v>0</v>
      </c>
      <c r="O583" s="79">
        <v>0</v>
      </c>
      <c r="P583" s="79">
        <v>0</v>
      </c>
      <c r="Q583" s="79">
        <v>0</v>
      </c>
      <c r="R583" s="79">
        <v>300</v>
      </c>
      <c r="S583" t="s">
        <v>136</v>
      </c>
      <c r="U583" t="s">
        <v>136</v>
      </c>
      <c r="V583" t="s">
        <v>138</v>
      </c>
      <c r="W583" t="s">
        <v>139</v>
      </c>
      <c r="X583" t="s">
        <v>2024</v>
      </c>
      <c r="Z583" t="s">
        <v>141</v>
      </c>
    </row>
    <row r="584" spans="1:26">
      <c r="A584" s="27">
        <v>44961</v>
      </c>
      <c r="B584" t="s">
        <v>3196</v>
      </c>
      <c r="C584" t="s">
        <v>3197</v>
      </c>
      <c r="D584" s="79">
        <v>3283</v>
      </c>
      <c r="E584" s="79" t="s">
        <v>5808</v>
      </c>
      <c r="F584" t="s">
        <v>2022</v>
      </c>
      <c r="G584" t="s">
        <v>3198</v>
      </c>
      <c r="H584" t="s">
        <v>134</v>
      </c>
      <c r="I584" t="s">
        <v>134</v>
      </c>
      <c r="J584" t="s">
        <v>135</v>
      </c>
      <c r="K584" s="79">
        <v>1</v>
      </c>
      <c r="L584" s="79">
        <v>300</v>
      </c>
      <c r="M584" s="79">
        <v>300</v>
      </c>
      <c r="N584" s="79">
        <v>0</v>
      </c>
      <c r="O584" s="79">
        <v>0</v>
      </c>
      <c r="P584" s="79">
        <v>0</v>
      </c>
      <c r="Q584" s="79">
        <v>0</v>
      </c>
      <c r="R584" s="79">
        <v>300</v>
      </c>
      <c r="S584" t="s">
        <v>136</v>
      </c>
      <c r="T584" t="s">
        <v>2238</v>
      </c>
      <c r="U584" t="s">
        <v>136</v>
      </c>
      <c r="V584" t="s">
        <v>138</v>
      </c>
      <c r="W584" t="s">
        <v>139</v>
      </c>
      <c r="X584" t="s">
        <v>2024</v>
      </c>
      <c r="Z584" t="s">
        <v>141</v>
      </c>
    </row>
    <row r="585" spans="1:26">
      <c r="A585" s="27">
        <v>44974</v>
      </c>
      <c r="B585" t="s">
        <v>2513</v>
      </c>
      <c r="C585" t="s">
        <v>2514</v>
      </c>
      <c r="D585" s="79">
        <v>3285</v>
      </c>
      <c r="E585" s="79" t="s">
        <v>5808</v>
      </c>
      <c r="F585" t="s">
        <v>2045</v>
      </c>
      <c r="G585" t="s">
        <v>2515</v>
      </c>
      <c r="H585" t="s">
        <v>134</v>
      </c>
      <c r="I585" t="s">
        <v>134</v>
      </c>
      <c r="J585" t="s">
        <v>135</v>
      </c>
      <c r="K585" s="79">
        <v>1</v>
      </c>
      <c r="L585" s="79">
        <v>300</v>
      </c>
      <c r="M585" s="79">
        <v>300</v>
      </c>
      <c r="N585" s="79">
        <v>0</v>
      </c>
      <c r="O585" s="79">
        <v>0</v>
      </c>
      <c r="P585" s="79">
        <v>0</v>
      </c>
      <c r="Q585" s="79">
        <v>0</v>
      </c>
      <c r="R585" s="79">
        <v>300</v>
      </c>
      <c r="S585" t="s">
        <v>136</v>
      </c>
      <c r="U585" t="s">
        <v>136</v>
      </c>
      <c r="V585" t="s">
        <v>138</v>
      </c>
      <c r="W585" t="s">
        <v>139</v>
      </c>
      <c r="X585" t="s">
        <v>2024</v>
      </c>
      <c r="Z585" t="s">
        <v>141</v>
      </c>
    </row>
    <row r="586" spans="1:26">
      <c r="A586" s="27">
        <v>44961</v>
      </c>
      <c r="B586" t="s">
        <v>3224</v>
      </c>
      <c r="C586" t="s">
        <v>3225</v>
      </c>
      <c r="D586" s="79">
        <v>3285</v>
      </c>
      <c r="E586" s="79" t="s">
        <v>5808</v>
      </c>
      <c r="F586" t="s">
        <v>2022</v>
      </c>
      <c r="G586" t="s">
        <v>2515</v>
      </c>
      <c r="H586" t="s">
        <v>134</v>
      </c>
      <c r="I586" t="s">
        <v>134</v>
      </c>
      <c r="J586" t="s">
        <v>135</v>
      </c>
      <c r="K586" s="79">
        <v>1</v>
      </c>
      <c r="L586" s="79">
        <v>300</v>
      </c>
      <c r="M586" s="79">
        <v>300</v>
      </c>
      <c r="N586" s="79">
        <v>0</v>
      </c>
      <c r="O586" s="79">
        <v>0</v>
      </c>
      <c r="P586" s="79">
        <v>0</v>
      </c>
      <c r="Q586" s="79">
        <v>0</v>
      </c>
      <c r="R586" s="79">
        <v>300</v>
      </c>
      <c r="S586" t="s">
        <v>136</v>
      </c>
      <c r="U586" t="s">
        <v>136</v>
      </c>
      <c r="V586" t="s">
        <v>138</v>
      </c>
      <c r="W586" t="s">
        <v>139</v>
      </c>
      <c r="X586" t="s">
        <v>2024</v>
      </c>
      <c r="Z586" t="s">
        <v>141</v>
      </c>
    </row>
    <row r="587" spans="1:26">
      <c r="A587" s="27">
        <v>44966</v>
      </c>
      <c r="B587" t="s">
        <v>3231</v>
      </c>
      <c r="C587" t="s">
        <v>3232</v>
      </c>
      <c r="D587" s="79">
        <v>3328</v>
      </c>
      <c r="E587" s="79" t="s">
        <v>5808</v>
      </c>
      <c r="F587" t="s">
        <v>2022</v>
      </c>
      <c r="G587" t="s">
        <v>3233</v>
      </c>
      <c r="H587" t="s">
        <v>134</v>
      </c>
      <c r="I587" t="s">
        <v>134</v>
      </c>
      <c r="J587" t="s">
        <v>135</v>
      </c>
      <c r="K587" s="79">
        <v>1</v>
      </c>
      <c r="L587" s="79">
        <v>300</v>
      </c>
      <c r="M587" s="79">
        <v>300</v>
      </c>
      <c r="N587" s="79">
        <v>0</v>
      </c>
      <c r="O587" s="79">
        <v>0</v>
      </c>
      <c r="P587" s="79">
        <v>0</v>
      </c>
      <c r="Q587" s="79">
        <v>0</v>
      </c>
      <c r="R587" s="79">
        <v>300</v>
      </c>
      <c r="S587" t="s">
        <v>136</v>
      </c>
      <c r="U587" t="s">
        <v>136</v>
      </c>
      <c r="V587" t="s">
        <v>138</v>
      </c>
      <c r="W587" t="s">
        <v>139</v>
      </c>
      <c r="X587" t="s">
        <v>2024</v>
      </c>
      <c r="Z587" t="s">
        <v>141</v>
      </c>
    </row>
    <row r="588" spans="1:26">
      <c r="A588" s="27">
        <v>44966</v>
      </c>
      <c r="B588" t="s">
        <v>2320</v>
      </c>
      <c r="C588" t="s">
        <v>2321</v>
      </c>
      <c r="D588" s="79">
        <v>3332</v>
      </c>
      <c r="E588" s="79" t="s">
        <v>5808</v>
      </c>
      <c r="F588" t="s">
        <v>2022</v>
      </c>
      <c r="G588" t="s">
        <v>2322</v>
      </c>
      <c r="H588" t="s">
        <v>134</v>
      </c>
      <c r="I588" t="s">
        <v>134</v>
      </c>
      <c r="J588" t="s">
        <v>135</v>
      </c>
      <c r="K588" s="79">
        <v>1</v>
      </c>
      <c r="L588" s="79">
        <v>300</v>
      </c>
      <c r="M588" s="79">
        <v>300</v>
      </c>
      <c r="N588" s="79">
        <v>0</v>
      </c>
      <c r="O588" s="79">
        <v>0</v>
      </c>
      <c r="P588" s="79">
        <v>0</v>
      </c>
      <c r="Q588" s="79">
        <v>0</v>
      </c>
      <c r="R588" s="79">
        <v>300</v>
      </c>
      <c r="S588" t="s">
        <v>136</v>
      </c>
      <c r="U588" t="s">
        <v>136</v>
      </c>
      <c r="V588" t="s">
        <v>138</v>
      </c>
      <c r="W588" t="s">
        <v>139</v>
      </c>
      <c r="X588" t="s">
        <v>2024</v>
      </c>
      <c r="Z588" t="s">
        <v>141</v>
      </c>
    </row>
    <row r="589" spans="1:26">
      <c r="A589" s="27">
        <v>44967</v>
      </c>
      <c r="B589" t="s">
        <v>2411</v>
      </c>
      <c r="C589" t="s">
        <v>2412</v>
      </c>
      <c r="D589" s="79">
        <v>3342</v>
      </c>
      <c r="E589" s="79" t="s">
        <v>5808</v>
      </c>
      <c r="F589" t="s">
        <v>2022</v>
      </c>
      <c r="G589" t="s">
        <v>2413</v>
      </c>
      <c r="H589" t="s">
        <v>134</v>
      </c>
      <c r="I589" t="s">
        <v>134</v>
      </c>
      <c r="J589" t="s">
        <v>135</v>
      </c>
      <c r="K589" s="79">
        <v>1</v>
      </c>
      <c r="L589" s="79">
        <v>300</v>
      </c>
      <c r="M589" s="79">
        <v>300</v>
      </c>
      <c r="N589" s="79">
        <v>0</v>
      </c>
      <c r="O589" s="79">
        <v>0</v>
      </c>
      <c r="P589" s="79">
        <v>0</v>
      </c>
      <c r="Q589" s="79">
        <v>0</v>
      </c>
      <c r="R589" s="79">
        <v>300</v>
      </c>
      <c r="S589" t="s">
        <v>136</v>
      </c>
      <c r="T589" t="s">
        <v>2414</v>
      </c>
      <c r="U589" t="s">
        <v>136</v>
      </c>
      <c r="V589" t="s">
        <v>138</v>
      </c>
      <c r="W589" t="s">
        <v>139</v>
      </c>
      <c r="X589" t="s">
        <v>2024</v>
      </c>
      <c r="Z589" t="s">
        <v>141</v>
      </c>
    </row>
    <row r="590" spans="1:26">
      <c r="A590" s="27">
        <v>44968</v>
      </c>
      <c r="B590" t="s">
        <v>3150</v>
      </c>
      <c r="C590" t="s">
        <v>3151</v>
      </c>
      <c r="D590" s="79">
        <v>3353</v>
      </c>
      <c r="E590" s="79" t="s">
        <v>5808</v>
      </c>
      <c r="F590" t="s">
        <v>2022</v>
      </c>
      <c r="G590" t="s">
        <v>3152</v>
      </c>
      <c r="H590" t="s">
        <v>134</v>
      </c>
      <c r="I590" t="s">
        <v>134</v>
      </c>
      <c r="J590" t="s">
        <v>135</v>
      </c>
      <c r="K590" s="79">
        <v>1</v>
      </c>
      <c r="L590" s="79">
        <v>300</v>
      </c>
      <c r="M590" s="79">
        <v>300</v>
      </c>
      <c r="N590" s="79">
        <v>0</v>
      </c>
      <c r="O590" s="79">
        <v>0</v>
      </c>
      <c r="P590" s="79">
        <v>0</v>
      </c>
      <c r="Q590" s="79">
        <v>0</v>
      </c>
      <c r="R590" s="79">
        <v>300</v>
      </c>
      <c r="S590" t="s">
        <v>136</v>
      </c>
      <c r="T590" t="s">
        <v>3153</v>
      </c>
      <c r="U590" t="s">
        <v>136</v>
      </c>
      <c r="V590" t="s">
        <v>138</v>
      </c>
      <c r="W590" t="s">
        <v>139</v>
      </c>
      <c r="X590" t="s">
        <v>2024</v>
      </c>
      <c r="Z590" t="s">
        <v>141</v>
      </c>
    </row>
    <row r="591" spans="1:26">
      <c r="A591" s="27">
        <v>44971</v>
      </c>
      <c r="B591" t="s">
        <v>2381</v>
      </c>
      <c r="C591" t="s">
        <v>2382</v>
      </c>
      <c r="D591" s="79">
        <v>3384</v>
      </c>
      <c r="E591" s="79" t="s">
        <v>5808</v>
      </c>
      <c r="F591" t="s">
        <v>2022</v>
      </c>
      <c r="G591" t="s">
        <v>2383</v>
      </c>
      <c r="H591" t="s">
        <v>134</v>
      </c>
      <c r="I591" t="s">
        <v>134</v>
      </c>
      <c r="J591" t="s">
        <v>135</v>
      </c>
      <c r="K591" s="79">
        <v>1</v>
      </c>
      <c r="L591" s="79">
        <v>300</v>
      </c>
      <c r="M591" s="79">
        <v>300</v>
      </c>
      <c r="N591" s="79">
        <v>0</v>
      </c>
      <c r="O591" s="79">
        <v>0</v>
      </c>
      <c r="P591" s="79">
        <v>0</v>
      </c>
      <c r="Q591" s="79">
        <v>0</v>
      </c>
      <c r="R591" s="79">
        <v>300</v>
      </c>
      <c r="S591" t="s">
        <v>136</v>
      </c>
      <c r="U591" t="s">
        <v>136</v>
      </c>
      <c r="V591" t="s">
        <v>138</v>
      </c>
      <c r="W591" t="s">
        <v>139</v>
      </c>
      <c r="X591" t="s">
        <v>2024</v>
      </c>
      <c r="Z591" t="s">
        <v>141</v>
      </c>
    </row>
    <row r="592" spans="1:26">
      <c r="A592" s="27">
        <v>44971</v>
      </c>
      <c r="B592" t="s">
        <v>2025</v>
      </c>
      <c r="C592" t="s">
        <v>2026</v>
      </c>
      <c r="D592" s="79">
        <v>3385</v>
      </c>
      <c r="E592" s="79" t="s">
        <v>5808</v>
      </c>
      <c r="F592" t="s">
        <v>2022</v>
      </c>
      <c r="G592" t="s">
        <v>2027</v>
      </c>
      <c r="H592" t="s">
        <v>134</v>
      </c>
      <c r="I592" t="s">
        <v>134</v>
      </c>
      <c r="J592" t="s">
        <v>135</v>
      </c>
      <c r="K592" s="79">
        <v>1</v>
      </c>
      <c r="L592" s="79">
        <v>300</v>
      </c>
      <c r="M592" s="79">
        <v>300</v>
      </c>
      <c r="N592" s="79">
        <v>0</v>
      </c>
      <c r="O592" s="79">
        <v>0</v>
      </c>
      <c r="P592" s="79">
        <v>0</v>
      </c>
      <c r="Q592" s="79">
        <v>0</v>
      </c>
      <c r="R592" s="79">
        <v>300</v>
      </c>
      <c r="S592" t="s">
        <v>136</v>
      </c>
      <c r="T592" t="s">
        <v>194</v>
      </c>
      <c r="U592" t="s">
        <v>136</v>
      </c>
      <c r="V592" t="s">
        <v>138</v>
      </c>
      <c r="W592" t="s">
        <v>194</v>
      </c>
      <c r="X592" t="s">
        <v>2024</v>
      </c>
      <c r="Z592" t="s">
        <v>141</v>
      </c>
    </row>
    <row r="593" spans="1:26">
      <c r="A593" s="27">
        <v>44974</v>
      </c>
      <c r="B593" t="s">
        <v>3287</v>
      </c>
      <c r="C593" t="s">
        <v>3288</v>
      </c>
      <c r="D593" s="79">
        <v>3404</v>
      </c>
      <c r="E593" s="79" t="s">
        <v>5808</v>
      </c>
      <c r="F593" t="s">
        <v>2045</v>
      </c>
      <c r="G593" t="s">
        <v>3289</v>
      </c>
      <c r="H593" t="s">
        <v>134</v>
      </c>
      <c r="I593" t="s">
        <v>134</v>
      </c>
      <c r="J593" t="s">
        <v>135</v>
      </c>
      <c r="K593" s="79">
        <v>1</v>
      </c>
      <c r="L593" s="79">
        <v>300</v>
      </c>
      <c r="M593" s="79">
        <v>300</v>
      </c>
      <c r="N593" s="79">
        <v>0</v>
      </c>
      <c r="O593" s="79">
        <v>0</v>
      </c>
      <c r="P593" s="79">
        <v>0</v>
      </c>
      <c r="Q593" s="79">
        <v>0</v>
      </c>
      <c r="R593" s="79">
        <v>300</v>
      </c>
      <c r="S593" t="s">
        <v>136</v>
      </c>
      <c r="U593" t="s">
        <v>136</v>
      </c>
      <c r="V593" t="s">
        <v>138</v>
      </c>
      <c r="W593" t="s">
        <v>139</v>
      </c>
      <c r="X593" t="s">
        <v>2024</v>
      </c>
      <c r="Z593" t="s">
        <v>141</v>
      </c>
    </row>
    <row r="594" spans="1:26">
      <c r="A594" s="27">
        <v>44974</v>
      </c>
      <c r="B594" t="s">
        <v>2402</v>
      </c>
      <c r="C594" t="s">
        <v>2403</v>
      </c>
      <c r="D594" s="79">
        <v>3416</v>
      </c>
      <c r="E594" s="79" t="s">
        <v>5808</v>
      </c>
      <c r="F594" t="s">
        <v>2022</v>
      </c>
      <c r="G594" t="s">
        <v>2404</v>
      </c>
      <c r="H594" t="s">
        <v>134</v>
      </c>
      <c r="I594" t="s">
        <v>134</v>
      </c>
      <c r="J594" t="s">
        <v>135</v>
      </c>
      <c r="K594" s="79">
        <v>1</v>
      </c>
      <c r="L594" s="79">
        <v>300</v>
      </c>
      <c r="M594" s="79">
        <v>300</v>
      </c>
      <c r="N594" s="79">
        <v>0</v>
      </c>
      <c r="O594" s="79">
        <v>0</v>
      </c>
      <c r="P594" s="79">
        <v>0</v>
      </c>
      <c r="Q594" s="79">
        <v>0</v>
      </c>
      <c r="R594" s="79">
        <v>300</v>
      </c>
      <c r="S594" t="s">
        <v>136</v>
      </c>
      <c r="T594" t="s">
        <v>956</v>
      </c>
      <c r="U594" t="s">
        <v>136</v>
      </c>
      <c r="V594" t="s">
        <v>138</v>
      </c>
      <c r="W594" t="s">
        <v>139</v>
      </c>
      <c r="X594" t="s">
        <v>2024</v>
      </c>
      <c r="Z594" t="s">
        <v>141</v>
      </c>
    </row>
    <row r="595" spans="1:26">
      <c r="A595" s="27">
        <v>44975</v>
      </c>
      <c r="B595" t="s">
        <v>3207</v>
      </c>
      <c r="C595" t="s">
        <v>3208</v>
      </c>
      <c r="D595" s="79">
        <v>3422</v>
      </c>
      <c r="E595" s="79" t="s">
        <v>5808</v>
      </c>
      <c r="F595" t="s">
        <v>2022</v>
      </c>
      <c r="G595" t="s">
        <v>3209</v>
      </c>
      <c r="H595" t="s">
        <v>134</v>
      </c>
      <c r="I595" t="s">
        <v>134</v>
      </c>
      <c r="J595" t="s">
        <v>135</v>
      </c>
      <c r="K595" s="79">
        <v>1</v>
      </c>
      <c r="L595" s="79">
        <v>300</v>
      </c>
      <c r="M595" s="79">
        <v>300</v>
      </c>
      <c r="N595" s="79">
        <v>0</v>
      </c>
      <c r="O595" s="79">
        <v>0</v>
      </c>
      <c r="P595" s="79">
        <v>0</v>
      </c>
      <c r="Q595" s="79">
        <v>0</v>
      </c>
      <c r="R595" s="79">
        <v>300</v>
      </c>
      <c r="S595" t="s">
        <v>136</v>
      </c>
      <c r="U595" t="s">
        <v>136</v>
      </c>
      <c r="V595" t="s">
        <v>138</v>
      </c>
      <c r="W595" t="s">
        <v>139</v>
      </c>
      <c r="X595" t="s">
        <v>2024</v>
      </c>
      <c r="Z595" t="s">
        <v>141</v>
      </c>
    </row>
    <row r="596" spans="1:26">
      <c r="A596" s="27">
        <v>44962</v>
      </c>
      <c r="B596" t="s">
        <v>2244</v>
      </c>
      <c r="C596" t="s">
        <v>2245</v>
      </c>
      <c r="D596" s="79">
        <v>3291</v>
      </c>
      <c r="E596" s="79" t="s">
        <v>5808</v>
      </c>
      <c r="F596" t="s">
        <v>2022</v>
      </c>
      <c r="G596" t="s">
        <v>2246</v>
      </c>
      <c r="H596" t="s">
        <v>134</v>
      </c>
      <c r="I596" t="s">
        <v>134</v>
      </c>
      <c r="J596" t="s">
        <v>135</v>
      </c>
      <c r="K596" s="79">
        <v>1</v>
      </c>
      <c r="L596" s="79">
        <v>300</v>
      </c>
      <c r="M596" s="79">
        <v>300</v>
      </c>
      <c r="N596" s="79">
        <v>0</v>
      </c>
      <c r="O596" s="79">
        <v>0</v>
      </c>
      <c r="P596" s="79">
        <v>0</v>
      </c>
      <c r="Q596" s="79">
        <v>0</v>
      </c>
      <c r="R596" s="79">
        <v>300</v>
      </c>
      <c r="S596" t="s">
        <v>136</v>
      </c>
      <c r="T596" t="s">
        <v>2218</v>
      </c>
      <c r="U596" t="s">
        <v>136</v>
      </c>
      <c r="V596" t="s">
        <v>138</v>
      </c>
      <c r="W596" t="s">
        <v>139</v>
      </c>
      <c r="X596" t="s">
        <v>2024</v>
      </c>
      <c r="Z596" t="s">
        <v>141</v>
      </c>
    </row>
    <row r="597" spans="1:26">
      <c r="A597" s="27">
        <v>44963</v>
      </c>
      <c r="B597" t="s">
        <v>3144</v>
      </c>
      <c r="C597" t="s">
        <v>3145</v>
      </c>
      <c r="D597" s="79">
        <v>3302</v>
      </c>
      <c r="E597" s="79" t="s">
        <v>5808</v>
      </c>
      <c r="F597" t="s">
        <v>2022</v>
      </c>
      <c r="G597" t="s">
        <v>3146</v>
      </c>
      <c r="H597" t="s">
        <v>134</v>
      </c>
      <c r="I597" t="s">
        <v>134</v>
      </c>
      <c r="J597" t="s">
        <v>135</v>
      </c>
      <c r="K597" s="79">
        <v>1</v>
      </c>
      <c r="L597" s="79">
        <v>300</v>
      </c>
      <c r="M597" s="79">
        <v>300</v>
      </c>
      <c r="N597" s="79">
        <v>0</v>
      </c>
      <c r="O597" s="79">
        <v>0</v>
      </c>
      <c r="P597" s="79">
        <v>0</v>
      </c>
      <c r="Q597" s="79">
        <v>0</v>
      </c>
      <c r="R597" s="79">
        <v>300</v>
      </c>
      <c r="S597" t="s">
        <v>136</v>
      </c>
      <c r="T597" t="s">
        <v>699</v>
      </c>
      <c r="U597" t="s">
        <v>136</v>
      </c>
      <c r="V597" t="s">
        <v>138</v>
      </c>
      <c r="W597" t="s">
        <v>139</v>
      </c>
      <c r="X597" t="s">
        <v>2024</v>
      </c>
      <c r="Z597" t="s">
        <v>141</v>
      </c>
    </row>
    <row r="598" spans="1:26">
      <c r="A598" s="27">
        <v>44970</v>
      </c>
      <c r="B598" t="s">
        <v>3237</v>
      </c>
      <c r="C598" t="s">
        <v>3238</v>
      </c>
      <c r="D598" s="79">
        <v>3374</v>
      </c>
      <c r="E598" s="79" t="s">
        <v>5808</v>
      </c>
      <c r="F598" t="s">
        <v>2022</v>
      </c>
      <c r="G598" t="s">
        <v>3239</v>
      </c>
      <c r="H598" t="s">
        <v>134</v>
      </c>
      <c r="I598" t="s">
        <v>134</v>
      </c>
      <c r="J598" t="s">
        <v>135</v>
      </c>
      <c r="K598" s="79">
        <v>1</v>
      </c>
      <c r="L598" s="79">
        <v>300</v>
      </c>
      <c r="M598" s="79">
        <v>300</v>
      </c>
      <c r="N598" s="79">
        <v>0</v>
      </c>
      <c r="O598" s="79">
        <v>0</v>
      </c>
      <c r="P598" s="79">
        <v>0</v>
      </c>
      <c r="Q598" s="79">
        <v>0</v>
      </c>
      <c r="R598" s="79">
        <v>300</v>
      </c>
      <c r="S598" t="s">
        <v>136</v>
      </c>
      <c r="T598" t="s">
        <v>956</v>
      </c>
      <c r="U598" t="s">
        <v>136</v>
      </c>
      <c r="V598" t="s">
        <v>138</v>
      </c>
      <c r="W598" t="s">
        <v>139</v>
      </c>
      <c r="X598" t="s">
        <v>2024</v>
      </c>
      <c r="Z598" t="s">
        <v>141</v>
      </c>
    </row>
    <row r="599" spans="1:26">
      <c r="A599" s="27">
        <v>44970</v>
      </c>
      <c r="B599" t="s">
        <v>2353</v>
      </c>
      <c r="C599" t="s">
        <v>2354</v>
      </c>
      <c r="D599" s="79">
        <v>3375</v>
      </c>
      <c r="E599" s="79" t="s">
        <v>5808</v>
      </c>
      <c r="F599" t="s">
        <v>2022</v>
      </c>
      <c r="G599" t="s">
        <v>2355</v>
      </c>
      <c r="H599" t="s">
        <v>134</v>
      </c>
      <c r="I599" t="s">
        <v>134</v>
      </c>
      <c r="J599" t="s">
        <v>135</v>
      </c>
      <c r="K599" s="79">
        <v>1</v>
      </c>
      <c r="L599" s="79">
        <v>300</v>
      </c>
      <c r="M599" s="79">
        <v>300</v>
      </c>
      <c r="N599" s="79">
        <v>0</v>
      </c>
      <c r="O599" s="79">
        <v>0</v>
      </c>
      <c r="P599" s="79">
        <v>0</v>
      </c>
      <c r="Q599" s="79">
        <v>0</v>
      </c>
      <c r="R599" s="79">
        <v>300</v>
      </c>
      <c r="S599" t="s">
        <v>136</v>
      </c>
      <c r="T599" t="s">
        <v>2356</v>
      </c>
      <c r="U599" t="s">
        <v>136</v>
      </c>
      <c r="V599" t="s">
        <v>138</v>
      </c>
      <c r="W599" t="s">
        <v>139</v>
      </c>
      <c r="X599" t="s">
        <v>2024</v>
      </c>
      <c r="Z599" t="s">
        <v>141</v>
      </c>
    </row>
    <row r="600" spans="1:26">
      <c r="A600" s="27">
        <v>44973</v>
      </c>
      <c r="B600" t="s">
        <v>2396</v>
      </c>
      <c r="C600" t="s">
        <v>2397</v>
      </c>
      <c r="D600" s="79">
        <v>3405</v>
      </c>
      <c r="E600" s="79" t="s">
        <v>5808</v>
      </c>
      <c r="F600" t="s">
        <v>2022</v>
      </c>
      <c r="G600" t="s">
        <v>2398</v>
      </c>
      <c r="H600" t="s">
        <v>134</v>
      </c>
      <c r="I600" t="s">
        <v>134</v>
      </c>
      <c r="J600" t="s">
        <v>135</v>
      </c>
      <c r="K600" s="79">
        <v>1</v>
      </c>
      <c r="L600" s="79">
        <v>300</v>
      </c>
      <c r="M600" s="79">
        <v>300</v>
      </c>
      <c r="N600" s="79">
        <v>0</v>
      </c>
      <c r="O600" s="79">
        <v>0</v>
      </c>
      <c r="P600" s="79">
        <v>0</v>
      </c>
      <c r="Q600" s="79">
        <v>0</v>
      </c>
      <c r="R600" s="79">
        <v>300</v>
      </c>
      <c r="S600" t="s">
        <v>136</v>
      </c>
      <c r="U600" t="s">
        <v>136</v>
      </c>
      <c r="V600" t="s">
        <v>138</v>
      </c>
      <c r="W600" t="s">
        <v>139</v>
      </c>
      <c r="X600" t="s">
        <v>2024</v>
      </c>
      <c r="Z600" t="s">
        <v>141</v>
      </c>
    </row>
    <row r="601" spans="1:26">
      <c r="A601" s="27">
        <v>44974</v>
      </c>
      <c r="B601" t="s">
        <v>2897</v>
      </c>
      <c r="C601" t="s">
        <v>2898</v>
      </c>
      <c r="D601" s="79">
        <v>3414</v>
      </c>
      <c r="E601" s="79" t="s">
        <v>5808</v>
      </c>
      <c r="F601" t="s">
        <v>2022</v>
      </c>
      <c r="G601" t="s">
        <v>2899</v>
      </c>
      <c r="H601" t="s">
        <v>134</v>
      </c>
      <c r="I601" t="s">
        <v>134</v>
      </c>
      <c r="J601" t="s">
        <v>135</v>
      </c>
      <c r="K601" s="79">
        <v>1</v>
      </c>
      <c r="L601" s="79">
        <v>300</v>
      </c>
      <c r="M601" s="79">
        <v>300</v>
      </c>
      <c r="N601" s="79">
        <v>0</v>
      </c>
      <c r="O601" s="79">
        <v>0</v>
      </c>
      <c r="P601" s="79">
        <v>0</v>
      </c>
      <c r="Q601" s="79">
        <v>0</v>
      </c>
      <c r="R601" s="79">
        <v>300</v>
      </c>
      <c r="S601" t="s">
        <v>136</v>
      </c>
      <c r="T601" t="s">
        <v>2900</v>
      </c>
      <c r="U601" t="s">
        <v>136</v>
      </c>
      <c r="V601" t="s">
        <v>138</v>
      </c>
      <c r="W601" t="s">
        <v>139</v>
      </c>
      <c r="X601" t="s">
        <v>2024</v>
      </c>
      <c r="Z601" t="s">
        <v>141</v>
      </c>
    </row>
    <row r="602" spans="1:26">
      <c r="A602" s="27">
        <v>44975</v>
      </c>
      <c r="B602" t="s">
        <v>5594</v>
      </c>
      <c r="C602" t="s">
        <v>5595</v>
      </c>
      <c r="D602" s="79">
        <v>3425</v>
      </c>
      <c r="E602" s="79" t="s">
        <v>5808</v>
      </c>
      <c r="F602" t="s">
        <v>2022</v>
      </c>
      <c r="G602" t="s">
        <v>5596</v>
      </c>
      <c r="H602" t="s">
        <v>134</v>
      </c>
      <c r="I602" t="s">
        <v>134</v>
      </c>
      <c r="J602" t="s">
        <v>135</v>
      </c>
      <c r="K602" s="79">
        <v>1</v>
      </c>
      <c r="L602" s="79">
        <v>300</v>
      </c>
      <c r="M602" s="79">
        <v>300</v>
      </c>
      <c r="N602" s="79">
        <v>0</v>
      </c>
      <c r="O602" s="79">
        <v>0</v>
      </c>
      <c r="P602" s="79">
        <v>0</v>
      </c>
      <c r="Q602" s="79">
        <v>0</v>
      </c>
      <c r="R602" s="79">
        <v>300</v>
      </c>
      <c r="S602" t="s">
        <v>136</v>
      </c>
      <c r="T602" t="s">
        <v>300</v>
      </c>
      <c r="U602" t="s">
        <v>136</v>
      </c>
      <c r="V602" t="s">
        <v>138</v>
      </c>
      <c r="W602" t="s">
        <v>4447</v>
      </c>
      <c r="X602" t="s">
        <v>2024</v>
      </c>
      <c r="Z602" t="s">
        <v>141</v>
      </c>
    </row>
    <row r="603" spans="1:26">
      <c r="A603" s="27">
        <v>44975</v>
      </c>
      <c r="B603" t="s">
        <v>2435</v>
      </c>
      <c r="C603" t="s">
        <v>2436</v>
      </c>
      <c r="D603" s="79">
        <v>3427</v>
      </c>
      <c r="E603" s="79" t="s">
        <v>5808</v>
      </c>
      <c r="F603" t="s">
        <v>2022</v>
      </c>
      <c r="G603" t="s">
        <v>2437</v>
      </c>
      <c r="H603" t="s">
        <v>134</v>
      </c>
      <c r="I603" t="s">
        <v>134</v>
      </c>
      <c r="J603" t="s">
        <v>135</v>
      </c>
      <c r="K603" s="79">
        <v>1</v>
      </c>
      <c r="L603" s="79">
        <v>300</v>
      </c>
      <c r="M603" s="79">
        <v>300</v>
      </c>
      <c r="N603" s="79">
        <v>0</v>
      </c>
      <c r="O603" s="79">
        <v>0</v>
      </c>
      <c r="P603" s="79">
        <v>0</v>
      </c>
      <c r="Q603" s="79">
        <v>0</v>
      </c>
      <c r="R603" s="79">
        <v>300</v>
      </c>
      <c r="S603" t="s">
        <v>136</v>
      </c>
      <c r="U603" t="s">
        <v>136</v>
      </c>
      <c r="V603" t="s">
        <v>138</v>
      </c>
      <c r="W603" t="s">
        <v>139</v>
      </c>
      <c r="X603" t="s">
        <v>2024</v>
      </c>
      <c r="Z603" t="s">
        <v>141</v>
      </c>
    </row>
    <row r="604" spans="1:26">
      <c r="A604" s="27">
        <v>44958</v>
      </c>
      <c r="B604" t="s">
        <v>2813</v>
      </c>
      <c r="C604" t="s">
        <v>2814</v>
      </c>
      <c r="D604" s="79">
        <v>3256</v>
      </c>
      <c r="E604" s="79" t="s">
        <v>5808</v>
      </c>
      <c r="F604" t="s">
        <v>2022</v>
      </c>
      <c r="G604" t="s">
        <v>2815</v>
      </c>
      <c r="H604" t="s">
        <v>134</v>
      </c>
      <c r="I604" t="s">
        <v>134</v>
      </c>
      <c r="J604" t="s">
        <v>135</v>
      </c>
      <c r="K604" s="79">
        <v>1</v>
      </c>
      <c r="L604" s="79">
        <v>300</v>
      </c>
      <c r="M604" s="79">
        <v>300</v>
      </c>
      <c r="N604" s="79">
        <v>0</v>
      </c>
      <c r="O604" s="79">
        <v>0</v>
      </c>
      <c r="P604" s="79">
        <v>0</v>
      </c>
      <c r="Q604" s="79">
        <v>0</v>
      </c>
      <c r="R604" s="79">
        <v>300</v>
      </c>
      <c r="S604" t="s">
        <v>136</v>
      </c>
      <c r="T604" t="s">
        <v>2816</v>
      </c>
      <c r="U604" t="s">
        <v>136</v>
      </c>
      <c r="V604" t="s">
        <v>138</v>
      </c>
      <c r="W604" t="s">
        <v>139</v>
      </c>
      <c r="X604" t="s">
        <v>2024</v>
      </c>
      <c r="Z604" t="s">
        <v>141</v>
      </c>
    </row>
    <row r="605" spans="1:26">
      <c r="A605" s="27">
        <v>44959</v>
      </c>
      <c r="B605" t="s">
        <v>2823</v>
      </c>
      <c r="C605" t="s">
        <v>2824</v>
      </c>
      <c r="D605" s="79">
        <v>3260</v>
      </c>
      <c r="E605" s="79" t="s">
        <v>5808</v>
      </c>
      <c r="F605" t="s">
        <v>2022</v>
      </c>
      <c r="G605" t="s">
        <v>2825</v>
      </c>
      <c r="H605" t="s">
        <v>134</v>
      </c>
      <c r="I605" t="s">
        <v>134</v>
      </c>
      <c r="J605" t="s">
        <v>135</v>
      </c>
      <c r="K605" s="79">
        <v>1</v>
      </c>
      <c r="L605" s="79">
        <v>300</v>
      </c>
      <c r="M605" s="79">
        <v>300</v>
      </c>
      <c r="N605" s="79">
        <v>0</v>
      </c>
      <c r="O605" s="79">
        <v>0</v>
      </c>
      <c r="P605" s="79">
        <v>0</v>
      </c>
      <c r="Q605" s="79">
        <v>0</v>
      </c>
      <c r="R605" s="79">
        <v>300</v>
      </c>
      <c r="S605" t="s">
        <v>136</v>
      </c>
      <c r="U605" t="s">
        <v>136</v>
      </c>
      <c r="V605" t="s">
        <v>138</v>
      </c>
      <c r="W605" t="s">
        <v>139</v>
      </c>
      <c r="X605" t="s">
        <v>2024</v>
      </c>
      <c r="Z605" t="s">
        <v>141</v>
      </c>
    </row>
    <row r="606" spans="1:26">
      <c r="A606" s="27">
        <v>44960</v>
      </c>
      <c r="B606" t="s">
        <v>2778</v>
      </c>
      <c r="C606" t="s">
        <v>2779</v>
      </c>
      <c r="D606" s="79">
        <v>3267</v>
      </c>
      <c r="E606" s="79" t="s">
        <v>5808</v>
      </c>
      <c r="F606" t="s">
        <v>2022</v>
      </c>
      <c r="G606" t="s">
        <v>2780</v>
      </c>
      <c r="H606" t="s">
        <v>134</v>
      </c>
      <c r="I606" t="s">
        <v>134</v>
      </c>
      <c r="J606" t="s">
        <v>135</v>
      </c>
      <c r="K606" s="79">
        <v>1</v>
      </c>
      <c r="L606" s="79">
        <v>300</v>
      </c>
      <c r="M606" s="79">
        <v>300</v>
      </c>
      <c r="N606" s="79">
        <v>0</v>
      </c>
      <c r="O606" s="79">
        <v>0</v>
      </c>
      <c r="P606" s="79">
        <v>0</v>
      </c>
      <c r="Q606" s="79">
        <v>0</v>
      </c>
      <c r="R606" s="79">
        <v>300</v>
      </c>
      <c r="S606" t="s">
        <v>136</v>
      </c>
      <c r="T606" t="s">
        <v>2781</v>
      </c>
      <c r="U606" t="s">
        <v>136</v>
      </c>
      <c r="V606" t="s">
        <v>138</v>
      </c>
      <c r="W606" t="s">
        <v>139</v>
      </c>
      <c r="X606" t="s">
        <v>2024</v>
      </c>
      <c r="Z606" t="s">
        <v>141</v>
      </c>
    </row>
    <row r="607" spans="1:26">
      <c r="A607" s="27">
        <v>44960</v>
      </c>
      <c r="B607" t="s">
        <v>2267</v>
      </c>
      <c r="C607" t="s">
        <v>2268</v>
      </c>
      <c r="D607" s="79">
        <v>3272</v>
      </c>
      <c r="E607" s="79" t="s">
        <v>5808</v>
      </c>
      <c r="F607" t="s">
        <v>2022</v>
      </c>
      <c r="G607" t="s">
        <v>2269</v>
      </c>
      <c r="H607" t="s">
        <v>134</v>
      </c>
      <c r="I607" t="s">
        <v>134</v>
      </c>
      <c r="J607" t="s">
        <v>135</v>
      </c>
      <c r="K607" s="79">
        <v>1</v>
      </c>
      <c r="L607" s="79">
        <v>300</v>
      </c>
      <c r="M607" s="79">
        <v>300</v>
      </c>
      <c r="N607" s="79">
        <v>0</v>
      </c>
      <c r="O607" s="79">
        <v>0</v>
      </c>
      <c r="P607" s="79">
        <v>0</v>
      </c>
      <c r="Q607" s="79">
        <v>0</v>
      </c>
      <c r="R607" s="79">
        <v>300</v>
      </c>
      <c r="S607" t="s">
        <v>136</v>
      </c>
      <c r="T607" t="s">
        <v>2270</v>
      </c>
      <c r="U607" t="s">
        <v>136</v>
      </c>
      <c r="V607" t="s">
        <v>138</v>
      </c>
      <c r="W607" t="s">
        <v>139</v>
      </c>
      <c r="X607" t="s">
        <v>2024</v>
      </c>
      <c r="Z607" t="s">
        <v>141</v>
      </c>
    </row>
    <row r="608" spans="1:26">
      <c r="A608" s="27">
        <v>44960</v>
      </c>
      <c r="B608" t="s">
        <v>2204</v>
      </c>
      <c r="C608" t="s">
        <v>2205</v>
      </c>
      <c r="D608" s="79">
        <v>3273</v>
      </c>
      <c r="E608" s="79" t="s">
        <v>5808</v>
      </c>
      <c r="F608" t="s">
        <v>2022</v>
      </c>
      <c r="G608" t="s">
        <v>2206</v>
      </c>
      <c r="H608" t="s">
        <v>134</v>
      </c>
      <c r="I608" t="s">
        <v>134</v>
      </c>
      <c r="J608" t="s">
        <v>135</v>
      </c>
      <c r="K608" s="79">
        <v>1</v>
      </c>
      <c r="L608" s="79">
        <v>300</v>
      </c>
      <c r="M608" s="79">
        <v>300</v>
      </c>
      <c r="N608" s="79">
        <v>0</v>
      </c>
      <c r="O608" s="79">
        <v>0</v>
      </c>
      <c r="P608" s="79">
        <v>0</v>
      </c>
      <c r="Q608" s="79">
        <v>0</v>
      </c>
      <c r="R608" s="79">
        <v>300</v>
      </c>
      <c r="S608" t="s">
        <v>136</v>
      </c>
      <c r="T608" t="s">
        <v>956</v>
      </c>
      <c r="U608" t="s">
        <v>136</v>
      </c>
      <c r="V608" t="s">
        <v>138</v>
      </c>
      <c r="W608" t="s">
        <v>139</v>
      </c>
      <c r="X608" t="s">
        <v>2024</v>
      </c>
      <c r="Z608" t="s">
        <v>141</v>
      </c>
    </row>
    <row r="609" spans="1:26">
      <c r="A609" s="27">
        <v>44960</v>
      </c>
      <c r="B609" t="s">
        <v>2215</v>
      </c>
      <c r="C609" t="s">
        <v>2216</v>
      </c>
      <c r="D609" s="79">
        <v>3275</v>
      </c>
      <c r="E609" s="79" t="s">
        <v>5808</v>
      </c>
      <c r="F609" t="s">
        <v>2022</v>
      </c>
      <c r="G609" t="s">
        <v>2217</v>
      </c>
      <c r="H609" t="s">
        <v>134</v>
      </c>
      <c r="I609" t="s">
        <v>134</v>
      </c>
      <c r="J609" t="s">
        <v>135</v>
      </c>
      <c r="K609" s="79">
        <v>1</v>
      </c>
      <c r="L609" s="79">
        <v>300</v>
      </c>
      <c r="M609" s="79">
        <v>300</v>
      </c>
      <c r="N609" s="79">
        <v>0</v>
      </c>
      <c r="O609" s="79">
        <v>0</v>
      </c>
      <c r="P609" s="79">
        <v>0</v>
      </c>
      <c r="Q609" s="79">
        <v>0</v>
      </c>
      <c r="R609" s="79">
        <v>300</v>
      </c>
      <c r="S609" t="s">
        <v>136</v>
      </c>
      <c r="T609" t="s">
        <v>2218</v>
      </c>
      <c r="U609" t="s">
        <v>136</v>
      </c>
      <c r="V609" t="s">
        <v>138</v>
      </c>
      <c r="W609" t="s">
        <v>139</v>
      </c>
      <c r="X609" t="s">
        <v>2024</v>
      </c>
      <c r="Z609" t="s">
        <v>141</v>
      </c>
    </row>
    <row r="610" spans="1:26">
      <c r="A610" s="27">
        <v>44963</v>
      </c>
      <c r="B610" t="s">
        <v>2280</v>
      </c>
      <c r="C610" t="s">
        <v>2281</v>
      </c>
      <c r="D610" s="79">
        <v>3301</v>
      </c>
      <c r="E610" s="79" t="s">
        <v>5808</v>
      </c>
      <c r="F610" t="s">
        <v>2022</v>
      </c>
      <c r="G610" t="s">
        <v>2282</v>
      </c>
      <c r="H610" t="s">
        <v>134</v>
      </c>
      <c r="I610" t="s">
        <v>134</v>
      </c>
      <c r="J610" t="s">
        <v>135</v>
      </c>
      <c r="K610" s="79">
        <v>1</v>
      </c>
      <c r="L610" s="79">
        <v>300</v>
      </c>
      <c r="M610" s="79">
        <v>300</v>
      </c>
      <c r="N610" s="79">
        <v>0</v>
      </c>
      <c r="O610" s="79">
        <v>0</v>
      </c>
      <c r="P610" s="79">
        <v>0</v>
      </c>
      <c r="Q610" s="79">
        <v>0</v>
      </c>
      <c r="R610" s="79">
        <v>300</v>
      </c>
      <c r="S610" t="s">
        <v>136</v>
      </c>
      <c r="T610" t="s">
        <v>693</v>
      </c>
      <c r="U610" t="s">
        <v>136</v>
      </c>
      <c r="V610" t="s">
        <v>138</v>
      </c>
      <c r="W610" t="s">
        <v>139</v>
      </c>
      <c r="X610" t="s">
        <v>2024</v>
      </c>
      <c r="Z610" t="s">
        <v>141</v>
      </c>
    </row>
    <row r="611" spans="1:26">
      <c r="A611" s="27">
        <v>44964</v>
      </c>
      <c r="B611" t="s">
        <v>2283</v>
      </c>
      <c r="C611" t="s">
        <v>2284</v>
      </c>
      <c r="D611" s="79">
        <v>3306</v>
      </c>
      <c r="E611" s="79" t="s">
        <v>5808</v>
      </c>
      <c r="F611" t="s">
        <v>2022</v>
      </c>
      <c r="G611" t="s">
        <v>2285</v>
      </c>
      <c r="H611" t="s">
        <v>134</v>
      </c>
      <c r="I611" t="s">
        <v>134</v>
      </c>
      <c r="J611" t="s">
        <v>135</v>
      </c>
      <c r="K611" s="79">
        <v>1</v>
      </c>
      <c r="L611" s="79">
        <v>300</v>
      </c>
      <c r="M611" s="79">
        <v>300</v>
      </c>
      <c r="N611" s="79">
        <v>0</v>
      </c>
      <c r="O611" s="79">
        <v>0</v>
      </c>
      <c r="P611" s="79">
        <v>0</v>
      </c>
      <c r="Q611" s="79">
        <v>0</v>
      </c>
      <c r="R611" s="79">
        <v>300</v>
      </c>
      <c r="S611" t="s">
        <v>136</v>
      </c>
      <c r="T611" t="s">
        <v>2286</v>
      </c>
      <c r="U611" t="s">
        <v>136</v>
      </c>
      <c r="V611" t="s">
        <v>138</v>
      </c>
      <c r="W611" t="s">
        <v>139</v>
      </c>
      <c r="X611" t="s">
        <v>2024</v>
      </c>
      <c r="Z611" t="s">
        <v>141</v>
      </c>
    </row>
    <row r="612" spans="1:26">
      <c r="A612" s="27">
        <v>44965</v>
      </c>
      <c r="B612" t="s">
        <v>2294</v>
      </c>
      <c r="C612" t="s">
        <v>2295</v>
      </c>
      <c r="D612" s="79">
        <v>3319</v>
      </c>
      <c r="E612" s="79" t="s">
        <v>5808</v>
      </c>
      <c r="F612" t="s">
        <v>2022</v>
      </c>
      <c r="G612" t="s">
        <v>2296</v>
      </c>
      <c r="H612" t="s">
        <v>134</v>
      </c>
      <c r="I612" t="s">
        <v>134</v>
      </c>
      <c r="J612" t="s">
        <v>135</v>
      </c>
      <c r="K612" s="79">
        <v>1</v>
      </c>
      <c r="L612" s="79">
        <v>300</v>
      </c>
      <c r="M612" s="79">
        <v>300</v>
      </c>
      <c r="N612" s="79">
        <v>0</v>
      </c>
      <c r="O612" s="79">
        <v>0</v>
      </c>
      <c r="P612" s="79">
        <v>0</v>
      </c>
      <c r="Q612" s="79">
        <v>0</v>
      </c>
      <c r="R612" s="79">
        <v>300</v>
      </c>
      <c r="S612" t="s">
        <v>136</v>
      </c>
      <c r="T612" t="s">
        <v>2297</v>
      </c>
      <c r="U612" t="s">
        <v>136</v>
      </c>
      <c r="V612" t="s">
        <v>138</v>
      </c>
      <c r="W612" t="s">
        <v>139</v>
      </c>
      <c r="X612" t="s">
        <v>2024</v>
      </c>
      <c r="Z612" t="s">
        <v>141</v>
      </c>
    </row>
    <row r="613" spans="1:26">
      <c r="A613" s="27">
        <v>44965</v>
      </c>
      <c r="B613" t="s">
        <v>3257</v>
      </c>
      <c r="C613" t="s">
        <v>3258</v>
      </c>
      <c r="D613" s="79">
        <v>3322</v>
      </c>
      <c r="E613" s="79" t="s">
        <v>5808</v>
      </c>
      <c r="F613" t="s">
        <v>2022</v>
      </c>
      <c r="G613" t="s">
        <v>3259</v>
      </c>
      <c r="H613" t="s">
        <v>134</v>
      </c>
      <c r="I613" t="s">
        <v>134</v>
      </c>
      <c r="J613" t="s">
        <v>135</v>
      </c>
      <c r="K613" s="79">
        <v>1</v>
      </c>
      <c r="L613" s="79">
        <v>300</v>
      </c>
      <c r="M613" s="79">
        <v>300</v>
      </c>
      <c r="N613" s="79">
        <v>0</v>
      </c>
      <c r="O613" s="79">
        <v>0</v>
      </c>
      <c r="P613" s="79">
        <v>0</v>
      </c>
      <c r="Q613" s="79">
        <v>0</v>
      </c>
      <c r="R613" s="79">
        <v>300</v>
      </c>
      <c r="S613" t="s">
        <v>136</v>
      </c>
      <c r="T613" t="s">
        <v>2203</v>
      </c>
      <c r="U613" t="s">
        <v>136</v>
      </c>
      <c r="V613" t="s">
        <v>138</v>
      </c>
      <c r="W613" t="s">
        <v>139</v>
      </c>
      <c r="X613" t="s">
        <v>2024</v>
      </c>
      <c r="Z613" t="s">
        <v>141</v>
      </c>
    </row>
    <row r="614" spans="1:26">
      <c r="A614" s="27">
        <v>44965</v>
      </c>
      <c r="B614" t="s">
        <v>3147</v>
      </c>
      <c r="C614" t="s">
        <v>3148</v>
      </c>
      <c r="D614" s="79">
        <v>3324</v>
      </c>
      <c r="E614" s="79" t="s">
        <v>5808</v>
      </c>
      <c r="F614" t="s">
        <v>2022</v>
      </c>
      <c r="G614" t="s">
        <v>3149</v>
      </c>
      <c r="H614" t="s">
        <v>134</v>
      </c>
      <c r="I614" t="s">
        <v>134</v>
      </c>
      <c r="J614" t="s">
        <v>135</v>
      </c>
      <c r="K614" s="79">
        <v>1</v>
      </c>
      <c r="L614" s="79">
        <v>300</v>
      </c>
      <c r="M614" s="79">
        <v>300</v>
      </c>
      <c r="N614" s="79">
        <v>0</v>
      </c>
      <c r="O614" s="79">
        <v>0</v>
      </c>
      <c r="P614" s="79">
        <v>0</v>
      </c>
      <c r="Q614" s="79">
        <v>0</v>
      </c>
      <c r="R614" s="79">
        <v>300</v>
      </c>
      <c r="S614" t="s">
        <v>136</v>
      </c>
      <c r="T614" t="s">
        <v>474</v>
      </c>
      <c r="U614" t="s">
        <v>136</v>
      </c>
      <c r="V614" t="s">
        <v>138</v>
      </c>
      <c r="W614" t="s">
        <v>139</v>
      </c>
      <c r="X614" t="s">
        <v>2024</v>
      </c>
      <c r="Z614" t="s">
        <v>141</v>
      </c>
    </row>
    <row r="615" spans="1:26">
      <c r="A615" s="27">
        <v>44966</v>
      </c>
      <c r="B615" t="s">
        <v>3202</v>
      </c>
      <c r="C615" t="s">
        <v>3203</v>
      </c>
      <c r="D615" s="79">
        <v>3334</v>
      </c>
      <c r="E615" s="79" t="s">
        <v>5808</v>
      </c>
      <c r="F615" t="s">
        <v>2022</v>
      </c>
      <c r="G615" t="s">
        <v>3204</v>
      </c>
      <c r="H615" t="s">
        <v>134</v>
      </c>
      <c r="I615" t="s">
        <v>134</v>
      </c>
      <c r="J615" t="s">
        <v>135</v>
      </c>
      <c r="K615" s="79">
        <v>1</v>
      </c>
      <c r="L615" s="79">
        <v>300</v>
      </c>
      <c r="M615" s="79">
        <v>300</v>
      </c>
      <c r="N615" s="79">
        <v>0</v>
      </c>
      <c r="O615" s="79">
        <v>0</v>
      </c>
      <c r="P615" s="79">
        <v>0</v>
      </c>
      <c r="Q615" s="79">
        <v>0</v>
      </c>
      <c r="R615" s="79">
        <v>300</v>
      </c>
      <c r="S615" t="s">
        <v>136</v>
      </c>
      <c r="U615" t="s">
        <v>136</v>
      </c>
      <c r="V615" t="s">
        <v>138</v>
      </c>
      <c r="W615" t="s">
        <v>139</v>
      </c>
      <c r="X615" t="s">
        <v>2024</v>
      </c>
      <c r="Z615" t="s">
        <v>141</v>
      </c>
    </row>
    <row r="616" spans="1:26">
      <c r="A616" s="27">
        <v>44977</v>
      </c>
      <c r="B616" t="s">
        <v>2545</v>
      </c>
      <c r="C616" t="s">
        <v>2546</v>
      </c>
      <c r="D616" s="79">
        <v>3361</v>
      </c>
      <c r="E616" s="79" t="s">
        <v>5808</v>
      </c>
      <c r="F616" t="s">
        <v>2045</v>
      </c>
      <c r="G616" t="s">
        <v>2547</v>
      </c>
      <c r="H616" t="s">
        <v>134</v>
      </c>
      <c r="I616" t="s">
        <v>134</v>
      </c>
      <c r="J616" t="s">
        <v>135</v>
      </c>
      <c r="K616" s="79">
        <v>1</v>
      </c>
      <c r="L616" s="79">
        <v>300</v>
      </c>
      <c r="M616" s="79">
        <v>300</v>
      </c>
      <c r="N616" s="79">
        <v>0</v>
      </c>
      <c r="O616" s="79">
        <v>0</v>
      </c>
      <c r="P616" s="79">
        <v>0</v>
      </c>
      <c r="Q616" s="79">
        <v>0</v>
      </c>
      <c r="R616" s="79">
        <v>300</v>
      </c>
      <c r="S616" t="s">
        <v>136</v>
      </c>
      <c r="U616" t="s">
        <v>136</v>
      </c>
      <c r="V616" t="s">
        <v>138</v>
      </c>
      <c r="W616" t="s">
        <v>139</v>
      </c>
      <c r="X616" t="s">
        <v>2024</v>
      </c>
      <c r="Z616" t="s">
        <v>141</v>
      </c>
    </row>
    <row r="617" spans="1:26">
      <c r="A617" s="27">
        <v>44968</v>
      </c>
      <c r="B617" t="s">
        <v>3309</v>
      </c>
      <c r="C617" t="s">
        <v>3310</v>
      </c>
      <c r="D617" s="79">
        <v>3361</v>
      </c>
      <c r="E617" s="79" t="s">
        <v>5808</v>
      </c>
      <c r="F617" t="s">
        <v>2022</v>
      </c>
      <c r="G617" t="s">
        <v>2547</v>
      </c>
      <c r="H617" t="s">
        <v>134</v>
      </c>
      <c r="I617" t="s">
        <v>134</v>
      </c>
      <c r="J617" t="s">
        <v>135</v>
      </c>
      <c r="K617" s="79">
        <v>1</v>
      </c>
      <c r="L617" s="79">
        <v>300</v>
      </c>
      <c r="M617" s="79">
        <v>300</v>
      </c>
      <c r="N617" s="79">
        <v>0</v>
      </c>
      <c r="O617" s="79">
        <v>0</v>
      </c>
      <c r="P617" s="79">
        <v>0</v>
      </c>
      <c r="Q617" s="79">
        <v>0</v>
      </c>
      <c r="R617" s="79">
        <v>300</v>
      </c>
      <c r="S617" t="s">
        <v>136</v>
      </c>
      <c r="T617" t="s">
        <v>956</v>
      </c>
      <c r="U617" t="s">
        <v>136</v>
      </c>
      <c r="V617" t="s">
        <v>138</v>
      </c>
      <c r="W617" t="s">
        <v>139</v>
      </c>
      <c r="X617" t="s">
        <v>2024</v>
      </c>
      <c r="Z617" t="s">
        <v>141</v>
      </c>
    </row>
    <row r="618" spans="1:26">
      <c r="A618" s="27">
        <v>44959</v>
      </c>
      <c r="B618" t="s">
        <v>2820</v>
      </c>
      <c r="C618" t="s">
        <v>2821</v>
      </c>
      <c r="D618" s="79">
        <v>3258</v>
      </c>
      <c r="E618" s="79" t="s">
        <v>5808</v>
      </c>
      <c r="F618" t="s">
        <v>2022</v>
      </c>
      <c r="G618" t="s">
        <v>2822</v>
      </c>
      <c r="H618" t="s">
        <v>134</v>
      </c>
      <c r="I618" t="s">
        <v>134</v>
      </c>
      <c r="J618" t="s">
        <v>135</v>
      </c>
      <c r="K618" s="79">
        <v>1</v>
      </c>
      <c r="L618" s="79">
        <v>300</v>
      </c>
      <c r="M618" s="79">
        <v>300</v>
      </c>
      <c r="N618" s="79">
        <v>0</v>
      </c>
      <c r="O618" s="79">
        <v>0</v>
      </c>
      <c r="P618" s="79">
        <v>0</v>
      </c>
      <c r="Q618" s="79">
        <v>0</v>
      </c>
      <c r="R618" s="79">
        <v>300</v>
      </c>
      <c r="S618" t="s">
        <v>136</v>
      </c>
      <c r="U618" t="s">
        <v>136</v>
      </c>
      <c r="V618" t="s">
        <v>138</v>
      </c>
      <c r="W618" t="s">
        <v>139</v>
      </c>
      <c r="X618" t="s">
        <v>2024</v>
      </c>
      <c r="Z618" t="s">
        <v>141</v>
      </c>
    </row>
    <row r="619" spans="1:26">
      <c r="A619" s="27">
        <v>44959</v>
      </c>
      <c r="B619" t="s">
        <v>2772</v>
      </c>
      <c r="C619" t="s">
        <v>2773</v>
      </c>
      <c r="D619" s="79">
        <v>3264</v>
      </c>
      <c r="E619" s="79" t="s">
        <v>5808</v>
      </c>
      <c r="F619" t="s">
        <v>2022</v>
      </c>
      <c r="G619" t="s">
        <v>2774</v>
      </c>
      <c r="H619" t="s">
        <v>134</v>
      </c>
      <c r="I619" t="s">
        <v>134</v>
      </c>
      <c r="J619" t="s">
        <v>135</v>
      </c>
      <c r="K619" s="79">
        <v>1</v>
      </c>
      <c r="L619" s="79">
        <v>300</v>
      </c>
      <c r="M619" s="79">
        <v>300</v>
      </c>
      <c r="N619" s="79">
        <v>0</v>
      </c>
      <c r="O619" s="79">
        <v>0</v>
      </c>
      <c r="P619" s="79">
        <v>0</v>
      </c>
      <c r="Q619" s="79">
        <v>0</v>
      </c>
      <c r="R619" s="79">
        <v>300</v>
      </c>
      <c r="S619" t="s">
        <v>136</v>
      </c>
      <c r="U619" t="s">
        <v>136</v>
      </c>
      <c r="V619" t="s">
        <v>138</v>
      </c>
      <c r="W619" t="s">
        <v>139</v>
      </c>
      <c r="X619" t="s">
        <v>2024</v>
      </c>
      <c r="Z619" t="s">
        <v>141</v>
      </c>
    </row>
    <row r="620" spans="1:26">
      <c r="A620" s="27">
        <v>44960</v>
      </c>
      <c r="B620" t="s">
        <v>2775</v>
      </c>
      <c r="C620" t="s">
        <v>2776</v>
      </c>
      <c r="D620" s="79">
        <v>3271</v>
      </c>
      <c r="E620" s="79" t="s">
        <v>5808</v>
      </c>
      <c r="F620" t="s">
        <v>2022</v>
      </c>
      <c r="G620" t="s">
        <v>2777</v>
      </c>
      <c r="H620" t="s">
        <v>134</v>
      </c>
      <c r="I620" t="s">
        <v>134</v>
      </c>
      <c r="J620" t="s">
        <v>135</v>
      </c>
      <c r="K620" s="79">
        <v>1</v>
      </c>
      <c r="L620" s="79">
        <v>300</v>
      </c>
      <c r="M620" s="79">
        <v>300</v>
      </c>
      <c r="N620" s="79">
        <v>0</v>
      </c>
      <c r="O620" s="79">
        <v>0</v>
      </c>
      <c r="P620" s="79">
        <v>0</v>
      </c>
      <c r="Q620" s="79">
        <v>0</v>
      </c>
      <c r="R620" s="79">
        <v>300</v>
      </c>
      <c r="S620" t="s">
        <v>136</v>
      </c>
      <c r="T620" t="s">
        <v>2210</v>
      </c>
      <c r="U620" t="s">
        <v>136</v>
      </c>
      <c r="V620" t="s">
        <v>138</v>
      </c>
      <c r="W620" t="s">
        <v>139</v>
      </c>
      <c r="X620" t="s">
        <v>2024</v>
      </c>
      <c r="Z620" t="s">
        <v>141</v>
      </c>
    </row>
    <row r="621" spans="1:26">
      <c r="A621" s="27">
        <v>44984</v>
      </c>
      <c r="B621" t="s">
        <v>2914</v>
      </c>
      <c r="C621" t="s">
        <v>2915</v>
      </c>
      <c r="D621" s="79">
        <v>2987</v>
      </c>
      <c r="E621" s="79" t="s">
        <v>5808</v>
      </c>
      <c r="F621" t="s">
        <v>2067</v>
      </c>
      <c r="G621" t="s">
        <v>2720</v>
      </c>
      <c r="H621" t="s">
        <v>134</v>
      </c>
      <c r="I621" t="s">
        <v>134</v>
      </c>
      <c r="J621" t="s">
        <v>135</v>
      </c>
      <c r="K621" s="79">
        <v>1</v>
      </c>
      <c r="L621" s="79">
        <v>300</v>
      </c>
      <c r="M621" s="79">
        <v>300</v>
      </c>
      <c r="N621" s="79">
        <v>0</v>
      </c>
      <c r="O621" s="79">
        <v>0</v>
      </c>
      <c r="P621" s="79">
        <v>0</v>
      </c>
      <c r="Q621" s="79">
        <v>0</v>
      </c>
      <c r="R621" s="79">
        <v>300</v>
      </c>
      <c r="S621" t="s">
        <v>136</v>
      </c>
      <c r="U621" t="s">
        <v>136</v>
      </c>
      <c r="V621" t="s">
        <v>138</v>
      </c>
      <c r="W621" t="s">
        <v>139</v>
      </c>
      <c r="X621" t="s">
        <v>2024</v>
      </c>
      <c r="Z621" t="s">
        <v>141</v>
      </c>
    </row>
    <row r="622" spans="1:26">
      <c r="A622" s="27">
        <v>44963</v>
      </c>
      <c r="B622" t="s">
        <v>2887</v>
      </c>
      <c r="C622" t="s">
        <v>2888</v>
      </c>
      <c r="D622" s="79">
        <v>3168</v>
      </c>
      <c r="E622" s="79" t="s">
        <v>5808</v>
      </c>
      <c r="F622" t="s">
        <v>2022</v>
      </c>
      <c r="G622" t="s">
        <v>1365</v>
      </c>
      <c r="H622" t="s">
        <v>134</v>
      </c>
      <c r="I622" t="s">
        <v>134</v>
      </c>
      <c r="J622" t="s">
        <v>135</v>
      </c>
      <c r="K622" s="79">
        <v>1</v>
      </c>
      <c r="L622" s="79">
        <v>300</v>
      </c>
      <c r="M622" s="79">
        <v>300</v>
      </c>
      <c r="N622" s="79">
        <v>0</v>
      </c>
      <c r="O622" s="79">
        <v>0</v>
      </c>
      <c r="P622" s="79">
        <v>0</v>
      </c>
      <c r="Q622" s="79">
        <v>0</v>
      </c>
      <c r="R622" s="79">
        <v>300</v>
      </c>
      <c r="S622" t="s">
        <v>136</v>
      </c>
      <c r="U622" t="s">
        <v>136</v>
      </c>
      <c r="V622" t="s">
        <v>138</v>
      </c>
      <c r="W622" t="s">
        <v>139</v>
      </c>
      <c r="X622" t="s">
        <v>2024</v>
      </c>
      <c r="Z622" t="s">
        <v>141</v>
      </c>
    </row>
    <row r="623" spans="1:26">
      <c r="A623" s="27">
        <v>44963</v>
      </c>
      <c r="B623" t="s">
        <v>2904</v>
      </c>
      <c r="C623" t="s">
        <v>2905</v>
      </c>
      <c r="D623" s="79">
        <v>2973</v>
      </c>
      <c r="E623" s="79" t="s">
        <v>5808</v>
      </c>
      <c r="F623" t="s">
        <v>2022</v>
      </c>
      <c r="G623" t="s">
        <v>312</v>
      </c>
      <c r="H623" t="s">
        <v>134</v>
      </c>
      <c r="I623" t="s">
        <v>134</v>
      </c>
      <c r="J623" t="s">
        <v>135</v>
      </c>
      <c r="K623" s="79">
        <v>1</v>
      </c>
      <c r="L623" s="79">
        <v>300</v>
      </c>
      <c r="M623" s="79">
        <v>300</v>
      </c>
      <c r="N623" s="79">
        <v>0</v>
      </c>
      <c r="O623" s="79">
        <v>0</v>
      </c>
      <c r="P623" s="79">
        <v>0</v>
      </c>
      <c r="Q623" s="79">
        <v>0</v>
      </c>
      <c r="R623" s="79">
        <v>300</v>
      </c>
      <c r="S623" t="s">
        <v>136</v>
      </c>
      <c r="U623" t="s">
        <v>136</v>
      </c>
      <c r="V623" t="s">
        <v>167</v>
      </c>
      <c r="W623" t="s">
        <v>139</v>
      </c>
      <c r="X623" t="s">
        <v>2024</v>
      </c>
      <c r="Z623" t="s">
        <v>141</v>
      </c>
    </row>
    <row r="624" spans="1:26">
      <c r="A624" s="27">
        <v>44963</v>
      </c>
      <c r="B624" t="s">
        <v>2994</v>
      </c>
      <c r="C624" t="s">
        <v>2995</v>
      </c>
      <c r="D624" s="79">
        <v>3167</v>
      </c>
      <c r="E624" s="79" t="s">
        <v>5808</v>
      </c>
      <c r="F624" t="s">
        <v>2022</v>
      </c>
      <c r="G624" t="s">
        <v>868</v>
      </c>
      <c r="H624" t="s">
        <v>134</v>
      </c>
      <c r="I624" t="s">
        <v>134</v>
      </c>
      <c r="J624" t="s">
        <v>135</v>
      </c>
      <c r="K624" s="79">
        <v>1</v>
      </c>
      <c r="L624" s="79">
        <v>300</v>
      </c>
      <c r="M624" s="79">
        <v>300</v>
      </c>
      <c r="N624" s="79">
        <v>0</v>
      </c>
      <c r="O624" s="79">
        <v>0</v>
      </c>
      <c r="P624" s="79">
        <v>0</v>
      </c>
      <c r="Q624" s="79">
        <v>0</v>
      </c>
      <c r="R624" s="79">
        <v>300</v>
      </c>
      <c r="S624" t="s">
        <v>136</v>
      </c>
      <c r="U624" t="s">
        <v>136</v>
      </c>
      <c r="V624" t="s">
        <v>138</v>
      </c>
      <c r="W624" t="s">
        <v>139</v>
      </c>
      <c r="X624" t="s">
        <v>2024</v>
      </c>
      <c r="Z624" t="s">
        <v>141</v>
      </c>
    </row>
    <row r="625" spans="1:26">
      <c r="A625" s="27">
        <v>44971</v>
      </c>
      <c r="B625" t="s">
        <v>2895</v>
      </c>
      <c r="C625" t="s">
        <v>2896</v>
      </c>
      <c r="D625" s="79">
        <v>3081</v>
      </c>
      <c r="E625" s="79" t="s">
        <v>5808</v>
      </c>
      <c r="F625" t="s">
        <v>2045</v>
      </c>
      <c r="G625" t="s">
        <v>2469</v>
      </c>
      <c r="H625" t="s">
        <v>134</v>
      </c>
      <c r="I625" t="s">
        <v>134</v>
      </c>
      <c r="J625" t="s">
        <v>135</v>
      </c>
      <c r="K625" s="79">
        <v>1</v>
      </c>
      <c r="L625" s="79">
        <v>300</v>
      </c>
      <c r="M625" s="79">
        <v>300</v>
      </c>
      <c r="N625" s="79">
        <v>0</v>
      </c>
      <c r="O625" s="79">
        <v>0</v>
      </c>
      <c r="P625" s="79">
        <v>0</v>
      </c>
      <c r="Q625" s="79">
        <v>0</v>
      </c>
      <c r="R625" s="79">
        <v>300</v>
      </c>
      <c r="S625" t="s">
        <v>136</v>
      </c>
      <c r="U625" t="s">
        <v>136</v>
      </c>
      <c r="V625" t="s">
        <v>138</v>
      </c>
      <c r="W625" t="s">
        <v>139</v>
      </c>
      <c r="X625" t="s">
        <v>2024</v>
      </c>
      <c r="Z625" t="s">
        <v>141</v>
      </c>
    </row>
    <row r="626" spans="1:26">
      <c r="A626" s="27">
        <v>44959</v>
      </c>
      <c r="B626" t="s">
        <v>2817</v>
      </c>
      <c r="C626" t="s">
        <v>2818</v>
      </c>
      <c r="D626" s="79">
        <v>3113</v>
      </c>
      <c r="E626" s="79" t="s">
        <v>5808</v>
      </c>
      <c r="F626" t="s">
        <v>2045</v>
      </c>
      <c r="G626" t="s">
        <v>2819</v>
      </c>
      <c r="H626" t="s">
        <v>134</v>
      </c>
      <c r="I626" t="s">
        <v>134</v>
      </c>
      <c r="J626" t="s">
        <v>135</v>
      </c>
      <c r="K626" s="79">
        <v>1</v>
      </c>
      <c r="L626" s="79">
        <v>300</v>
      </c>
      <c r="M626" s="79">
        <v>300</v>
      </c>
      <c r="N626" s="79">
        <v>0</v>
      </c>
      <c r="O626" s="79">
        <v>0</v>
      </c>
      <c r="P626" s="79">
        <v>0</v>
      </c>
      <c r="Q626" s="79">
        <v>0</v>
      </c>
      <c r="R626" s="79">
        <v>300</v>
      </c>
      <c r="S626" t="s">
        <v>136</v>
      </c>
      <c r="U626" t="s">
        <v>136</v>
      </c>
      <c r="V626" t="s">
        <v>138</v>
      </c>
      <c r="W626" t="s">
        <v>139</v>
      </c>
      <c r="X626" t="s">
        <v>2024</v>
      </c>
      <c r="Z626" t="s">
        <v>141</v>
      </c>
    </row>
    <row r="627" spans="1:26">
      <c r="A627" s="27">
        <v>44966</v>
      </c>
      <c r="B627" t="s">
        <v>3267</v>
      </c>
      <c r="C627" t="s">
        <v>3268</v>
      </c>
      <c r="D627" s="79">
        <v>3132</v>
      </c>
      <c r="E627" s="79" t="s">
        <v>5808</v>
      </c>
      <c r="F627" t="s">
        <v>2045</v>
      </c>
      <c r="G627" t="s">
        <v>2148</v>
      </c>
      <c r="H627" t="s">
        <v>134</v>
      </c>
      <c r="I627" t="s">
        <v>134</v>
      </c>
      <c r="J627" t="s">
        <v>135</v>
      </c>
      <c r="K627" s="79">
        <v>1</v>
      </c>
      <c r="L627" s="79">
        <v>300</v>
      </c>
      <c r="M627" s="79">
        <v>300</v>
      </c>
      <c r="N627" s="79">
        <v>0</v>
      </c>
      <c r="O627" s="79">
        <v>0</v>
      </c>
      <c r="P627" s="79">
        <v>0</v>
      </c>
      <c r="Q627" s="79">
        <v>0</v>
      </c>
      <c r="R627" s="79">
        <v>300</v>
      </c>
      <c r="S627" t="s">
        <v>136</v>
      </c>
      <c r="U627" t="s">
        <v>136</v>
      </c>
      <c r="V627" t="s">
        <v>138</v>
      </c>
      <c r="W627" t="s">
        <v>139</v>
      </c>
      <c r="X627" t="s">
        <v>2024</v>
      </c>
      <c r="Z627" t="s">
        <v>141</v>
      </c>
    </row>
    <row r="628" spans="1:26">
      <c r="A628" s="27">
        <v>44967</v>
      </c>
      <c r="B628" t="s">
        <v>2415</v>
      </c>
      <c r="C628" t="s">
        <v>2416</v>
      </c>
      <c r="D628" s="79">
        <v>2722</v>
      </c>
      <c r="E628" s="79" t="s">
        <v>5808</v>
      </c>
      <c r="F628" t="s">
        <v>2417</v>
      </c>
      <c r="G628" t="s">
        <v>2371</v>
      </c>
      <c r="H628" t="s">
        <v>134</v>
      </c>
      <c r="I628" t="s">
        <v>134</v>
      </c>
      <c r="J628" t="s">
        <v>135</v>
      </c>
      <c r="K628" s="79">
        <v>1</v>
      </c>
      <c r="L628" s="79">
        <v>300</v>
      </c>
      <c r="M628" s="79">
        <v>300</v>
      </c>
      <c r="N628" s="79">
        <v>0</v>
      </c>
      <c r="O628" s="79">
        <v>0</v>
      </c>
      <c r="P628" s="79">
        <v>0</v>
      </c>
      <c r="Q628" s="79">
        <v>0</v>
      </c>
      <c r="R628" s="79">
        <v>300</v>
      </c>
      <c r="S628" t="s">
        <v>136</v>
      </c>
      <c r="U628" t="s">
        <v>136</v>
      </c>
      <c r="V628" t="s">
        <v>138</v>
      </c>
      <c r="W628" t="s">
        <v>139</v>
      </c>
      <c r="X628" t="s">
        <v>2024</v>
      </c>
      <c r="Z628" t="s">
        <v>141</v>
      </c>
    </row>
    <row r="629" spans="1:26">
      <c r="A629" s="27">
        <v>44977</v>
      </c>
      <c r="B629" t="s">
        <v>2909</v>
      </c>
      <c r="C629" t="s">
        <v>2910</v>
      </c>
      <c r="D629" s="79">
        <v>2756</v>
      </c>
      <c r="E629" s="79" t="s">
        <v>5808</v>
      </c>
      <c r="F629" t="s">
        <v>2045</v>
      </c>
      <c r="G629" t="s">
        <v>2911</v>
      </c>
      <c r="H629" t="s">
        <v>134</v>
      </c>
      <c r="I629" t="s">
        <v>134</v>
      </c>
      <c r="J629" t="s">
        <v>135</v>
      </c>
      <c r="K629" s="79">
        <v>1</v>
      </c>
      <c r="L629" s="79">
        <v>300</v>
      </c>
      <c r="M629" s="79">
        <v>300</v>
      </c>
      <c r="N629" s="79">
        <v>0</v>
      </c>
      <c r="O629" s="79">
        <v>0</v>
      </c>
      <c r="P629" s="79">
        <v>0</v>
      </c>
      <c r="Q629" s="79">
        <v>0</v>
      </c>
      <c r="R629" s="79">
        <v>300</v>
      </c>
      <c r="S629" t="s">
        <v>136</v>
      </c>
      <c r="U629" t="s">
        <v>136</v>
      </c>
      <c r="V629" t="s">
        <v>138</v>
      </c>
      <c r="W629" t="s">
        <v>139</v>
      </c>
      <c r="X629" t="s">
        <v>2024</v>
      </c>
      <c r="Z629" t="s">
        <v>141</v>
      </c>
    </row>
    <row r="630" spans="1:26">
      <c r="A630" s="27">
        <v>44967</v>
      </c>
      <c r="B630" t="s">
        <v>2323</v>
      </c>
      <c r="C630" t="s">
        <v>2324</v>
      </c>
      <c r="D630" s="79">
        <v>2837</v>
      </c>
      <c r="E630" s="79" t="s">
        <v>5808</v>
      </c>
      <c r="F630" t="s">
        <v>2045</v>
      </c>
      <c r="G630" t="s">
        <v>2325</v>
      </c>
      <c r="H630" t="s">
        <v>134</v>
      </c>
      <c r="I630" t="s">
        <v>134</v>
      </c>
      <c r="J630" t="s">
        <v>135</v>
      </c>
      <c r="K630" s="79">
        <v>1</v>
      </c>
      <c r="L630" s="79">
        <v>300</v>
      </c>
      <c r="M630" s="79">
        <v>300</v>
      </c>
      <c r="N630" s="79">
        <v>0</v>
      </c>
      <c r="O630" s="79">
        <v>0</v>
      </c>
      <c r="P630" s="79">
        <v>0</v>
      </c>
      <c r="Q630" s="79">
        <v>0</v>
      </c>
      <c r="R630" s="79">
        <v>300</v>
      </c>
      <c r="S630" t="s">
        <v>136</v>
      </c>
      <c r="T630" t="s">
        <v>2326</v>
      </c>
      <c r="U630" t="s">
        <v>136</v>
      </c>
      <c r="V630" t="s">
        <v>138</v>
      </c>
      <c r="W630" t="s">
        <v>139</v>
      </c>
      <c r="X630" t="s">
        <v>2024</v>
      </c>
      <c r="Z630" t="s">
        <v>141</v>
      </c>
    </row>
    <row r="631" spans="1:26">
      <c r="A631" s="27">
        <v>44978</v>
      </c>
      <c r="B631" t="s">
        <v>2485</v>
      </c>
      <c r="C631" t="s">
        <v>2486</v>
      </c>
      <c r="D631" s="79">
        <v>2831</v>
      </c>
      <c r="E631" s="79" t="s">
        <v>5808</v>
      </c>
      <c r="F631" t="s">
        <v>2221</v>
      </c>
      <c r="G631" t="s">
        <v>2487</v>
      </c>
      <c r="H631" t="s">
        <v>134</v>
      </c>
      <c r="I631" t="s">
        <v>134</v>
      </c>
      <c r="J631" t="s">
        <v>135</v>
      </c>
      <c r="K631" s="79">
        <v>1</v>
      </c>
      <c r="L631" s="79">
        <v>300</v>
      </c>
      <c r="M631" s="79">
        <v>300</v>
      </c>
      <c r="N631" s="79">
        <v>0</v>
      </c>
      <c r="O631" s="79">
        <v>0</v>
      </c>
      <c r="P631" s="79">
        <v>0</v>
      </c>
      <c r="Q631" s="79">
        <v>0</v>
      </c>
      <c r="R631" s="79">
        <v>300</v>
      </c>
      <c r="S631" t="s">
        <v>136</v>
      </c>
      <c r="U631" t="s">
        <v>136</v>
      </c>
      <c r="V631" t="s">
        <v>138</v>
      </c>
      <c r="W631" t="s">
        <v>139</v>
      </c>
      <c r="X631" t="s">
        <v>2024</v>
      </c>
      <c r="Z631" t="s">
        <v>141</v>
      </c>
    </row>
    <row r="632" spans="1:26">
      <c r="A632" s="27">
        <v>44984</v>
      </c>
      <c r="B632" t="s">
        <v>2634</v>
      </c>
      <c r="C632" t="s">
        <v>2635</v>
      </c>
      <c r="D632" s="79">
        <v>2731</v>
      </c>
      <c r="E632" s="79" t="s">
        <v>5808</v>
      </c>
      <c r="F632" t="s">
        <v>2045</v>
      </c>
      <c r="G632" t="s">
        <v>2636</v>
      </c>
      <c r="H632" t="s">
        <v>134</v>
      </c>
      <c r="I632" t="s">
        <v>134</v>
      </c>
      <c r="J632" t="s">
        <v>135</v>
      </c>
      <c r="K632" s="79">
        <v>1</v>
      </c>
      <c r="L632" s="79">
        <v>300</v>
      </c>
      <c r="M632" s="79">
        <v>300</v>
      </c>
      <c r="N632" s="79">
        <v>0</v>
      </c>
      <c r="O632" s="79">
        <v>0</v>
      </c>
      <c r="P632" s="79">
        <v>0</v>
      </c>
      <c r="Q632" s="79">
        <v>0</v>
      </c>
      <c r="R632" s="79">
        <v>300</v>
      </c>
      <c r="S632" t="s">
        <v>136</v>
      </c>
      <c r="U632" t="s">
        <v>136</v>
      </c>
      <c r="V632" t="s">
        <v>138</v>
      </c>
      <c r="W632" t="s">
        <v>139</v>
      </c>
      <c r="X632" t="s">
        <v>2024</v>
      </c>
      <c r="Z632" t="s">
        <v>141</v>
      </c>
    </row>
    <row r="633" spans="1:26">
      <c r="A633" s="27">
        <v>44961</v>
      </c>
      <c r="B633" t="s">
        <v>2219</v>
      </c>
      <c r="C633" t="s">
        <v>2220</v>
      </c>
      <c r="D633" s="79">
        <v>1801</v>
      </c>
      <c r="E633" s="79" t="s">
        <v>5808</v>
      </c>
      <c r="F633" t="s">
        <v>2221</v>
      </c>
      <c r="G633" t="s">
        <v>2222</v>
      </c>
      <c r="H633" t="s">
        <v>134</v>
      </c>
      <c r="I633" t="s">
        <v>134</v>
      </c>
      <c r="J633" t="s">
        <v>135</v>
      </c>
      <c r="K633" s="79">
        <v>1</v>
      </c>
      <c r="L633" s="79">
        <v>300</v>
      </c>
      <c r="M633" s="79">
        <v>300</v>
      </c>
      <c r="N633" s="79">
        <v>0</v>
      </c>
      <c r="O633" s="79">
        <v>0</v>
      </c>
      <c r="P633" s="79">
        <v>0</v>
      </c>
      <c r="Q633" s="79">
        <v>0</v>
      </c>
      <c r="R633" s="79">
        <v>300</v>
      </c>
      <c r="S633" t="s">
        <v>136</v>
      </c>
      <c r="U633" t="s">
        <v>136</v>
      </c>
      <c r="V633" t="s">
        <v>138</v>
      </c>
      <c r="W633" t="s">
        <v>139</v>
      </c>
      <c r="X633" t="s">
        <v>2024</v>
      </c>
      <c r="Z633" t="s">
        <v>141</v>
      </c>
    </row>
    <row r="634" spans="1:26">
      <c r="A634" s="27">
        <v>44965</v>
      </c>
      <c r="B634" t="s">
        <v>2866</v>
      </c>
      <c r="C634" t="s">
        <v>2867</v>
      </c>
      <c r="D634" s="79">
        <v>2386</v>
      </c>
      <c r="E634" s="79" t="s">
        <v>5808</v>
      </c>
      <c r="F634" t="s">
        <v>2221</v>
      </c>
      <c r="G634" t="s">
        <v>2868</v>
      </c>
      <c r="H634" t="s">
        <v>134</v>
      </c>
      <c r="I634" t="s">
        <v>134</v>
      </c>
      <c r="J634" t="s">
        <v>135</v>
      </c>
      <c r="K634" s="79">
        <v>1</v>
      </c>
      <c r="L634" s="79">
        <v>300</v>
      </c>
      <c r="M634" s="79">
        <v>300</v>
      </c>
      <c r="N634" s="79">
        <v>0</v>
      </c>
      <c r="O634" s="79">
        <v>0</v>
      </c>
      <c r="P634" s="79">
        <v>0</v>
      </c>
      <c r="Q634" s="79">
        <v>0</v>
      </c>
      <c r="R634" s="79">
        <v>300</v>
      </c>
      <c r="S634" t="s">
        <v>136</v>
      </c>
      <c r="U634" t="s">
        <v>136</v>
      </c>
      <c r="V634" t="s">
        <v>138</v>
      </c>
      <c r="W634" t="s">
        <v>139</v>
      </c>
      <c r="X634" t="s">
        <v>2024</v>
      </c>
      <c r="Z634" t="s">
        <v>141</v>
      </c>
    </row>
    <row r="635" spans="1:26">
      <c r="A635" s="27">
        <v>44966</v>
      </c>
      <c r="B635" t="s">
        <v>3229</v>
      </c>
      <c r="C635" t="s">
        <v>3230</v>
      </c>
      <c r="D635" s="79">
        <v>2416</v>
      </c>
      <c r="E635" s="79" t="s">
        <v>5808</v>
      </c>
      <c r="F635" t="s">
        <v>2045</v>
      </c>
      <c r="G635" t="s">
        <v>2522</v>
      </c>
      <c r="H635" t="s">
        <v>134</v>
      </c>
      <c r="I635" t="s">
        <v>134</v>
      </c>
      <c r="J635" t="s">
        <v>135</v>
      </c>
      <c r="K635" s="79">
        <v>1</v>
      </c>
      <c r="L635" s="79">
        <v>300</v>
      </c>
      <c r="M635" s="79">
        <v>300</v>
      </c>
      <c r="N635" s="79">
        <v>0</v>
      </c>
      <c r="O635" s="79">
        <v>0</v>
      </c>
      <c r="P635" s="79">
        <v>0</v>
      </c>
      <c r="Q635" s="79">
        <v>0</v>
      </c>
      <c r="R635" s="79">
        <v>300</v>
      </c>
      <c r="S635" t="s">
        <v>136</v>
      </c>
      <c r="T635" t="s">
        <v>474</v>
      </c>
      <c r="V635" t="s">
        <v>138</v>
      </c>
      <c r="W635" t="s">
        <v>139</v>
      </c>
      <c r="X635" t="s">
        <v>2024</v>
      </c>
      <c r="Z635" t="s">
        <v>141</v>
      </c>
    </row>
    <row r="636" spans="1:26">
      <c r="A636" s="27">
        <v>44967</v>
      </c>
      <c r="B636" t="s">
        <v>3100</v>
      </c>
      <c r="C636" t="s">
        <v>3101</v>
      </c>
      <c r="D636" s="79">
        <v>2433</v>
      </c>
      <c r="E636" s="79" t="s">
        <v>5808</v>
      </c>
      <c r="F636" t="s">
        <v>2067</v>
      </c>
      <c r="G636" t="s">
        <v>3102</v>
      </c>
      <c r="H636" t="s">
        <v>134</v>
      </c>
      <c r="I636" t="s">
        <v>134</v>
      </c>
      <c r="J636" t="s">
        <v>135</v>
      </c>
      <c r="K636" s="79">
        <v>1</v>
      </c>
      <c r="L636" s="79">
        <v>300</v>
      </c>
      <c r="M636" s="79">
        <v>300</v>
      </c>
      <c r="N636" s="79">
        <v>0</v>
      </c>
      <c r="O636" s="79">
        <v>0</v>
      </c>
      <c r="P636" s="79">
        <v>0</v>
      </c>
      <c r="Q636" s="79">
        <v>0</v>
      </c>
      <c r="R636" s="79">
        <v>300</v>
      </c>
      <c r="S636" t="s">
        <v>136</v>
      </c>
      <c r="U636" t="s">
        <v>136</v>
      </c>
      <c r="V636" t="s">
        <v>138</v>
      </c>
      <c r="W636" t="s">
        <v>139</v>
      </c>
      <c r="X636" t="s">
        <v>2024</v>
      </c>
      <c r="Z636" t="s">
        <v>141</v>
      </c>
    </row>
    <row r="637" spans="1:26">
      <c r="A637" s="27">
        <v>44963</v>
      </c>
      <c r="B637" t="s">
        <v>2249</v>
      </c>
      <c r="C637" t="s">
        <v>2250</v>
      </c>
      <c r="D637" s="79">
        <v>2217</v>
      </c>
      <c r="E637" s="79" t="s">
        <v>5808</v>
      </c>
      <c r="F637" t="s">
        <v>2045</v>
      </c>
      <c r="G637" t="s">
        <v>2251</v>
      </c>
      <c r="H637" t="s">
        <v>134</v>
      </c>
      <c r="I637" t="s">
        <v>134</v>
      </c>
      <c r="J637" t="s">
        <v>135</v>
      </c>
      <c r="K637" s="79">
        <v>1</v>
      </c>
      <c r="L637" s="79">
        <v>300</v>
      </c>
      <c r="M637" s="79">
        <v>300</v>
      </c>
      <c r="N637" s="79">
        <v>0</v>
      </c>
      <c r="O637" s="79">
        <v>0</v>
      </c>
      <c r="P637" s="79">
        <v>0</v>
      </c>
      <c r="Q637" s="79">
        <v>0</v>
      </c>
      <c r="R637" s="79">
        <v>300</v>
      </c>
      <c r="S637" t="s">
        <v>136</v>
      </c>
      <c r="U637" t="s">
        <v>136</v>
      </c>
      <c r="V637" t="s">
        <v>138</v>
      </c>
      <c r="W637" t="s">
        <v>139</v>
      </c>
      <c r="X637" t="s">
        <v>2024</v>
      </c>
      <c r="Z637" t="s">
        <v>141</v>
      </c>
    </row>
    <row r="638" spans="1:26">
      <c r="A638" s="27">
        <v>44960</v>
      </c>
      <c r="B638" t="s">
        <v>2829</v>
      </c>
      <c r="C638" t="s">
        <v>2830</v>
      </c>
      <c r="D638" s="79">
        <v>2512</v>
      </c>
      <c r="E638" s="79" t="s">
        <v>5808</v>
      </c>
      <c r="F638" t="s">
        <v>2067</v>
      </c>
      <c r="G638" t="s">
        <v>2831</v>
      </c>
      <c r="H638" t="s">
        <v>134</v>
      </c>
      <c r="I638" t="s">
        <v>134</v>
      </c>
      <c r="J638" t="s">
        <v>135</v>
      </c>
      <c r="K638" s="79">
        <v>1</v>
      </c>
      <c r="L638" s="79">
        <v>300</v>
      </c>
      <c r="M638" s="79">
        <v>300</v>
      </c>
      <c r="N638" s="79">
        <v>0</v>
      </c>
      <c r="O638" s="79">
        <v>0</v>
      </c>
      <c r="P638" s="79">
        <v>0</v>
      </c>
      <c r="Q638" s="79">
        <v>0</v>
      </c>
      <c r="R638" s="79">
        <v>300</v>
      </c>
      <c r="S638" t="s">
        <v>136</v>
      </c>
      <c r="U638" t="s">
        <v>136</v>
      </c>
      <c r="V638" t="s">
        <v>138</v>
      </c>
      <c r="W638" t="s">
        <v>139</v>
      </c>
      <c r="X638" t="s">
        <v>2024</v>
      </c>
      <c r="Z638" t="s">
        <v>141</v>
      </c>
    </row>
    <row r="639" spans="1:26">
      <c r="A639" s="27">
        <v>44972</v>
      </c>
      <c r="B639" t="s">
        <v>2906</v>
      </c>
      <c r="C639" t="s">
        <v>2907</v>
      </c>
      <c r="D639" s="79">
        <v>2646</v>
      </c>
      <c r="E639" s="79" t="s">
        <v>5808</v>
      </c>
      <c r="F639" t="s">
        <v>2221</v>
      </c>
      <c r="G639" t="s">
        <v>2908</v>
      </c>
      <c r="H639" t="s">
        <v>134</v>
      </c>
      <c r="I639" t="s">
        <v>134</v>
      </c>
      <c r="J639" t="s">
        <v>135</v>
      </c>
      <c r="K639" s="79">
        <v>1</v>
      </c>
      <c r="L639" s="79">
        <v>300</v>
      </c>
      <c r="M639" s="79">
        <v>300</v>
      </c>
      <c r="N639" s="79">
        <v>0</v>
      </c>
      <c r="O639" s="79">
        <v>0</v>
      </c>
      <c r="P639" s="79">
        <v>0</v>
      </c>
      <c r="Q639" s="79">
        <v>0</v>
      </c>
      <c r="R639" s="79">
        <v>300</v>
      </c>
      <c r="S639" t="s">
        <v>136</v>
      </c>
      <c r="U639" t="s">
        <v>136</v>
      </c>
      <c r="V639" t="s">
        <v>138</v>
      </c>
      <c r="W639" t="s">
        <v>139</v>
      </c>
      <c r="X639" t="s">
        <v>2024</v>
      </c>
      <c r="Z639" t="s">
        <v>141</v>
      </c>
    </row>
    <row r="640" spans="1:26">
      <c r="A640" s="27">
        <v>44983</v>
      </c>
      <c r="B640" t="s">
        <v>2564</v>
      </c>
      <c r="C640" t="s">
        <v>2565</v>
      </c>
      <c r="D640" s="79">
        <v>2661</v>
      </c>
      <c r="E640" s="79" t="s">
        <v>5808</v>
      </c>
      <c r="F640" t="s">
        <v>2045</v>
      </c>
      <c r="G640" t="s">
        <v>2566</v>
      </c>
      <c r="H640" t="s">
        <v>134</v>
      </c>
      <c r="I640" t="s">
        <v>134</v>
      </c>
      <c r="J640" t="s">
        <v>135</v>
      </c>
      <c r="K640" s="79">
        <v>1</v>
      </c>
      <c r="L640" s="79">
        <v>300</v>
      </c>
      <c r="M640" s="79">
        <v>300</v>
      </c>
      <c r="N640" s="79">
        <v>0</v>
      </c>
      <c r="O640" s="79">
        <v>0</v>
      </c>
      <c r="P640" s="79">
        <v>0</v>
      </c>
      <c r="Q640" s="79">
        <v>0</v>
      </c>
      <c r="R640" s="79">
        <v>300</v>
      </c>
      <c r="S640" t="s">
        <v>136</v>
      </c>
      <c r="U640" t="s">
        <v>136</v>
      </c>
      <c r="V640" t="s">
        <v>138</v>
      </c>
      <c r="W640" t="s">
        <v>139</v>
      </c>
      <c r="X640" t="s">
        <v>2024</v>
      </c>
      <c r="Z640" t="s">
        <v>141</v>
      </c>
    </row>
    <row r="641" spans="1:26">
      <c r="A641" s="27">
        <v>44958</v>
      </c>
      <c r="B641" t="s">
        <v>2810</v>
      </c>
      <c r="C641" t="s">
        <v>2811</v>
      </c>
      <c r="D641" s="79">
        <v>1424</v>
      </c>
      <c r="E641" s="79" t="s">
        <v>5808</v>
      </c>
      <c r="F641" t="s">
        <v>2067</v>
      </c>
      <c r="G641" t="s">
        <v>2812</v>
      </c>
      <c r="H641" t="s">
        <v>134</v>
      </c>
      <c r="I641" t="s">
        <v>134</v>
      </c>
      <c r="J641" t="s">
        <v>135</v>
      </c>
      <c r="K641" s="79">
        <v>1</v>
      </c>
      <c r="L641" s="79">
        <v>300</v>
      </c>
      <c r="M641" s="79">
        <v>300</v>
      </c>
      <c r="N641" s="79">
        <v>0</v>
      </c>
      <c r="O641" s="79">
        <v>0</v>
      </c>
      <c r="P641" s="79">
        <v>0</v>
      </c>
      <c r="Q641" s="79">
        <v>0</v>
      </c>
      <c r="R641" s="79">
        <v>300</v>
      </c>
      <c r="S641" t="s">
        <v>136</v>
      </c>
      <c r="U641" t="s">
        <v>136</v>
      </c>
      <c r="V641" t="s">
        <v>138</v>
      </c>
      <c r="W641" t="s">
        <v>139</v>
      </c>
      <c r="X641" t="s">
        <v>2024</v>
      </c>
      <c r="Z641" t="s">
        <v>141</v>
      </c>
    </row>
    <row r="642" spans="1:26">
      <c r="A642" s="27">
        <v>44984</v>
      </c>
      <c r="B642" t="s">
        <v>2916</v>
      </c>
      <c r="C642" t="s">
        <v>2917</v>
      </c>
      <c r="D642" s="79">
        <v>1287</v>
      </c>
      <c r="E642" s="79" t="s">
        <v>5808</v>
      </c>
      <c r="F642" t="s">
        <v>2045</v>
      </c>
      <c r="G642" t="s">
        <v>2918</v>
      </c>
      <c r="H642" t="s">
        <v>134</v>
      </c>
      <c r="I642" t="s">
        <v>134</v>
      </c>
      <c r="J642" t="s">
        <v>135</v>
      </c>
      <c r="K642" s="79">
        <v>1</v>
      </c>
      <c r="L642" s="79">
        <v>300</v>
      </c>
      <c r="M642" s="79">
        <v>300</v>
      </c>
      <c r="N642" s="79">
        <v>0</v>
      </c>
      <c r="O642" s="79">
        <v>0</v>
      </c>
      <c r="P642" s="79">
        <v>0</v>
      </c>
      <c r="Q642" s="79">
        <v>0</v>
      </c>
      <c r="R642" s="79">
        <v>300</v>
      </c>
      <c r="S642" t="s">
        <v>136</v>
      </c>
      <c r="U642" t="s">
        <v>136</v>
      </c>
      <c r="V642" t="s">
        <v>138</v>
      </c>
      <c r="W642" t="s">
        <v>139</v>
      </c>
      <c r="X642" t="s">
        <v>2024</v>
      </c>
      <c r="Z642" t="s">
        <v>141</v>
      </c>
    </row>
    <row r="643" spans="1:26">
      <c r="A643" s="27">
        <v>44978</v>
      </c>
      <c r="B643" t="s">
        <v>2548</v>
      </c>
      <c r="C643" t="s">
        <v>2549</v>
      </c>
      <c r="D643" s="79">
        <v>1569</v>
      </c>
      <c r="E643" s="79" t="s">
        <v>5808</v>
      </c>
      <c r="F643" t="s">
        <v>2045</v>
      </c>
      <c r="G643" t="s">
        <v>2550</v>
      </c>
      <c r="H643" t="s">
        <v>134</v>
      </c>
      <c r="I643" t="s">
        <v>134</v>
      </c>
      <c r="J643" t="s">
        <v>135</v>
      </c>
      <c r="K643" s="79">
        <v>1</v>
      </c>
      <c r="L643" s="79">
        <v>300</v>
      </c>
      <c r="M643" s="79">
        <v>300</v>
      </c>
      <c r="N643" s="79">
        <v>0</v>
      </c>
      <c r="O643" s="79">
        <v>0</v>
      </c>
      <c r="P643" s="79">
        <v>0</v>
      </c>
      <c r="Q643" s="79">
        <v>0</v>
      </c>
      <c r="R643" s="79">
        <v>300</v>
      </c>
      <c r="S643" t="s">
        <v>136</v>
      </c>
      <c r="T643" t="s">
        <v>474</v>
      </c>
      <c r="U643" t="s">
        <v>136</v>
      </c>
      <c r="V643" t="s">
        <v>138</v>
      </c>
      <c r="W643" t="s">
        <v>139</v>
      </c>
      <c r="X643" t="s">
        <v>2024</v>
      </c>
      <c r="Z643" t="s">
        <v>141</v>
      </c>
    </row>
    <row r="644" spans="1:26">
      <c r="A644" s="27">
        <v>44970</v>
      </c>
      <c r="B644" t="s">
        <v>2357</v>
      </c>
      <c r="C644" t="s">
        <v>2358</v>
      </c>
      <c r="D644" s="79">
        <v>1539</v>
      </c>
      <c r="E644" s="79" t="s">
        <v>5808</v>
      </c>
      <c r="F644" t="s">
        <v>2221</v>
      </c>
      <c r="G644" t="s">
        <v>2359</v>
      </c>
      <c r="H644" t="s">
        <v>134</v>
      </c>
      <c r="I644" t="s">
        <v>134</v>
      </c>
      <c r="J644" t="s">
        <v>135</v>
      </c>
      <c r="K644" s="79">
        <v>1</v>
      </c>
      <c r="L644" s="79">
        <v>300</v>
      </c>
      <c r="M644" s="79">
        <v>300</v>
      </c>
      <c r="N644" s="79">
        <v>0</v>
      </c>
      <c r="O644" s="79">
        <v>0</v>
      </c>
      <c r="P644" s="79">
        <v>0</v>
      </c>
      <c r="Q644" s="79">
        <v>0</v>
      </c>
      <c r="R644" s="79">
        <v>300</v>
      </c>
      <c r="S644" t="s">
        <v>136</v>
      </c>
      <c r="U644" t="s">
        <v>136</v>
      </c>
      <c r="V644" t="s">
        <v>138</v>
      </c>
      <c r="W644" t="s">
        <v>139</v>
      </c>
      <c r="X644" t="s">
        <v>2024</v>
      </c>
      <c r="Z644" t="s">
        <v>141</v>
      </c>
    </row>
    <row r="645" spans="1:26">
      <c r="A645" s="27">
        <v>44978</v>
      </c>
      <c r="B645" t="s">
        <v>2482</v>
      </c>
      <c r="C645" t="s">
        <v>2483</v>
      </c>
      <c r="D645" s="79">
        <v>1471</v>
      </c>
      <c r="E645" s="79" t="s">
        <v>5808</v>
      </c>
      <c r="F645" t="s">
        <v>2067</v>
      </c>
      <c r="G645" t="s">
        <v>2484</v>
      </c>
      <c r="H645" t="s">
        <v>134</v>
      </c>
      <c r="I645" t="s">
        <v>134</v>
      </c>
      <c r="J645" t="s">
        <v>135</v>
      </c>
      <c r="K645" s="79">
        <v>1</v>
      </c>
      <c r="L645" s="79">
        <v>300</v>
      </c>
      <c r="M645" s="79">
        <v>300</v>
      </c>
      <c r="N645" s="79">
        <v>0</v>
      </c>
      <c r="O645" s="79">
        <v>0</v>
      </c>
      <c r="P645" s="79">
        <v>0</v>
      </c>
      <c r="Q645" s="79">
        <v>0</v>
      </c>
      <c r="R645" s="79">
        <v>300</v>
      </c>
      <c r="S645" t="s">
        <v>136</v>
      </c>
      <c r="T645" t="s">
        <v>956</v>
      </c>
      <c r="U645" t="s">
        <v>136</v>
      </c>
      <c r="V645" t="s">
        <v>138</v>
      </c>
      <c r="W645" t="s">
        <v>139</v>
      </c>
      <c r="X645" t="s">
        <v>2024</v>
      </c>
      <c r="Z645" t="s">
        <v>141</v>
      </c>
    </row>
    <row r="646" spans="1:26">
      <c r="A646" s="27">
        <v>44961</v>
      </c>
      <c r="B646" t="s">
        <v>2223</v>
      </c>
      <c r="C646" t="s">
        <v>2224</v>
      </c>
      <c r="D646" s="79">
        <v>1626</v>
      </c>
      <c r="E646" s="79" t="s">
        <v>5808</v>
      </c>
      <c r="F646" t="s">
        <v>2067</v>
      </c>
      <c r="G646" t="s">
        <v>2225</v>
      </c>
      <c r="H646" t="s">
        <v>134</v>
      </c>
      <c r="I646" t="s">
        <v>134</v>
      </c>
      <c r="J646" t="s">
        <v>135</v>
      </c>
      <c r="K646" s="79">
        <v>1</v>
      </c>
      <c r="L646" s="79">
        <v>300</v>
      </c>
      <c r="M646" s="79">
        <v>300</v>
      </c>
      <c r="N646" s="79">
        <v>0</v>
      </c>
      <c r="O646" s="79">
        <v>0</v>
      </c>
      <c r="P646" s="79">
        <v>0</v>
      </c>
      <c r="Q646" s="79">
        <v>0</v>
      </c>
      <c r="R646" s="79">
        <v>300</v>
      </c>
      <c r="S646" t="s">
        <v>136</v>
      </c>
      <c r="U646" t="s">
        <v>136</v>
      </c>
      <c r="V646" t="s">
        <v>138</v>
      </c>
      <c r="W646" t="s">
        <v>139</v>
      </c>
      <c r="X646" t="s">
        <v>2024</v>
      </c>
      <c r="Z646" t="s">
        <v>141</v>
      </c>
    </row>
    <row r="647" spans="1:26">
      <c r="A647" s="27">
        <v>44964</v>
      </c>
      <c r="B647" t="s">
        <v>2287</v>
      </c>
      <c r="C647" t="s">
        <v>2288</v>
      </c>
      <c r="D647" s="79">
        <v>1806</v>
      </c>
      <c r="E647" s="79" t="s">
        <v>5808</v>
      </c>
      <c r="F647" t="s">
        <v>2045</v>
      </c>
      <c r="G647" t="s">
        <v>2289</v>
      </c>
      <c r="H647" t="s">
        <v>134</v>
      </c>
      <c r="I647" t="s">
        <v>134</v>
      </c>
      <c r="J647" t="s">
        <v>135</v>
      </c>
      <c r="K647" s="79">
        <v>1</v>
      </c>
      <c r="L647" s="79">
        <v>300</v>
      </c>
      <c r="M647" s="79">
        <v>300</v>
      </c>
      <c r="N647" s="79">
        <v>0</v>
      </c>
      <c r="O647" s="79">
        <v>0</v>
      </c>
      <c r="P647" s="79">
        <v>0</v>
      </c>
      <c r="Q647" s="79">
        <v>0</v>
      </c>
      <c r="R647" s="79">
        <v>300</v>
      </c>
      <c r="S647" t="s">
        <v>136</v>
      </c>
      <c r="U647" t="s">
        <v>136</v>
      </c>
      <c r="V647" t="s">
        <v>138</v>
      </c>
      <c r="W647" t="s">
        <v>139</v>
      </c>
      <c r="X647" t="s">
        <v>2024</v>
      </c>
      <c r="Z647" t="s">
        <v>141</v>
      </c>
    </row>
    <row r="648" spans="1:26">
      <c r="A648" s="27">
        <v>44977</v>
      </c>
      <c r="B648" t="s">
        <v>2539</v>
      </c>
      <c r="C648" t="s">
        <v>2540</v>
      </c>
      <c r="D648" s="79">
        <v>1734</v>
      </c>
      <c r="E648" s="79" t="s">
        <v>5808</v>
      </c>
      <c r="F648" t="s">
        <v>2045</v>
      </c>
      <c r="G648" t="s">
        <v>2541</v>
      </c>
      <c r="H648" t="s">
        <v>134</v>
      </c>
      <c r="I648" t="s">
        <v>134</v>
      </c>
      <c r="J648" t="s">
        <v>135</v>
      </c>
      <c r="K648" s="79">
        <v>1</v>
      </c>
      <c r="L648" s="79">
        <v>300</v>
      </c>
      <c r="M648" s="79">
        <v>300</v>
      </c>
      <c r="N648" s="79">
        <v>0</v>
      </c>
      <c r="O648" s="79">
        <v>0</v>
      </c>
      <c r="P648" s="79">
        <v>0</v>
      </c>
      <c r="Q648" s="79">
        <v>0</v>
      </c>
      <c r="R648" s="79">
        <v>300</v>
      </c>
      <c r="S648" t="s">
        <v>136</v>
      </c>
      <c r="U648" t="s">
        <v>136</v>
      </c>
      <c r="V648" t="s">
        <v>138</v>
      </c>
      <c r="W648" t="s">
        <v>139</v>
      </c>
      <c r="X648" t="s">
        <v>2024</v>
      </c>
      <c r="Z648" t="s">
        <v>141</v>
      </c>
    </row>
    <row r="649" spans="1:26">
      <c r="A649" s="27">
        <v>44970</v>
      </c>
      <c r="B649" t="s">
        <v>3046</v>
      </c>
      <c r="C649" t="s">
        <v>3047</v>
      </c>
      <c r="D649" s="79">
        <v>652</v>
      </c>
      <c r="E649" s="79" t="s">
        <v>5808</v>
      </c>
      <c r="F649" t="s">
        <v>2067</v>
      </c>
      <c r="G649" t="s">
        <v>3048</v>
      </c>
      <c r="H649" t="s">
        <v>134</v>
      </c>
      <c r="I649" t="s">
        <v>134</v>
      </c>
      <c r="J649" t="s">
        <v>135</v>
      </c>
      <c r="K649" s="79">
        <v>1</v>
      </c>
      <c r="L649" s="79">
        <v>300</v>
      </c>
      <c r="M649" s="79">
        <v>300</v>
      </c>
      <c r="N649" s="79">
        <v>0</v>
      </c>
      <c r="O649" s="79">
        <v>0</v>
      </c>
      <c r="P649" s="79">
        <v>0</v>
      </c>
      <c r="Q649" s="79">
        <v>0</v>
      </c>
      <c r="R649" s="79">
        <v>300</v>
      </c>
      <c r="S649" t="s">
        <v>136</v>
      </c>
      <c r="U649" t="s">
        <v>136</v>
      </c>
      <c r="V649" t="s">
        <v>138</v>
      </c>
      <c r="W649" t="s">
        <v>139</v>
      </c>
      <c r="X649" t="s">
        <v>2024</v>
      </c>
      <c r="Z649" t="s">
        <v>141</v>
      </c>
    </row>
    <row r="650" spans="1:26">
      <c r="A650" s="27">
        <v>44972</v>
      </c>
      <c r="B650" t="s">
        <v>2384</v>
      </c>
      <c r="C650" t="s">
        <v>2385</v>
      </c>
      <c r="D650" s="79">
        <v>998</v>
      </c>
      <c r="E650" s="79" t="s">
        <v>5808</v>
      </c>
      <c r="F650" t="s">
        <v>2045</v>
      </c>
      <c r="G650" t="s">
        <v>2386</v>
      </c>
      <c r="H650" t="s">
        <v>134</v>
      </c>
      <c r="I650" t="s">
        <v>134</v>
      </c>
      <c r="J650" t="s">
        <v>135</v>
      </c>
      <c r="K650" s="79">
        <v>1</v>
      </c>
      <c r="L650" s="79">
        <v>300</v>
      </c>
      <c r="M650" s="79">
        <v>300</v>
      </c>
      <c r="N650" s="79">
        <v>0</v>
      </c>
      <c r="O650" s="79">
        <v>0</v>
      </c>
      <c r="P650" s="79">
        <v>0</v>
      </c>
      <c r="Q650" s="79">
        <v>0</v>
      </c>
      <c r="R650" s="79">
        <v>300</v>
      </c>
      <c r="S650" t="s">
        <v>136</v>
      </c>
      <c r="U650" t="s">
        <v>136</v>
      </c>
      <c r="V650" t="s">
        <v>138</v>
      </c>
      <c r="W650" t="s">
        <v>139</v>
      </c>
      <c r="X650" t="s">
        <v>2024</v>
      </c>
      <c r="Z650" t="s">
        <v>141</v>
      </c>
    </row>
    <row r="651" spans="1:26">
      <c r="A651" s="27">
        <v>44970</v>
      </c>
      <c r="B651" t="s">
        <v>2889</v>
      </c>
      <c r="C651" t="s">
        <v>2890</v>
      </c>
      <c r="D651" s="79">
        <v>1108</v>
      </c>
      <c r="E651" s="79" t="s">
        <v>5808</v>
      </c>
      <c r="F651" t="s">
        <v>2022</v>
      </c>
      <c r="G651" t="s">
        <v>2891</v>
      </c>
      <c r="H651" t="s">
        <v>134</v>
      </c>
      <c r="I651" t="s">
        <v>134</v>
      </c>
      <c r="J651" t="s">
        <v>135</v>
      </c>
      <c r="K651" s="79">
        <v>1</v>
      </c>
      <c r="L651" s="79">
        <v>300</v>
      </c>
      <c r="M651" s="79">
        <v>300</v>
      </c>
      <c r="N651" s="79">
        <v>0</v>
      </c>
      <c r="O651" s="79">
        <v>0</v>
      </c>
      <c r="P651" s="79">
        <v>0</v>
      </c>
      <c r="Q651" s="79">
        <v>0</v>
      </c>
      <c r="R651" s="79">
        <v>300</v>
      </c>
      <c r="S651" t="s">
        <v>136</v>
      </c>
      <c r="U651" t="s">
        <v>136</v>
      </c>
      <c r="V651" t="s">
        <v>138</v>
      </c>
      <c r="W651" t="s">
        <v>139</v>
      </c>
      <c r="X651" t="s">
        <v>2024</v>
      </c>
      <c r="Z651" t="s">
        <v>141</v>
      </c>
    </row>
    <row r="652" spans="1:26">
      <c r="A652" s="27">
        <v>44961</v>
      </c>
      <c r="B652" t="s">
        <v>2226</v>
      </c>
      <c r="C652" t="s">
        <v>2227</v>
      </c>
      <c r="D652" s="79">
        <v>39</v>
      </c>
      <c r="E652" s="79" t="s">
        <v>5808</v>
      </c>
      <c r="F652" t="s">
        <v>2045</v>
      </c>
      <c r="G652" t="s">
        <v>2228</v>
      </c>
      <c r="H652" t="s">
        <v>134</v>
      </c>
      <c r="I652" t="s">
        <v>134</v>
      </c>
      <c r="J652" t="s">
        <v>135</v>
      </c>
      <c r="K652" s="79">
        <v>1</v>
      </c>
      <c r="L652" s="79">
        <v>300</v>
      </c>
      <c r="M652" s="79">
        <v>300</v>
      </c>
      <c r="N652" s="79">
        <v>0</v>
      </c>
      <c r="O652" s="79">
        <v>0</v>
      </c>
      <c r="P652" s="79">
        <v>0</v>
      </c>
      <c r="Q652" s="79">
        <v>0</v>
      </c>
      <c r="R652" s="79">
        <v>300</v>
      </c>
      <c r="S652" t="s">
        <v>136</v>
      </c>
      <c r="U652" t="s">
        <v>136</v>
      </c>
      <c r="V652" t="s">
        <v>138</v>
      </c>
      <c r="W652" t="s">
        <v>139</v>
      </c>
      <c r="X652" t="s">
        <v>2024</v>
      </c>
      <c r="Z652" t="s">
        <v>141</v>
      </c>
    </row>
    <row r="653" spans="1:26">
      <c r="A653" s="27">
        <v>44972</v>
      </c>
      <c r="B653" t="s">
        <v>2504</v>
      </c>
      <c r="C653" t="s">
        <v>2505</v>
      </c>
      <c r="D653" s="79">
        <v>275</v>
      </c>
      <c r="E653" s="79" t="s">
        <v>5808</v>
      </c>
      <c r="F653" t="s">
        <v>2221</v>
      </c>
      <c r="G653" t="s">
        <v>2506</v>
      </c>
      <c r="H653" t="s">
        <v>134</v>
      </c>
      <c r="I653" t="s">
        <v>134</v>
      </c>
      <c r="J653" t="s">
        <v>135</v>
      </c>
      <c r="K653" s="79">
        <v>1</v>
      </c>
      <c r="L653" s="79">
        <v>300</v>
      </c>
      <c r="M653" s="79">
        <v>300</v>
      </c>
      <c r="N653" s="79">
        <v>0</v>
      </c>
      <c r="O653" s="79">
        <v>0</v>
      </c>
      <c r="P653" s="79">
        <v>0</v>
      </c>
      <c r="Q653" s="79">
        <v>0</v>
      </c>
      <c r="R653" s="79">
        <v>300</v>
      </c>
      <c r="S653" t="s">
        <v>136</v>
      </c>
      <c r="U653" t="s">
        <v>136</v>
      </c>
      <c r="V653" t="s">
        <v>138</v>
      </c>
      <c r="W653" t="s">
        <v>139</v>
      </c>
      <c r="X653" t="s">
        <v>2024</v>
      </c>
      <c r="Z653" t="s">
        <v>141</v>
      </c>
    </row>
    <row r="654" spans="1:26">
      <c r="A654" s="27">
        <v>44970</v>
      </c>
      <c r="B654" t="s">
        <v>1909</v>
      </c>
      <c r="C654" t="s">
        <v>1910</v>
      </c>
      <c r="D654" s="79">
        <v>3369</v>
      </c>
      <c r="E654" s="79" t="s">
        <v>5816</v>
      </c>
      <c r="F654" t="s">
        <v>132</v>
      </c>
      <c r="G654" t="s">
        <v>1911</v>
      </c>
      <c r="H654" t="s">
        <v>134</v>
      </c>
      <c r="I654" t="s">
        <v>134</v>
      </c>
      <c r="J654" t="s">
        <v>135</v>
      </c>
      <c r="K654" s="79">
        <v>1</v>
      </c>
      <c r="L654" s="79">
        <v>300</v>
      </c>
      <c r="M654" s="79">
        <v>300</v>
      </c>
      <c r="N654" s="79">
        <v>0</v>
      </c>
      <c r="O654" s="79">
        <v>0</v>
      </c>
      <c r="P654" s="79">
        <v>0</v>
      </c>
      <c r="Q654" s="79">
        <v>0</v>
      </c>
      <c r="R654" s="79">
        <v>300</v>
      </c>
      <c r="S654" t="s">
        <v>136</v>
      </c>
      <c r="U654" t="s">
        <v>136</v>
      </c>
      <c r="V654" t="s">
        <v>138</v>
      </c>
      <c r="W654" t="s">
        <v>139</v>
      </c>
      <c r="X654" t="s">
        <v>140</v>
      </c>
      <c r="Z654" t="s">
        <v>141</v>
      </c>
    </row>
    <row r="655" spans="1:26">
      <c r="A655" s="27">
        <v>44977</v>
      </c>
      <c r="B655" t="s">
        <v>1152</v>
      </c>
      <c r="C655" t="s">
        <v>1153</v>
      </c>
      <c r="D655" s="79">
        <v>3419</v>
      </c>
      <c r="E655" s="79" t="s">
        <v>5816</v>
      </c>
      <c r="F655" t="s">
        <v>132</v>
      </c>
      <c r="G655" t="s">
        <v>1154</v>
      </c>
      <c r="H655" t="s">
        <v>134</v>
      </c>
      <c r="I655" t="s">
        <v>134</v>
      </c>
      <c r="J655" t="s">
        <v>135</v>
      </c>
      <c r="K655" s="79">
        <v>1</v>
      </c>
      <c r="L655" s="79">
        <v>300</v>
      </c>
      <c r="M655" s="79">
        <v>300</v>
      </c>
      <c r="N655" s="79">
        <v>0</v>
      </c>
      <c r="O655" s="79">
        <v>0</v>
      </c>
      <c r="P655" s="79">
        <v>0</v>
      </c>
      <c r="Q655" s="79">
        <v>0</v>
      </c>
      <c r="R655" s="79">
        <v>300</v>
      </c>
      <c r="S655" t="s">
        <v>136</v>
      </c>
      <c r="T655" t="s">
        <v>956</v>
      </c>
      <c r="U655" t="s">
        <v>136</v>
      </c>
      <c r="V655" t="s">
        <v>138</v>
      </c>
      <c r="W655" t="s">
        <v>139</v>
      </c>
      <c r="X655" t="s">
        <v>140</v>
      </c>
      <c r="Z655" t="s">
        <v>141</v>
      </c>
    </row>
    <row r="656" spans="1:26">
      <c r="A656" s="27">
        <v>44977</v>
      </c>
      <c r="B656" t="s">
        <v>1152</v>
      </c>
      <c r="C656" t="s">
        <v>1155</v>
      </c>
      <c r="D656" s="79">
        <v>3419</v>
      </c>
      <c r="E656" s="79" t="s">
        <v>5816</v>
      </c>
      <c r="F656" t="s">
        <v>132</v>
      </c>
      <c r="G656" t="s">
        <v>1154</v>
      </c>
      <c r="H656" t="s">
        <v>134</v>
      </c>
      <c r="I656" t="s">
        <v>134</v>
      </c>
      <c r="J656" t="s">
        <v>135</v>
      </c>
      <c r="K656" s="79">
        <v>1</v>
      </c>
      <c r="L656" s="79">
        <v>300</v>
      </c>
      <c r="M656" s="79">
        <v>300</v>
      </c>
      <c r="N656" s="79">
        <v>0</v>
      </c>
      <c r="O656" s="79">
        <v>0</v>
      </c>
      <c r="P656" s="79">
        <v>0</v>
      </c>
      <c r="Q656" s="79">
        <v>0</v>
      </c>
      <c r="R656" s="79">
        <v>300</v>
      </c>
      <c r="S656" t="s">
        <v>136</v>
      </c>
      <c r="T656" t="s">
        <v>956</v>
      </c>
      <c r="U656" t="s">
        <v>136</v>
      </c>
      <c r="V656" t="s">
        <v>138</v>
      </c>
      <c r="W656" t="s">
        <v>139</v>
      </c>
      <c r="X656" t="s">
        <v>140</v>
      </c>
      <c r="Z656" t="s">
        <v>141</v>
      </c>
    </row>
    <row r="657" spans="1:26">
      <c r="A657" s="27">
        <v>44959</v>
      </c>
      <c r="B657" t="s">
        <v>1970</v>
      </c>
      <c r="C657" t="s">
        <v>1971</v>
      </c>
      <c r="D657" s="79">
        <v>2851</v>
      </c>
      <c r="E657" s="79" t="s">
        <v>5816</v>
      </c>
      <c r="F657" t="s">
        <v>202</v>
      </c>
      <c r="G657" t="s">
        <v>1189</v>
      </c>
      <c r="H657" t="s">
        <v>134</v>
      </c>
      <c r="I657" t="s">
        <v>134</v>
      </c>
      <c r="J657" t="s">
        <v>135</v>
      </c>
      <c r="K657" s="79">
        <v>1</v>
      </c>
      <c r="L657" s="79">
        <v>300</v>
      </c>
      <c r="M657" s="79">
        <v>300</v>
      </c>
      <c r="N657" s="79">
        <v>0</v>
      </c>
      <c r="O657" s="79">
        <v>0</v>
      </c>
      <c r="P657" s="79">
        <v>0</v>
      </c>
      <c r="Q657" s="79">
        <v>0</v>
      </c>
      <c r="R657" s="79">
        <v>300</v>
      </c>
      <c r="S657" t="s">
        <v>136</v>
      </c>
      <c r="U657" t="s">
        <v>136</v>
      </c>
      <c r="V657" t="s">
        <v>138</v>
      </c>
      <c r="W657" t="s">
        <v>139</v>
      </c>
      <c r="X657" t="s">
        <v>168</v>
      </c>
      <c r="Z657" t="s">
        <v>141</v>
      </c>
    </row>
    <row r="658" spans="1:26">
      <c r="A658" s="27">
        <v>44959</v>
      </c>
      <c r="B658" t="s">
        <v>1970</v>
      </c>
      <c r="C658" t="s">
        <v>1972</v>
      </c>
      <c r="D658" s="79">
        <v>2851</v>
      </c>
      <c r="E658" s="79" t="s">
        <v>5816</v>
      </c>
      <c r="F658" t="s">
        <v>202</v>
      </c>
      <c r="G658" t="s">
        <v>1189</v>
      </c>
      <c r="H658" t="s">
        <v>134</v>
      </c>
      <c r="I658" t="s">
        <v>134</v>
      </c>
      <c r="J658" t="s">
        <v>135</v>
      </c>
      <c r="K658" s="79">
        <v>1</v>
      </c>
      <c r="L658" s="79">
        <v>300</v>
      </c>
      <c r="M658" s="79">
        <v>300</v>
      </c>
      <c r="N658" s="79">
        <v>0</v>
      </c>
      <c r="O658" s="79">
        <v>0</v>
      </c>
      <c r="P658" s="79">
        <v>0</v>
      </c>
      <c r="Q658" s="79">
        <v>0</v>
      </c>
      <c r="R658" s="79">
        <v>300</v>
      </c>
      <c r="S658" t="s">
        <v>136</v>
      </c>
      <c r="U658" t="s">
        <v>136</v>
      </c>
      <c r="V658" t="s">
        <v>138</v>
      </c>
      <c r="W658" t="s">
        <v>139</v>
      </c>
      <c r="X658" t="s">
        <v>168</v>
      </c>
      <c r="Z658" t="s">
        <v>141</v>
      </c>
    </row>
    <row r="659" spans="1:26">
      <c r="A659" s="27">
        <v>44961</v>
      </c>
      <c r="B659" t="s">
        <v>639</v>
      </c>
      <c r="C659" t="s">
        <v>640</v>
      </c>
      <c r="D659" s="79">
        <v>3233</v>
      </c>
      <c r="E659" s="79" t="s">
        <v>5816</v>
      </c>
      <c r="F659" t="s">
        <v>132</v>
      </c>
      <c r="G659" t="s">
        <v>641</v>
      </c>
      <c r="H659" t="s">
        <v>134</v>
      </c>
      <c r="I659" t="s">
        <v>134</v>
      </c>
      <c r="J659" t="s">
        <v>135</v>
      </c>
      <c r="K659" s="79">
        <v>1</v>
      </c>
      <c r="L659" s="79">
        <v>300</v>
      </c>
      <c r="M659" s="79">
        <v>300</v>
      </c>
      <c r="N659" s="79">
        <v>0</v>
      </c>
      <c r="O659" s="79">
        <v>0</v>
      </c>
      <c r="P659" s="79">
        <v>0</v>
      </c>
      <c r="Q659" s="79">
        <v>0</v>
      </c>
      <c r="R659" s="79">
        <v>300</v>
      </c>
      <c r="S659" t="s">
        <v>183</v>
      </c>
      <c r="T659" t="s">
        <v>642</v>
      </c>
      <c r="U659" t="s">
        <v>183</v>
      </c>
      <c r="V659" t="s">
        <v>138</v>
      </c>
      <c r="W659" t="s">
        <v>139</v>
      </c>
      <c r="X659" t="s">
        <v>168</v>
      </c>
      <c r="Z659" t="s">
        <v>141</v>
      </c>
    </row>
    <row r="660" spans="1:26">
      <c r="A660" s="27">
        <v>44961</v>
      </c>
      <c r="B660" t="s">
        <v>639</v>
      </c>
      <c r="C660" t="s">
        <v>643</v>
      </c>
      <c r="D660" s="79">
        <v>3233</v>
      </c>
      <c r="E660" s="79" t="s">
        <v>5816</v>
      </c>
      <c r="F660" t="s">
        <v>132</v>
      </c>
      <c r="G660" t="s">
        <v>641</v>
      </c>
      <c r="H660" t="s">
        <v>134</v>
      </c>
      <c r="I660" t="s">
        <v>134</v>
      </c>
      <c r="J660" t="s">
        <v>135</v>
      </c>
      <c r="K660" s="79">
        <v>1</v>
      </c>
      <c r="L660" s="79">
        <v>300</v>
      </c>
      <c r="M660" s="79">
        <v>300</v>
      </c>
      <c r="N660" s="79">
        <v>0</v>
      </c>
      <c r="O660" s="79">
        <v>0</v>
      </c>
      <c r="P660" s="79">
        <v>0</v>
      </c>
      <c r="Q660" s="79">
        <v>0</v>
      </c>
      <c r="R660" s="79">
        <v>300</v>
      </c>
      <c r="S660" t="s">
        <v>183</v>
      </c>
      <c r="T660" t="s">
        <v>642</v>
      </c>
      <c r="U660" t="s">
        <v>183</v>
      </c>
      <c r="V660" t="s">
        <v>138</v>
      </c>
      <c r="W660" t="s">
        <v>139</v>
      </c>
      <c r="X660" t="s">
        <v>168</v>
      </c>
      <c r="Z660" t="s">
        <v>141</v>
      </c>
    </row>
    <row r="661" spans="1:26">
      <c r="A661" s="27">
        <v>44961</v>
      </c>
      <c r="B661" t="s">
        <v>639</v>
      </c>
      <c r="C661" t="s">
        <v>644</v>
      </c>
      <c r="D661" s="79">
        <v>3233</v>
      </c>
      <c r="E661" s="79" t="s">
        <v>5816</v>
      </c>
      <c r="F661" t="s">
        <v>132</v>
      </c>
      <c r="G661" t="s">
        <v>641</v>
      </c>
      <c r="H661" t="s">
        <v>134</v>
      </c>
      <c r="I661" t="s">
        <v>134</v>
      </c>
      <c r="J661" t="s">
        <v>135</v>
      </c>
      <c r="K661" s="79">
        <v>1</v>
      </c>
      <c r="L661" s="79">
        <v>300</v>
      </c>
      <c r="M661" s="79">
        <v>300</v>
      </c>
      <c r="N661" s="79">
        <v>0</v>
      </c>
      <c r="O661" s="79">
        <v>0</v>
      </c>
      <c r="P661" s="79">
        <v>0</v>
      </c>
      <c r="Q661" s="79">
        <v>0</v>
      </c>
      <c r="R661" s="79">
        <v>300</v>
      </c>
      <c r="S661" t="s">
        <v>183</v>
      </c>
      <c r="T661" t="s">
        <v>642</v>
      </c>
      <c r="U661" t="s">
        <v>136</v>
      </c>
      <c r="V661" t="s">
        <v>138</v>
      </c>
      <c r="W661" t="s">
        <v>139</v>
      </c>
      <c r="X661" t="s">
        <v>168</v>
      </c>
      <c r="Z661" t="s">
        <v>141</v>
      </c>
    </row>
    <row r="662" spans="1:26">
      <c r="A662" s="27">
        <v>44961</v>
      </c>
      <c r="B662" t="s">
        <v>1591</v>
      </c>
      <c r="C662" t="s">
        <v>1592</v>
      </c>
      <c r="D662" s="79">
        <v>2415</v>
      </c>
      <c r="E662" s="79" t="s">
        <v>5816</v>
      </c>
      <c r="F662" t="s">
        <v>413</v>
      </c>
      <c r="G662" t="s">
        <v>1593</v>
      </c>
      <c r="H662" t="s">
        <v>134</v>
      </c>
      <c r="I662" t="s">
        <v>134</v>
      </c>
      <c r="J662" t="s">
        <v>135</v>
      </c>
      <c r="K662" s="79">
        <v>1</v>
      </c>
      <c r="L662" s="79">
        <v>300</v>
      </c>
      <c r="M662" s="79">
        <v>300</v>
      </c>
      <c r="N662" s="79">
        <v>0</v>
      </c>
      <c r="O662" s="79">
        <v>0</v>
      </c>
      <c r="P662" s="79">
        <v>0</v>
      </c>
      <c r="Q662" s="79">
        <v>0</v>
      </c>
      <c r="R662" s="79">
        <v>300</v>
      </c>
      <c r="S662" t="s">
        <v>136</v>
      </c>
      <c r="T662" t="s">
        <v>1572</v>
      </c>
      <c r="U662" t="s">
        <v>136</v>
      </c>
      <c r="V662" t="s">
        <v>138</v>
      </c>
      <c r="W662" t="s">
        <v>139</v>
      </c>
      <c r="X662" t="s">
        <v>140</v>
      </c>
      <c r="Z662" t="s">
        <v>141</v>
      </c>
    </row>
    <row r="663" spans="1:26">
      <c r="A663" s="27">
        <v>44961</v>
      </c>
      <c r="B663" t="s">
        <v>1591</v>
      </c>
      <c r="C663" t="s">
        <v>1594</v>
      </c>
      <c r="D663" s="79">
        <v>2415</v>
      </c>
      <c r="E663" s="79" t="s">
        <v>5816</v>
      </c>
      <c r="F663" t="s">
        <v>413</v>
      </c>
      <c r="G663" t="s">
        <v>1593</v>
      </c>
      <c r="H663" t="s">
        <v>134</v>
      </c>
      <c r="I663" t="s">
        <v>134</v>
      </c>
      <c r="J663" t="s">
        <v>135</v>
      </c>
      <c r="K663" s="79">
        <v>1</v>
      </c>
      <c r="L663" s="79">
        <v>300</v>
      </c>
      <c r="M663" s="79">
        <v>300</v>
      </c>
      <c r="N663" s="79">
        <v>0</v>
      </c>
      <c r="O663" s="79">
        <v>0</v>
      </c>
      <c r="P663" s="79">
        <v>0</v>
      </c>
      <c r="Q663" s="79">
        <v>0</v>
      </c>
      <c r="R663" s="79">
        <v>300</v>
      </c>
      <c r="S663" t="s">
        <v>136</v>
      </c>
      <c r="T663" t="s">
        <v>1572</v>
      </c>
      <c r="U663" t="s">
        <v>136</v>
      </c>
      <c r="V663" t="s">
        <v>138</v>
      </c>
      <c r="W663" t="s">
        <v>139</v>
      </c>
      <c r="X663" t="s">
        <v>140</v>
      </c>
      <c r="Z663" t="s">
        <v>141</v>
      </c>
    </row>
    <row r="664" spans="1:26">
      <c r="A664" s="27">
        <v>44973</v>
      </c>
      <c r="B664" t="s">
        <v>130</v>
      </c>
      <c r="C664" t="s">
        <v>131</v>
      </c>
      <c r="D664" s="79">
        <v>3038</v>
      </c>
      <c r="E664" s="79" t="s">
        <v>5816</v>
      </c>
      <c r="F664" t="s">
        <v>132</v>
      </c>
      <c r="G664" t="s">
        <v>133</v>
      </c>
      <c r="H664" t="s">
        <v>134</v>
      </c>
      <c r="I664" t="s">
        <v>134</v>
      </c>
      <c r="J664" t="s">
        <v>135</v>
      </c>
      <c r="K664" s="79">
        <v>1</v>
      </c>
      <c r="L664" s="79">
        <v>300</v>
      </c>
      <c r="M664" s="79">
        <v>300</v>
      </c>
      <c r="N664" s="79">
        <v>0</v>
      </c>
      <c r="O664" s="79">
        <v>0</v>
      </c>
      <c r="P664" s="79">
        <v>0</v>
      </c>
      <c r="Q664" s="79">
        <v>0</v>
      </c>
      <c r="R664" s="79">
        <v>300</v>
      </c>
      <c r="S664" t="s">
        <v>136</v>
      </c>
      <c r="T664" t="s">
        <v>137</v>
      </c>
      <c r="U664" t="s">
        <v>136</v>
      </c>
      <c r="V664" t="s">
        <v>138</v>
      </c>
      <c r="W664" t="s">
        <v>139</v>
      </c>
      <c r="X664" t="s">
        <v>140</v>
      </c>
      <c r="Z664" t="s">
        <v>141</v>
      </c>
    </row>
    <row r="665" spans="1:26">
      <c r="A665" s="27">
        <v>44973</v>
      </c>
      <c r="B665" t="s">
        <v>130</v>
      </c>
      <c r="C665" t="s">
        <v>142</v>
      </c>
      <c r="D665" s="79">
        <v>3038</v>
      </c>
      <c r="E665" s="79" t="s">
        <v>5816</v>
      </c>
      <c r="F665" t="s">
        <v>132</v>
      </c>
      <c r="G665" t="s">
        <v>133</v>
      </c>
      <c r="H665" t="s">
        <v>134</v>
      </c>
      <c r="I665" t="s">
        <v>134</v>
      </c>
      <c r="J665" t="s">
        <v>135</v>
      </c>
      <c r="K665" s="79">
        <v>1</v>
      </c>
      <c r="L665" s="79">
        <v>300</v>
      </c>
      <c r="M665" s="79">
        <v>300</v>
      </c>
      <c r="N665" s="79">
        <v>0</v>
      </c>
      <c r="O665" s="79">
        <v>0</v>
      </c>
      <c r="P665" s="79">
        <v>0</v>
      </c>
      <c r="Q665" s="79">
        <v>0</v>
      </c>
      <c r="R665" s="79">
        <v>300</v>
      </c>
      <c r="S665" t="s">
        <v>136</v>
      </c>
      <c r="T665" t="s">
        <v>137</v>
      </c>
      <c r="U665" t="s">
        <v>136</v>
      </c>
      <c r="V665" t="s">
        <v>138</v>
      </c>
      <c r="W665" t="s">
        <v>139</v>
      </c>
      <c r="X665" t="s">
        <v>140</v>
      </c>
      <c r="Z665" t="s">
        <v>141</v>
      </c>
    </row>
    <row r="666" spans="1:26">
      <c r="A666" s="27">
        <v>44978</v>
      </c>
      <c r="B666" t="s">
        <v>190</v>
      </c>
      <c r="C666" t="s">
        <v>191</v>
      </c>
      <c r="D666" s="79">
        <v>3437</v>
      </c>
      <c r="E666" s="79" t="s">
        <v>5816</v>
      </c>
      <c r="F666" t="s">
        <v>132</v>
      </c>
      <c r="G666" t="s">
        <v>192</v>
      </c>
      <c r="H666" t="s">
        <v>134</v>
      </c>
      <c r="I666" t="s">
        <v>134</v>
      </c>
      <c r="J666" t="s">
        <v>135</v>
      </c>
      <c r="K666" s="79">
        <v>1</v>
      </c>
      <c r="L666" s="79">
        <v>300</v>
      </c>
      <c r="M666" s="79">
        <v>300</v>
      </c>
      <c r="N666" s="79">
        <v>0</v>
      </c>
      <c r="O666" s="79">
        <v>0</v>
      </c>
      <c r="P666" s="79">
        <v>0</v>
      </c>
      <c r="Q666" s="79">
        <v>0</v>
      </c>
      <c r="R666" s="79">
        <v>300</v>
      </c>
      <c r="S666" t="s">
        <v>193</v>
      </c>
      <c r="T666" t="s">
        <v>194</v>
      </c>
      <c r="U666" t="s">
        <v>136</v>
      </c>
      <c r="V666" t="s">
        <v>167</v>
      </c>
      <c r="W666" t="s">
        <v>139</v>
      </c>
      <c r="X666" t="s">
        <v>140</v>
      </c>
      <c r="Z666" t="s">
        <v>141</v>
      </c>
    </row>
    <row r="667" spans="1:26">
      <c r="A667" s="27">
        <v>44978</v>
      </c>
      <c r="B667" t="s">
        <v>190</v>
      </c>
      <c r="C667" t="s">
        <v>217</v>
      </c>
      <c r="D667" s="79">
        <v>3437</v>
      </c>
      <c r="E667" s="79" t="s">
        <v>5816</v>
      </c>
      <c r="F667" t="s">
        <v>132</v>
      </c>
      <c r="G667" t="s">
        <v>192</v>
      </c>
      <c r="H667" t="s">
        <v>134</v>
      </c>
      <c r="I667" t="s">
        <v>134</v>
      </c>
      <c r="J667" t="s">
        <v>135</v>
      </c>
      <c r="K667" s="79">
        <v>1</v>
      </c>
      <c r="L667" s="79">
        <v>300</v>
      </c>
      <c r="M667" s="79">
        <v>300</v>
      </c>
      <c r="N667" s="79">
        <v>0</v>
      </c>
      <c r="O667" s="79">
        <v>0</v>
      </c>
      <c r="P667" s="79">
        <v>0</v>
      </c>
      <c r="Q667" s="79">
        <v>0</v>
      </c>
      <c r="R667" s="79">
        <v>300</v>
      </c>
      <c r="S667" t="s">
        <v>193</v>
      </c>
      <c r="T667" t="s">
        <v>194</v>
      </c>
      <c r="U667" t="s">
        <v>136</v>
      </c>
      <c r="V667" t="s">
        <v>138</v>
      </c>
      <c r="W667" t="s">
        <v>139</v>
      </c>
      <c r="X667" t="s">
        <v>140</v>
      </c>
      <c r="Z667" t="s">
        <v>141</v>
      </c>
    </row>
    <row r="668" spans="1:26">
      <c r="A668" s="27">
        <v>44980</v>
      </c>
      <c r="B668" t="s">
        <v>1106</v>
      </c>
      <c r="C668" t="s">
        <v>1107</v>
      </c>
      <c r="D668" s="79">
        <v>3453</v>
      </c>
      <c r="E668" s="79" t="s">
        <v>5816</v>
      </c>
      <c r="F668" t="s">
        <v>132</v>
      </c>
      <c r="G668" t="s">
        <v>1108</v>
      </c>
      <c r="H668" t="s">
        <v>134</v>
      </c>
      <c r="I668" t="s">
        <v>134</v>
      </c>
      <c r="J668" t="s">
        <v>135</v>
      </c>
      <c r="K668" s="79">
        <v>1</v>
      </c>
      <c r="L668" s="79">
        <v>300</v>
      </c>
      <c r="M668" s="79">
        <v>300</v>
      </c>
      <c r="N668" s="79">
        <v>0</v>
      </c>
      <c r="O668" s="79">
        <v>0</v>
      </c>
      <c r="P668" s="79">
        <v>0</v>
      </c>
      <c r="Q668" s="79">
        <v>0</v>
      </c>
      <c r="R668" s="79">
        <v>300</v>
      </c>
      <c r="S668" t="s">
        <v>136</v>
      </c>
      <c r="T668" t="s">
        <v>956</v>
      </c>
      <c r="U668" t="s">
        <v>136</v>
      </c>
      <c r="V668" t="s">
        <v>138</v>
      </c>
      <c r="W668" t="s">
        <v>139</v>
      </c>
      <c r="X668" t="s">
        <v>140</v>
      </c>
      <c r="Z668" t="s">
        <v>141</v>
      </c>
    </row>
    <row r="669" spans="1:26">
      <c r="A669" s="27">
        <v>44980</v>
      </c>
      <c r="B669" t="s">
        <v>1106</v>
      </c>
      <c r="C669" t="s">
        <v>1109</v>
      </c>
      <c r="D669" s="79">
        <v>3453</v>
      </c>
      <c r="E669" s="79" t="s">
        <v>5816</v>
      </c>
      <c r="F669" t="s">
        <v>132</v>
      </c>
      <c r="G669" t="s">
        <v>1108</v>
      </c>
      <c r="H669" t="s">
        <v>134</v>
      </c>
      <c r="I669" t="s">
        <v>134</v>
      </c>
      <c r="J669" t="s">
        <v>135</v>
      </c>
      <c r="K669" s="79">
        <v>1</v>
      </c>
      <c r="L669" s="79">
        <v>300</v>
      </c>
      <c r="M669" s="79">
        <v>300</v>
      </c>
      <c r="N669" s="79">
        <v>0</v>
      </c>
      <c r="O669" s="79">
        <v>0</v>
      </c>
      <c r="P669" s="79">
        <v>0</v>
      </c>
      <c r="Q669" s="79">
        <v>0</v>
      </c>
      <c r="R669" s="79">
        <v>300</v>
      </c>
      <c r="S669" t="s">
        <v>136</v>
      </c>
      <c r="T669" t="s">
        <v>956</v>
      </c>
      <c r="U669" t="s">
        <v>136</v>
      </c>
      <c r="V669" t="s">
        <v>138</v>
      </c>
      <c r="W669" t="s">
        <v>139</v>
      </c>
      <c r="X669" t="s">
        <v>140</v>
      </c>
      <c r="Z669" t="s">
        <v>141</v>
      </c>
    </row>
    <row r="670" spans="1:26">
      <c r="A670" s="27">
        <v>44980</v>
      </c>
      <c r="B670" t="s">
        <v>1106</v>
      </c>
      <c r="C670" t="s">
        <v>1110</v>
      </c>
      <c r="D670" s="79">
        <v>3453</v>
      </c>
      <c r="E670" s="79" t="s">
        <v>5816</v>
      </c>
      <c r="F670" t="s">
        <v>132</v>
      </c>
      <c r="G670" t="s">
        <v>1108</v>
      </c>
      <c r="H670" t="s">
        <v>134</v>
      </c>
      <c r="I670" t="s">
        <v>134</v>
      </c>
      <c r="J670" t="s">
        <v>135</v>
      </c>
      <c r="K670" s="79">
        <v>1</v>
      </c>
      <c r="L670" s="79">
        <v>300</v>
      </c>
      <c r="M670" s="79">
        <v>300</v>
      </c>
      <c r="N670" s="79">
        <v>0</v>
      </c>
      <c r="O670" s="79">
        <v>0</v>
      </c>
      <c r="P670" s="79">
        <v>0</v>
      </c>
      <c r="Q670" s="79">
        <v>0</v>
      </c>
      <c r="R670" s="79">
        <v>300</v>
      </c>
      <c r="S670" t="s">
        <v>136</v>
      </c>
      <c r="T670" t="s">
        <v>956</v>
      </c>
      <c r="U670" t="s">
        <v>136</v>
      </c>
      <c r="V670" t="s">
        <v>138</v>
      </c>
      <c r="W670" t="s">
        <v>139</v>
      </c>
      <c r="X670" t="s">
        <v>140</v>
      </c>
      <c r="Z670" t="s">
        <v>141</v>
      </c>
    </row>
    <row r="671" spans="1:26">
      <c r="A671" s="27">
        <v>44980</v>
      </c>
      <c r="B671" t="s">
        <v>1106</v>
      </c>
      <c r="C671" t="s">
        <v>1111</v>
      </c>
      <c r="D671" s="79">
        <v>3453</v>
      </c>
      <c r="E671" s="79" t="s">
        <v>5816</v>
      </c>
      <c r="F671" t="s">
        <v>132</v>
      </c>
      <c r="G671" t="s">
        <v>1108</v>
      </c>
      <c r="H671" t="s">
        <v>134</v>
      </c>
      <c r="I671" t="s">
        <v>134</v>
      </c>
      <c r="J671" t="s">
        <v>135</v>
      </c>
      <c r="K671" s="79">
        <v>1</v>
      </c>
      <c r="L671" s="79">
        <v>300</v>
      </c>
      <c r="M671" s="79">
        <v>300</v>
      </c>
      <c r="N671" s="79">
        <v>0</v>
      </c>
      <c r="O671" s="79">
        <v>0</v>
      </c>
      <c r="P671" s="79">
        <v>0</v>
      </c>
      <c r="Q671" s="79">
        <v>0</v>
      </c>
      <c r="R671" s="79">
        <v>300</v>
      </c>
      <c r="S671" t="s">
        <v>136</v>
      </c>
      <c r="T671" t="s">
        <v>956</v>
      </c>
      <c r="U671" t="s">
        <v>136</v>
      </c>
      <c r="V671" t="s">
        <v>138</v>
      </c>
      <c r="W671" t="s">
        <v>139</v>
      </c>
      <c r="X671" t="s">
        <v>140</v>
      </c>
      <c r="Z671" t="s">
        <v>141</v>
      </c>
    </row>
    <row r="672" spans="1:26">
      <c r="A672" s="27">
        <v>44971</v>
      </c>
      <c r="B672" t="s">
        <v>9310</v>
      </c>
      <c r="C672" t="s">
        <v>9311</v>
      </c>
      <c r="D672" s="79">
        <v>3381</v>
      </c>
      <c r="E672" s="79" t="s">
        <v>5816</v>
      </c>
      <c r="F672" t="s">
        <v>132</v>
      </c>
      <c r="G672" t="s">
        <v>9312</v>
      </c>
      <c r="H672" t="s">
        <v>134</v>
      </c>
      <c r="I672" t="s">
        <v>134</v>
      </c>
      <c r="J672" t="s">
        <v>135</v>
      </c>
      <c r="S672" t="s">
        <v>136</v>
      </c>
      <c r="T672" t="s">
        <v>1572</v>
      </c>
      <c r="U672" t="s">
        <v>136</v>
      </c>
      <c r="V672" t="s">
        <v>138</v>
      </c>
      <c r="W672" t="s">
        <v>139</v>
      </c>
      <c r="X672" t="s">
        <v>930</v>
      </c>
      <c r="Y672" s="79">
        <v>1</v>
      </c>
      <c r="Z672" t="s">
        <v>5818</v>
      </c>
    </row>
    <row r="673" spans="1:26">
      <c r="A673" s="27">
        <v>44981</v>
      </c>
      <c r="B673" t="s">
        <v>921</v>
      </c>
      <c r="C673" t="s">
        <v>922</v>
      </c>
      <c r="D673" s="79">
        <v>3460</v>
      </c>
      <c r="E673" s="79" t="s">
        <v>5816</v>
      </c>
      <c r="F673" t="s">
        <v>132</v>
      </c>
      <c r="G673" t="s">
        <v>923</v>
      </c>
      <c r="H673" t="s">
        <v>134</v>
      </c>
      <c r="I673" t="s">
        <v>134</v>
      </c>
      <c r="J673" t="s">
        <v>135</v>
      </c>
      <c r="K673" s="79">
        <v>1</v>
      </c>
      <c r="L673" s="79">
        <v>300</v>
      </c>
      <c r="M673" s="79">
        <v>300</v>
      </c>
      <c r="N673" s="79">
        <v>0</v>
      </c>
      <c r="O673" s="79">
        <v>0</v>
      </c>
      <c r="P673" s="79">
        <v>0</v>
      </c>
      <c r="Q673" s="79">
        <v>0</v>
      </c>
      <c r="R673" s="79">
        <v>300</v>
      </c>
      <c r="S673" t="s">
        <v>136</v>
      </c>
      <c r="T673" t="s">
        <v>913</v>
      </c>
      <c r="U673" t="s">
        <v>136</v>
      </c>
      <c r="V673" t="s">
        <v>138</v>
      </c>
      <c r="W673" t="s">
        <v>139</v>
      </c>
      <c r="X673" t="s">
        <v>140</v>
      </c>
      <c r="Z673" t="s">
        <v>141</v>
      </c>
    </row>
    <row r="674" spans="1:26">
      <c r="A674" s="27">
        <v>44981</v>
      </c>
      <c r="B674" t="s">
        <v>921</v>
      </c>
      <c r="C674" t="s">
        <v>924</v>
      </c>
      <c r="D674" s="79">
        <v>3460</v>
      </c>
      <c r="E674" s="79" t="s">
        <v>5816</v>
      </c>
      <c r="F674" t="s">
        <v>132</v>
      </c>
      <c r="G674" t="s">
        <v>923</v>
      </c>
      <c r="H674" t="s">
        <v>134</v>
      </c>
      <c r="I674" t="s">
        <v>134</v>
      </c>
      <c r="J674" t="s">
        <v>135</v>
      </c>
      <c r="K674" s="79">
        <v>1</v>
      </c>
      <c r="L674" s="79">
        <v>300</v>
      </c>
      <c r="M674" s="79">
        <v>300</v>
      </c>
      <c r="N674" s="79">
        <v>0</v>
      </c>
      <c r="O674" s="79">
        <v>0</v>
      </c>
      <c r="P674" s="79">
        <v>0</v>
      </c>
      <c r="Q674" s="79">
        <v>0</v>
      </c>
      <c r="R674" s="79">
        <v>300</v>
      </c>
      <c r="S674" t="s">
        <v>136</v>
      </c>
      <c r="T674" t="s">
        <v>913</v>
      </c>
      <c r="U674" t="s">
        <v>136</v>
      </c>
      <c r="V674" t="s">
        <v>138</v>
      </c>
      <c r="W674" t="s">
        <v>139</v>
      </c>
      <c r="X674" t="s">
        <v>140</v>
      </c>
      <c r="Z674" t="s">
        <v>141</v>
      </c>
    </row>
    <row r="675" spans="1:26">
      <c r="A675" s="27">
        <v>44973</v>
      </c>
      <c r="B675" t="s">
        <v>349</v>
      </c>
      <c r="C675" t="s">
        <v>350</v>
      </c>
      <c r="D675" s="79">
        <v>3370</v>
      </c>
      <c r="E675" s="79" t="s">
        <v>5816</v>
      </c>
      <c r="F675" t="s">
        <v>132</v>
      </c>
      <c r="G675" t="s">
        <v>351</v>
      </c>
      <c r="H675" t="s">
        <v>134</v>
      </c>
      <c r="I675" t="s">
        <v>134</v>
      </c>
      <c r="J675" t="s">
        <v>135</v>
      </c>
      <c r="K675" s="79">
        <v>1</v>
      </c>
      <c r="L675" s="79">
        <v>300</v>
      </c>
      <c r="M675" s="79">
        <v>300</v>
      </c>
      <c r="N675" s="79">
        <v>0</v>
      </c>
      <c r="O675" s="79">
        <v>0</v>
      </c>
      <c r="P675" s="79">
        <v>0</v>
      </c>
      <c r="Q675" s="79">
        <v>0</v>
      </c>
      <c r="R675" s="79">
        <v>300</v>
      </c>
      <c r="S675" t="s">
        <v>136</v>
      </c>
      <c r="T675" t="s">
        <v>352</v>
      </c>
      <c r="U675" t="s">
        <v>136</v>
      </c>
      <c r="V675" t="s">
        <v>138</v>
      </c>
      <c r="W675" t="s">
        <v>139</v>
      </c>
      <c r="X675" t="s">
        <v>140</v>
      </c>
      <c r="Z675" t="s">
        <v>141</v>
      </c>
    </row>
    <row r="676" spans="1:26">
      <c r="A676" s="27">
        <v>44973</v>
      </c>
      <c r="B676" t="s">
        <v>349</v>
      </c>
      <c r="C676" t="s">
        <v>353</v>
      </c>
      <c r="D676" s="79">
        <v>3370</v>
      </c>
      <c r="E676" s="79" t="s">
        <v>5816</v>
      </c>
      <c r="F676" t="s">
        <v>132</v>
      </c>
      <c r="G676" t="s">
        <v>351</v>
      </c>
      <c r="H676" t="s">
        <v>134</v>
      </c>
      <c r="I676" t="s">
        <v>134</v>
      </c>
      <c r="J676" t="s">
        <v>135</v>
      </c>
      <c r="K676" s="79">
        <v>1</v>
      </c>
      <c r="L676" s="79">
        <v>300</v>
      </c>
      <c r="M676" s="79">
        <v>300</v>
      </c>
      <c r="N676" s="79">
        <v>0</v>
      </c>
      <c r="O676" s="79">
        <v>0</v>
      </c>
      <c r="P676" s="79">
        <v>0</v>
      </c>
      <c r="Q676" s="79">
        <v>0</v>
      </c>
      <c r="R676" s="79">
        <v>300</v>
      </c>
      <c r="S676" t="s">
        <v>136</v>
      </c>
      <c r="T676" t="s">
        <v>352</v>
      </c>
      <c r="U676" t="s">
        <v>136</v>
      </c>
      <c r="V676" t="s">
        <v>138</v>
      </c>
      <c r="W676" t="s">
        <v>139</v>
      </c>
      <c r="X676" t="s">
        <v>140</v>
      </c>
      <c r="Z676" t="s">
        <v>141</v>
      </c>
    </row>
    <row r="677" spans="1:26">
      <c r="A677" s="27">
        <v>44973</v>
      </c>
      <c r="B677" t="s">
        <v>349</v>
      </c>
      <c r="C677" t="s">
        <v>354</v>
      </c>
      <c r="D677" s="79">
        <v>3370</v>
      </c>
      <c r="E677" s="79" t="s">
        <v>5816</v>
      </c>
      <c r="F677" t="s">
        <v>132</v>
      </c>
      <c r="G677" t="s">
        <v>351</v>
      </c>
      <c r="H677" t="s">
        <v>134</v>
      </c>
      <c r="I677" t="s">
        <v>134</v>
      </c>
      <c r="J677" t="s">
        <v>135</v>
      </c>
      <c r="K677" s="79">
        <v>1</v>
      </c>
      <c r="L677" s="79">
        <v>300</v>
      </c>
      <c r="M677" s="79">
        <v>300</v>
      </c>
      <c r="N677" s="79">
        <v>0</v>
      </c>
      <c r="O677" s="79">
        <v>0</v>
      </c>
      <c r="P677" s="79">
        <v>0</v>
      </c>
      <c r="Q677" s="79">
        <v>0</v>
      </c>
      <c r="R677" s="79">
        <v>300</v>
      </c>
      <c r="S677" t="s">
        <v>136</v>
      </c>
      <c r="T677" t="s">
        <v>352</v>
      </c>
      <c r="U677" t="s">
        <v>136</v>
      </c>
      <c r="V677" t="s">
        <v>138</v>
      </c>
      <c r="W677" t="s">
        <v>139</v>
      </c>
      <c r="X677" t="s">
        <v>140</v>
      </c>
      <c r="Z677" t="s">
        <v>141</v>
      </c>
    </row>
    <row r="678" spans="1:26">
      <c r="A678" s="27">
        <v>44973</v>
      </c>
      <c r="B678" t="s">
        <v>349</v>
      </c>
      <c r="C678" t="s">
        <v>355</v>
      </c>
      <c r="D678" s="79">
        <v>3370</v>
      </c>
      <c r="E678" s="79" t="s">
        <v>5816</v>
      </c>
      <c r="F678" t="s">
        <v>132</v>
      </c>
      <c r="G678" t="s">
        <v>351</v>
      </c>
      <c r="H678" t="s">
        <v>134</v>
      </c>
      <c r="I678" t="s">
        <v>134</v>
      </c>
      <c r="J678" t="s">
        <v>135</v>
      </c>
      <c r="K678" s="79">
        <v>1</v>
      </c>
      <c r="L678" s="79">
        <v>300</v>
      </c>
      <c r="M678" s="79">
        <v>300</v>
      </c>
      <c r="N678" s="79">
        <v>0</v>
      </c>
      <c r="O678" s="79">
        <v>0</v>
      </c>
      <c r="P678" s="79">
        <v>0</v>
      </c>
      <c r="Q678" s="79">
        <v>0</v>
      </c>
      <c r="R678" s="79">
        <v>300</v>
      </c>
      <c r="S678" t="s">
        <v>136</v>
      </c>
      <c r="T678" t="s">
        <v>352</v>
      </c>
      <c r="U678" t="s">
        <v>136</v>
      </c>
      <c r="V678" t="s">
        <v>138</v>
      </c>
      <c r="W678" t="s">
        <v>139</v>
      </c>
      <c r="X678" t="s">
        <v>140</v>
      </c>
      <c r="Z678" t="s">
        <v>141</v>
      </c>
    </row>
    <row r="679" spans="1:26">
      <c r="A679" s="27">
        <v>44967</v>
      </c>
      <c r="B679" t="s">
        <v>1168</v>
      </c>
      <c r="C679" t="s">
        <v>1169</v>
      </c>
      <c r="D679" s="79">
        <v>3338</v>
      </c>
      <c r="E679" s="79" t="s">
        <v>5816</v>
      </c>
      <c r="F679" t="s">
        <v>132</v>
      </c>
      <c r="G679" t="s">
        <v>1170</v>
      </c>
      <c r="H679" t="s">
        <v>134</v>
      </c>
      <c r="I679" t="s">
        <v>134</v>
      </c>
      <c r="J679" t="s">
        <v>135</v>
      </c>
      <c r="K679" s="79">
        <v>1</v>
      </c>
      <c r="L679" s="79">
        <v>300</v>
      </c>
      <c r="M679" s="79">
        <v>300</v>
      </c>
      <c r="N679" s="79">
        <v>0</v>
      </c>
      <c r="O679" s="79">
        <v>0</v>
      </c>
      <c r="P679" s="79">
        <v>0</v>
      </c>
      <c r="Q679" s="79">
        <v>0</v>
      </c>
      <c r="R679" s="79">
        <v>300</v>
      </c>
      <c r="S679" t="s">
        <v>136</v>
      </c>
      <c r="T679" t="s">
        <v>956</v>
      </c>
      <c r="U679" t="s">
        <v>136</v>
      </c>
      <c r="V679" t="s">
        <v>138</v>
      </c>
      <c r="W679" t="s">
        <v>139</v>
      </c>
      <c r="X679" t="s">
        <v>140</v>
      </c>
      <c r="Z679" t="s">
        <v>141</v>
      </c>
    </row>
    <row r="680" spans="1:26">
      <c r="A680" s="27">
        <v>44967</v>
      </c>
      <c r="B680" t="s">
        <v>1168</v>
      </c>
      <c r="C680" t="s">
        <v>1171</v>
      </c>
      <c r="D680" s="79">
        <v>3338</v>
      </c>
      <c r="E680" s="79" t="s">
        <v>5816</v>
      </c>
      <c r="F680" t="s">
        <v>132</v>
      </c>
      <c r="G680" t="s">
        <v>1170</v>
      </c>
      <c r="H680" t="s">
        <v>134</v>
      </c>
      <c r="I680" t="s">
        <v>134</v>
      </c>
      <c r="J680" t="s">
        <v>135</v>
      </c>
      <c r="K680" s="79">
        <v>2</v>
      </c>
      <c r="L680" s="79">
        <v>300</v>
      </c>
      <c r="M680" s="79">
        <v>600</v>
      </c>
      <c r="N680" s="79">
        <v>0</v>
      </c>
      <c r="O680" s="79">
        <v>0</v>
      </c>
      <c r="P680" s="79">
        <v>0</v>
      </c>
      <c r="Q680" s="79">
        <v>0</v>
      </c>
      <c r="R680" s="79">
        <v>600</v>
      </c>
      <c r="S680" t="s">
        <v>136</v>
      </c>
      <c r="T680" t="s">
        <v>956</v>
      </c>
      <c r="U680" t="s">
        <v>136</v>
      </c>
      <c r="V680" t="s">
        <v>138</v>
      </c>
      <c r="W680" t="s">
        <v>139</v>
      </c>
      <c r="X680" t="s">
        <v>140</v>
      </c>
      <c r="Z680" t="s">
        <v>141</v>
      </c>
    </row>
    <row r="681" spans="1:26">
      <c r="A681" s="27">
        <v>44968</v>
      </c>
      <c r="B681" t="s">
        <v>9313</v>
      </c>
      <c r="C681" t="s">
        <v>9314</v>
      </c>
      <c r="D681" s="79">
        <v>652</v>
      </c>
      <c r="E681" s="79" t="s">
        <v>5816</v>
      </c>
      <c r="F681" t="s">
        <v>202</v>
      </c>
      <c r="G681" t="s">
        <v>3048</v>
      </c>
      <c r="H681" t="s">
        <v>134</v>
      </c>
      <c r="I681" t="s">
        <v>134</v>
      </c>
      <c r="J681" t="s">
        <v>135</v>
      </c>
      <c r="S681" t="s">
        <v>136</v>
      </c>
      <c r="U681" t="s">
        <v>136</v>
      </c>
      <c r="V681" t="s">
        <v>138</v>
      </c>
      <c r="W681" t="s">
        <v>139</v>
      </c>
      <c r="X681" t="s">
        <v>140</v>
      </c>
      <c r="Y681" s="79">
        <v>2</v>
      </c>
      <c r="Z681" t="s">
        <v>5818</v>
      </c>
    </row>
    <row r="682" spans="1:26">
      <c r="A682" s="27">
        <v>44968</v>
      </c>
      <c r="B682" t="s">
        <v>9313</v>
      </c>
      <c r="C682" t="s">
        <v>9315</v>
      </c>
      <c r="D682" s="79">
        <v>652</v>
      </c>
      <c r="E682" s="79" t="s">
        <v>5816</v>
      </c>
      <c r="F682" t="s">
        <v>202</v>
      </c>
      <c r="G682" t="s">
        <v>3048</v>
      </c>
      <c r="H682" t="s">
        <v>134</v>
      </c>
      <c r="I682" t="s">
        <v>134</v>
      </c>
      <c r="J682" t="s">
        <v>135</v>
      </c>
      <c r="S682" t="s">
        <v>136</v>
      </c>
      <c r="U682" t="s">
        <v>136</v>
      </c>
      <c r="V682" t="s">
        <v>138</v>
      </c>
      <c r="W682" t="s">
        <v>139</v>
      </c>
      <c r="X682" t="s">
        <v>140</v>
      </c>
      <c r="Y682" s="79">
        <v>1</v>
      </c>
      <c r="Z682" t="s">
        <v>5818</v>
      </c>
    </row>
    <row r="683" spans="1:26">
      <c r="A683" s="27">
        <v>44968</v>
      </c>
      <c r="B683" t="s">
        <v>9313</v>
      </c>
      <c r="C683" t="s">
        <v>684</v>
      </c>
      <c r="D683" s="79">
        <v>652</v>
      </c>
      <c r="E683" s="79" t="s">
        <v>5816</v>
      </c>
      <c r="F683" t="s">
        <v>202</v>
      </c>
      <c r="G683" t="s">
        <v>3048</v>
      </c>
      <c r="H683" t="s">
        <v>134</v>
      </c>
      <c r="I683" t="s">
        <v>134</v>
      </c>
      <c r="J683" t="s">
        <v>135</v>
      </c>
      <c r="S683" t="s">
        <v>136</v>
      </c>
      <c r="U683" t="s">
        <v>136</v>
      </c>
      <c r="V683" t="s">
        <v>138</v>
      </c>
      <c r="W683" t="s">
        <v>139</v>
      </c>
      <c r="X683" t="s">
        <v>140</v>
      </c>
      <c r="Y683" s="79">
        <v>1</v>
      </c>
      <c r="Z683" t="s">
        <v>5818</v>
      </c>
    </row>
    <row r="684" spans="1:26">
      <c r="A684" s="27">
        <v>44967</v>
      </c>
      <c r="B684" t="s">
        <v>9316</v>
      </c>
      <c r="C684" t="s">
        <v>9317</v>
      </c>
      <c r="D684" s="79">
        <v>3341</v>
      </c>
      <c r="E684" s="79" t="s">
        <v>5816</v>
      </c>
      <c r="F684" t="s">
        <v>132</v>
      </c>
      <c r="G684" t="s">
        <v>9318</v>
      </c>
      <c r="H684" t="s">
        <v>134</v>
      </c>
      <c r="I684" t="s">
        <v>134</v>
      </c>
      <c r="J684" t="s">
        <v>135</v>
      </c>
      <c r="S684" t="s">
        <v>136</v>
      </c>
      <c r="T684" t="s">
        <v>137</v>
      </c>
      <c r="U684" t="s">
        <v>136</v>
      </c>
      <c r="V684" t="s">
        <v>138</v>
      </c>
      <c r="W684" t="s">
        <v>139</v>
      </c>
      <c r="X684" t="s">
        <v>930</v>
      </c>
      <c r="Y684" s="79">
        <v>1</v>
      </c>
      <c r="Z684" t="s">
        <v>5818</v>
      </c>
    </row>
    <row r="685" spans="1:26">
      <c r="A685" s="27">
        <v>44975</v>
      </c>
      <c r="B685" t="s">
        <v>9319</v>
      </c>
      <c r="C685" t="s">
        <v>9320</v>
      </c>
      <c r="D685" s="79">
        <v>3426</v>
      </c>
      <c r="E685" s="79" t="s">
        <v>5816</v>
      </c>
      <c r="F685" t="s">
        <v>132</v>
      </c>
      <c r="G685" t="s">
        <v>9321</v>
      </c>
      <c r="H685" t="s">
        <v>134</v>
      </c>
      <c r="I685" t="s">
        <v>134</v>
      </c>
      <c r="J685" t="s">
        <v>135</v>
      </c>
      <c r="S685" t="s">
        <v>136</v>
      </c>
      <c r="T685" t="s">
        <v>817</v>
      </c>
      <c r="U685" t="s">
        <v>136</v>
      </c>
      <c r="V685" t="s">
        <v>138</v>
      </c>
      <c r="W685" t="s">
        <v>139</v>
      </c>
      <c r="X685" t="s">
        <v>930</v>
      </c>
      <c r="Y685" s="79">
        <v>1</v>
      </c>
      <c r="Z685" t="s">
        <v>5818</v>
      </c>
    </row>
    <row r="686" spans="1:26">
      <c r="A686" s="27">
        <v>44978</v>
      </c>
      <c r="B686" t="s">
        <v>1407</v>
      </c>
      <c r="C686" t="s">
        <v>1408</v>
      </c>
      <c r="D686" s="79">
        <v>116</v>
      </c>
      <c r="E686" s="79" t="s">
        <v>5816</v>
      </c>
      <c r="F686" t="s">
        <v>413</v>
      </c>
      <c r="G686" t="s">
        <v>1409</v>
      </c>
      <c r="H686" t="s">
        <v>134</v>
      </c>
      <c r="I686" t="s">
        <v>134</v>
      </c>
      <c r="J686" t="s">
        <v>135</v>
      </c>
      <c r="K686" s="79">
        <v>1</v>
      </c>
      <c r="L686" s="79">
        <v>300</v>
      </c>
      <c r="M686" s="79">
        <v>300</v>
      </c>
      <c r="N686" s="79">
        <v>0</v>
      </c>
      <c r="O686" s="79">
        <v>0</v>
      </c>
      <c r="P686" s="79">
        <v>0</v>
      </c>
      <c r="Q686" s="79">
        <v>0</v>
      </c>
      <c r="R686" s="79">
        <v>300</v>
      </c>
      <c r="S686" t="s">
        <v>136</v>
      </c>
      <c r="T686" t="s">
        <v>1405</v>
      </c>
      <c r="U686" t="s">
        <v>136</v>
      </c>
      <c r="V686" t="s">
        <v>138</v>
      </c>
      <c r="W686" t="s">
        <v>583</v>
      </c>
      <c r="X686" t="s">
        <v>140</v>
      </c>
      <c r="Z686" t="s">
        <v>141</v>
      </c>
    </row>
    <row r="687" spans="1:26">
      <c r="A687" s="27">
        <v>44978</v>
      </c>
      <c r="B687" t="s">
        <v>1407</v>
      </c>
      <c r="C687" t="s">
        <v>1410</v>
      </c>
      <c r="D687" s="79">
        <v>116</v>
      </c>
      <c r="E687" s="79" t="s">
        <v>5816</v>
      </c>
      <c r="F687" t="s">
        <v>413</v>
      </c>
      <c r="G687" t="s">
        <v>1409</v>
      </c>
      <c r="H687" t="s">
        <v>134</v>
      </c>
      <c r="I687" t="s">
        <v>134</v>
      </c>
      <c r="J687" t="s">
        <v>135</v>
      </c>
      <c r="K687" s="79">
        <v>1</v>
      </c>
      <c r="L687" s="79">
        <v>300</v>
      </c>
      <c r="M687" s="79">
        <v>300</v>
      </c>
      <c r="N687" s="79">
        <v>0</v>
      </c>
      <c r="O687" s="79">
        <v>0</v>
      </c>
      <c r="P687" s="79">
        <v>0</v>
      </c>
      <c r="Q687" s="79">
        <v>0</v>
      </c>
      <c r="R687" s="79">
        <v>300</v>
      </c>
      <c r="S687" t="s">
        <v>136</v>
      </c>
      <c r="T687" t="s">
        <v>1405</v>
      </c>
      <c r="U687" t="s">
        <v>136</v>
      </c>
      <c r="V687" t="s">
        <v>138</v>
      </c>
      <c r="W687" t="s">
        <v>583</v>
      </c>
      <c r="X687" t="s">
        <v>140</v>
      </c>
      <c r="Z687" t="s">
        <v>141</v>
      </c>
    </row>
    <row r="688" spans="1:26">
      <c r="A688" s="27">
        <v>44978</v>
      </c>
      <c r="B688" t="s">
        <v>1407</v>
      </c>
      <c r="C688" t="s">
        <v>1419</v>
      </c>
      <c r="D688" s="79">
        <v>116</v>
      </c>
      <c r="E688" s="79" t="s">
        <v>5816</v>
      </c>
      <c r="F688" t="s">
        <v>413</v>
      </c>
      <c r="G688" t="s">
        <v>1409</v>
      </c>
      <c r="H688" t="s">
        <v>134</v>
      </c>
      <c r="I688" t="s">
        <v>134</v>
      </c>
      <c r="J688" t="s">
        <v>135</v>
      </c>
      <c r="K688" s="79">
        <v>1</v>
      </c>
      <c r="L688" s="79">
        <v>300</v>
      </c>
      <c r="M688" s="79">
        <v>300</v>
      </c>
      <c r="N688" s="79">
        <v>0</v>
      </c>
      <c r="O688" s="79">
        <v>0</v>
      </c>
      <c r="P688" s="79">
        <v>0</v>
      </c>
      <c r="Q688" s="79">
        <v>0</v>
      </c>
      <c r="R688" s="79">
        <v>300</v>
      </c>
      <c r="S688" t="s">
        <v>136</v>
      </c>
      <c r="T688" t="s">
        <v>1405</v>
      </c>
      <c r="U688" t="s">
        <v>136</v>
      </c>
      <c r="V688" t="s">
        <v>138</v>
      </c>
      <c r="W688" t="s">
        <v>583</v>
      </c>
      <c r="X688" t="s">
        <v>168</v>
      </c>
      <c r="Z688" t="s">
        <v>141</v>
      </c>
    </row>
    <row r="689" spans="1:26">
      <c r="A689" s="27">
        <v>44978</v>
      </c>
      <c r="B689" t="s">
        <v>1407</v>
      </c>
      <c r="C689" t="s">
        <v>1420</v>
      </c>
      <c r="D689" s="79">
        <v>116</v>
      </c>
      <c r="E689" s="79" t="s">
        <v>5816</v>
      </c>
      <c r="F689" t="s">
        <v>413</v>
      </c>
      <c r="G689" t="s">
        <v>1409</v>
      </c>
      <c r="H689" t="s">
        <v>134</v>
      </c>
      <c r="I689" t="s">
        <v>134</v>
      </c>
      <c r="J689" t="s">
        <v>135</v>
      </c>
      <c r="K689" s="79">
        <v>1</v>
      </c>
      <c r="L689" s="79">
        <v>300</v>
      </c>
      <c r="M689" s="79">
        <v>300</v>
      </c>
      <c r="N689" s="79">
        <v>0</v>
      </c>
      <c r="O689" s="79">
        <v>0</v>
      </c>
      <c r="P689" s="79">
        <v>0</v>
      </c>
      <c r="Q689" s="79">
        <v>0</v>
      </c>
      <c r="R689" s="79">
        <v>300</v>
      </c>
      <c r="S689" t="s">
        <v>136</v>
      </c>
      <c r="T689" t="s">
        <v>1405</v>
      </c>
      <c r="U689" t="s">
        <v>136</v>
      </c>
      <c r="V689" t="s">
        <v>138</v>
      </c>
      <c r="W689" t="s">
        <v>583</v>
      </c>
      <c r="X689" t="s">
        <v>168</v>
      </c>
      <c r="Z689" t="s">
        <v>141</v>
      </c>
    </row>
    <row r="690" spans="1:26">
      <c r="A690" s="27">
        <v>44978</v>
      </c>
      <c r="B690" t="s">
        <v>1407</v>
      </c>
      <c r="C690" t="s">
        <v>1421</v>
      </c>
      <c r="D690" s="79">
        <v>116</v>
      </c>
      <c r="E690" s="79" t="s">
        <v>5816</v>
      </c>
      <c r="F690" t="s">
        <v>413</v>
      </c>
      <c r="G690" t="s">
        <v>1409</v>
      </c>
      <c r="H690" t="s">
        <v>134</v>
      </c>
      <c r="I690" t="s">
        <v>134</v>
      </c>
      <c r="J690" t="s">
        <v>135</v>
      </c>
      <c r="K690" s="79">
        <v>1</v>
      </c>
      <c r="L690" s="79">
        <v>300</v>
      </c>
      <c r="M690" s="79">
        <v>300</v>
      </c>
      <c r="N690" s="79">
        <v>0</v>
      </c>
      <c r="O690" s="79">
        <v>0</v>
      </c>
      <c r="P690" s="79">
        <v>0</v>
      </c>
      <c r="Q690" s="79">
        <v>0</v>
      </c>
      <c r="R690" s="79">
        <v>300</v>
      </c>
      <c r="S690" t="s">
        <v>136</v>
      </c>
      <c r="T690" t="s">
        <v>1405</v>
      </c>
      <c r="U690" t="s">
        <v>136</v>
      </c>
      <c r="V690" t="s">
        <v>138</v>
      </c>
      <c r="W690" t="s">
        <v>583</v>
      </c>
      <c r="X690" t="s">
        <v>168</v>
      </c>
      <c r="Z690" t="s">
        <v>141</v>
      </c>
    </row>
    <row r="691" spans="1:26">
      <c r="A691" s="27">
        <v>44984</v>
      </c>
      <c r="B691" t="s">
        <v>1389</v>
      </c>
      <c r="C691" t="s">
        <v>1390</v>
      </c>
      <c r="D691" s="79">
        <v>3517</v>
      </c>
      <c r="E691" s="79" t="s">
        <v>5816</v>
      </c>
      <c r="F691" t="s">
        <v>132</v>
      </c>
      <c r="G691" t="s">
        <v>1391</v>
      </c>
      <c r="H691" t="s">
        <v>134</v>
      </c>
      <c r="I691" t="s">
        <v>134</v>
      </c>
      <c r="J691" t="s">
        <v>135</v>
      </c>
      <c r="K691" s="79">
        <v>1</v>
      </c>
      <c r="L691" s="79">
        <v>300</v>
      </c>
      <c r="M691" s="79">
        <v>300</v>
      </c>
      <c r="N691" s="79">
        <v>0</v>
      </c>
      <c r="O691" s="79">
        <v>0</v>
      </c>
      <c r="P691" s="79">
        <v>0</v>
      </c>
      <c r="Q691" s="79">
        <v>0</v>
      </c>
      <c r="R691" s="79">
        <v>300</v>
      </c>
      <c r="S691" t="s">
        <v>136</v>
      </c>
      <c r="T691" t="s">
        <v>1392</v>
      </c>
      <c r="U691" t="s">
        <v>136</v>
      </c>
      <c r="V691" t="s">
        <v>138</v>
      </c>
      <c r="W691" t="s">
        <v>139</v>
      </c>
      <c r="X691" t="s">
        <v>140</v>
      </c>
      <c r="Z691" t="s">
        <v>141</v>
      </c>
    </row>
    <row r="692" spans="1:26">
      <c r="A692" s="27">
        <v>44958</v>
      </c>
      <c r="B692" t="s">
        <v>1860</v>
      </c>
      <c r="C692" t="s">
        <v>9322</v>
      </c>
      <c r="D692" s="79">
        <v>3203</v>
      </c>
      <c r="E692" s="79" t="s">
        <v>5816</v>
      </c>
      <c r="F692" t="s">
        <v>132</v>
      </c>
      <c r="G692" t="s">
        <v>1862</v>
      </c>
      <c r="H692" t="s">
        <v>134</v>
      </c>
      <c r="I692" t="s">
        <v>134</v>
      </c>
      <c r="J692" t="s">
        <v>135</v>
      </c>
      <c r="S692" t="s">
        <v>136</v>
      </c>
      <c r="U692" t="s">
        <v>136</v>
      </c>
      <c r="V692" t="s">
        <v>138</v>
      </c>
      <c r="W692" t="s">
        <v>139</v>
      </c>
      <c r="X692" t="s">
        <v>140</v>
      </c>
      <c r="Y692" s="79">
        <v>4</v>
      </c>
      <c r="Z692" t="s">
        <v>5818</v>
      </c>
    </row>
    <row r="693" spans="1:26">
      <c r="A693" s="27">
        <v>44958</v>
      </c>
      <c r="B693" t="s">
        <v>1860</v>
      </c>
      <c r="C693" t="s">
        <v>9323</v>
      </c>
      <c r="D693" s="79">
        <v>3203</v>
      </c>
      <c r="E693" s="79" t="s">
        <v>5816</v>
      </c>
      <c r="F693" t="s">
        <v>132</v>
      </c>
      <c r="G693" t="s">
        <v>1862</v>
      </c>
      <c r="H693" t="s">
        <v>134</v>
      </c>
      <c r="I693" t="s">
        <v>134</v>
      </c>
      <c r="J693" t="s">
        <v>135</v>
      </c>
      <c r="S693" t="s">
        <v>136</v>
      </c>
      <c r="U693" t="s">
        <v>136</v>
      </c>
      <c r="V693" t="s">
        <v>138</v>
      </c>
      <c r="W693" t="s">
        <v>139</v>
      </c>
      <c r="X693" t="s">
        <v>140</v>
      </c>
      <c r="Y693" s="79">
        <v>2</v>
      </c>
      <c r="Z693" t="s">
        <v>5818</v>
      </c>
    </row>
    <row r="694" spans="1:26">
      <c r="A694" s="27">
        <v>44958</v>
      </c>
      <c r="B694" t="s">
        <v>1860</v>
      </c>
      <c r="C694" t="s">
        <v>1861</v>
      </c>
      <c r="D694" s="79">
        <v>3203</v>
      </c>
      <c r="E694" s="79" t="s">
        <v>5816</v>
      </c>
      <c r="F694" t="s">
        <v>132</v>
      </c>
      <c r="G694" t="s">
        <v>1862</v>
      </c>
      <c r="H694" t="s">
        <v>134</v>
      </c>
      <c r="I694" t="s">
        <v>134</v>
      </c>
      <c r="J694" t="s">
        <v>135</v>
      </c>
      <c r="K694" s="79">
        <v>1</v>
      </c>
      <c r="L694" s="79">
        <v>300</v>
      </c>
      <c r="M694" s="79">
        <v>300</v>
      </c>
      <c r="N694" s="79">
        <v>0</v>
      </c>
      <c r="O694" s="79">
        <v>0</v>
      </c>
      <c r="P694" s="79">
        <v>0</v>
      </c>
      <c r="Q694" s="79">
        <v>0</v>
      </c>
      <c r="R694" s="79">
        <v>300</v>
      </c>
      <c r="S694" t="s">
        <v>136</v>
      </c>
      <c r="U694" t="s">
        <v>136</v>
      </c>
      <c r="V694" t="s">
        <v>138</v>
      </c>
      <c r="W694" t="s">
        <v>139</v>
      </c>
      <c r="X694" t="s">
        <v>140</v>
      </c>
      <c r="Z694" t="s">
        <v>141</v>
      </c>
    </row>
    <row r="695" spans="1:26">
      <c r="A695" s="27">
        <v>44958</v>
      </c>
      <c r="B695" t="s">
        <v>1860</v>
      </c>
      <c r="C695" t="s">
        <v>1948</v>
      </c>
      <c r="D695" s="79">
        <v>3203</v>
      </c>
      <c r="E695" s="79" t="s">
        <v>5816</v>
      </c>
      <c r="F695" t="s">
        <v>132</v>
      </c>
      <c r="G695" t="s">
        <v>1862</v>
      </c>
      <c r="H695" t="s">
        <v>134</v>
      </c>
      <c r="I695" t="s">
        <v>134</v>
      </c>
      <c r="J695" t="s">
        <v>135</v>
      </c>
      <c r="K695" s="79">
        <v>1</v>
      </c>
      <c r="L695" s="79">
        <v>300</v>
      </c>
      <c r="M695" s="79">
        <v>300</v>
      </c>
      <c r="N695" s="79">
        <v>0</v>
      </c>
      <c r="O695" s="79">
        <v>0</v>
      </c>
      <c r="P695" s="79">
        <v>0</v>
      </c>
      <c r="Q695" s="79">
        <v>0</v>
      </c>
      <c r="R695" s="79">
        <v>300</v>
      </c>
      <c r="S695" t="s">
        <v>136</v>
      </c>
      <c r="U695" t="s">
        <v>136</v>
      </c>
      <c r="V695" t="s">
        <v>138</v>
      </c>
      <c r="W695" t="s">
        <v>139</v>
      </c>
      <c r="X695" t="s">
        <v>168</v>
      </c>
      <c r="Z695" t="s">
        <v>141</v>
      </c>
    </row>
    <row r="696" spans="1:26">
      <c r="A696" s="27">
        <v>44985</v>
      </c>
      <c r="B696" t="s">
        <v>656</v>
      </c>
      <c r="C696" t="s">
        <v>657</v>
      </c>
      <c r="D696" s="79">
        <v>3519</v>
      </c>
      <c r="E696" s="79" t="s">
        <v>5816</v>
      </c>
      <c r="F696" t="s">
        <v>132</v>
      </c>
      <c r="G696" t="s">
        <v>658</v>
      </c>
      <c r="H696" t="s">
        <v>134</v>
      </c>
      <c r="I696" t="s">
        <v>134</v>
      </c>
      <c r="J696" t="s">
        <v>135</v>
      </c>
      <c r="K696" s="79">
        <v>1</v>
      </c>
      <c r="L696" s="79">
        <v>300</v>
      </c>
      <c r="M696" s="79">
        <v>300</v>
      </c>
      <c r="N696" s="79">
        <v>0</v>
      </c>
      <c r="O696" s="79">
        <v>0</v>
      </c>
      <c r="P696" s="79">
        <v>0</v>
      </c>
      <c r="Q696" s="79">
        <v>0</v>
      </c>
      <c r="R696" s="79">
        <v>300</v>
      </c>
      <c r="S696" t="s">
        <v>654</v>
      </c>
      <c r="T696" t="s">
        <v>649</v>
      </c>
      <c r="U696" t="s">
        <v>136</v>
      </c>
      <c r="V696" t="s">
        <v>138</v>
      </c>
      <c r="W696" t="s">
        <v>139</v>
      </c>
      <c r="X696" t="s">
        <v>140</v>
      </c>
      <c r="Z696" t="s">
        <v>141</v>
      </c>
    </row>
    <row r="697" spans="1:26">
      <c r="A697" s="27">
        <v>44985</v>
      </c>
      <c r="B697" t="s">
        <v>656</v>
      </c>
      <c r="C697" t="s">
        <v>659</v>
      </c>
      <c r="D697" s="79">
        <v>3519</v>
      </c>
      <c r="E697" s="79" t="s">
        <v>5816</v>
      </c>
      <c r="F697" t="s">
        <v>132</v>
      </c>
      <c r="G697" t="s">
        <v>658</v>
      </c>
      <c r="H697" t="s">
        <v>134</v>
      </c>
      <c r="I697" t="s">
        <v>134</v>
      </c>
      <c r="J697" t="s">
        <v>135</v>
      </c>
      <c r="K697" s="79">
        <v>1</v>
      </c>
      <c r="L697" s="79">
        <v>300</v>
      </c>
      <c r="M697" s="79">
        <v>300</v>
      </c>
      <c r="N697" s="79">
        <v>0</v>
      </c>
      <c r="O697" s="79">
        <v>0</v>
      </c>
      <c r="P697" s="79">
        <v>0</v>
      </c>
      <c r="Q697" s="79">
        <v>0</v>
      </c>
      <c r="R697" s="79">
        <v>300</v>
      </c>
      <c r="S697" t="s">
        <v>654</v>
      </c>
      <c r="T697" t="s">
        <v>649</v>
      </c>
      <c r="U697" t="s">
        <v>136</v>
      </c>
      <c r="V697" t="s">
        <v>138</v>
      </c>
      <c r="W697" t="s">
        <v>139</v>
      </c>
      <c r="X697" t="s">
        <v>140</v>
      </c>
      <c r="Z697" t="s">
        <v>141</v>
      </c>
    </row>
    <row r="698" spans="1:26">
      <c r="A698" s="27">
        <v>44985</v>
      </c>
      <c r="B698" t="s">
        <v>656</v>
      </c>
      <c r="C698" t="s">
        <v>660</v>
      </c>
      <c r="D698" s="79">
        <v>3519</v>
      </c>
      <c r="E698" s="79" t="s">
        <v>5816</v>
      </c>
      <c r="F698" t="s">
        <v>132</v>
      </c>
      <c r="G698" t="s">
        <v>658</v>
      </c>
      <c r="H698" t="s">
        <v>134</v>
      </c>
      <c r="I698" t="s">
        <v>134</v>
      </c>
      <c r="J698" t="s">
        <v>135</v>
      </c>
      <c r="K698" s="79">
        <v>1</v>
      </c>
      <c r="L698" s="79">
        <v>300</v>
      </c>
      <c r="M698" s="79">
        <v>300</v>
      </c>
      <c r="N698" s="79">
        <v>0</v>
      </c>
      <c r="O698" s="79">
        <v>0</v>
      </c>
      <c r="P698" s="79">
        <v>0</v>
      </c>
      <c r="Q698" s="79">
        <v>0</v>
      </c>
      <c r="R698" s="79">
        <v>300</v>
      </c>
      <c r="S698" t="s">
        <v>654</v>
      </c>
      <c r="T698" t="s">
        <v>649</v>
      </c>
      <c r="U698" t="s">
        <v>136</v>
      </c>
      <c r="V698" t="s">
        <v>138</v>
      </c>
      <c r="W698" t="s">
        <v>139</v>
      </c>
      <c r="X698" t="s">
        <v>168</v>
      </c>
      <c r="Z698" t="s">
        <v>141</v>
      </c>
    </row>
    <row r="699" spans="1:26">
      <c r="A699" s="27">
        <v>44970</v>
      </c>
      <c r="B699" t="s">
        <v>9324</v>
      </c>
      <c r="C699" t="s">
        <v>9325</v>
      </c>
      <c r="D699" s="79">
        <v>3352</v>
      </c>
      <c r="E699" s="79" t="s">
        <v>5816</v>
      </c>
      <c r="F699" t="s">
        <v>132</v>
      </c>
      <c r="G699" t="s">
        <v>4042</v>
      </c>
      <c r="H699" t="s">
        <v>134</v>
      </c>
      <c r="I699" t="s">
        <v>134</v>
      </c>
      <c r="J699" t="s">
        <v>135</v>
      </c>
      <c r="S699" t="s">
        <v>136</v>
      </c>
      <c r="T699" t="s">
        <v>9326</v>
      </c>
      <c r="U699" t="s">
        <v>136</v>
      </c>
      <c r="V699" t="s">
        <v>138</v>
      </c>
      <c r="W699" t="s">
        <v>139</v>
      </c>
      <c r="X699" t="s">
        <v>140</v>
      </c>
      <c r="Y699" s="79">
        <v>1</v>
      </c>
      <c r="Z699" t="s">
        <v>5818</v>
      </c>
    </row>
    <row r="700" spans="1:26">
      <c r="A700" s="27">
        <v>44970</v>
      </c>
      <c r="B700" t="s">
        <v>9324</v>
      </c>
      <c r="C700" t="s">
        <v>9327</v>
      </c>
      <c r="D700" s="79">
        <v>3352</v>
      </c>
      <c r="E700" s="79" t="s">
        <v>5816</v>
      </c>
      <c r="F700" t="s">
        <v>132</v>
      </c>
      <c r="G700" t="s">
        <v>4042</v>
      </c>
      <c r="H700" t="s">
        <v>134</v>
      </c>
      <c r="I700" t="s">
        <v>134</v>
      </c>
      <c r="J700" t="s">
        <v>135</v>
      </c>
      <c r="S700" t="s">
        <v>136</v>
      </c>
      <c r="T700" t="s">
        <v>9326</v>
      </c>
      <c r="U700" t="s">
        <v>136</v>
      </c>
      <c r="V700" t="s">
        <v>138</v>
      </c>
      <c r="W700" t="s">
        <v>139</v>
      </c>
      <c r="X700" t="s">
        <v>140</v>
      </c>
      <c r="Y700" s="79">
        <v>1</v>
      </c>
      <c r="Z700" t="s">
        <v>5818</v>
      </c>
    </row>
    <row r="701" spans="1:26">
      <c r="A701" s="27">
        <v>44970</v>
      </c>
      <c r="B701" t="s">
        <v>9324</v>
      </c>
      <c r="C701" t="s">
        <v>9328</v>
      </c>
      <c r="D701" s="79">
        <v>3352</v>
      </c>
      <c r="E701" s="79" t="s">
        <v>5816</v>
      </c>
      <c r="F701" t="s">
        <v>132</v>
      </c>
      <c r="G701" t="s">
        <v>4042</v>
      </c>
      <c r="H701" t="s">
        <v>134</v>
      </c>
      <c r="I701" t="s">
        <v>134</v>
      </c>
      <c r="J701" t="s">
        <v>135</v>
      </c>
      <c r="S701" t="s">
        <v>136</v>
      </c>
      <c r="T701" t="s">
        <v>9326</v>
      </c>
      <c r="U701" t="s">
        <v>136</v>
      </c>
      <c r="V701" t="s">
        <v>138</v>
      </c>
      <c r="W701" t="s">
        <v>139</v>
      </c>
      <c r="X701" t="s">
        <v>140</v>
      </c>
      <c r="Y701" s="79">
        <v>1</v>
      </c>
      <c r="Z701" t="s">
        <v>5818</v>
      </c>
    </row>
    <row r="702" spans="1:26">
      <c r="A702" s="27">
        <v>44970</v>
      </c>
      <c r="B702" t="s">
        <v>9324</v>
      </c>
      <c r="C702" t="s">
        <v>9329</v>
      </c>
      <c r="D702" s="79">
        <v>3352</v>
      </c>
      <c r="E702" s="79" t="s">
        <v>5816</v>
      </c>
      <c r="F702" t="s">
        <v>132</v>
      </c>
      <c r="G702" t="s">
        <v>4042</v>
      </c>
      <c r="H702" t="s">
        <v>134</v>
      </c>
      <c r="I702" t="s">
        <v>134</v>
      </c>
      <c r="J702" t="s">
        <v>135</v>
      </c>
      <c r="S702" t="s">
        <v>136</v>
      </c>
      <c r="T702" t="s">
        <v>9326</v>
      </c>
      <c r="U702" t="s">
        <v>136</v>
      </c>
      <c r="V702" t="s">
        <v>167</v>
      </c>
      <c r="W702" t="s">
        <v>139</v>
      </c>
      <c r="X702" t="s">
        <v>140</v>
      </c>
      <c r="Y702" s="79">
        <v>1</v>
      </c>
      <c r="Z702" t="s">
        <v>5818</v>
      </c>
    </row>
    <row r="703" spans="1:26">
      <c r="A703" s="27">
        <v>44970</v>
      </c>
      <c r="B703" t="s">
        <v>9324</v>
      </c>
      <c r="C703" t="s">
        <v>9330</v>
      </c>
      <c r="D703" s="79">
        <v>3352</v>
      </c>
      <c r="E703" s="79" t="s">
        <v>5816</v>
      </c>
      <c r="F703" t="s">
        <v>132</v>
      </c>
      <c r="G703" t="s">
        <v>4042</v>
      </c>
      <c r="H703" t="s">
        <v>134</v>
      </c>
      <c r="I703" t="s">
        <v>134</v>
      </c>
      <c r="J703" t="s">
        <v>135</v>
      </c>
      <c r="S703" t="s">
        <v>136</v>
      </c>
      <c r="T703" t="s">
        <v>9326</v>
      </c>
      <c r="U703" t="s">
        <v>136</v>
      </c>
      <c r="V703" t="s">
        <v>138</v>
      </c>
      <c r="W703" t="s">
        <v>139</v>
      </c>
      <c r="X703" t="s">
        <v>140</v>
      </c>
      <c r="Y703" s="79">
        <v>1</v>
      </c>
      <c r="Z703" t="s">
        <v>5818</v>
      </c>
    </row>
    <row r="704" spans="1:26">
      <c r="A704" s="27">
        <v>44963</v>
      </c>
      <c r="B704" t="s">
        <v>1427</v>
      </c>
      <c r="C704" t="s">
        <v>1428</v>
      </c>
      <c r="D704" s="79">
        <v>3288</v>
      </c>
      <c r="E704" s="79" t="s">
        <v>5816</v>
      </c>
      <c r="F704" t="s">
        <v>132</v>
      </c>
      <c r="G704" t="s">
        <v>1429</v>
      </c>
      <c r="H704" t="s">
        <v>134</v>
      </c>
      <c r="I704" t="s">
        <v>134</v>
      </c>
      <c r="J704" t="s">
        <v>135</v>
      </c>
      <c r="K704" s="79">
        <v>1</v>
      </c>
      <c r="L704" s="79">
        <v>300</v>
      </c>
      <c r="M704" s="79">
        <v>300</v>
      </c>
      <c r="N704" s="79">
        <v>0</v>
      </c>
      <c r="O704" s="79">
        <v>0</v>
      </c>
      <c r="P704" s="79">
        <v>0</v>
      </c>
      <c r="Q704" s="79">
        <v>0</v>
      </c>
      <c r="R704" s="79">
        <v>300</v>
      </c>
      <c r="S704" t="s">
        <v>136</v>
      </c>
      <c r="T704" t="s">
        <v>1430</v>
      </c>
      <c r="U704" t="s">
        <v>136</v>
      </c>
      <c r="V704" t="s">
        <v>138</v>
      </c>
      <c r="W704" t="s">
        <v>139</v>
      </c>
      <c r="X704" t="s">
        <v>140</v>
      </c>
      <c r="Z704" t="s">
        <v>141</v>
      </c>
    </row>
    <row r="705" spans="1:26">
      <c r="A705" s="27">
        <v>44963</v>
      </c>
      <c r="B705" t="s">
        <v>1427</v>
      </c>
      <c r="C705" t="s">
        <v>1431</v>
      </c>
      <c r="D705" s="79">
        <v>3288</v>
      </c>
      <c r="E705" s="79" t="s">
        <v>5816</v>
      </c>
      <c r="F705" t="s">
        <v>132</v>
      </c>
      <c r="G705" t="s">
        <v>1429</v>
      </c>
      <c r="H705" t="s">
        <v>134</v>
      </c>
      <c r="I705" t="s">
        <v>134</v>
      </c>
      <c r="J705" t="s">
        <v>135</v>
      </c>
      <c r="K705" s="79">
        <v>1</v>
      </c>
      <c r="L705" s="79">
        <v>300</v>
      </c>
      <c r="M705" s="79">
        <v>300</v>
      </c>
      <c r="N705" s="79">
        <v>0</v>
      </c>
      <c r="O705" s="79">
        <v>0</v>
      </c>
      <c r="P705" s="79">
        <v>0</v>
      </c>
      <c r="Q705" s="79">
        <v>0</v>
      </c>
      <c r="R705" s="79">
        <v>300</v>
      </c>
      <c r="S705" t="s">
        <v>136</v>
      </c>
      <c r="T705" t="s">
        <v>1430</v>
      </c>
      <c r="U705" t="s">
        <v>136</v>
      </c>
      <c r="V705" t="s">
        <v>138</v>
      </c>
      <c r="W705" t="s">
        <v>139</v>
      </c>
      <c r="X705" t="s">
        <v>140</v>
      </c>
      <c r="Z705" t="s">
        <v>141</v>
      </c>
    </row>
    <row r="706" spans="1:26">
      <c r="A706" s="27">
        <v>44963</v>
      </c>
      <c r="B706" t="s">
        <v>1427</v>
      </c>
      <c r="C706" t="s">
        <v>1432</v>
      </c>
      <c r="D706" s="79">
        <v>3288</v>
      </c>
      <c r="E706" s="79" t="s">
        <v>5816</v>
      </c>
      <c r="F706" t="s">
        <v>132</v>
      </c>
      <c r="G706" t="s">
        <v>1429</v>
      </c>
      <c r="H706" t="s">
        <v>134</v>
      </c>
      <c r="I706" t="s">
        <v>134</v>
      </c>
      <c r="J706" t="s">
        <v>135</v>
      </c>
      <c r="K706" s="79">
        <v>1</v>
      </c>
      <c r="L706" s="79">
        <v>300</v>
      </c>
      <c r="M706" s="79">
        <v>300</v>
      </c>
      <c r="N706" s="79">
        <v>0</v>
      </c>
      <c r="O706" s="79">
        <v>0</v>
      </c>
      <c r="P706" s="79">
        <v>0</v>
      </c>
      <c r="Q706" s="79">
        <v>0</v>
      </c>
      <c r="R706" s="79">
        <v>300</v>
      </c>
      <c r="S706" t="s">
        <v>136</v>
      </c>
      <c r="T706" t="s">
        <v>1430</v>
      </c>
      <c r="U706" t="s">
        <v>136</v>
      </c>
      <c r="V706" t="s">
        <v>138</v>
      </c>
      <c r="W706" t="s">
        <v>139</v>
      </c>
      <c r="X706" t="s">
        <v>140</v>
      </c>
      <c r="Z706" t="s">
        <v>141</v>
      </c>
    </row>
    <row r="707" spans="1:26">
      <c r="A707" s="27">
        <v>44975</v>
      </c>
      <c r="B707" t="s">
        <v>9331</v>
      </c>
      <c r="C707" t="s">
        <v>3288</v>
      </c>
      <c r="D707" s="79">
        <v>3415</v>
      </c>
      <c r="E707" s="79" t="s">
        <v>5816</v>
      </c>
      <c r="F707" t="s">
        <v>132</v>
      </c>
      <c r="G707" t="s">
        <v>9332</v>
      </c>
      <c r="H707" t="s">
        <v>134</v>
      </c>
      <c r="I707" t="s">
        <v>134</v>
      </c>
      <c r="J707" t="s">
        <v>135</v>
      </c>
      <c r="S707" t="s">
        <v>136</v>
      </c>
      <c r="T707" t="s">
        <v>764</v>
      </c>
      <c r="U707" t="s">
        <v>136</v>
      </c>
      <c r="V707" t="s">
        <v>138</v>
      </c>
      <c r="W707" t="s">
        <v>139</v>
      </c>
      <c r="X707" t="s">
        <v>140</v>
      </c>
      <c r="Y707" s="79">
        <v>1</v>
      </c>
      <c r="Z707" t="s">
        <v>5818</v>
      </c>
    </row>
    <row r="708" spans="1:26">
      <c r="A708" s="27">
        <v>44975</v>
      </c>
      <c r="B708" t="s">
        <v>9331</v>
      </c>
      <c r="C708" t="s">
        <v>9333</v>
      </c>
      <c r="D708" s="79">
        <v>3415</v>
      </c>
      <c r="E708" s="79" t="s">
        <v>5816</v>
      </c>
      <c r="F708" t="s">
        <v>132</v>
      </c>
      <c r="G708" t="s">
        <v>9332</v>
      </c>
      <c r="H708" t="s">
        <v>134</v>
      </c>
      <c r="I708" t="s">
        <v>134</v>
      </c>
      <c r="J708" t="s">
        <v>135</v>
      </c>
      <c r="S708" t="s">
        <v>136</v>
      </c>
      <c r="T708" t="s">
        <v>764</v>
      </c>
      <c r="U708" t="s">
        <v>136</v>
      </c>
      <c r="V708" t="s">
        <v>138</v>
      </c>
      <c r="W708" t="s">
        <v>139</v>
      </c>
      <c r="X708" t="s">
        <v>140</v>
      </c>
      <c r="Y708" s="79">
        <v>1</v>
      </c>
      <c r="Z708" t="s">
        <v>5818</v>
      </c>
    </row>
    <row r="709" spans="1:26">
      <c r="A709" s="27">
        <v>44973</v>
      </c>
      <c r="B709" t="s">
        <v>9334</v>
      </c>
      <c r="C709" t="s">
        <v>9335</v>
      </c>
      <c r="D709" s="79">
        <v>1878</v>
      </c>
      <c r="E709" s="79" t="s">
        <v>5816</v>
      </c>
      <c r="F709" t="s">
        <v>132</v>
      </c>
      <c r="G709" t="s">
        <v>9336</v>
      </c>
      <c r="H709" t="s">
        <v>134</v>
      </c>
      <c r="I709" t="s">
        <v>134</v>
      </c>
      <c r="J709" t="s">
        <v>135</v>
      </c>
      <c r="S709" t="s">
        <v>136</v>
      </c>
      <c r="T709" t="s">
        <v>1405</v>
      </c>
      <c r="U709" t="s">
        <v>136</v>
      </c>
      <c r="V709" t="s">
        <v>138</v>
      </c>
      <c r="W709" t="s">
        <v>139</v>
      </c>
      <c r="X709" t="s">
        <v>930</v>
      </c>
      <c r="Y709" s="79">
        <v>1</v>
      </c>
      <c r="Z709" t="s">
        <v>5818</v>
      </c>
    </row>
    <row r="710" spans="1:26">
      <c r="A710" s="27">
        <v>44968</v>
      </c>
      <c r="B710" t="s">
        <v>2006</v>
      </c>
      <c r="C710" t="s">
        <v>2007</v>
      </c>
      <c r="D710" s="79">
        <v>920</v>
      </c>
      <c r="E710" s="79" t="s">
        <v>5816</v>
      </c>
      <c r="F710" t="s">
        <v>132</v>
      </c>
      <c r="G710" t="s">
        <v>2008</v>
      </c>
      <c r="H710" t="s">
        <v>134</v>
      </c>
      <c r="I710" t="s">
        <v>134</v>
      </c>
      <c r="J710" t="s">
        <v>135</v>
      </c>
      <c r="K710" s="79">
        <v>1</v>
      </c>
      <c r="L710" s="79">
        <v>300</v>
      </c>
      <c r="M710" s="79">
        <v>300</v>
      </c>
      <c r="N710" s="79">
        <v>0</v>
      </c>
      <c r="O710" s="79">
        <v>0</v>
      </c>
      <c r="P710" s="79">
        <v>0</v>
      </c>
      <c r="Q710" s="79">
        <v>0</v>
      </c>
      <c r="R710" s="79">
        <v>300</v>
      </c>
      <c r="S710" t="s">
        <v>136</v>
      </c>
      <c r="U710" t="s">
        <v>136</v>
      </c>
      <c r="V710" t="s">
        <v>138</v>
      </c>
      <c r="W710" t="s">
        <v>139</v>
      </c>
      <c r="X710" t="s">
        <v>168</v>
      </c>
      <c r="Z710" t="s">
        <v>141</v>
      </c>
    </row>
    <row r="711" spans="1:26">
      <c r="A711" s="27">
        <v>44968</v>
      </c>
      <c r="B711" t="s">
        <v>2006</v>
      </c>
      <c r="C711" t="s">
        <v>2009</v>
      </c>
      <c r="D711" s="79">
        <v>920</v>
      </c>
      <c r="E711" s="79" t="s">
        <v>5816</v>
      </c>
      <c r="F711" t="s">
        <v>132</v>
      </c>
      <c r="G711" t="s">
        <v>2008</v>
      </c>
      <c r="H711" t="s">
        <v>134</v>
      </c>
      <c r="I711" t="s">
        <v>134</v>
      </c>
      <c r="J711" t="s">
        <v>135</v>
      </c>
      <c r="K711" s="79">
        <v>1</v>
      </c>
      <c r="L711" s="79">
        <v>300</v>
      </c>
      <c r="M711" s="79">
        <v>300</v>
      </c>
      <c r="N711" s="79">
        <v>0</v>
      </c>
      <c r="O711" s="79">
        <v>0</v>
      </c>
      <c r="P711" s="79">
        <v>0</v>
      </c>
      <c r="Q711" s="79">
        <v>0</v>
      </c>
      <c r="R711" s="79">
        <v>300</v>
      </c>
      <c r="S711" t="s">
        <v>136</v>
      </c>
      <c r="U711" t="s">
        <v>136</v>
      </c>
      <c r="V711" t="s">
        <v>138</v>
      </c>
      <c r="W711" t="s">
        <v>139</v>
      </c>
      <c r="X711" t="s">
        <v>168</v>
      </c>
      <c r="Z711" t="s">
        <v>141</v>
      </c>
    </row>
    <row r="712" spans="1:26">
      <c r="A712" s="27">
        <v>44968</v>
      </c>
      <c r="B712" t="s">
        <v>2006</v>
      </c>
      <c r="C712" t="s">
        <v>2010</v>
      </c>
      <c r="D712" s="79">
        <v>920</v>
      </c>
      <c r="E712" s="79" t="s">
        <v>5816</v>
      </c>
      <c r="F712" t="s">
        <v>132</v>
      </c>
      <c r="G712" t="s">
        <v>2008</v>
      </c>
      <c r="H712" t="s">
        <v>134</v>
      </c>
      <c r="I712" t="s">
        <v>134</v>
      </c>
      <c r="J712" t="s">
        <v>135</v>
      </c>
      <c r="K712" s="79">
        <v>1</v>
      </c>
      <c r="L712" s="79">
        <v>300</v>
      </c>
      <c r="M712" s="79">
        <v>300</v>
      </c>
      <c r="N712" s="79">
        <v>0</v>
      </c>
      <c r="O712" s="79">
        <v>0</v>
      </c>
      <c r="P712" s="79">
        <v>0</v>
      </c>
      <c r="Q712" s="79">
        <v>0</v>
      </c>
      <c r="R712" s="79">
        <v>300</v>
      </c>
      <c r="S712" t="s">
        <v>136</v>
      </c>
      <c r="U712" t="s">
        <v>136</v>
      </c>
      <c r="V712" t="s">
        <v>138</v>
      </c>
      <c r="W712" t="s">
        <v>139</v>
      </c>
      <c r="X712" t="s">
        <v>168</v>
      </c>
      <c r="Z712" t="s">
        <v>141</v>
      </c>
    </row>
    <row r="713" spans="1:26">
      <c r="A713" s="27">
        <v>44972</v>
      </c>
      <c r="B713" t="s">
        <v>9337</v>
      </c>
      <c r="C713" t="s">
        <v>9338</v>
      </c>
      <c r="D713" s="79">
        <v>73</v>
      </c>
      <c r="E713" s="79" t="s">
        <v>5816</v>
      </c>
      <c r="F713" t="s">
        <v>132</v>
      </c>
      <c r="G713" t="s">
        <v>2145</v>
      </c>
      <c r="H713" t="s">
        <v>134</v>
      </c>
      <c r="I713" t="s">
        <v>134</v>
      </c>
      <c r="J713" t="s">
        <v>135</v>
      </c>
      <c r="S713" t="s">
        <v>136</v>
      </c>
      <c r="T713" t="s">
        <v>956</v>
      </c>
      <c r="U713" t="s">
        <v>136</v>
      </c>
      <c r="V713" t="s">
        <v>138</v>
      </c>
      <c r="W713" t="s">
        <v>139</v>
      </c>
      <c r="X713" t="s">
        <v>140</v>
      </c>
      <c r="Y713" s="79">
        <v>1</v>
      </c>
      <c r="Z713" t="s">
        <v>5818</v>
      </c>
    </row>
    <row r="714" spans="1:26">
      <c r="A714" s="27">
        <v>44972</v>
      </c>
      <c r="B714" t="s">
        <v>9337</v>
      </c>
      <c r="C714" t="s">
        <v>9339</v>
      </c>
      <c r="D714" s="79">
        <v>73</v>
      </c>
      <c r="E714" s="79" t="s">
        <v>5816</v>
      </c>
      <c r="F714" t="s">
        <v>132</v>
      </c>
      <c r="G714" t="s">
        <v>2145</v>
      </c>
      <c r="H714" t="s">
        <v>134</v>
      </c>
      <c r="I714" t="s">
        <v>134</v>
      </c>
      <c r="J714" t="s">
        <v>135</v>
      </c>
      <c r="S714" t="s">
        <v>136</v>
      </c>
      <c r="T714" t="s">
        <v>956</v>
      </c>
      <c r="U714" t="s">
        <v>136</v>
      </c>
      <c r="V714" t="s">
        <v>138</v>
      </c>
      <c r="W714" t="s">
        <v>139</v>
      </c>
      <c r="X714" t="s">
        <v>140</v>
      </c>
      <c r="Y714" s="79">
        <v>1</v>
      </c>
      <c r="Z714" t="s">
        <v>5818</v>
      </c>
    </row>
    <row r="715" spans="1:26">
      <c r="A715" s="27">
        <v>44972</v>
      </c>
      <c r="B715" t="s">
        <v>9337</v>
      </c>
      <c r="C715" t="s">
        <v>9340</v>
      </c>
      <c r="D715" s="79">
        <v>73</v>
      </c>
      <c r="E715" s="79" t="s">
        <v>5816</v>
      </c>
      <c r="F715" t="s">
        <v>132</v>
      </c>
      <c r="G715" t="s">
        <v>2145</v>
      </c>
      <c r="H715" t="s">
        <v>134</v>
      </c>
      <c r="I715" t="s">
        <v>134</v>
      </c>
      <c r="J715" t="s">
        <v>135</v>
      </c>
      <c r="S715" t="s">
        <v>136</v>
      </c>
      <c r="T715" t="s">
        <v>956</v>
      </c>
      <c r="U715" t="s">
        <v>136</v>
      </c>
      <c r="V715" t="s">
        <v>138</v>
      </c>
      <c r="W715" t="s">
        <v>139</v>
      </c>
      <c r="X715" t="s">
        <v>140</v>
      </c>
      <c r="Y715" s="79">
        <v>2</v>
      </c>
      <c r="Z715" t="s">
        <v>5818</v>
      </c>
    </row>
    <row r="716" spans="1:26">
      <c r="A716" s="27">
        <v>44981</v>
      </c>
      <c r="B716" t="s">
        <v>363</v>
      </c>
      <c r="C716" t="s">
        <v>364</v>
      </c>
      <c r="D716" s="79">
        <v>3480</v>
      </c>
      <c r="E716" s="79" t="s">
        <v>5816</v>
      </c>
      <c r="F716" t="s">
        <v>132</v>
      </c>
      <c r="G716" t="s">
        <v>365</v>
      </c>
      <c r="H716" t="s">
        <v>134</v>
      </c>
      <c r="I716" t="s">
        <v>134</v>
      </c>
      <c r="J716" t="s">
        <v>135</v>
      </c>
      <c r="K716" s="79">
        <v>1</v>
      </c>
      <c r="L716" s="79">
        <v>300</v>
      </c>
      <c r="M716" s="79">
        <v>300</v>
      </c>
      <c r="N716" s="79">
        <v>0</v>
      </c>
      <c r="O716" s="79">
        <v>0</v>
      </c>
      <c r="P716" s="79">
        <v>0</v>
      </c>
      <c r="Q716" s="79">
        <v>0</v>
      </c>
      <c r="R716" s="79">
        <v>300</v>
      </c>
      <c r="S716" t="s">
        <v>136</v>
      </c>
      <c r="T716" t="s">
        <v>359</v>
      </c>
      <c r="U716" t="s">
        <v>136</v>
      </c>
      <c r="V716" t="s">
        <v>138</v>
      </c>
      <c r="W716" t="s">
        <v>139</v>
      </c>
      <c r="X716" t="s">
        <v>140</v>
      </c>
      <c r="Z716" t="s">
        <v>141</v>
      </c>
    </row>
    <row r="717" spans="1:26">
      <c r="A717" s="27">
        <v>44972</v>
      </c>
      <c r="B717" t="s">
        <v>1326</v>
      </c>
      <c r="C717" t="s">
        <v>1327</v>
      </c>
      <c r="D717" s="79">
        <v>3382</v>
      </c>
      <c r="E717" s="79" t="s">
        <v>5816</v>
      </c>
      <c r="F717" t="s">
        <v>132</v>
      </c>
      <c r="G717" t="s">
        <v>1328</v>
      </c>
      <c r="H717" t="s">
        <v>134</v>
      </c>
      <c r="I717" t="s">
        <v>134</v>
      </c>
      <c r="J717" t="s">
        <v>135</v>
      </c>
      <c r="K717" s="79">
        <v>1</v>
      </c>
      <c r="L717" s="79">
        <v>300</v>
      </c>
      <c r="M717" s="79">
        <v>300</v>
      </c>
      <c r="N717" s="79">
        <v>0</v>
      </c>
      <c r="O717" s="79">
        <v>0</v>
      </c>
      <c r="P717" s="79">
        <v>0</v>
      </c>
      <c r="Q717" s="79">
        <v>0</v>
      </c>
      <c r="R717" s="79">
        <v>300</v>
      </c>
      <c r="S717" t="s">
        <v>136</v>
      </c>
      <c r="T717" t="s">
        <v>1329</v>
      </c>
      <c r="U717" t="s">
        <v>136</v>
      </c>
      <c r="V717" t="s">
        <v>138</v>
      </c>
      <c r="W717" t="s">
        <v>139</v>
      </c>
      <c r="X717" t="s">
        <v>140</v>
      </c>
      <c r="Z717" t="s">
        <v>141</v>
      </c>
    </row>
    <row r="718" spans="1:26">
      <c r="A718" s="27">
        <v>44972</v>
      </c>
      <c r="B718" t="s">
        <v>1326</v>
      </c>
      <c r="C718" t="s">
        <v>9341</v>
      </c>
      <c r="D718" s="79">
        <v>3382</v>
      </c>
      <c r="E718" s="79" t="s">
        <v>5816</v>
      </c>
      <c r="F718" t="s">
        <v>132</v>
      </c>
      <c r="G718" t="s">
        <v>1328</v>
      </c>
      <c r="H718" t="s">
        <v>134</v>
      </c>
      <c r="I718" t="s">
        <v>134</v>
      </c>
      <c r="J718" t="s">
        <v>135</v>
      </c>
      <c r="S718" t="s">
        <v>136</v>
      </c>
      <c r="T718" t="s">
        <v>1329</v>
      </c>
      <c r="U718" t="s">
        <v>136</v>
      </c>
      <c r="V718" t="s">
        <v>138</v>
      </c>
      <c r="W718" t="s">
        <v>139</v>
      </c>
      <c r="X718" t="s">
        <v>140</v>
      </c>
      <c r="Y718" s="79">
        <v>1</v>
      </c>
      <c r="Z718" t="s">
        <v>5818</v>
      </c>
    </row>
    <row r="719" spans="1:26">
      <c r="A719" s="27">
        <v>44972</v>
      </c>
      <c r="B719" t="s">
        <v>1326</v>
      </c>
      <c r="C719" t="s">
        <v>1330</v>
      </c>
      <c r="D719" s="79">
        <v>3382</v>
      </c>
      <c r="E719" s="79" t="s">
        <v>5816</v>
      </c>
      <c r="F719" t="s">
        <v>132</v>
      </c>
      <c r="G719" t="s">
        <v>1328</v>
      </c>
      <c r="H719" t="s">
        <v>134</v>
      </c>
      <c r="I719" t="s">
        <v>134</v>
      </c>
      <c r="J719" t="s">
        <v>135</v>
      </c>
      <c r="K719" s="79">
        <v>1</v>
      </c>
      <c r="L719" s="79">
        <v>300</v>
      </c>
      <c r="M719" s="79">
        <v>300</v>
      </c>
      <c r="N719" s="79">
        <v>0</v>
      </c>
      <c r="O719" s="79">
        <v>0</v>
      </c>
      <c r="P719" s="79">
        <v>0</v>
      </c>
      <c r="Q719" s="79">
        <v>0</v>
      </c>
      <c r="R719" s="79">
        <v>300</v>
      </c>
      <c r="S719" t="s">
        <v>136</v>
      </c>
      <c r="T719" t="s">
        <v>1329</v>
      </c>
      <c r="U719" t="s">
        <v>136</v>
      </c>
      <c r="V719" t="s">
        <v>138</v>
      </c>
      <c r="W719" t="s">
        <v>139</v>
      </c>
      <c r="X719" t="s">
        <v>168</v>
      </c>
      <c r="Z719" t="s">
        <v>141</v>
      </c>
    </row>
    <row r="720" spans="1:26">
      <c r="A720" s="27">
        <v>44984</v>
      </c>
      <c r="B720" t="s">
        <v>1878</v>
      </c>
      <c r="C720" t="s">
        <v>1879</v>
      </c>
      <c r="D720" s="79">
        <v>3128</v>
      </c>
      <c r="E720" s="79" t="s">
        <v>5816</v>
      </c>
      <c r="F720" t="s">
        <v>202</v>
      </c>
      <c r="G720" t="s">
        <v>272</v>
      </c>
      <c r="H720" t="s">
        <v>134</v>
      </c>
      <c r="I720" t="s">
        <v>134</v>
      </c>
      <c r="J720" t="s">
        <v>135</v>
      </c>
      <c r="K720" s="79">
        <v>1</v>
      </c>
      <c r="L720" s="79">
        <v>300</v>
      </c>
      <c r="M720" s="79">
        <v>300</v>
      </c>
      <c r="N720" s="79">
        <v>0</v>
      </c>
      <c r="O720" s="79">
        <v>0</v>
      </c>
      <c r="P720" s="79">
        <v>0</v>
      </c>
      <c r="Q720" s="79">
        <v>0</v>
      </c>
      <c r="R720" s="79">
        <v>300</v>
      </c>
      <c r="S720" t="s">
        <v>136</v>
      </c>
      <c r="U720" t="s">
        <v>136</v>
      </c>
      <c r="V720" t="s">
        <v>138</v>
      </c>
      <c r="W720" t="s">
        <v>139</v>
      </c>
      <c r="X720" t="s">
        <v>140</v>
      </c>
      <c r="Z720" t="s">
        <v>141</v>
      </c>
    </row>
    <row r="721" spans="1:26">
      <c r="A721" s="27">
        <v>44984</v>
      </c>
      <c r="B721" t="s">
        <v>1878</v>
      </c>
      <c r="C721" t="s">
        <v>1880</v>
      </c>
      <c r="D721" s="79">
        <v>3128</v>
      </c>
      <c r="E721" s="79" t="s">
        <v>5816</v>
      </c>
      <c r="F721" t="s">
        <v>202</v>
      </c>
      <c r="G721" t="s">
        <v>272</v>
      </c>
      <c r="H721" t="s">
        <v>134</v>
      </c>
      <c r="I721" t="s">
        <v>134</v>
      </c>
      <c r="J721" t="s">
        <v>135</v>
      </c>
      <c r="K721" s="79">
        <v>1</v>
      </c>
      <c r="L721" s="79">
        <v>300</v>
      </c>
      <c r="M721" s="79">
        <v>300</v>
      </c>
      <c r="N721" s="79">
        <v>0</v>
      </c>
      <c r="O721" s="79">
        <v>0</v>
      </c>
      <c r="P721" s="79">
        <v>0</v>
      </c>
      <c r="Q721" s="79">
        <v>0</v>
      </c>
      <c r="R721" s="79">
        <v>300</v>
      </c>
      <c r="S721" t="s">
        <v>136</v>
      </c>
      <c r="U721" t="s">
        <v>136</v>
      </c>
      <c r="V721" t="s">
        <v>138</v>
      </c>
      <c r="W721" t="s">
        <v>139</v>
      </c>
      <c r="X721" t="s">
        <v>140</v>
      </c>
      <c r="Z721" t="s">
        <v>141</v>
      </c>
    </row>
    <row r="722" spans="1:26">
      <c r="A722" s="27">
        <v>44984</v>
      </c>
      <c r="B722" t="s">
        <v>1878</v>
      </c>
      <c r="C722" t="s">
        <v>1881</v>
      </c>
      <c r="D722" s="79">
        <v>3128</v>
      </c>
      <c r="E722" s="79" t="s">
        <v>5816</v>
      </c>
      <c r="F722" t="s">
        <v>202</v>
      </c>
      <c r="G722" t="s">
        <v>272</v>
      </c>
      <c r="H722" t="s">
        <v>134</v>
      </c>
      <c r="I722" t="s">
        <v>134</v>
      </c>
      <c r="J722" t="s">
        <v>135</v>
      </c>
      <c r="K722" s="79">
        <v>1</v>
      </c>
      <c r="L722" s="79">
        <v>300</v>
      </c>
      <c r="M722" s="79">
        <v>300</v>
      </c>
      <c r="N722" s="79">
        <v>0</v>
      </c>
      <c r="O722" s="79">
        <v>0</v>
      </c>
      <c r="P722" s="79">
        <v>0</v>
      </c>
      <c r="Q722" s="79">
        <v>0</v>
      </c>
      <c r="R722" s="79">
        <v>300</v>
      </c>
      <c r="S722" t="s">
        <v>136</v>
      </c>
      <c r="U722" t="s">
        <v>136</v>
      </c>
      <c r="V722" t="s">
        <v>138</v>
      </c>
      <c r="W722" t="s">
        <v>139</v>
      </c>
      <c r="X722" t="s">
        <v>140</v>
      </c>
      <c r="Z722" t="s">
        <v>141</v>
      </c>
    </row>
    <row r="723" spans="1:26">
      <c r="A723" s="27">
        <v>44974</v>
      </c>
      <c r="B723" t="s">
        <v>1596</v>
      </c>
      <c r="C723" t="s">
        <v>1597</v>
      </c>
      <c r="D723" s="79">
        <v>3388</v>
      </c>
      <c r="E723" s="79" t="s">
        <v>5816</v>
      </c>
      <c r="F723" t="s">
        <v>132</v>
      </c>
      <c r="G723" t="s">
        <v>1598</v>
      </c>
      <c r="H723" t="s">
        <v>134</v>
      </c>
      <c r="I723" t="s">
        <v>134</v>
      </c>
      <c r="J723" t="s">
        <v>135</v>
      </c>
      <c r="K723" s="79">
        <v>1</v>
      </c>
      <c r="L723" s="79">
        <v>300</v>
      </c>
      <c r="M723" s="79">
        <v>300</v>
      </c>
      <c r="N723" s="79">
        <v>0</v>
      </c>
      <c r="O723" s="79">
        <v>0</v>
      </c>
      <c r="P723" s="79">
        <v>0</v>
      </c>
      <c r="Q723" s="79">
        <v>0</v>
      </c>
      <c r="R723" s="79">
        <v>300</v>
      </c>
      <c r="S723" t="s">
        <v>136</v>
      </c>
      <c r="T723" t="s">
        <v>1572</v>
      </c>
      <c r="U723" t="s">
        <v>136</v>
      </c>
      <c r="V723" t="s">
        <v>138</v>
      </c>
      <c r="W723" t="s">
        <v>139</v>
      </c>
      <c r="X723" t="s">
        <v>140</v>
      </c>
      <c r="Z723" t="s">
        <v>141</v>
      </c>
    </row>
    <row r="724" spans="1:26">
      <c r="A724" s="27">
        <v>44974</v>
      </c>
      <c r="B724" t="s">
        <v>1596</v>
      </c>
      <c r="C724" t="s">
        <v>1599</v>
      </c>
      <c r="D724" s="79">
        <v>3388</v>
      </c>
      <c r="E724" s="79" t="s">
        <v>5816</v>
      </c>
      <c r="F724" t="s">
        <v>132</v>
      </c>
      <c r="G724" t="s">
        <v>1598</v>
      </c>
      <c r="H724" t="s">
        <v>134</v>
      </c>
      <c r="I724" t="s">
        <v>134</v>
      </c>
      <c r="J724" t="s">
        <v>135</v>
      </c>
      <c r="K724" s="79">
        <v>1</v>
      </c>
      <c r="L724" s="79">
        <v>300</v>
      </c>
      <c r="M724" s="79">
        <v>300</v>
      </c>
      <c r="N724" s="79">
        <v>0</v>
      </c>
      <c r="O724" s="79">
        <v>0</v>
      </c>
      <c r="P724" s="79">
        <v>0</v>
      </c>
      <c r="Q724" s="79">
        <v>0</v>
      </c>
      <c r="R724" s="79">
        <v>300</v>
      </c>
      <c r="S724" t="s">
        <v>136</v>
      </c>
      <c r="T724" t="s">
        <v>1572</v>
      </c>
      <c r="U724" t="s">
        <v>136</v>
      </c>
      <c r="V724" t="s">
        <v>138</v>
      </c>
      <c r="W724" t="s">
        <v>139</v>
      </c>
      <c r="X724" t="s">
        <v>140</v>
      </c>
      <c r="Z724" t="s">
        <v>141</v>
      </c>
    </row>
    <row r="725" spans="1:26">
      <c r="A725" s="27">
        <v>44974</v>
      </c>
      <c r="B725" t="s">
        <v>1596</v>
      </c>
      <c r="C725" t="s">
        <v>1600</v>
      </c>
      <c r="D725" s="79">
        <v>3388</v>
      </c>
      <c r="E725" s="79" t="s">
        <v>5816</v>
      </c>
      <c r="F725" t="s">
        <v>132</v>
      </c>
      <c r="G725" t="s">
        <v>1598</v>
      </c>
      <c r="H725" t="s">
        <v>134</v>
      </c>
      <c r="I725" t="s">
        <v>134</v>
      </c>
      <c r="J725" t="s">
        <v>135</v>
      </c>
      <c r="K725" s="79">
        <v>1</v>
      </c>
      <c r="L725" s="79">
        <v>300</v>
      </c>
      <c r="M725" s="79">
        <v>300</v>
      </c>
      <c r="N725" s="79">
        <v>0</v>
      </c>
      <c r="O725" s="79">
        <v>0</v>
      </c>
      <c r="P725" s="79">
        <v>0</v>
      </c>
      <c r="Q725" s="79">
        <v>0</v>
      </c>
      <c r="R725" s="79">
        <v>300</v>
      </c>
      <c r="S725" t="s">
        <v>136</v>
      </c>
      <c r="T725" t="s">
        <v>1572</v>
      </c>
      <c r="U725" t="s">
        <v>136</v>
      </c>
      <c r="V725" t="s">
        <v>138</v>
      </c>
      <c r="W725" t="s">
        <v>139</v>
      </c>
      <c r="X725" t="s">
        <v>140</v>
      </c>
      <c r="Z725" t="s">
        <v>141</v>
      </c>
    </row>
    <row r="726" spans="1:26">
      <c r="A726" s="27">
        <v>44974</v>
      </c>
      <c r="B726" t="s">
        <v>1596</v>
      </c>
      <c r="C726" t="s">
        <v>1606</v>
      </c>
      <c r="D726" s="79">
        <v>3388</v>
      </c>
      <c r="E726" s="79" t="s">
        <v>5816</v>
      </c>
      <c r="F726" t="s">
        <v>132</v>
      </c>
      <c r="G726" t="s">
        <v>1598</v>
      </c>
      <c r="H726" t="s">
        <v>134</v>
      </c>
      <c r="I726" t="s">
        <v>134</v>
      </c>
      <c r="J726" t="s">
        <v>135</v>
      </c>
      <c r="K726" s="79">
        <v>1</v>
      </c>
      <c r="L726" s="79">
        <v>300</v>
      </c>
      <c r="M726" s="79">
        <v>300</v>
      </c>
      <c r="N726" s="79">
        <v>0</v>
      </c>
      <c r="O726" s="79">
        <v>0</v>
      </c>
      <c r="P726" s="79">
        <v>0</v>
      </c>
      <c r="Q726" s="79">
        <v>0</v>
      </c>
      <c r="R726" s="79">
        <v>300</v>
      </c>
      <c r="S726" t="s">
        <v>136</v>
      </c>
      <c r="T726" t="s">
        <v>1572</v>
      </c>
      <c r="U726" t="s">
        <v>136</v>
      </c>
      <c r="V726" t="s">
        <v>138</v>
      </c>
      <c r="W726" t="s">
        <v>139</v>
      </c>
      <c r="X726" t="s">
        <v>168</v>
      </c>
      <c r="Z726" t="s">
        <v>141</v>
      </c>
    </row>
    <row r="727" spans="1:26">
      <c r="A727" s="27">
        <v>44974</v>
      </c>
      <c r="B727" t="s">
        <v>9342</v>
      </c>
      <c r="C727" t="s">
        <v>9343</v>
      </c>
      <c r="D727" s="79">
        <v>3417</v>
      </c>
      <c r="E727" s="79" t="s">
        <v>5816</v>
      </c>
      <c r="F727" t="s">
        <v>132</v>
      </c>
      <c r="G727" t="s">
        <v>9344</v>
      </c>
      <c r="H727" t="s">
        <v>134</v>
      </c>
      <c r="I727" t="s">
        <v>134</v>
      </c>
      <c r="J727" t="s">
        <v>135</v>
      </c>
      <c r="S727" t="s">
        <v>136</v>
      </c>
      <c r="T727" t="s">
        <v>764</v>
      </c>
      <c r="U727" t="s">
        <v>136</v>
      </c>
      <c r="V727" t="s">
        <v>138</v>
      </c>
      <c r="W727" t="s">
        <v>139</v>
      </c>
      <c r="X727" t="s">
        <v>930</v>
      </c>
      <c r="Y727" s="79">
        <v>1</v>
      </c>
      <c r="Z727" t="s">
        <v>5818</v>
      </c>
    </row>
    <row r="728" spans="1:26">
      <c r="A728" s="27">
        <v>44981</v>
      </c>
      <c r="B728" t="s">
        <v>9345</v>
      </c>
      <c r="C728" t="s">
        <v>9346</v>
      </c>
      <c r="D728" s="79">
        <v>3415</v>
      </c>
      <c r="E728" s="79" t="s">
        <v>5816</v>
      </c>
      <c r="F728" t="s">
        <v>202</v>
      </c>
      <c r="G728" t="s">
        <v>9332</v>
      </c>
      <c r="H728" t="s">
        <v>134</v>
      </c>
      <c r="I728" t="s">
        <v>134</v>
      </c>
      <c r="J728" t="s">
        <v>135</v>
      </c>
      <c r="S728" t="s">
        <v>136</v>
      </c>
      <c r="T728" t="s">
        <v>764</v>
      </c>
      <c r="U728" t="s">
        <v>136</v>
      </c>
      <c r="V728" t="s">
        <v>138</v>
      </c>
      <c r="W728" t="s">
        <v>139</v>
      </c>
      <c r="X728" t="s">
        <v>140</v>
      </c>
      <c r="Y728" s="79">
        <v>2</v>
      </c>
      <c r="Z728" t="s">
        <v>5818</v>
      </c>
    </row>
    <row r="729" spans="1:26">
      <c r="A729" s="27">
        <v>44981</v>
      </c>
      <c r="B729" t="s">
        <v>9345</v>
      </c>
      <c r="C729" t="s">
        <v>9347</v>
      </c>
      <c r="D729" s="79">
        <v>3415</v>
      </c>
      <c r="E729" s="79" t="s">
        <v>5816</v>
      </c>
      <c r="F729" t="s">
        <v>202</v>
      </c>
      <c r="G729" t="s">
        <v>9332</v>
      </c>
      <c r="H729" t="s">
        <v>134</v>
      </c>
      <c r="I729" t="s">
        <v>134</v>
      </c>
      <c r="J729" t="s">
        <v>135</v>
      </c>
      <c r="S729" t="s">
        <v>136</v>
      </c>
      <c r="T729" t="s">
        <v>764</v>
      </c>
      <c r="U729" t="s">
        <v>136</v>
      </c>
      <c r="V729" t="s">
        <v>138</v>
      </c>
      <c r="W729" t="s">
        <v>139</v>
      </c>
      <c r="X729" t="s">
        <v>140</v>
      </c>
      <c r="Y729" s="79">
        <v>1</v>
      </c>
      <c r="Z729" t="s">
        <v>5818</v>
      </c>
    </row>
    <row r="730" spans="1:26">
      <c r="A730" s="27">
        <v>44972</v>
      </c>
      <c r="B730" t="s">
        <v>580</v>
      </c>
      <c r="C730" t="s">
        <v>581</v>
      </c>
      <c r="D730" s="79">
        <v>3365</v>
      </c>
      <c r="E730" s="79" t="s">
        <v>5816</v>
      </c>
      <c r="F730" t="s">
        <v>132</v>
      </c>
      <c r="G730" t="s">
        <v>582</v>
      </c>
      <c r="H730" t="s">
        <v>134</v>
      </c>
      <c r="I730" t="s">
        <v>134</v>
      </c>
      <c r="J730" t="s">
        <v>135</v>
      </c>
      <c r="K730" s="79">
        <v>1</v>
      </c>
      <c r="L730" s="79">
        <v>300</v>
      </c>
      <c r="M730" s="79">
        <v>300</v>
      </c>
      <c r="N730" s="79">
        <v>0</v>
      </c>
      <c r="O730" s="79">
        <v>0</v>
      </c>
      <c r="P730" s="79">
        <v>0</v>
      </c>
      <c r="Q730" s="79">
        <v>0</v>
      </c>
      <c r="R730" s="79">
        <v>300</v>
      </c>
      <c r="S730" t="s">
        <v>136</v>
      </c>
      <c r="T730" t="s">
        <v>486</v>
      </c>
      <c r="U730" t="s">
        <v>136</v>
      </c>
      <c r="V730" t="s">
        <v>138</v>
      </c>
      <c r="W730" t="s">
        <v>583</v>
      </c>
      <c r="X730" t="s">
        <v>140</v>
      </c>
      <c r="Z730" t="s">
        <v>141</v>
      </c>
    </row>
    <row r="731" spans="1:26">
      <c r="A731" s="27">
        <v>44972</v>
      </c>
      <c r="B731" t="s">
        <v>580</v>
      </c>
      <c r="C731" t="s">
        <v>584</v>
      </c>
      <c r="D731" s="79">
        <v>3365</v>
      </c>
      <c r="E731" s="79" t="s">
        <v>5816</v>
      </c>
      <c r="F731" t="s">
        <v>132</v>
      </c>
      <c r="G731" t="s">
        <v>582</v>
      </c>
      <c r="H731" t="s">
        <v>134</v>
      </c>
      <c r="I731" t="s">
        <v>134</v>
      </c>
      <c r="J731" t="s">
        <v>135</v>
      </c>
      <c r="K731" s="79">
        <v>1</v>
      </c>
      <c r="L731" s="79">
        <v>300</v>
      </c>
      <c r="M731" s="79">
        <v>300</v>
      </c>
      <c r="N731" s="79">
        <v>0</v>
      </c>
      <c r="O731" s="79">
        <v>0</v>
      </c>
      <c r="P731" s="79">
        <v>0</v>
      </c>
      <c r="Q731" s="79">
        <v>0</v>
      </c>
      <c r="R731" s="79">
        <v>300</v>
      </c>
      <c r="S731" t="s">
        <v>136</v>
      </c>
      <c r="T731" t="s">
        <v>486</v>
      </c>
      <c r="U731" t="s">
        <v>136</v>
      </c>
      <c r="V731" t="s">
        <v>138</v>
      </c>
      <c r="W731" t="s">
        <v>583</v>
      </c>
      <c r="X731" t="s">
        <v>140</v>
      </c>
      <c r="Z731" t="s">
        <v>141</v>
      </c>
    </row>
    <row r="732" spans="1:26">
      <c r="A732" s="27">
        <v>44981</v>
      </c>
      <c r="B732" t="s">
        <v>9348</v>
      </c>
      <c r="C732" t="s">
        <v>9349</v>
      </c>
      <c r="D732" s="79">
        <v>3482</v>
      </c>
      <c r="E732" s="79" t="s">
        <v>5816</v>
      </c>
      <c r="F732" t="s">
        <v>132</v>
      </c>
      <c r="G732" t="s">
        <v>9350</v>
      </c>
      <c r="H732" t="s">
        <v>134</v>
      </c>
      <c r="I732" t="s">
        <v>134</v>
      </c>
      <c r="J732" t="s">
        <v>135</v>
      </c>
      <c r="S732" t="s">
        <v>136</v>
      </c>
      <c r="T732" t="s">
        <v>137</v>
      </c>
      <c r="U732" t="s">
        <v>136</v>
      </c>
      <c r="V732" t="s">
        <v>138</v>
      </c>
      <c r="W732" t="s">
        <v>139</v>
      </c>
      <c r="X732" t="s">
        <v>930</v>
      </c>
      <c r="Y732" s="79">
        <v>1</v>
      </c>
      <c r="Z732" t="s">
        <v>5818</v>
      </c>
    </row>
    <row r="733" spans="1:26">
      <c r="A733" s="27">
        <v>44978</v>
      </c>
      <c r="B733" t="s">
        <v>1833</v>
      </c>
      <c r="C733" t="s">
        <v>1440</v>
      </c>
      <c r="D733" s="79">
        <v>3413</v>
      </c>
      <c r="E733" s="79" t="s">
        <v>5816</v>
      </c>
      <c r="F733" t="s">
        <v>132</v>
      </c>
      <c r="G733" t="s">
        <v>1835</v>
      </c>
      <c r="H733" t="s">
        <v>134</v>
      </c>
      <c r="I733" t="s">
        <v>134</v>
      </c>
      <c r="J733" t="s">
        <v>135</v>
      </c>
      <c r="K733" s="79">
        <v>1</v>
      </c>
      <c r="L733" s="79">
        <v>300</v>
      </c>
      <c r="M733" s="79">
        <v>300</v>
      </c>
      <c r="N733" s="79">
        <v>0</v>
      </c>
      <c r="O733" s="79">
        <v>0</v>
      </c>
      <c r="P733" s="79">
        <v>0</v>
      </c>
      <c r="Q733" s="79">
        <v>0</v>
      </c>
      <c r="R733" s="79">
        <v>300</v>
      </c>
      <c r="S733" t="s">
        <v>136</v>
      </c>
      <c r="U733" t="s">
        <v>136</v>
      </c>
      <c r="V733" t="s">
        <v>138</v>
      </c>
      <c r="W733" t="s">
        <v>139</v>
      </c>
      <c r="X733" t="s">
        <v>168</v>
      </c>
      <c r="Z733" t="s">
        <v>141</v>
      </c>
    </row>
    <row r="734" spans="1:26">
      <c r="A734" s="27">
        <v>44978</v>
      </c>
      <c r="B734" t="s">
        <v>1833</v>
      </c>
      <c r="C734" t="s">
        <v>1951</v>
      </c>
      <c r="D734" s="79">
        <v>3413</v>
      </c>
      <c r="E734" s="79" t="s">
        <v>5816</v>
      </c>
      <c r="F734" t="s">
        <v>132</v>
      </c>
      <c r="G734" t="s">
        <v>1835</v>
      </c>
      <c r="H734" t="s">
        <v>134</v>
      </c>
      <c r="I734" t="s">
        <v>134</v>
      </c>
      <c r="J734" t="s">
        <v>135</v>
      </c>
      <c r="K734" s="79">
        <v>1</v>
      </c>
      <c r="L734" s="79">
        <v>300</v>
      </c>
      <c r="M734" s="79">
        <v>300</v>
      </c>
      <c r="N734" s="79">
        <v>0</v>
      </c>
      <c r="O734" s="79">
        <v>0</v>
      </c>
      <c r="P734" s="79">
        <v>0</v>
      </c>
      <c r="Q734" s="79">
        <v>0</v>
      </c>
      <c r="R734" s="79">
        <v>300</v>
      </c>
      <c r="S734" t="s">
        <v>136</v>
      </c>
      <c r="U734" t="s">
        <v>136</v>
      </c>
      <c r="V734" t="s">
        <v>138</v>
      </c>
      <c r="W734" t="s">
        <v>139</v>
      </c>
      <c r="X734" t="s">
        <v>168</v>
      </c>
      <c r="Z734" t="s">
        <v>141</v>
      </c>
    </row>
    <row r="735" spans="1:26">
      <c r="A735" s="27">
        <v>44978</v>
      </c>
      <c r="B735" t="s">
        <v>1833</v>
      </c>
      <c r="C735" t="s">
        <v>1834</v>
      </c>
      <c r="D735" s="79">
        <v>3413</v>
      </c>
      <c r="E735" s="79" t="s">
        <v>5816</v>
      </c>
      <c r="F735" t="s">
        <v>132</v>
      </c>
      <c r="G735" t="s">
        <v>1835</v>
      </c>
      <c r="H735" t="s">
        <v>134</v>
      </c>
      <c r="I735" t="s">
        <v>134</v>
      </c>
      <c r="J735" t="s">
        <v>135</v>
      </c>
      <c r="K735" s="79">
        <v>1</v>
      </c>
      <c r="L735" s="79">
        <v>300</v>
      </c>
      <c r="M735" s="79">
        <v>300</v>
      </c>
      <c r="N735" s="79">
        <v>0</v>
      </c>
      <c r="O735" s="79">
        <v>0</v>
      </c>
      <c r="P735" s="79">
        <v>0</v>
      </c>
      <c r="Q735" s="79">
        <v>0</v>
      </c>
      <c r="R735" s="79">
        <v>300</v>
      </c>
      <c r="S735" t="s">
        <v>136</v>
      </c>
      <c r="U735" t="s">
        <v>136</v>
      </c>
      <c r="V735" t="s">
        <v>138</v>
      </c>
      <c r="W735" t="s">
        <v>139</v>
      </c>
      <c r="X735" t="s">
        <v>140</v>
      </c>
      <c r="Z735" t="s">
        <v>141</v>
      </c>
    </row>
    <row r="736" spans="1:26">
      <c r="A736" s="27">
        <v>44978</v>
      </c>
      <c r="B736" t="s">
        <v>1833</v>
      </c>
      <c r="C736" t="s">
        <v>1836</v>
      </c>
      <c r="D736" s="79">
        <v>3413</v>
      </c>
      <c r="E736" s="79" t="s">
        <v>5816</v>
      </c>
      <c r="F736" t="s">
        <v>132</v>
      </c>
      <c r="G736" t="s">
        <v>1835</v>
      </c>
      <c r="H736" t="s">
        <v>134</v>
      </c>
      <c r="I736" t="s">
        <v>134</v>
      </c>
      <c r="J736" t="s">
        <v>135</v>
      </c>
      <c r="K736" s="79">
        <v>1</v>
      </c>
      <c r="L736" s="79">
        <v>300</v>
      </c>
      <c r="M736" s="79">
        <v>300</v>
      </c>
      <c r="N736" s="79">
        <v>0</v>
      </c>
      <c r="O736" s="79">
        <v>0</v>
      </c>
      <c r="P736" s="79">
        <v>0</v>
      </c>
      <c r="Q736" s="79">
        <v>0</v>
      </c>
      <c r="R736" s="79">
        <v>300</v>
      </c>
      <c r="S736" t="s">
        <v>136</v>
      </c>
      <c r="U736" t="s">
        <v>136</v>
      </c>
      <c r="V736" t="s">
        <v>138</v>
      </c>
      <c r="W736" t="s">
        <v>139</v>
      </c>
      <c r="X736" t="s">
        <v>140</v>
      </c>
      <c r="Z736" t="s">
        <v>141</v>
      </c>
    </row>
    <row r="737" spans="1:26">
      <c r="A737" s="27">
        <v>44978</v>
      </c>
      <c r="B737" t="s">
        <v>1833</v>
      </c>
      <c r="C737" t="s">
        <v>1837</v>
      </c>
      <c r="D737" s="79">
        <v>3413</v>
      </c>
      <c r="E737" s="79" t="s">
        <v>5816</v>
      </c>
      <c r="F737" t="s">
        <v>132</v>
      </c>
      <c r="G737" t="s">
        <v>1835</v>
      </c>
      <c r="H737" t="s">
        <v>134</v>
      </c>
      <c r="I737" t="s">
        <v>134</v>
      </c>
      <c r="J737" t="s">
        <v>135</v>
      </c>
      <c r="K737" s="79">
        <v>1</v>
      </c>
      <c r="L737" s="79">
        <v>300</v>
      </c>
      <c r="M737" s="79">
        <v>300</v>
      </c>
      <c r="N737" s="79">
        <v>0</v>
      </c>
      <c r="O737" s="79">
        <v>0</v>
      </c>
      <c r="P737" s="79">
        <v>0</v>
      </c>
      <c r="Q737" s="79">
        <v>0</v>
      </c>
      <c r="R737" s="79">
        <v>300</v>
      </c>
      <c r="S737" t="s">
        <v>136</v>
      </c>
      <c r="U737" t="s">
        <v>136</v>
      </c>
      <c r="V737" t="s">
        <v>138</v>
      </c>
      <c r="W737" t="s">
        <v>139</v>
      </c>
      <c r="X737" t="s">
        <v>140</v>
      </c>
      <c r="Z737" t="s">
        <v>141</v>
      </c>
    </row>
    <row r="738" spans="1:26">
      <c r="A738" s="27">
        <v>44981</v>
      </c>
      <c r="B738" t="s">
        <v>1800</v>
      </c>
      <c r="C738" t="s">
        <v>1801</v>
      </c>
      <c r="D738" s="79">
        <v>1679</v>
      </c>
      <c r="E738" s="79" t="s">
        <v>5816</v>
      </c>
      <c r="F738" t="s">
        <v>202</v>
      </c>
      <c r="G738" t="s">
        <v>1802</v>
      </c>
      <c r="H738" t="s">
        <v>134</v>
      </c>
      <c r="I738" t="s">
        <v>134</v>
      </c>
      <c r="J738" t="s">
        <v>135</v>
      </c>
      <c r="K738" s="79">
        <v>1</v>
      </c>
      <c r="L738" s="79">
        <v>300</v>
      </c>
      <c r="M738" s="79">
        <v>300</v>
      </c>
      <c r="N738" s="79">
        <v>0</v>
      </c>
      <c r="O738" s="79">
        <v>0</v>
      </c>
      <c r="P738" s="79">
        <v>0</v>
      </c>
      <c r="Q738" s="79">
        <v>0</v>
      </c>
      <c r="R738" s="79">
        <v>300</v>
      </c>
      <c r="S738" t="s">
        <v>136</v>
      </c>
      <c r="U738" t="s">
        <v>136</v>
      </c>
      <c r="V738" t="s">
        <v>138</v>
      </c>
      <c r="W738" t="s">
        <v>139</v>
      </c>
      <c r="X738" t="s">
        <v>140</v>
      </c>
      <c r="Z738" t="s">
        <v>141</v>
      </c>
    </row>
    <row r="739" spans="1:26">
      <c r="A739" s="27">
        <v>44981</v>
      </c>
      <c r="B739" t="s">
        <v>1800</v>
      </c>
      <c r="C739" t="s">
        <v>1803</v>
      </c>
      <c r="D739" s="79">
        <v>1679</v>
      </c>
      <c r="E739" s="79" t="s">
        <v>5816</v>
      </c>
      <c r="F739" t="s">
        <v>202</v>
      </c>
      <c r="G739" t="s">
        <v>1802</v>
      </c>
      <c r="H739" t="s">
        <v>134</v>
      </c>
      <c r="I739" t="s">
        <v>134</v>
      </c>
      <c r="J739" t="s">
        <v>135</v>
      </c>
      <c r="K739" s="79">
        <v>1</v>
      </c>
      <c r="L739" s="79">
        <v>300</v>
      </c>
      <c r="M739" s="79">
        <v>300</v>
      </c>
      <c r="N739" s="79">
        <v>0</v>
      </c>
      <c r="O739" s="79">
        <v>0</v>
      </c>
      <c r="P739" s="79">
        <v>0</v>
      </c>
      <c r="Q739" s="79">
        <v>0</v>
      </c>
      <c r="R739" s="79">
        <v>300</v>
      </c>
      <c r="S739" t="s">
        <v>136</v>
      </c>
      <c r="U739" t="s">
        <v>136</v>
      </c>
      <c r="V739" t="s">
        <v>138</v>
      </c>
      <c r="W739" t="s">
        <v>139</v>
      </c>
      <c r="X739" t="s">
        <v>140</v>
      </c>
      <c r="Z739" t="s">
        <v>141</v>
      </c>
    </row>
    <row r="740" spans="1:26">
      <c r="A740" s="27">
        <v>44981</v>
      </c>
      <c r="B740" t="s">
        <v>1800</v>
      </c>
      <c r="C740" t="s">
        <v>1804</v>
      </c>
      <c r="D740" s="79">
        <v>1679</v>
      </c>
      <c r="E740" s="79" t="s">
        <v>5816</v>
      </c>
      <c r="F740" t="s">
        <v>202</v>
      </c>
      <c r="G740" t="s">
        <v>1802</v>
      </c>
      <c r="H740" t="s">
        <v>134</v>
      </c>
      <c r="I740" t="s">
        <v>134</v>
      </c>
      <c r="J740" t="s">
        <v>135</v>
      </c>
      <c r="K740" s="79">
        <v>1</v>
      </c>
      <c r="L740" s="79">
        <v>300</v>
      </c>
      <c r="M740" s="79">
        <v>300</v>
      </c>
      <c r="N740" s="79">
        <v>0</v>
      </c>
      <c r="O740" s="79">
        <v>0</v>
      </c>
      <c r="P740" s="79">
        <v>0</v>
      </c>
      <c r="Q740" s="79">
        <v>0</v>
      </c>
      <c r="R740" s="79">
        <v>300</v>
      </c>
      <c r="S740" t="s">
        <v>136</v>
      </c>
      <c r="U740" t="s">
        <v>136</v>
      </c>
      <c r="V740" t="s">
        <v>138</v>
      </c>
      <c r="W740" t="s">
        <v>139</v>
      </c>
      <c r="X740" t="s">
        <v>140</v>
      </c>
      <c r="Z740" t="s">
        <v>141</v>
      </c>
    </row>
    <row r="741" spans="1:26">
      <c r="A741" s="27">
        <v>44963</v>
      </c>
      <c r="B741" t="s">
        <v>1871</v>
      </c>
      <c r="C741" t="s">
        <v>1872</v>
      </c>
      <c r="D741" s="79">
        <v>3229</v>
      </c>
      <c r="E741" s="79" t="s">
        <v>5816</v>
      </c>
      <c r="F741" t="s">
        <v>132</v>
      </c>
      <c r="G741" t="s">
        <v>1873</v>
      </c>
      <c r="H741" t="s">
        <v>134</v>
      </c>
      <c r="I741" t="s">
        <v>134</v>
      </c>
      <c r="J741" t="s">
        <v>135</v>
      </c>
      <c r="K741" s="79">
        <v>1</v>
      </c>
      <c r="L741" s="79">
        <v>300</v>
      </c>
      <c r="M741" s="79">
        <v>300</v>
      </c>
      <c r="N741" s="79">
        <v>0</v>
      </c>
      <c r="O741" s="79">
        <v>0</v>
      </c>
      <c r="P741" s="79">
        <v>0</v>
      </c>
      <c r="Q741" s="79">
        <v>0</v>
      </c>
      <c r="R741" s="79">
        <v>300</v>
      </c>
      <c r="S741" t="s">
        <v>136</v>
      </c>
      <c r="U741" t="s">
        <v>136</v>
      </c>
      <c r="V741" t="s">
        <v>138</v>
      </c>
      <c r="W741" t="s">
        <v>139</v>
      </c>
      <c r="X741" t="s">
        <v>140</v>
      </c>
      <c r="Z741" t="s">
        <v>141</v>
      </c>
    </row>
    <row r="742" spans="1:26">
      <c r="A742" s="27">
        <v>44963</v>
      </c>
      <c r="B742" t="s">
        <v>1871</v>
      </c>
      <c r="C742" t="s">
        <v>1874</v>
      </c>
      <c r="D742" s="79">
        <v>3229</v>
      </c>
      <c r="E742" s="79" t="s">
        <v>5816</v>
      </c>
      <c r="F742" t="s">
        <v>132</v>
      </c>
      <c r="G742" t="s">
        <v>1873</v>
      </c>
      <c r="H742" t="s">
        <v>134</v>
      </c>
      <c r="I742" t="s">
        <v>134</v>
      </c>
      <c r="J742" t="s">
        <v>135</v>
      </c>
      <c r="K742" s="79">
        <v>1</v>
      </c>
      <c r="L742" s="79">
        <v>300</v>
      </c>
      <c r="M742" s="79">
        <v>300</v>
      </c>
      <c r="N742" s="79">
        <v>0</v>
      </c>
      <c r="O742" s="79">
        <v>0</v>
      </c>
      <c r="P742" s="79">
        <v>0</v>
      </c>
      <c r="Q742" s="79">
        <v>0</v>
      </c>
      <c r="R742" s="79">
        <v>300</v>
      </c>
      <c r="S742" t="s">
        <v>136</v>
      </c>
      <c r="U742" t="s">
        <v>136</v>
      </c>
      <c r="V742" t="s">
        <v>138</v>
      </c>
      <c r="W742" t="s">
        <v>139</v>
      </c>
      <c r="X742" t="s">
        <v>140</v>
      </c>
      <c r="Z742" t="s">
        <v>141</v>
      </c>
    </row>
    <row r="743" spans="1:26">
      <c r="A743" s="27">
        <v>44963</v>
      </c>
      <c r="B743" t="s">
        <v>1871</v>
      </c>
      <c r="C743" t="s">
        <v>1974</v>
      </c>
      <c r="D743" s="79">
        <v>3229</v>
      </c>
      <c r="E743" s="79" t="s">
        <v>5816</v>
      </c>
      <c r="F743" t="s">
        <v>132</v>
      </c>
      <c r="G743" t="s">
        <v>1873</v>
      </c>
      <c r="H743" t="s">
        <v>134</v>
      </c>
      <c r="I743" t="s">
        <v>134</v>
      </c>
      <c r="J743" t="s">
        <v>135</v>
      </c>
      <c r="K743" s="79">
        <v>1</v>
      </c>
      <c r="L743" s="79">
        <v>300</v>
      </c>
      <c r="M743" s="79">
        <v>300</v>
      </c>
      <c r="N743" s="79">
        <v>0</v>
      </c>
      <c r="O743" s="79">
        <v>0</v>
      </c>
      <c r="P743" s="79">
        <v>0</v>
      </c>
      <c r="Q743" s="79">
        <v>0</v>
      </c>
      <c r="R743" s="79">
        <v>300</v>
      </c>
      <c r="S743" t="s">
        <v>136</v>
      </c>
      <c r="U743" t="s">
        <v>136</v>
      </c>
      <c r="V743" t="s">
        <v>138</v>
      </c>
      <c r="W743" t="s">
        <v>139</v>
      </c>
      <c r="X743" t="s">
        <v>168</v>
      </c>
      <c r="Z743" t="s">
        <v>141</v>
      </c>
    </row>
    <row r="744" spans="1:26">
      <c r="A744" s="27">
        <v>44963</v>
      </c>
      <c r="B744" t="s">
        <v>1871</v>
      </c>
      <c r="C744" t="s">
        <v>1975</v>
      </c>
      <c r="D744" s="79">
        <v>3229</v>
      </c>
      <c r="E744" s="79" t="s">
        <v>5816</v>
      </c>
      <c r="F744" t="s">
        <v>132</v>
      </c>
      <c r="G744" t="s">
        <v>1873</v>
      </c>
      <c r="H744" t="s">
        <v>134</v>
      </c>
      <c r="I744" t="s">
        <v>134</v>
      </c>
      <c r="J744" t="s">
        <v>135</v>
      </c>
      <c r="K744" s="79">
        <v>1</v>
      </c>
      <c r="L744" s="79">
        <v>300</v>
      </c>
      <c r="M744" s="79">
        <v>300</v>
      </c>
      <c r="N744" s="79">
        <v>0</v>
      </c>
      <c r="O744" s="79">
        <v>0</v>
      </c>
      <c r="P744" s="79">
        <v>0</v>
      </c>
      <c r="Q744" s="79">
        <v>0</v>
      </c>
      <c r="R744" s="79">
        <v>300</v>
      </c>
      <c r="S744" t="s">
        <v>136</v>
      </c>
      <c r="U744" t="s">
        <v>136</v>
      </c>
      <c r="V744" t="s">
        <v>138</v>
      </c>
      <c r="W744" t="s">
        <v>139</v>
      </c>
      <c r="X744" t="s">
        <v>168</v>
      </c>
      <c r="Z744" t="s">
        <v>141</v>
      </c>
    </row>
    <row r="745" spans="1:26">
      <c r="A745" s="27">
        <v>44963</v>
      </c>
      <c r="B745" t="s">
        <v>1871</v>
      </c>
      <c r="C745" t="s">
        <v>1976</v>
      </c>
      <c r="D745" s="79">
        <v>3229</v>
      </c>
      <c r="E745" s="79" t="s">
        <v>5816</v>
      </c>
      <c r="F745" t="s">
        <v>132</v>
      </c>
      <c r="G745" t="s">
        <v>1873</v>
      </c>
      <c r="H745" t="s">
        <v>134</v>
      </c>
      <c r="I745" t="s">
        <v>134</v>
      </c>
      <c r="J745" t="s">
        <v>135</v>
      </c>
      <c r="K745" s="79">
        <v>1</v>
      </c>
      <c r="L745" s="79">
        <v>300</v>
      </c>
      <c r="M745" s="79">
        <v>300</v>
      </c>
      <c r="N745" s="79">
        <v>0</v>
      </c>
      <c r="O745" s="79">
        <v>0</v>
      </c>
      <c r="P745" s="79">
        <v>0</v>
      </c>
      <c r="Q745" s="79">
        <v>0</v>
      </c>
      <c r="R745" s="79">
        <v>300</v>
      </c>
      <c r="S745" t="s">
        <v>136</v>
      </c>
      <c r="U745" t="s">
        <v>136</v>
      </c>
      <c r="V745" t="s">
        <v>138</v>
      </c>
      <c r="W745" t="s">
        <v>139</v>
      </c>
      <c r="X745" t="s">
        <v>168</v>
      </c>
      <c r="Z745" t="s">
        <v>141</v>
      </c>
    </row>
    <row r="746" spans="1:26">
      <c r="A746" s="27">
        <v>44963</v>
      </c>
      <c r="B746" t="s">
        <v>1871</v>
      </c>
      <c r="C746" t="s">
        <v>1875</v>
      </c>
      <c r="D746" s="79">
        <v>3229</v>
      </c>
      <c r="E746" s="79" t="s">
        <v>5816</v>
      </c>
      <c r="F746" t="s">
        <v>132</v>
      </c>
      <c r="G746" t="s">
        <v>1873</v>
      </c>
      <c r="H746" t="s">
        <v>134</v>
      </c>
      <c r="I746" t="s">
        <v>134</v>
      </c>
      <c r="J746" t="s">
        <v>135</v>
      </c>
      <c r="K746" s="79">
        <v>1</v>
      </c>
      <c r="L746" s="79">
        <v>300</v>
      </c>
      <c r="M746" s="79">
        <v>300</v>
      </c>
      <c r="N746" s="79">
        <v>0</v>
      </c>
      <c r="O746" s="79">
        <v>0</v>
      </c>
      <c r="P746" s="79">
        <v>0</v>
      </c>
      <c r="Q746" s="79">
        <v>0</v>
      </c>
      <c r="R746" s="79">
        <v>300</v>
      </c>
      <c r="S746" t="s">
        <v>136</v>
      </c>
      <c r="U746" t="s">
        <v>136</v>
      </c>
      <c r="V746" t="s">
        <v>138</v>
      </c>
      <c r="W746" t="s">
        <v>139</v>
      </c>
      <c r="X746" t="s">
        <v>140</v>
      </c>
      <c r="Z746" t="s">
        <v>141</v>
      </c>
    </row>
    <row r="747" spans="1:26">
      <c r="A747" s="27">
        <v>44963</v>
      </c>
      <c r="B747" t="s">
        <v>1871</v>
      </c>
      <c r="C747" t="s">
        <v>1876</v>
      </c>
      <c r="D747" s="79">
        <v>3229</v>
      </c>
      <c r="E747" s="79" t="s">
        <v>5816</v>
      </c>
      <c r="F747" t="s">
        <v>132</v>
      </c>
      <c r="G747" t="s">
        <v>1873</v>
      </c>
      <c r="H747" t="s">
        <v>134</v>
      </c>
      <c r="I747" t="s">
        <v>134</v>
      </c>
      <c r="J747" t="s">
        <v>135</v>
      </c>
      <c r="K747" s="79">
        <v>1</v>
      </c>
      <c r="L747" s="79">
        <v>300</v>
      </c>
      <c r="M747" s="79">
        <v>300</v>
      </c>
      <c r="N747" s="79">
        <v>0</v>
      </c>
      <c r="O747" s="79">
        <v>0</v>
      </c>
      <c r="P747" s="79">
        <v>0</v>
      </c>
      <c r="Q747" s="79">
        <v>0</v>
      </c>
      <c r="R747" s="79">
        <v>300</v>
      </c>
      <c r="S747" t="s">
        <v>136</v>
      </c>
      <c r="U747" t="s">
        <v>136</v>
      </c>
      <c r="V747" t="s">
        <v>138</v>
      </c>
      <c r="W747" t="s">
        <v>139</v>
      </c>
      <c r="X747" t="s">
        <v>140</v>
      </c>
      <c r="Z747" t="s">
        <v>141</v>
      </c>
    </row>
    <row r="748" spans="1:26">
      <c r="A748" s="27">
        <v>44963</v>
      </c>
      <c r="B748" t="s">
        <v>1871</v>
      </c>
      <c r="C748" t="s">
        <v>1877</v>
      </c>
      <c r="D748" s="79">
        <v>3229</v>
      </c>
      <c r="E748" s="79" t="s">
        <v>5816</v>
      </c>
      <c r="F748" t="s">
        <v>132</v>
      </c>
      <c r="G748" t="s">
        <v>1873</v>
      </c>
      <c r="H748" t="s">
        <v>134</v>
      </c>
      <c r="I748" t="s">
        <v>134</v>
      </c>
      <c r="J748" t="s">
        <v>135</v>
      </c>
      <c r="K748" s="79">
        <v>1</v>
      </c>
      <c r="L748" s="79">
        <v>300</v>
      </c>
      <c r="M748" s="79">
        <v>300</v>
      </c>
      <c r="N748" s="79">
        <v>0</v>
      </c>
      <c r="O748" s="79">
        <v>0</v>
      </c>
      <c r="P748" s="79">
        <v>0</v>
      </c>
      <c r="Q748" s="79">
        <v>0</v>
      </c>
      <c r="R748" s="79">
        <v>300</v>
      </c>
      <c r="S748" t="s">
        <v>136</v>
      </c>
      <c r="U748" t="s">
        <v>136</v>
      </c>
      <c r="V748" t="s">
        <v>138</v>
      </c>
      <c r="W748" t="s">
        <v>139</v>
      </c>
      <c r="X748" t="s">
        <v>140</v>
      </c>
      <c r="Z748" t="s">
        <v>141</v>
      </c>
    </row>
    <row r="749" spans="1:26">
      <c r="A749" s="27">
        <v>44959</v>
      </c>
      <c r="B749" t="s">
        <v>821</v>
      </c>
      <c r="C749" t="s">
        <v>902</v>
      </c>
      <c r="D749" s="79">
        <v>3234</v>
      </c>
      <c r="E749" s="79" t="s">
        <v>5816</v>
      </c>
      <c r="F749" t="s">
        <v>132</v>
      </c>
      <c r="G749" t="s">
        <v>823</v>
      </c>
      <c r="H749" t="s">
        <v>134</v>
      </c>
      <c r="I749" t="s">
        <v>134</v>
      </c>
      <c r="J749" t="s">
        <v>135</v>
      </c>
      <c r="K749" s="79">
        <v>1</v>
      </c>
      <c r="L749" s="79">
        <v>300</v>
      </c>
      <c r="M749" s="79">
        <v>300</v>
      </c>
      <c r="N749" s="79">
        <v>0</v>
      </c>
      <c r="O749" s="79">
        <v>0</v>
      </c>
      <c r="P749" s="79">
        <v>0</v>
      </c>
      <c r="Q749" s="79">
        <v>0</v>
      </c>
      <c r="R749" s="79">
        <v>300</v>
      </c>
      <c r="S749" t="s">
        <v>136</v>
      </c>
      <c r="T749" t="s">
        <v>817</v>
      </c>
      <c r="U749" t="s">
        <v>136</v>
      </c>
      <c r="V749" t="s">
        <v>138</v>
      </c>
      <c r="W749" t="s">
        <v>139</v>
      </c>
      <c r="X749" t="s">
        <v>168</v>
      </c>
      <c r="Z749" t="s">
        <v>141</v>
      </c>
    </row>
    <row r="750" spans="1:26">
      <c r="A750" s="27">
        <v>44959</v>
      </c>
      <c r="B750" t="s">
        <v>821</v>
      </c>
      <c r="C750" t="s">
        <v>903</v>
      </c>
      <c r="D750" s="79">
        <v>3234</v>
      </c>
      <c r="E750" s="79" t="s">
        <v>5816</v>
      </c>
      <c r="F750" t="s">
        <v>132</v>
      </c>
      <c r="G750" t="s">
        <v>823</v>
      </c>
      <c r="H750" t="s">
        <v>134</v>
      </c>
      <c r="I750" t="s">
        <v>134</v>
      </c>
      <c r="J750" t="s">
        <v>135</v>
      </c>
      <c r="K750" s="79">
        <v>1</v>
      </c>
      <c r="L750" s="79">
        <v>300</v>
      </c>
      <c r="M750" s="79">
        <v>300</v>
      </c>
      <c r="N750" s="79">
        <v>0</v>
      </c>
      <c r="O750" s="79">
        <v>0</v>
      </c>
      <c r="P750" s="79">
        <v>0</v>
      </c>
      <c r="Q750" s="79">
        <v>0</v>
      </c>
      <c r="R750" s="79">
        <v>300</v>
      </c>
      <c r="S750" t="s">
        <v>136</v>
      </c>
      <c r="T750" t="s">
        <v>817</v>
      </c>
      <c r="U750" t="s">
        <v>136</v>
      </c>
      <c r="V750" t="s">
        <v>138</v>
      </c>
      <c r="W750" t="s">
        <v>139</v>
      </c>
      <c r="X750" t="s">
        <v>168</v>
      </c>
      <c r="Z750" t="s">
        <v>141</v>
      </c>
    </row>
    <row r="751" spans="1:26">
      <c r="A751" s="27">
        <v>44959</v>
      </c>
      <c r="B751" t="s">
        <v>821</v>
      </c>
      <c r="C751" t="s">
        <v>822</v>
      </c>
      <c r="D751" s="79">
        <v>3234</v>
      </c>
      <c r="E751" s="79" t="s">
        <v>5816</v>
      </c>
      <c r="F751" t="s">
        <v>132</v>
      </c>
      <c r="G751" t="s">
        <v>823</v>
      </c>
      <c r="H751" t="s">
        <v>134</v>
      </c>
      <c r="I751" t="s">
        <v>134</v>
      </c>
      <c r="J751" t="s">
        <v>135</v>
      </c>
      <c r="K751" s="79">
        <v>1</v>
      </c>
      <c r="L751" s="79">
        <v>300</v>
      </c>
      <c r="M751" s="79">
        <v>300</v>
      </c>
      <c r="N751" s="79">
        <v>0</v>
      </c>
      <c r="O751" s="79">
        <v>0</v>
      </c>
      <c r="P751" s="79">
        <v>0</v>
      </c>
      <c r="Q751" s="79">
        <v>0</v>
      </c>
      <c r="R751" s="79">
        <v>300</v>
      </c>
      <c r="S751" t="s">
        <v>136</v>
      </c>
      <c r="T751" t="s">
        <v>817</v>
      </c>
      <c r="U751" t="s">
        <v>136</v>
      </c>
      <c r="V751" t="s">
        <v>138</v>
      </c>
      <c r="W751" t="s">
        <v>139</v>
      </c>
      <c r="X751" t="s">
        <v>140</v>
      </c>
      <c r="Z751" t="s">
        <v>141</v>
      </c>
    </row>
    <row r="752" spans="1:26">
      <c r="A752" s="27">
        <v>44963</v>
      </c>
      <c r="B752" t="s">
        <v>800</v>
      </c>
      <c r="C752" t="s">
        <v>801</v>
      </c>
      <c r="D752" s="79">
        <v>3278</v>
      </c>
      <c r="E752" s="79" t="s">
        <v>5816</v>
      </c>
      <c r="F752" t="s">
        <v>132</v>
      </c>
      <c r="G752" t="s">
        <v>802</v>
      </c>
      <c r="H752" t="s">
        <v>134</v>
      </c>
      <c r="I752" t="s">
        <v>134</v>
      </c>
      <c r="J752" t="s">
        <v>135</v>
      </c>
      <c r="K752" s="79">
        <v>2</v>
      </c>
      <c r="L752" s="79">
        <v>300</v>
      </c>
      <c r="M752" s="79">
        <v>600</v>
      </c>
      <c r="N752" s="79">
        <v>0</v>
      </c>
      <c r="O752" s="79">
        <v>0</v>
      </c>
      <c r="P752" s="79">
        <v>0</v>
      </c>
      <c r="Q752" s="79">
        <v>0</v>
      </c>
      <c r="R752" s="79">
        <v>600</v>
      </c>
      <c r="S752" t="s">
        <v>136</v>
      </c>
      <c r="T752" t="s">
        <v>764</v>
      </c>
      <c r="U752" t="s">
        <v>136</v>
      </c>
      <c r="V752" t="s">
        <v>138</v>
      </c>
      <c r="W752" t="s">
        <v>139</v>
      </c>
      <c r="X752" t="s">
        <v>140</v>
      </c>
      <c r="Z752" t="s">
        <v>141</v>
      </c>
    </row>
    <row r="753" spans="1:26">
      <c r="A753" s="27">
        <v>44963</v>
      </c>
      <c r="B753" t="s">
        <v>800</v>
      </c>
      <c r="C753" t="s">
        <v>803</v>
      </c>
      <c r="D753" s="79">
        <v>3278</v>
      </c>
      <c r="E753" s="79" t="s">
        <v>5816</v>
      </c>
      <c r="F753" t="s">
        <v>132</v>
      </c>
      <c r="G753" t="s">
        <v>802</v>
      </c>
      <c r="H753" t="s">
        <v>134</v>
      </c>
      <c r="I753" t="s">
        <v>134</v>
      </c>
      <c r="J753" t="s">
        <v>135</v>
      </c>
      <c r="K753" s="79">
        <v>1</v>
      </c>
      <c r="L753" s="79">
        <v>300</v>
      </c>
      <c r="M753" s="79">
        <v>300</v>
      </c>
      <c r="N753" s="79">
        <v>0</v>
      </c>
      <c r="O753" s="79">
        <v>0</v>
      </c>
      <c r="P753" s="79">
        <v>0</v>
      </c>
      <c r="Q753" s="79">
        <v>0</v>
      </c>
      <c r="R753" s="79">
        <v>300</v>
      </c>
      <c r="S753" t="s">
        <v>136</v>
      </c>
      <c r="T753" t="s">
        <v>764</v>
      </c>
      <c r="U753" t="s">
        <v>136</v>
      </c>
      <c r="V753" t="s">
        <v>138</v>
      </c>
      <c r="W753" t="s">
        <v>139</v>
      </c>
      <c r="X753" t="s">
        <v>140</v>
      </c>
      <c r="Z753" t="s">
        <v>141</v>
      </c>
    </row>
    <row r="754" spans="1:26">
      <c r="A754" s="27">
        <v>44963</v>
      </c>
      <c r="B754" t="s">
        <v>800</v>
      </c>
      <c r="C754" t="s">
        <v>804</v>
      </c>
      <c r="D754" s="79">
        <v>3278</v>
      </c>
      <c r="E754" s="79" t="s">
        <v>5816</v>
      </c>
      <c r="F754" t="s">
        <v>132</v>
      </c>
      <c r="G754" t="s">
        <v>802</v>
      </c>
      <c r="H754" t="s">
        <v>134</v>
      </c>
      <c r="I754" t="s">
        <v>134</v>
      </c>
      <c r="J754" t="s">
        <v>135</v>
      </c>
      <c r="K754" s="79">
        <v>1</v>
      </c>
      <c r="L754" s="79">
        <v>300</v>
      </c>
      <c r="M754" s="79">
        <v>300</v>
      </c>
      <c r="N754" s="79">
        <v>0</v>
      </c>
      <c r="O754" s="79">
        <v>0</v>
      </c>
      <c r="P754" s="79">
        <v>0</v>
      </c>
      <c r="Q754" s="79">
        <v>0</v>
      </c>
      <c r="R754" s="79">
        <v>300</v>
      </c>
      <c r="S754" t="s">
        <v>136</v>
      </c>
      <c r="T754" t="s">
        <v>764</v>
      </c>
      <c r="U754" t="s">
        <v>136</v>
      </c>
      <c r="V754" t="s">
        <v>138</v>
      </c>
      <c r="W754" t="s">
        <v>139</v>
      </c>
      <c r="X754" t="s">
        <v>140</v>
      </c>
      <c r="Z754" t="s">
        <v>141</v>
      </c>
    </row>
    <row r="755" spans="1:26">
      <c r="A755" s="27">
        <v>44963</v>
      </c>
      <c r="B755" t="s">
        <v>800</v>
      </c>
      <c r="C755" t="s">
        <v>805</v>
      </c>
      <c r="D755" s="79">
        <v>3278</v>
      </c>
      <c r="E755" s="79" t="s">
        <v>5816</v>
      </c>
      <c r="F755" t="s">
        <v>132</v>
      </c>
      <c r="G755" t="s">
        <v>802</v>
      </c>
      <c r="H755" t="s">
        <v>134</v>
      </c>
      <c r="I755" t="s">
        <v>134</v>
      </c>
      <c r="J755" t="s">
        <v>135</v>
      </c>
      <c r="K755" s="79">
        <v>1</v>
      </c>
      <c r="L755" s="79">
        <v>300</v>
      </c>
      <c r="M755" s="79">
        <v>300</v>
      </c>
      <c r="N755" s="79">
        <v>0</v>
      </c>
      <c r="O755" s="79">
        <v>0</v>
      </c>
      <c r="P755" s="79">
        <v>0</v>
      </c>
      <c r="Q755" s="79">
        <v>0</v>
      </c>
      <c r="R755" s="79">
        <v>300</v>
      </c>
      <c r="S755" t="s">
        <v>136</v>
      </c>
      <c r="T755" t="s">
        <v>764</v>
      </c>
      <c r="U755" t="s">
        <v>136</v>
      </c>
      <c r="V755" t="s">
        <v>138</v>
      </c>
      <c r="W755" t="s">
        <v>139</v>
      </c>
      <c r="X755" t="s">
        <v>140</v>
      </c>
      <c r="Z755" t="s">
        <v>141</v>
      </c>
    </row>
    <row r="756" spans="1:26">
      <c r="A756" s="27">
        <v>44981</v>
      </c>
      <c r="B756" t="s">
        <v>9351</v>
      </c>
      <c r="C756" t="s">
        <v>9352</v>
      </c>
      <c r="D756" s="79">
        <v>3481</v>
      </c>
      <c r="E756" s="79" t="s">
        <v>5816</v>
      </c>
      <c r="F756" t="s">
        <v>132</v>
      </c>
      <c r="G756" t="s">
        <v>9353</v>
      </c>
      <c r="H756" t="s">
        <v>134</v>
      </c>
      <c r="I756" t="s">
        <v>134</v>
      </c>
      <c r="J756" t="s">
        <v>135</v>
      </c>
      <c r="S756" t="s">
        <v>136</v>
      </c>
      <c r="T756" t="s">
        <v>137</v>
      </c>
      <c r="U756" t="s">
        <v>136</v>
      </c>
      <c r="V756" t="s">
        <v>138</v>
      </c>
      <c r="W756" t="s">
        <v>139</v>
      </c>
      <c r="X756" t="s">
        <v>930</v>
      </c>
      <c r="Y756" s="79">
        <v>1</v>
      </c>
      <c r="Z756" t="s">
        <v>5818</v>
      </c>
    </row>
    <row r="757" spans="1:26">
      <c r="A757" s="27">
        <v>44972</v>
      </c>
      <c r="B757" t="s">
        <v>905</v>
      </c>
      <c r="C757" t="s">
        <v>906</v>
      </c>
      <c r="D757" s="79">
        <v>3368</v>
      </c>
      <c r="E757" s="79" t="s">
        <v>5816</v>
      </c>
      <c r="F757" t="s">
        <v>132</v>
      </c>
      <c r="G757" t="s">
        <v>907</v>
      </c>
      <c r="H757" t="s">
        <v>134</v>
      </c>
      <c r="I757" t="s">
        <v>134</v>
      </c>
      <c r="J757" t="s">
        <v>135</v>
      </c>
      <c r="K757" s="79">
        <v>1</v>
      </c>
      <c r="L757" s="79">
        <v>300</v>
      </c>
      <c r="M757" s="79">
        <v>300</v>
      </c>
      <c r="N757" s="79">
        <v>0</v>
      </c>
      <c r="O757" s="79">
        <v>0</v>
      </c>
      <c r="P757" s="79">
        <v>0</v>
      </c>
      <c r="Q757" s="79">
        <v>0</v>
      </c>
      <c r="R757" s="79">
        <v>300</v>
      </c>
      <c r="S757" t="s">
        <v>136</v>
      </c>
      <c r="T757" t="s">
        <v>817</v>
      </c>
      <c r="U757" t="s">
        <v>136</v>
      </c>
      <c r="V757" t="s">
        <v>138</v>
      </c>
      <c r="W757" t="s">
        <v>583</v>
      </c>
      <c r="X757" t="s">
        <v>168</v>
      </c>
      <c r="Z757" t="s">
        <v>141</v>
      </c>
    </row>
    <row r="758" spans="1:26">
      <c r="A758" s="27">
        <v>44972</v>
      </c>
      <c r="B758" t="s">
        <v>905</v>
      </c>
      <c r="C758" t="s">
        <v>908</v>
      </c>
      <c r="D758" s="79">
        <v>3368</v>
      </c>
      <c r="E758" s="79" t="s">
        <v>5816</v>
      </c>
      <c r="F758" t="s">
        <v>132</v>
      </c>
      <c r="G758" t="s">
        <v>907</v>
      </c>
      <c r="H758" t="s">
        <v>134</v>
      </c>
      <c r="I758" t="s">
        <v>134</v>
      </c>
      <c r="J758" t="s">
        <v>135</v>
      </c>
      <c r="K758" s="79">
        <v>1</v>
      </c>
      <c r="L758" s="79">
        <v>300</v>
      </c>
      <c r="M758" s="79">
        <v>300</v>
      </c>
      <c r="N758" s="79">
        <v>0</v>
      </c>
      <c r="O758" s="79">
        <v>0</v>
      </c>
      <c r="P758" s="79">
        <v>0</v>
      </c>
      <c r="Q758" s="79">
        <v>0</v>
      </c>
      <c r="R758" s="79">
        <v>300</v>
      </c>
      <c r="S758" t="s">
        <v>136</v>
      </c>
      <c r="T758" t="s">
        <v>817</v>
      </c>
      <c r="U758" t="s">
        <v>136</v>
      </c>
      <c r="V758" t="s">
        <v>138</v>
      </c>
      <c r="W758" t="s">
        <v>583</v>
      </c>
      <c r="X758" t="s">
        <v>168</v>
      </c>
      <c r="Z758" t="s">
        <v>141</v>
      </c>
    </row>
    <row r="759" spans="1:26">
      <c r="A759" s="27">
        <v>44961</v>
      </c>
      <c r="B759" t="s">
        <v>1393</v>
      </c>
      <c r="C759" t="s">
        <v>1394</v>
      </c>
      <c r="D759" s="79">
        <v>3247</v>
      </c>
      <c r="E759" s="79" t="s">
        <v>5816</v>
      </c>
      <c r="F759" t="s">
        <v>132</v>
      </c>
      <c r="G759" t="s">
        <v>1395</v>
      </c>
      <c r="H759" t="s">
        <v>134</v>
      </c>
      <c r="I759" t="s">
        <v>134</v>
      </c>
      <c r="J759" t="s">
        <v>135</v>
      </c>
      <c r="K759" s="79">
        <v>1</v>
      </c>
      <c r="L759" s="79">
        <v>300</v>
      </c>
      <c r="M759" s="79">
        <v>300</v>
      </c>
      <c r="N759" s="79">
        <v>0</v>
      </c>
      <c r="O759" s="79">
        <v>0</v>
      </c>
      <c r="P759" s="79">
        <v>0</v>
      </c>
      <c r="Q759" s="79">
        <v>0</v>
      </c>
      <c r="R759" s="79">
        <v>300</v>
      </c>
      <c r="S759" t="s">
        <v>136</v>
      </c>
      <c r="T759" t="s">
        <v>1396</v>
      </c>
      <c r="U759" t="s">
        <v>136</v>
      </c>
      <c r="V759" t="s">
        <v>138</v>
      </c>
      <c r="W759" t="s">
        <v>139</v>
      </c>
      <c r="X759" t="s">
        <v>140</v>
      </c>
      <c r="Z759" t="s">
        <v>141</v>
      </c>
    </row>
    <row r="760" spans="1:26">
      <c r="A760" s="27">
        <v>44961</v>
      </c>
      <c r="B760" t="s">
        <v>1393</v>
      </c>
      <c r="C760" t="s">
        <v>1397</v>
      </c>
      <c r="D760" s="79">
        <v>3247</v>
      </c>
      <c r="E760" s="79" t="s">
        <v>5816</v>
      </c>
      <c r="F760" t="s">
        <v>132</v>
      </c>
      <c r="G760" t="s">
        <v>1395</v>
      </c>
      <c r="H760" t="s">
        <v>134</v>
      </c>
      <c r="I760" t="s">
        <v>134</v>
      </c>
      <c r="J760" t="s">
        <v>135</v>
      </c>
      <c r="K760" s="79">
        <v>1</v>
      </c>
      <c r="L760" s="79">
        <v>300</v>
      </c>
      <c r="M760" s="79">
        <v>300</v>
      </c>
      <c r="N760" s="79">
        <v>0</v>
      </c>
      <c r="O760" s="79">
        <v>0</v>
      </c>
      <c r="P760" s="79">
        <v>0</v>
      </c>
      <c r="Q760" s="79">
        <v>0</v>
      </c>
      <c r="R760" s="79">
        <v>300</v>
      </c>
      <c r="S760" t="s">
        <v>136</v>
      </c>
      <c r="T760" t="s">
        <v>1396</v>
      </c>
      <c r="U760" t="s">
        <v>136</v>
      </c>
      <c r="V760" t="s">
        <v>138</v>
      </c>
      <c r="W760" t="s">
        <v>139</v>
      </c>
      <c r="X760" t="s">
        <v>140</v>
      </c>
      <c r="Z760" t="s">
        <v>141</v>
      </c>
    </row>
    <row r="761" spans="1:26">
      <c r="A761" s="27">
        <v>44961</v>
      </c>
      <c r="B761" t="s">
        <v>1393</v>
      </c>
      <c r="C761" t="s">
        <v>1398</v>
      </c>
      <c r="D761" s="79">
        <v>3247</v>
      </c>
      <c r="E761" s="79" t="s">
        <v>5816</v>
      </c>
      <c r="F761" t="s">
        <v>132</v>
      </c>
      <c r="G761" t="s">
        <v>1395</v>
      </c>
      <c r="H761" t="s">
        <v>134</v>
      </c>
      <c r="I761" t="s">
        <v>134</v>
      </c>
      <c r="J761" t="s">
        <v>135</v>
      </c>
      <c r="K761" s="79">
        <v>1</v>
      </c>
      <c r="L761" s="79">
        <v>300</v>
      </c>
      <c r="M761" s="79">
        <v>300</v>
      </c>
      <c r="N761" s="79">
        <v>0</v>
      </c>
      <c r="O761" s="79">
        <v>0</v>
      </c>
      <c r="P761" s="79">
        <v>0</v>
      </c>
      <c r="Q761" s="79">
        <v>0</v>
      </c>
      <c r="R761" s="79">
        <v>300</v>
      </c>
      <c r="S761" t="s">
        <v>136</v>
      </c>
      <c r="T761" t="s">
        <v>1396</v>
      </c>
      <c r="U761" t="s">
        <v>136</v>
      </c>
      <c r="V761" t="s">
        <v>138</v>
      </c>
      <c r="W761" t="s">
        <v>139</v>
      </c>
      <c r="X761" t="s">
        <v>140</v>
      </c>
      <c r="Z761" t="s">
        <v>141</v>
      </c>
    </row>
    <row r="762" spans="1:26">
      <c r="A762" s="27">
        <v>44961</v>
      </c>
      <c r="B762" t="s">
        <v>1393</v>
      </c>
      <c r="C762" t="s">
        <v>1399</v>
      </c>
      <c r="D762" s="79">
        <v>3247</v>
      </c>
      <c r="E762" s="79" t="s">
        <v>5816</v>
      </c>
      <c r="F762" t="s">
        <v>132</v>
      </c>
      <c r="G762" t="s">
        <v>1395</v>
      </c>
      <c r="H762" t="s">
        <v>134</v>
      </c>
      <c r="I762" t="s">
        <v>134</v>
      </c>
      <c r="J762" t="s">
        <v>135</v>
      </c>
      <c r="K762" s="79">
        <v>1</v>
      </c>
      <c r="L762" s="79">
        <v>300</v>
      </c>
      <c r="M762" s="79">
        <v>300</v>
      </c>
      <c r="N762" s="79">
        <v>0</v>
      </c>
      <c r="O762" s="79">
        <v>0</v>
      </c>
      <c r="P762" s="79">
        <v>0</v>
      </c>
      <c r="Q762" s="79">
        <v>0</v>
      </c>
      <c r="R762" s="79">
        <v>300</v>
      </c>
      <c r="S762" t="s">
        <v>136</v>
      </c>
      <c r="T762" t="s">
        <v>1396</v>
      </c>
      <c r="U762" t="s">
        <v>136</v>
      </c>
      <c r="V762" t="s">
        <v>138</v>
      </c>
      <c r="W762" t="s">
        <v>139</v>
      </c>
      <c r="X762" t="s">
        <v>140</v>
      </c>
      <c r="Z762" t="s">
        <v>141</v>
      </c>
    </row>
    <row r="763" spans="1:26">
      <c r="A763" s="27">
        <v>44961</v>
      </c>
      <c r="B763" t="s">
        <v>1393</v>
      </c>
      <c r="C763" t="s">
        <v>1400</v>
      </c>
      <c r="D763" s="79">
        <v>3247</v>
      </c>
      <c r="E763" s="79" t="s">
        <v>5816</v>
      </c>
      <c r="F763" t="s">
        <v>132</v>
      </c>
      <c r="G763" t="s">
        <v>1395</v>
      </c>
      <c r="H763" t="s">
        <v>134</v>
      </c>
      <c r="I763" t="s">
        <v>134</v>
      </c>
      <c r="J763" t="s">
        <v>135</v>
      </c>
      <c r="K763" s="79">
        <v>1</v>
      </c>
      <c r="L763" s="79">
        <v>300</v>
      </c>
      <c r="M763" s="79">
        <v>300</v>
      </c>
      <c r="N763" s="79">
        <v>0</v>
      </c>
      <c r="O763" s="79">
        <v>0</v>
      </c>
      <c r="P763" s="79">
        <v>0</v>
      </c>
      <c r="Q763" s="79">
        <v>0</v>
      </c>
      <c r="R763" s="79">
        <v>300</v>
      </c>
      <c r="S763" t="s">
        <v>136</v>
      </c>
      <c r="T763" t="s">
        <v>1396</v>
      </c>
      <c r="U763" t="s">
        <v>136</v>
      </c>
      <c r="V763" t="s">
        <v>138</v>
      </c>
      <c r="W763" t="s">
        <v>139</v>
      </c>
      <c r="X763" t="s">
        <v>140</v>
      </c>
      <c r="Z763" t="s">
        <v>141</v>
      </c>
    </row>
    <row r="764" spans="1:26">
      <c r="A764" s="27">
        <v>44967</v>
      </c>
      <c r="B764" t="s">
        <v>149</v>
      </c>
      <c r="C764" t="s">
        <v>150</v>
      </c>
      <c r="D764" s="79">
        <v>3293</v>
      </c>
      <c r="E764" s="79" t="s">
        <v>5816</v>
      </c>
      <c r="F764" t="s">
        <v>132</v>
      </c>
      <c r="G764" t="s">
        <v>151</v>
      </c>
      <c r="H764" t="s">
        <v>134</v>
      </c>
      <c r="I764" t="s">
        <v>134</v>
      </c>
      <c r="J764" t="s">
        <v>135</v>
      </c>
      <c r="K764" s="79">
        <v>1</v>
      </c>
      <c r="L764" s="79">
        <v>300</v>
      </c>
      <c r="M764" s="79">
        <v>300</v>
      </c>
      <c r="N764" s="79">
        <v>0</v>
      </c>
      <c r="O764" s="79">
        <v>0</v>
      </c>
      <c r="P764" s="79">
        <v>0</v>
      </c>
      <c r="Q764" s="79">
        <v>0</v>
      </c>
      <c r="R764" s="79">
        <v>300</v>
      </c>
      <c r="S764" t="s">
        <v>136</v>
      </c>
      <c r="T764" t="s">
        <v>137</v>
      </c>
      <c r="U764" t="s">
        <v>136</v>
      </c>
      <c r="V764" t="s">
        <v>138</v>
      </c>
      <c r="W764" t="s">
        <v>139</v>
      </c>
      <c r="X764" t="s">
        <v>140</v>
      </c>
      <c r="Z764" t="s">
        <v>141</v>
      </c>
    </row>
    <row r="765" spans="1:26">
      <c r="A765" s="27">
        <v>44967</v>
      </c>
      <c r="B765" t="s">
        <v>149</v>
      </c>
      <c r="C765" t="s">
        <v>152</v>
      </c>
      <c r="D765" s="79">
        <v>3293</v>
      </c>
      <c r="E765" s="79" t="s">
        <v>5816</v>
      </c>
      <c r="F765" t="s">
        <v>132</v>
      </c>
      <c r="G765" t="s">
        <v>151</v>
      </c>
      <c r="H765" t="s">
        <v>134</v>
      </c>
      <c r="I765" t="s">
        <v>134</v>
      </c>
      <c r="J765" t="s">
        <v>135</v>
      </c>
      <c r="K765" s="79">
        <v>1</v>
      </c>
      <c r="L765" s="79">
        <v>300</v>
      </c>
      <c r="M765" s="79">
        <v>300</v>
      </c>
      <c r="N765" s="79">
        <v>0</v>
      </c>
      <c r="O765" s="79">
        <v>0</v>
      </c>
      <c r="P765" s="79">
        <v>0</v>
      </c>
      <c r="Q765" s="79">
        <v>0</v>
      </c>
      <c r="R765" s="79">
        <v>300</v>
      </c>
      <c r="S765" t="s">
        <v>136</v>
      </c>
      <c r="T765" t="s">
        <v>137</v>
      </c>
      <c r="U765" t="s">
        <v>136</v>
      </c>
      <c r="V765" t="s">
        <v>138</v>
      </c>
      <c r="W765" t="s">
        <v>139</v>
      </c>
      <c r="X765" t="s">
        <v>140</v>
      </c>
      <c r="Z765" t="s">
        <v>141</v>
      </c>
    </row>
    <row r="766" spans="1:26">
      <c r="A766" s="27">
        <v>44967</v>
      </c>
      <c r="B766" t="s">
        <v>149</v>
      </c>
      <c r="C766" t="s">
        <v>9354</v>
      </c>
      <c r="D766" s="79">
        <v>3293</v>
      </c>
      <c r="E766" s="79" t="s">
        <v>5816</v>
      </c>
      <c r="F766" t="s">
        <v>132</v>
      </c>
      <c r="G766" t="s">
        <v>151</v>
      </c>
      <c r="H766" t="s">
        <v>134</v>
      </c>
      <c r="I766" t="s">
        <v>134</v>
      </c>
      <c r="J766" t="s">
        <v>135</v>
      </c>
      <c r="S766" t="s">
        <v>136</v>
      </c>
      <c r="T766" t="s">
        <v>137</v>
      </c>
      <c r="U766" t="s">
        <v>136</v>
      </c>
      <c r="V766" t="s">
        <v>138</v>
      </c>
      <c r="W766" t="s">
        <v>139</v>
      </c>
      <c r="X766" t="s">
        <v>140</v>
      </c>
      <c r="Y766" s="79">
        <v>1</v>
      </c>
      <c r="Z766" t="s">
        <v>5818</v>
      </c>
    </row>
    <row r="767" spans="1:26">
      <c r="A767" s="27">
        <v>44967</v>
      </c>
      <c r="B767" t="s">
        <v>149</v>
      </c>
      <c r="C767" t="s">
        <v>9355</v>
      </c>
      <c r="D767" s="79">
        <v>3293</v>
      </c>
      <c r="E767" s="79" t="s">
        <v>5816</v>
      </c>
      <c r="F767" t="s">
        <v>132</v>
      </c>
      <c r="G767" t="s">
        <v>151</v>
      </c>
      <c r="H767" t="s">
        <v>134</v>
      </c>
      <c r="I767" t="s">
        <v>134</v>
      </c>
      <c r="J767" t="s">
        <v>135</v>
      </c>
      <c r="S767" t="s">
        <v>136</v>
      </c>
      <c r="T767" t="s">
        <v>137</v>
      </c>
      <c r="U767" t="s">
        <v>136</v>
      </c>
      <c r="V767" t="s">
        <v>138</v>
      </c>
      <c r="W767" t="s">
        <v>139</v>
      </c>
      <c r="X767" t="s">
        <v>140</v>
      </c>
      <c r="Y767" s="79">
        <v>3</v>
      </c>
      <c r="Z767" t="s">
        <v>5818</v>
      </c>
    </row>
    <row r="768" spans="1:26">
      <c r="A768" s="27">
        <v>44967</v>
      </c>
      <c r="B768" t="s">
        <v>149</v>
      </c>
      <c r="C768" t="s">
        <v>153</v>
      </c>
      <c r="D768" s="79">
        <v>3293</v>
      </c>
      <c r="E768" s="79" t="s">
        <v>5816</v>
      </c>
      <c r="F768" t="s">
        <v>132</v>
      </c>
      <c r="G768" t="s">
        <v>151</v>
      </c>
      <c r="H768" t="s">
        <v>134</v>
      </c>
      <c r="I768" t="s">
        <v>134</v>
      </c>
      <c r="J768" t="s">
        <v>135</v>
      </c>
      <c r="K768" s="79">
        <v>1</v>
      </c>
      <c r="L768" s="79">
        <v>300</v>
      </c>
      <c r="M768" s="79">
        <v>300</v>
      </c>
      <c r="N768" s="79">
        <v>0</v>
      </c>
      <c r="O768" s="79">
        <v>0</v>
      </c>
      <c r="P768" s="79">
        <v>0</v>
      </c>
      <c r="Q768" s="79">
        <v>0</v>
      </c>
      <c r="R768" s="79">
        <v>300</v>
      </c>
      <c r="S768" t="s">
        <v>136</v>
      </c>
      <c r="T768" t="s">
        <v>137</v>
      </c>
      <c r="U768" t="s">
        <v>136</v>
      </c>
      <c r="V768" t="s">
        <v>138</v>
      </c>
      <c r="W768" t="s">
        <v>139</v>
      </c>
      <c r="X768" t="s">
        <v>140</v>
      </c>
      <c r="Z768" t="s">
        <v>141</v>
      </c>
    </row>
    <row r="769" spans="1:26">
      <c r="A769" s="27">
        <v>44967</v>
      </c>
      <c r="B769" t="s">
        <v>149</v>
      </c>
      <c r="C769" t="s">
        <v>154</v>
      </c>
      <c r="D769" s="79">
        <v>3293</v>
      </c>
      <c r="E769" s="79" t="s">
        <v>5816</v>
      </c>
      <c r="F769" t="s">
        <v>132</v>
      </c>
      <c r="G769" t="s">
        <v>151</v>
      </c>
      <c r="H769" t="s">
        <v>134</v>
      </c>
      <c r="I769" t="s">
        <v>134</v>
      </c>
      <c r="J769" t="s">
        <v>135</v>
      </c>
      <c r="K769" s="79">
        <v>1</v>
      </c>
      <c r="L769" s="79">
        <v>300</v>
      </c>
      <c r="M769" s="79">
        <v>300</v>
      </c>
      <c r="N769" s="79">
        <v>0</v>
      </c>
      <c r="O769" s="79">
        <v>0</v>
      </c>
      <c r="P769" s="79">
        <v>0</v>
      </c>
      <c r="Q769" s="79">
        <v>0</v>
      </c>
      <c r="R769" s="79">
        <v>300</v>
      </c>
      <c r="S769" t="s">
        <v>136</v>
      </c>
      <c r="T769" t="s">
        <v>137</v>
      </c>
      <c r="U769" t="s">
        <v>136</v>
      </c>
      <c r="V769" t="s">
        <v>138</v>
      </c>
      <c r="W769" t="s">
        <v>139</v>
      </c>
      <c r="X769" t="s">
        <v>140</v>
      </c>
      <c r="Z769" t="s">
        <v>141</v>
      </c>
    </row>
    <row r="770" spans="1:26">
      <c r="A770" s="27">
        <v>44969</v>
      </c>
      <c r="B770" t="s">
        <v>681</v>
      </c>
      <c r="C770" t="s">
        <v>682</v>
      </c>
      <c r="D770" s="79">
        <v>3315</v>
      </c>
      <c r="E770" s="79" t="s">
        <v>5816</v>
      </c>
      <c r="F770" t="s">
        <v>132</v>
      </c>
      <c r="G770" t="s">
        <v>683</v>
      </c>
      <c r="H770" t="s">
        <v>134</v>
      </c>
      <c r="I770" t="s">
        <v>134</v>
      </c>
      <c r="J770" t="s">
        <v>135</v>
      </c>
      <c r="K770" s="79">
        <v>1</v>
      </c>
      <c r="L770" s="79">
        <v>300</v>
      </c>
      <c r="M770" s="79">
        <v>300</v>
      </c>
      <c r="N770" s="79">
        <v>0</v>
      </c>
      <c r="O770" s="79">
        <v>0</v>
      </c>
      <c r="P770" s="79">
        <v>0</v>
      </c>
      <c r="Q770" s="79">
        <v>0</v>
      </c>
      <c r="R770" s="79">
        <v>300</v>
      </c>
      <c r="S770" t="s">
        <v>239</v>
      </c>
      <c r="T770" t="s">
        <v>679</v>
      </c>
      <c r="U770" t="s">
        <v>239</v>
      </c>
      <c r="V770" t="s">
        <v>138</v>
      </c>
      <c r="W770" t="s">
        <v>139</v>
      </c>
      <c r="X770" t="s">
        <v>168</v>
      </c>
      <c r="Z770" t="s">
        <v>141</v>
      </c>
    </row>
    <row r="771" spans="1:26">
      <c r="A771" s="27">
        <v>44969</v>
      </c>
      <c r="B771" t="s">
        <v>681</v>
      </c>
      <c r="C771" t="s">
        <v>684</v>
      </c>
      <c r="D771" s="79">
        <v>3315</v>
      </c>
      <c r="E771" s="79" t="s">
        <v>5816</v>
      </c>
      <c r="F771" t="s">
        <v>132</v>
      </c>
      <c r="G771" t="s">
        <v>683</v>
      </c>
      <c r="H771" t="s">
        <v>134</v>
      </c>
      <c r="I771" t="s">
        <v>134</v>
      </c>
      <c r="J771" t="s">
        <v>135</v>
      </c>
      <c r="K771" s="79">
        <v>1</v>
      </c>
      <c r="L771" s="79">
        <v>300</v>
      </c>
      <c r="M771" s="79">
        <v>300</v>
      </c>
      <c r="N771" s="79">
        <v>0</v>
      </c>
      <c r="O771" s="79">
        <v>0</v>
      </c>
      <c r="P771" s="79">
        <v>0</v>
      </c>
      <c r="Q771" s="79">
        <v>0</v>
      </c>
      <c r="R771" s="79">
        <v>300</v>
      </c>
      <c r="S771" t="s">
        <v>239</v>
      </c>
      <c r="T771" t="s">
        <v>679</v>
      </c>
      <c r="U771" t="s">
        <v>239</v>
      </c>
      <c r="V771" t="s">
        <v>138</v>
      </c>
      <c r="W771" t="s">
        <v>139</v>
      </c>
      <c r="X771" t="s">
        <v>168</v>
      </c>
      <c r="Z771" t="s">
        <v>141</v>
      </c>
    </row>
    <row r="772" spans="1:26">
      <c r="A772" s="27">
        <v>44969</v>
      </c>
      <c r="B772" t="s">
        <v>681</v>
      </c>
      <c r="C772" t="s">
        <v>685</v>
      </c>
      <c r="D772" s="79">
        <v>3315</v>
      </c>
      <c r="E772" s="79" t="s">
        <v>5816</v>
      </c>
      <c r="F772" t="s">
        <v>132</v>
      </c>
      <c r="G772" t="s">
        <v>683</v>
      </c>
      <c r="H772" t="s">
        <v>134</v>
      </c>
      <c r="I772" t="s">
        <v>134</v>
      </c>
      <c r="J772" t="s">
        <v>135</v>
      </c>
      <c r="K772" s="79">
        <v>1</v>
      </c>
      <c r="L772" s="79">
        <v>300</v>
      </c>
      <c r="M772" s="79">
        <v>300</v>
      </c>
      <c r="N772" s="79">
        <v>0</v>
      </c>
      <c r="O772" s="79">
        <v>0</v>
      </c>
      <c r="P772" s="79">
        <v>0</v>
      </c>
      <c r="Q772" s="79">
        <v>0</v>
      </c>
      <c r="R772" s="79">
        <v>300</v>
      </c>
      <c r="S772" t="s">
        <v>239</v>
      </c>
      <c r="T772" t="s">
        <v>679</v>
      </c>
      <c r="U772" t="s">
        <v>239</v>
      </c>
      <c r="V772" t="s">
        <v>138</v>
      </c>
      <c r="W772" t="s">
        <v>139</v>
      </c>
      <c r="X772" t="s">
        <v>168</v>
      </c>
      <c r="Z772" t="s">
        <v>141</v>
      </c>
    </row>
    <row r="773" spans="1:26">
      <c r="A773" s="27">
        <v>44969</v>
      </c>
      <c r="B773" t="s">
        <v>681</v>
      </c>
      <c r="C773" t="s">
        <v>686</v>
      </c>
      <c r="D773" s="79">
        <v>3315</v>
      </c>
      <c r="E773" s="79" t="s">
        <v>5816</v>
      </c>
      <c r="F773" t="s">
        <v>132</v>
      </c>
      <c r="G773" t="s">
        <v>683</v>
      </c>
      <c r="H773" t="s">
        <v>134</v>
      </c>
      <c r="I773" t="s">
        <v>134</v>
      </c>
      <c r="J773" t="s">
        <v>135</v>
      </c>
      <c r="K773" s="79">
        <v>1</v>
      </c>
      <c r="L773" s="79">
        <v>300</v>
      </c>
      <c r="M773" s="79">
        <v>300</v>
      </c>
      <c r="N773" s="79">
        <v>0</v>
      </c>
      <c r="O773" s="79">
        <v>0</v>
      </c>
      <c r="P773" s="79">
        <v>0</v>
      </c>
      <c r="Q773" s="79">
        <v>0</v>
      </c>
      <c r="R773" s="79">
        <v>300</v>
      </c>
      <c r="S773" t="s">
        <v>239</v>
      </c>
      <c r="T773" t="s">
        <v>679</v>
      </c>
      <c r="U773" t="s">
        <v>239</v>
      </c>
      <c r="V773" t="s">
        <v>138</v>
      </c>
      <c r="W773" t="s">
        <v>139</v>
      </c>
      <c r="X773" t="s">
        <v>168</v>
      </c>
      <c r="Z773" t="s">
        <v>141</v>
      </c>
    </row>
    <row r="774" spans="1:26">
      <c r="A774" s="27">
        <v>44969</v>
      </c>
      <c r="B774" t="s">
        <v>681</v>
      </c>
      <c r="C774" t="s">
        <v>687</v>
      </c>
      <c r="D774" s="79">
        <v>3315</v>
      </c>
      <c r="E774" s="79" t="s">
        <v>5816</v>
      </c>
      <c r="F774" t="s">
        <v>132</v>
      </c>
      <c r="G774" t="s">
        <v>683</v>
      </c>
      <c r="H774" t="s">
        <v>134</v>
      </c>
      <c r="I774" t="s">
        <v>134</v>
      </c>
      <c r="J774" t="s">
        <v>135</v>
      </c>
      <c r="K774" s="79">
        <v>1</v>
      </c>
      <c r="L774" s="79">
        <v>300</v>
      </c>
      <c r="M774" s="79">
        <v>300</v>
      </c>
      <c r="N774" s="79">
        <v>0</v>
      </c>
      <c r="O774" s="79">
        <v>0</v>
      </c>
      <c r="P774" s="79">
        <v>0</v>
      </c>
      <c r="Q774" s="79">
        <v>0</v>
      </c>
      <c r="R774" s="79">
        <v>300</v>
      </c>
      <c r="S774" t="s">
        <v>239</v>
      </c>
      <c r="T774" t="s">
        <v>679</v>
      </c>
      <c r="U774" t="s">
        <v>239</v>
      </c>
      <c r="V774" t="s">
        <v>138</v>
      </c>
      <c r="W774" t="s">
        <v>139</v>
      </c>
      <c r="X774" t="s">
        <v>168</v>
      </c>
      <c r="Z774" t="s">
        <v>141</v>
      </c>
    </row>
    <row r="775" spans="1:26">
      <c r="A775" s="27">
        <v>44969</v>
      </c>
      <c r="B775" t="s">
        <v>681</v>
      </c>
      <c r="C775" t="s">
        <v>688</v>
      </c>
      <c r="D775" s="79">
        <v>3315</v>
      </c>
      <c r="E775" s="79" t="s">
        <v>5816</v>
      </c>
      <c r="F775" t="s">
        <v>132</v>
      </c>
      <c r="G775" t="s">
        <v>683</v>
      </c>
      <c r="H775" t="s">
        <v>134</v>
      </c>
      <c r="I775" t="s">
        <v>134</v>
      </c>
      <c r="J775" t="s">
        <v>135</v>
      </c>
      <c r="K775" s="79">
        <v>1</v>
      </c>
      <c r="L775" s="79">
        <v>300</v>
      </c>
      <c r="M775" s="79">
        <v>300</v>
      </c>
      <c r="N775" s="79">
        <v>0</v>
      </c>
      <c r="O775" s="79">
        <v>0</v>
      </c>
      <c r="P775" s="79">
        <v>0</v>
      </c>
      <c r="Q775" s="79">
        <v>0</v>
      </c>
      <c r="R775" s="79">
        <v>300</v>
      </c>
      <c r="S775" t="s">
        <v>239</v>
      </c>
      <c r="T775" t="s">
        <v>679</v>
      </c>
      <c r="U775" t="s">
        <v>239</v>
      </c>
      <c r="V775" t="s">
        <v>138</v>
      </c>
      <c r="W775" t="s">
        <v>139</v>
      </c>
      <c r="X775" t="s">
        <v>168</v>
      </c>
      <c r="Z775" t="s">
        <v>141</v>
      </c>
    </row>
    <row r="776" spans="1:26">
      <c r="A776" s="27">
        <v>44973</v>
      </c>
      <c r="B776" t="s">
        <v>356</v>
      </c>
      <c r="C776" t="s">
        <v>357</v>
      </c>
      <c r="D776" s="79">
        <v>3391</v>
      </c>
      <c r="E776" s="79" t="s">
        <v>5816</v>
      </c>
      <c r="F776" t="s">
        <v>132</v>
      </c>
      <c r="G776" t="s">
        <v>358</v>
      </c>
      <c r="H776" t="s">
        <v>134</v>
      </c>
      <c r="I776" t="s">
        <v>134</v>
      </c>
      <c r="J776" t="s">
        <v>135</v>
      </c>
      <c r="K776" s="79">
        <v>1</v>
      </c>
      <c r="L776" s="79">
        <v>300</v>
      </c>
      <c r="M776" s="79">
        <v>300</v>
      </c>
      <c r="N776" s="79">
        <v>0</v>
      </c>
      <c r="O776" s="79">
        <v>0</v>
      </c>
      <c r="P776" s="79">
        <v>0</v>
      </c>
      <c r="Q776" s="79">
        <v>0</v>
      </c>
      <c r="R776" s="79">
        <v>300</v>
      </c>
      <c r="S776" t="s">
        <v>136</v>
      </c>
      <c r="T776" t="s">
        <v>359</v>
      </c>
      <c r="U776" t="s">
        <v>136</v>
      </c>
      <c r="V776" t="s">
        <v>138</v>
      </c>
      <c r="W776" t="s">
        <v>139</v>
      </c>
      <c r="X776" t="s">
        <v>140</v>
      </c>
      <c r="Z776" t="s">
        <v>141</v>
      </c>
    </row>
    <row r="777" spans="1:26">
      <c r="A777" s="27">
        <v>44973</v>
      </c>
      <c r="B777" t="s">
        <v>356</v>
      </c>
      <c r="C777" t="s">
        <v>360</v>
      </c>
      <c r="D777" s="79">
        <v>3391</v>
      </c>
      <c r="E777" s="79" t="s">
        <v>5816</v>
      </c>
      <c r="F777" t="s">
        <v>132</v>
      </c>
      <c r="G777" t="s">
        <v>358</v>
      </c>
      <c r="H777" t="s">
        <v>134</v>
      </c>
      <c r="I777" t="s">
        <v>134</v>
      </c>
      <c r="J777" t="s">
        <v>135</v>
      </c>
      <c r="K777" s="79">
        <v>2</v>
      </c>
      <c r="L777" s="79">
        <v>300</v>
      </c>
      <c r="M777" s="79">
        <v>600</v>
      </c>
      <c r="N777" s="79">
        <v>0</v>
      </c>
      <c r="O777" s="79">
        <v>0</v>
      </c>
      <c r="P777" s="79">
        <v>0</v>
      </c>
      <c r="Q777" s="79">
        <v>0</v>
      </c>
      <c r="R777" s="79">
        <v>600</v>
      </c>
      <c r="S777" t="s">
        <v>136</v>
      </c>
      <c r="T777" t="s">
        <v>359</v>
      </c>
      <c r="U777" t="s">
        <v>136</v>
      </c>
      <c r="V777" t="s">
        <v>138</v>
      </c>
      <c r="W777" t="s">
        <v>139</v>
      </c>
      <c r="X777" t="s">
        <v>140</v>
      </c>
      <c r="Z777" t="s">
        <v>141</v>
      </c>
    </row>
    <row r="778" spans="1:26">
      <c r="A778" s="27">
        <v>44973</v>
      </c>
      <c r="B778" t="s">
        <v>356</v>
      </c>
      <c r="C778" t="s">
        <v>361</v>
      </c>
      <c r="D778" s="79">
        <v>3391</v>
      </c>
      <c r="E778" s="79" t="s">
        <v>5816</v>
      </c>
      <c r="F778" t="s">
        <v>132</v>
      </c>
      <c r="G778" t="s">
        <v>358</v>
      </c>
      <c r="H778" t="s">
        <v>134</v>
      </c>
      <c r="I778" t="s">
        <v>134</v>
      </c>
      <c r="J778" t="s">
        <v>135</v>
      </c>
      <c r="K778" s="79">
        <v>1</v>
      </c>
      <c r="L778" s="79">
        <v>300</v>
      </c>
      <c r="M778" s="79">
        <v>300</v>
      </c>
      <c r="N778" s="79">
        <v>0</v>
      </c>
      <c r="O778" s="79">
        <v>0</v>
      </c>
      <c r="P778" s="79">
        <v>0</v>
      </c>
      <c r="Q778" s="79">
        <v>0</v>
      </c>
      <c r="R778" s="79">
        <v>300</v>
      </c>
      <c r="S778" t="s">
        <v>136</v>
      </c>
      <c r="T778" t="s">
        <v>359</v>
      </c>
      <c r="U778" t="s">
        <v>136</v>
      </c>
      <c r="V778" t="s">
        <v>138</v>
      </c>
      <c r="W778" t="s">
        <v>139</v>
      </c>
      <c r="X778" t="s">
        <v>140</v>
      </c>
      <c r="Z778" t="s">
        <v>141</v>
      </c>
    </row>
    <row r="779" spans="1:26">
      <c r="A779" s="27">
        <v>44980</v>
      </c>
      <c r="B779" t="s">
        <v>1617</v>
      </c>
      <c r="C779" t="s">
        <v>1618</v>
      </c>
      <c r="D779" s="79">
        <v>3468</v>
      </c>
      <c r="E779" s="79" t="s">
        <v>5816</v>
      </c>
      <c r="F779" t="s">
        <v>132</v>
      </c>
      <c r="G779" t="s">
        <v>1619</v>
      </c>
      <c r="H779" t="s">
        <v>134</v>
      </c>
      <c r="I779" t="s">
        <v>134</v>
      </c>
      <c r="J779" t="s">
        <v>135</v>
      </c>
      <c r="K779" s="79">
        <v>1</v>
      </c>
      <c r="L779" s="79">
        <v>300</v>
      </c>
      <c r="M779" s="79">
        <v>300</v>
      </c>
      <c r="N779" s="79">
        <v>0</v>
      </c>
      <c r="O779" s="79">
        <v>0</v>
      </c>
      <c r="P779" s="79">
        <v>0</v>
      </c>
      <c r="Q779" s="79">
        <v>0</v>
      </c>
      <c r="R779" s="79">
        <v>300</v>
      </c>
      <c r="S779" t="s">
        <v>136</v>
      </c>
      <c r="T779" t="s">
        <v>1572</v>
      </c>
      <c r="U779" t="s">
        <v>136</v>
      </c>
      <c r="V779" t="s">
        <v>138</v>
      </c>
      <c r="W779" t="s">
        <v>139</v>
      </c>
      <c r="X779" t="s">
        <v>168</v>
      </c>
      <c r="Z779" t="s">
        <v>141</v>
      </c>
    </row>
    <row r="780" spans="1:26">
      <c r="A780" s="27">
        <v>44980</v>
      </c>
      <c r="B780" t="s">
        <v>1617</v>
      </c>
      <c r="C780" t="s">
        <v>1620</v>
      </c>
      <c r="D780" s="79">
        <v>3468</v>
      </c>
      <c r="E780" s="79" t="s">
        <v>5816</v>
      </c>
      <c r="F780" t="s">
        <v>132</v>
      </c>
      <c r="G780" t="s">
        <v>1619</v>
      </c>
      <c r="H780" t="s">
        <v>134</v>
      </c>
      <c r="I780" t="s">
        <v>134</v>
      </c>
      <c r="J780" t="s">
        <v>135</v>
      </c>
      <c r="K780" s="79">
        <v>1</v>
      </c>
      <c r="L780" s="79">
        <v>300</v>
      </c>
      <c r="M780" s="79">
        <v>300</v>
      </c>
      <c r="N780" s="79">
        <v>0</v>
      </c>
      <c r="O780" s="79">
        <v>0</v>
      </c>
      <c r="P780" s="79">
        <v>0</v>
      </c>
      <c r="Q780" s="79">
        <v>0</v>
      </c>
      <c r="R780" s="79">
        <v>300</v>
      </c>
      <c r="S780" t="s">
        <v>136</v>
      </c>
      <c r="T780" t="s">
        <v>1572</v>
      </c>
      <c r="U780" t="s">
        <v>136</v>
      </c>
      <c r="V780" t="s">
        <v>138</v>
      </c>
      <c r="W780" t="s">
        <v>139</v>
      </c>
      <c r="X780" t="s">
        <v>168</v>
      </c>
      <c r="Z780" t="s">
        <v>141</v>
      </c>
    </row>
    <row r="781" spans="1:26">
      <c r="A781" s="27">
        <v>44984</v>
      </c>
      <c r="B781" t="s">
        <v>9356</v>
      </c>
      <c r="C781" t="s">
        <v>9357</v>
      </c>
      <c r="D781" s="79">
        <v>3521</v>
      </c>
      <c r="E781" s="79" t="s">
        <v>5816</v>
      </c>
      <c r="F781" t="s">
        <v>132</v>
      </c>
      <c r="G781" t="s">
        <v>9358</v>
      </c>
      <c r="H781" t="s">
        <v>134</v>
      </c>
      <c r="I781" t="s">
        <v>134</v>
      </c>
      <c r="J781" t="s">
        <v>135</v>
      </c>
      <c r="S781" t="s">
        <v>136</v>
      </c>
      <c r="T781" t="s">
        <v>956</v>
      </c>
      <c r="U781" t="s">
        <v>136</v>
      </c>
      <c r="V781" t="s">
        <v>138</v>
      </c>
      <c r="W781" t="s">
        <v>139</v>
      </c>
      <c r="X781" t="s">
        <v>930</v>
      </c>
      <c r="Y781" s="79">
        <v>1</v>
      </c>
      <c r="Z781" t="s">
        <v>5818</v>
      </c>
    </row>
    <row r="782" spans="1:26">
      <c r="A782" s="27">
        <v>44971</v>
      </c>
      <c r="B782" t="s">
        <v>9359</v>
      </c>
      <c r="C782" t="s">
        <v>9360</v>
      </c>
      <c r="D782" s="79">
        <v>3386</v>
      </c>
      <c r="E782" s="79" t="s">
        <v>5816</v>
      </c>
      <c r="F782" t="s">
        <v>132</v>
      </c>
      <c r="G782" t="s">
        <v>9361</v>
      </c>
      <c r="H782" t="s">
        <v>134</v>
      </c>
      <c r="I782" t="s">
        <v>134</v>
      </c>
      <c r="J782" t="s">
        <v>135</v>
      </c>
      <c r="S782" t="s">
        <v>136</v>
      </c>
      <c r="T782" t="s">
        <v>137</v>
      </c>
      <c r="U782" t="s">
        <v>136</v>
      </c>
      <c r="V782" t="s">
        <v>138</v>
      </c>
      <c r="W782" t="s">
        <v>139</v>
      </c>
      <c r="X782" t="s">
        <v>930</v>
      </c>
      <c r="Y782" s="79">
        <v>1</v>
      </c>
      <c r="Z782" t="s">
        <v>5818</v>
      </c>
    </row>
    <row r="783" spans="1:26">
      <c r="A783" s="27">
        <v>44975</v>
      </c>
      <c r="B783" t="s">
        <v>9362</v>
      </c>
      <c r="C783" t="s">
        <v>9363</v>
      </c>
      <c r="D783" s="79">
        <v>3421</v>
      </c>
      <c r="E783" s="79" t="s">
        <v>5816</v>
      </c>
      <c r="F783" t="s">
        <v>132</v>
      </c>
      <c r="G783" t="s">
        <v>4639</v>
      </c>
      <c r="H783" t="s">
        <v>134</v>
      </c>
      <c r="I783" t="s">
        <v>134</v>
      </c>
      <c r="J783" t="s">
        <v>135</v>
      </c>
      <c r="S783" t="s">
        <v>136</v>
      </c>
      <c r="T783" t="s">
        <v>6554</v>
      </c>
      <c r="U783" t="s">
        <v>136</v>
      </c>
      <c r="V783" t="s">
        <v>138</v>
      </c>
      <c r="W783" t="s">
        <v>139</v>
      </c>
      <c r="X783" t="s">
        <v>930</v>
      </c>
      <c r="Y783" s="79">
        <v>1</v>
      </c>
      <c r="Z783" t="s">
        <v>5818</v>
      </c>
    </row>
    <row r="784" spans="1:26">
      <c r="A784" s="27">
        <v>44979</v>
      </c>
      <c r="B784" t="s">
        <v>1414</v>
      </c>
      <c r="C784" t="s">
        <v>1415</v>
      </c>
      <c r="D784" s="79">
        <v>3442</v>
      </c>
      <c r="E784" s="79" t="s">
        <v>5816</v>
      </c>
      <c r="F784" t="s">
        <v>132</v>
      </c>
      <c r="G784" t="s">
        <v>1416</v>
      </c>
      <c r="H784" t="s">
        <v>134</v>
      </c>
      <c r="I784" t="s">
        <v>134</v>
      </c>
      <c r="J784" t="s">
        <v>135</v>
      </c>
      <c r="K784" s="79">
        <v>1</v>
      </c>
      <c r="L784" s="79">
        <v>300</v>
      </c>
      <c r="M784" s="79">
        <v>300</v>
      </c>
      <c r="N784" s="79">
        <v>0</v>
      </c>
      <c r="O784" s="79">
        <v>0</v>
      </c>
      <c r="P784" s="79">
        <v>0</v>
      </c>
      <c r="Q784" s="79">
        <v>0</v>
      </c>
      <c r="R784" s="79">
        <v>300</v>
      </c>
      <c r="S784" t="s">
        <v>193</v>
      </c>
      <c r="T784" t="s">
        <v>1405</v>
      </c>
      <c r="U784" t="s">
        <v>136</v>
      </c>
      <c r="V784" t="s">
        <v>138</v>
      </c>
      <c r="W784" t="s">
        <v>139</v>
      </c>
      <c r="X784" t="s">
        <v>168</v>
      </c>
      <c r="Z784" t="s">
        <v>141</v>
      </c>
    </row>
    <row r="785" spans="1:26">
      <c r="A785" s="27">
        <v>44979</v>
      </c>
      <c r="B785" t="s">
        <v>1414</v>
      </c>
      <c r="C785" t="s">
        <v>1417</v>
      </c>
      <c r="D785" s="79">
        <v>3442</v>
      </c>
      <c r="E785" s="79" t="s">
        <v>5816</v>
      </c>
      <c r="F785" t="s">
        <v>132</v>
      </c>
      <c r="G785" t="s">
        <v>1416</v>
      </c>
      <c r="H785" t="s">
        <v>134</v>
      </c>
      <c r="I785" t="s">
        <v>134</v>
      </c>
      <c r="J785" t="s">
        <v>135</v>
      </c>
      <c r="K785" s="79">
        <v>1</v>
      </c>
      <c r="L785" s="79">
        <v>300</v>
      </c>
      <c r="M785" s="79">
        <v>300</v>
      </c>
      <c r="N785" s="79">
        <v>0</v>
      </c>
      <c r="O785" s="79">
        <v>0</v>
      </c>
      <c r="P785" s="79">
        <v>0</v>
      </c>
      <c r="Q785" s="79">
        <v>0</v>
      </c>
      <c r="R785" s="79">
        <v>300</v>
      </c>
      <c r="S785" t="s">
        <v>193</v>
      </c>
      <c r="T785" t="s">
        <v>1405</v>
      </c>
      <c r="U785" t="s">
        <v>136</v>
      </c>
      <c r="V785" t="s">
        <v>138</v>
      </c>
      <c r="W785" t="s">
        <v>139</v>
      </c>
      <c r="X785" t="s">
        <v>168</v>
      </c>
      <c r="Z785" t="s">
        <v>141</v>
      </c>
    </row>
    <row r="786" spans="1:26">
      <c r="A786" s="27">
        <v>44979</v>
      </c>
      <c r="B786" t="s">
        <v>1414</v>
      </c>
      <c r="C786" t="s">
        <v>1418</v>
      </c>
      <c r="D786" s="79">
        <v>3442</v>
      </c>
      <c r="E786" s="79" t="s">
        <v>5816</v>
      </c>
      <c r="F786" t="s">
        <v>132</v>
      </c>
      <c r="G786" t="s">
        <v>1416</v>
      </c>
      <c r="H786" t="s">
        <v>134</v>
      </c>
      <c r="I786" t="s">
        <v>134</v>
      </c>
      <c r="J786" t="s">
        <v>135</v>
      </c>
      <c r="K786" s="79">
        <v>1</v>
      </c>
      <c r="L786" s="79">
        <v>300</v>
      </c>
      <c r="M786" s="79">
        <v>300</v>
      </c>
      <c r="N786" s="79">
        <v>0</v>
      </c>
      <c r="O786" s="79">
        <v>0</v>
      </c>
      <c r="P786" s="79">
        <v>0</v>
      </c>
      <c r="Q786" s="79">
        <v>0</v>
      </c>
      <c r="R786" s="79">
        <v>300</v>
      </c>
      <c r="S786" t="s">
        <v>193</v>
      </c>
      <c r="T786" t="s">
        <v>1405</v>
      </c>
      <c r="U786" t="s">
        <v>136</v>
      </c>
      <c r="V786" t="s">
        <v>138</v>
      </c>
      <c r="W786" t="s">
        <v>139</v>
      </c>
      <c r="X786" t="s">
        <v>168</v>
      </c>
      <c r="Z786" t="s">
        <v>141</v>
      </c>
    </row>
    <row r="787" spans="1:26">
      <c r="A787" s="27">
        <v>44958</v>
      </c>
      <c r="B787" t="s">
        <v>1294</v>
      </c>
      <c r="C787" t="s">
        <v>1295</v>
      </c>
      <c r="D787" s="79">
        <v>3209</v>
      </c>
      <c r="E787" s="79" t="s">
        <v>5816</v>
      </c>
      <c r="F787" t="s">
        <v>132</v>
      </c>
      <c r="G787" t="s">
        <v>1296</v>
      </c>
      <c r="H787" t="s">
        <v>134</v>
      </c>
      <c r="I787" t="s">
        <v>134</v>
      </c>
      <c r="J787" t="s">
        <v>135</v>
      </c>
      <c r="K787" s="79">
        <v>1</v>
      </c>
      <c r="L787" s="79">
        <v>300</v>
      </c>
      <c r="M787" s="79">
        <v>300</v>
      </c>
      <c r="N787" s="79">
        <v>0</v>
      </c>
      <c r="O787" s="79">
        <v>0</v>
      </c>
      <c r="P787" s="79">
        <v>0</v>
      </c>
      <c r="Q787" s="79">
        <v>0</v>
      </c>
      <c r="R787" s="79">
        <v>300</v>
      </c>
      <c r="S787" t="s">
        <v>136</v>
      </c>
      <c r="T787" t="s">
        <v>1297</v>
      </c>
      <c r="U787" t="s">
        <v>136</v>
      </c>
      <c r="V787" t="s">
        <v>138</v>
      </c>
      <c r="W787" t="s">
        <v>139</v>
      </c>
      <c r="X787" t="s">
        <v>140</v>
      </c>
      <c r="Z787" t="s">
        <v>141</v>
      </c>
    </row>
    <row r="788" spans="1:26">
      <c r="A788" s="27">
        <v>44958</v>
      </c>
      <c r="B788" t="s">
        <v>1294</v>
      </c>
      <c r="C788" t="s">
        <v>1298</v>
      </c>
      <c r="D788" s="79">
        <v>3209</v>
      </c>
      <c r="E788" s="79" t="s">
        <v>5816</v>
      </c>
      <c r="F788" t="s">
        <v>132</v>
      </c>
      <c r="G788" t="s">
        <v>1296</v>
      </c>
      <c r="H788" t="s">
        <v>134</v>
      </c>
      <c r="I788" t="s">
        <v>134</v>
      </c>
      <c r="J788" t="s">
        <v>135</v>
      </c>
      <c r="K788" s="79">
        <v>1</v>
      </c>
      <c r="L788" s="79">
        <v>300</v>
      </c>
      <c r="M788" s="79">
        <v>300</v>
      </c>
      <c r="N788" s="79">
        <v>0</v>
      </c>
      <c r="O788" s="79">
        <v>0</v>
      </c>
      <c r="P788" s="79">
        <v>0</v>
      </c>
      <c r="Q788" s="79">
        <v>0</v>
      </c>
      <c r="R788" s="79">
        <v>300</v>
      </c>
      <c r="S788" t="s">
        <v>136</v>
      </c>
      <c r="T788" t="s">
        <v>1297</v>
      </c>
      <c r="U788" t="s">
        <v>136</v>
      </c>
      <c r="V788" t="s">
        <v>138</v>
      </c>
      <c r="W788" t="s">
        <v>139</v>
      </c>
      <c r="X788" t="s">
        <v>140</v>
      </c>
      <c r="Z788" t="s">
        <v>141</v>
      </c>
    </row>
    <row r="789" spans="1:26">
      <c r="A789" s="27">
        <v>44958</v>
      </c>
      <c r="B789" t="s">
        <v>1294</v>
      </c>
      <c r="C789" t="s">
        <v>1299</v>
      </c>
      <c r="D789" s="79">
        <v>3209</v>
      </c>
      <c r="E789" s="79" t="s">
        <v>5816</v>
      </c>
      <c r="F789" t="s">
        <v>132</v>
      </c>
      <c r="G789" t="s">
        <v>1296</v>
      </c>
      <c r="H789" t="s">
        <v>134</v>
      </c>
      <c r="I789" t="s">
        <v>134</v>
      </c>
      <c r="J789" t="s">
        <v>135</v>
      </c>
      <c r="K789" s="79">
        <v>2</v>
      </c>
      <c r="L789" s="79">
        <v>300</v>
      </c>
      <c r="M789" s="79">
        <v>600</v>
      </c>
      <c r="N789" s="79">
        <v>0</v>
      </c>
      <c r="O789" s="79">
        <v>0</v>
      </c>
      <c r="P789" s="79">
        <v>0</v>
      </c>
      <c r="Q789" s="79">
        <v>0</v>
      </c>
      <c r="R789" s="79">
        <v>600</v>
      </c>
      <c r="S789" t="s">
        <v>136</v>
      </c>
      <c r="T789" t="s">
        <v>1297</v>
      </c>
      <c r="U789" t="s">
        <v>136</v>
      </c>
      <c r="V789" t="s">
        <v>138</v>
      </c>
      <c r="W789" t="s">
        <v>139</v>
      </c>
      <c r="X789" t="s">
        <v>140</v>
      </c>
      <c r="Z789" t="s">
        <v>141</v>
      </c>
    </row>
    <row r="790" spans="1:26">
      <c r="A790" s="27">
        <v>44961</v>
      </c>
      <c r="B790" t="s">
        <v>1422</v>
      </c>
      <c r="C790" t="s">
        <v>1426</v>
      </c>
      <c r="D790" s="79">
        <v>3265</v>
      </c>
      <c r="E790" s="79" t="s">
        <v>5816</v>
      </c>
      <c r="F790" t="s">
        <v>132</v>
      </c>
      <c r="G790" t="s">
        <v>1424</v>
      </c>
      <c r="H790" t="s">
        <v>134</v>
      </c>
      <c r="I790" t="s">
        <v>134</v>
      </c>
      <c r="J790" t="s">
        <v>135</v>
      </c>
      <c r="K790" s="79">
        <v>1</v>
      </c>
      <c r="L790" s="79">
        <v>300</v>
      </c>
      <c r="M790" s="79">
        <v>300</v>
      </c>
      <c r="N790" s="79">
        <v>0</v>
      </c>
      <c r="O790" s="79">
        <v>0</v>
      </c>
      <c r="P790" s="79">
        <v>0</v>
      </c>
      <c r="Q790" s="79">
        <v>0</v>
      </c>
      <c r="R790" s="79">
        <v>300</v>
      </c>
      <c r="S790" t="s">
        <v>136</v>
      </c>
      <c r="T790" t="s">
        <v>1425</v>
      </c>
      <c r="U790" t="s">
        <v>136</v>
      </c>
      <c r="V790" t="s">
        <v>138</v>
      </c>
      <c r="W790" t="s">
        <v>139</v>
      </c>
      <c r="X790" t="s">
        <v>140</v>
      </c>
      <c r="Z790" t="s">
        <v>141</v>
      </c>
    </row>
    <row r="791" spans="1:26">
      <c r="A791" s="27">
        <v>44961</v>
      </c>
      <c r="B791" t="s">
        <v>1422</v>
      </c>
      <c r="C791" t="s">
        <v>1423</v>
      </c>
      <c r="D791" s="79">
        <v>3265</v>
      </c>
      <c r="E791" s="79" t="s">
        <v>5816</v>
      </c>
      <c r="F791" t="s">
        <v>132</v>
      </c>
      <c r="G791" t="s">
        <v>1424</v>
      </c>
      <c r="H791" t="s">
        <v>134</v>
      </c>
      <c r="I791" t="s">
        <v>134</v>
      </c>
      <c r="J791" t="s">
        <v>135</v>
      </c>
      <c r="K791" s="79">
        <v>1</v>
      </c>
      <c r="L791" s="79">
        <v>300</v>
      </c>
      <c r="M791" s="79">
        <v>300</v>
      </c>
      <c r="N791" s="79">
        <v>0</v>
      </c>
      <c r="O791" s="79">
        <v>0</v>
      </c>
      <c r="P791" s="79">
        <v>0</v>
      </c>
      <c r="Q791" s="79">
        <v>0</v>
      </c>
      <c r="R791" s="79">
        <v>300</v>
      </c>
      <c r="S791" t="s">
        <v>136</v>
      </c>
      <c r="T791" t="s">
        <v>1425</v>
      </c>
      <c r="U791" t="s">
        <v>136</v>
      </c>
      <c r="V791" t="s">
        <v>138</v>
      </c>
      <c r="W791" t="s">
        <v>139</v>
      </c>
      <c r="X791" t="s">
        <v>140</v>
      </c>
      <c r="Z791" t="s">
        <v>141</v>
      </c>
    </row>
    <row r="792" spans="1:26">
      <c r="A792" s="27">
        <v>44973</v>
      </c>
      <c r="B792" t="s">
        <v>9364</v>
      </c>
      <c r="C792" t="s">
        <v>9365</v>
      </c>
      <c r="D792" s="79">
        <v>3402</v>
      </c>
      <c r="E792" s="79" t="s">
        <v>5816</v>
      </c>
      <c r="F792" t="s">
        <v>132</v>
      </c>
      <c r="G792" t="s">
        <v>8600</v>
      </c>
      <c r="H792" t="s">
        <v>134</v>
      </c>
      <c r="I792" t="s">
        <v>134</v>
      </c>
      <c r="J792" t="s">
        <v>135</v>
      </c>
      <c r="S792" t="s">
        <v>136</v>
      </c>
      <c r="T792" t="s">
        <v>1572</v>
      </c>
      <c r="U792" t="s">
        <v>136</v>
      </c>
      <c r="V792" t="s">
        <v>138</v>
      </c>
      <c r="W792" t="s">
        <v>139</v>
      </c>
      <c r="X792" t="s">
        <v>930</v>
      </c>
      <c r="Y792" s="79">
        <v>1</v>
      </c>
      <c r="Z792" t="s">
        <v>5818</v>
      </c>
    </row>
    <row r="793" spans="1:26">
      <c r="A793" s="27">
        <v>44980</v>
      </c>
      <c r="B793" t="s">
        <v>1838</v>
      </c>
      <c r="C793" t="s">
        <v>1839</v>
      </c>
      <c r="D793" s="79">
        <v>3084</v>
      </c>
      <c r="E793" s="79" t="s">
        <v>5816</v>
      </c>
      <c r="F793" t="s">
        <v>132</v>
      </c>
      <c r="G793" t="s">
        <v>1840</v>
      </c>
      <c r="H793" t="s">
        <v>134</v>
      </c>
      <c r="I793" t="s">
        <v>134</v>
      </c>
      <c r="J793" t="s">
        <v>135</v>
      </c>
      <c r="K793" s="79">
        <v>1</v>
      </c>
      <c r="L793" s="79">
        <v>300</v>
      </c>
      <c r="M793" s="79">
        <v>300</v>
      </c>
      <c r="N793" s="79">
        <v>0</v>
      </c>
      <c r="O793" s="79">
        <v>0</v>
      </c>
      <c r="P793" s="79">
        <v>0</v>
      </c>
      <c r="Q793" s="79">
        <v>0</v>
      </c>
      <c r="R793" s="79">
        <v>300</v>
      </c>
      <c r="S793" t="s">
        <v>136</v>
      </c>
      <c r="U793" t="s">
        <v>136</v>
      </c>
      <c r="V793" t="s">
        <v>138</v>
      </c>
      <c r="W793" t="s">
        <v>139</v>
      </c>
      <c r="X793" t="s">
        <v>140</v>
      </c>
      <c r="Z793" t="s">
        <v>141</v>
      </c>
    </row>
    <row r="794" spans="1:26">
      <c r="A794" s="27">
        <v>44980</v>
      </c>
      <c r="B794" t="s">
        <v>1838</v>
      </c>
      <c r="C794" t="s">
        <v>1841</v>
      </c>
      <c r="D794" s="79">
        <v>3084</v>
      </c>
      <c r="E794" s="79" t="s">
        <v>5816</v>
      </c>
      <c r="F794" t="s">
        <v>132</v>
      </c>
      <c r="G794" t="s">
        <v>1840</v>
      </c>
      <c r="H794" t="s">
        <v>134</v>
      </c>
      <c r="I794" t="s">
        <v>134</v>
      </c>
      <c r="J794" t="s">
        <v>135</v>
      </c>
      <c r="K794" s="79">
        <v>1</v>
      </c>
      <c r="L794" s="79">
        <v>300</v>
      </c>
      <c r="M794" s="79">
        <v>300</v>
      </c>
      <c r="N794" s="79">
        <v>0</v>
      </c>
      <c r="O794" s="79">
        <v>0</v>
      </c>
      <c r="P794" s="79">
        <v>0</v>
      </c>
      <c r="Q794" s="79">
        <v>0</v>
      </c>
      <c r="R794" s="79">
        <v>300</v>
      </c>
      <c r="S794" t="s">
        <v>136</v>
      </c>
      <c r="U794" t="s">
        <v>136</v>
      </c>
      <c r="V794" t="s">
        <v>138</v>
      </c>
      <c r="W794" t="s">
        <v>139</v>
      </c>
      <c r="X794" t="s">
        <v>140</v>
      </c>
      <c r="Z794" t="s">
        <v>141</v>
      </c>
    </row>
    <row r="795" spans="1:26">
      <c r="A795" s="27">
        <v>44980</v>
      </c>
      <c r="B795" t="s">
        <v>1838</v>
      </c>
      <c r="C795" t="s">
        <v>1842</v>
      </c>
      <c r="D795" s="79">
        <v>3084</v>
      </c>
      <c r="E795" s="79" t="s">
        <v>5816</v>
      </c>
      <c r="F795" t="s">
        <v>132</v>
      </c>
      <c r="G795" t="s">
        <v>1840</v>
      </c>
      <c r="H795" t="s">
        <v>134</v>
      </c>
      <c r="I795" t="s">
        <v>134</v>
      </c>
      <c r="J795" t="s">
        <v>135</v>
      </c>
      <c r="K795" s="79">
        <v>1</v>
      </c>
      <c r="L795" s="79">
        <v>300</v>
      </c>
      <c r="M795" s="79">
        <v>300</v>
      </c>
      <c r="N795" s="79">
        <v>0</v>
      </c>
      <c r="O795" s="79">
        <v>0</v>
      </c>
      <c r="P795" s="79">
        <v>0</v>
      </c>
      <c r="Q795" s="79">
        <v>0</v>
      </c>
      <c r="R795" s="79">
        <v>300</v>
      </c>
      <c r="S795" t="s">
        <v>136</v>
      </c>
      <c r="U795" t="s">
        <v>136</v>
      </c>
      <c r="V795" t="s">
        <v>138</v>
      </c>
      <c r="W795" t="s">
        <v>139</v>
      </c>
      <c r="X795" t="s">
        <v>140</v>
      </c>
      <c r="Z795" t="s">
        <v>141</v>
      </c>
    </row>
    <row r="796" spans="1:26">
      <c r="A796" s="27">
        <v>44980</v>
      </c>
      <c r="B796" t="s">
        <v>1838</v>
      </c>
      <c r="C796" t="s">
        <v>1843</v>
      </c>
      <c r="D796" s="79">
        <v>3084</v>
      </c>
      <c r="E796" s="79" t="s">
        <v>5816</v>
      </c>
      <c r="F796" t="s">
        <v>132</v>
      </c>
      <c r="G796" t="s">
        <v>1840</v>
      </c>
      <c r="H796" t="s">
        <v>134</v>
      </c>
      <c r="I796" t="s">
        <v>134</v>
      </c>
      <c r="J796" t="s">
        <v>135</v>
      </c>
      <c r="K796" s="79">
        <v>1</v>
      </c>
      <c r="L796" s="79">
        <v>300</v>
      </c>
      <c r="M796" s="79">
        <v>300</v>
      </c>
      <c r="N796" s="79">
        <v>0</v>
      </c>
      <c r="O796" s="79">
        <v>0</v>
      </c>
      <c r="P796" s="79">
        <v>0</v>
      </c>
      <c r="Q796" s="79">
        <v>0</v>
      </c>
      <c r="R796" s="79">
        <v>300</v>
      </c>
      <c r="S796" t="s">
        <v>136</v>
      </c>
      <c r="U796" t="s">
        <v>136</v>
      </c>
      <c r="V796" t="s">
        <v>138</v>
      </c>
      <c r="W796" t="s">
        <v>139</v>
      </c>
      <c r="X796" t="s">
        <v>140</v>
      </c>
      <c r="Z796" t="s">
        <v>141</v>
      </c>
    </row>
    <row r="797" spans="1:26">
      <c r="A797" s="27">
        <v>44980</v>
      </c>
      <c r="B797" t="s">
        <v>1838</v>
      </c>
      <c r="C797" t="s">
        <v>1844</v>
      </c>
      <c r="D797" s="79">
        <v>3084</v>
      </c>
      <c r="E797" s="79" t="s">
        <v>5816</v>
      </c>
      <c r="F797" t="s">
        <v>132</v>
      </c>
      <c r="G797" t="s">
        <v>1840</v>
      </c>
      <c r="H797" t="s">
        <v>134</v>
      </c>
      <c r="I797" t="s">
        <v>134</v>
      </c>
      <c r="J797" t="s">
        <v>135</v>
      </c>
      <c r="K797" s="79">
        <v>1</v>
      </c>
      <c r="L797" s="79">
        <v>300</v>
      </c>
      <c r="M797" s="79">
        <v>300</v>
      </c>
      <c r="N797" s="79">
        <v>0</v>
      </c>
      <c r="O797" s="79">
        <v>0</v>
      </c>
      <c r="P797" s="79">
        <v>0</v>
      </c>
      <c r="Q797" s="79">
        <v>0</v>
      </c>
      <c r="R797" s="79">
        <v>300</v>
      </c>
      <c r="S797" t="s">
        <v>136</v>
      </c>
      <c r="U797" t="s">
        <v>136</v>
      </c>
      <c r="V797" t="s">
        <v>138</v>
      </c>
      <c r="W797" t="s">
        <v>139</v>
      </c>
      <c r="X797" t="s">
        <v>140</v>
      </c>
      <c r="Z797" t="s">
        <v>141</v>
      </c>
    </row>
    <row r="798" spans="1:26">
      <c r="A798" s="27">
        <v>44985</v>
      </c>
      <c r="B798" t="s">
        <v>185</v>
      </c>
      <c r="C798" t="s">
        <v>186</v>
      </c>
      <c r="D798" s="79">
        <v>3525</v>
      </c>
      <c r="E798" s="79" t="s">
        <v>5816</v>
      </c>
      <c r="F798" t="s">
        <v>132</v>
      </c>
      <c r="G798" t="s">
        <v>187</v>
      </c>
      <c r="H798" t="s">
        <v>134</v>
      </c>
      <c r="I798" t="s">
        <v>134</v>
      </c>
      <c r="J798" t="s">
        <v>135</v>
      </c>
      <c r="K798" s="79">
        <v>1</v>
      </c>
      <c r="L798" s="79">
        <v>300</v>
      </c>
      <c r="M798" s="79">
        <v>300</v>
      </c>
      <c r="N798" s="79">
        <v>0</v>
      </c>
      <c r="O798" s="79">
        <v>0</v>
      </c>
      <c r="P798" s="79">
        <v>0</v>
      </c>
      <c r="Q798" s="79">
        <v>0</v>
      </c>
      <c r="R798" s="79">
        <v>300</v>
      </c>
      <c r="S798" t="s">
        <v>136</v>
      </c>
      <c r="T798" t="s">
        <v>137</v>
      </c>
      <c r="U798" t="s">
        <v>136</v>
      </c>
      <c r="V798" t="s">
        <v>138</v>
      </c>
      <c r="W798" t="s">
        <v>139</v>
      </c>
      <c r="X798" t="s">
        <v>168</v>
      </c>
      <c r="Z798" t="s">
        <v>141</v>
      </c>
    </row>
    <row r="799" spans="1:26">
      <c r="A799" s="27">
        <v>44985</v>
      </c>
      <c r="B799" t="s">
        <v>185</v>
      </c>
      <c r="C799" t="s">
        <v>188</v>
      </c>
      <c r="D799" s="79">
        <v>3525</v>
      </c>
      <c r="E799" s="79" t="s">
        <v>5816</v>
      </c>
      <c r="F799" t="s">
        <v>132</v>
      </c>
      <c r="G799" t="s">
        <v>187</v>
      </c>
      <c r="H799" t="s">
        <v>134</v>
      </c>
      <c r="I799" t="s">
        <v>134</v>
      </c>
      <c r="J799" t="s">
        <v>135</v>
      </c>
      <c r="K799" s="79">
        <v>1</v>
      </c>
      <c r="L799" s="79">
        <v>300</v>
      </c>
      <c r="M799" s="79">
        <v>300</v>
      </c>
      <c r="N799" s="79">
        <v>0</v>
      </c>
      <c r="O799" s="79">
        <v>0</v>
      </c>
      <c r="P799" s="79">
        <v>0</v>
      </c>
      <c r="Q799" s="79">
        <v>0</v>
      </c>
      <c r="R799" s="79">
        <v>300</v>
      </c>
      <c r="S799" t="s">
        <v>136</v>
      </c>
      <c r="T799" t="s">
        <v>137</v>
      </c>
      <c r="U799" t="s">
        <v>136</v>
      </c>
      <c r="V799" t="s">
        <v>138</v>
      </c>
      <c r="W799" t="s">
        <v>139</v>
      </c>
      <c r="X799" t="s">
        <v>168</v>
      </c>
      <c r="Z799" t="s">
        <v>141</v>
      </c>
    </row>
    <row r="800" spans="1:26">
      <c r="A800" s="27">
        <v>44969</v>
      </c>
      <c r="B800" t="s">
        <v>524</v>
      </c>
      <c r="C800" t="s">
        <v>525</v>
      </c>
      <c r="D800" s="79">
        <v>3197</v>
      </c>
      <c r="E800" s="79" t="s">
        <v>5816</v>
      </c>
      <c r="F800" t="s">
        <v>132</v>
      </c>
      <c r="G800" t="s">
        <v>526</v>
      </c>
      <c r="H800" t="s">
        <v>134</v>
      </c>
      <c r="I800" t="s">
        <v>134</v>
      </c>
      <c r="J800" t="s">
        <v>135</v>
      </c>
      <c r="K800" s="79">
        <v>1</v>
      </c>
      <c r="L800" s="79">
        <v>300</v>
      </c>
      <c r="M800" s="79">
        <v>300</v>
      </c>
      <c r="N800" s="79">
        <v>0</v>
      </c>
      <c r="O800" s="79">
        <v>0</v>
      </c>
      <c r="P800" s="79">
        <v>0</v>
      </c>
      <c r="Q800" s="79">
        <v>0</v>
      </c>
      <c r="R800" s="79">
        <v>300</v>
      </c>
      <c r="S800" t="s">
        <v>136</v>
      </c>
      <c r="T800" t="s">
        <v>486</v>
      </c>
      <c r="U800" t="s">
        <v>136</v>
      </c>
      <c r="V800" t="s">
        <v>138</v>
      </c>
      <c r="W800" t="s">
        <v>139</v>
      </c>
      <c r="X800" t="s">
        <v>140</v>
      </c>
      <c r="Z800" t="s">
        <v>141</v>
      </c>
    </row>
    <row r="801" spans="1:26">
      <c r="A801" s="27">
        <v>44969</v>
      </c>
      <c r="B801" t="s">
        <v>524</v>
      </c>
      <c r="C801" t="s">
        <v>527</v>
      </c>
      <c r="D801" s="79">
        <v>3197</v>
      </c>
      <c r="E801" s="79" t="s">
        <v>5816</v>
      </c>
      <c r="F801" t="s">
        <v>132</v>
      </c>
      <c r="G801" t="s">
        <v>526</v>
      </c>
      <c r="H801" t="s">
        <v>134</v>
      </c>
      <c r="I801" t="s">
        <v>134</v>
      </c>
      <c r="J801" t="s">
        <v>135</v>
      </c>
      <c r="K801" s="79">
        <v>1</v>
      </c>
      <c r="L801" s="79">
        <v>300</v>
      </c>
      <c r="M801" s="79">
        <v>300</v>
      </c>
      <c r="N801" s="79">
        <v>0</v>
      </c>
      <c r="O801" s="79">
        <v>0</v>
      </c>
      <c r="P801" s="79">
        <v>0</v>
      </c>
      <c r="Q801" s="79">
        <v>0</v>
      </c>
      <c r="R801" s="79">
        <v>300</v>
      </c>
      <c r="S801" t="s">
        <v>136</v>
      </c>
      <c r="T801" t="s">
        <v>486</v>
      </c>
      <c r="U801" t="s">
        <v>136</v>
      </c>
      <c r="V801" t="s">
        <v>138</v>
      </c>
      <c r="W801" t="s">
        <v>139</v>
      </c>
      <c r="X801" t="s">
        <v>140</v>
      </c>
      <c r="Z801" t="s">
        <v>141</v>
      </c>
    </row>
    <row r="802" spans="1:26">
      <c r="A802" s="27">
        <v>44969</v>
      </c>
      <c r="B802" t="s">
        <v>524</v>
      </c>
      <c r="C802" t="s">
        <v>528</v>
      </c>
      <c r="D802" s="79">
        <v>3197</v>
      </c>
      <c r="E802" s="79" t="s">
        <v>5816</v>
      </c>
      <c r="F802" t="s">
        <v>132</v>
      </c>
      <c r="G802" t="s">
        <v>526</v>
      </c>
      <c r="H802" t="s">
        <v>134</v>
      </c>
      <c r="I802" t="s">
        <v>134</v>
      </c>
      <c r="J802" t="s">
        <v>135</v>
      </c>
      <c r="K802" s="79">
        <v>1</v>
      </c>
      <c r="L802" s="79">
        <v>300</v>
      </c>
      <c r="M802" s="79">
        <v>300</v>
      </c>
      <c r="N802" s="79">
        <v>0</v>
      </c>
      <c r="O802" s="79">
        <v>0</v>
      </c>
      <c r="P802" s="79">
        <v>0</v>
      </c>
      <c r="Q802" s="79">
        <v>0</v>
      </c>
      <c r="R802" s="79">
        <v>300</v>
      </c>
      <c r="S802" t="s">
        <v>136</v>
      </c>
      <c r="T802" t="s">
        <v>486</v>
      </c>
      <c r="U802" t="s">
        <v>136</v>
      </c>
      <c r="V802" t="s">
        <v>138</v>
      </c>
      <c r="W802" t="s">
        <v>139</v>
      </c>
      <c r="X802" t="s">
        <v>140</v>
      </c>
      <c r="Z802" t="s">
        <v>141</v>
      </c>
    </row>
    <row r="803" spans="1:26">
      <c r="A803" s="27">
        <v>44969</v>
      </c>
      <c r="B803" t="s">
        <v>524</v>
      </c>
      <c r="C803" t="s">
        <v>604</v>
      </c>
      <c r="D803" s="79">
        <v>3197</v>
      </c>
      <c r="E803" s="79" t="s">
        <v>5816</v>
      </c>
      <c r="F803" t="s">
        <v>132</v>
      </c>
      <c r="G803" t="s">
        <v>526</v>
      </c>
      <c r="H803" t="s">
        <v>134</v>
      </c>
      <c r="I803" t="s">
        <v>134</v>
      </c>
      <c r="J803" t="s">
        <v>135</v>
      </c>
      <c r="K803" s="79">
        <v>1</v>
      </c>
      <c r="L803" s="79">
        <v>300</v>
      </c>
      <c r="M803" s="79">
        <v>300</v>
      </c>
      <c r="N803" s="79">
        <v>0</v>
      </c>
      <c r="O803" s="79">
        <v>0</v>
      </c>
      <c r="P803" s="79">
        <v>0</v>
      </c>
      <c r="Q803" s="79">
        <v>0</v>
      </c>
      <c r="R803" s="79">
        <v>300</v>
      </c>
      <c r="S803" t="s">
        <v>136</v>
      </c>
      <c r="T803" t="s">
        <v>486</v>
      </c>
      <c r="U803" t="s">
        <v>136</v>
      </c>
      <c r="V803" t="s">
        <v>138</v>
      </c>
      <c r="W803" t="s">
        <v>139</v>
      </c>
      <c r="X803" t="s">
        <v>168</v>
      </c>
      <c r="Z803" t="s">
        <v>141</v>
      </c>
    </row>
    <row r="804" spans="1:26">
      <c r="A804" s="27">
        <v>44969</v>
      </c>
      <c r="B804" t="s">
        <v>524</v>
      </c>
      <c r="C804" t="s">
        <v>605</v>
      </c>
      <c r="D804" s="79">
        <v>3197</v>
      </c>
      <c r="E804" s="79" t="s">
        <v>5816</v>
      </c>
      <c r="F804" t="s">
        <v>132</v>
      </c>
      <c r="G804" t="s">
        <v>526</v>
      </c>
      <c r="H804" t="s">
        <v>134</v>
      </c>
      <c r="I804" t="s">
        <v>134</v>
      </c>
      <c r="J804" t="s">
        <v>135</v>
      </c>
      <c r="K804" s="79">
        <v>1</v>
      </c>
      <c r="L804" s="79">
        <v>300</v>
      </c>
      <c r="M804" s="79">
        <v>300</v>
      </c>
      <c r="N804" s="79">
        <v>0</v>
      </c>
      <c r="O804" s="79">
        <v>0</v>
      </c>
      <c r="P804" s="79">
        <v>0</v>
      </c>
      <c r="Q804" s="79">
        <v>0</v>
      </c>
      <c r="R804" s="79">
        <v>300</v>
      </c>
      <c r="S804" t="s">
        <v>136</v>
      </c>
      <c r="T804" t="s">
        <v>486</v>
      </c>
      <c r="U804" t="s">
        <v>136</v>
      </c>
      <c r="V804" t="s">
        <v>138</v>
      </c>
      <c r="W804" t="s">
        <v>139</v>
      </c>
      <c r="X804" t="s">
        <v>168</v>
      </c>
      <c r="Z804" t="s">
        <v>141</v>
      </c>
    </row>
    <row r="805" spans="1:26">
      <c r="A805" s="27">
        <v>44969</v>
      </c>
      <c r="B805" t="s">
        <v>524</v>
      </c>
      <c r="C805" t="s">
        <v>529</v>
      </c>
      <c r="D805" s="79">
        <v>3197</v>
      </c>
      <c r="E805" s="79" t="s">
        <v>5816</v>
      </c>
      <c r="F805" t="s">
        <v>132</v>
      </c>
      <c r="G805" t="s">
        <v>526</v>
      </c>
      <c r="H805" t="s">
        <v>134</v>
      </c>
      <c r="I805" t="s">
        <v>134</v>
      </c>
      <c r="J805" t="s">
        <v>135</v>
      </c>
      <c r="K805" s="79">
        <v>1</v>
      </c>
      <c r="L805" s="79">
        <v>300</v>
      </c>
      <c r="M805" s="79">
        <v>300</v>
      </c>
      <c r="N805" s="79">
        <v>0</v>
      </c>
      <c r="O805" s="79">
        <v>0</v>
      </c>
      <c r="P805" s="79">
        <v>0</v>
      </c>
      <c r="Q805" s="79">
        <v>0</v>
      </c>
      <c r="R805" s="79">
        <v>300</v>
      </c>
      <c r="S805" t="s">
        <v>136</v>
      </c>
      <c r="T805" t="s">
        <v>486</v>
      </c>
      <c r="U805" t="s">
        <v>136</v>
      </c>
      <c r="V805" t="s">
        <v>138</v>
      </c>
      <c r="W805" t="s">
        <v>139</v>
      </c>
      <c r="X805" t="s">
        <v>140</v>
      </c>
      <c r="Z805" t="s">
        <v>141</v>
      </c>
    </row>
    <row r="806" spans="1:26">
      <c r="A806" s="27">
        <v>44969</v>
      </c>
      <c r="B806" t="s">
        <v>524</v>
      </c>
      <c r="C806" t="s">
        <v>530</v>
      </c>
      <c r="D806" s="79">
        <v>3197</v>
      </c>
      <c r="E806" s="79" t="s">
        <v>5816</v>
      </c>
      <c r="F806" t="s">
        <v>132</v>
      </c>
      <c r="G806" t="s">
        <v>526</v>
      </c>
      <c r="H806" t="s">
        <v>134</v>
      </c>
      <c r="I806" t="s">
        <v>134</v>
      </c>
      <c r="J806" t="s">
        <v>135</v>
      </c>
      <c r="K806" s="79">
        <v>1</v>
      </c>
      <c r="L806" s="79">
        <v>300</v>
      </c>
      <c r="M806" s="79">
        <v>300</v>
      </c>
      <c r="N806" s="79">
        <v>0</v>
      </c>
      <c r="O806" s="79">
        <v>0</v>
      </c>
      <c r="P806" s="79">
        <v>0</v>
      </c>
      <c r="Q806" s="79">
        <v>0</v>
      </c>
      <c r="R806" s="79">
        <v>300</v>
      </c>
      <c r="S806" t="s">
        <v>136</v>
      </c>
      <c r="T806" t="s">
        <v>486</v>
      </c>
      <c r="U806" t="s">
        <v>136</v>
      </c>
      <c r="V806" t="s">
        <v>138</v>
      </c>
      <c r="W806" t="s">
        <v>139</v>
      </c>
      <c r="X806" t="s">
        <v>140</v>
      </c>
      <c r="Z806" t="s">
        <v>141</v>
      </c>
    </row>
    <row r="807" spans="1:26">
      <c r="A807" s="27">
        <v>44969</v>
      </c>
      <c r="B807" t="s">
        <v>524</v>
      </c>
      <c r="C807" t="s">
        <v>606</v>
      </c>
      <c r="D807" s="79">
        <v>3197</v>
      </c>
      <c r="E807" s="79" t="s">
        <v>5816</v>
      </c>
      <c r="F807" t="s">
        <v>132</v>
      </c>
      <c r="G807" t="s">
        <v>526</v>
      </c>
      <c r="H807" t="s">
        <v>134</v>
      </c>
      <c r="I807" t="s">
        <v>134</v>
      </c>
      <c r="J807" t="s">
        <v>135</v>
      </c>
      <c r="K807" s="79">
        <v>1</v>
      </c>
      <c r="L807" s="79">
        <v>300</v>
      </c>
      <c r="M807" s="79">
        <v>300</v>
      </c>
      <c r="N807" s="79">
        <v>0</v>
      </c>
      <c r="O807" s="79">
        <v>0</v>
      </c>
      <c r="P807" s="79">
        <v>0</v>
      </c>
      <c r="Q807" s="79">
        <v>0</v>
      </c>
      <c r="R807" s="79">
        <v>300</v>
      </c>
      <c r="S807" t="s">
        <v>136</v>
      </c>
      <c r="T807" t="s">
        <v>486</v>
      </c>
      <c r="U807" t="s">
        <v>136</v>
      </c>
      <c r="V807" t="s">
        <v>138</v>
      </c>
      <c r="W807" t="s">
        <v>139</v>
      </c>
      <c r="X807" t="s">
        <v>168</v>
      </c>
      <c r="Z807" t="s">
        <v>141</v>
      </c>
    </row>
    <row r="808" spans="1:26">
      <c r="A808" s="27">
        <v>44969</v>
      </c>
      <c r="B808" t="s">
        <v>524</v>
      </c>
      <c r="C808" t="s">
        <v>607</v>
      </c>
      <c r="D808" s="79">
        <v>3197</v>
      </c>
      <c r="E808" s="79" t="s">
        <v>5816</v>
      </c>
      <c r="F808" t="s">
        <v>132</v>
      </c>
      <c r="G808" t="s">
        <v>526</v>
      </c>
      <c r="H808" t="s">
        <v>134</v>
      </c>
      <c r="I808" t="s">
        <v>134</v>
      </c>
      <c r="J808" t="s">
        <v>135</v>
      </c>
      <c r="K808" s="79">
        <v>1</v>
      </c>
      <c r="L808" s="79">
        <v>300</v>
      </c>
      <c r="M808" s="79">
        <v>300</v>
      </c>
      <c r="N808" s="79">
        <v>0</v>
      </c>
      <c r="O808" s="79">
        <v>0</v>
      </c>
      <c r="P808" s="79">
        <v>0</v>
      </c>
      <c r="Q808" s="79">
        <v>0</v>
      </c>
      <c r="R808" s="79">
        <v>300</v>
      </c>
      <c r="S808" t="s">
        <v>136</v>
      </c>
      <c r="T808" t="s">
        <v>486</v>
      </c>
      <c r="U808" t="s">
        <v>136</v>
      </c>
      <c r="V808" t="s">
        <v>138</v>
      </c>
      <c r="W808" t="s">
        <v>139</v>
      </c>
      <c r="X808" t="s">
        <v>168</v>
      </c>
      <c r="Z808" t="s">
        <v>141</v>
      </c>
    </row>
    <row r="809" spans="1:26">
      <c r="A809" s="27">
        <v>44969</v>
      </c>
      <c r="B809" t="s">
        <v>524</v>
      </c>
      <c r="C809" t="s">
        <v>608</v>
      </c>
      <c r="D809" s="79">
        <v>3197</v>
      </c>
      <c r="E809" s="79" t="s">
        <v>5816</v>
      </c>
      <c r="F809" t="s">
        <v>132</v>
      </c>
      <c r="G809" t="s">
        <v>526</v>
      </c>
      <c r="H809" t="s">
        <v>134</v>
      </c>
      <c r="I809" t="s">
        <v>134</v>
      </c>
      <c r="J809" t="s">
        <v>135</v>
      </c>
      <c r="K809" s="79">
        <v>1</v>
      </c>
      <c r="L809" s="79">
        <v>300</v>
      </c>
      <c r="M809" s="79">
        <v>300</v>
      </c>
      <c r="N809" s="79">
        <v>0</v>
      </c>
      <c r="O809" s="79">
        <v>0</v>
      </c>
      <c r="P809" s="79">
        <v>0</v>
      </c>
      <c r="Q809" s="79">
        <v>0</v>
      </c>
      <c r="R809" s="79">
        <v>300</v>
      </c>
      <c r="S809" t="s">
        <v>136</v>
      </c>
      <c r="T809" t="s">
        <v>486</v>
      </c>
      <c r="U809" t="s">
        <v>136</v>
      </c>
      <c r="V809" t="s">
        <v>138</v>
      </c>
      <c r="W809" t="s">
        <v>139</v>
      </c>
      <c r="X809" t="s">
        <v>168</v>
      </c>
      <c r="Z809" t="s">
        <v>141</v>
      </c>
    </row>
    <row r="810" spans="1:26">
      <c r="A810" s="27">
        <v>44969</v>
      </c>
      <c r="B810" t="s">
        <v>524</v>
      </c>
      <c r="C810" t="s">
        <v>609</v>
      </c>
      <c r="D810" s="79">
        <v>3197</v>
      </c>
      <c r="E810" s="79" t="s">
        <v>5816</v>
      </c>
      <c r="F810" t="s">
        <v>132</v>
      </c>
      <c r="G810" t="s">
        <v>526</v>
      </c>
      <c r="H810" t="s">
        <v>134</v>
      </c>
      <c r="I810" t="s">
        <v>134</v>
      </c>
      <c r="J810" t="s">
        <v>135</v>
      </c>
      <c r="K810" s="79">
        <v>1</v>
      </c>
      <c r="L810" s="79">
        <v>300</v>
      </c>
      <c r="M810" s="79">
        <v>300</v>
      </c>
      <c r="N810" s="79">
        <v>0</v>
      </c>
      <c r="O810" s="79">
        <v>0</v>
      </c>
      <c r="P810" s="79">
        <v>0</v>
      </c>
      <c r="Q810" s="79">
        <v>0</v>
      </c>
      <c r="R810" s="79">
        <v>300</v>
      </c>
      <c r="S810" t="s">
        <v>136</v>
      </c>
      <c r="T810" t="s">
        <v>486</v>
      </c>
      <c r="U810" t="s">
        <v>136</v>
      </c>
      <c r="V810" t="s">
        <v>138</v>
      </c>
      <c r="W810" t="s">
        <v>139</v>
      </c>
      <c r="X810" t="s">
        <v>168</v>
      </c>
      <c r="Z810" t="s">
        <v>141</v>
      </c>
    </row>
    <row r="811" spans="1:26">
      <c r="A811" s="27">
        <v>44969</v>
      </c>
      <c r="B811" t="s">
        <v>524</v>
      </c>
      <c r="C811" t="s">
        <v>610</v>
      </c>
      <c r="D811" s="79">
        <v>3197</v>
      </c>
      <c r="E811" s="79" t="s">
        <v>5816</v>
      </c>
      <c r="F811" t="s">
        <v>132</v>
      </c>
      <c r="G811" t="s">
        <v>526</v>
      </c>
      <c r="H811" t="s">
        <v>134</v>
      </c>
      <c r="I811" t="s">
        <v>134</v>
      </c>
      <c r="J811" t="s">
        <v>135</v>
      </c>
      <c r="K811" s="79">
        <v>1</v>
      </c>
      <c r="L811" s="79">
        <v>300</v>
      </c>
      <c r="M811" s="79">
        <v>300</v>
      </c>
      <c r="N811" s="79">
        <v>0</v>
      </c>
      <c r="O811" s="79">
        <v>0</v>
      </c>
      <c r="P811" s="79">
        <v>0</v>
      </c>
      <c r="Q811" s="79">
        <v>0</v>
      </c>
      <c r="R811" s="79">
        <v>300</v>
      </c>
      <c r="S811" t="s">
        <v>136</v>
      </c>
      <c r="T811" t="s">
        <v>486</v>
      </c>
      <c r="U811" t="s">
        <v>136</v>
      </c>
      <c r="V811" t="s">
        <v>138</v>
      </c>
      <c r="W811" t="s">
        <v>139</v>
      </c>
      <c r="X811" t="s">
        <v>168</v>
      </c>
      <c r="Z811" t="s">
        <v>141</v>
      </c>
    </row>
    <row r="812" spans="1:26">
      <c r="A812" s="27">
        <v>44969</v>
      </c>
      <c r="B812" t="s">
        <v>524</v>
      </c>
      <c r="C812" t="s">
        <v>531</v>
      </c>
      <c r="D812" s="79">
        <v>3197</v>
      </c>
      <c r="E812" s="79" t="s">
        <v>5816</v>
      </c>
      <c r="F812" t="s">
        <v>132</v>
      </c>
      <c r="G812" t="s">
        <v>526</v>
      </c>
      <c r="H812" t="s">
        <v>134</v>
      </c>
      <c r="I812" t="s">
        <v>134</v>
      </c>
      <c r="J812" t="s">
        <v>135</v>
      </c>
      <c r="K812" s="79">
        <v>1</v>
      </c>
      <c r="L812" s="79">
        <v>300</v>
      </c>
      <c r="M812" s="79">
        <v>300</v>
      </c>
      <c r="N812" s="79">
        <v>0</v>
      </c>
      <c r="O812" s="79">
        <v>0</v>
      </c>
      <c r="P812" s="79">
        <v>0</v>
      </c>
      <c r="Q812" s="79">
        <v>0</v>
      </c>
      <c r="R812" s="79">
        <v>300</v>
      </c>
      <c r="S812" t="s">
        <v>136</v>
      </c>
      <c r="T812" t="s">
        <v>486</v>
      </c>
      <c r="U812" t="s">
        <v>136</v>
      </c>
      <c r="V812" t="s">
        <v>138</v>
      </c>
      <c r="W812" t="s">
        <v>139</v>
      </c>
      <c r="X812" t="s">
        <v>140</v>
      </c>
      <c r="Z812" t="s">
        <v>141</v>
      </c>
    </row>
    <row r="813" spans="1:26">
      <c r="A813" s="27">
        <v>44969</v>
      </c>
      <c r="B813" t="s">
        <v>524</v>
      </c>
      <c r="C813" t="s">
        <v>532</v>
      </c>
      <c r="D813" s="79">
        <v>3197</v>
      </c>
      <c r="E813" s="79" t="s">
        <v>5816</v>
      </c>
      <c r="F813" t="s">
        <v>132</v>
      </c>
      <c r="G813" t="s">
        <v>526</v>
      </c>
      <c r="H813" t="s">
        <v>134</v>
      </c>
      <c r="I813" t="s">
        <v>134</v>
      </c>
      <c r="J813" t="s">
        <v>135</v>
      </c>
      <c r="K813" s="79">
        <v>1</v>
      </c>
      <c r="L813" s="79">
        <v>300</v>
      </c>
      <c r="M813" s="79">
        <v>300</v>
      </c>
      <c r="N813" s="79">
        <v>0</v>
      </c>
      <c r="O813" s="79">
        <v>0</v>
      </c>
      <c r="P813" s="79">
        <v>0</v>
      </c>
      <c r="Q813" s="79">
        <v>0</v>
      </c>
      <c r="R813" s="79">
        <v>300</v>
      </c>
      <c r="S813" t="s">
        <v>136</v>
      </c>
      <c r="T813" t="s">
        <v>486</v>
      </c>
      <c r="U813" t="s">
        <v>136</v>
      </c>
      <c r="V813" t="s">
        <v>138</v>
      </c>
      <c r="W813" t="s">
        <v>139</v>
      </c>
      <c r="X813" t="s">
        <v>140</v>
      </c>
      <c r="Z813" t="s">
        <v>141</v>
      </c>
    </row>
    <row r="814" spans="1:26">
      <c r="A814" s="27">
        <v>44969</v>
      </c>
      <c r="B814" t="s">
        <v>524</v>
      </c>
      <c r="C814" t="s">
        <v>611</v>
      </c>
      <c r="D814" s="79">
        <v>3197</v>
      </c>
      <c r="E814" s="79" t="s">
        <v>5816</v>
      </c>
      <c r="F814" t="s">
        <v>132</v>
      </c>
      <c r="G814" t="s">
        <v>526</v>
      </c>
      <c r="H814" t="s">
        <v>134</v>
      </c>
      <c r="I814" t="s">
        <v>134</v>
      </c>
      <c r="J814" t="s">
        <v>135</v>
      </c>
      <c r="K814" s="79">
        <v>1</v>
      </c>
      <c r="L814" s="79">
        <v>300</v>
      </c>
      <c r="M814" s="79">
        <v>300</v>
      </c>
      <c r="N814" s="79">
        <v>0</v>
      </c>
      <c r="O814" s="79">
        <v>0</v>
      </c>
      <c r="P814" s="79">
        <v>0</v>
      </c>
      <c r="Q814" s="79">
        <v>0</v>
      </c>
      <c r="R814" s="79">
        <v>300</v>
      </c>
      <c r="S814" t="s">
        <v>136</v>
      </c>
      <c r="T814" t="s">
        <v>486</v>
      </c>
      <c r="U814" t="s">
        <v>136</v>
      </c>
      <c r="V814" t="s">
        <v>138</v>
      </c>
      <c r="W814" t="s">
        <v>139</v>
      </c>
      <c r="X814" t="s">
        <v>168</v>
      </c>
      <c r="Z814" t="s">
        <v>141</v>
      </c>
    </row>
    <row r="815" spans="1:26">
      <c r="A815" s="27">
        <v>44969</v>
      </c>
      <c r="B815" t="s">
        <v>524</v>
      </c>
      <c r="C815" t="s">
        <v>612</v>
      </c>
      <c r="D815" s="79">
        <v>3197</v>
      </c>
      <c r="E815" s="79" t="s">
        <v>5816</v>
      </c>
      <c r="F815" t="s">
        <v>132</v>
      </c>
      <c r="G815" t="s">
        <v>526</v>
      </c>
      <c r="H815" t="s">
        <v>134</v>
      </c>
      <c r="I815" t="s">
        <v>134</v>
      </c>
      <c r="J815" t="s">
        <v>135</v>
      </c>
      <c r="K815" s="79">
        <v>1</v>
      </c>
      <c r="L815" s="79">
        <v>300</v>
      </c>
      <c r="M815" s="79">
        <v>300</v>
      </c>
      <c r="N815" s="79">
        <v>0</v>
      </c>
      <c r="O815" s="79">
        <v>0</v>
      </c>
      <c r="P815" s="79">
        <v>0</v>
      </c>
      <c r="Q815" s="79">
        <v>0</v>
      </c>
      <c r="R815" s="79">
        <v>300</v>
      </c>
      <c r="S815" t="s">
        <v>136</v>
      </c>
      <c r="T815" t="s">
        <v>486</v>
      </c>
      <c r="U815" t="s">
        <v>136</v>
      </c>
      <c r="V815" t="s">
        <v>138</v>
      </c>
      <c r="W815" t="s">
        <v>139</v>
      </c>
      <c r="X815" t="s">
        <v>168</v>
      </c>
      <c r="Z815" t="s">
        <v>141</v>
      </c>
    </row>
    <row r="816" spans="1:26">
      <c r="A816" s="27">
        <v>44963</v>
      </c>
      <c r="B816" t="s">
        <v>9366</v>
      </c>
      <c r="C816" t="s">
        <v>9367</v>
      </c>
      <c r="D816" s="79">
        <v>3297</v>
      </c>
      <c r="E816" s="79" t="s">
        <v>5816</v>
      </c>
      <c r="F816" t="s">
        <v>132</v>
      </c>
      <c r="G816" t="s">
        <v>7429</v>
      </c>
      <c r="H816" t="s">
        <v>134</v>
      </c>
      <c r="I816" t="s">
        <v>134</v>
      </c>
      <c r="J816" t="s">
        <v>135</v>
      </c>
      <c r="S816" t="s">
        <v>136</v>
      </c>
      <c r="T816" t="s">
        <v>137</v>
      </c>
      <c r="U816" t="s">
        <v>136</v>
      </c>
      <c r="V816" t="s">
        <v>138</v>
      </c>
      <c r="W816" t="s">
        <v>139</v>
      </c>
      <c r="X816" t="s">
        <v>930</v>
      </c>
      <c r="Y816" s="79">
        <v>1</v>
      </c>
      <c r="Z816" t="s">
        <v>5818</v>
      </c>
    </row>
    <row r="817" spans="1:26">
      <c r="A817" s="27">
        <v>44984</v>
      </c>
      <c r="B817" t="s">
        <v>200</v>
      </c>
      <c r="C817" t="s">
        <v>203</v>
      </c>
      <c r="D817" s="79">
        <v>3437</v>
      </c>
      <c r="E817" s="79" t="s">
        <v>5816</v>
      </c>
      <c r="F817" t="s">
        <v>202</v>
      </c>
      <c r="G817" t="s">
        <v>192</v>
      </c>
      <c r="H817" t="s">
        <v>134</v>
      </c>
      <c r="I817" t="s">
        <v>134</v>
      </c>
      <c r="J817" t="s">
        <v>135</v>
      </c>
      <c r="K817" s="79">
        <v>1</v>
      </c>
      <c r="L817" s="79">
        <v>300</v>
      </c>
      <c r="M817" s="79">
        <v>300</v>
      </c>
      <c r="N817" s="79">
        <v>0</v>
      </c>
      <c r="O817" s="79">
        <v>0</v>
      </c>
      <c r="P817" s="79">
        <v>0</v>
      </c>
      <c r="Q817" s="79">
        <v>0</v>
      </c>
      <c r="R817" s="79">
        <v>300</v>
      </c>
      <c r="S817" t="s">
        <v>193</v>
      </c>
      <c r="T817" t="s">
        <v>194</v>
      </c>
      <c r="U817" t="s">
        <v>136</v>
      </c>
      <c r="V817" t="s">
        <v>138</v>
      </c>
      <c r="W817" t="s">
        <v>139</v>
      </c>
      <c r="X817" t="s">
        <v>140</v>
      </c>
      <c r="Z817" t="s">
        <v>141</v>
      </c>
    </row>
    <row r="818" spans="1:26">
      <c r="A818" s="27">
        <v>44984</v>
      </c>
      <c r="B818" t="s">
        <v>200</v>
      </c>
      <c r="C818" t="s">
        <v>204</v>
      </c>
      <c r="D818" s="79">
        <v>3437</v>
      </c>
      <c r="E818" s="79" t="s">
        <v>5816</v>
      </c>
      <c r="F818" t="s">
        <v>202</v>
      </c>
      <c r="G818" t="s">
        <v>192</v>
      </c>
      <c r="H818" t="s">
        <v>134</v>
      </c>
      <c r="I818" t="s">
        <v>134</v>
      </c>
      <c r="J818" t="s">
        <v>135</v>
      </c>
      <c r="K818" s="79">
        <v>1</v>
      </c>
      <c r="L818" s="79">
        <v>300</v>
      </c>
      <c r="M818" s="79">
        <v>300</v>
      </c>
      <c r="N818" s="79">
        <v>0</v>
      </c>
      <c r="O818" s="79">
        <v>0</v>
      </c>
      <c r="P818" s="79">
        <v>0</v>
      </c>
      <c r="Q818" s="79">
        <v>0</v>
      </c>
      <c r="R818" s="79">
        <v>300</v>
      </c>
      <c r="S818" t="s">
        <v>193</v>
      </c>
      <c r="T818" t="s">
        <v>194</v>
      </c>
      <c r="U818" t="s">
        <v>136</v>
      </c>
      <c r="V818" t="s">
        <v>138</v>
      </c>
      <c r="W818" t="s">
        <v>139</v>
      </c>
      <c r="X818" t="s">
        <v>140</v>
      </c>
      <c r="Z818" t="s">
        <v>141</v>
      </c>
    </row>
    <row r="819" spans="1:26">
      <c r="A819" s="27">
        <v>44984</v>
      </c>
      <c r="B819" t="s">
        <v>200</v>
      </c>
      <c r="C819" t="s">
        <v>205</v>
      </c>
      <c r="D819" s="79">
        <v>3437</v>
      </c>
      <c r="E819" s="79" t="s">
        <v>5816</v>
      </c>
      <c r="F819" t="s">
        <v>202</v>
      </c>
      <c r="G819" t="s">
        <v>192</v>
      </c>
      <c r="H819" t="s">
        <v>134</v>
      </c>
      <c r="I819" t="s">
        <v>134</v>
      </c>
      <c r="J819" t="s">
        <v>135</v>
      </c>
      <c r="K819" s="79">
        <v>1</v>
      </c>
      <c r="L819" s="79">
        <v>300</v>
      </c>
      <c r="M819" s="79">
        <v>300</v>
      </c>
      <c r="N819" s="79">
        <v>0</v>
      </c>
      <c r="O819" s="79">
        <v>0</v>
      </c>
      <c r="P819" s="79">
        <v>0</v>
      </c>
      <c r="Q819" s="79">
        <v>0</v>
      </c>
      <c r="R819" s="79">
        <v>300</v>
      </c>
      <c r="S819" t="s">
        <v>193</v>
      </c>
      <c r="T819" t="s">
        <v>194</v>
      </c>
      <c r="U819" t="s">
        <v>136</v>
      </c>
      <c r="V819" t="s">
        <v>138</v>
      </c>
      <c r="W819" t="s">
        <v>139</v>
      </c>
      <c r="X819" t="s">
        <v>140</v>
      </c>
      <c r="Z819" t="s">
        <v>141</v>
      </c>
    </row>
    <row r="820" spans="1:26">
      <c r="A820" s="27">
        <v>44984</v>
      </c>
      <c r="B820" t="s">
        <v>200</v>
      </c>
      <c r="C820" t="s">
        <v>206</v>
      </c>
      <c r="D820" s="79">
        <v>3437</v>
      </c>
      <c r="E820" s="79" t="s">
        <v>5816</v>
      </c>
      <c r="F820" t="s">
        <v>202</v>
      </c>
      <c r="G820" t="s">
        <v>192</v>
      </c>
      <c r="H820" t="s">
        <v>134</v>
      </c>
      <c r="I820" t="s">
        <v>134</v>
      </c>
      <c r="J820" t="s">
        <v>135</v>
      </c>
      <c r="K820" s="79">
        <v>1</v>
      </c>
      <c r="L820" s="79">
        <v>300</v>
      </c>
      <c r="M820" s="79">
        <v>300</v>
      </c>
      <c r="N820" s="79">
        <v>0</v>
      </c>
      <c r="O820" s="79">
        <v>0</v>
      </c>
      <c r="P820" s="79">
        <v>0</v>
      </c>
      <c r="Q820" s="79">
        <v>0</v>
      </c>
      <c r="R820" s="79">
        <v>300</v>
      </c>
      <c r="S820" t="s">
        <v>193</v>
      </c>
      <c r="T820" t="s">
        <v>194</v>
      </c>
      <c r="U820" t="s">
        <v>136</v>
      </c>
      <c r="V820" t="s">
        <v>138</v>
      </c>
      <c r="W820" t="s">
        <v>139</v>
      </c>
      <c r="X820" t="s">
        <v>140</v>
      </c>
      <c r="Z820" t="s">
        <v>141</v>
      </c>
    </row>
    <row r="821" spans="1:26">
      <c r="A821" s="27">
        <v>44984</v>
      </c>
      <c r="B821" t="s">
        <v>200</v>
      </c>
      <c r="C821" t="s">
        <v>207</v>
      </c>
      <c r="D821" s="79">
        <v>3437</v>
      </c>
      <c r="E821" s="79" t="s">
        <v>5816</v>
      </c>
      <c r="F821" t="s">
        <v>202</v>
      </c>
      <c r="G821" t="s">
        <v>192</v>
      </c>
      <c r="H821" t="s">
        <v>134</v>
      </c>
      <c r="I821" t="s">
        <v>134</v>
      </c>
      <c r="J821" t="s">
        <v>135</v>
      </c>
      <c r="K821" s="79">
        <v>1</v>
      </c>
      <c r="L821" s="79">
        <v>300</v>
      </c>
      <c r="M821" s="79">
        <v>300</v>
      </c>
      <c r="N821" s="79">
        <v>0</v>
      </c>
      <c r="O821" s="79">
        <v>0</v>
      </c>
      <c r="P821" s="79">
        <v>0</v>
      </c>
      <c r="Q821" s="79">
        <v>0</v>
      </c>
      <c r="R821" s="79">
        <v>300</v>
      </c>
      <c r="S821" t="s">
        <v>193</v>
      </c>
      <c r="T821" t="s">
        <v>194</v>
      </c>
      <c r="U821" t="s">
        <v>136</v>
      </c>
      <c r="V821" t="s">
        <v>138</v>
      </c>
      <c r="W821" t="s">
        <v>139</v>
      </c>
      <c r="X821" t="s">
        <v>140</v>
      </c>
      <c r="Z821" t="s">
        <v>141</v>
      </c>
    </row>
    <row r="822" spans="1:26">
      <c r="A822" s="27">
        <v>44984</v>
      </c>
      <c r="B822" t="s">
        <v>200</v>
      </c>
      <c r="C822" t="s">
        <v>208</v>
      </c>
      <c r="D822" s="79">
        <v>3437</v>
      </c>
      <c r="E822" s="79" t="s">
        <v>5816</v>
      </c>
      <c r="F822" t="s">
        <v>202</v>
      </c>
      <c r="G822" t="s">
        <v>192</v>
      </c>
      <c r="H822" t="s">
        <v>134</v>
      </c>
      <c r="I822" t="s">
        <v>134</v>
      </c>
      <c r="J822" t="s">
        <v>135</v>
      </c>
      <c r="K822" s="79">
        <v>1</v>
      </c>
      <c r="L822" s="79">
        <v>300</v>
      </c>
      <c r="M822" s="79">
        <v>300</v>
      </c>
      <c r="N822" s="79">
        <v>0</v>
      </c>
      <c r="O822" s="79">
        <v>0</v>
      </c>
      <c r="P822" s="79">
        <v>0</v>
      </c>
      <c r="Q822" s="79">
        <v>0</v>
      </c>
      <c r="R822" s="79">
        <v>300</v>
      </c>
      <c r="S822" t="s">
        <v>193</v>
      </c>
      <c r="T822" t="s">
        <v>194</v>
      </c>
      <c r="U822" t="s">
        <v>136</v>
      </c>
      <c r="V822" t="s">
        <v>138</v>
      </c>
      <c r="W822" t="s">
        <v>139</v>
      </c>
      <c r="X822" t="s">
        <v>140</v>
      </c>
      <c r="Z822" t="s">
        <v>141</v>
      </c>
    </row>
    <row r="823" spans="1:26">
      <c r="A823" s="27">
        <v>44972</v>
      </c>
      <c r="B823" t="s">
        <v>502</v>
      </c>
      <c r="C823" t="s">
        <v>632</v>
      </c>
      <c r="D823" s="79">
        <v>3360</v>
      </c>
      <c r="E823" s="79" t="s">
        <v>5816</v>
      </c>
      <c r="F823" t="s">
        <v>132</v>
      </c>
      <c r="G823" t="s">
        <v>504</v>
      </c>
      <c r="H823" t="s">
        <v>134</v>
      </c>
      <c r="I823" t="s">
        <v>134</v>
      </c>
      <c r="J823" t="s">
        <v>135</v>
      </c>
      <c r="K823" s="79">
        <v>1</v>
      </c>
      <c r="L823" s="79">
        <v>300</v>
      </c>
      <c r="M823" s="79">
        <v>300</v>
      </c>
      <c r="N823" s="79">
        <v>0</v>
      </c>
      <c r="O823" s="79">
        <v>0</v>
      </c>
      <c r="P823" s="79">
        <v>0</v>
      </c>
      <c r="Q823" s="79">
        <v>0</v>
      </c>
      <c r="R823" s="79">
        <v>300</v>
      </c>
      <c r="S823" t="s">
        <v>136</v>
      </c>
      <c r="T823" t="s">
        <v>486</v>
      </c>
      <c r="U823" t="s">
        <v>136</v>
      </c>
      <c r="V823" t="s">
        <v>138</v>
      </c>
      <c r="W823" t="s">
        <v>139</v>
      </c>
      <c r="X823" t="s">
        <v>168</v>
      </c>
      <c r="Z823" t="s">
        <v>141</v>
      </c>
    </row>
    <row r="824" spans="1:26">
      <c r="A824" s="27">
        <v>44972</v>
      </c>
      <c r="B824" t="s">
        <v>502</v>
      </c>
      <c r="C824" t="s">
        <v>503</v>
      </c>
      <c r="D824" s="79">
        <v>3360</v>
      </c>
      <c r="E824" s="79" t="s">
        <v>5816</v>
      </c>
      <c r="F824" t="s">
        <v>132</v>
      </c>
      <c r="G824" t="s">
        <v>504</v>
      </c>
      <c r="H824" t="s">
        <v>134</v>
      </c>
      <c r="I824" t="s">
        <v>134</v>
      </c>
      <c r="J824" t="s">
        <v>135</v>
      </c>
      <c r="K824" s="79">
        <v>1</v>
      </c>
      <c r="L824" s="79">
        <v>300</v>
      </c>
      <c r="M824" s="79">
        <v>300</v>
      </c>
      <c r="N824" s="79">
        <v>0</v>
      </c>
      <c r="O824" s="79">
        <v>0</v>
      </c>
      <c r="P824" s="79">
        <v>0</v>
      </c>
      <c r="Q824" s="79">
        <v>0</v>
      </c>
      <c r="R824" s="79">
        <v>300</v>
      </c>
      <c r="S824" t="s">
        <v>136</v>
      </c>
      <c r="T824" t="s">
        <v>486</v>
      </c>
      <c r="U824" t="s">
        <v>136</v>
      </c>
      <c r="V824" t="s">
        <v>138</v>
      </c>
      <c r="W824" t="s">
        <v>139</v>
      </c>
      <c r="X824" t="s">
        <v>140</v>
      </c>
      <c r="Z824" t="s">
        <v>141</v>
      </c>
    </row>
    <row r="825" spans="1:26">
      <c r="A825" s="27">
        <v>44972</v>
      </c>
      <c r="B825" t="s">
        <v>502</v>
      </c>
      <c r="C825" t="s">
        <v>505</v>
      </c>
      <c r="D825" s="79">
        <v>3360</v>
      </c>
      <c r="E825" s="79" t="s">
        <v>5816</v>
      </c>
      <c r="F825" t="s">
        <v>132</v>
      </c>
      <c r="G825" t="s">
        <v>504</v>
      </c>
      <c r="H825" t="s">
        <v>134</v>
      </c>
      <c r="I825" t="s">
        <v>134</v>
      </c>
      <c r="J825" t="s">
        <v>135</v>
      </c>
      <c r="K825" s="79">
        <v>1</v>
      </c>
      <c r="L825" s="79">
        <v>300</v>
      </c>
      <c r="M825" s="79">
        <v>300</v>
      </c>
      <c r="N825" s="79">
        <v>0</v>
      </c>
      <c r="O825" s="79">
        <v>0</v>
      </c>
      <c r="P825" s="79">
        <v>0</v>
      </c>
      <c r="Q825" s="79">
        <v>0</v>
      </c>
      <c r="R825" s="79">
        <v>300</v>
      </c>
      <c r="S825" t="s">
        <v>136</v>
      </c>
      <c r="T825" t="s">
        <v>486</v>
      </c>
      <c r="U825" t="s">
        <v>136</v>
      </c>
      <c r="V825" t="s">
        <v>138</v>
      </c>
      <c r="W825" t="s">
        <v>139</v>
      </c>
      <c r="X825" t="s">
        <v>140</v>
      </c>
      <c r="Z825" t="s">
        <v>141</v>
      </c>
    </row>
    <row r="826" spans="1:26">
      <c r="A826" s="27">
        <v>44972</v>
      </c>
      <c r="B826" t="s">
        <v>502</v>
      </c>
      <c r="C826" t="s">
        <v>633</v>
      </c>
      <c r="D826" s="79">
        <v>3360</v>
      </c>
      <c r="E826" s="79" t="s">
        <v>5816</v>
      </c>
      <c r="F826" t="s">
        <v>132</v>
      </c>
      <c r="G826" t="s">
        <v>504</v>
      </c>
      <c r="H826" t="s">
        <v>134</v>
      </c>
      <c r="I826" t="s">
        <v>134</v>
      </c>
      <c r="J826" t="s">
        <v>135</v>
      </c>
      <c r="K826" s="79">
        <v>1</v>
      </c>
      <c r="L826" s="79">
        <v>300</v>
      </c>
      <c r="M826" s="79">
        <v>300</v>
      </c>
      <c r="N826" s="79">
        <v>0</v>
      </c>
      <c r="O826" s="79">
        <v>0</v>
      </c>
      <c r="P826" s="79">
        <v>0</v>
      </c>
      <c r="Q826" s="79">
        <v>0</v>
      </c>
      <c r="R826" s="79">
        <v>300</v>
      </c>
      <c r="S826" t="s">
        <v>136</v>
      </c>
      <c r="T826" t="s">
        <v>486</v>
      </c>
      <c r="U826" t="s">
        <v>136</v>
      </c>
      <c r="V826" t="s">
        <v>138</v>
      </c>
      <c r="W826" t="s">
        <v>139</v>
      </c>
      <c r="X826" t="s">
        <v>168</v>
      </c>
      <c r="Z826" t="s">
        <v>141</v>
      </c>
    </row>
    <row r="827" spans="1:26">
      <c r="A827" s="27">
        <v>44972</v>
      </c>
      <c r="B827" t="s">
        <v>502</v>
      </c>
      <c r="C827" t="s">
        <v>634</v>
      </c>
      <c r="D827" s="79">
        <v>3360</v>
      </c>
      <c r="E827" s="79" t="s">
        <v>5816</v>
      </c>
      <c r="F827" t="s">
        <v>132</v>
      </c>
      <c r="G827" t="s">
        <v>504</v>
      </c>
      <c r="H827" t="s">
        <v>134</v>
      </c>
      <c r="I827" t="s">
        <v>134</v>
      </c>
      <c r="J827" t="s">
        <v>135</v>
      </c>
      <c r="K827" s="79">
        <v>1</v>
      </c>
      <c r="L827" s="79">
        <v>300</v>
      </c>
      <c r="M827" s="79">
        <v>300</v>
      </c>
      <c r="N827" s="79">
        <v>0</v>
      </c>
      <c r="O827" s="79">
        <v>0</v>
      </c>
      <c r="P827" s="79">
        <v>0</v>
      </c>
      <c r="Q827" s="79">
        <v>0</v>
      </c>
      <c r="R827" s="79">
        <v>300</v>
      </c>
      <c r="S827" t="s">
        <v>136</v>
      </c>
      <c r="T827" t="s">
        <v>486</v>
      </c>
      <c r="U827" t="s">
        <v>136</v>
      </c>
      <c r="V827" t="s">
        <v>138</v>
      </c>
      <c r="W827" t="s">
        <v>139</v>
      </c>
      <c r="X827" t="s">
        <v>168</v>
      </c>
      <c r="Z827" t="s">
        <v>141</v>
      </c>
    </row>
    <row r="828" spans="1:26">
      <c r="A828" s="27">
        <v>44961</v>
      </c>
      <c r="B828" t="s">
        <v>9368</v>
      </c>
      <c r="C828" t="s">
        <v>9369</v>
      </c>
      <c r="D828" s="79">
        <v>3236</v>
      </c>
      <c r="E828" s="79" t="s">
        <v>5816</v>
      </c>
      <c r="F828" t="s">
        <v>132</v>
      </c>
      <c r="G828" t="s">
        <v>424</v>
      </c>
      <c r="H828" t="s">
        <v>134</v>
      </c>
      <c r="I828" t="s">
        <v>134</v>
      </c>
      <c r="J828" t="s">
        <v>135</v>
      </c>
      <c r="S828" t="s">
        <v>136</v>
      </c>
      <c r="U828" t="s">
        <v>136</v>
      </c>
      <c r="V828" t="s">
        <v>138</v>
      </c>
      <c r="W828" t="s">
        <v>139</v>
      </c>
      <c r="X828" t="s">
        <v>168</v>
      </c>
      <c r="Y828" s="79">
        <v>1</v>
      </c>
      <c r="Z828" t="s">
        <v>5818</v>
      </c>
    </row>
    <row r="829" spans="1:26">
      <c r="A829" s="27">
        <v>44961</v>
      </c>
      <c r="B829" t="s">
        <v>9368</v>
      </c>
      <c r="C829" t="s">
        <v>9370</v>
      </c>
      <c r="D829" s="79">
        <v>3236</v>
      </c>
      <c r="E829" s="79" t="s">
        <v>5816</v>
      </c>
      <c r="F829" t="s">
        <v>132</v>
      </c>
      <c r="G829" t="s">
        <v>424</v>
      </c>
      <c r="H829" t="s">
        <v>134</v>
      </c>
      <c r="I829" t="s">
        <v>134</v>
      </c>
      <c r="J829" t="s">
        <v>135</v>
      </c>
      <c r="S829" t="s">
        <v>136</v>
      </c>
      <c r="U829" t="s">
        <v>136</v>
      </c>
      <c r="V829" t="s">
        <v>138</v>
      </c>
      <c r="W829" t="s">
        <v>139</v>
      </c>
      <c r="X829" t="s">
        <v>168</v>
      </c>
      <c r="Y829" s="79">
        <v>1</v>
      </c>
      <c r="Z829" t="s">
        <v>5818</v>
      </c>
    </row>
    <row r="830" spans="1:26">
      <c r="A830" s="27">
        <v>44961</v>
      </c>
      <c r="B830" t="s">
        <v>9368</v>
      </c>
      <c r="C830" t="s">
        <v>9371</v>
      </c>
      <c r="D830" s="79">
        <v>3236</v>
      </c>
      <c r="E830" s="79" t="s">
        <v>5816</v>
      </c>
      <c r="F830" t="s">
        <v>132</v>
      </c>
      <c r="G830" t="s">
        <v>424</v>
      </c>
      <c r="H830" t="s">
        <v>134</v>
      </c>
      <c r="I830" t="s">
        <v>134</v>
      </c>
      <c r="J830" t="s">
        <v>135</v>
      </c>
      <c r="S830" t="s">
        <v>136</v>
      </c>
      <c r="U830" t="s">
        <v>136</v>
      </c>
      <c r="V830" t="s">
        <v>138</v>
      </c>
      <c r="W830" t="s">
        <v>139</v>
      </c>
      <c r="X830" t="s">
        <v>168</v>
      </c>
      <c r="Y830" s="79">
        <v>1</v>
      </c>
      <c r="Z830" t="s">
        <v>5818</v>
      </c>
    </row>
    <row r="831" spans="1:26">
      <c r="A831" s="27">
        <v>44963</v>
      </c>
      <c r="B831" t="s">
        <v>1048</v>
      </c>
      <c r="C831" t="s">
        <v>1049</v>
      </c>
      <c r="D831" s="79">
        <v>3286</v>
      </c>
      <c r="E831" s="79" t="s">
        <v>5816</v>
      </c>
      <c r="F831" t="s">
        <v>132</v>
      </c>
      <c r="G831" t="s">
        <v>1050</v>
      </c>
      <c r="H831" t="s">
        <v>134</v>
      </c>
      <c r="I831" t="s">
        <v>134</v>
      </c>
      <c r="J831" t="s">
        <v>135</v>
      </c>
      <c r="K831" s="79">
        <v>1</v>
      </c>
      <c r="L831" s="79">
        <v>300</v>
      </c>
      <c r="M831" s="79">
        <v>300</v>
      </c>
      <c r="N831" s="79">
        <v>0</v>
      </c>
      <c r="O831" s="79">
        <v>0</v>
      </c>
      <c r="P831" s="79">
        <v>0</v>
      </c>
      <c r="Q831" s="79">
        <v>0</v>
      </c>
      <c r="R831" s="79">
        <v>300</v>
      </c>
      <c r="S831" t="s">
        <v>136</v>
      </c>
      <c r="T831" t="s">
        <v>956</v>
      </c>
      <c r="U831" t="s">
        <v>136</v>
      </c>
      <c r="V831" t="s">
        <v>138</v>
      </c>
      <c r="W831" t="s">
        <v>139</v>
      </c>
      <c r="X831" t="s">
        <v>140</v>
      </c>
      <c r="Z831" t="s">
        <v>141</v>
      </c>
    </row>
    <row r="832" spans="1:26">
      <c r="A832" s="27">
        <v>44963</v>
      </c>
      <c r="B832" t="s">
        <v>1048</v>
      </c>
      <c r="C832" t="s">
        <v>1051</v>
      </c>
      <c r="D832" s="79">
        <v>3286</v>
      </c>
      <c r="E832" s="79" t="s">
        <v>5816</v>
      </c>
      <c r="F832" t="s">
        <v>132</v>
      </c>
      <c r="G832" t="s">
        <v>1050</v>
      </c>
      <c r="H832" t="s">
        <v>134</v>
      </c>
      <c r="I832" t="s">
        <v>134</v>
      </c>
      <c r="J832" t="s">
        <v>135</v>
      </c>
      <c r="K832" s="79">
        <v>1</v>
      </c>
      <c r="L832" s="79">
        <v>300</v>
      </c>
      <c r="M832" s="79">
        <v>300</v>
      </c>
      <c r="N832" s="79">
        <v>0</v>
      </c>
      <c r="O832" s="79">
        <v>0</v>
      </c>
      <c r="P832" s="79">
        <v>0</v>
      </c>
      <c r="Q832" s="79">
        <v>0</v>
      </c>
      <c r="R832" s="79">
        <v>300</v>
      </c>
      <c r="S832" t="s">
        <v>136</v>
      </c>
      <c r="T832" t="s">
        <v>956</v>
      </c>
      <c r="U832" t="s">
        <v>136</v>
      </c>
      <c r="V832" t="s">
        <v>138</v>
      </c>
      <c r="W832" t="s">
        <v>139</v>
      </c>
      <c r="X832" t="s">
        <v>140</v>
      </c>
      <c r="Z832" t="s">
        <v>141</v>
      </c>
    </row>
    <row r="833" spans="1:26">
      <c r="A833" s="27">
        <v>44963</v>
      </c>
      <c r="B833" t="s">
        <v>1048</v>
      </c>
      <c r="C833" t="s">
        <v>1196</v>
      </c>
      <c r="D833" s="79">
        <v>3286</v>
      </c>
      <c r="E833" s="79" t="s">
        <v>5816</v>
      </c>
      <c r="F833" t="s">
        <v>132</v>
      </c>
      <c r="G833" t="s">
        <v>1050</v>
      </c>
      <c r="H833" t="s">
        <v>134</v>
      </c>
      <c r="I833" t="s">
        <v>134</v>
      </c>
      <c r="J833" t="s">
        <v>135</v>
      </c>
      <c r="K833" s="79">
        <v>1</v>
      </c>
      <c r="L833" s="79">
        <v>300</v>
      </c>
      <c r="M833" s="79">
        <v>300</v>
      </c>
      <c r="N833" s="79">
        <v>0</v>
      </c>
      <c r="O833" s="79">
        <v>0</v>
      </c>
      <c r="P833" s="79">
        <v>0</v>
      </c>
      <c r="Q833" s="79">
        <v>0</v>
      </c>
      <c r="R833" s="79">
        <v>300</v>
      </c>
      <c r="S833" t="s">
        <v>136</v>
      </c>
      <c r="T833" t="s">
        <v>956</v>
      </c>
      <c r="U833" t="s">
        <v>136</v>
      </c>
      <c r="V833" t="s">
        <v>138</v>
      </c>
      <c r="W833" t="s">
        <v>139</v>
      </c>
      <c r="X833" t="s">
        <v>168</v>
      </c>
      <c r="Z833" t="s">
        <v>141</v>
      </c>
    </row>
    <row r="834" spans="1:26">
      <c r="A834" s="27">
        <v>44964</v>
      </c>
      <c r="B834" t="s">
        <v>9372</v>
      </c>
      <c r="C834" t="s">
        <v>9373</v>
      </c>
      <c r="D834" s="79">
        <v>3307</v>
      </c>
      <c r="E834" s="79" t="s">
        <v>5816</v>
      </c>
      <c r="F834" t="s">
        <v>132</v>
      </c>
      <c r="G834" t="s">
        <v>9374</v>
      </c>
      <c r="H834" t="s">
        <v>134</v>
      </c>
      <c r="I834" t="s">
        <v>134</v>
      </c>
      <c r="J834" t="s">
        <v>135</v>
      </c>
      <c r="S834" t="s">
        <v>136</v>
      </c>
      <c r="T834" t="s">
        <v>817</v>
      </c>
      <c r="U834" t="s">
        <v>136</v>
      </c>
      <c r="V834" t="s">
        <v>138</v>
      </c>
      <c r="W834" t="s">
        <v>139</v>
      </c>
      <c r="X834" t="s">
        <v>930</v>
      </c>
      <c r="Y834" s="79">
        <v>1</v>
      </c>
      <c r="Z834" t="s">
        <v>5818</v>
      </c>
    </row>
    <row r="835" spans="1:26">
      <c r="A835" s="27">
        <v>44972</v>
      </c>
      <c r="B835" t="s">
        <v>596</v>
      </c>
      <c r="C835" t="s">
        <v>597</v>
      </c>
      <c r="D835" s="79">
        <v>3364</v>
      </c>
      <c r="E835" s="79" t="s">
        <v>5816</v>
      </c>
      <c r="F835" t="s">
        <v>132</v>
      </c>
      <c r="G835" t="s">
        <v>598</v>
      </c>
      <c r="H835" t="s">
        <v>134</v>
      </c>
      <c r="I835" t="s">
        <v>134</v>
      </c>
      <c r="J835" t="s">
        <v>135</v>
      </c>
      <c r="K835" s="79">
        <v>1</v>
      </c>
      <c r="L835" s="79">
        <v>300</v>
      </c>
      <c r="M835" s="79">
        <v>300</v>
      </c>
      <c r="N835" s="79">
        <v>0</v>
      </c>
      <c r="O835" s="79">
        <v>0</v>
      </c>
      <c r="P835" s="79">
        <v>0</v>
      </c>
      <c r="Q835" s="79">
        <v>0</v>
      </c>
      <c r="R835" s="79">
        <v>300</v>
      </c>
      <c r="S835" t="s">
        <v>136</v>
      </c>
      <c r="T835" t="s">
        <v>486</v>
      </c>
      <c r="U835" t="s">
        <v>136</v>
      </c>
      <c r="V835" t="s">
        <v>138</v>
      </c>
      <c r="W835" t="s">
        <v>139</v>
      </c>
      <c r="X835" t="s">
        <v>140</v>
      </c>
      <c r="Z835" t="s">
        <v>141</v>
      </c>
    </row>
    <row r="836" spans="1:26">
      <c r="A836" s="27">
        <v>44972</v>
      </c>
      <c r="B836" t="s">
        <v>596</v>
      </c>
      <c r="C836" t="s">
        <v>9375</v>
      </c>
      <c r="D836" s="79">
        <v>3364</v>
      </c>
      <c r="E836" s="79" t="s">
        <v>5816</v>
      </c>
      <c r="F836" t="s">
        <v>132</v>
      </c>
      <c r="G836" t="s">
        <v>598</v>
      </c>
      <c r="H836" t="s">
        <v>134</v>
      </c>
      <c r="I836" t="s">
        <v>134</v>
      </c>
      <c r="J836" t="s">
        <v>135</v>
      </c>
      <c r="S836" t="s">
        <v>136</v>
      </c>
      <c r="T836" t="s">
        <v>486</v>
      </c>
      <c r="U836" t="s">
        <v>136</v>
      </c>
      <c r="V836" t="s">
        <v>138</v>
      </c>
      <c r="W836" t="s">
        <v>139</v>
      </c>
      <c r="X836" t="s">
        <v>140</v>
      </c>
      <c r="Y836" s="79">
        <v>2</v>
      </c>
      <c r="Z836" t="s">
        <v>5818</v>
      </c>
    </row>
    <row r="837" spans="1:26">
      <c r="A837" s="27">
        <v>44972</v>
      </c>
      <c r="B837" t="s">
        <v>596</v>
      </c>
      <c r="C837" t="s">
        <v>599</v>
      </c>
      <c r="D837" s="79">
        <v>3364</v>
      </c>
      <c r="E837" s="79" t="s">
        <v>5816</v>
      </c>
      <c r="F837" t="s">
        <v>132</v>
      </c>
      <c r="G837" t="s">
        <v>598</v>
      </c>
      <c r="H837" t="s">
        <v>134</v>
      </c>
      <c r="I837" t="s">
        <v>134</v>
      </c>
      <c r="J837" t="s">
        <v>135</v>
      </c>
      <c r="K837" s="79">
        <v>1</v>
      </c>
      <c r="L837" s="79">
        <v>300</v>
      </c>
      <c r="M837" s="79">
        <v>300</v>
      </c>
      <c r="N837" s="79">
        <v>0</v>
      </c>
      <c r="O837" s="79">
        <v>0</v>
      </c>
      <c r="P837" s="79">
        <v>0</v>
      </c>
      <c r="Q837" s="79">
        <v>0</v>
      </c>
      <c r="R837" s="79">
        <v>300</v>
      </c>
      <c r="S837" t="s">
        <v>136</v>
      </c>
      <c r="T837" t="s">
        <v>486</v>
      </c>
      <c r="U837" t="s">
        <v>136</v>
      </c>
      <c r="V837" t="s">
        <v>138</v>
      </c>
      <c r="W837" t="s">
        <v>139</v>
      </c>
      <c r="X837" t="s">
        <v>140</v>
      </c>
      <c r="Z837" t="s">
        <v>141</v>
      </c>
    </row>
    <row r="838" spans="1:26">
      <c r="A838" s="27">
        <v>44981</v>
      </c>
      <c r="B838" t="s">
        <v>9376</v>
      </c>
      <c r="C838" t="s">
        <v>2913</v>
      </c>
      <c r="D838" s="79">
        <v>3483</v>
      </c>
      <c r="E838" s="79" t="s">
        <v>5816</v>
      </c>
      <c r="F838" t="s">
        <v>132</v>
      </c>
      <c r="G838" t="s">
        <v>9377</v>
      </c>
      <c r="H838" t="s">
        <v>134</v>
      </c>
      <c r="I838" t="s">
        <v>134</v>
      </c>
      <c r="J838" t="s">
        <v>135</v>
      </c>
      <c r="S838" t="s">
        <v>136</v>
      </c>
      <c r="T838" t="s">
        <v>956</v>
      </c>
      <c r="U838" t="s">
        <v>136</v>
      </c>
      <c r="V838" t="s">
        <v>138</v>
      </c>
      <c r="W838" t="s">
        <v>139</v>
      </c>
      <c r="X838" t="s">
        <v>930</v>
      </c>
      <c r="Y838" s="79">
        <v>1</v>
      </c>
      <c r="Z838" t="s">
        <v>5818</v>
      </c>
    </row>
    <row r="839" spans="1:26">
      <c r="A839" s="27">
        <v>44982</v>
      </c>
      <c r="B839" t="s">
        <v>250</v>
      </c>
      <c r="C839" t="s">
        <v>251</v>
      </c>
      <c r="D839" s="79">
        <v>3494</v>
      </c>
      <c r="E839" s="79" t="s">
        <v>5816</v>
      </c>
      <c r="F839" t="s">
        <v>132</v>
      </c>
      <c r="G839" t="s">
        <v>252</v>
      </c>
      <c r="H839" t="s">
        <v>134</v>
      </c>
      <c r="I839" t="s">
        <v>134</v>
      </c>
      <c r="J839" t="s">
        <v>135</v>
      </c>
      <c r="K839" s="79">
        <v>1</v>
      </c>
      <c r="L839" s="79">
        <v>300</v>
      </c>
      <c r="M839" s="79">
        <v>300</v>
      </c>
      <c r="N839" s="79">
        <v>0</v>
      </c>
      <c r="O839" s="79">
        <v>0</v>
      </c>
      <c r="P839" s="79">
        <v>0</v>
      </c>
      <c r="Q839" s="79">
        <v>0</v>
      </c>
      <c r="R839" s="79">
        <v>300</v>
      </c>
      <c r="S839" t="s">
        <v>136</v>
      </c>
      <c r="T839" t="s">
        <v>194</v>
      </c>
      <c r="U839" t="s">
        <v>136</v>
      </c>
      <c r="V839" t="s">
        <v>138</v>
      </c>
      <c r="W839" t="s">
        <v>139</v>
      </c>
      <c r="X839" t="s">
        <v>140</v>
      </c>
      <c r="Z839" t="s">
        <v>141</v>
      </c>
    </row>
    <row r="840" spans="1:26">
      <c r="A840" s="27">
        <v>44983</v>
      </c>
      <c r="B840" t="s">
        <v>1864</v>
      </c>
      <c r="C840" t="s">
        <v>1865</v>
      </c>
      <c r="D840" s="79">
        <v>3509</v>
      </c>
      <c r="E840" s="79" t="s">
        <v>5816</v>
      </c>
      <c r="F840" t="s">
        <v>132</v>
      </c>
      <c r="G840" t="s">
        <v>1866</v>
      </c>
      <c r="H840" t="s">
        <v>134</v>
      </c>
      <c r="I840" t="s">
        <v>134</v>
      </c>
      <c r="J840" t="s">
        <v>135</v>
      </c>
      <c r="K840" s="79">
        <v>2</v>
      </c>
      <c r="L840" s="79">
        <v>300</v>
      </c>
      <c r="M840" s="79">
        <v>600</v>
      </c>
      <c r="N840" s="79">
        <v>0</v>
      </c>
      <c r="O840" s="79">
        <v>0</v>
      </c>
      <c r="P840" s="79">
        <v>0</v>
      </c>
      <c r="Q840" s="79">
        <v>0</v>
      </c>
      <c r="R840" s="79">
        <v>600</v>
      </c>
      <c r="S840" t="s">
        <v>136</v>
      </c>
      <c r="U840" t="s">
        <v>136</v>
      </c>
      <c r="V840" t="s">
        <v>138</v>
      </c>
      <c r="W840" t="s">
        <v>139</v>
      </c>
      <c r="X840" t="s">
        <v>140</v>
      </c>
      <c r="Z840" t="s">
        <v>141</v>
      </c>
    </row>
    <row r="841" spans="1:26">
      <c r="A841" s="27">
        <v>44960</v>
      </c>
      <c r="B841" t="s">
        <v>1307</v>
      </c>
      <c r="C841" t="s">
        <v>1308</v>
      </c>
      <c r="D841" s="79">
        <v>3209</v>
      </c>
      <c r="E841" s="79" t="s">
        <v>5816</v>
      </c>
      <c r="F841" t="s">
        <v>202</v>
      </c>
      <c r="G841" t="s">
        <v>1296</v>
      </c>
      <c r="H841" t="s">
        <v>134</v>
      </c>
      <c r="I841" t="s">
        <v>134</v>
      </c>
      <c r="J841" t="s">
        <v>135</v>
      </c>
      <c r="K841" s="79">
        <v>1</v>
      </c>
      <c r="L841" s="79">
        <v>300</v>
      </c>
      <c r="M841" s="79">
        <v>300</v>
      </c>
      <c r="N841" s="79">
        <v>0</v>
      </c>
      <c r="O841" s="79">
        <v>0</v>
      </c>
      <c r="P841" s="79">
        <v>0</v>
      </c>
      <c r="Q841" s="79">
        <v>0</v>
      </c>
      <c r="R841" s="79">
        <v>300</v>
      </c>
      <c r="S841" t="s">
        <v>136</v>
      </c>
      <c r="T841" t="s">
        <v>1297</v>
      </c>
      <c r="U841" t="s">
        <v>136</v>
      </c>
      <c r="V841" t="s">
        <v>138</v>
      </c>
      <c r="W841" t="s">
        <v>139</v>
      </c>
      <c r="X841" t="s">
        <v>140</v>
      </c>
      <c r="Z841" t="s">
        <v>141</v>
      </c>
    </row>
    <row r="842" spans="1:26">
      <c r="A842" s="27">
        <v>44960</v>
      </c>
      <c r="B842" t="s">
        <v>1307</v>
      </c>
      <c r="C842" t="s">
        <v>1309</v>
      </c>
      <c r="D842" s="79">
        <v>3209</v>
      </c>
      <c r="E842" s="79" t="s">
        <v>5816</v>
      </c>
      <c r="F842" t="s">
        <v>202</v>
      </c>
      <c r="G842" t="s">
        <v>1296</v>
      </c>
      <c r="H842" t="s">
        <v>134</v>
      </c>
      <c r="I842" t="s">
        <v>134</v>
      </c>
      <c r="J842" t="s">
        <v>135</v>
      </c>
      <c r="K842" s="79">
        <v>1</v>
      </c>
      <c r="L842" s="79">
        <v>300</v>
      </c>
      <c r="M842" s="79">
        <v>300</v>
      </c>
      <c r="N842" s="79">
        <v>0</v>
      </c>
      <c r="O842" s="79">
        <v>0</v>
      </c>
      <c r="P842" s="79">
        <v>0</v>
      </c>
      <c r="Q842" s="79">
        <v>0</v>
      </c>
      <c r="R842" s="79">
        <v>300</v>
      </c>
      <c r="S842" t="s">
        <v>136</v>
      </c>
      <c r="T842" t="s">
        <v>1297</v>
      </c>
      <c r="U842" t="s">
        <v>136</v>
      </c>
      <c r="V842" t="s">
        <v>138</v>
      </c>
      <c r="W842" t="s">
        <v>139</v>
      </c>
      <c r="X842" t="s">
        <v>140</v>
      </c>
      <c r="Z842" t="s">
        <v>141</v>
      </c>
    </row>
    <row r="843" spans="1:26">
      <c r="A843" s="27">
        <v>44977</v>
      </c>
      <c r="B843" t="s">
        <v>9378</v>
      </c>
      <c r="C843" t="s">
        <v>9379</v>
      </c>
      <c r="D843" s="79">
        <v>3444</v>
      </c>
      <c r="E843" s="79" t="s">
        <v>5816</v>
      </c>
      <c r="F843" t="s">
        <v>132</v>
      </c>
      <c r="G843" t="s">
        <v>9380</v>
      </c>
      <c r="H843" t="s">
        <v>134</v>
      </c>
      <c r="I843" t="s">
        <v>134</v>
      </c>
      <c r="J843" t="s">
        <v>135</v>
      </c>
      <c r="S843" t="s">
        <v>136</v>
      </c>
      <c r="T843" t="s">
        <v>817</v>
      </c>
      <c r="U843" t="s">
        <v>136</v>
      </c>
      <c r="V843" t="s">
        <v>138</v>
      </c>
      <c r="W843" t="s">
        <v>139</v>
      </c>
      <c r="X843" t="s">
        <v>930</v>
      </c>
      <c r="Y843" s="79">
        <v>1</v>
      </c>
      <c r="Z843" t="s">
        <v>5818</v>
      </c>
    </row>
    <row r="844" spans="1:26">
      <c r="A844" s="27">
        <v>44975</v>
      </c>
      <c r="B844" t="s">
        <v>1198</v>
      </c>
      <c r="C844" t="s">
        <v>1199</v>
      </c>
      <c r="D844" s="79">
        <v>3409</v>
      </c>
      <c r="E844" s="79" t="s">
        <v>5816</v>
      </c>
      <c r="F844" t="s">
        <v>132</v>
      </c>
      <c r="G844" t="s">
        <v>414</v>
      </c>
      <c r="H844" t="s">
        <v>134</v>
      </c>
      <c r="I844" t="s">
        <v>134</v>
      </c>
      <c r="J844" t="s">
        <v>135</v>
      </c>
      <c r="K844" s="79">
        <v>1</v>
      </c>
      <c r="L844" s="79">
        <v>300</v>
      </c>
      <c r="M844" s="79">
        <v>300</v>
      </c>
      <c r="N844" s="79">
        <v>0</v>
      </c>
      <c r="O844" s="79">
        <v>0</v>
      </c>
      <c r="P844" s="79">
        <v>0</v>
      </c>
      <c r="Q844">
        <v>116.1</v>
      </c>
      <c r="R844">
        <v>183.9</v>
      </c>
      <c r="S844" t="s">
        <v>136</v>
      </c>
      <c r="T844" t="s">
        <v>956</v>
      </c>
      <c r="U844" t="s">
        <v>136</v>
      </c>
      <c r="V844" t="s">
        <v>138</v>
      </c>
      <c r="W844" t="s">
        <v>139</v>
      </c>
      <c r="X844" t="s">
        <v>168</v>
      </c>
      <c r="Z844" t="s">
        <v>141</v>
      </c>
    </row>
    <row r="845" spans="1:26">
      <c r="A845" s="27">
        <v>44975</v>
      </c>
      <c r="B845" t="s">
        <v>1198</v>
      </c>
      <c r="C845" t="s">
        <v>1200</v>
      </c>
      <c r="D845" s="79">
        <v>3409</v>
      </c>
      <c r="E845" s="79" t="s">
        <v>5816</v>
      </c>
      <c r="F845" t="s">
        <v>132</v>
      </c>
      <c r="G845" t="s">
        <v>414</v>
      </c>
      <c r="H845" t="s">
        <v>134</v>
      </c>
      <c r="I845" t="s">
        <v>134</v>
      </c>
      <c r="J845" t="s">
        <v>135</v>
      </c>
      <c r="K845" s="79">
        <v>1</v>
      </c>
      <c r="L845" s="79">
        <v>300</v>
      </c>
      <c r="M845" s="79">
        <v>300</v>
      </c>
      <c r="N845" s="79">
        <v>0</v>
      </c>
      <c r="O845" s="79">
        <v>0</v>
      </c>
      <c r="P845" s="79">
        <v>0</v>
      </c>
      <c r="Q845">
        <v>116.1</v>
      </c>
      <c r="R845">
        <v>183.9</v>
      </c>
      <c r="S845" t="s">
        <v>136</v>
      </c>
      <c r="T845" t="s">
        <v>956</v>
      </c>
      <c r="U845" t="s">
        <v>136</v>
      </c>
      <c r="V845" t="s">
        <v>138</v>
      </c>
      <c r="W845" t="s">
        <v>139</v>
      </c>
      <c r="X845" t="s">
        <v>168</v>
      </c>
      <c r="Z845" t="s">
        <v>141</v>
      </c>
    </row>
    <row r="846" spans="1:26">
      <c r="A846" s="27">
        <v>44975</v>
      </c>
      <c r="B846" t="s">
        <v>1198</v>
      </c>
      <c r="C846" t="s">
        <v>1201</v>
      </c>
      <c r="D846" s="79">
        <v>3409</v>
      </c>
      <c r="E846" s="79" t="s">
        <v>5816</v>
      </c>
      <c r="F846" t="s">
        <v>132</v>
      </c>
      <c r="G846" t="s">
        <v>414</v>
      </c>
      <c r="H846" t="s">
        <v>134</v>
      </c>
      <c r="I846" t="s">
        <v>134</v>
      </c>
      <c r="J846" t="s">
        <v>135</v>
      </c>
      <c r="K846" s="79">
        <v>1</v>
      </c>
      <c r="L846" s="79">
        <v>300</v>
      </c>
      <c r="M846" s="79">
        <v>300</v>
      </c>
      <c r="N846" s="79">
        <v>0</v>
      </c>
      <c r="O846" s="79">
        <v>0</v>
      </c>
      <c r="P846" s="79">
        <v>0</v>
      </c>
      <c r="Q846">
        <v>116.1</v>
      </c>
      <c r="R846">
        <v>183.9</v>
      </c>
      <c r="S846" t="s">
        <v>136</v>
      </c>
      <c r="T846" t="s">
        <v>956</v>
      </c>
      <c r="U846" t="s">
        <v>136</v>
      </c>
      <c r="V846" t="s">
        <v>138</v>
      </c>
      <c r="W846" t="s">
        <v>139</v>
      </c>
      <c r="X846" t="s">
        <v>168</v>
      </c>
      <c r="Z846" t="s">
        <v>141</v>
      </c>
    </row>
    <row r="847" spans="1:26">
      <c r="A847" s="27">
        <v>44984</v>
      </c>
      <c r="B847" t="s">
        <v>200</v>
      </c>
      <c r="C847" t="s">
        <v>201</v>
      </c>
      <c r="D847" s="79">
        <v>3437</v>
      </c>
      <c r="E847" s="79" t="s">
        <v>5816</v>
      </c>
      <c r="F847" t="s">
        <v>202</v>
      </c>
      <c r="G847" t="s">
        <v>192</v>
      </c>
      <c r="H847" t="s">
        <v>134</v>
      </c>
      <c r="I847" t="s">
        <v>134</v>
      </c>
      <c r="J847" t="s">
        <v>135</v>
      </c>
      <c r="K847" s="79">
        <v>1</v>
      </c>
      <c r="L847" s="79">
        <v>300</v>
      </c>
      <c r="M847" s="79">
        <v>300</v>
      </c>
      <c r="N847" s="79">
        <v>0</v>
      </c>
      <c r="O847" s="79">
        <v>0</v>
      </c>
      <c r="P847" s="79">
        <v>0</v>
      </c>
      <c r="Q847" s="79">
        <v>0</v>
      </c>
      <c r="R847" s="79">
        <v>300</v>
      </c>
      <c r="S847" t="s">
        <v>193</v>
      </c>
      <c r="T847" t="s">
        <v>194</v>
      </c>
      <c r="U847" t="s">
        <v>136</v>
      </c>
      <c r="V847" t="s">
        <v>138</v>
      </c>
      <c r="W847" t="s">
        <v>139</v>
      </c>
      <c r="X847" t="s">
        <v>140</v>
      </c>
      <c r="Z847" t="s">
        <v>141</v>
      </c>
    </row>
    <row r="848" spans="1:26">
      <c r="A848" s="27">
        <v>44978</v>
      </c>
      <c r="B848" t="s">
        <v>1441</v>
      </c>
      <c r="C848" t="s">
        <v>1442</v>
      </c>
      <c r="D848" s="79">
        <v>3434</v>
      </c>
      <c r="E848" s="79" t="s">
        <v>5816</v>
      </c>
      <c r="F848" t="s">
        <v>132</v>
      </c>
      <c r="G848" t="s">
        <v>1443</v>
      </c>
      <c r="H848" t="s">
        <v>134</v>
      </c>
      <c r="I848" t="s">
        <v>134</v>
      </c>
      <c r="J848" t="s">
        <v>135</v>
      </c>
      <c r="K848" s="79">
        <v>1</v>
      </c>
      <c r="L848" s="79">
        <v>300</v>
      </c>
      <c r="M848" s="79">
        <v>300</v>
      </c>
      <c r="N848" s="79">
        <v>0</v>
      </c>
      <c r="O848" s="79">
        <v>0</v>
      </c>
      <c r="P848" s="79">
        <v>0</v>
      </c>
      <c r="Q848" s="79">
        <v>0</v>
      </c>
      <c r="R848" s="79">
        <v>300</v>
      </c>
      <c r="S848" t="s">
        <v>239</v>
      </c>
      <c r="T848" t="s">
        <v>1444</v>
      </c>
      <c r="U848" t="s">
        <v>239</v>
      </c>
      <c r="V848" t="s">
        <v>138</v>
      </c>
      <c r="W848" t="s">
        <v>139</v>
      </c>
      <c r="X848" t="s">
        <v>168</v>
      </c>
      <c r="Z848" t="s">
        <v>141</v>
      </c>
    </row>
    <row r="849" spans="1:26">
      <c r="A849" s="27">
        <v>44978</v>
      </c>
      <c r="B849" t="s">
        <v>1441</v>
      </c>
      <c r="C849" t="s">
        <v>1445</v>
      </c>
      <c r="D849" s="79">
        <v>3434</v>
      </c>
      <c r="E849" s="79" t="s">
        <v>5816</v>
      </c>
      <c r="F849" t="s">
        <v>132</v>
      </c>
      <c r="G849" t="s">
        <v>1443</v>
      </c>
      <c r="H849" t="s">
        <v>134</v>
      </c>
      <c r="I849" t="s">
        <v>134</v>
      </c>
      <c r="J849" t="s">
        <v>135</v>
      </c>
      <c r="K849" s="79">
        <v>1</v>
      </c>
      <c r="L849" s="79">
        <v>300</v>
      </c>
      <c r="M849" s="79">
        <v>300</v>
      </c>
      <c r="N849" s="79">
        <v>0</v>
      </c>
      <c r="O849" s="79">
        <v>0</v>
      </c>
      <c r="P849" s="79">
        <v>0</v>
      </c>
      <c r="Q849" s="79">
        <v>0</v>
      </c>
      <c r="R849" s="79">
        <v>300</v>
      </c>
      <c r="S849" t="s">
        <v>239</v>
      </c>
      <c r="T849" t="s">
        <v>1444</v>
      </c>
      <c r="U849" t="s">
        <v>239</v>
      </c>
      <c r="V849" t="s">
        <v>138</v>
      </c>
      <c r="W849" t="s">
        <v>139</v>
      </c>
      <c r="X849" t="s">
        <v>168</v>
      </c>
      <c r="Z849" t="s">
        <v>141</v>
      </c>
    </row>
    <row r="850" spans="1:26">
      <c r="A850" s="27">
        <v>44978</v>
      </c>
      <c r="B850" t="s">
        <v>1441</v>
      </c>
      <c r="C850" t="s">
        <v>1446</v>
      </c>
      <c r="D850" s="79">
        <v>3434</v>
      </c>
      <c r="E850" s="79" t="s">
        <v>5816</v>
      </c>
      <c r="F850" t="s">
        <v>132</v>
      </c>
      <c r="G850" t="s">
        <v>1443</v>
      </c>
      <c r="H850" t="s">
        <v>134</v>
      </c>
      <c r="I850" t="s">
        <v>134</v>
      </c>
      <c r="J850" t="s">
        <v>135</v>
      </c>
      <c r="K850" s="79">
        <v>1</v>
      </c>
      <c r="L850" s="79">
        <v>300</v>
      </c>
      <c r="M850" s="79">
        <v>300</v>
      </c>
      <c r="N850" s="79">
        <v>0</v>
      </c>
      <c r="O850" s="79">
        <v>0</v>
      </c>
      <c r="P850" s="79">
        <v>0</v>
      </c>
      <c r="Q850" s="79">
        <v>0</v>
      </c>
      <c r="R850" s="79">
        <v>300</v>
      </c>
      <c r="S850" t="s">
        <v>239</v>
      </c>
      <c r="T850" t="s">
        <v>1444</v>
      </c>
      <c r="U850" t="s">
        <v>239</v>
      </c>
      <c r="V850" t="s">
        <v>138</v>
      </c>
      <c r="W850" t="s">
        <v>139</v>
      </c>
      <c r="X850" t="s">
        <v>168</v>
      </c>
      <c r="Z850" t="s">
        <v>141</v>
      </c>
    </row>
    <row r="851" spans="1:26">
      <c r="A851" s="27">
        <v>44958</v>
      </c>
      <c r="B851" t="s">
        <v>1921</v>
      </c>
      <c r="C851" t="s">
        <v>1922</v>
      </c>
      <c r="D851" s="79">
        <v>3225</v>
      </c>
      <c r="E851" s="79" t="s">
        <v>5816</v>
      </c>
      <c r="F851" t="s">
        <v>132</v>
      </c>
      <c r="G851" t="s">
        <v>1923</v>
      </c>
      <c r="H851" t="s">
        <v>134</v>
      </c>
      <c r="I851" t="s">
        <v>134</v>
      </c>
      <c r="J851" t="s">
        <v>135</v>
      </c>
      <c r="K851" s="79">
        <v>1</v>
      </c>
      <c r="L851" s="79">
        <v>300</v>
      </c>
      <c r="M851" s="79">
        <v>300</v>
      </c>
      <c r="N851" s="79">
        <v>0</v>
      </c>
      <c r="O851" s="79">
        <v>0</v>
      </c>
      <c r="P851" s="79">
        <v>0</v>
      </c>
      <c r="Q851" s="79">
        <v>0</v>
      </c>
      <c r="R851" s="79">
        <v>300</v>
      </c>
      <c r="S851" t="s">
        <v>136</v>
      </c>
      <c r="U851" t="s">
        <v>136</v>
      </c>
      <c r="V851" t="s">
        <v>138</v>
      </c>
      <c r="W851" t="s">
        <v>139</v>
      </c>
      <c r="X851" t="s">
        <v>168</v>
      </c>
      <c r="Z851" t="s">
        <v>141</v>
      </c>
    </row>
    <row r="852" spans="1:26">
      <c r="A852" s="27">
        <v>44958</v>
      </c>
      <c r="B852" t="s">
        <v>1921</v>
      </c>
      <c r="C852" t="s">
        <v>1924</v>
      </c>
      <c r="D852" s="79">
        <v>3225</v>
      </c>
      <c r="E852" s="79" t="s">
        <v>5816</v>
      </c>
      <c r="F852" t="s">
        <v>132</v>
      </c>
      <c r="G852" t="s">
        <v>1923</v>
      </c>
      <c r="H852" t="s">
        <v>134</v>
      </c>
      <c r="I852" t="s">
        <v>134</v>
      </c>
      <c r="J852" t="s">
        <v>135</v>
      </c>
      <c r="K852" s="79">
        <v>1</v>
      </c>
      <c r="L852" s="79">
        <v>300</v>
      </c>
      <c r="M852" s="79">
        <v>300</v>
      </c>
      <c r="N852" s="79">
        <v>0</v>
      </c>
      <c r="O852" s="79">
        <v>0</v>
      </c>
      <c r="P852" s="79">
        <v>0</v>
      </c>
      <c r="Q852" s="79">
        <v>0</v>
      </c>
      <c r="R852" s="79">
        <v>300</v>
      </c>
      <c r="S852" t="s">
        <v>136</v>
      </c>
      <c r="U852" t="s">
        <v>136</v>
      </c>
      <c r="V852" t="s">
        <v>138</v>
      </c>
      <c r="W852" t="s">
        <v>139</v>
      </c>
      <c r="X852" t="s">
        <v>168</v>
      </c>
      <c r="Z852" t="s">
        <v>141</v>
      </c>
    </row>
    <row r="853" spans="1:26">
      <c r="A853" s="27">
        <v>44958</v>
      </c>
      <c r="B853" t="s">
        <v>1921</v>
      </c>
      <c r="C853" t="s">
        <v>1925</v>
      </c>
      <c r="D853" s="79">
        <v>3225</v>
      </c>
      <c r="E853" s="79" t="s">
        <v>5816</v>
      </c>
      <c r="F853" t="s">
        <v>132</v>
      </c>
      <c r="G853" t="s">
        <v>1923</v>
      </c>
      <c r="H853" t="s">
        <v>134</v>
      </c>
      <c r="I853" t="s">
        <v>134</v>
      </c>
      <c r="J853" t="s">
        <v>135</v>
      </c>
      <c r="K853" s="79">
        <v>1</v>
      </c>
      <c r="L853" s="79">
        <v>300</v>
      </c>
      <c r="M853" s="79">
        <v>300</v>
      </c>
      <c r="N853" s="79">
        <v>0</v>
      </c>
      <c r="O853" s="79">
        <v>0</v>
      </c>
      <c r="P853" s="79">
        <v>0</v>
      </c>
      <c r="Q853" s="79">
        <v>0</v>
      </c>
      <c r="R853" s="79">
        <v>300</v>
      </c>
      <c r="S853" t="s">
        <v>136</v>
      </c>
      <c r="U853" t="s">
        <v>136</v>
      </c>
      <c r="V853" t="s">
        <v>138</v>
      </c>
      <c r="W853" t="s">
        <v>139</v>
      </c>
      <c r="X853" t="s">
        <v>168</v>
      </c>
      <c r="Z853" t="s">
        <v>141</v>
      </c>
    </row>
    <row r="854" spans="1:26">
      <c r="A854" s="27">
        <v>44964</v>
      </c>
      <c r="B854" t="s">
        <v>1318</v>
      </c>
      <c r="C854" t="s">
        <v>1319</v>
      </c>
      <c r="D854" s="79">
        <v>3277</v>
      </c>
      <c r="E854" s="79" t="s">
        <v>5816</v>
      </c>
      <c r="F854" t="s">
        <v>132</v>
      </c>
      <c r="G854" t="s">
        <v>1320</v>
      </c>
      <c r="H854" t="s">
        <v>134</v>
      </c>
      <c r="I854" t="s">
        <v>134</v>
      </c>
      <c r="J854" t="s">
        <v>135</v>
      </c>
      <c r="K854" s="79">
        <v>1</v>
      </c>
      <c r="L854" s="79">
        <v>300</v>
      </c>
      <c r="M854" s="79">
        <v>300</v>
      </c>
      <c r="N854" s="79">
        <v>0</v>
      </c>
      <c r="O854" s="79">
        <v>0</v>
      </c>
      <c r="P854" s="79">
        <v>0</v>
      </c>
      <c r="Q854" s="79">
        <v>0</v>
      </c>
      <c r="R854" s="79">
        <v>300</v>
      </c>
      <c r="S854" t="s">
        <v>136</v>
      </c>
      <c r="T854" t="s">
        <v>1321</v>
      </c>
      <c r="U854" t="s">
        <v>136</v>
      </c>
      <c r="V854" t="s">
        <v>138</v>
      </c>
      <c r="W854" t="s">
        <v>139</v>
      </c>
      <c r="X854" t="s">
        <v>140</v>
      </c>
      <c r="Z854" t="s">
        <v>141</v>
      </c>
    </row>
    <row r="855" spans="1:26">
      <c r="A855" s="27">
        <v>44964</v>
      </c>
      <c r="B855" t="s">
        <v>1318</v>
      </c>
      <c r="C855" t="s">
        <v>1324</v>
      </c>
      <c r="D855" s="79">
        <v>3277</v>
      </c>
      <c r="E855" s="79" t="s">
        <v>5816</v>
      </c>
      <c r="F855" t="s">
        <v>132</v>
      </c>
      <c r="G855" t="s">
        <v>1320</v>
      </c>
      <c r="H855" t="s">
        <v>134</v>
      </c>
      <c r="I855" t="s">
        <v>134</v>
      </c>
      <c r="J855" t="s">
        <v>135</v>
      </c>
      <c r="K855" s="79">
        <v>1</v>
      </c>
      <c r="L855" s="79">
        <v>300</v>
      </c>
      <c r="M855" s="79">
        <v>300</v>
      </c>
      <c r="N855" s="79">
        <v>0</v>
      </c>
      <c r="O855" s="79">
        <v>0</v>
      </c>
      <c r="P855" s="79">
        <v>0</v>
      </c>
      <c r="Q855" s="79">
        <v>0</v>
      </c>
      <c r="R855" s="79">
        <v>300</v>
      </c>
      <c r="S855" t="s">
        <v>136</v>
      </c>
      <c r="T855" t="s">
        <v>1321</v>
      </c>
      <c r="U855" t="s">
        <v>136</v>
      </c>
      <c r="V855" t="s">
        <v>138</v>
      </c>
      <c r="W855" t="s">
        <v>139</v>
      </c>
      <c r="X855" t="s">
        <v>168</v>
      </c>
      <c r="Z855" t="s">
        <v>141</v>
      </c>
    </row>
    <row r="856" spans="1:26">
      <c r="A856" s="27">
        <v>44964</v>
      </c>
      <c r="B856" t="s">
        <v>1318</v>
      </c>
      <c r="C856" t="s">
        <v>1322</v>
      </c>
      <c r="D856" s="79">
        <v>3277</v>
      </c>
      <c r="E856" s="79" t="s">
        <v>5816</v>
      </c>
      <c r="F856" t="s">
        <v>132</v>
      </c>
      <c r="G856" t="s">
        <v>1320</v>
      </c>
      <c r="H856" t="s">
        <v>134</v>
      </c>
      <c r="I856" t="s">
        <v>134</v>
      </c>
      <c r="J856" t="s">
        <v>135</v>
      </c>
      <c r="K856" s="79">
        <v>1</v>
      </c>
      <c r="L856" s="79">
        <v>300</v>
      </c>
      <c r="M856" s="79">
        <v>300</v>
      </c>
      <c r="N856" s="79">
        <v>0</v>
      </c>
      <c r="O856" s="79">
        <v>0</v>
      </c>
      <c r="P856" s="79">
        <v>0</v>
      </c>
      <c r="Q856" s="79">
        <v>0</v>
      </c>
      <c r="R856" s="79">
        <v>300</v>
      </c>
      <c r="S856" t="s">
        <v>136</v>
      </c>
      <c r="T856" t="s">
        <v>1321</v>
      </c>
      <c r="U856" t="s">
        <v>136</v>
      </c>
      <c r="V856" t="s">
        <v>138</v>
      </c>
      <c r="W856" t="s">
        <v>139</v>
      </c>
      <c r="X856" t="s">
        <v>140</v>
      </c>
      <c r="Z856" t="s">
        <v>141</v>
      </c>
    </row>
    <row r="857" spans="1:26">
      <c r="A857" s="27">
        <v>44964</v>
      </c>
      <c r="B857" t="s">
        <v>1318</v>
      </c>
      <c r="C857" t="s">
        <v>1323</v>
      </c>
      <c r="D857" s="79">
        <v>3277</v>
      </c>
      <c r="E857" s="79" t="s">
        <v>5816</v>
      </c>
      <c r="F857" t="s">
        <v>132</v>
      </c>
      <c r="G857" t="s">
        <v>1320</v>
      </c>
      <c r="H857" t="s">
        <v>134</v>
      </c>
      <c r="I857" t="s">
        <v>134</v>
      </c>
      <c r="J857" t="s">
        <v>135</v>
      </c>
      <c r="K857" s="79">
        <v>1</v>
      </c>
      <c r="L857" s="79">
        <v>300</v>
      </c>
      <c r="M857" s="79">
        <v>300</v>
      </c>
      <c r="N857" s="79">
        <v>0</v>
      </c>
      <c r="O857" s="79">
        <v>0</v>
      </c>
      <c r="P857" s="79">
        <v>0</v>
      </c>
      <c r="Q857" s="79">
        <v>0</v>
      </c>
      <c r="R857" s="79">
        <v>300</v>
      </c>
      <c r="S857" t="s">
        <v>136</v>
      </c>
      <c r="T857" t="s">
        <v>1321</v>
      </c>
      <c r="U857" t="s">
        <v>136</v>
      </c>
      <c r="V857" t="s">
        <v>138</v>
      </c>
      <c r="W857" t="s">
        <v>139</v>
      </c>
      <c r="X857" t="s">
        <v>140</v>
      </c>
      <c r="Z857" t="s">
        <v>141</v>
      </c>
    </row>
    <row r="858" spans="1:26">
      <c r="A858" s="27">
        <v>44964</v>
      </c>
      <c r="B858" t="s">
        <v>1318</v>
      </c>
      <c r="C858" t="s">
        <v>1325</v>
      </c>
      <c r="D858" s="79">
        <v>3277</v>
      </c>
      <c r="E858" s="79" t="s">
        <v>5816</v>
      </c>
      <c r="F858" t="s">
        <v>132</v>
      </c>
      <c r="G858" t="s">
        <v>1320</v>
      </c>
      <c r="H858" t="s">
        <v>134</v>
      </c>
      <c r="I858" t="s">
        <v>134</v>
      </c>
      <c r="J858" t="s">
        <v>135</v>
      </c>
      <c r="K858" s="79">
        <v>1</v>
      </c>
      <c r="L858" s="79">
        <v>300</v>
      </c>
      <c r="M858" s="79">
        <v>300</v>
      </c>
      <c r="N858" s="79">
        <v>0</v>
      </c>
      <c r="O858" s="79">
        <v>0</v>
      </c>
      <c r="P858" s="79">
        <v>0</v>
      </c>
      <c r="Q858" s="79">
        <v>0</v>
      </c>
      <c r="R858" s="79">
        <v>300</v>
      </c>
      <c r="S858" t="s">
        <v>136</v>
      </c>
      <c r="T858" t="s">
        <v>1321</v>
      </c>
      <c r="U858" t="s">
        <v>136</v>
      </c>
      <c r="V858" t="s">
        <v>138</v>
      </c>
      <c r="W858" t="s">
        <v>139</v>
      </c>
      <c r="X858" t="s">
        <v>168</v>
      </c>
      <c r="Z858" t="s">
        <v>141</v>
      </c>
    </row>
    <row r="859" spans="1:26">
      <c r="A859" s="27">
        <v>44979</v>
      </c>
      <c r="B859" t="s">
        <v>9381</v>
      </c>
      <c r="C859" t="s">
        <v>9382</v>
      </c>
      <c r="D859" s="79">
        <v>3421</v>
      </c>
      <c r="E859" s="79" t="s">
        <v>5816</v>
      </c>
      <c r="F859" t="s">
        <v>202</v>
      </c>
      <c r="G859" t="s">
        <v>4639</v>
      </c>
      <c r="H859" t="s">
        <v>134</v>
      </c>
      <c r="I859" t="s">
        <v>134</v>
      </c>
      <c r="J859" t="s">
        <v>135</v>
      </c>
      <c r="S859" t="s">
        <v>136</v>
      </c>
      <c r="T859" t="s">
        <v>956</v>
      </c>
      <c r="U859" t="s">
        <v>136</v>
      </c>
      <c r="V859" t="s">
        <v>138</v>
      </c>
      <c r="W859" t="s">
        <v>139</v>
      </c>
      <c r="X859" t="s">
        <v>140</v>
      </c>
      <c r="Y859" s="79">
        <v>2</v>
      </c>
      <c r="Z859" t="s">
        <v>5818</v>
      </c>
    </row>
    <row r="860" spans="1:26">
      <c r="A860" s="27">
        <v>44979</v>
      </c>
      <c r="B860" t="s">
        <v>9381</v>
      </c>
      <c r="C860" t="s">
        <v>9383</v>
      </c>
      <c r="D860" s="79">
        <v>3421</v>
      </c>
      <c r="E860" s="79" t="s">
        <v>5816</v>
      </c>
      <c r="F860" t="s">
        <v>202</v>
      </c>
      <c r="G860" t="s">
        <v>4639</v>
      </c>
      <c r="H860" t="s">
        <v>134</v>
      </c>
      <c r="I860" t="s">
        <v>134</v>
      </c>
      <c r="J860" t="s">
        <v>135</v>
      </c>
      <c r="S860" t="s">
        <v>136</v>
      </c>
      <c r="T860" t="s">
        <v>956</v>
      </c>
      <c r="U860" t="s">
        <v>136</v>
      </c>
      <c r="V860" t="s">
        <v>138</v>
      </c>
      <c r="W860" t="s">
        <v>139</v>
      </c>
      <c r="X860" t="s">
        <v>140</v>
      </c>
      <c r="Y860" s="79">
        <v>1</v>
      </c>
      <c r="Z860" t="s">
        <v>5818</v>
      </c>
    </row>
    <row r="861" spans="1:26">
      <c r="A861" s="27">
        <v>44979</v>
      </c>
      <c r="B861" t="s">
        <v>9381</v>
      </c>
      <c r="C861" t="s">
        <v>9384</v>
      </c>
      <c r="D861" s="79">
        <v>3421</v>
      </c>
      <c r="E861" s="79" t="s">
        <v>5816</v>
      </c>
      <c r="F861" t="s">
        <v>202</v>
      </c>
      <c r="G861" t="s">
        <v>4639</v>
      </c>
      <c r="H861" t="s">
        <v>134</v>
      </c>
      <c r="I861" t="s">
        <v>134</v>
      </c>
      <c r="J861" t="s">
        <v>135</v>
      </c>
      <c r="S861" t="s">
        <v>136</v>
      </c>
      <c r="T861" t="s">
        <v>956</v>
      </c>
      <c r="U861" t="s">
        <v>136</v>
      </c>
      <c r="V861" t="s">
        <v>138</v>
      </c>
      <c r="W861" t="s">
        <v>139</v>
      </c>
      <c r="X861" t="s">
        <v>140</v>
      </c>
      <c r="Y861" s="79">
        <v>1</v>
      </c>
      <c r="Z861" t="s">
        <v>5818</v>
      </c>
    </row>
    <row r="862" spans="1:26">
      <c r="A862" s="27">
        <v>44979</v>
      </c>
      <c r="B862" t="s">
        <v>9385</v>
      </c>
      <c r="C862" t="s">
        <v>9386</v>
      </c>
      <c r="D862" s="79">
        <v>3464</v>
      </c>
      <c r="E862" s="79" t="s">
        <v>5816</v>
      </c>
      <c r="F862" t="s">
        <v>132</v>
      </c>
      <c r="G862" t="s">
        <v>4604</v>
      </c>
      <c r="H862" t="s">
        <v>134</v>
      </c>
      <c r="I862" t="s">
        <v>134</v>
      </c>
      <c r="J862" t="s">
        <v>135</v>
      </c>
      <c r="S862" t="s">
        <v>136</v>
      </c>
      <c r="T862" t="s">
        <v>956</v>
      </c>
      <c r="U862" t="s">
        <v>136</v>
      </c>
      <c r="V862" t="s">
        <v>138</v>
      </c>
      <c r="W862" t="s">
        <v>139</v>
      </c>
      <c r="Y862" s="79">
        <v>1</v>
      </c>
      <c r="Z862" t="s">
        <v>5818</v>
      </c>
    </row>
    <row r="863" spans="1:26">
      <c r="A863" s="27">
        <v>44960</v>
      </c>
      <c r="B863" t="s">
        <v>497</v>
      </c>
      <c r="C863" t="s">
        <v>498</v>
      </c>
      <c r="D863" s="79">
        <v>3254</v>
      </c>
      <c r="E863" s="79" t="s">
        <v>5816</v>
      </c>
      <c r="F863" t="s">
        <v>132</v>
      </c>
      <c r="G863" t="s">
        <v>499</v>
      </c>
      <c r="H863" t="s">
        <v>134</v>
      </c>
      <c r="I863" t="s">
        <v>134</v>
      </c>
      <c r="J863" t="s">
        <v>135</v>
      </c>
      <c r="K863" s="79">
        <v>1</v>
      </c>
      <c r="L863" s="79">
        <v>300</v>
      </c>
      <c r="M863" s="79">
        <v>300</v>
      </c>
      <c r="N863" s="79">
        <v>0</v>
      </c>
      <c r="O863" s="79">
        <v>0</v>
      </c>
      <c r="P863" s="79">
        <v>0</v>
      </c>
      <c r="Q863" s="79">
        <v>0</v>
      </c>
      <c r="R863" s="79">
        <v>300</v>
      </c>
      <c r="S863" t="s">
        <v>136</v>
      </c>
      <c r="T863" t="s">
        <v>486</v>
      </c>
      <c r="U863" t="s">
        <v>136</v>
      </c>
      <c r="V863" t="s">
        <v>138</v>
      </c>
      <c r="W863" t="s">
        <v>139</v>
      </c>
      <c r="X863" t="s">
        <v>140</v>
      </c>
      <c r="Z863" t="s">
        <v>141</v>
      </c>
    </row>
    <row r="864" spans="1:26">
      <c r="A864" s="27">
        <v>44960</v>
      </c>
      <c r="B864" t="s">
        <v>497</v>
      </c>
      <c r="C864" t="s">
        <v>500</v>
      </c>
      <c r="D864" s="79">
        <v>3254</v>
      </c>
      <c r="E864" s="79" t="s">
        <v>5816</v>
      </c>
      <c r="F864" t="s">
        <v>132</v>
      </c>
      <c r="G864" t="s">
        <v>499</v>
      </c>
      <c r="H864" t="s">
        <v>134</v>
      </c>
      <c r="I864" t="s">
        <v>134</v>
      </c>
      <c r="J864" t="s">
        <v>135</v>
      </c>
      <c r="K864" s="79">
        <v>1</v>
      </c>
      <c r="L864" s="79">
        <v>300</v>
      </c>
      <c r="M864" s="79">
        <v>300</v>
      </c>
      <c r="N864" s="79">
        <v>0</v>
      </c>
      <c r="O864" s="79">
        <v>0</v>
      </c>
      <c r="P864" s="79">
        <v>0</v>
      </c>
      <c r="Q864" s="79">
        <v>0</v>
      </c>
      <c r="R864" s="79">
        <v>300</v>
      </c>
      <c r="S864" t="s">
        <v>136</v>
      </c>
      <c r="T864" t="s">
        <v>486</v>
      </c>
      <c r="U864" t="s">
        <v>136</v>
      </c>
      <c r="V864" t="s">
        <v>138</v>
      </c>
      <c r="W864" t="s">
        <v>139</v>
      </c>
      <c r="X864" t="s">
        <v>140</v>
      </c>
      <c r="Z864" t="s">
        <v>141</v>
      </c>
    </row>
    <row r="865" spans="1:26">
      <c r="A865" s="27">
        <v>44985</v>
      </c>
      <c r="B865" t="s">
        <v>954</v>
      </c>
      <c r="C865" t="s">
        <v>955</v>
      </c>
      <c r="D865" s="79">
        <v>3370</v>
      </c>
      <c r="E865" s="79" t="s">
        <v>5816</v>
      </c>
      <c r="F865" t="s">
        <v>202</v>
      </c>
      <c r="G865" t="s">
        <v>351</v>
      </c>
      <c r="H865" t="s">
        <v>134</v>
      </c>
      <c r="I865" t="s">
        <v>134</v>
      </c>
      <c r="J865" t="s">
        <v>135</v>
      </c>
      <c r="K865" s="79">
        <v>1</v>
      </c>
      <c r="L865" s="79">
        <v>300</v>
      </c>
      <c r="M865" s="79">
        <v>300</v>
      </c>
      <c r="N865" s="79">
        <v>0</v>
      </c>
      <c r="O865" s="79">
        <v>0</v>
      </c>
      <c r="P865" s="79">
        <v>0</v>
      </c>
      <c r="Q865" s="79">
        <v>0</v>
      </c>
      <c r="R865" s="79">
        <v>300</v>
      </c>
      <c r="S865" t="s">
        <v>136</v>
      </c>
      <c r="T865" t="s">
        <v>956</v>
      </c>
      <c r="U865" t="s">
        <v>136</v>
      </c>
      <c r="V865" t="s">
        <v>138</v>
      </c>
      <c r="W865" t="s">
        <v>139</v>
      </c>
      <c r="X865" t="s">
        <v>930</v>
      </c>
      <c r="Z865" t="s">
        <v>141</v>
      </c>
    </row>
    <row r="866" spans="1:26">
      <c r="A866" s="27">
        <v>44958</v>
      </c>
      <c r="B866" t="s">
        <v>9387</v>
      </c>
      <c r="C866" t="s">
        <v>9388</v>
      </c>
      <c r="D866" s="79">
        <v>3250</v>
      </c>
      <c r="E866" s="79" t="s">
        <v>5816</v>
      </c>
      <c r="F866" t="s">
        <v>132</v>
      </c>
      <c r="G866" t="s">
        <v>9389</v>
      </c>
      <c r="H866" t="s">
        <v>134</v>
      </c>
      <c r="I866" t="s">
        <v>134</v>
      </c>
      <c r="J866" t="s">
        <v>135</v>
      </c>
      <c r="S866" t="s">
        <v>136</v>
      </c>
      <c r="T866" t="s">
        <v>764</v>
      </c>
      <c r="U866" t="s">
        <v>136</v>
      </c>
      <c r="V866" t="s">
        <v>138</v>
      </c>
      <c r="W866" t="s">
        <v>139</v>
      </c>
      <c r="X866" t="s">
        <v>930</v>
      </c>
      <c r="Y866" s="79">
        <v>1</v>
      </c>
      <c r="Z866" t="s">
        <v>5818</v>
      </c>
    </row>
    <row r="867" spans="1:26">
      <c r="A867" s="27">
        <v>44968</v>
      </c>
      <c r="B867" t="s">
        <v>1829</v>
      </c>
      <c r="C867" t="s">
        <v>1830</v>
      </c>
      <c r="D867" s="79">
        <v>3288</v>
      </c>
      <c r="E867" s="79" t="s">
        <v>5816</v>
      </c>
      <c r="F867" t="s">
        <v>202</v>
      </c>
      <c r="G867" t="s">
        <v>1429</v>
      </c>
      <c r="H867" t="s">
        <v>134</v>
      </c>
      <c r="I867" t="s">
        <v>134</v>
      </c>
      <c r="J867" t="s">
        <v>135</v>
      </c>
      <c r="K867" s="79">
        <v>1</v>
      </c>
      <c r="L867" s="79">
        <v>300</v>
      </c>
      <c r="M867" s="79">
        <v>300</v>
      </c>
      <c r="N867" s="79">
        <v>0</v>
      </c>
      <c r="O867" s="79">
        <v>0</v>
      </c>
      <c r="P867" s="79">
        <v>0</v>
      </c>
      <c r="Q867" s="79">
        <v>0</v>
      </c>
      <c r="R867" s="79">
        <v>300</v>
      </c>
      <c r="S867" t="s">
        <v>136</v>
      </c>
      <c r="U867" t="s">
        <v>136</v>
      </c>
      <c r="V867" t="s">
        <v>138</v>
      </c>
      <c r="W867" t="s">
        <v>139</v>
      </c>
      <c r="X867" t="s">
        <v>140</v>
      </c>
      <c r="Z867" t="s">
        <v>141</v>
      </c>
    </row>
    <row r="868" spans="1:26">
      <c r="A868" s="27">
        <v>44968</v>
      </c>
      <c r="B868" t="s">
        <v>1829</v>
      </c>
      <c r="C868" t="s">
        <v>1831</v>
      </c>
      <c r="D868" s="79">
        <v>3288</v>
      </c>
      <c r="E868" s="79" t="s">
        <v>5816</v>
      </c>
      <c r="F868" t="s">
        <v>202</v>
      </c>
      <c r="G868" t="s">
        <v>1429</v>
      </c>
      <c r="H868" t="s">
        <v>134</v>
      </c>
      <c r="I868" t="s">
        <v>134</v>
      </c>
      <c r="J868" t="s">
        <v>135</v>
      </c>
      <c r="K868" s="79">
        <v>1</v>
      </c>
      <c r="L868" s="79">
        <v>300</v>
      </c>
      <c r="M868" s="79">
        <v>300</v>
      </c>
      <c r="N868" s="79">
        <v>0</v>
      </c>
      <c r="O868" s="79">
        <v>0</v>
      </c>
      <c r="P868" s="79">
        <v>0</v>
      </c>
      <c r="Q868" s="79">
        <v>0</v>
      </c>
      <c r="R868" s="79">
        <v>300</v>
      </c>
      <c r="S868" t="s">
        <v>136</v>
      </c>
      <c r="U868" t="s">
        <v>136</v>
      </c>
      <c r="V868" t="s">
        <v>138</v>
      </c>
      <c r="W868" t="s">
        <v>139</v>
      </c>
      <c r="X868" t="s">
        <v>140</v>
      </c>
      <c r="Z868" t="s">
        <v>141</v>
      </c>
    </row>
    <row r="869" spans="1:26">
      <c r="A869" s="27">
        <v>44968</v>
      </c>
      <c r="B869" t="s">
        <v>1829</v>
      </c>
      <c r="C869" t="s">
        <v>1832</v>
      </c>
      <c r="D869" s="79">
        <v>3288</v>
      </c>
      <c r="E869" s="79" t="s">
        <v>5816</v>
      </c>
      <c r="F869" t="s">
        <v>202</v>
      </c>
      <c r="G869" t="s">
        <v>1429</v>
      </c>
      <c r="H869" t="s">
        <v>134</v>
      </c>
      <c r="I869" t="s">
        <v>134</v>
      </c>
      <c r="J869" t="s">
        <v>135</v>
      </c>
      <c r="K869" s="79">
        <v>1</v>
      </c>
      <c r="L869" s="79">
        <v>300</v>
      </c>
      <c r="M869" s="79">
        <v>300</v>
      </c>
      <c r="N869" s="79">
        <v>0</v>
      </c>
      <c r="O869" s="79">
        <v>0</v>
      </c>
      <c r="P869" s="79">
        <v>0</v>
      </c>
      <c r="Q869" s="79">
        <v>0</v>
      </c>
      <c r="R869" s="79">
        <v>300</v>
      </c>
      <c r="S869" t="s">
        <v>136</v>
      </c>
      <c r="U869" t="s">
        <v>136</v>
      </c>
      <c r="V869" t="s">
        <v>138</v>
      </c>
      <c r="W869" t="s">
        <v>139</v>
      </c>
      <c r="X869" t="s">
        <v>140</v>
      </c>
      <c r="Z869" t="s">
        <v>141</v>
      </c>
    </row>
    <row r="870" spans="1:26">
      <c r="A870" s="27">
        <v>44968</v>
      </c>
      <c r="B870" t="s">
        <v>670</v>
      </c>
      <c r="C870" t="s">
        <v>671</v>
      </c>
      <c r="D870" s="79">
        <v>3333</v>
      </c>
      <c r="E870" s="79" t="s">
        <v>5816</v>
      </c>
      <c r="F870" t="s">
        <v>132</v>
      </c>
      <c r="G870" t="s">
        <v>672</v>
      </c>
      <c r="H870" t="s">
        <v>134</v>
      </c>
      <c r="I870" t="s">
        <v>134</v>
      </c>
      <c r="J870" t="s">
        <v>135</v>
      </c>
      <c r="K870" s="79">
        <v>1</v>
      </c>
      <c r="L870" s="79">
        <v>300</v>
      </c>
      <c r="M870" s="79">
        <v>300</v>
      </c>
      <c r="N870" s="79">
        <v>0</v>
      </c>
      <c r="O870" s="79">
        <v>0</v>
      </c>
      <c r="P870" s="79">
        <v>0</v>
      </c>
      <c r="Q870" s="79">
        <v>0</v>
      </c>
      <c r="R870" s="79">
        <v>300</v>
      </c>
      <c r="S870" t="s">
        <v>136</v>
      </c>
      <c r="T870" t="s">
        <v>673</v>
      </c>
      <c r="U870" t="s">
        <v>136</v>
      </c>
      <c r="V870" t="s">
        <v>138</v>
      </c>
      <c r="W870" t="s">
        <v>139</v>
      </c>
      <c r="X870" t="s">
        <v>140</v>
      </c>
      <c r="Z870" t="s">
        <v>141</v>
      </c>
    </row>
    <row r="871" spans="1:26">
      <c r="A871" s="27">
        <v>44968</v>
      </c>
      <c r="B871" t="s">
        <v>670</v>
      </c>
      <c r="C871" t="s">
        <v>674</v>
      </c>
      <c r="D871" s="79">
        <v>3333</v>
      </c>
      <c r="E871" s="79" t="s">
        <v>5816</v>
      </c>
      <c r="F871" t="s">
        <v>132</v>
      </c>
      <c r="G871" t="s">
        <v>672</v>
      </c>
      <c r="H871" t="s">
        <v>134</v>
      </c>
      <c r="I871" t="s">
        <v>134</v>
      </c>
      <c r="J871" t="s">
        <v>135</v>
      </c>
      <c r="K871" s="79">
        <v>1</v>
      </c>
      <c r="L871" s="79">
        <v>300</v>
      </c>
      <c r="M871" s="79">
        <v>300</v>
      </c>
      <c r="N871" s="79">
        <v>0</v>
      </c>
      <c r="O871" s="79">
        <v>0</v>
      </c>
      <c r="P871" s="79">
        <v>0</v>
      </c>
      <c r="Q871" s="79">
        <v>0</v>
      </c>
      <c r="R871" s="79">
        <v>300</v>
      </c>
      <c r="S871" t="s">
        <v>136</v>
      </c>
      <c r="T871" t="s">
        <v>673</v>
      </c>
      <c r="U871" t="s">
        <v>136</v>
      </c>
      <c r="V871" t="s">
        <v>138</v>
      </c>
      <c r="W871" t="s">
        <v>139</v>
      </c>
      <c r="X871" t="s">
        <v>140</v>
      </c>
      <c r="Z871" t="s">
        <v>141</v>
      </c>
    </row>
    <row r="872" spans="1:26">
      <c r="A872" s="27">
        <v>44971</v>
      </c>
      <c r="B872" t="s">
        <v>1402</v>
      </c>
      <c r="C872" t="s">
        <v>1403</v>
      </c>
      <c r="D872" s="79">
        <v>3268</v>
      </c>
      <c r="E872" s="79" t="s">
        <v>5816</v>
      </c>
      <c r="F872" t="s">
        <v>132</v>
      </c>
      <c r="G872" t="s">
        <v>1404</v>
      </c>
      <c r="H872" t="s">
        <v>134</v>
      </c>
      <c r="I872" t="s">
        <v>134</v>
      </c>
      <c r="J872" t="s">
        <v>135</v>
      </c>
      <c r="K872" s="79">
        <v>1</v>
      </c>
      <c r="L872" s="79">
        <v>300</v>
      </c>
      <c r="M872" s="79">
        <v>300</v>
      </c>
      <c r="N872" s="79">
        <v>0</v>
      </c>
      <c r="O872" s="79">
        <v>0</v>
      </c>
      <c r="P872" s="79">
        <v>0</v>
      </c>
      <c r="Q872" s="79">
        <v>0</v>
      </c>
      <c r="R872" s="79">
        <v>300</v>
      </c>
      <c r="S872" t="s">
        <v>136</v>
      </c>
      <c r="T872" t="s">
        <v>1405</v>
      </c>
      <c r="U872" t="s">
        <v>136</v>
      </c>
      <c r="V872" t="s">
        <v>138</v>
      </c>
      <c r="W872" t="s">
        <v>139</v>
      </c>
      <c r="X872" t="s">
        <v>140</v>
      </c>
      <c r="Z872" t="s">
        <v>141</v>
      </c>
    </row>
    <row r="873" spans="1:26">
      <c r="A873" s="27">
        <v>44971</v>
      </c>
      <c r="B873" t="s">
        <v>1402</v>
      </c>
      <c r="C873" t="s">
        <v>1406</v>
      </c>
      <c r="D873" s="79">
        <v>3268</v>
      </c>
      <c r="E873" s="79" t="s">
        <v>5816</v>
      </c>
      <c r="F873" t="s">
        <v>132</v>
      </c>
      <c r="G873" t="s">
        <v>1404</v>
      </c>
      <c r="H873" t="s">
        <v>134</v>
      </c>
      <c r="I873" t="s">
        <v>134</v>
      </c>
      <c r="J873" t="s">
        <v>135</v>
      </c>
      <c r="K873" s="79">
        <v>1</v>
      </c>
      <c r="L873" s="79">
        <v>300</v>
      </c>
      <c r="M873" s="79">
        <v>300</v>
      </c>
      <c r="N873" s="79">
        <v>0</v>
      </c>
      <c r="O873" s="79">
        <v>0</v>
      </c>
      <c r="P873" s="79">
        <v>0</v>
      </c>
      <c r="Q873" s="79">
        <v>0</v>
      </c>
      <c r="R873" s="79">
        <v>300</v>
      </c>
      <c r="S873" t="s">
        <v>136</v>
      </c>
      <c r="T873" t="s">
        <v>1405</v>
      </c>
      <c r="U873" t="s">
        <v>136</v>
      </c>
      <c r="V873" t="s">
        <v>138</v>
      </c>
      <c r="W873" t="s">
        <v>139</v>
      </c>
      <c r="X873" t="s">
        <v>140</v>
      </c>
      <c r="Z873" t="s">
        <v>141</v>
      </c>
    </row>
    <row r="874" spans="1:26">
      <c r="A874" s="27">
        <v>44971</v>
      </c>
      <c r="B874" t="s">
        <v>1402</v>
      </c>
      <c r="C874" t="s">
        <v>1411</v>
      </c>
      <c r="D874" s="79">
        <v>3268</v>
      </c>
      <c r="E874" s="79" t="s">
        <v>5816</v>
      </c>
      <c r="F874" t="s">
        <v>132</v>
      </c>
      <c r="G874" t="s">
        <v>1404</v>
      </c>
      <c r="H874" t="s">
        <v>134</v>
      </c>
      <c r="I874" t="s">
        <v>134</v>
      </c>
      <c r="J874" t="s">
        <v>135</v>
      </c>
      <c r="K874" s="79">
        <v>1</v>
      </c>
      <c r="L874" s="79">
        <v>300</v>
      </c>
      <c r="M874" s="79">
        <v>300</v>
      </c>
      <c r="N874" s="79">
        <v>0</v>
      </c>
      <c r="O874" s="79">
        <v>0</v>
      </c>
      <c r="P874" s="79">
        <v>0</v>
      </c>
      <c r="Q874" s="79">
        <v>0</v>
      </c>
      <c r="R874" s="79">
        <v>300</v>
      </c>
      <c r="S874" t="s">
        <v>136</v>
      </c>
      <c r="T874" t="s">
        <v>1405</v>
      </c>
      <c r="U874" t="s">
        <v>136</v>
      </c>
      <c r="V874" t="s">
        <v>138</v>
      </c>
      <c r="W874" t="s">
        <v>139</v>
      </c>
      <c r="X874" t="s">
        <v>168</v>
      </c>
      <c r="Z874" t="s">
        <v>141</v>
      </c>
    </row>
    <row r="875" spans="1:26">
      <c r="A875" s="27">
        <v>44971</v>
      </c>
      <c r="B875" t="s">
        <v>1402</v>
      </c>
      <c r="C875" t="s">
        <v>1412</v>
      </c>
      <c r="D875" s="79">
        <v>3268</v>
      </c>
      <c r="E875" s="79" t="s">
        <v>5816</v>
      </c>
      <c r="F875" t="s">
        <v>132</v>
      </c>
      <c r="G875" t="s">
        <v>1404</v>
      </c>
      <c r="H875" t="s">
        <v>134</v>
      </c>
      <c r="I875" t="s">
        <v>134</v>
      </c>
      <c r="J875" t="s">
        <v>135</v>
      </c>
      <c r="K875" s="79">
        <v>1</v>
      </c>
      <c r="L875" s="79">
        <v>300</v>
      </c>
      <c r="M875" s="79">
        <v>300</v>
      </c>
      <c r="N875" s="79">
        <v>0</v>
      </c>
      <c r="O875" s="79">
        <v>0</v>
      </c>
      <c r="P875" s="79">
        <v>0</v>
      </c>
      <c r="Q875" s="79">
        <v>0</v>
      </c>
      <c r="R875" s="79">
        <v>300</v>
      </c>
      <c r="S875" t="s">
        <v>136</v>
      </c>
      <c r="T875" t="s">
        <v>1405</v>
      </c>
      <c r="U875" t="s">
        <v>136</v>
      </c>
      <c r="V875" t="s">
        <v>138</v>
      </c>
      <c r="W875" t="s">
        <v>139</v>
      </c>
      <c r="X875" t="s">
        <v>168</v>
      </c>
      <c r="Z875" t="s">
        <v>141</v>
      </c>
    </row>
    <row r="876" spans="1:26">
      <c r="A876" s="27">
        <v>44979</v>
      </c>
      <c r="B876" t="s">
        <v>9390</v>
      </c>
      <c r="C876" t="s">
        <v>9391</v>
      </c>
      <c r="D876" s="79">
        <v>3362</v>
      </c>
      <c r="E876" s="79" t="s">
        <v>5816</v>
      </c>
      <c r="F876" t="s">
        <v>132</v>
      </c>
      <c r="G876" t="s">
        <v>9392</v>
      </c>
      <c r="H876" t="s">
        <v>134</v>
      </c>
      <c r="I876" t="s">
        <v>134</v>
      </c>
      <c r="J876" t="s">
        <v>135</v>
      </c>
      <c r="S876" t="s">
        <v>136</v>
      </c>
      <c r="U876" t="s">
        <v>136</v>
      </c>
      <c r="V876" t="s">
        <v>138</v>
      </c>
      <c r="W876" t="s">
        <v>139</v>
      </c>
      <c r="X876" t="s">
        <v>140</v>
      </c>
      <c r="Y876" s="79">
        <v>3</v>
      </c>
      <c r="Z876" t="s">
        <v>5818</v>
      </c>
    </row>
    <row r="877" spans="1:26">
      <c r="A877" s="27">
        <v>44979</v>
      </c>
      <c r="B877" t="s">
        <v>9390</v>
      </c>
      <c r="C877" t="s">
        <v>9393</v>
      </c>
      <c r="D877" s="79">
        <v>3362</v>
      </c>
      <c r="E877" s="79" t="s">
        <v>5816</v>
      </c>
      <c r="F877" t="s">
        <v>132</v>
      </c>
      <c r="G877" t="s">
        <v>9392</v>
      </c>
      <c r="H877" t="s">
        <v>134</v>
      </c>
      <c r="I877" t="s">
        <v>134</v>
      </c>
      <c r="J877" t="s">
        <v>135</v>
      </c>
      <c r="S877" t="s">
        <v>136</v>
      </c>
      <c r="U877" t="s">
        <v>136</v>
      </c>
      <c r="V877" t="s">
        <v>138</v>
      </c>
      <c r="W877" t="s">
        <v>139</v>
      </c>
      <c r="X877" t="s">
        <v>140</v>
      </c>
      <c r="Y877" s="79">
        <v>2</v>
      </c>
      <c r="Z877" t="s">
        <v>5818</v>
      </c>
    </row>
    <row r="878" spans="1:26">
      <c r="A878" s="27">
        <v>44978</v>
      </c>
      <c r="B878" t="s">
        <v>9394</v>
      </c>
      <c r="C878" t="s">
        <v>9395</v>
      </c>
      <c r="D878" s="79">
        <v>3198</v>
      </c>
      <c r="E878" s="79" t="s">
        <v>5816</v>
      </c>
      <c r="F878" t="s">
        <v>132</v>
      </c>
      <c r="G878" t="s">
        <v>4537</v>
      </c>
      <c r="H878" t="s">
        <v>134</v>
      </c>
      <c r="I878" t="s">
        <v>134</v>
      </c>
      <c r="J878" t="s">
        <v>135</v>
      </c>
      <c r="S878" t="s">
        <v>136</v>
      </c>
      <c r="T878" t="s">
        <v>486</v>
      </c>
      <c r="U878" t="s">
        <v>136</v>
      </c>
      <c r="V878" t="s">
        <v>138</v>
      </c>
      <c r="W878" t="s">
        <v>139</v>
      </c>
      <c r="X878" t="s">
        <v>930</v>
      </c>
      <c r="Y878" s="79">
        <v>1</v>
      </c>
      <c r="Z878" t="s">
        <v>5818</v>
      </c>
    </row>
    <row r="879" spans="1:26">
      <c r="A879" s="27">
        <v>44982</v>
      </c>
      <c r="B879" t="s">
        <v>1447</v>
      </c>
      <c r="C879" t="s">
        <v>1448</v>
      </c>
      <c r="D879" s="79">
        <v>3479</v>
      </c>
      <c r="E879" s="79" t="s">
        <v>5816</v>
      </c>
      <c r="F879" t="s">
        <v>132</v>
      </c>
      <c r="G879" t="s">
        <v>1449</v>
      </c>
      <c r="H879" t="s">
        <v>134</v>
      </c>
      <c r="I879" t="s">
        <v>134</v>
      </c>
      <c r="J879" t="s">
        <v>135</v>
      </c>
      <c r="K879" s="79">
        <v>2</v>
      </c>
      <c r="L879" s="79">
        <v>300</v>
      </c>
      <c r="M879" s="79">
        <v>600</v>
      </c>
      <c r="N879" s="79">
        <v>0</v>
      </c>
      <c r="O879" s="79">
        <v>0</v>
      </c>
      <c r="P879" s="79">
        <v>0</v>
      </c>
      <c r="Q879" s="79">
        <v>0</v>
      </c>
      <c r="R879" s="79">
        <v>600</v>
      </c>
      <c r="S879" t="s">
        <v>136</v>
      </c>
      <c r="T879" t="s">
        <v>1450</v>
      </c>
      <c r="U879" t="s">
        <v>136</v>
      </c>
      <c r="V879" t="s">
        <v>138</v>
      </c>
      <c r="W879" t="s">
        <v>139</v>
      </c>
      <c r="X879" t="s">
        <v>140</v>
      </c>
      <c r="Z879" t="s">
        <v>141</v>
      </c>
    </row>
    <row r="880" spans="1:26">
      <c r="A880" s="27">
        <v>44982</v>
      </c>
      <c r="B880" t="s">
        <v>1447</v>
      </c>
      <c r="C880" t="s">
        <v>1451</v>
      </c>
      <c r="D880" s="79">
        <v>3479</v>
      </c>
      <c r="E880" s="79" t="s">
        <v>5816</v>
      </c>
      <c r="F880" t="s">
        <v>132</v>
      </c>
      <c r="G880" t="s">
        <v>1449</v>
      </c>
      <c r="H880" t="s">
        <v>134</v>
      </c>
      <c r="I880" t="s">
        <v>134</v>
      </c>
      <c r="J880" t="s">
        <v>135</v>
      </c>
      <c r="K880" s="79">
        <v>1</v>
      </c>
      <c r="L880" s="79">
        <v>300</v>
      </c>
      <c r="M880" s="79">
        <v>300</v>
      </c>
      <c r="N880" s="79">
        <v>0</v>
      </c>
      <c r="O880" s="79">
        <v>0</v>
      </c>
      <c r="P880" s="79">
        <v>0</v>
      </c>
      <c r="Q880" s="79">
        <v>0</v>
      </c>
      <c r="R880" s="79">
        <v>300</v>
      </c>
      <c r="S880" t="s">
        <v>136</v>
      </c>
      <c r="T880" t="s">
        <v>1450</v>
      </c>
      <c r="U880" t="s">
        <v>136</v>
      </c>
      <c r="V880" t="s">
        <v>138</v>
      </c>
      <c r="W880" t="s">
        <v>139</v>
      </c>
      <c r="X880" t="s">
        <v>140</v>
      </c>
      <c r="Z880" t="s">
        <v>141</v>
      </c>
    </row>
    <row r="881" spans="1:26">
      <c r="A881" s="27">
        <v>44978</v>
      </c>
      <c r="B881" t="s">
        <v>1433</v>
      </c>
      <c r="C881" t="s">
        <v>1434</v>
      </c>
      <c r="D881" s="79">
        <v>3429</v>
      </c>
      <c r="E881" s="79" t="s">
        <v>5816</v>
      </c>
      <c r="F881" t="s">
        <v>132</v>
      </c>
      <c r="G881" t="s">
        <v>1435</v>
      </c>
      <c r="H881" t="s">
        <v>134</v>
      </c>
      <c r="I881" t="s">
        <v>134</v>
      </c>
      <c r="J881" t="s">
        <v>135</v>
      </c>
      <c r="K881" s="79">
        <v>1</v>
      </c>
      <c r="L881" s="79">
        <v>300</v>
      </c>
      <c r="M881" s="79">
        <v>300</v>
      </c>
      <c r="N881" s="79">
        <v>0</v>
      </c>
      <c r="O881" s="79">
        <v>0</v>
      </c>
      <c r="P881" s="79">
        <v>0</v>
      </c>
      <c r="Q881" s="79">
        <v>0</v>
      </c>
      <c r="R881" s="79">
        <v>300</v>
      </c>
      <c r="S881" t="s">
        <v>136</v>
      </c>
      <c r="T881" t="s">
        <v>1436</v>
      </c>
      <c r="U881" t="s">
        <v>136</v>
      </c>
      <c r="V881" t="s">
        <v>138</v>
      </c>
      <c r="W881" t="s">
        <v>139</v>
      </c>
      <c r="X881" t="s">
        <v>140</v>
      </c>
      <c r="Z881" t="s">
        <v>141</v>
      </c>
    </row>
    <row r="882" spans="1:26">
      <c r="A882" s="27">
        <v>44978</v>
      </c>
      <c r="B882" t="s">
        <v>1433</v>
      </c>
      <c r="C882" t="s">
        <v>1437</v>
      </c>
      <c r="D882" s="79">
        <v>3429</v>
      </c>
      <c r="E882" s="79" t="s">
        <v>5816</v>
      </c>
      <c r="F882" t="s">
        <v>132</v>
      </c>
      <c r="G882" t="s">
        <v>1435</v>
      </c>
      <c r="H882" t="s">
        <v>134</v>
      </c>
      <c r="I882" t="s">
        <v>134</v>
      </c>
      <c r="J882" t="s">
        <v>135</v>
      </c>
      <c r="K882" s="79">
        <v>1</v>
      </c>
      <c r="L882" s="79">
        <v>300</v>
      </c>
      <c r="M882" s="79">
        <v>300</v>
      </c>
      <c r="N882" s="79">
        <v>0</v>
      </c>
      <c r="O882" s="79">
        <v>0</v>
      </c>
      <c r="P882" s="79">
        <v>0</v>
      </c>
      <c r="Q882" s="79">
        <v>0</v>
      </c>
      <c r="R882" s="79">
        <v>300</v>
      </c>
      <c r="S882" t="s">
        <v>136</v>
      </c>
      <c r="T882" t="s">
        <v>1436</v>
      </c>
      <c r="U882" t="s">
        <v>136</v>
      </c>
      <c r="V882" t="s">
        <v>138</v>
      </c>
      <c r="W882" t="s">
        <v>139</v>
      </c>
      <c r="X882" t="s">
        <v>140</v>
      </c>
      <c r="Z882" t="s">
        <v>141</v>
      </c>
    </row>
    <row r="883" spans="1:26">
      <c r="A883" s="27">
        <v>44978</v>
      </c>
      <c r="B883" t="s">
        <v>1433</v>
      </c>
      <c r="C883" t="s">
        <v>1438</v>
      </c>
      <c r="D883" s="79">
        <v>3429</v>
      </c>
      <c r="E883" s="79" t="s">
        <v>5816</v>
      </c>
      <c r="F883" t="s">
        <v>132</v>
      </c>
      <c r="G883" t="s">
        <v>1435</v>
      </c>
      <c r="H883" t="s">
        <v>134</v>
      </c>
      <c r="I883" t="s">
        <v>134</v>
      </c>
      <c r="J883" t="s">
        <v>135</v>
      </c>
      <c r="K883" s="79">
        <v>1</v>
      </c>
      <c r="L883" s="79">
        <v>300</v>
      </c>
      <c r="M883" s="79">
        <v>300</v>
      </c>
      <c r="N883" s="79">
        <v>0</v>
      </c>
      <c r="O883" s="79">
        <v>0</v>
      </c>
      <c r="P883" s="79">
        <v>0</v>
      </c>
      <c r="Q883" s="79">
        <v>0</v>
      </c>
      <c r="R883" s="79">
        <v>300</v>
      </c>
      <c r="S883" t="s">
        <v>136</v>
      </c>
      <c r="T883" t="s">
        <v>1436</v>
      </c>
      <c r="U883" t="s">
        <v>136</v>
      </c>
      <c r="V883" t="s">
        <v>138</v>
      </c>
      <c r="W883" t="s">
        <v>139</v>
      </c>
      <c r="X883" t="s">
        <v>140</v>
      </c>
      <c r="Z883" t="s">
        <v>141</v>
      </c>
    </row>
    <row r="884" spans="1:26">
      <c r="A884" s="27">
        <v>44978</v>
      </c>
      <c r="B884" t="s">
        <v>1433</v>
      </c>
      <c r="C884" t="s">
        <v>1439</v>
      </c>
      <c r="D884" s="79">
        <v>3429</v>
      </c>
      <c r="E884" s="79" t="s">
        <v>5816</v>
      </c>
      <c r="F884" t="s">
        <v>132</v>
      </c>
      <c r="G884" t="s">
        <v>1435</v>
      </c>
      <c r="H884" t="s">
        <v>134</v>
      </c>
      <c r="I884" t="s">
        <v>134</v>
      </c>
      <c r="J884" t="s">
        <v>135</v>
      </c>
      <c r="K884" s="79">
        <v>1</v>
      </c>
      <c r="L884" s="79">
        <v>300</v>
      </c>
      <c r="M884" s="79">
        <v>300</v>
      </c>
      <c r="N884" s="79">
        <v>0</v>
      </c>
      <c r="O884" s="79">
        <v>0</v>
      </c>
      <c r="P884" s="79">
        <v>0</v>
      </c>
      <c r="Q884" s="79">
        <v>0</v>
      </c>
      <c r="R884" s="79">
        <v>300</v>
      </c>
      <c r="S884" t="s">
        <v>136</v>
      </c>
      <c r="T884" t="s">
        <v>1436</v>
      </c>
      <c r="U884" t="s">
        <v>136</v>
      </c>
      <c r="V884" t="s">
        <v>138</v>
      </c>
      <c r="W884" t="s">
        <v>139</v>
      </c>
      <c r="X884" t="s">
        <v>140</v>
      </c>
      <c r="Z884" t="s">
        <v>141</v>
      </c>
    </row>
    <row r="885" spans="1:26">
      <c r="A885" s="27">
        <v>44978</v>
      </c>
      <c r="B885" t="s">
        <v>1433</v>
      </c>
      <c r="C885" t="s">
        <v>1440</v>
      </c>
      <c r="D885" s="79">
        <v>3429</v>
      </c>
      <c r="E885" s="79" t="s">
        <v>5816</v>
      </c>
      <c r="F885" t="s">
        <v>132</v>
      </c>
      <c r="G885" t="s">
        <v>1435</v>
      </c>
      <c r="H885" t="s">
        <v>134</v>
      </c>
      <c r="I885" t="s">
        <v>134</v>
      </c>
      <c r="J885" t="s">
        <v>135</v>
      </c>
      <c r="K885" s="79">
        <v>1</v>
      </c>
      <c r="L885" s="79">
        <v>300</v>
      </c>
      <c r="M885" s="79">
        <v>300</v>
      </c>
      <c r="N885" s="79">
        <v>0</v>
      </c>
      <c r="O885" s="79">
        <v>0</v>
      </c>
      <c r="P885" s="79">
        <v>0</v>
      </c>
      <c r="Q885" s="79">
        <v>0</v>
      </c>
      <c r="R885" s="79">
        <v>300</v>
      </c>
      <c r="S885" t="s">
        <v>136</v>
      </c>
      <c r="T885" t="s">
        <v>1436</v>
      </c>
      <c r="U885" t="s">
        <v>136</v>
      </c>
      <c r="V885" t="s">
        <v>138</v>
      </c>
      <c r="W885" t="s">
        <v>139</v>
      </c>
      <c r="X885" t="s">
        <v>140</v>
      </c>
      <c r="Z885" t="s">
        <v>141</v>
      </c>
    </row>
    <row r="886" spans="1:26">
      <c r="A886" s="27">
        <v>44980</v>
      </c>
      <c r="B886" t="s">
        <v>263</v>
      </c>
      <c r="C886" t="s">
        <v>264</v>
      </c>
      <c r="D886" s="79">
        <v>3441</v>
      </c>
      <c r="E886" s="79" t="s">
        <v>5816</v>
      </c>
      <c r="F886" t="s">
        <v>132</v>
      </c>
      <c r="G886" t="s">
        <v>265</v>
      </c>
      <c r="H886" t="s">
        <v>134</v>
      </c>
      <c r="I886" t="s">
        <v>134</v>
      </c>
      <c r="J886" t="s">
        <v>135</v>
      </c>
      <c r="K886" s="79">
        <v>1</v>
      </c>
      <c r="L886" s="79">
        <v>300</v>
      </c>
      <c r="M886" s="79">
        <v>300</v>
      </c>
      <c r="N886" s="79">
        <v>0</v>
      </c>
      <c r="O886" s="79">
        <v>0</v>
      </c>
      <c r="P886" s="79">
        <v>0</v>
      </c>
      <c r="Q886" s="79">
        <v>0</v>
      </c>
      <c r="R886" s="79">
        <v>300</v>
      </c>
      <c r="S886" t="s">
        <v>136</v>
      </c>
      <c r="T886" t="s">
        <v>194</v>
      </c>
      <c r="U886" t="s">
        <v>136</v>
      </c>
      <c r="V886" t="s">
        <v>138</v>
      </c>
      <c r="W886" t="s">
        <v>139</v>
      </c>
      <c r="X886" t="s">
        <v>168</v>
      </c>
      <c r="Z886" t="s">
        <v>141</v>
      </c>
    </row>
    <row r="887" spans="1:26">
      <c r="A887" s="27">
        <v>44980</v>
      </c>
      <c r="B887" t="s">
        <v>263</v>
      </c>
      <c r="C887" t="s">
        <v>266</v>
      </c>
      <c r="D887" s="79">
        <v>3441</v>
      </c>
      <c r="E887" s="79" t="s">
        <v>5816</v>
      </c>
      <c r="F887" t="s">
        <v>132</v>
      </c>
      <c r="G887" t="s">
        <v>265</v>
      </c>
      <c r="H887" t="s">
        <v>134</v>
      </c>
      <c r="I887" t="s">
        <v>134</v>
      </c>
      <c r="J887" t="s">
        <v>135</v>
      </c>
      <c r="K887" s="79">
        <v>1</v>
      </c>
      <c r="L887" s="79">
        <v>300</v>
      </c>
      <c r="M887" s="79">
        <v>300</v>
      </c>
      <c r="N887" s="79">
        <v>0</v>
      </c>
      <c r="O887" s="79">
        <v>0</v>
      </c>
      <c r="P887" s="79">
        <v>0</v>
      </c>
      <c r="Q887" s="79">
        <v>0</v>
      </c>
      <c r="R887" s="79">
        <v>300</v>
      </c>
      <c r="S887" t="s">
        <v>136</v>
      </c>
      <c r="T887" t="s">
        <v>194</v>
      </c>
      <c r="U887" t="s">
        <v>136</v>
      </c>
      <c r="V887" t="s">
        <v>138</v>
      </c>
      <c r="W887" t="s">
        <v>139</v>
      </c>
      <c r="X887" t="s">
        <v>168</v>
      </c>
      <c r="Z887" t="s">
        <v>141</v>
      </c>
    </row>
    <row r="888" spans="1:26">
      <c r="A888" s="27">
        <v>44980</v>
      </c>
      <c r="B888" t="s">
        <v>263</v>
      </c>
      <c r="C888" t="s">
        <v>267</v>
      </c>
      <c r="D888" s="79">
        <v>3441</v>
      </c>
      <c r="E888" s="79" t="s">
        <v>5816</v>
      </c>
      <c r="F888" t="s">
        <v>132</v>
      </c>
      <c r="G888" t="s">
        <v>265</v>
      </c>
      <c r="H888" t="s">
        <v>134</v>
      </c>
      <c r="I888" t="s">
        <v>134</v>
      </c>
      <c r="J888" t="s">
        <v>135</v>
      </c>
      <c r="K888" s="79">
        <v>1</v>
      </c>
      <c r="L888" s="79">
        <v>300</v>
      </c>
      <c r="M888" s="79">
        <v>300</v>
      </c>
      <c r="N888" s="79">
        <v>0</v>
      </c>
      <c r="O888" s="79">
        <v>0</v>
      </c>
      <c r="P888" s="79">
        <v>0</v>
      </c>
      <c r="Q888" s="79">
        <v>0</v>
      </c>
      <c r="R888" s="79">
        <v>300</v>
      </c>
      <c r="S888" t="s">
        <v>136</v>
      </c>
      <c r="T888" t="s">
        <v>194</v>
      </c>
      <c r="U888" t="s">
        <v>136</v>
      </c>
      <c r="V888" t="s">
        <v>138</v>
      </c>
      <c r="W888" t="s">
        <v>139</v>
      </c>
      <c r="X888" t="s">
        <v>168</v>
      </c>
      <c r="Z888" t="s">
        <v>141</v>
      </c>
    </row>
    <row r="889" spans="1:26">
      <c r="A889" s="27">
        <v>44980</v>
      </c>
      <c r="B889" t="s">
        <v>263</v>
      </c>
      <c r="C889" t="s">
        <v>268</v>
      </c>
      <c r="D889" s="79">
        <v>3441</v>
      </c>
      <c r="E889" s="79" t="s">
        <v>5816</v>
      </c>
      <c r="F889" t="s">
        <v>132</v>
      </c>
      <c r="G889" t="s">
        <v>265</v>
      </c>
      <c r="H889" t="s">
        <v>134</v>
      </c>
      <c r="I889" t="s">
        <v>134</v>
      </c>
      <c r="J889" t="s">
        <v>135</v>
      </c>
      <c r="K889" s="79">
        <v>1</v>
      </c>
      <c r="L889" s="79">
        <v>300</v>
      </c>
      <c r="M889" s="79">
        <v>300</v>
      </c>
      <c r="N889" s="79">
        <v>0</v>
      </c>
      <c r="O889" s="79">
        <v>0</v>
      </c>
      <c r="P889" s="79">
        <v>0</v>
      </c>
      <c r="Q889" s="79">
        <v>0</v>
      </c>
      <c r="R889" s="79">
        <v>300</v>
      </c>
      <c r="S889" t="s">
        <v>136</v>
      </c>
      <c r="T889" t="s">
        <v>194</v>
      </c>
      <c r="U889" t="s">
        <v>136</v>
      </c>
      <c r="V889" t="s">
        <v>138</v>
      </c>
      <c r="W889" t="s">
        <v>139</v>
      </c>
      <c r="X889" t="s">
        <v>168</v>
      </c>
      <c r="Z889" t="s">
        <v>141</v>
      </c>
    </row>
    <row r="890" spans="1:26">
      <c r="A890" s="27">
        <v>44979</v>
      </c>
      <c r="B890" t="s">
        <v>1798</v>
      </c>
      <c r="C890" t="s">
        <v>1799</v>
      </c>
      <c r="D890" s="79">
        <v>3457</v>
      </c>
      <c r="E890" s="79" t="s">
        <v>5816</v>
      </c>
      <c r="F890" t="s">
        <v>132</v>
      </c>
      <c r="G890" t="s">
        <v>968</v>
      </c>
      <c r="H890" t="s">
        <v>134</v>
      </c>
      <c r="I890" t="s">
        <v>134</v>
      </c>
      <c r="J890" t="s">
        <v>135</v>
      </c>
      <c r="K890" s="79">
        <v>1</v>
      </c>
      <c r="L890" s="79">
        <v>300</v>
      </c>
      <c r="M890" s="79">
        <v>300</v>
      </c>
      <c r="N890" s="79">
        <v>0</v>
      </c>
      <c r="O890" s="79">
        <v>0</v>
      </c>
      <c r="P890" s="79">
        <v>0</v>
      </c>
      <c r="Q890" s="79">
        <v>0</v>
      </c>
      <c r="R890" s="79">
        <v>300</v>
      </c>
      <c r="S890" t="s">
        <v>136</v>
      </c>
      <c r="U890" t="s">
        <v>136</v>
      </c>
      <c r="V890" t="s">
        <v>138</v>
      </c>
      <c r="W890" t="s">
        <v>139</v>
      </c>
      <c r="X890" t="s">
        <v>140</v>
      </c>
      <c r="Z890" t="s">
        <v>141</v>
      </c>
    </row>
    <row r="893" spans="1:26">
      <c r="A893" s="27">
        <v>44995</v>
      </c>
      <c r="B893" t="s">
        <v>4795</v>
      </c>
      <c r="C893" t="s">
        <v>9396</v>
      </c>
      <c r="D893" s="79">
        <v>419</v>
      </c>
      <c r="E893" s="79" t="s">
        <v>5808</v>
      </c>
      <c r="F893" t="s">
        <v>2045</v>
      </c>
      <c r="G893" t="s">
        <v>4797</v>
      </c>
      <c r="H893" t="s">
        <v>5810</v>
      </c>
      <c r="I893" t="s">
        <v>5811</v>
      </c>
      <c r="J893" t="s">
        <v>135</v>
      </c>
      <c r="K893" s="79">
        <v>1</v>
      </c>
      <c r="L893" s="79">
        <v>500</v>
      </c>
      <c r="M893" s="79">
        <v>500</v>
      </c>
      <c r="N893" s="79">
        <v>0</v>
      </c>
      <c r="O893" s="79">
        <v>0</v>
      </c>
      <c r="P893" s="79">
        <v>0</v>
      </c>
      <c r="Q893" s="79">
        <v>0</v>
      </c>
      <c r="R893" s="79">
        <v>500</v>
      </c>
      <c r="S893" t="s">
        <v>136</v>
      </c>
      <c r="U893" t="s">
        <v>136</v>
      </c>
      <c r="V893" t="s">
        <v>138</v>
      </c>
      <c r="W893" t="s">
        <v>139</v>
      </c>
      <c r="X893" t="s">
        <v>2024</v>
      </c>
      <c r="Z893" t="s">
        <v>141</v>
      </c>
    </row>
    <row r="894" spans="1:26">
      <c r="A894" s="27">
        <v>45011</v>
      </c>
      <c r="B894" t="s">
        <v>9397</v>
      </c>
      <c r="C894" t="s">
        <v>9398</v>
      </c>
      <c r="D894" s="79">
        <v>3856</v>
      </c>
      <c r="E894" s="79" t="s">
        <v>5816</v>
      </c>
      <c r="F894" t="s">
        <v>132</v>
      </c>
      <c r="G894" t="s">
        <v>9399</v>
      </c>
      <c r="H894" t="s">
        <v>5810</v>
      </c>
      <c r="I894" t="s">
        <v>5811</v>
      </c>
      <c r="J894" t="s">
        <v>135</v>
      </c>
      <c r="S894" t="s">
        <v>136</v>
      </c>
      <c r="T894" t="s">
        <v>679</v>
      </c>
      <c r="U894" t="s">
        <v>136</v>
      </c>
      <c r="V894" t="s">
        <v>138</v>
      </c>
      <c r="W894" t="s">
        <v>139</v>
      </c>
      <c r="X894" t="s">
        <v>140</v>
      </c>
      <c r="Y894" s="79">
        <v>1</v>
      </c>
      <c r="Z894" t="s">
        <v>5818</v>
      </c>
    </row>
    <row r="895" spans="1:26">
      <c r="A895" s="27">
        <v>45012</v>
      </c>
      <c r="B895" t="s">
        <v>9400</v>
      </c>
      <c r="C895" t="s">
        <v>9401</v>
      </c>
      <c r="D895" s="79">
        <v>3847</v>
      </c>
      <c r="E895" s="79" t="s">
        <v>5816</v>
      </c>
      <c r="F895" t="s">
        <v>132</v>
      </c>
      <c r="G895" t="s">
        <v>4259</v>
      </c>
      <c r="H895" t="s">
        <v>5810</v>
      </c>
      <c r="I895" t="s">
        <v>5811</v>
      </c>
      <c r="J895" t="s">
        <v>135</v>
      </c>
      <c r="S895" t="s">
        <v>136</v>
      </c>
      <c r="T895" t="s">
        <v>382</v>
      </c>
      <c r="U895" t="s">
        <v>136</v>
      </c>
      <c r="V895" t="s">
        <v>138</v>
      </c>
      <c r="W895" t="s">
        <v>139</v>
      </c>
      <c r="X895" t="s">
        <v>140</v>
      </c>
      <c r="Y895" s="79">
        <v>1</v>
      </c>
      <c r="Z895" t="s">
        <v>5818</v>
      </c>
    </row>
    <row r="896" spans="1:26">
      <c r="A896" s="27">
        <v>45008</v>
      </c>
      <c r="B896" t="s">
        <v>4221</v>
      </c>
      <c r="C896" t="s">
        <v>4222</v>
      </c>
      <c r="D896" s="79">
        <v>3837</v>
      </c>
      <c r="E896" s="79" t="s">
        <v>5808</v>
      </c>
      <c r="F896" t="s">
        <v>2022</v>
      </c>
      <c r="G896" t="s">
        <v>4223</v>
      </c>
      <c r="H896" t="s">
        <v>5810</v>
      </c>
      <c r="I896" t="s">
        <v>5811</v>
      </c>
      <c r="J896" t="s">
        <v>135</v>
      </c>
      <c r="K896" s="79">
        <v>1</v>
      </c>
      <c r="L896" s="79">
        <v>500</v>
      </c>
      <c r="M896" s="79">
        <v>500</v>
      </c>
      <c r="N896" s="79">
        <v>0</v>
      </c>
      <c r="O896" s="79">
        <v>0</v>
      </c>
      <c r="P896" s="79">
        <v>0</v>
      </c>
      <c r="Q896" s="79">
        <v>0</v>
      </c>
      <c r="R896" s="79">
        <v>500</v>
      </c>
      <c r="S896" t="s">
        <v>136</v>
      </c>
      <c r="T896" t="s">
        <v>699</v>
      </c>
      <c r="U896" t="s">
        <v>136</v>
      </c>
      <c r="V896" t="s">
        <v>138</v>
      </c>
      <c r="W896" t="s">
        <v>139</v>
      </c>
      <c r="X896" t="s">
        <v>2024</v>
      </c>
      <c r="Z896" t="s">
        <v>141</v>
      </c>
    </row>
    <row r="897" spans="1:26">
      <c r="A897" s="27">
        <v>45015</v>
      </c>
      <c r="B897" t="s">
        <v>4257</v>
      </c>
      <c r="C897" t="s">
        <v>4258</v>
      </c>
      <c r="D897" s="79">
        <v>3847</v>
      </c>
      <c r="E897" s="79" t="s">
        <v>5808</v>
      </c>
      <c r="F897" t="s">
        <v>2045</v>
      </c>
      <c r="G897" t="s">
        <v>4259</v>
      </c>
      <c r="H897" t="s">
        <v>5810</v>
      </c>
      <c r="I897" t="s">
        <v>5811</v>
      </c>
      <c r="J897" t="s">
        <v>135</v>
      </c>
      <c r="K897" s="79">
        <v>1</v>
      </c>
      <c r="L897" s="79">
        <v>500</v>
      </c>
      <c r="M897" s="79">
        <v>500</v>
      </c>
      <c r="N897" s="79">
        <v>0</v>
      </c>
      <c r="O897" s="79">
        <v>0</v>
      </c>
      <c r="P897" s="79">
        <v>0</v>
      </c>
      <c r="Q897" s="79">
        <v>0</v>
      </c>
      <c r="R897" s="79">
        <v>500</v>
      </c>
      <c r="S897" t="s">
        <v>136</v>
      </c>
      <c r="U897" t="s">
        <v>136</v>
      </c>
      <c r="V897" t="s">
        <v>138</v>
      </c>
      <c r="W897" t="s">
        <v>139</v>
      </c>
      <c r="X897" t="s">
        <v>2024</v>
      </c>
      <c r="Z897" t="s">
        <v>141</v>
      </c>
    </row>
    <row r="898" spans="1:26">
      <c r="A898" s="27">
        <v>45010</v>
      </c>
      <c r="B898" t="s">
        <v>4515</v>
      </c>
      <c r="C898" t="s">
        <v>4516</v>
      </c>
      <c r="D898" s="79">
        <v>2759</v>
      </c>
      <c r="E898" s="79" t="s">
        <v>5808</v>
      </c>
      <c r="F898" t="s">
        <v>2045</v>
      </c>
      <c r="G898" t="s">
        <v>162</v>
      </c>
      <c r="H898" t="s">
        <v>5810</v>
      </c>
      <c r="I898" t="s">
        <v>5811</v>
      </c>
      <c r="J898" t="s">
        <v>135</v>
      </c>
      <c r="K898" s="79">
        <v>1</v>
      </c>
      <c r="L898" s="79">
        <v>500</v>
      </c>
      <c r="M898" s="79">
        <v>500</v>
      </c>
      <c r="N898" s="79">
        <v>0</v>
      </c>
      <c r="O898" s="79">
        <v>0</v>
      </c>
      <c r="P898" s="79">
        <v>0</v>
      </c>
      <c r="Q898" s="79">
        <v>0</v>
      </c>
      <c r="R898" s="79">
        <v>500</v>
      </c>
      <c r="S898" t="s">
        <v>136</v>
      </c>
      <c r="U898" t="s">
        <v>136</v>
      </c>
      <c r="V898" t="s">
        <v>138</v>
      </c>
      <c r="W898" t="s">
        <v>139</v>
      </c>
      <c r="X898" t="s">
        <v>2024</v>
      </c>
      <c r="Z898" t="s">
        <v>141</v>
      </c>
    </row>
    <row r="899" spans="1:26">
      <c r="A899" s="27">
        <v>44999</v>
      </c>
      <c r="B899" t="s">
        <v>4476</v>
      </c>
      <c r="C899" t="s">
        <v>4477</v>
      </c>
      <c r="D899" s="79">
        <v>2955</v>
      </c>
      <c r="E899" s="79" t="s">
        <v>5808</v>
      </c>
      <c r="F899" t="s">
        <v>2067</v>
      </c>
      <c r="G899" t="s">
        <v>787</v>
      </c>
      <c r="H899" t="s">
        <v>5810</v>
      </c>
      <c r="I899" t="s">
        <v>5811</v>
      </c>
      <c r="J899" t="s">
        <v>135</v>
      </c>
      <c r="K899" s="79">
        <v>1</v>
      </c>
      <c r="L899" s="79">
        <v>500</v>
      </c>
      <c r="M899" s="79">
        <v>500</v>
      </c>
      <c r="N899" s="79">
        <v>0</v>
      </c>
      <c r="O899" s="79">
        <v>0</v>
      </c>
      <c r="P899" s="79">
        <v>0</v>
      </c>
      <c r="Q899" s="79">
        <v>0</v>
      </c>
      <c r="R899" s="79">
        <v>500</v>
      </c>
      <c r="S899" t="s">
        <v>136</v>
      </c>
      <c r="U899" t="s">
        <v>136</v>
      </c>
      <c r="V899" t="s">
        <v>138</v>
      </c>
      <c r="W899" t="s">
        <v>139</v>
      </c>
      <c r="X899" t="s">
        <v>2024</v>
      </c>
      <c r="Z899" t="s">
        <v>141</v>
      </c>
    </row>
    <row r="900" spans="1:26">
      <c r="A900" s="27">
        <v>44999</v>
      </c>
      <c r="B900" t="s">
        <v>3674</v>
      </c>
      <c r="C900" t="s">
        <v>3675</v>
      </c>
      <c r="D900" s="79">
        <v>1518</v>
      </c>
      <c r="E900" s="79" t="s">
        <v>5808</v>
      </c>
      <c r="F900" t="s">
        <v>2417</v>
      </c>
      <c r="G900" t="s">
        <v>3676</v>
      </c>
      <c r="H900" t="s">
        <v>5810</v>
      </c>
      <c r="I900" t="s">
        <v>5811</v>
      </c>
      <c r="J900" t="s">
        <v>135</v>
      </c>
      <c r="K900" s="79">
        <v>1</v>
      </c>
      <c r="L900" s="79">
        <v>500</v>
      </c>
      <c r="M900" s="79">
        <v>500</v>
      </c>
      <c r="N900" s="79">
        <v>0</v>
      </c>
      <c r="O900" s="79">
        <v>0</v>
      </c>
      <c r="P900" s="79">
        <v>0</v>
      </c>
      <c r="Q900" s="79">
        <v>0</v>
      </c>
      <c r="R900" s="79">
        <v>500</v>
      </c>
      <c r="S900" t="s">
        <v>136</v>
      </c>
      <c r="U900" t="s">
        <v>136</v>
      </c>
      <c r="V900" t="s">
        <v>138</v>
      </c>
      <c r="W900" t="s">
        <v>139</v>
      </c>
      <c r="X900" t="s">
        <v>2024</v>
      </c>
      <c r="Z900" t="s">
        <v>141</v>
      </c>
    </row>
    <row r="901" spans="1:26">
      <c r="A901" s="27">
        <v>45016</v>
      </c>
      <c r="B901" t="s">
        <v>3870</v>
      </c>
      <c r="C901" t="s">
        <v>3871</v>
      </c>
      <c r="D901" s="79">
        <v>3910</v>
      </c>
      <c r="E901" s="79" t="s">
        <v>5808</v>
      </c>
      <c r="F901" t="s">
        <v>2022</v>
      </c>
      <c r="G901" t="s">
        <v>3872</v>
      </c>
      <c r="H901" t="s">
        <v>134</v>
      </c>
      <c r="I901" t="s">
        <v>134</v>
      </c>
      <c r="J901" t="s">
        <v>135</v>
      </c>
      <c r="K901" s="79">
        <v>1</v>
      </c>
      <c r="L901" s="79">
        <v>300</v>
      </c>
      <c r="M901" s="79">
        <v>300</v>
      </c>
      <c r="N901" s="79">
        <v>0</v>
      </c>
      <c r="O901" s="79">
        <v>0</v>
      </c>
      <c r="P901" s="79">
        <v>0</v>
      </c>
      <c r="Q901" s="79">
        <v>0</v>
      </c>
      <c r="R901" s="79">
        <v>300</v>
      </c>
      <c r="S901" t="s">
        <v>136</v>
      </c>
      <c r="U901" t="s">
        <v>136</v>
      </c>
      <c r="V901" t="s">
        <v>138</v>
      </c>
      <c r="W901" t="s">
        <v>139</v>
      </c>
      <c r="X901" t="s">
        <v>2024</v>
      </c>
      <c r="Z901" t="s">
        <v>141</v>
      </c>
    </row>
    <row r="902" spans="1:26">
      <c r="A902" s="27">
        <v>45015</v>
      </c>
      <c r="B902" t="s">
        <v>4310</v>
      </c>
      <c r="C902" t="s">
        <v>4311</v>
      </c>
      <c r="D902" s="79">
        <v>3903</v>
      </c>
      <c r="E902" s="79" t="s">
        <v>5808</v>
      </c>
      <c r="F902" t="s">
        <v>2022</v>
      </c>
      <c r="G902" t="s">
        <v>4312</v>
      </c>
      <c r="H902" t="s">
        <v>134</v>
      </c>
      <c r="I902" t="s">
        <v>134</v>
      </c>
      <c r="J902" t="s">
        <v>135</v>
      </c>
      <c r="K902" s="79">
        <v>1</v>
      </c>
      <c r="L902" s="79">
        <v>300</v>
      </c>
      <c r="M902" s="79">
        <v>300</v>
      </c>
      <c r="N902" s="79">
        <v>0</v>
      </c>
      <c r="O902" s="79">
        <v>0</v>
      </c>
      <c r="P902" s="79">
        <v>0</v>
      </c>
      <c r="Q902" s="79">
        <v>0</v>
      </c>
      <c r="R902" s="79">
        <v>300</v>
      </c>
      <c r="S902" t="s">
        <v>136</v>
      </c>
      <c r="T902" t="s">
        <v>194</v>
      </c>
      <c r="U902" t="s">
        <v>136</v>
      </c>
      <c r="V902" t="s">
        <v>138</v>
      </c>
      <c r="W902" t="s">
        <v>139</v>
      </c>
      <c r="X902" t="s">
        <v>2024</v>
      </c>
      <c r="Z902" t="s">
        <v>141</v>
      </c>
    </row>
    <row r="903" spans="1:26">
      <c r="A903" s="27">
        <v>45016</v>
      </c>
      <c r="B903" t="s">
        <v>2029</v>
      </c>
      <c r="C903" t="s">
        <v>2030</v>
      </c>
      <c r="D903" s="79">
        <v>3906</v>
      </c>
      <c r="E903" s="79" t="s">
        <v>5808</v>
      </c>
      <c r="F903" t="s">
        <v>2022</v>
      </c>
      <c r="G903" t="s">
        <v>2031</v>
      </c>
      <c r="H903" t="s">
        <v>134</v>
      </c>
      <c r="I903" t="s">
        <v>134</v>
      </c>
      <c r="J903" t="s">
        <v>135</v>
      </c>
      <c r="K903" s="79">
        <v>1</v>
      </c>
      <c r="L903" s="79">
        <v>300</v>
      </c>
      <c r="M903" s="79">
        <v>300</v>
      </c>
      <c r="N903" s="79">
        <v>0</v>
      </c>
      <c r="O903" s="79">
        <v>0</v>
      </c>
      <c r="P903" s="79">
        <v>0</v>
      </c>
      <c r="Q903" s="79">
        <v>0</v>
      </c>
      <c r="R903" s="79">
        <v>300</v>
      </c>
      <c r="S903" t="s">
        <v>136</v>
      </c>
      <c r="T903" t="s">
        <v>2032</v>
      </c>
      <c r="U903" t="s">
        <v>136</v>
      </c>
      <c r="V903" t="s">
        <v>138</v>
      </c>
      <c r="W903" t="s">
        <v>194</v>
      </c>
      <c r="X903" t="s">
        <v>2024</v>
      </c>
      <c r="Z903" t="s">
        <v>141</v>
      </c>
    </row>
    <row r="904" spans="1:26">
      <c r="A904" s="27">
        <v>45002</v>
      </c>
      <c r="B904" t="s">
        <v>3359</v>
      </c>
      <c r="C904" t="s">
        <v>3360</v>
      </c>
      <c r="D904" s="79">
        <v>3756</v>
      </c>
      <c r="E904" s="79" t="s">
        <v>5808</v>
      </c>
      <c r="F904" t="s">
        <v>2022</v>
      </c>
      <c r="G904" t="s">
        <v>3361</v>
      </c>
      <c r="H904" t="s">
        <v>134</v>
      </c>
      <c r="I904" t="s">
        <v>134</v>
      </c>
      <c r="J904" t="s">
        <v>135</v>
      </c>
      <c r="K904" s="79">
        <v>1</v>
      </c>
      <c r="L904" s="79">
        <v>300</v>
      </c>
      <c r="M904" s="79">
        <v>300</v>
      </c>
      <c r="N904" s="79">
        <v>0</v>
      </c>
      <c r="O904" s="79">
        <v>0</v>
      </c>
      <c r="P904" s="79">
        <v>0</v>
      </c>
      <c r="Q904" s="79">
        <v>0</v>
      </c>
      <c r="R904" s="79">
        <v>300</v>
      </c>
      <c r="S904" t="s">
        <v>136</v>
      </c>
      <c r="T904" t="s">
        <v>194</v>
      </c>
      <c r="U904" t="s">
        <v>136</v>
      </c>
      <c r="V904" t="s">
        <v>138</v>
      </c>
      <c r="W904" t="s">
        <v>139</v>
      </c>
      <c r="X904" t="s">
        <v>2024</v>
      </c>
      <c r="Z904" t="s">
        <v>141</v>
      </c>
    </row>
    <row r="905" spans="1:26">
      <c r="A905" s="27">
        <v>45002</v>
      </c>
      <c r="B905" t="s">
        <v>3659</v>
      </c>
      <c r="C905" t="s">
        <v>3660</v>
      </c>
      <c r="D905" s="79">
        <v>3758</v>
      </c>
      <c r="E905" s="79" t="s">
        <v>5808</v>
      </c>
      <c r="F905" t="s">
        <v>2022</v>
      </c>
      <c r="G905" t="s">
        <v>3661</v>
      </c>
      <c r="H905" t="s">
        <v>134</v>
      </c>
      <c r="I905" t="s">
        <v>134</v>
      </c>
      <c r="J905" t="s">
        <v>135</v>
      </c>
      <c r="K905" s="79">
        <v>1</v>
      </c>
      <c r="L905" s="79">
        <v>300</v>
      </c>
      <c r="M905" s="79">
        <v>300</v>
      </c>
      <c r="N905" s="79">
        <v>0</v>
      </c>
      <c r="O905" s="79">
        <v>0</v>
      </c>
      <c r="P905" s="79">
        <v>0</v>
      </c>
      <c r="Q905" s="79">
        <v>0</v>
      </c>
      <c r="R905" s="79">
        <v>300</v>
      </c>
      <c r="S905" t="s">
        <v>136</v>
      </c>
      <c r="U905" t="s">
        <v>136</v>
      </c>
      <c r="V905" t="s">
        <v>138</v>
      </c>
      <c r="W905" t="s">
        <v>139</v>
      </c>
      <c r="X905" t="s">
        <v>2024</v>
      </c>
      <c r="Z905" t="s">
        <v>141</v>
      </c>
    </row>
    <row r="906" spans="1:26">
      <c r="A906" s="27">
        <v>45010</v>
      </c>
      <c r="B906" t="s">
        <v>5016</v>
      </c>
      <c r="C906" t="s">
        <v>5017</v>
      </c>
      <c r="D906" s="79">
        <v>3769</v>
      </c>
      <c r="E906" s="79" t="s">
        <v>5808</v>
      </c>
      <c r="F906" t="s">
        <v>2045</v>
      </c>
      <c r="G906" t="s">
        <v>1473</v>
      </c>
      <c r="H906" t="s">
        <v>134</v>
      </c>
      <c r="I906" t="s">
        <v>134</v>
      </c>
      <c r="J906" t="s">
        <v>135</v>
      </c>
      <c r="K906" s="79">
        <v>1</v>
      </c>
      <c r="L906" s="79">
        <v>300</v>
      </c>
      <c r="M906" s="79">
        <v>300</v>
      </c>
      <c r="N906" s="79">
        <v>0</v>
      </c>
      <c r="O906" s="79">
        <v>0</v>
      </c>
      <c r="P906" s="79">
        <v>0</v>
      </c>
      <c r="Q906" s="79">
        <v>0</v>
      </c>
      <c r="R906" s="79">
        <v>300</v>
      </c>
      <c r="S906" t="s">
        <v>136</v>
      </c>
      <c r="U906" t="s">
        <v>136</v>
      </c>
      <c r="V906" t="s">
        <v>138</v>
      </c>
      <c r="W906" t="s">
        <v>139</v>
      </c>
      <c r="X906" t="s">
        <v>2024</v>
      </c>
      <c r="Z906" t="s">
        <v>141</v>
      </c>
    </row>
    <row r="907" spans="1:26">
      <c r="A907" s="27">
        <v>45006</v>
      </c>
      <c r="B907" t="s">
        <v>3385</v>
      </c>
      <c r="C907" t="s">
        <v>3386</v>
      </c>
      <c r="D907" s="79">
        <v>3794</v>
      </c>
      <c r="E907" s="79" t="s">
        <v>5808</v>
      </c>
      <c r="F907" t="s">
        <v>2022</v>
      </c>
      <c r="G907" t="s">
        <v>3387</v>
      </c>
      <c r="H907" t="s">
        <v>134</v>
      </c>
      <c r="I907" t="s">
        <v>134</v>
      </c>
      <c r="J907" t="s">
        <v>135</v>
      </c>
      <c r="K907" s="79">
        <v>1</v>
      </c>
      <c r="L907" s="79">
        <v>300</v>
      </c>
      <c r="M907" s="79">
        <v>300</v>
      </c>
      <c r="N907" s="79">
        <v>0</v>
      </c>
      <c r="O907" s="79">
        <v>0</v>
      </c>
      <c r="P907" s="79">
        <v>0</v>
      </c>
      <c r="Q907" s="79">
        <v>0</v>
      </c>
      <c r="R907" s="79">
        <v>300</v>
      </c>
      <c r="S907" t="s">
        <v>136</v>
      </c>
      <c r="T907" t="s">
        <v>956</v>
      </c>
      <c r="U907" t="s">
        <v>136</v>
      </c>
      <c r="V907" t="s">
        <v>138</v>
      </c>
      <c r="W907" t="s">
        <v>139</v>
      </c>
      <c r="X907" t="s">
        <v>2024</v>
      </c>
      <c r="Z907" t="s">
        <v>141</v>
      </c>
    </row>
    <row r="908" spans="1:26">
      <c r="A908" s="27">
        <v>45006</v>
      </c>
      <c r="B908" t="s">
        <v>3807</v>
      </c>
      <c r="C908" t="s">
        <v>3808</v>
      </c>
      <c r="D908" s="79">
        <v>3798</v>
      </c>
      <c r="E908" s="79" t="s">
        <v>5808</v>
      </c>
      <c r="F908" t="s">
        <v>2022</v>
      </c>
      <c r="G908" t="s">
        <v>3809</v>
      </c>
      <c r="H908" t="s">
        <v>134</v>
      </c>
      <c r="I908" t="s">
        <v>134</v>
      </c>
      <c r="J908" t="s">
        <v>135</v>
      </c>
      <c r="K908" s="79">
        <v>1</v>
      </c>
      <c r="L908" s="79">
        <v>300</v>
      </c>
      <c r="M908" s="79">
        <v>300</v>
      </c>
      <c r="N908" s="79">
        <v>0</v>
      </c>
      <c r="O908" s="79">
        <v>0</v>
      </c>
      <c r="P908" s="79">
        <v>0</v>
      </c>
      <c r="Q908" s="79">
        <v>0</v>
      </c>
      <c r="R908" s="79">
        <v>300</v>
      </c>
      <c r="S908" t="s">
        <v>136</v>
      </c>
      <c r="T908" t="s">
        <v>3810</v>
      </c>
      <c r="U908" t="s">
        <v>136</v>
      </c>
      <c r="V908" t="s">
        <v>138</v>
      </c>
      <c r="W908" t="s">
        <v>139</v>
      </c>
      <c r="X908" t="s">
        <v>2024</v>
      </c>
      <c r="Z908" t="s">
        <v>141</v>
      </c>
    </row>
    <row r="909" spans="1:26">
      <c r="A909" s="27">
        <v>45008</v>
      </c>
      <c r="B909" t="s">
        <v>3739</v>
      </c>
      <c r="C909" t="s">
        <v>3740</v>
      </c>
      <c r="D909" s="79">
        <v>3826</v>
      </c>
      <c r="E909" s="79" t="s">
        <v>5808</v>
      </c>
      <c r="F909" t="s">
        <v>2022</v>
      </c>
      <c r="G909" t="s">
        <v>2522</v>
      </c>
      <c r="H909" t="s">
        <v>134</v>
      </c>
      <c r="I909" t="s">
        <v>134</v>
      </c>
      <c r="J909" t="s">
        <v>135</v>
      </c>
      <c r="K909" s="79">
        <v>1</v>
      </c>
      <c r="L909" s="79">
        <v>300</v>
      </c>
      <c r="M909" s="79">
        <v>300</v>
      </c>
      <c r="N909" s="79">
        <v>0</v>
      </c>
      <c r="O909" s="79">
        <v>0</v>
      </c>
      <c r="P909" s="79">
        <v>0</v>
      </c>
      <c r="Q909" s="79">
        <v>0</v>
      </c>
      <c r="R909" s="79">
        <v>300</v>
      </c>
      <c r="S909" t="s">
        <v>136</v>
      </c>
      <c r="T909" t="s">
        <v>2491</v>
      </c>
      <c r="U909" t="s">
        <v>136</v>
      </c>
      <c r="V909" t="s">
        <v>138</v>
      </c>
      <c r="W909" t="s">
        <v>139</v>
      </c>
      <c r="X909" t="s">
        <v>2024</v>
      </c>
      <c r="Z909" t="s">
        <v>141</v>
      </c>
    </row>
    <row r="910" spans="1:26">
      <c r="A910" s="27">
        <v>45008</v>
      </c>
      <c r="B910" t="s">
        <v>3388</v>
      </c>
      <c r="C910" t="s">
        <v>3389</v>
      </c>
      <c r="D910" s="79">
        <v>3834</v>
      </c>
      <c r="E910" s="79" t="s">
        <v>5808</v>
      </c>
      <c r="F910" t="s">
        <v>2022</v>
      </c>
      <c r="G910" t="s">
        <v>1745</v>
      </c>
      <c r="H910" t="s">
        <v>134</v>
      </c>
      <c r="I910" t="s">
        <v>134</v>
      </c>
      <c r="J910" t="s">
        <v>135</v>
      </c>
      <c r="K910" s="79">
        <v>1</v>
      </c>
      <c r="L910" s="79">
        <v>300</v>
      </c>
      <c r="M910" s="79">
        <v>300</v>
      </c>
      <c r="N910" s="79">
        <v>0</v>
      </c>
      <c r="O910" s="79">
        <v>0</v>
      </c>
      <c r="P910" s="79">
        <v>0</v>
      </c>
      <c r="Q910" s="79">
        <v>0</v>
      </c>
      <c r="R910" s="79">
        <v>300</v>
      </c>
      <c r="S910" t="s">
        <v>136</v>
      </c>
      <c r="T910" t="s">
        <v>956</v>
      </c>
      <c r="U910" t="s">
        <v>136</v>
      </c>
      <c r="V910" t="s">
        <v>138</v>
      </c>
      <c r="W910" t="s">
        <v>139</v>
      </c>
      <c r="X910" t="s">
        <v>2024</v>
      </c>
      <c r="Z910" t="s">
        <v>141</v>
      </c>
    </row>
    <row r="911" spans="1:26">
      <c r="A911" s="27">
        <v>45009</v>
      </c>
      <c r="B911" t="s">
        <v>3814</v>
      </c>
      <c r="C911" t="s">
        <v>3815</v>
      </c>
      <c r="D911" s="79">
        <v>3853</v>
      </c>
      <c r="E911" s="79" t="s">
        <v>5808</v>
      </c>
      <c r="F911" t="s">
        <v>2022</v>
      </c>
      <c r="G911" t="s">
        <v>3816</v>
      </c>
      <c r="H911" t="s">
        <v>134</v>
      </c>
      <c r="I911" t="s">
        <v>134</v>
      </c>
      <c r="J911" t="s">
        <v>135</v>
      </c>
      <c r="K911" s="79">
        <v>1</v>
      </c>
      <c r="L911" s="79">
        <v>300</v>
      </c>
      <c r="M911" s="79">
        <v>300</v>
      </c>
      <c r="N911" s="79">
        <v>0</v>
      </c>
      <c r="O911" s="79">
        <v>0</v>
      </c>
      <c r="P911" s="79">
        <v>0</v>
      </c>
      <c r="Q911" s="79">
        <v>0</v>
      </c>
      <c r="R911" s="79">
        <v>300</v>
      </c>
      <c r="S911" t="s">
        <v>136</v>
      </c>
      <c r="T911" t="s">
        <v>3817</v>
      </c>
      <c r="U911" t="s">
        <v>136</v>
      </c>
      <c r="V911" t="s">
        <v>138</v>
      </c>
      <c r="W911" t="s">
        <v>139</v>
      </c>
      <c r="X911" t="s">
        <v>2024</v>
      </c>
      <c r="Z911" t="s">
        <v>141</v>
      </c>
    </row>
    <row r="912" spans="1:26">
      <c r="A912" s="27">
        <v>45003</v>
      </c>
      <c r="B912" t="s">
        <v>3587</v>
      </c>
      <c r="C912" t="s">
        <v>3588</v>
      </c>
      <c r="D912" s="79">
        <v>3666</v>
      </c>
      <c r="E912" s="79" t="s">
        <v>5808</v>
      </c>
      <c r="F912" t="s">
        <v>2045</v>
      </c>
      <c r="G912" t="s">
        <v>3589</v>
      </c>
      <c r="H912" t="s">
        <v>134</v>
      </c>
      <c r="I912" t="s">
        <v>134</v>
      </c>
      <c r="J912" t="s">
        <v>135</v>
      </c>
      <c r="K912" s="79">
        <v>1</v>
      </c>
      <c r="L912" s="79">
        <v>300</v>
      </c>
      <c r="M912" s="79">
        <v>300</v>
      </c>
      <c r="N912" s="79">
        <v>0</v>
      </c>
      <c r="O912" s="79">
        <v>0</v>
      </c>
      <c r="P912" s="79">
        <v>0</v>
      </c>
      <c r="Q912" s="79">
        <v>0</v>
      </c>
      <c r="R912" s="79">
        <v>300</v>
      </c>
      <c r="S912" t="s">
        <v>183</v>
      </c>
      <c r="T912" t="s">
        <v>137</v>
      </c>
      <c r="U912" t="s">
        <v>136</v>
      </c>
      <c r="V912" t="s">
        <v>138</v>
      </c>
      <c r="W912" t="s">
        <v>139</v>
      </c>
      <c r="X912" t="s">
        <v>2024</v>
      </c>
      <c r="Z912" t="s">
        <v>141</v>
      </c>
    </row>
    <row r="913" spans="1:26">
      <c r="A913" s="27">
        <v>44998</v>
      </c>
      <c r="B913" t="s">
        <v>3356</v>
      </c>
      <c r="C913" t="s">
        <v>3357</v>
      </c>
      <c r="D913" s="79">
        <v>3673</v>
      </c>
      <c r="E913" s="79" t="s">
        <v>5808</v>
      </c>
      <c r="F913" t="s">
        <v>2022</v>
      </c>
      <c r="G913" t="s">
        <v>3358</v>
      </c>
      <c r="H913" t="s">
        <v>134</v>
      </c>
      <c r="I913" t="s">
        <v>134</v>
      </c>
      <c r="J913" t="s">
        <v>135</v>
      </c>
      <c r="K913" s="79">
        <v>1</v>
      </c>
      <c r="L913" s="79">
        <v>300</v>
      </c>
      <c r="M913" s="79">
        <v>300</v>
      </c>
      <c r="N913" s="79">
        <v>0</v>
      </c>
      <c r="O913" s="79">
        <v>0</v>
      </c>
      <c r="P913" s="79">
        <v>0</v>
      </c>
      <c r="Q913" s="79">
        <v>0</v>
      </c>
      <c r="R913" s="79">
        <v>300</v>
      </c>
      <c r="S913" t="s">
        <v>136</v>
      </c>
      <c r="T913" t="s">
        <v>273</v>
      </c>
      <c r="U913" t="s">
        <v>136</v>
      </c>
      <c r="V913" t="s">
        <v>138</v>
      </c>
      <c r="W913" t="s">
        <v>139</v>
      </c>
      <c r="X913" t="s">
        <v>2024</v>
      </c>
      <c r="Z913" t="s">
        <v>141</v>
      </c>
    </row>
    <row r="914" spans="1:26">
      <c r="A914" s="27">
        <v>45000</v>
      </c>
      <c r="B914" t="s">
        <v>3581</v>
      </c>
      <c r="C914" t="s">
        <v>3582</v>
      </c>
      <c r="D914" s="79">
        <v>3711</v>
      </c>
      <c r="E914" s="79" t="s">
        <v>5808</v>
      </c>
      <c r="F914" t="s">
        <v>2022</v>
      </c>
      <c r="G914" t="s">
        <v>3583</v>
      </c>
      <c r="H914" t="s">
        <v>134</v>
      </c>
      <c r="I914" t="s">
        <v>134</v>
      </c>
      <c r="J914" t="s">
        <v>135</v>
      </c>
      <c r="K914" s="79">
        <v>1</v>
      </c>
      <c r="L914" s="79">
        <v>300</v>
      </c>
      <c r="M914" s="79">
        <v>300</v>
      </c>
      <c r="N914" s="79">
        <v>0</v>
      </c>
      <c r="O914" s="79">
        <v>0</v>
      </c>
      <c r="P914" s="79">
        <v>0</v>
      </c>
      <c r="Q914" s="79">
        <v>0</v>
      </c>
      <c r="R914" s="79">
        <v>300</v>
      </c>
      <c r="S914" t="s">
        <v>136</v>
      </c>
      <c r="T914" t="s">
        <v>3584</v>
      </c>
      <c r="U914" t="s">
        <v>136</v>
      </c>
      <c r="V914" t="s">
        <v>138</v>
      </c>
      <c r="W914" t="s">
        <v>139</v>
      </c>
      <c r="X914" t="s">
        <v>2024</v>
      </c>
      <c r="Z914" t="s">
        <v>141</v>
      </c>
    </row>
    <row r="915" spans="1:26">
      <c r="A915" s="27">
        <v>45000</v>
      </c>
      <c r="B915" t="s">
        <v>3677</v>
      </c>
      <c r="C915" t="s">
        <v>3678</v>
      </c>
      <c r="D915" s="79">
        <v>3716</v>
      </c>
      <c r="E915" s="79" t="s">
        <v>5808</v>
      </c>
      <c r="F915" t="s">
        <v>2022</v>
      </c>
      <c r="G915" t="s">
        <v>3679</v>
      </c>
      <c r="H915" t="s">
        <v>134</v>
      </c>
      <c r="I915" t="s">
        <v>134</v>
      </c>
      <c r="J915" t="s">
        <v>135</v>
      </c>
      <c r="K915" s="79">
        <v>1</v>
      </c>
      <c r="L915" s="79">
        <v>300</v>
      </c>
      <c r="M915" s="79">
        <v>300</v>
      </c>
      <c r="N915" s="79">
        <v>0</v>
      </c>
      <c r="O915" s="79">
        <v>0</v>
      </c>
      <c r="P915" s="79">
        <v>0</v>
      </c>
      <c r="Q915" s="79">
        <v>0</v>
      </c>
      <c r="R915" s="79">
        <v>300</v>
      </c>
      <c r="S915" t="s">
        <v>136</v>
      </c>
      <c r="U915" t="s">
        <v>136</v>
      </c>
      <c r="V915" t="s">
        <v>138</v>
      </c>
      <c r="W915" t="s">
        <v>139</v>
      </c>
      <c r="X915" t="s">
        <v>2024</v>
      </c>
      <c r="Z915" t="s">
        <v>141</v>
      </c>
    </row>
    <row r="916" spans="1:26">
      <c r="A916" s="27">
        <v>45000</v>
      </c>
      <c r="B916" t="s">
        <v>3680</v>
      </c>
      <c r="C916" t="s">
        <v>3681</v>
      </c>
      <c r="D916" s="79">
        <v>3721</v>
      </c>
      <c r="E916" s="79" t="s">
        <v>5808</v>
      </c>
      <c r="F916" t="s">
        <v>2022</v>
      </c>
      <c r="G916" t="s">
        <v>3682</v>
      </c>
      <c r="H916" t="s">
        <v>134</v>
      </c>
      <c r="I916" t="s">
        <v>134</v>
      </c>
      <c r="J916" t="s">
        <v>135</v>
      </c>
      <c r="K916" s="79">
        <v>1</v>
      </c>
      <c r="L916" s="79">
        <v>300</v>
      </c>
      <c r="M916" s="79">
        <v>300</v>
      </c>
      <c r="N916" s="79">
        <v>0</v>
      </c>
      <c r="O916" s="79">
        <v>0</v>
      </c>
      <c r="P916" s="79">
        <v>0</v>
      </c>
      <c r="Q916" s="79">
        <v>0</v>
      </c>
      <c r="R916" s="79">
        <v>300</v>
      </c>
      <c r="S916" t="s">
        <v>136</v>
      </c>
      <c r="U916" t="s">
        <v>136</v>
      </c>
      <c r="V916" t="s">
        <v>138</v>
      </c>
      <c r="W916" t="s">
        <v>139</v>
      </c>
      <c r="X916" t="s">
        <v>2024</v>
      </c>
      <c r="Z916" t="s">
        <v>141</v>
      </c>
    </row>
    <row r="917" spans="1:26">
      <c r="A917" s="27">
        <v>45005</v>
      </c>
      <c r="B917" t="s">
        <v>3383</v>
      </c>
      <c r="C917" t="s">
        <v>3384</v>
      </c>
      <c r="D917" s="79">
        <v>3730</v>
      </c>
      <c r="E917" s="79" t="s">
        <v>5808</v>
      </c>
      <c r="F917" t="s">
        <v>2045</v>
      </c>
      <c r="G917" t="s">
        <v>478</v>
      </c>
      <c r="H917" t="s">
        <v>134</v>
      </c>
      <c r="I917" t="s">
        <v>134</v>
      </c>
      <c r="J917" t="s">
        <v>135</v>
      </c>
      <c r="K917" s="79">
        <v>1</v>
      </c>
      <c r="L917" s="79">
        <v>300</v>
      </c>
      <c r="M917" s="79">
        <v>300</v>
      </c>
      <c r="N917" s="79">
        <v>0</v>
      </c>
      <c r="O917" s="79">
        <v>0</v>
      </c>
      <c r="P917" s="79">
        <v>0</v>
      </c>
      <c r="Q917" s="79">
        <v>0</v>
      </c>
      <c r="R917" s="79">
        <v>300</v>
      </c>
      <c r="S917" t="s">
        <v>136</v>
      </c>
      <c r="U917" t="s">
        <v>136</v>
      </c>
      <c r="V917" t="s">
        <v>138</v>
      </c>
      <c r="W917" t="s">
        <v>139</v>
      </c>
      <c r="X917" t="s">
        <v>2024</v>
      </c>
      <c r="Z917" t="s">
        <v>141</v>
      </c>
    </row>
    <row r="918" spans="1:26">
      <c r="A918" s="27">
        <v>45005</v>
      </c>
      <c r="B918" t="s">
        <v>4362</v>
      </c>
      <c r="C918" t="s">
        <v>4363</v>
      </c>
      <c r="D918" s="79">
        <v>3730</v>
      </c>
      <c r="E918" s="79" t="s">
        <v>5808</v>
      </c>
      <c r="F918" t="s">
        <v>2045</v>
      </c>
      <c r="G918" t="s">
        <v>478</v>
      </c>
      <c r="H918" t="s">
        <v>134</v>
      </c>
      <c r="I918" t="s">
        <v>134</v>
      </c>
      <c r="J918" t="s">
        <v>135</v>
      </c>
      <c r="K918" s="79">
        <v>1</v>
      </c>
      <c r="L918" s="79">
        <v>300</v>
      </c>
      <c r="M918" s="79">
        <v>300</v>
      </c>
      <c r="N918" s="79">
        <v>0</v>
      </c>
      <c r="O918" s="79">
        <v>0</v>
      </c>
      <c r="P918" s="79">
        <v>0</v>
      </c>
      <c r="Q918" s="79">
        <v>0</v>
      </c>
      <c r="R918" s="79">
        <v>300</v>
      </c>
      <c r="S918" t="s">
        <v>136</v>
      </c>
      <c r="U918" t="s">
        <v>136</v>
      </c>
      <c r="V918" t="s">
        <v>138</v>
      </c>
      <c r="W918" t="s">
        <v>139</v>
      </c>
      <c r="X918" t="s">
        <v>2024</v>
      </c>
      <c r="Z918" t="s">
        <v>141</v>
      </c>
    </row>
    <row r="919" spans="1:26">
      <c r="A919" s="27">
        <v>45002</v>
      </c>
      <c r="B919" t="s">
        <v>3380</v>
      </c>
      <c r="C919" t="s">
        <v>3381</v>
      </c>
      <c r="D919" s="79">
        <v>3740</v>
      </c>
      <c r="E919" s="79" t="s">
        <v>5808</v>
      </c>
      <c r="F919" t="s">
        <v>2045</v>
      </c>
      <c r="G919" t="s">
        <v>3382</v>
      </c>
      <c r="H919" t="s">
        <v>134</v>
      </c>
      <c r="I919" t="s">
        <v>134</v>
      </c>
      <c r="J919" t="s">
        <v>135</v>
      </c>
      <c r="K919" s="79">
        <v>2</v>
      </c>
      <c r="L919" s="79">
        <v>300</v>
      </c>
      <c r="M919" s="79">
        <v>600</v>
      </c>
      <c r="N919" s="79">
        <v>0</v>
      </c>
      <c r="O919" s="79">
        <v>0</v>
      </c>
      <c r="P919" s="79">
        <v>0</v>
      </c>
      <c r="Q919" s="79">
        <v>0</v>
      </c>
      <c r="R919" s="79">
        <v>600</v>
      </c>
      <c r="S919" t="s">
        <v>136</v>
      </c>
      <c r="T919" t="s">
        <v>956</v>
      </c>
      <c r="U919" t="s">
        <v>136</v>
      </c>
      <c r="V919" t="s">
        <v>138</v>
      </c>
      <c r="W919" t="s">
        <v>139</v>
      </c>
      <c r="X919" t="s">
        <v>2024</v>
      </c>
      <c r="Z919" t="s">
        <v>141</v>
      </c>
    </row>
    <row r="920" spans="1:26">
      <c r="A920" s="27">
        <v>45005</v>
      </c>
      <c r="B920" t="s">
        <v>3619</v>
      </c>
      <c r="C920" t="s">
        <v>3620</v>
      </c>
      <c r="D920" s="79">
        <v>3779</v>
      </c>
      <c r="E920" s="79" t="s">
        <v>5808</v>
      </c>
      <c r="F920" t="s">
        <v>2022</v>
      </c>
      <c r="G920" t="s">
        <v>3621</v>
      </c>
      <c r="H920" t="s">
        <v>134</v>
      </c>
      <c r="I920" t="s">
        <v>134</v>
      </c>
      <c r="J920" t="s">
        <v>135</v>
      </c>
      <c r="K920" s="79">
        <v>1</v>
      </c>
      <c r="L920" s="79">
        <v>300</v>
      </c>
      <c r="M920" s="79">
        <v>300</v>
      </c>
      <c r="N920" s="79">
        <v>0</v>
      </c>
      <c r="O920" s="79">
        <v>0</v>
      </c>
      <c r="P920" s="79">
        <v>0</v>
      </c>
      <c r="Q920" s="79">
        <v>0</v>
      </c>
      <c r="R920" s="79">
        <v>300</v>
      </c>
      <c r="S920" t="s">
        <v>136</v>
      </c>
      <c r="T920" t="s">
        <v>3622</v>
      </c>
      <c r="U920" t="s">
        <v>136</v>
      </c>
      <c r="V920" t="s">
        <v>138</v>
      </c>
      <c r="W920" t="s">
        <v>139</v>
      </c>
      <c r="X920" t="s">
        <v>2024</v>
      </c>
      <c r="Z920" t="s">
        <v>141</v>
      </c>
    </row>
    <row r="921" spans="1:26">
      <c r="A921" s="27">
        <v>45005</v>
      </c>
      <c r="B921" t="s">
        <v>5100</v>
      </c>
      <c r="C921" t="s">
        <v>5101</v>
      </c>
      <c r="D921" s="79">
        <v>3790</v>
      </c>
      <c r="E921" s="79" t="s">
        <v>5808</v>
      </c>
      <c r="F921" t="s">
        <v>2022</v>
      </c>
      <c r="G921" t="s">
        <v>5102</v>
      </c>
      <c r="H921" t="s">
        <v>134</v>
      </c>
      <c r="I921" t="s">
        <v>134</v>
      </c>
      <c r="J921" t="s">
        <v>135</v>
      </c>
      <c r="K921" s="79">
        <v>1</v>
      </c>
      <c r="L921" s="79">
        <v>300</v>
      </c>
      <c r="M921" s="79">
        <v>300</v>
      </c>
      <c r="N921" s="79">
        <v>0</v>
      </c>
      <c r="O921" s="79">
        <v>0</v>
      </c>
      <c r="P921" s="79">
        <v>0</v>
      </c>
      <c r="Q921" s="79">
        <v>0</v>
      </c>
      <c r="R921" s="79">
        <v>300</v>
      </c>
      <c r="S921" t="s">
        <v>136</v>
      </c>
      <c r="T921" t="s">
        <v>5103</v>
      </c>
      <c r="U921" t="s">
        <v>136</v>
      </c>
      <c r="V921" t="s">
        <v>138</v>
      </c>
      <c r="W921" t="s">
        <v>139</v>
      </c>
      <c r="X921" t="s">
        <v>2024</v>
      </c>
      <c r="Z921" t="s">
        <v>141</v>
      </c>
    </row>
    <row r="922" spans="1:26">
      <c r="A922" s="27">
        <v>45009</v>
      </c>
      <c r="B922" t="s">
        <v>4605</v>
      </c>
      <c r="C922" t="s">
        <v>4606</v>
      </c>
      <c r="D922" s="79">
        <v>3846</v>
      </c>
      <c r="E922" s="79" t="s">
        <v>5808</v>
      </c>
      <c r="F922" t="s">
        <v>2022</v>
      </c>
      <c r="G922" t="s">
        <v>4607</v>
      </c>
      <c r="H922" t="s">
        <v>134</v>
      </c>
      <c r="I922" t="s">
        <v>134</v>
      </c>
      <c r="J922" t="s">
        <v>135</v>
      </c>
      <c r="K922" s="79">
        <v>1</v>
      </c>
      <c r="L922" s="79">
        <v>300</v>
      </c>
      <c r="M922" s="79">
        <v>300</v>
      </c>
      <c r="N922" s="79">
        <v>0</v>
      </c>
      <c r="O922" s="79">
        <v>0</v>
      </c>
      <c r="P922" s="79">
        <v>0</v>
      </c>
      <c r="Q922" s="79">
        <v>0</v>
      </c>
      <c r="R922" s="79">
        <v>300</v>
      </c>
      <c r="S922" t="s">
        <v>136</v>
      </c>
      <c r="T922" t="s">
        <v>474</v>
      </c>
      <c r="U922" t="s">
        <v>136</v>
      </c>
      <c r="V922" t="s">
        <v>138</v>
      </c>
      <c r="W922" t="s">
        <v>139</v>
      </c>
      <c r="X922" t="s">
        <v>2024</v>
      </c>
      <c r="Z922" t="s">
        <v>141</v>
      </c>
    </row>
    <row r="923" spans="1:26">
      <c r="A923" s="27">
        <v>45010</v>
      </c>
      <c r="B923" t="s">
        <v>4749</v>
      </c>
      <c r="C923" t="s">
        <v>4750</v>
      </c>
      <c r="D923" s="79">
        <v>3861</v>
      </c>
      <c r="E923" s="79" t="s">
        <v>5808</v>
      </c>
      <c r="F923" t="s">
        <v>2022</v>
      </c>
      <c r="G923" t="s">
        <v>4751</v>
      </c>
      <c r="H923" t="s">
        <v>134</v>
      </c>
      <c r="I923" t="s">
        <v>134</v>
      </c>
      <c r="J923" t="s">
        <v>135</v>
      </c>
      <c r="K923" s="79">
        <v>1</v>
      </c>
      <c r="L923" s="79">
        <v>300</v>
      </c>
      <c r="M923" s="79">
        <v>300</v>
      </c>
      <c r="N923" s="79">
        <v>0</v>
      </c>
      <c r="O923" s="79">
        <v>0</v>
      </c>
      <c r="P923" s="79">
        <v>0</v>
      </c>
      <c r="Q923" s="79">
        <v>0</v>
      </c>
      <c r="R923" s="79">
        <v>300</v>
      </c>
      <c r="S923" t="s">
        <v>136</v>
      </c>
      <c r="T923" t="s">
        <v>4752</v>
      </c>
      <c r="U923" t="s">
        <v>136</v>
      </c>
      <c r="V923" t="s">
        <v>138</v>
      </c>
      <c r="W923" t="s">
        <v>139</v>
      </c>
      <c r="X923" t="s">
        <v>2024</v>
      </c>
      <c r="Z923" t="s">
        <v>141</v>
      </c>
    </row>
    <row r="924" spans="1:26">
      <c r="A924" s="27">
        <v>45010</v>
      </c>
      <c r="B924" t="s">
        <v>4746</v>
      </c>
      <c r="C924" t="s">
        <v>4747</v>
      </c>
      <c r="D924" s="79">
        <v>3863</v>
      </c>
      <c r="E924" s="79" t="s">
        <v>5808</v>
      </c>
      <c r="F924" t="s">
        <v>2022</v>
      </c>
      <c r="G924" t="s">
        <v>4748</v>
      </c>
      <c r="H924" t="s">
        <v>134</v>
      </c>
      <c r="I924" t="s">
        <v>134</v>
      </c>
      <c r="J924" t="s">
        <v>135</v>
      </c>
      <c r="K924" s="79">
        <v>1</v>
      </c>
      <c r="L924" s="79">
        <v>300</v>
      </c>
      <c r="M924" s="79">
        <v>300</v>
      </c>
      <c r="N924" s="79">
        <v>0</v>
      </c>
      <c r="O924" s="79">
        <v>0</v>
      </c>
      <c r="P924" s="79">
        <v>0</v>
      </c>
      <c r="Q924" s="79">
        <v>0</v>
      </c>
      <c r="R924" s="79">
        <v>300</v>
      </c>
      <c r="S924" t="s">
        <v>136</v>
      </c>
      <c r="T924" t="s">
        <v>956</v>
      </c>
      <c r="U924" t="s">
        <v>136</v>
      </c>
      <c r="V924" t="s">
        <v>138</v>
      </c>
      <c r="W924" t="s">
        <v>139</v>
      </c>
      <c r="X924" t="s">
        <v>2024</v>
      </c>
      <c r="Z924" t="s">
        <v>141</v>
      </c>
    </row>
    <row r="925" spans="1:26">
      <c r="A925" s="27">
        <v>45010</v>
      </c>
      <c r="B925" t="s">
        <v>5104</v>
      </c>
      <c r="C925" t="s">
        <v>5105</v>
      </c>
      <c r="D925" s="79">
        <v>3865</v>
      </c>
      <c r="E925" s="79" t="s">
        <v>5808</v>
      </c>
      <c r="F925" t="s">
        <v>2022</v>
      </c>
      <c r="G925" t="s">
        <v>5106</v>
      </c>
      <c r="H925" t="s">
        <v>134</v>
      </c>
      <c r="I925" t="s">
        <v>134</v>
      </c>
      <c r="J925" t="s">
        <v>135</v>
      </c>
      <c r="K925" s="79">
        <v>1</v>
      </c>
      <c r="L925" s="79">
        <v>300</v>
      </c>
      <c r="M925" s="79">
        <v>300</v>
      </c>
      <c r="N925" s="79">
        <v>0</v>
      </c>
      <c r="O925" s="79">
        <v>0</v>
      </c>
      <c r="P925" s="79">
        <v>0</v>
      </c>
      <c r="Q925" s="79">
        <v>300</v>
      </c>
      <c r="R925" s="79">
        <v>0</v>
      </c>
      <c r="S925" t="s">
        <v>136</v>
      </c>
      <c r="T925" t="s">
        <v>956</v>
      </c>
      <c r="U925" t="s">
        <v>136</v>
      </c>
      <c r="V925" t="s">
        <v>138</v>
      </c>
      <c r="W925" t="s">
        <v>139</v>
      </c>
      <c r="X925" t="s">
        <v>2024</v>
      </c>
      <c r="Z925" t="s">
        <v>141</v>
      </c>
    </row>
    <row r="926" spans="1:26">
      <c r="A926" s="27">
        <v>45010</v>
      </c>
      <c r="B926" t="s">
        <v>3698</v>
      </c>
      <c r="C926" t="s">
        <v>3699</v>
      </c>
      <c r="D926" s="79">
        <v>3867</v>
      </c>
      <c r="E926" s="79" t="s">
        <v>5808</v>
      </c>
      <c r="F926" t="s">
        <v>2022</v>
      </c>
      <c r="G926" t="s">
        <v>3700</v>
      </c>
      <c r="H926" t="s">
        <v>134</v>
      </c>
      <c r="I926" t="s">
        <v>134</v>
      </c>
      <c r="J926" t="s">
        <v>135</v>
      </c>
      <c r="K926" s="79">
        <v>1</v>
      </c>
      <c r="L926" s="79">
        <v>300</v>
      </c>
      <c r="M926" s="79">
        <v>300</v>
      </c>
      <c r="N926" s="79">
        <v>0</v>
      </c>
      <c r="O926" s="79">
        <v>0</v>
      </c>
      <c r="P926" s="79">
        <v>0</v>
      </c>
      <c r="Q926" s="79">
        <v>0</v>
      </c>
      <c r="R926" s="79">
        <v>300</v>
      </c>
      <c r="S926" t="s">
        <v>136</v>
      </c>
      <c r="T926" t="s">
        <v>699</v>
      </c>
      <c r="U926" t="s">
        <v>136</v>
      </c>
      <c r="V926" t="s">
        <v>138</v>
      </c>
      <c r="W926" t="s">
        <v>139</v>
      </c>
      <c r="X926" t="s">
        <v>2024</v>
      </c>
      <c r="Z926" t="s">
        <v>141</v>
      </c>
    </row>
    <row r="927" spans="1:26">
      <c r="A927" s="27">
        <v>45012</v>
      </c>
      <c r="B927" t="s">
        <v>3701</v>
      </c>
      <c r="C927" t="s">
        <v>3702</v>
      </c>
      <c r="D927" s="79">
        <v>3877</v>
      </c>
      <c r="E927" s="79" t="s">
        <v>5808</v>
      </c>
      <c r="F927" t="s">
        <v>2022</v>
      </c>
      <c r="G927" t="s">
        <v>3703</v>
      </c>
      <c r="H927" t="s">
        <v>134</v>
      </c>
      <c r="I927" t="s">
        <v>134</v>
      </c>
      <c r="J927" t="s">
        <v>135</v>
      </c>
      <c r="K927" s="79">
        <v>1</v>
      </c>
      <c r="L927" s="79">
        <v>300</v>
      </c>
      <c r="M927" s="79">
        <v>300</v>
      </c>
      <c r="N927" s="79">
        <v>0</v>
      </c>
      <c r="O927" s="79">
        <v>0</v>
      </c>
      <c r="P927" s="79">
        <v>0</v>
      </c>
      <c r="Q927" s="79">
        <v>0</v>
      </c>
      <c r="R927" s="79">
        <v>300</v>
      </c>
      <c r="S927" t="s">
        <v>136</v>
      </c>
      <c r="T927" t="s">
        <v>956</v>
      </c>
      <c r="U927" t="s">
        <v>136</v>
      </c>
      <c r="V927" t="s">
        <v>138</v>
      </c>
      <c r="W927" t="s">
        <v>139</v>
      </c>
      <c r="X927" t="s">
        <v>2024</v>
      </c>
      <c r="Z927" t="s">
        <v>141</v>
      </c>
    </row>
    <row r="928" spans="1:26">
      <c r="A928" s="27">
        <v>45016</v>
      </c>
      <c r="B928" t="s">
        <v>3341</v>
      </c>
      <c r="C928" t="s">
        <v>3342</v>
      </c>
      <c r="D928" s="79">
        <v>3905</v>
      </c>
      <c r="E928" s="79" t="s">
        <v>5808</v>
      </c>
      <c r="F928" t="s">
        <v>2022</v>
      </c>
      <c r="G928" t="s">
        <v>3343</v>
      </c>
      <c r="H928" t="s">
        <v>134</v>
      </c>
      <c r="I928" t="s">
        <v>134</v>
      </c>
      <c r="J928" t="s">
        <v>135</v>
      </c>
      <c r="K928" s="79">
        <v>1</v>
      </c>
      <c r="L928" s="79">
        <v>300</v>
      </c>
      <c r="M928" s="79">
        <v>300</v>
      </c>
      <c r="N928" s="79">
        <v>0</v>
      </c>
      <c r="O928" s="79">
        <v>0</v>
      </c>
      <c r="P928" s="79">
        <v>0</v>
      </c>
      <c r="Q928" s="79">
        <v>0</v>
      </c>
      <c r="R928" s="79">
        <v>300</v>
      </c>
      <c r="S928" t="s">
        <v>136</v>
      </c>
      <c r="T928" t="s">
        <v>3344</v>
      </c>
      <c r="U928" t="s">
        <v>136</v>
      </c>
      <c r="V928" t="s">
        <v>138</v>
      </c>
      <c r="W928" t="s">
        <v>139</v>
      </c>
      <c r="X928" t="s">
        <v>2024</v>
      </c>
      <c r="Z928" t="s">
        <v>141</v>
      </c>
    </row>
    <row r="929" spans="1:26">
      <c r="A929" s="27">
        <v>45002</v>
      </c>
      <c r="B929" t="s">
        <v>4218</v>
      </c>
      <c r="C929" t="s">
        <v>4219</v>
      </c>
      <c r="D929" s="79">
        <v>3750</v>
      </c>
      <c r="E929" s="79" t="s">
        <v>5808</v>
      </c>
      <c r="F929" t="s">
        <v>2022</v>
      </c>
      <c r="G929" t="s">
        <v>4220</v>
      </c>
      <c r="H929" t="s">
        <v>134</v>
      </c>
      <c r="I929" t="s">
        <v>134</v>
      </c>
      <c r="J929" t="s">
        <v>135</v>
      </c>
      <c r="K929" s="79">
        <v>1</v>
      </c>
      <c r="L929" s="79">
        <v>300</v>
      </c>
      <c r="M929" s="79">
        <v>300</v>
      </c>
      <c r="N929" s="79">
        <v>0</v>
      </c>
      <c r="O929" s="79">
        <v>0</v>
      </c>
      <c r="P929" s="79">
        <v>0</v>
      </c>
      <c r="Q929" s="79">
        <v>0</v>
      </c>
      <c r="R929" s="79">
        <v>300</v>
      </c>
      <c r="S929" t="s">
        <v>136</v>
      </c>
      <c r="T929" t="s">
        <v>486</v>
      </c>
      <c r="U929" t="s">
        <v>136</v>
      </c>
      <c r="V929" t="s">
        <v>138</v>
      </c>
      <c r="W929" t="s">
        <v>139</v>
      </c>
      <c r="X929" t="s">
        <v>2024</v>
      </c>
      <c r="Z929" t="s">
        <v>141</v>
      </c>
    </row>
    <row r="930" spans="1:26">
      <c r="A930" s="27">
        <v>45003</v>
      </c>
      <c r="B930" t="s">
        <v>3804</v>
      </c>
      <c r="C930" t="s">
        <v>3805</v>
      </c>
      <c r="D930" s="79">
        <v>3764</v>
      </c>
      <c r="E930" s="79" t="s">
        <v>5808</v>
      </c>
      <c r="F930" t="s">
        <v>2022</v>
      </c>
      <c r="G930" t="s">
        <v>3806</v>
      </c>
      <c r="H930" t="s">
        <v>134</v>
      </c>
      <c r="I930" t="s">
        <v>134</v>
      </c>
      <c r="J930" t="s">
        <v>135</v>
      </c>
      <c r="K930" s="79">
        <v>1</v>
      </c>
      <c r="L930" s="79">
        <v>300</v>
      </c>
      <c r="M930" s="79">
        <v>300</v>
      </c>
      <c r="N930" s="79">
        <v>0</v>
      </c>
      <c r="O930" s="79">
        <v>0</v>
      </c>
      <c r="P930" s="79">
        <v>0</v>
      </c>
      <c r="Q930" s="79">
        <v>0</v>
      </c>
      <c r="R930" s="79">
        <v>300</v>
      </c>
      <c r="S930" t="s">
        <v>136</v>
      </c>
      <c r="T930" t="s">
        <v>956</v>
      </c>
      <c r="U930" t="s">
        <v>136</v>
      </c>
      <c r="V930" t="s">
        <v>138</v>
      </c>
      <c r="W930" t="s">
        <v>139</v>
      </c>
      <c r="X930" t="s">
        <v>2024</v>
      </c>
      <c r="Z930" t="s">
        <v>141</v>
      </c>
    </row>
    <row r="931" spans="1:26">
      <c r="A931" s="27">
        <v>45003</v>
      </c>
      <c r="B931" t="s">
        <v>5600</v>
      </c>
      <c r="C931" t="s">
        <v>5601</v>
      </c>
      <c r="D931" s="79">
        <v>3768</v>
      </c>
      <c r="E931" s="79" t="s">
        <v>5808</v>
      </c>
      <c r="F931" t="s">
        <v>2022</v>
      </c>
      <c r="G931" t="s">
        <v>5602</v>
      </c>
      <c r="H931" t="s">
        <v>134</v>
      </c>
      <c r="I931" t="s">
        <v>134</v>
      </c>
      <c r="J931" t="s">
        <v>135</v>
      </c>
      <c r="K931" s="79">
        <v>1</v>
      </c>
      <c r="L931" s="79">
        <v>300</v>
      </c>
      <c r="M931" s="79">
        <v>300</v>
      </c>
      <c r="N931" s="79">
        <v>0</v>
      </c>
      <c r="O931" s="79">
        <v>0</v>
      </c>
      <c r="P931" s="79">
        <v>0</v>
      </c>
      <c r="Q931" s="79">
        <v>0</v>
      </c>
      <c r="R931" s="79">
        <v>300</v>
      </c>
      <c r="S931" t="s">
        <v>136</v>
      </c>
      <c r="T931" t="s">
        <v>300</v>
      </c>
      <c r="U931" t="s">
        <v>136</v>
      </c>
      <c r="V931" t="s">
        <v>138</v>
      </c>
      <c r="W931" t="s">
        <v>4447</v>
      </c>
      <c r="X931" t="s">
        <v>2024</v>
      </c>
      <c r="Z931" t="s">
        <v>141</v>
      </c>
    </row>
    <row r="932" spans="1:26">
      <c r="A932" s="27">
        <v>45003</v>
      </c>
      <c r="B932" t="s">
        <v>4629</v>
      </c>
      <c r="C932" t="s">
        <v>4630</v>
      </c>
      <c r="D932" s="79">
        <v>3770</v>
      </c>
      <c r="E932" s="79" t="s">
        <v>5808</v>
      </c>
      <c r="F932" t="s">
        <v>2022</v>
      </c>
      <c r="G932" t="s">
        <v>4631</v>
      </c>
      <c r="H932" t="s">
        <v>134</v>
      </c>
      <c r="I932" t="s">
        <v>134</v>
      </c>
      <c r="J932" t="s">
        <v>135</v>
      </c>
      <c r="K932" s="79">
        <v>1</v>
      </c>
      <c r="L932" s="79">
        <v>300</v>
      </c>
      <c r="M932" s="79">
        <v>300</v>
      </c>
      <c r="N932" s="79">
        <v>0</v>
      </c>
      <c r="O932" s="79">
        <v>0</v>
      </c>
      <c r="P932" s="79">
        <v>0</v>
      </c>
      <c r="Q932" s="79">
        <v>0</v>
      </c>
      <c r="R932" s="79">
        <v>300</v>
      </c>
      <c r="S932" t="s">
        <v>136</v>
      </c>
      <c r="T932" t="s">
        <v>194</v>
      </c>
      <c r="U932" t="s">
        <v>136</v>
      </c>
      <c r="V932" t="s">
        <v>138</v>
      </c>
      <c r="W932" t="s">
        <v>139</v>
      </c>
      <c r="X932" t="s">
        <v>2024</v>
      </c>
      <c r="Z932" t="s">
        <v>141</v>
      </c>
    </row>
    <row r="933" spans="1:26">
      <c r="A933" s="27">
        <v>45004</v>
      </c>
      <c r="B933" t="s">
        <v>4632</v>
      </c>
      <c r="C933" t="s">
        <v>4633</v>
      </c>
      <c r="D933" s="79">
        <v>3772</v>
      </c>
      <c r="E933" s="79" t="s">
        <v>5808</v>
      </c>
      <c r="F933" t="s">
        <v>2022</v>
      </c>
      <c r="G933" t="s">
        <v>4634</v>
      </c>
      <c r="H933" t="s">
        <v>134</v>
      </c>
      <c r="I933" t="s">
        <v>134</v>
      </c>
      <c r="J933" t="s">
        <v>135</v>
      </c>
      <c r="K933" s="79">
        <v>1</v>
      </c>
      <c r="L933" s="79">
        <v>300</v>
      </c>
      <c r="M933" s="79">
        <v>300</v>
      </c>
      <c r="N933" s="79">
        <v>0</v>
      </c>
      <c r="O933" s="79">
        <v>0</v>
      </c>
      <c r="P933" s="79">
        <v>0</v>
      </c>
      <c r="Q933" s="79">
        <v>0</v>
      </c>
      <c r="R933" s="79">
        <v>300</v>
      </c>
      <c r="S933" t="s">
        <v>136</v>
      </c>
      <c r="T933" t="s">
        <v>934</v>
      </c>
      <c r="U933" t="s">
        <v>136</v>
      </c>
      <c r="V933" t="s">
        <v>138</v>
      </c>
      <c r="W933" t="s">
        <v>139</v>
      </c>
      <c r="X933" t="s">
        <v>2024</v>
      </c>
      <c r="Z933" t="s">
        <v>141</v>
      </c>
    </row>
    <row r="934" spans="1:26">
      <c r="A934" s="27">
        <v>45006</v>
      </c>
      <c r="B934" t="s">
        <v>3336</v>
      </c>
      <c r="C934" t="s">
        <v>3337</v>
      </c>
      <c r="D934" s="79">
        <v>3776</v>
      </c>
      <c r="E934" s="79" t="s">
        <v>5808</v>
      </c>
      <c r="F934" t="s">
        <v>2045</v>
      </c>
      <c r="G934" t="s">
        <v>734</v>
      </c>
      <c r="H934" t="s">
        <v>134</v>
      </c>
      <c r="I934" t="s">
        <v>134</v>
      </c>
      <c r="J934" t="s">
        <v>135</v>
      </c>
      <c r="K934" s="79">
        <v>1</v>
      </c>
      <c r="L934" s="79">
        <v>300</v>
      </c>
      <c r="M934" s="79">
        <v>300</v>
      </c>
      <c r="N934" s="79">
        <v>0</v>
      </c>
      <c r="O934" s="79">
        <v>0</v>
      </c>
      <c r="P934" s="79">
        <v>0</v>
      </c>
      <c r="Q934" s="79">
        <v>0</v>
      </c>
      <c r="R934" s="79">
        <v>300</v>
      </c>
      <c r="S934" t="s">
        <v>136</v>
      </c>
      <c r="U934" t="s">
        <v>136</v>
      </c>
      <c r="V934" t="s">
        <v>138</v>
      </c>
      <c r="W934" t="s">
        <v>139</v>
      </c>
      <c r="X934" t="s">
        <v>2024</v>
      </c>
      <c r="Z934" t="s">
        <v>141</v>
      </c>
    </row>
    <row r="935" spans="1:26">
      <c r="A935" s="27">
        <v>45005</v>
      </c>
      <c r="B935" t="s">
        <v>4715</v>
      </c>
      <c r="C935" t="s">
        <v>4716</v>
      </c>
      <c r="D935" s="79">
        <v>3778</v>
      </c>
      <c r="E935" s="79" t="s">
        <v>5808</v>
      </c>
      <c r="F935" t="s">
        <v>2022</v>
      </c>
      <c r="G935" t="s">
        <v>4717</v>
      </c>
      <c r="H935" t="s">
        <v>134</v>
      </c>
      <c r="I935" t="s">
        <v>134</v>
      </c>
      <c r="J935" t="s">
        <v>135</v>
      </c>
      <c r="K935" s="79">
        <v>1</v>
      </c>
      <c r="L935" s="79">
        <v>300</v>
      </c>
      <c r="M935" s="79">
        <v>300</v>
      </c>
      <c r="N935" s="79">
        <v>0</v>
      </c>
      <c r="O935" s="79">
        <v>0</v>
      </c>
      <c r="P935" s="79">
        <v>0</v>
      </c>
      <c r="Q935" s="79">
        <v>0</v>
      </c>
      <c r="R935" s="79">
        <v>300</v>
      </c>
      <c r="S935" t="s">
        <v>136</v>
      </c>
      <c r="U935" t="s">
        <v>136</v>
      </c>
      <c r="V935" t="s">
        <v>138</v>
      </c>
      <c r="W935" t="s">
        <v>139</v>
      </c>
      <c r="X935" t="s">
        <v>2024</v>
      </c>
      <c r="Z935" t="s">
        <v>141</v>
      </c>
    </row>
    <row r="936" spans="1:26">
      <c r="A936" s="27">
        <v>45006</v>
      </c>
      <c r="B936" t="s">
        <v>5036</v>
      </c>
      <c r="C936" t="s">
        <v>5037</v>
      </c>
      <c r="D936" s="79">
        <v>3801</v>
      </c>
      <c r="E936" s="79" t="s">
        <v>5808</v>
      </c>
      <c r="F936" t="s">
        <v>2022</v>
      </c>
      <c r="G936" t="s">
        <v>5038</v>
      </c>
      <c r="H936" t="s">
        <v>134</v>
      </c>
      <c r="I936" t="s">
        <v>134</v>
      </c>
      <c r="J936" t="s">
        <v>135</v>
      </c>
      <c r="K936" s="79">
        <v>1</v>
      </c>
      <c r="L936" s="79">
        <v>300</v>
      </c>
      <c r="M936" s="79">
        <v>300</v>
      </c>
      <c r="N936" s="79">
        <v>0</v>
      </c>
      <c r="O936" s="79">
        <v>0</v>
      </c>
      <c r="P936" s="79">
        <v>0</v>
      </c>
      <c r="Q936" s="79">
        <v>0</v>
      </c>
      <c r="R936" s="79">
        <v>300</v>
      </c>
      <c r="S936" t="s">
        <v>136</v>
      </c>
      <c r="T936" t="s">
        <v>474</v>
      </c>
      <c r="U936" t="s">
        <v>136</v>
      </c>
      <c r="V936" t="s">
        <v>138</v>
      </c>
      <c r="W936" t="s">
        <v>139</v>
      </c>
      <c r="X936" t="s">
        <v>2024</v>
      </c>
      <c r="Z936" t="s">
        <v>141</v>
      </c>
    </row>
    <row r="937" spans="1:26">
      <c r="A937" s="27">
        <v>45007</v>
      </c>
      <c r="B937" t="s">
        <v>4251</v>
      </c>
      <c r="C937" t="s">
        <v>4252</v>
      </c>
      <c r="D937" s="79">
        <v>3808</v>
      </c>
      <c r="E937" s="79" t="s">
        <v>5808</v>
      </c>
      <c r="F937" t="s">
        <v>2022</v>
      </c>
      <c r="G937" t="s">
        <v>4253</v>
      </c>
      <c r="H937" t="s">
        <v>134</v>
      </c>
      <c r="I937" t="s">
        <v>134</v>
      </c>
      <c r="J937" t="s">
        <v>135</v>
      </c>
      <c r="K937" s="79">
        <v>1</v>
      </c>
      <c r="L937" s="79">
        <v>300</v>
      </c>
      <c r="M937" s="79">
        <v>300</v>
      </c>
      <c r="N937" s="79">
        <v>0</v>
      </c>
      <c r="O937" s="79">
        <v>0</v>
      </c>
      <c r="P937" s="79">
        <v>0</v>
      </c>
      <c r="Q937" s="79">
        <v>0</v>
      </c>
      <c r="R937" s="79">
        <v>300</v>
      </c>
      <c r="S937" t="s">
        <v>136</v>
      </c>
      <c r="T937" t="s">
        <v>300</v>
      </c>
      <c r="U937" t="s">
        <v>136</v>
      </c>
      <c r="V937" t="s">
        <v>138</v>
      </c>
      <c r="W937" t="s">
        <v>139</v>
      </c>
      <c r="X937" t="s">
        <v>2024</v>
      </c>
      <c r="Z937" t="s">
        <v>141</v>
      </c>
    </row>
    <row r="938" spans="1:26">
      <c r="A938" s="27">
        <v>44998</v>
      </c>
      <c r="B938" t="s">
        <v>4555</v>
      </c>
      <c r="C938" t="s">
        <v>4556</v>
      </c>
      <c r="D938" s="79">
        <v>3674</v>
      </c>
      <c r="E938" s="79" t="s">
        <v>5808</v>
      </c>
      <c r="F938" t="s">
        <v>2022</v>
      </c>
      <c r="G938" t="s">
        <v>4557</v>
      </c>
      <c r="H938" t="s">
        <v>134</v>
      </c>
      <c r="I938" t="s">
        <v>134</v>
      </c>
      <c r="J938" t="s">
        <v>135</v>
      </c>
      <c r="K938" s="79">
        <v>1</v>
      </c>
      <c r="L938" s="79">
        <v>300</v>
      </c>
      <c r="M938" s="79">
        <v>300</v>
      </c>
      <c r="N938" s="79">
        <v>0</v>
      </c>
      <c r="O938" s="79">
        <v>0</v>
      </c>
      <c r="P938" s="79">
        <v>0</v>
      </c>
      <c r="Q938" s="79">
        <v>0</v>
      </c>
      <c r="R938" s="79">
        <v>300</v>
      </c>
      <c r="S938" t="s">
        <v>136</v>
      </c>
      <c r="T938" t="s">
        <v>956</v>
      </c>
      <c r="U938" t="s">
        <v>136</v>
      </c>
      <c r="V938" t="s">
        <v>138</v>
      </c>
      <c r="W938" t="s">
        <v>139</v>
      </c>
      <c r="X938" t="s">
        <v>2024</v>
      </c>
      <c r="Z938" t="s">
        <v>141</v>
      </c>
    </row>
    <row r="939" spans="1:26">
      <c r="A939" s="27">
        <v>45000</v>
      </c>
      <c r="B939" t="s">
        <v>4823</v>
      </c>
      <c r="C939" t="s">
        <v>4824</v>
      </c>
      <c r="D939" s="79">
        <v>3693</v>
      </c>
      <c r="E939" s="79" t="s">
        <v>5808</v>
      </c>
      <c r="F939" t="s">
        <v>2045</v>
      </c>
      <c r="G939" t="s">
        <v>4825</v>
      </c>
      <c r="H939" t="s">
        <v>134</v>
      </c>
      <c r="I939" t="s">
        <v>134</v>
      </c>
      <c r="J939" t="s">
        <v>135</v>
      </c>
      <c r="K939" s="79">
        <v>1</v>
      </c>
      <c r="L939" s="79">
        <v>300</v>
      </c>
      <c r="M939" s="79">
        <v>300</v>
      </c>
      <c r="N939" s="79">
        <v>0</v>
      </c>
      <c r="O939" s="79">
        <v>0</v>
      </c>
      <c r="P939" s="79">
        <v>0</v>
      </c>
      <c r="Q939" s="79">
        <v>0</v>
      </c>
      <c r="R939" s="79">
        <v>300</v>
      </c>
      <c r="S939" t="s">
        <v>136</v>
      </c>
      <c r="U939" t="s">
        <v>136</v>
      </c>
      <c r="V939" t="s">
        <v>138</v>
      </c>
      <c r="W939" t="s">
        <v>139</v>
      </c>
      <c r="X939" t="s">
        <v>2024</v>
      </c>
      <c r="Z939" t="s">
        <v>141</v>
      </c>
    </row>
    <row r="940" spans="1:26">
      <c r="A940" s="27">
        <v>45000</v>
      </c>
      <c r="B940" t="s">
        <v>4510</v>
      </c>
      <c r="C940" t="s">
        <v>4511</v>
      </c>
      <c r="D940" s="79">
        <v>3718</v>
      </c>
      <c r="E940" s="79" t="s">
        <v>5808</v>
      </c>
      <c r="F940" t="s">
        <v>2022</v>
      </c>
      <c r="G940" t="s">
        <v>4512</v>
      </c>
      <c r="H940" t="s">
        <v>134</v>
      </c>
      <c r="I940" t="s">
        <v>134</v>
      </c>
      <c r="J940" t="s">
        <v>135</v>
      </c>
      <c r="K940" s="79">
        <v>1</v>
      </c>
      <c r="L940" s="79">
        <v>300</v>
      </c>
      <c r="M940" s="79">
        <v>300</v>
      </c>
      <c r="N940" s="79">
        <v>0</v>
      </c>
      <c r="O940" s="79">
        <v>0</v>
      </c>
      <c r="P940" s="79">
        <v>0</v>
      </c>
      <c r="Q940" s="79">
        <v>0</v>
      </c>
      <c r="R940" s="79">
        <v>300</v>
      </c>
      <c r="S940" t="s">
        <v>136</v>
      </c>
      <c r="T940" t="s">
        <v>956</v>
      </c>
      <c r="U940" t="s">
        <v>136</v>
      </c>
      <c r="V940" t="s">
        <v>138</v>
      </c>
      <c r="W940" t="s">
        <v>139</v>
      </c>
      <c r="X940" t="s">
        <v>2024</v>
      </c>
      <c r="Z940" t="s">
        <v>141</v>
      </c>
    </row>
    <row r="941" spans="1:26">
      <c r="A941" s="27">
        <v>45000</v>
      </c>
      <c r="B941" t="s">
        <v>3470</v>
      </c>
      <c r="C941" t="s">
        <v>3471</v>
      </c>
      <c r="D941" s="79">
        <v>3723</v>
      </c>
      <c r="E941" s="79" t="s">
        <v>5808</v>
      </c>
      <c r="F941" t="s">
        <v>2022</v>
      </c>
      <c r="G941" t="s">
        <v>1030</v>
      </c>
      <c r="H941" t="s">
        <v>134</v>
      </c>
      <c r="I941" t="s">
        <v>134</v>
      </c>
      <c r="J941" t="s">
        <v>135</v>
      </c>
      <c r="K941" s="79">
        <v>1</v>
      </c>
      <c r="L941" s="79">
        <v>300</v>
      </c>
      <c r="M941" s="79">
        <v>300</v>
      </c>
      <c r="N941" s="79">
        <v>0</v>
      </c>
      <c r="O941" s="79">
        <v>0</v>
      </c>
      <c r="P941" s="79">
        <v>0</v>
      </c>
      <c r="Q941" s="79">
        <v>0</v>
      </c>
      <c r="R941" s="79">
        <v>300</v>
      </c>
      <c r="S941" t="s">
        <v>136</v>
      </c>
      <c r="U941" t="s">
        <v>136</v>
      </c>
      <c r="V941" t="s">
        <v>138</v>
      </c>
      <c r="W941" t="s">
        <v>139</v>
      </c>
      <c r="X941" t="s">
        <v>2024</v>
      </c>
      <c r="Z941" t="s">
        <v>141</v>
      </c>
    </row>
    <row r="942" spans="1:26">
      <c r="A942" s="27">
        <v>45001</v>
      </c>
      <c r="B942" t="s">
        <v>3752</v>
      </c>
      <c r="C942" t="s">
        <v>3753</v>
      </c>
      <c r="D942" s="79">
        <v>3739</v>
      </c>
      <c r="E942" s="79" t="s">
        <v>5808</v>
      </c>
      <c r="F942" t="s">
        <v>2022</v>
      </c>
      <c r="G942" t="s">
        <v>3754</v>
      </c>
      <c r="H942" t="s">
        <v>134</v>
      </c>
      <c r="I942" t="s">
        <v>134</v>
      </c>
      <c r="J942" t="s">
        <v>135</v>
      </c>
      <c r="K942" s="79">
        <v>1</v>
      </c>
      <c r="L942" s="79">
        <v>300</v>
      </c>
      <c r="M942" s="79">
        <v>300</v>
      </c>
      <c r="N942" s="79">
        <v>0</v>
      </c>
      <c r="O942" s="79">
        <v>0</v>
      </c>
      <c r="P942" s="79">
        <v>0</v>
      </c>
      <c r="Q942" s="79">
        <v>0</v>
      </c>
      <c r="R942" s="79">
        <v>300</v>
      </c>
      <c r="S942" t="s">
        <v>136</v>
      </c>
      <c r="T942" t="s">
        <v>817</v>
      </c>
      <c r="U942" t="s">
        <v>136</v>
      </c>
      <c r="V942" t="s">
        <v>138</v>
      </c>
      <c r="W942" t="s">
        <v>139</v>
      </c>
      <c r="X942" t="s">
        <v>2024</v>
      </c>
      <c r="Z942" t="s">
        <v>141</v>
      </c>
    </row>
    <row r="943" spans="1:26">
      <c r="A943" s="27">
        <v>45002</v>
      </c>
      <c r="B943" t="s">
        <v>4624</v>
      </c>
      <c r="C943" t="s">
        <v>4625</v>
      </c>
      <c r="D943" s="79">
        <v>3743</v>
      </c>
      <c r="E943" s="79" t="s">
        <v>5808</v>
      </c>
      <c r="F943" t="s">
        <v>2022</v>
      </c>
      <c r="G943" t="s">
        <v>2141</v>
      </c>
      <c r="H943" t="s">
        <v>134</v>
      </c>
      <c r="I943" t="s">
        <v>134</v>
      </c>
      <c r="J943" t="s">
        <v>135</v>
      </c>
      <c r="K943" s="79">
        <v>1</v>
      </c>
      <c r="L943" s="79">
        <v>300</v>
      </c>
      <c r="M943" s="79">
        <v>300</v>
      </c>
      <c r="N943" s="79">
        <v>0</v>
      </c>
      <c r="O943" s="79">
        <v>0</v>
      </c>
      <c r="P943" s="79">
        <v>0</v>
      </c>
      <c r="Q943" s="79">
        <v>0</v>
      </c>
      <c r="R943" s="79">
        <v>300</v>
      </c>
      <c r="S943" t="s">
        <v>136</v>
      </c>
      <c r="T943" t="s">
        <v>474</v>
      </c>
      <c r="U943" t="s">
        <v>136</v>
      </c>
      <c r="V943" t="s">
        <v>138</v>
      </c>
      <c r="W943" t="s">
        <v>139</v>
      </c>
      <c r="X943" t="s">
        <v>2024</v>
      </c>
      <c r="Z943" t="s">
        <v>141</v>
      </c>
    </row>
    <row r="944" spans="1:26">
      <c r="A944" s="27">
        <v>45002</v>
      </c>
      <c r="B944" t="s">
        <v>3613</v>
      </c>
      <c r="C944" t="s">
        <v>3614</v>
      </c>
      <c r="D944" s="79">
        <v>3748</v>
      </c>
      <c r="E944" s="79" t="s">
        <v>5808</v>
      </c>
      <c r="F944" t="s">
        <v>2022</v>
      </c>
      <c r="G944" t="s">
        <v>3615</v>
      </c>
      <c r="H944" t="s">
        <v>134</v>
      </c>
      <c r="I944" t="s">
        <v>134</v>
      </c>
      <c r="J944" t="s">
        <v>135</v>
      </c>
      <c r="K944" s="79">
        <v>1</v>
      </c>
      <c r="L944" s="79">
        <v>300</v>
      </c>
      <c r="M944" s="79">
        <v>300</v>
      </c>
      <c r="N944" s="79">
        <v>0</v>
      </c>
      <c r="O944" s="79">
        <v>0</v>
      </c>
      <c r="P944" s="79">
        <v>0</v>
      </c>
      <c r="Q944" s="79">
        <v>0</v>
      </c>
      <c r="R944" s="79">
        <v>300</v>
      </c>
      <c r="S944" t="s">
        <v>136</v>
      </c>
      <c r="T944" t="s">
        <v>486</v>
      </c>
      <c r="U944" t="s">
        <v>136</v>
      </c>
      <c r="V944" t="s">
        <v>138</v>
      </c>
      <c r="W944" t="s">
        <v>139</v>
      </c>
      <c r="X944" t="s">
        <v>2024</v>
      </c>
      <c r="Z944" t="s">
        <v>141</v>
      </c>
    </row>
    <row r="945" spans="1:26">
      <c r="A945" s="27">
        <v>45002</v>
      </c>
      <c r="B945" t="s">
        <v>4626</v>
      </c>
      <c r="C945" t="s">
        <v>4627</v>
      </c>
      <c r="D945" s="79">
        <v>3762</v>
      </c>
      <c r="E945" s="79" t="s">
        <v>5808</v>
      </c>
      <c r="F945" t="s">
        <v>2022</v>
      </c>
      <c r="G945" t="s">
        <v>4628</v>
      </c>
      <c r="H945" t="s">
        <v>134</v>
      </c>
      <c r="I945" t="s">
        <v>134</v>
      </c>
      <c r="J945" t="s">
        <v>135</v>
      </c>
      <c r="K945" s="79">
        <v>1</v>
      </c>
      <c r="L945" s="79">
        <v>300</v>
      </c>
      <c r="M945" s="79">
        <v>300</v>
      </c>
      <c r="N945" s="79">
        <v>0</v>
      </c>
      <c r="O945" s="79">
        <v>0</v>
      </c>
      <c r="P945" s="79">
        <v>0</v>
      </c>
      <c r="Q945" s="79">
        <v>0</v>
      </c>
      <c r="R945" s="79">
        <v>300</v>
      </c>
      <c r="S945" t="s">
        <v>136</v>
      </c>
      <c r="U945" t="s">
        <v>136</v>
      </c>
      <c r="V945" t="s">
        <v>138</v>
      </c>
      <c r="W945" t="s">
        <v>139</v>
      </c>
      <c r="X945" t="s">
        <v>2024</v>
      </c>
      <c r="Z945" t="s">
        <v>141</v>
      </c>
    </row>
    <row r="946" spans="1:26">
      <c r="A946" s="27">
        <v>45005</v>
      </c>
      <c r="B946" t="s">
        <v>3758</v>
      </c>
      <c r="C946" t="s">
        <v>3759</v>
      </c>
      <c r="D946" s="79">
        <v>3781</v>
      </c>
      <c r="E946" s="79" t="s">
        <v>5808</v>
      </c>
      <c r="F946" t="s">
        <v>2022</v>
      </c>
      <c r="G946" t="s">
        <v>3760</v>
      </c>
      <c r="H946" t="s">
        <v>134</v>
      </c>
      <c r="I946" t="s">
        <v>134</v>
      </c>
      <c r="J946" t="s">
        <v>135</v>
      </c>
      <c r="K946" s="79">
        <v>1</v>
      </c>
      <c r="L946" s="79">
        <v>300</v>
      </c>
      <c r="M946" s="79">
        <v>300</v>
      </c>
      <c r="N946" s="79">
        <v>0</v>
      </c>
      <c r="O946" s="79">
        <v>0</v>
      </c>
      <c r="P946" s="79">
        <v>0</v>
      </c>
      <c r="Q946" s="79">
        <v>0</v>
      </c>
      <c r="R946" s="79">
        <v>300</v>
      </c>
      <c r="S946" t="s">
        <v>136</v>
      </c>
      <c r="T946" t="s">
        <v>3761</v>
      </c>
      <c r="U946" t="s">
        <v>136</v>
      </c>
      <c r="V946" t="s">
        <v>138</v>
      </c>
      <c r="W946" t="s">
        <v>139</v>
      </c>
      <c r="X946" t="s">
        <v>2024</v>
      </c>
      <c r="Z946" t="s">
        <v>141</v>
      </c>
    </row>
    <row r="947" spans="1:26">
      <c r="A947" s="27">
        <v>45005</v>
      </c>
      <c r="B947" t="s">
        <v>3326</v>
      </c>
      <c r="C947" t="s">
        <v>3327</v>
      </c>
      <c r="D947" s="79">
        <v>3785</v>
      </c>
      <c r="E947" s="79" t="s">
        <v>5808</v>
      </c>
      <c r="F947" t="s">
        <v>2022</v>
      </c>
      <c r="G947" t="s">
        <v>3328</v>
      </c>
      <c r="H947" t="s">
        <v>134</v>
      </c>
      <c r="I947" t="s">
        <v>134</v>
      </c>
      <c r="J947" t="s">
        <v>135</v>
      </c>
      <c r="K947" s="79">
        <v>1</v>
      </c>
      <c r="L947" s="79">
        <v>300</v>
      </c>
      <c r="M947" s="79">
        <v>300</v>
      </c>
      <c r="N947" s="79">
        <v>0</v>
      </c>
      <c r="O947" s="79">
        <v>0</v>
      </c>
      <c r="P947" s="79">
        <v>0</v>
      </c>
      <c r="Q947" s="79">
        <v>0</v>
      </c>
      <c r="R947" s="79">
        <v>300</v>
      </c>
      <c r="S947" t="s">
        <v>136</v>
      </c>
      <c r="T947" t="s">
        <v>474</v>
      </c>
      <c r="U947" t="s">
        <v>136</v>
      </c>
      <c r="V947" t="s">
        <v>138</v>
      </c>
      <c r="W947" t="s">
        <v>139</v>
      </c>
      <c r="X947" t="s">
        <v>2024</v>
      </c>
      <c r="Z947" t="s">
        <v>141</v>
      </c>
    </row>
    <row r="948" spans="1:26">
      <c r="A948" s="27">
        <v>45005</v>
      </c>
      <c r="B948" t="s">
        <v>3329</v>
      </c>
      <c r="C948" t="s">
        <v>3330</v>
      </c>
      <c r="D948" s="79">
        <v>3787</v>
      </c>
      <c r="E948" s="79" t="s">
        <v>5808</v>
      </c>
      <c r="F948" t="s">
        <v>2022</v>
      </c>
      <c r="G948" t="s">
        <v>3331</v>
      </c>
      <c r="H948" t="s">
        <v>134</v>
      </c>
      <c r="I948" t="s">
        <v>134</v>
      </c>
      <c r="J948" t="s">
        <v>135</v>
      </c>
      <c r="K948" s="79">
        <v>1</v>
      </c>
      <c r="L948" s="79">
        <v>300</v>
      </c>
      <c r="M948" s="79">
        <v>300</v>
      </c>
      <c r="N948" s="79">
        <v>0</v>
      </c>
      <c r="O948" s="79">
        <v>0</v>
      </c>
      <c r="P948" s="79">
        <v>0</v>
      </c>
      <c r="Q948" s="79">
        <v>0</v>
      </c>
      <c r="R948" s="79">
        <v>300</v>
      </c>
      <c r="S948" t="s">
        <v>136</v>
      </c>
      <c r="T948" t="s">
        <v>3332</v>
      </c>
      <c r="U948" t="s">
        <v>136</v>
      </c>
      <c r="V948" t="s">
        <v>138</v>
      </c>
      <c r="W948" t="s">
        <v>139</v>
      </c>
      <c r="X948" t="s">
        <v>2024</v>
      </c>
      <c r="Z948" t="s">
        <v>141</v>
      </c>
    </row>
    <row r="949" spans="1:26">
      <c r="A949" s="27">
        <v>45005</v>
      </c>
      <c r="B949" t="s">
        <v>4635</v>
      </c>
      <c r="C949" t="s">
        <v>4636</v>
      </c>
      <c r="D949" s="79">
        <v>3789</v>
      </c>
      <c r="E949" s="79" t="s">
        <v>5808</v>
      </c>
      <c r="F949" t="s">
        <v>2022</v>
      </c>
      <c r="G949" t="s">
        <v>495</v>
      </c>
      <c r="H949" t="s">
        <v>134</v>
      </c>
      <c r="I949" t="s">
        <v>134</v>
      </c>
      <c r="J949" t="s">
        <v>135</v>
      </c>
      <c r="K949" s="79">
        <v>1</v>
      </c>
      <c r="L949" s="79">
        <v>300</v>
      </c>
      <c r="M949" s="79">
        <v>300</v>
      </c>
      <c r="N949" s="79">
        <v>0</v>
      </c>
      <c r="O949" s="79">
        <v>0</v>
      </c>
      <c r="P949" s="79">
        <v>0</v>
      </c>
      <c r="Q949" s="79">
        <v>0</v>
      </c>
      <c r="R949" s="79">
        <v>300</v>
      </c>
      <c r="S949" t="s">
        <v>136</v>
      </c>
      <c r="T949" t="s">
        <v>486</v>
      </c>
      <c r="U949" t="s">
        <v>136</v>
      </c>
      <c r="V949" t="s">
        <v>138</v>
      </c>
      <c r="W949" t="s">
        <v>139</v>
      </c>
      <c r="X949" t="s">
        <v>2024</v>
      </c>
      <c r="Z949" t="s">
        <v>141</v>
      </c>
    </row>
    <row r="950" spans="1:26">
      <c r="A950" s="27">
        <v>45007</v>
      </c>
      <c r="B950" t="s">
        <v>3338</v>
      </c>
      <c r="C950" t="s">
        <v>3339</v>
      </c>
      <c r="D950" s="79">
        <v>3813</v>
      </c>
      <c r="E950" s="79" t="s">
        <v>5808</v>
      </c>
      <c r="F950" t="s">
        <v>2022</v>
      </c>
      <c r="G950" t="s">
        <v>3340</v>
      </c>
      <c r="H950" t="s">
        <v>134</v>
      </c>
      <c r="I950" t="s">
        <v>134</v>
      </c>
      <c r="J950" t="s">
        <v>135</v>
      </c>
      <c r="K950" s="79">
        <v>1</v>
      </c>
      <c r="L950" s="79">
        <v>300</v>
      </c>
      <c r="M950" s="79">
        <v>300</v>
      </c>
      <c r="N950" s="79">
        <v>0</v>
      </c>
      <c r="O950" s="79">
        <v>0</v>
      </c>
      <c r="P950" s="79">
        <v>0</v>
      </c>
      <c r="Q950" s="79">
        <v>0</v>
      </c>
      <c r="R950" s="79">
        <v>300</v>
      </c>
      <c r="S950" t="s">
        <v>136</v>
      </c>
      <c r="T950" t="s">
        <v>956</v>
      </c>
      <c r="U950" t="s">
        <v>136</v>
      </c>
      <c r="V950" t="s">
        <v>138</v>
      </c>
      <c r="W950" t="s">
        <v>139</v>
      </c>
      <c r="X950" t="s">
        <v>2024</v>
      </c>
      <c r="Z950" t="s">
        <v>141</v>
      </c>
    </row>
    <row r="951" spans="1:26">
      <c r="A951" s="27">
        <v>45008</v>
      </c>
      <c r="B951" t="s">
        <v>4872</v>
      </c>
      <c r="C951" t="s">
        <v>4873</v>
      </c>
      <c r="D951" s="79">
        <v>3815</v>
      </c>
      <c r="E951" s="79" t="s">
        <v>5808</v>
      </c>
      <c r="F951" t="s">
        <v>2022</v>
      </c>
      <c r="G951" t="s">
        <v>4874</v>
      </c>
      <c r="H951" t="s">
        <v>134</v>
      </c>
      <c r="I951" t="s">
        <v>134</v>
      </c>
      <c r="J951" t="s">
        <v>135</v>
      </c>
      <c r="K951" s="79">
        <v>1</v>
      </c>
      <c r="L951" s="79">
        <v>300</v>
      </c>
      <c r="M951" s="79">
        <v>300</v>
      </c>
      <c r="N951" s="79">
        <v>0</v>
      </c>
      <c r="O951" s="79">
        <v>0</v>
      </c>
      <c r="P951" s="79">
        <v>0</v>
      </c>
      <c r="Q951" s="79">
        <v>0</v>
      </c>
      <c r="R951" s="79">
        <v>300</v>
      </c>
      <c r="S951" t="s">
        <v>136</v>
      </c>
      <c r="T951" t="s">
        <v>956</v>
      </c>
      <c r="U951" t="s">
        <v>136</v>
      </c>
      <c r="V951" t="s">
        <v>138</v>
      </c>
      <c r="W951" t="s">
        <v>139</v>
      </c>
      <c r="X951" t="s">
        <v>2024</v>
      </c>
      <c r="Z951" t="s">
        <v>141</v>
      </c>
    </row>
    <row r="952" spans="1:26">
      <c r="A952" s="27">
        <v>45008</v>
      </c>
      <c r="B952" t="s">
        <v>4654</v>
      </c>
      <c r="C952" t="s">
        <v>4655</v>
      </c>
      <c r="D952" s="79">
        <v>3825</v>
      </c>
      <c r="E952" s="79" t="s">
        <v>5808</v>
      </c>
      <c r="F952" t="s">
        <v>2022</v>
      </c>
      <c r="G952" t="s">
        <v>4656</v>
      </c>
      <c r="H952" t="s">
        <v>134</v>
      </c>
      <c r="I952" t="s">
        <v>134</v>
      </c>
      <c r="J952" t="s">
        <v>135</v>
      </c>
      <c r="K952" s="79">
        <v>1</v>
      </c>
      <c r="L952" s="79">
        <v>300</v>
      </c>
      <c r="M952" s="79">
        <v>300</v>
      </c>
      <c r="N952" s="79">
        <v>0</v>
      </c>
      <c r="O952" s="79">
        <v>0</v>
      </c>
      <c r="P952" s="79">
        <v>0</v>
      </c>
      <c r="Q952" s="79">
        <v>0</v>
      </c>
      <c r="R952" s="79">
        <v>300</v>
      </c>
      <c r="S952" t="s">
        <v>136</v>
      </c>
      <c r="T952" t="s">
        <v>2491</v>
      </c>
      <c r="U952" t="s">
        <v>136</v>
      </c>
      <c r="V952" t="s">
        <v>138</v>
      </c>
      <c r="W952" t="s">
        <v>139</v>
      </c>
      <c r="X952" t="s">
        <v>2024</v>
      </c>
      <c r="Z952" t="s">
        <v>141</v>
      </c>
    </row>
    <row r="953" spans="1:26">
      <c r="A953" s="27">
        <v>45008</v>
      </c>
      <c r="B953" t="s">
        <v>4718</v>
      </c>
      <c r="C953" t="s">
        <v>4719</v>
      </c>
      <c r="D953" s="79">
        <v>3831</v>
      </c>
      <c r="E953" s="79" t="s">
        <v>5808</v>
      </c>
      <c r="F953" t="s">
        <v>2022</v>
      </c>
      <c r="G953" t="s">
        <v>4427</v>
      </c>
      <c r="H953" t="s">
        <v>134</v>
      </c>
      <c r="I953" t="s">
        <v>134</v>
      </c>
      <c r="J953" t="s">
        <v>135</v>
      </c>
      <c r="K953" s="79">
        <v>1</v>
      </c>
      <c r="L953" s="79">
        <v>300</v>
      </c>
      <c r="M953" s="79">
        <v>300</v>
      </c>
      <c r="N953" s="79">
        <v>0</v>
      </c>
      <c r="O953" s="79">
        <v>0</v>
      </c>
      <c r="P953" s="79">
        <v>0</v>
      </c>
      <c r="Q953" s="79">
        <v>0</v>
      </c>
      <c r="R953" s="79">
        <v>300</v>
      </c>
      <c r="S953" t="s">
        <v>136</v>
      </c>
      <c r="T953" t="s">
        <v>1641</v>
      </c>
      <c r="U953" t="s">
        <v>136</v>
      </c>
      <c r="V953" t="s">
        <v>138</v>
      </c>
      <c r="W953" t="s">
        <v>139</v>
      </c>
      <c r="X953" t="s">
        <v>2024</v>
      </c>
      <c r="Z953" t="s">
        <v>141</v>
      </c>
    </row>
    <row r="954" spans="1:26">
      <c r="A954" s="27">
        <v>45008</v>
      </c>
      <c r="B954" t="s">
        <v>4221</v>
      </c>
      <c r="C954" t="s">
        <v>4222</v>
      </c>
      <c r="D954" s="79">
        <v>3837</v>
      </c>
      <c r="E954" s="79" t="s">
        <v>5808</v>
      </c>
      <c r="F954" t="s">
        <v>2022</v>
      </c>
      <c r="G954" t="s">
        <v>4223</v>
      </c>
      <c r="H954" t="s">
        <v>134</v>
      </c>
      <c r="I954" t="s">
        <v>134</v>
      </c>
      <c r="J954" t="s">
        <v>135</v>
      </c>
      <c r="K954" s="79">
        <v>1</v>
      </c>
      <c r="L954" s="79">
        <v>300</v>
      </c>
      <c r="M954" s="79">
        <v>300</v>
      </c>
      <c r="N954" s="79">
        <v>0</v>
      </c>
      <c r="O954" s="79">
        <v>0</v>
      </c>
      <c r="P954" s="79">
        <v>0</v>
      </c>
      <c r="Q954" s="79">
        <v>0</v>
      </c>
      <c r="R954" s="79">
        <v>300</v>
      </c>
      <c r="S954" t="s">
        <v>136</v>
      </c>
      <c r="T954" t="s">
        <v>699</v>
      </c>
      <c r="U954" t="s">
        <v>136</v>
      </c>
      <c r="V954" t="s">
        <v>138</v>
      </c>
      <c r="W954" t="s">
        <v>139</v>
      </c>
      <c r="X954" t="s">
        <v>2024</v>
      </c>
      <c r="Z954" t="s">
        <v>141</v>
      </c>
    </row>
    <row r="955" spans="1:26">
      <c r="A955" s="27">
        <v>45009</v>
      </c>
      <c r="B955" t="s">
        <v>3391</v>
      </c>
      <c r="C955" t="s">
        <v>3392</v>
      </c>
      <c r="D955" s="79">
        <v>3844</v>
      </c>
      <c r="E955" s="79" t="s">
        <v>5808</v>
      </c>
      <c r="F955" t="s">
        <v>2022</v>
      </c>
      <c r="G955" t="s">
        <v>3393</v>
      </c>
      <c r="H955" t="s">
        <v>134</v>
      </c>
      <c r="I955" t="s">
        <v>134</v>
      </c>
      <c r="J955" t="s">
        <v>135</v>
      </c>
      <c r="K955" s="79">
        <v>1</v>
      </c>
      <c r="L955" s="79">
        <v>300</v>
      </c>
      <c r="M955" s="79">
        <v>300</v>
      </c>
      <c r="N955" s="79">
        <v>0</v>
      </c>
      <c r="O955" s="79">
        <v>0</v>
      </c>
      <c r="P955" s="79">
        <v>0</v>
      </c>
      <c r="Q955" s="79">
        <v>0</v>
      </c>
      <c r="R955" s="79">
        <v>300</v>
      </c>
      <c r="S955" t="s">
        <v>136</v>
      </c>
      <c r="U955" t="s">
        <v>136</v>
      </c>
      <c r="V955" t="s">
        <v>138</v>
      </c>
      <c r="W955" t="s">
        <v>139</v>
      </c>
      <c r="X955" t="s">
        <v>2024</v>
      </c>
      <c r="Z955" t="s">
        <v>141</v>
      </c>
    </row>
    <row r="956" spans="1:26">
      <c r="A956" s="27">
        <v>45010</v>
      </c>
      <c r="B956" t="s">
        <v>3818</v>
      </c>
      <c r="C956" t="s">
        <v>3819</v>
      </c>
      <c r="D956" s="79">
        <v>3845</v>
      </c>
      <c r="E956" s="79" t="s">
        <v>5808</v>
      </c>
      <c r="F956" t="s">
        <v>2045</v>
      </c>
      <c r="G956" t="s">
        <v>3820</v>
      </c>
      <c r="H956" t="s">
        <v>134</v>
      </c>
      <c r="I956" t="s">
        <v>134</v>
      </c>
      <c r="J956" t="s">
        <v>135</v>
      </c>
      <c r="K956" s="79">
        <v>1</v>
      </c>
      <c r="L956" s="79">
        <v>300</v>
      </c>
      <c r="M956" s="79">
        <v>300</v>
      </c>
      <c r="N956" s="79">
        <v>0</v>
      </c>
      <c r="O956" s="79">
        <v>0</v>
      </c>
      <c r="P956" s="79">
        <v>0</v>
      </c>
      <c r="Q956" s="79">
        <v>0</v>
      </c>
      <c r="R956" s="79">
        <v>300</v>
      </c>
      <c r="S956" t="s">
        <v>136</v>
      </c>
      <c r="T956" t="s">
        <v>3821</v>
      </c>
      <c r="U956" t="s">
        <v>136</v>
      </c>
      <c r="V956" t="s">
        <v>138</v>
      </c>
      <c r="W956" t="s">
        <v>139</v>
      </c>
      <c r="X956" t="s">
        <v>2024</v>
      </c>
      <c r="Z956" t="s">
        <v>141</v>
      </c>
    </row>
    <row r="957" spans="1:26">
      <c r="A957" s="27">
        <v>45015</v>
      </c>
      <c r="B957" t="s">
        <v>4257</v>
      </c>
      <c r="C957" t="s">
        <v>4258</v>
      </c>
      <c r="D957" s="79">
        <v>3847</v>
      </c>
      <c r="E957" s="79" t="s">
        <v>5808</v>
      </c>
      <c r="F957" t="s">
        <v>2045</v>
      </c>
      <c r="G957" t="s">
        <v>4259</v>
      </c>
      <c r="H957" t="s">
        <v>134</v>
      </c>
      <c r="I957" t="s">
        <v>134</v>
      </c>
      <c r="J957" t="s">
        <v>135</v>
      </c>
      <c r="K957" s="79">
        <v>1</v>
      </c>
      <c r="L957" s="79">
        <v>300</v>
      </c>
      <c r="M957" s="79">
        <v>300</v>
      </c>
      <c r="N957" s="79">
        <v>0</v>
      </c>
      <c r="O957" s="79">
        <v>0</v>
      </c>
      <c r="P957" s="79">
        <v>0</v>
      </c>
      <c r="Q957" s="79">
        <v>0</v>
      </c>
      <c r="R957" s="79">
        <v>300</v>
      </c>
      <c r="S957" t="s">
        <v>136</v>
      </c>
      <c r="U957" t="s">
        <v>136</v>
      </c>
      <c r="V957" t="s">
        <v>138</v>
      </c>
      <c r="W957" t="s">
        <v>139</v>
      </c>
      <c r="X957" t="s">
        <v>2024</v>
      </c>
      <c r="Z957" t="s">
        <v>141</v>
      </c>
    </row>
    <row r="958" spans="1:26">
      <c r="A958" s="27">
        <v>45009</v>
      </c>
      <c r="B958" t="s">
        <v>3472</v>
      </c>
      <c r="C958" t="s">
        <v>3473</v>
      </c>
      <c r="D958" s="79">
        <v>3851</v>
      </c>
      <c r="E958" s="79" t="s">
        <v>5808</v>
      </c>
      <c r="F958" t="s">
        <v>2022</v>
      </c>
      <c r="G958" t="s">
        <v>3474</v>
      </c>
      <c r="H958" t="s">
        <v>134</v>
      </c>
      <c r="I958" t="s">
        <v>134</v>
      </c>
      <c r="J958" t="s">
        <v>135</v>
      </c>
      <c r="K958" s="79">
        <v>1</v>
      </c>
      <c r="L958" s="79">
        <v>300</v>
      </c>
      <c r="M958" s="79">
        <v>300</v>
      </c>
      <c r="N958" s="79">
        <v>0</v>
      </c>
      <c r="O958" s="79">
        <v>0</v>
      </c>
      <c r="P958" s="79">
        <v>0</v>
      </c>
      <c r="Q958" s="79">
        <v>0</v>
      </c>
      <c r="R958" s="79">
        <v>300</v>
      </c>
      <c r="S958" t="s">
        <v>136</v>
      </c>
      <c r="T958" t="s">
        <v>486</v>
      </c>
      <c r="U958" t="s">
        <v>136</v>
      </c>
      <c r="V958" t="s">
        <v>138</v>
      </c>
      <c r="W958" t="s">
        <v>139</v>
      </c>
      <c r="X958" t="s">
        <v>2024</v>
      </c>
      <c r="Z958" t="s">
        <v>141</v>
      </c>
    </row>
    <row r="959" spans="1:26">
      <c r="A959" s="27">
        <v>45016</v>
      </c>
      <c r="B959" t="s">
        <v>3704</v>
      </c>
      <c r="C959" t="s">
        <v>3705</v>
      </c>
      <c r="D959" s="79">
        <v>3851</v>
      </c>
      <c r="E959" s="79" t="s">
        <v>5808</v>
      </c>
      <c r="F959" t="s">
        <v>2067</v>
      </c>
      <c r="G959" t="s">
        <v>3474</v>
      </c>
      <c r="H959" t="s">
        <v>134</v>
      </c>
      <c r="I959" t="s">
        <v>134</v>
      </c>
      <c r="J959" t="s">
        <v>135</v>
      </c>
      <c r="K959" s="79">
        <v>1</v>
      </c>
      <c r="L959" s="79">
        <v>300</v>
      </c>
      <c r="M959" s="79">
        <v>300</v>
      </c>
      <c r="N959" s="79">
        <v>0</v>
      </c>
      <c r="O959" s="79">
        <v>0</v>
      </c>
      <c r="P959" s="79">
        <v>0</v>
      </c>
      <c r="Q959" s="79">
        <v>0</v>
      </c>
      <c r="R959" s="79">
        <v>300</v>
      </c>
      <c r="S959" t="s">
        <v>136</v>
      </c>
      <c r="U959" t="s">
        <v>136</v>
      </c>
      <c r="V959" t="s">
        <v>138</v>
      </c>
      <c r="W959" t="s">
        <v>139</v>
      </c>
      <c r="X959" t="s">
        <v>2024</v>
      </c>
      <c r="Z959" t="s">
        <v>141</v>
      </c>
    </row>
    <row r="960" spans="1:26">
      <c r="A960" s="27">
        <v>44998</v>
      </c>
      <c r="B960" t="s">
        <v>4473</v>
      </c>
      <c r="C960" t="s">
        <v>4474</v>
      </c>
      <c r="D960" s="79">
        <v>3676</v>
      </c>
      <c r="E960" s="79" t="s">
        <v>5808</v>
      </c>
      <c r="F960" t="s">
        <v>2045</v>
      </c>
      <c r="G960" t="s">
        <v>4475</v>
      </c>
      <c r="H960" t="s">
        <v>134</v>
      </c>
      <c r="I960" t="s">
        <v>134</v>
      </c>
      <c r="J960" t="s">
        <v>135</v>
      </c>
      <c r="K960" s="79">
        <v>1</v>
      </c>
      <c r="L960" s="79">
        <v>300</v>
      </c>
      <c r="M960" s="79">
        <v>300</v>
      </c>
      <c r="N960" s="79">
        <v>0</v>
      </c>
      <c r="O960" s="79">
        <v>0</v>
      </c>
      <c r="P960" s="79">
        <v>0</v>
      </c>
      <c r="Q960" s="79">
        <v>0</v>
      </c>
      <c r="R960" s="79">
        <v>300</v>
      </c>
      <c r="S960" t="s">
        <v>136</v>
      </c>
      <c r="U960" t="s">
        <v>136</v>
      </c>
      <c r="V960" t="s">
        <v>138</v>
      </c>
      <c r="W960" t="s">
        <v>139</v>
      </c>
      <c r="X960" t="s">
        <v>2024</v>
      </c>
      <c r="Z960" t="s">
        <v>141</v>
      </c>
    </row>
    <row r="961" spans="1:26">
      <c r="A961" s="27">
        <v>44998</v>
      </c>
      <c r="B961" t="s">
        <v>3542</v>
      </c>
      <c r="C961" t="s">
        <v>3543</v>
      </c>
      <c r="D961" s="79">
        <v>3683</v>
      </c>
      <c r="E961" s="79" t="s">
        <v>5808</v>
      </c>
      <c r="F961" t="s">
        <v>2022</v>
      </c>
      <c r="G961" t="s">
        <v>3544</v>
      </c>
      <c r="H961" t="s">
        <v>134</v>
      </c>
      <c r="I961" t="s">
        <v>134</v>
      </c>
      <c r="J961" t="s">
        <v>135</v>
      </c>
      <c r="K961" s="79">
        <v>1</v>
      </c>
      <c r="L961" s="79">
        <v>300</v>
      </c>
      <c r="M961" s="79">
        <v>300</v>
      </c>
      <c r="N961" s="79">
        <v>0</v>
      </c>
      <c r="O961" s="79">
        <v>0</v>
      </c>
      <c r="P961" s="79">
        <v>0</v>
      </c>
      <c r="Q961" s="79">
        <v>0</v>
      </c>
      <c r="R961" s="79">
        <v>300</v>
      </c>
      <c r="S961" t="s">
        <v>136</v>
      </c>
      <c r="T961" t="s">
        <v>956</v>
      </c>
      <c r="U961" t="s">
        <v>136</v>
      </c>
      <c r="V961" t="s">
        <v>138</v>
      </c>
      <c r="W961" t="s">
        <v>139</v>
      </c>
      <c r="X961" t="s">
        <v>2024</v>
      </c>
      <c r="Z961" t="s">
        <v>141</v>
      </c>
    </row>
    <row r="962" spans="1:26">
      <c r="A962" s="27">
        <v>44999</v>
      </c>
      <c r="B962" t="s">
        <v>4968</v>
      </c>
      <c r="C962" t="s">
        <v>4969</v>
      </c>
      <c r="D962" s="79">
        <v>3700</v>
      </c>
      <c r="E962" s="79" t="s">
        <v>5808</v>
      </c>
      <c r="F962" t="s">
        <v>2022</v>
      </c>
      <c r="G962" t="s">
        <v>4970</v>
      </c>
      <c r="H962" t="s">
        <v>134</v>
      </c>
      <c r="I962" t="s">
        <v>134</v>
      </c>
      <c r="J962" t="s">
        <v>135</v>
      </c>
      <c r="K962" s="79">
        <v>1</v>
      </c>
      <c r="L962" s="79">
        <v>300</v>
      </c>
      <c r="M962" s="79">
        <v>300</v>
      </c>
      <c r="N962" s="79">
        <v>0</v>
      </c>
      <c r="O962" s="79">
        <v>0</v>
      </c>
      <c r="P962" s="79">
        <v>0</v>
      </c>
      <c r="Q962" s="79">
        <v>0</v>
      </c>
      <c r="R962" s="79">
        <v>300</v>
      </c>
      <c r="S962" t="s">
        <v>136</v>
      </c>
      <c r="T962" t="s">
        <v>4971</v>
      </c>
      <c r="U962" t="s">
        <v>136</v>
      </c>
      <c r="V962" t="s">
        <v>138</v>
      </c>
      <c r="W962" t="s">
        <v>139</v>
      </c>
      <c r="X962" t="s">
        <v>2024</v>
      </c>
      <c r="Z962" t="s">
        <v>141</v>
      </c>
    </row>
    <row r="963" spans="1:26">
      <c r="A963" s="27">
        <v>45006</v>
      </c>
      <c r="B963" t="s">
        <v>5057</v>
      </c>
      <c r="C963" t="s">
        <v>5058</v>
      </c>
      <c r="D963" s="79">
        <v>3796</v>
      </c>
      <c r="E963" s="79" t="s">
        <v>5808</v>
      </c>
      <c r="F963" t="s">
        <v>2022</v>
      </c>
      <c r="G963" t="s">
        <v>5059</v>
      </c>
      <c r="H963" t="s">
        <v>134</v>
      </c>
      <c r="I963" t="s">
        <v>134</v>
      </c>
      <c r="J963" t="s">
        <v>135</v>
      </c>
      <c r="K963" s="79">
        <v>1</v>
      </c>
      <c r="L963" s="79">
        <v>300</v>
      </c>
      <c r="M963" s="79">
        <v>300</v>
      </c>
      <c r="N963" s="79">
        <v>0</v>
      </c>
      <c r="O963" s="79">
        <v>0</v>
      </c>
      <c r="P963" s="79">
        <v>0</v>
      </c>
      <c r="Q963" s="79">
        <v>0</v>
      </c>
      <c r="R963" s="79">
        <v>300</v>
      </c>
      <c r="S963" t="s">
        <v>136</v>
      </c>
      <c r="U963" t="s">
        <v>136</v>
      </c>
      <c r="V963" t="s">
        <v>138</v>
      </c>
      <c r="W963" t="s">
        <v>139</v>
      </c>
      <c r="X963" t="s">
        <v>2024</v>
      </c>
      <c r="Z963" t="s">
        <v>141</v>
      </c>
    </row>
    <row r="964" spans="1:26">
      <c r="A964" s="27">
        <v>45007</v>
      </c>
      <c r="B964" t="s">
        <v>5062</v>
      </c>
      <c r="C964" t="s">
        <v>5063</v>
      </c>
      <c r="D964" s="79">
        <v>3812</v>
      </c>
      <c r="E964" s="79" t="s">
        <v>5808</v>
      </c>
      <c r="F964" t="s">
        <v>2022</v>
      </c>
      <c r="G964" t="s">
        <v>5064</v>
      </c>
      <c r="H964" t="s">
        <v>134</v>
      </c>
      <c r="I964" t="s">
        <v>134</v>
      </c>
      <c r="J964" t="s">
        <v>135</v>
      </c>
      <c r="K964" s="79">
        <v>1</v>
      </c>
      <c r="L964" s="79">
        <v>300</v>
      </c>
      <c r="M964" s="79">
        <v>300</v>
      </c>
      <c r="N964" s="79">
        <v>0</v>
      </c>
      <c r="O964" s="79">
        <v>0</v>
      </c>
      <c r="P964" s="79">
        <v>0</v>
      </c>
      <c r="Q964" s="79">
        <v>0</v>
      </c>
      <c r="R964" s="79">
        <v>300</v>
      </c>
      <c r="S964" t="s">
        <v>136</v>
      </c>
      <c r="T964" t="s">
        <v>2491</v>
      </c>
      <c r="U964" t="s">
        <v>136</v>
      </c>
      <c r="V964" t="s">
        <v>138</v>
      </c>
      <c r="W964" t="s">
        <v>139</v>
      </c>
      <c r="X964" t="s">
        <v>2024</v>
      </c>
      <c r="Z964" t="s">
        <v>141</v>
      </c>
    </row>
    <row r="965" spans="1:26">
      <c r="A965" s="27">
        <v>45016</v>
      </c>
      <c r="B965" t="s">
        <v>3956</v>
      </c>
      <c r="C965" t="s">
        <v>3957</v>
      </c>
      <c r="D965" s="79">
        <v>3821</v>
      </c>
      <c r="E965" s="79" t="s">
        <v>5808</v>
      </c>
      <c r="F965" t="s">
        <v>2045</v>
      </c>
      <c r="G965" t="s">
        <v>1019</v>
      </c>
      <c r="H965" t="s">
        <v>134</v>
      </c>
      <c r="I965" t="s">
        <v>134</v>
      </c>
      <c r="J965" t="s">
        <v>135</v>
      </c>
      <c r="K965" s="79">
        <v>1</v>
      </c>
      <c r="L965" s="79">
        <v>300</v>
      </c>
      <c r="M965" s="79">
        <v>300</v>
      </c>
      <c r="N965" s="79">
        <v>0</v>
      </c>
      <c r="O965" s="79">
        <v>0</v>
      </c>
      <c r="P965" s="79">
        <v>0</v>
      </c>
      <c r="Q965" s="79">
        <v>0</v>
      </c>
      <c r="R965" s="79">
        <v>300</v>
      </c>
      <c r="S965" t="s">
        <v>136</v>
      </c>
      <c r="U965" t="s">
        <v>136</v>
      </c>
      <c r="V965" t="s">
        <v>138</v>
      </c>
      <c r="W965" t="s">
        <v>139</v>
      </c>
      <c r="X965" t="s">
        <v>2024</v>
      </c>
      <c r="Z965" t="s">
        <v>141</v>
      </c>
    </row>
    <row r="966" spans="1:26">
      <c r="A966" s="27">
        <v>45008</v>
      </c>
      <c r="B966" t="s">
        <v>3741</v>
      </c>
      <c r="C966" t="s">
        <v>3742</v>
      </c>
      <c r="D966" s="79">
        <v>3833</v>
      </c>
      <c r="E966" s="79" t="s">
        <v>5808</v>
      </c>
      <c r="F966" t="s">
        <v>2022</v>
      </c>
      <c r="G966" t="s">
        <v>3743</v>
      </c>
      <c r="H966" t="s">
        <v>134</v>
      </c>
      <c r="I966" t="s">
        <v>134</v>
      </c>
      <c r="J966" t="s">
        <v>135</v>
      </c>
      <c r="K966" s="79">
        <v>1</v>
      </c>
      <c r="L966" s="79">
        <v>300</v>
      </c>
      <c r="M966" s="79">
        <v>300</v>
      </c>
      <c r="N966" s="79">
        <v>0</v>
      </c>
      <c r="O966" s="79">
        <v>0</v>
      </c>
      <c r="P966" s="79">
        <v>0</v>
      </c>
      <c r="Q966" s="79">
        <v>0</v>
      </c>
      <c r="R966" s="79">
        <v>300</v>
      </c>
      <c r="S966" t="s">
        <v>136</v>
      </c>
      <c r="T966" t="s">
        <v>3744</v>
      </c>
      <c r="V966" t="s">
        <v>138</v>
      </c>
      <c r="W966" t="s">
        <v>139</v>
      </c>
      <c r="X966" t="s">
        <v>2024</v>
      </c>
      <c r="Z966" t="s">
        <v>141</v>
      </c>
    </row>
    <row r="967" spans="1:26">
      <c r="A967" s="27">
        <v>45009</v>
      </c>
      <c r="B967" t="s">
        <v>4875</v>
      </c>
      <c r="C967" t="s">
        <v>4876</v>
      </c>
      <c r="D967" s="79">
        <v>3852</v>
      </c>
      <c r="E967" s="79" t="s">
        <v>5808</v>
      </c>
      <c r="F967" t="s">
        <v>2022</v>
      </c>
      <c r="G967" t="s">
        <v>4877</v>
      </c>
      <c r="H967" t="s">
        <v>134</v>
      </c>
      <c r="I967" t="s">
        <v>134</v>
      </c>
      <c r="J967" t="s">
        <v>135</v>
      </c>
      <c r="K967" s="79">
        <v>1</v>
      </c>
      <c r="L967" s="79">
        <v>300</v>
      </c>
      <c r="M967" s="79">
        <v>300</v>
      </c>
      <c r="N967" s="79">
        <v>0</v>
      </c>
      <c r="O967" s="79">
        <v>0</v>
      </c>
      <c r="P967" s="79">
        <v>0</v>
      </c>
      <c r="Q967" s="79">
        <v>0</v>
      </c>
      <c r="R967" s="79">
        <v>300</v>
      </c>
      <c r="S967" t="s">
        <v>136</v>
      </c>
      <c r="T967" t="s">
        <v>2210</v>
      </c>
      <c r="U967" t="s">
        <v>136</v>
      </c>
      <c r="V967" t="s">
        <v>138</v>
      </c>
      <c r="W967" t="s">
        <v>139</v>
      </c>
      <c r="X967" t="s">
        <v>2024</v>
      </c>
      <c r="Z967" t="s">
        <v>141</v>
      </c>
    </row>
    <row r="968" spans="1:26">
      <c r="A968" s="27">
        <v>45013</v>
      </c>
      <c r="B968" t="s">
        <v>4758</v>
      </c>
      <c r="C968" t="s">
        <v>4759</v>
      </c>
      <c r="D968" s="79">
        <v>3876</v>
      </c>
      <c r="E968" s="79" t="s">
        <v>5808</v>
      </c>
      <c r="F968" t="s">
        <v>2045</v>
      </c>
      <c r="G968" t="s">
        <v>4760</v>
      </c>
      <c r="H968" t="s">
        <v>134</v>
      </c>
      <c r="I968" t="s">
        <v>134</v>
      </c>
      <c r="J968" t="s">
        <v>135</v>
      </c>
      <c r="K968" s="79">
        <v>1</v>
      </c>
      <c r="L968" s="79">
        <v>300</v>
      </c>
      <c r="M968" s="79">
        <v>300</v>
      </c>
      <c r="N968" s="79">
        <v>0</v>
      </c>
      <c r="O968" s="79">
        <v>0</v>
      </c>
      <c r="P968" s="79">
        <v>0</v>
      </c>
      <c r="Q968" s="79">
        <v>0</v>
      </c>
      <c r="R968" s="79">
        <v>300</v>
      </c>
      <c r="S968" t="s">
        <v>136</v>
      </c>
      <c r="T968" t="s">
        <v>934</v>
      </c>
      <c r="U968" t="s">
        <v>136</v>
      </c>
      <c r="V968" t="s">
        <v>138</v>
      </c>
      <c r="W968" t="s">
        <v>139</v>
      </c>
      <c r="X968" t="s">
        <v>2024</v>
      </c>
      <c r="Z968" t="s">
        <v>141</v>
      </c>
    </row>
    <row r="969" spans="1:26">
      <c r="A969" s="27">
        <v>44996</v>
      </c>
      <c r="B969" t="s">
        <v>3671</v>
      </c>
      <c r="C969" t="s">
        <v>3672</v>
      </c>
      <c r="D969" s="79">
        <v>3656</v>
      </c>
      <c r="E969" s="79" t="s">
        <v>5808</v>
      </c>
      <c r="F969" t="s">
        <v>2022</v>
      </c>
      <c r="G969" t="s">
        <v>3673</v>
      </c>
      <c r="H969" t="s">
        <v>134</v>
      </c>
      <c r="I969" t="s">
        <v>134</v>
      </c>
      <c r="J969" t="s">
        <v>135</v>
      </c>
      <c r="K969" s="79">
        <v>1</v>
      </c>
      <c r="L969" s="79">
        <v>300</v>
      </c>
      <c r="M969" s="79">
        <v>300</v>
      </c>
      <c r="N969" s="79">
        <v>0</v>
      </c>
      <c r="O969" s="79">
        <v>0</v>
      </c>
      <c r="P969" s="79">
        <v>0</v>
      </c>
      <c r="Q969" s="79">
        <v>0</v>
      </c>
      <c r="R969" s="79">
        <v>300</v>
      </c>
      <c r="S969" t="s">
        <v>136</v>
      </c>
      <c r="T969" t="s">
        <v>300</v>
      </c>
      <c r="U969" t="s">
        <v>136</v>
      </c>
      <c r="V969" t="s">
        <v>138</v>
      </c>
      <c r="W969" t="s">
        <v>139</v>
      </c>
      <c r="X969" t="s">
        <v>2024</v>
      </c>
      <c r="Z969" t="s">
        <v>141</v>
      </c>
    </row>
    <row r="970" spans="1:26">
      <c r="A970" s="27">
        <v>44996</v>
      </c>
      <c r="B970" t="s">
        <v>4553</v>
      </c>
      <c r="C970" t="s">
        <v>4554</v>
      </c>
      <c r="D970" s="79">
        <v>3664</v>
      </c>
      <c r="E970" s="79" t="s">
        <v>5808</v>
      </c>
      <c r="F970" t="s">
        <v>2022</v>
      </c>
      <c r="G970" t="s">
        <v>1129</v>
      </c>
      <c r="H970" t="s">
        <v>134</v>
      </c>
      <c r="I970" t="s">
        <v>134</v>
      </c>
      <c r="J970" t="s">
        <v>135</v>
      </c>
      <c r="K970" s="79">
        <v>1</v>
      </c>
      <c r="L970" s="79">
        <v>300</v>
      </c>
      <c r="M970" s="79">
        <v>300</v>
      </c>
      <c r="N970" s="79">
        <v>0</v>
      </c>
      <c r="O970" s="79">
        <v>0</v>
      </c>
      <c r="P970" s="79">
        <v>0</v>
      </c>
      <c r="Q970" s="79">
        <v>0</v>
      </c>
      <c r="R970" s="79">
        <v>300</v>
      </c>
      <c r="S970" t="s">
        <v>136</v>
      </c>
      <c r="U970" t="s">
        <v>136</v>
      </c>
      <c r="V970" t="s">
        <v>138</v>
      </c>
      <c r="W970" t="s">
        <v>139</v>
      </c>
      <c r="X970" t="s">
        <v>2024</v>
      </c>
      <c r="Z970" t="s">
        <v>141</v>
      </c>
    </row>
    <row r="971" spans="1:26">
      <c r="A971" s="27">
        <v>44998</v>
      </c>
      <c r="B971" t="s">
        <v>4387</v>
      </c>
      <c r="C971" t="s">
        <v>4388</v>
      </c>
      <c r="D971" s="79">
        <v>3672</v>
      </c>
      <c r="E971" s="79" t="s">
        <v>5808</v>
      </c>
      <c r="F971" t="s">
        <v>2022</v>
      </c>
      <c r="G971" t="s">
        <v>4389</v>
      </c>
      <c r="H971" t="s">
        <v>134</v>
      </c>
      <c r="I971" t="s">
        <v>134</v>
      </c>
      <c r="J971" t="s">
        <v>135</v>
      </c>
      <c r="K971" s="79">
        <v>1</v>
      </c>
      <c r="L971" s="79">
        <v>300</v>
      </c>
      <c r="M971" s="79">
        <v>300</v>
      </c>
      <c r="N971" s="79">
        <v>0</v>
      </c>
      <c r="O971" s="79">
        <v>0</v>
      </c>
      <c r="P971" s="79">
        <v>0</v>
      </c>
      <c r="Q971" s="79">
        <v>0</v>
      </c>
      <c r="R971" s="79">
        <v>300</v>
      </c>
      <c r="S971" t="s">
        <v>136</v>
      </c>
      <c r="T971" t="s">
        <v>956</v>
      </c>
      <c r="U971" t="s">
        <v>136</v>
      </c>
      <c r="V971" t="s">
        <v>138</v>
      </c>
      <c r="W971" t="s">
        <v>139</v>
      </c>
      <c r="X971" t="s">
        <v>2024</v>
      </c>
      <c r="Z971" t="s">
        <v>141</v>
      </c>
    </row>
    <row r="972" spans="1:26">
      <c r="A972" s="27">
        <v>45000</v>
      </c>
      <c r="B972" t="s">
        <v>3836</v>
      </c>
      <c r="C972" t="s">
        <v>3837</v>
      </c>
      <c r="D972" s="79">
        <v>3712</v>
      </c>
      <c r="E972" s="79" t="s">
        <v>5808</v>
      </c>
      <c r="F972" t="s">
        <v>2022</v>
      </c>
      <c r="G972" t="s">
        <v>3838</v>
      </c>
      <c r="H972" t="s">
        <v>134</v>
      </c>
      <c r="I972" t="s">
        <v>134</v>
      </c>
      <c r="J972" t="s">
        <v>135</v>
      </c>
      <c r="K972" s="79">
        <v>1</v>
      </c>
      <c r="L972" s="79">
        <v>300</v>
      </c>
      <c r="M972" s="79">
        <v>300</v>
      </c>
      <c r="N972" s="79">
        <v>0</v>
      </c>
      <c r="O972" s="79">
        <v>0</v>
      </c>
      <c r="P972" s="79">
        <v>0</v>
      </c>
      <c r="Q972" s="79">
        <v>0</v>
      </c>
      <c r="R972" s="79">
        <v>300</v>
      </c>
      <c r="S972" t="s">
        <v>136</v>
      </c>
      <c r="T972" t="s">
        <v>474</v>
      </c>
      <c r="U972" t="s">
        <v>136</v>
      </c>
      <c r="V972" t="s">
        <v>138</v>
      </c>
      <c r="W972" t="s">
        <v>139</v>
      </c>
      <c r="X972" t="s">
        <v>2024</v>
      </c>
      <c r="Z972" t="s">
        <v>141</v>
      </c>
    </row>
    <row r="973" spans="1:26">
      <c r="A973" s="27">
        <v>45001</v>
      </c>
      <c r="B973" t="s">
        <v>3733</v>
      </c>
      <c r="C973" t="s">
        <v>3734</v>
      </c>
      <c r="D973" s="79">
        <v>3734</v>
      </c>
      <c r="E973" s="79" t="s">
        <v>5808</v>
      </c>
      <c r="F973" t="s">
        <v>2022</v>
      </c>
      <c r="G973" t="s">
        <v>3735</v>
      </c>
      <c r="H973" t="s">
        <v>134</v>
      </c>
      <c r="I973" t="s">
        <v>134</v>
      </c>
      <c r="J973" t="s">
        <v>135</v>
      </c>
      <c r="K973" s="79">
        <v>1</v>
      </c>
      <c r="L973" s="79">
        <v>300</v>
      </c>
      <c r="M973" s="79">
        <v>300</v>
      </c>
      <c r="N973" s="79">
        <v>0</v>
      </c>
      <c r="O973" s="79">
        <v>0</v>
      </c>
      <c r="P973" s="79">
        <v>0</v>
      </c>
      <c r="Q973" s="79">
        <v>0</v>
      </c>
      <c r="R973" s="79">
        <v>300</v>
      </c>
      <c r="S973" t="s">
        <v>136</v>
      </c>
      <c r="T973" t="s">
        <v>2203</v>
      </c>
      <c r="U973" t="s">
        <v>136</v>
      </c>
      <c r="V973" t="s">
        <v>138</v>
      </c>
      <c r="W973" t="s">
        <v>139</v>
      </c>
      <c r="X973" t="s">
        <v>2024</v>
      </c>
      <c r="Z973" t="s">
        <v>141</v>
      </c>
    </row>
    <row r="974" spans="1:26">
      <c r="A974" s="27">
        <v>45002</v>
      </c>
      <c r="B974" t="s">
        <v>3322</v>
      </c>
      <c r="C974" t="s">
        <v>3323</v>
      </c>
      <c r="D974" s="79">
        <v>3749</v>
      </c>
      <c r="E974" s="79" t="s">
        <v>5808</v>
      </c>
      <c r="F974" t="s">
        <v>2022</v>
      </c>
      <c r="G974" t="s">
        <v>3324</v>
      </c>
      <c r="H974" t="s">
        <v>134</v>
      </c>
      <c r="I974" t="s">
        <v>134</v>
      </c>
      <c r="J974" t="s">
        <v>135</v>
      </c>
      <c r="K974" s="79">
        <v>1</v>
      </c>
      <c r="L974" s="79">
        <v>300</v>
      </c>
      <c r="M974" s="79">
        <v>300</v>
      </c>
      <c r="N974" s="79">
        <v>0</v>
      </c>
      <c r="O974" s="79">
        <v>0</v>
      </c>
      <c r="P974" s="79">
        <v>0</v>
      </c>
      <c r="Q974" s="79">
        <v>0</v>
      </c>
      <c r="R974" s="79">
        <v>300</v>
      </c>
      <c r="S974" t="s">
        <v>136</v>
      </c>
      <c r="T974" t="s">
        <v>956</v>
      </c>
      <c r="U974" t="s">
        <v>136</v>
      </c>
      <c r="V974" t="s">
        <v>138</v>
      </c>
      <c r="W974" t="s">
        <v>139</v>
      </c>
      <c r="X974" t="s">
        <v>2024</v>
      </c>
      <c r="Z974" t="s">
        <v>141</v>
      </c>
    </row>
    <row r="975" spans="1:26">
      <c r="A975" s="27">
        <v>45002</v>
      </c>
      <c r="B975" t="s">
        <v>3656</v>
      </c>
      <c r="C975" t="s">
        <v>3657</v>
      </c>
      <c r="D975" s="79">
        <v>3754</v>
      </c>
      <c r="E975" s="79" t="s">
        <v>5808</v>
      </c>
      <c r="F975" t="s">
        <v>2022</v>
      </c>
      <c r="G975" t="s">
        <v>3658</v>
      </c>
      <c r="H975" t="s">
        <v>134</v>
      </c>
      <c r="I975" t="s">
        <v>134</v>
      </c>
      <c r="J975" t="s">
        <v>135</v>
      </c>
      <c r="K975" s="79">
        <v>1</v>
      </c>
      <c r="L975" s="79">
        <v>300</v>
      </c>
      <c r="M975" s="79">
        <v>300</v>
      </c>
      <c r="N975" s="79">
        <v>0</v>
      </c>
      <c r="O975" s="79">
        <v>0</v>
      </c>
      <c r="P975" s="79">
        <v>0</v>
      </c>
      <c r="Q975" s="79">
        <v>0</v>
      </c>
      <c r="R975" s="79">
        <v>300</v>
      </c>
      <c r="S975" t="s">
        <v>136</v>
      </c>
      <c r="U975" t="s">
        <v>136</v>
      </c>
      <c r="V975" t="s">
        <v>138</v>
      </c>
      <c r="W975" t="s">
        <v>139</v>
      </c>
      <c r="X975" t="s">
        <v>2024</v>
      </c>
      <c r="Z975" t="s">
        <v>141</v>
      </c>
    </row>
    <row r="976" spans="1:26">
      <c r="A976" s="27">
        <v>44995</v>
      </c>
      <c r="B976" t="s">
        <v>4061</v>
      </c>
      <c r="C976" t="s">
        <v>4062</v>
      </c>
      <c r="D976" s="79">
        <v>3646</v>
      </c>
      <c r="E976" s="79" t="s">
        <v>5808</v>
      </c>
      <c r="F976" t="s">
        <v>2022</v>
      </c>
      <c r="G976" t="s">
        <v>4063</v>
      </c>
      <c r="H976" t="s">
        <v>134</v>
      </c>
      <c r="I976" t="s">
        <v>134</v>
      </c>
      <c r="J976" t="s">
        <v>135</v>
      </c>
      <c r="K976" s="79">
        <v>1</v>
      </c>
      <c r="L976" s="79">
        <v>300</v>
      </c>
      <c r="M976" s="79">
        <v>300</v>
      </c>
      <c r="N976" s="79">
        <v>0</v>
      </c>
      <c r="O976" s="79">
        <v>0</v>
      </c>
      <c r="P976" s="79">
        <v>0</v>
      </c>
      <c r="Q976" s="79">
        <v>60</v>
      </c>
      <c r="R976" s="79">
        <v>240</v>
      </c>
      <c r="S976" t="s">
        <v>136</v>
      </c>
      <c r="T976" t="s">
        <v>474</v>
      </c>
      <c r="U976" t="s">
        <v>136</v>
      </c>
      <c r="V976" t="s">
        <v>138</v>
      </c>
      <c r="W976" t="s">
        <v>139</v>
      </c>
      <c r="X976" t="s">
        <v>2024</v>
      </c>
      <c r="Z976" t="s">
        <v>141</v>
      </c>
    </row>
    <row r="977" spans="1:26">
      <c r="A977" s="27">
        <v>44996</v>
      </c>
      <c r="B977" t="s">
        <v>3653</v>
      </c>
      <c r="C977" t="s">
        <v>3654</v>
      </c>
      <c r="D977" s="79">
        <v>3654</v>
      </c>
      <c r="E977" s="79" t="s">
        <v>5808</v>
      </c>
      <c r="F977" t="s">
        <v>2022</v>
      </c>
      <c r="G977" t="s">
        <v>3655</v>
      </c>
      <c r="H977" t="s">
        <v>134</v>
      </c>
      <c r="I977" t="s">
        <v>134</v>
      </c>
      <c r="J977" t="s">
        <v>135</v>
      </c>
      <c r="K977" s="79">
        <v>1</v>
      </c>
      <c r="L977" s="79">
        <v>300</v>
      </c>
      <c r="M977" s="79">
        <v>300</v>
      </c>
      <c r="N977" s="79">
        <v>0</v>
      </c>
      <c r="O977" s="79">
        <v>0</v>
      </c>
      <c r="P977" s="79">
        <v>0</v>
      </c>
      <c r="Q977" s="79">
        <v>0</v>
      </c>
      <c r="R977" s="79">
        <v>300</v>
      </c>
      <c r="S977" t="s">
        <v>136</v>
      </c>
      <c r="T977" t="s">
        <v>699</v>
      </c>
      <c r="U977" t="s">
        <v>136</v>
      </c>
      <c r="V977" t="s">
        <v>138</v>
      </c>
      <c r="W977" t="s">
        <v>139</v>
      </c>
      <c r="X977" t="s">
        <v>2024</v>
      </c>
      <c r="Z977" t="s">
        <v>141</v>
      </c>
    </row>
    <row r="978" spans="1:26">
      <c r="A978" s="27">
        <v>44999</v>
      </c>
      <c r="B978" t="s">
        <v>3730</v>
      </c>
      <c r="C978" t="s">
        <v>3731</v>
      </c>
      <c r="D978" s="79">
        <v>3689</v>
      </c>
      <c r="E978" s="79" t="s">
        <v>5808</v>
      </c>
      <c r="F978" t="s">
        <v>2022</v>
      </c>
      <c r="G978" t="s">
        <v>3732</v>
      </c>
      <c r="H978" t="s">
        <v>134</v>
      </c>
      <c r="I978" t="s">
        <v>134</v>
      </c>
      <c r="J978" t="s">
        <v>135</v>
      </c>
      <c r="K978" s="79">
        <v>1</v>
      </c>
      <c r="L978" s="79">
        <v>300</v>
      </c>
      <c r="M978" s="79">
        <v>300</v>
      </c>
      <c r="N978" s="79">
        <v>0</v>
      </c>
      <c r="O978" s="79">
        <v>0</v>
      </c>
      <c r="P978" s="79">
        <v>0</v>
      </c>
      <c r="Q978" s="79">
        <v>0</v>
      </c>
      <c r="R978" s="79">
        <v>300</v>
      </c>
      <c r="S978" t="s">
        <v>136</v>
      </c>
      <c r="T978" t="s">
        <v>956</v>
      </c>
      <c r="U978" t="s">
        <v>136</v>
      </c>
      <c r="V978" t="s">
        <v>138</v>
      </c>
      <c r="W978" t="s">
        <v>139</v>
      </c>
      <c r="X978" t="s">
        <v>2024</v>
      </c>
      <c r="Z978" t="s">
        <v>141</v>
      </c>
    </row>
    <row r="979" spans="1:26">
      <c r="A979" s="27">
        <v>44999</v>
      </c>
      <c r="B979" t="s">
        <v>3509</v>
      </c>
      <c r="C979" t="s">
        <v>3510</v>
      </c>
      <c r="D979" s="79">
        <v>3690</v>
      </c>
      <c r="E979" s="79" t="s">
        <v>5808</v>
      </c>
      <c r="F979" t="s">
        <v>2022</v>
      </c>
      <c r="G979" t="s">
        <v>3511</v>
      </c>
      <c r="H979" t="s">
        <v>134</v>
      </c>
      <c r="I979" t="s">
        <v>134</v>
      </c>
      <c r="J979" t="s">
        <v>135</v>
      </c>
      <c r="K979" s="79">
        <v>1</v>
      </c>
      <c r="L979" s="79">
        <v>300</v>
      </c>
      <c r="M979" s="79">
        <v>300</v>
      </c>
      <c r="N979" s="79">
        <v>0</v>
      </c>
      <c r="O979" s="79">
        <v>0</v>
      </c>
      <c r="P979" s="79">
        <v>0</v>
      </c>
      <c r="Q979" s="79">
        <v>0</v>
      </c>
      <c r="R979" s="79">
        <v>300</v>
      </c>
      <c r="S979" t="s">
        <v>136</v>
      </c>
      <c r="T979" t="s">
        <v>2414</v>
      </c>
      <c r="U979" t="s">
        <v>136</v>
      </c>
      <c r="V979" t="s">
        <v>138</v>
      </c>
      <c r="W979" t="s">
        <v>139</v>
      </c>
      <c r="X979" t="s">
        <v>2024</v>
      </c>
      <c r="Z979" t="s">
        <v>141</v>
      </c>
    </row>
    <row r="980" spans="1:26">
      <c r="A980" s="27">
        <v>44999</v>
      </c>
      <c r="B980" t="s">
        <v>4820</v>
      </c>
      <c r="C980" t="s">
        <v>4821</v>
      </c>
      <c r="D980" s="79">
        <v>3692</v>
      </c>
      <c r="E980" s="79" t="s">
        <v>5808</v>
      </c>
      <c r="F980" t="s">
        <v>2022</v>
      </c>
      <c r="G980" t="s">
        <v>4822</v>
      </c>
      <c r="H980" t="s">
        <v>134</v>
      </c>
      <c r="I980" t="s">
        <v>134</v>
      </c>
      <c r="J980" t="s">
        <v>135</v>
      </c>
      <c r="K980" s="79">
        <v>1</v>
      </c>
      <c r="L980" s="79">
        <v>300</v>
      </c>
      <c r="M980" s="79">
        <v>300</v>
      </c>
      <c r="N980" s="79">
        <v>0</v>
      </c>
      <c r="O980" s="79">
        <v>0</v>
      </c>
      <c r="P980" s="79">
        <v>0</v>
      </c>
      <c r="Q980" s="79">
        <v>0</v>
      </c>
      <c r="R980" s="79">
        <v>300</v>
      </c>
      <c r="S980" t="s">
        <v>136</v>
      </c>
      <c r="T980" t="s">
        <v>2491</v>
      </c>
      <c r="U980" t="s">
        <v>136</v>
      </c>
      <c r="V980" t="s">
        <v>138</v>
      </c>
      <c r="W980" t="s">
        <v>139</v>
      </c>
      <c r="X980" t="s">
        <v>2024</v>
      </c>
      <c r="Z980" t="s">
        <v>141</v>
      </c>
    </row>
    <row r="981" spans="1:26">
      <c r="A981" s="27">
        <v>44999</v>
      </c>
      <c r="B981" t="s">
        <v>3512</v>
      </c>
      <c r="C981" t="s">
        <v>3513</v>
      </c>
      <c r="D981" s="79">
        <v>3699</v>
      </c>
      <c r="E981" s="79" t="s">
        <v>5808</v>
      </c>
      <c r="F981" t="s">
        <v>2022</v>
      </c>
      <c r="G981" t="s">
        <v>3514</v>
      </c>
      <c r="H981" t="s">
        <v>134</v>
      </c>
      <c r="I981" t="s">
        <v>134</v>
      </c>
      <c r="J981" t="s">
        <v>135</v>
      </c>
      <c r="K981" s="79">
        <v>1</v>
      </c>
      <c r="L981" s="79">
        <v>300</v>
      </c>
      <c r="M981" s="79">
        <v>300</v>
      </c>
      <c r="N981" s="79">
        <v>0</v>
      </c>
      <c r="O981" s="79">
        <v>0</v>
      </c>
      <c r="P981" s="79">
        <v>0</v>
      </c>
      <c r="Q981" s="79">
        <v>0</v>
      </c>
      <c r="R981" s="79">
        <v>300</v>
      </c>
      <c r="S981" t="s">
        <v>136</v>
      </c>
      <c r="T981" t="s">
        <v>956</v>
      </c>
      <c r="U981" t="s">
        <v>136</v>
      </c>
      <c r="V981" t="s">
        <v>138</v>
      </c>
      <c r="W981" t="s">
        <v>139</v>
      </c>
      <c r="X981" t="s">
        <v>2024</v>
      </c>
      <c r="Z981" t="s">
        <v>141</v>
      </c>
    </row>
    <row r="982" spans="1:26">
      <c r="A982" s="27">
        <v>45000</v>
      </c>
      <c r="B982" t="s">
        <v>4700</v>
      </c>
      <c r="C982" t="s">
        <v>4701</v>
      </c>
      <c r="D982" s="79">
        <v>3710</v>
      </c>
      <c r="E982" s="79" t="s">
        <v>5808</v>
      </c>
      <c r="F982" t="s">
        <v>2022</v>
      </c>
      <c r="G982" t="s">
        <v>4702</v>
      </c>
      <c r="H982" t="s">
        <v>134</v>
      </c>
      <c r="I982" t="s">
        <v>134</v>
      </c>
      <c r="J982" t="s">
        <v>135</v>
      </c>
      <c r="K982" s="79">
        <v>1</v>
      </c>
      <c r="L982" s="79">
        <v>300</v>
      </c>
      <c r="M982" s="79">
        <v>300</v>
      </c>
      <c r="N982" s="79">
        <v>0</v>
      </c>
      <c r="O982" s="79">
        <v>0</v>
      </c>
      <c r="P982" s="79">
        <v>0</v>
      </c>
      <c r="Q982" s="79">
        <v>0</v>
      </c>
      <c r="R982" s="79">
        <v>300</v>
      </c>
      <c r="S982" t="s">
        <v>136</v>
      </c>
      <c r="T982" t="s">
        <v>3584</v>
      </c>
      <c r="U982" t="s">
        <v>136</v>
      </c>
      <c r="V982" t="s">
        <v>138</v>
      </c>
      <c r="W982" t="s">
        <v>139</v>
      </c>
      <c r="X982" t="s">
        <v>2024</v>
      </c>
      <c r="Z982" t="s">
        <v>141</v>
      </c>
    </row>
    <row r="983" spans="1:26">
      <c r="A983" s="27">
        <v>45001</v>
      </c>
      <c r="B983" t="s">
        <v>4215</v>
      </c>
      <c r="C983" t="s">
        <v>4216</v>
      </c>
      <c r="D983" s="79">
        <v>3727</v>
      </c>
      <c r="E983" s="79" t="s">
        <v>5808</v>
      </c>
      <c r="F983" t="s">
        <v>2022</v>
      </c>
      <c r="G983" t="s">
        <v>4217</v>
      </c>
      <c r="H983" t="s">
        <v>134</v>
      </c>
      <c r="I983" t="s">
        <v>134</v>
      </c>
      <c r="J983" t="s">
        <v>135</v>
      </c>
      <c r="K983" s="79">
        <v>1</v>
      </c>
      <c r="L983" s="79">
        <v>300</v>
      </c>
      <c r="M983" s="79">
        <v>300</v>
      </c>
      <c r="N983" s="79">
        <v>0</v>
      </c>
      <c r="O983" s="79">
        <v>0</v>
      </c>
      <c r="P983" s="79">
        <v>0</v>
      </c>
      <c r="Q983" s="79">
        <v>0</v>
      </c>
      <c r="R983" s="79">
        <v>300</v>
      </c>
      <c r="S983" t="s">
        <v>136</v>
      </c>
      <c r="T983" t="s">
        <v>194</v>
      </c>
      <c r="U983" t="s">
        <v>136</v>
      </c>
      <c r="V983" t="s">
        <v>138</v>
      </c>
      <c r="W983" t="s">
        <v>139</v>
      </c>
      <c r="X983" t="s">
        <v>2024</v>
      </c>
      <c r="Z983" t="s">
        <v>141</v>
      </c>
    </row>
    <row r="984" spans="1:26">
      <c r="A984" s="27">
        <v>45002</v>
      </c>
      <c r="B984" t="s">
        <v>4393</v>
      </c>
      <c r="C984" t="s">
        <v>4394</v>
      </c>
      <c r="D984" s="79">
        <v>3753</v>
      </c>
      <c r="E984" s="79" t="s">
        <v>5808</v>
      </c>
      <c r="F984" t="s">
        <v>2022</v>
      </c>
      <c r="G984" t="s">
        <v>4395</v>
      </c>
      <c r="H984" t="s">
        <v>134</v>
      </c>
      <c r="I984" t="s">
        <v>134</v>
      </c>
      <c r="J984" t="s">
        <v>135</v>
      </c>
      <c r="K984" s="79">
        <v>1</v>
      </c>
      <c r="L984" s="79">
        <v>300</v>
      </c>
      <c r="M984" s="79">
        <v>300</v>
      </c>
      <c r="N984" s="79">
        <v>0</v>
      </c>
      <c r="O984" s="79">
        <v>0</v>
      </c>
      <c r="P984" s="79">
        <v>0</v>
      </c>
      <c r="Q984" s="79">
        <v>0</v>
      </c>
      <c r="R984" s="79">
        <v>300</v>
      </c>
      <c r="S984" t="s">
        <v>136</v>
      </c>
      <c r="T984" t="s">
        <v>956</v>
      </c>
      <c r="U984" t="s">
        <v>136</v>
      </c>
      <c r="V984" t="s">
        <v>138</v>
      </c>
      <c r="W984" t="s">
        <v>139</v>
      </c>
      <c r="X984" t="s">
        <v>2024</v>
      </c>
      <c r="Z984" t="s">
        <v>141</v>
      </c>
    </row>
    <row r="985" spans="1:26">
      <c r="A985" s="27">
        <v>45003</v>
      </c>
      <c r="B985" t="s">
        <v>4712</v>
      </c>
      <c r="C985" t="s">
        <v>4713</v>
      </c>
      <c r="D985" s="79">
        <v>3765</v>
      </c>
      <c r="E985" s="79" t="s">
        <v>5808</v>
      </c>
      <c r="F985" t="s">
        <v>2022</v>
      </c>
      <c r="G985" t="s">
        <v>4714</v>
      </c>
      <c r="H985" t="s">
        <v>134</v>
      </c>
      <c r="I985" t="s">
        <v>134</v>
      </c>
      <c r="J985" t="s">
        <v>135</v>
      </c>
      <c r="K985" s="79">
        <v>1</v>
      </c>
      <c r="L985" s="79">
        <v>300</v>
      </c>
      <c r="M985" s="79">
        <v>300</v>
      </c>
      <c r="N985" s="79">
        <v>0</v>
      </c>
      <c r="O985" s="79">
        <v>0</v>
      </c>
      <c r="P985" s="79">
        <v>0</v>
      </c>
      <c r="Q985" s="79">
        <v>0</v>
      </c>
      <c r="R985" s="79">
        <v>300</v>
      </c>
      <c r="S985" t="s">
        <v>136</v>
      </c>
      <c r="T985" t="s">
        <v>956</v>
      </c>
      <c r="U985" t="s">
        <v>136</v>
      </c>
      <c r="V985" t="s">
        <v>138</v>
      </c>
      <c r="W985" t="s">
        <v>139</v>
      </c>
      <c r="X985" t="s">
        <v>2024</v>
      </c>
      <c r="Z985" t="s">
        <v>141</v>
      </c>
    </row>
    <row r="986" spans="1:26">
      <c r="A986" s="27">
        <v>45006</v>
      </c>
      <c r="B986" t="s">
        <v>3764</v>
      </c>
      <c r="C986" t="s">
        <v>3765</v>
      </c>
      <c r="D986" s="79">
        <v>3791</v>
      </c>
      <c r="E986" s="79" t="s">
        <v>5808</v>
      </c>
      <c r="F986" t="s">
        <v>2022</v>
      </c>
      <c r="G986" t="s">
        <v>2522</v>
      </c>
      <c r="H986" t="s">
        <v>134</v>
      </c>
      <c r="I986" t="s">
        <v>134</v>
      </c>
      <c r="J986" t="s">
        <v>135</v>
      </c>
      <c r="K986" s="79">
        <v>1</v>
      </c>
      <c r="L986" s="79">
        <v>300</v>
      </c>
      <c r="M986" s="79">
        <v>300</v>
      </c>
      <c r="N986" s="79">
        <v>0</v>
      </c>
      <c r="O986" s="79">
        <v>0</v>
      </c>
      <c r="P986" s="79">
        <v>0</v>
      </c>
      <c r="Q986" s="79">
        <v>0</v>
      </c>
      <c r="R986" s="79">
        <v>300</v>
      </c>
      <c r="S986" t="s">
        <v>136</v>
      </c>
      <c r="T986" t="s">
        <v>2238</v>
      </c>
      <c r="V986" t="s">
        <v>138</v>
      </c>
      <c r="W986" t="s">
        <v>139</v>
      </c>
      <c r="X986" t="s">
        <v>2024</v>
      </c>
      <c r="Z986" t="s">
        <v>141</v>
      </c>
    </row>
    <row r="987" spans="1:26">
      <c r="A987" s="27">
        <v>45007</v>
      </c>
      <c r="B987" t="s">
        <v>4826</v>
      </c>
      <c r="C987" t="s">
        <v>4827</v>
      </c>
      <c r="D987" s="79">
        <v>3810</v>
      </c>
      <c r="E987" s="79" t="s">
        <v>5808</v>
      </c>
      <c r="F987" t="s">
        <v>2022</v>
      </c>
      <c r="G987" t="s">
        <v>4828</v>
      </c>
      <c r="H987" t="s">
        <v>134</v>
      </c>
      <c r="I987" t="s">
        <v>134</v>
      </c>
      <c r="J987" t="s">
        <v>135</v>
      </c>
      <c r="K987" s="79">
        <v>1</v>
      </c>
      <c r="L987" s="79">
        <v>300</v>
      </c>
      <c r="M987" s="79">
        <v>300</v>
      </c>
      <c r="N987" s="79">
        <v>0</v>
      </c>
      <c r="O987" s="79">
        <v>0</v>
      </c>
      <c r="P987" s="79">
        <v>0</v>
      </c>
      <c r="Q987" s="79">
        <v>0</v>
      </c>
      <c r="R987" s="79">
        <v>300</v>
      </c>
      <c r="S987" t="s">
        <v>136</v>
      </c>
      <c r="T987" t="s">
        <v>764</v>
      </c>
      <c r="U987" t="s">
        <v>136</v>
      </c>
      <c r="V987" t="s">
        <v>138</v>
      </c>
      <c r="W987" t="s">
        <v>139</v>
      </c>
      <c r="X987" t="s">
        <v>2024</v>
      </c>
      <c r="Z987" t="s">
        <v>141</v>
      </c>
    </row>
    <row r="988" spans="1:26">
      <c r="A988" s="27">
        <v>45007</v>
      </c>
      <c r="B988" t="s">
        <v>4561</v>
      </c>
      <c r="C988" t="s">
        <v>4562</v>
      </c>
      <c r="D988" s="79">
        <v>3811</v>
      </c>
      <c r="E988" s="79" t="s">
        <v>5808</v>
      </c>
      <c r="F988" t="s">
        <v>2022</v>
      </c>
      <c r="G988" t="s">
        <v>4563</v>
      </c>
      <c r="H988" t="s">
        <v>134</v>
      </c>
      <c r="I988" t="s">
        <v>134</v>
      </c>
      <c r="J988" t="s">
        <v>135</v>
      </c>
      <c r="K988" s="79">
        <v>1</v>
      </c>
      <c r="L988" s="79">
        <v>300</v>
      </c>
      <c r="M988" s="79">
        <v>300</v>
      </c>
      <c r="N988" s="79">
        <v>0</v>
      </c>
      <c r="O988" s="79">
        <v>0</v>
      </c>
      <c r="P988" s="79">
        <v>0</v>
      </c>
      <c r="Q988" s="79">
        <v>0</v>
      </c>
      <c r="R988" s="79">
        <v>300</v>
      </c>
      <c r="S988" t="s">
        <v>136</v>
      </c>
      <c r="T988" t="s">
        <v>956</v>
      </c>
      <c r="U988" t="s">
        <v>136</v>
      </c>
      <c r="V988" t="s">
        <v>138</v>
      </c>
      <c r="W988" t="s">
        <v>139</v>
      </c>
      <c r="X988" t="s">
        <v>2024</v>
      </c>
      <c r="Z988" t="s">
        <v>141</v>
      </c>
    </row>
    <row r="989" spans="1:26">
      <c r="A989" s="27">
        <v>45010</v>
      </c>
      <c r="B989" t="s">
        <v>3394</v>
      </c>
      <c r="C989" t="s">
        <v>3395</v>
      </c>
      <c r="D989" s="79">
        <v>3855</v>
      </c>
      <c r="E989" s="79" t="s">
        <v>5808</v>
      </c>
      <c r="F989" t="s">
        <v>2022</v>
      </c>
      <c r="G989" t="s">
        <v>3396</v>
      </c>
      <c r="H989" t="s">
        <v>134</v>
      </c>
      <c r="I989" t="s">
        <v>134</v>
      </c>
      <c r="J989" t="s">
        <v>135</v>
      </c>
      <c r="K989" s="79">
        <v>1</v>
      </c>
      <c r="L989" s="79">
        <v>300</v>
      </c>
      <c r="M989" s="79">
        <v>300</v>
      </c>
      <c r="N989" s="79">
        <v>0</v>
      </c>
      <c r="O989" s="79">
        <v>0</v>
      </c>
      <c r="P989" s="79">
        <v>0</v>
      </c>
      <c r="Q989" s="79">
        <v>0</v>
      </c>
      <c r="R989" s="79">
        <v>300</v>
      </c>
      <c r="S989" t="s">
        <v>136</v>
      </c>
      <c r="T989" t="s">
        <v>194</v>
      </c>
      <c r="U989" t="s">
        <v>136</v>
      </c>
      <c r="V989" t="s">
        <v>138</v>
      </c>
      <c r="W989" t="s">
        <v>139</v>
      </c>
      <c r="X989" t="s">
        <v>2024</v>
      </c>
      <c r="Z989" t="s">
        <v>141</v>
      </c>
    </row>
    <row r="990" spans="1:26">
      <c r="A990" s="27">
        <v>45010</v>
      </c>
      <c r="B990" t="s">
        <v>4753</v>
      </c>
      <c r="C990" t="s">
        <v>4754</v>
      </c>
      <c r="D990" s="79">
        <v>3869</v>
      </c>
      <c r="E990" s="79" t="s">
        <v>5808</v>
      </c>
      <c r="F990" t="s">
        <v>2022</v>
      </c>
      <c r="G990" t="s">
        <v>4755</v>
      </c>
      <c r="H990" t="s">
        <v>134</v>
      </c>
      <c r="I990" t="s">
        <v>134</v>
      </c>
      <c r="J990" t="s">
        <v>135</v>
      </c>
      <c r="K990" s="79">
        <v>1</v>
      </c>
      <c r="L990" s="79">
        <v>300</v>
      </c>
      <c r="M990" s="79">
        <v>300</v>
      </c>
      <c r="N990" s="79">
        <v>0</v>
      </c>
      <c r="O990" s="79">
        <v>0</v>
      </c>
      <c r="P990" s="79">
        <v>0</v>
      </c>
      <c r="Q990" s="79">
        <v>0</v>
      </c>
      <c r="R990" s="79">
        <v>300</v>
      </c>
      <c r="S990" t="s">
        <v>136</v>
      </c>
      <c r="U990" t="s">
        <v>136</v>
      </c>
      <c r="V990" t="s">
        <v>138</v>
      </c>
      <c r="W990" t="s">
        <v>139</v>
      </c>
      <c r="X990" t="s">
        <v>2024</v>
      </c>
      <c r="Z990" t="s">
        <v>141</v>
      </c>
    </row>
    <row r="991" spans="1:26">
      <c r="A991" s="27">
        <v>45011</v>
      </c>
      <c r="B991" t="s">
        <v>3475</v>
      </c>
      <c r="C991" t="s">
        <v>3476</v>
      </c>
      <c r="D991" s="79">
        <v>3873</v>
      </c>
      <c r="E991" s="79" t="s">
        <v>5808</v>
      </c>
      <c r="F991" t="s">
        <v>2022</v>
      </c>
      <c r="G991" t="s">
        <v>3477</v>
      </c>
      <c r="H991" t="s">
        <v>134</v>
      </c>
      <c r="I991" t="s">
        <v>134</v>
      </c>
      <c r="J991" t="s">
        <v>135</v>
      </c>
      <c r="K991" s="79">
        <v>1</v>
      </c>
      <c r="L991" s="79">
        <v>300</v>
      </c>
      <c r="M991" s="79">
        <v>300</v>
      </c>
      <c r="N991" s="79">
        <v>0</v>
      </c>
      <c r="O991" s="79">
        <v>0</v>
      </c>
      <c r="P991" s="79">
        <v>0</v>
      </c>
      <c r="Q991" s="79">
        <v>0</v>
      </c>
      <c r="R991" s="79">
        <v>300</v>
      </c>
      <c r="S991" t="s">
        <v>136</v>
      </c>
      <c r="T991" t="s">
        <v>194</v>
      </c>
      <c r="U991" t="s">
        <v>136</v>
      </c>
      <c r="V991" t="s">
        <v>138</v>
      </c>
      <c r="W991" t="s">
        <v>139</v>
      </c>
      <c r="X991" t="s">
        <v>2024</v>
      </c>
      <c r="Z991" t="s">
        <v>141</v>
      </c>
    </row>
    <row r="992" spans="1:26">
      <c r="A992" s="27">
        <v>45013</v>
      </c>
      <c r="B992" t="s">
        <v>4364</v>
      </c>
      <c r="C992" t="s">
        <v>4365</v>
      </c>
      <c r="D992" s="79">
        <v>3888</v>
      </c>
      <c r="E992" s="79" t="s">
        <v>5808</v>
      </c>
      <c r="F992" t="s">
        <v>2022</v>
      </c>
      <c r="G992" t="s">
        <v>4366</v>
      </c>
      <c r="H992" t="s">
        <v>134</v>
      </c>
      <c r="I992" t="s">
        <v>134</v>
      </c>
      <c r="J992" t="s">
        <v>135</v>
      </c>
      <c r="K992" s="79">
        <v>1</v>
      </c>
      <c r="L992" s="79">
        <v>300</v>
      </c>
      <c r="M992" s="79">
        <v>300</v>
      </c>
      <c r="N992" s="79">
        <v>0</v>
      </c>
      <c r="O992" s="79">
        <v>0</v>
      </c>
      <c r="P992" s="79">
        <v>0</v>
      </c>
      <c r="Q992" s="79">
        <v>0</v>
      </c>
      <c r="R992" s="79">
        <v>300</v>
      </c>
      <c r="S992" t="s">
        <v>136</v>
      </c>
      <c r="T992" t="s">
        <v>4367</v>
      </c>
      <c r="U992" t="s">
        <v>136</v>
      </c>
      <c r="V992" t="s">
        <v>138</v>
      </c>
      <c r="W992" t="s">
        <v>139</v>
      </c>
      <c r="X992" t="s">
        <v>2024</v>
      </c>
      <c r="Z992" t="s">
        <v>141</v>
      </c>
    </row>
    <row r="993" spans="1:26">
      <c r="A993" s="27">
        <v>44997</v>
      </c>
      <c r="B993" t="s">
        <v>4140</v>
      </c>
      <c r="C993" t="s">
        <v>4141</v>
      </c>
      <c r="D993" s="79">
        <v>3670</v>
      </c>
      <c r="E993" s="79" t="s">
        <v>5808</v>
      </c>
      <c r="F993" t="s">
        <v>2022</v>
      </c>
      <c r="G993" t="s">
        <v>4142</v>
      </c>
      <c r="H993" t="s">
        <v>134</v>
      </c>
      <c r="I993" t="s">
        <v>134</v>
      </c>
      <c r="J993" t="s">
        <v>135</v>
      </c>
      <c r="K993" s="79">
        <v>2</v>
      </c>
      <c r="L993" s="79">
        <v>300</v>
      </c>
      <c r="M993" s="79">
        <v>600</v>
      </c>
      <c r="N993" s="79">
        <v>0</v>
      </c>
      <c r="O993" s="79">
        <v>0</v>
      </c>
      <c r="P993" s="79">
        <v>0</v>
      </c>
      <c r="Q993" s="79">
        <v>0</v>
      </c>
      <c r="R993" s="79">
        <v>600</v>
      </c>
      <c r="S993" t="s">
        <v>136</v>
      </c>
      <c r="T993" t="s">
        <v>956</v>
      </c>
      <c r="U993" t="s">
        <v>136</v>
      </c>
      <c r="V993" t="s">
        <v>138</v>
      </c>
      <c r="W993" t="s">
        <v>139</v>
      </c>
      <c r="X993" t="s">
        <v>2024</v>
      </c>
      <c r="Z993" t="s">
        <v>141</v>
      </c>
    </row>
    <row r="994" spans="1:26">
      <c r="A994" s="27">
        <v>45001</v>
      </c>
      <c r="B994" t="s">
        <v>4599</v>
      </c>
      <c r="C994" t="s">
        <v>4600</v>
      </c>
      <c r="D994" s="79">
        <v>3728</v>
      </c>
      <c r="E994" s="79" t="s">
        <v>5808</v>
      </c>
      <c r="F994" t="s">
        <v>2022</v>
      </c>
      <c r="G994" t="s">
        <v>4601</v>
      </c>
      <c r="H994" t="s">
        <v>134</v>
      </c>
      <c r="I994" t="s">
        <v>134</v>
      </c>
      <c r="J994" t="s">
        <v>135</v>
      </c>
      <c r="K994" s="79">
        <v>1</v>
      </c>
      <c r="L994" s="79">
        <v>300</v>
      </c>
      <c r="M994" s="79">
        <v>300</v>
      </c>
      <c r="N994" s="79">
        <v>0</v>
      </c>
      <c r="O994" s="79">
        <v>0</v>
      </c>
      <c r="P994" s="79">
        <v>0</v>
      </c>
      <c r="Q994" s="79">
        <v>0</v>
      </c>
      <c r="R994" s="79">
        <v>300</v>
      </c>
      <c r="S994" t="s">
        <v>136</v>
      </c>
      <c r="T994" t="s">
        <v>474</v>
      </c>
      <c r="U994" t="s">
        <v>136</v>
      </c>
      <c r="V994" t="s">
        <v>138</v>
      </c>
      <c r="W994" t="s">
        <v>139</v>
      </c>
      <c r="X994" t="s">
        <v>2024</v>
      </c>
      <c r="Z994" t="s">
        <v>141</v>
      </c>
    </row>
    <row r="995" spans="1:26">
      <c r="A995" s="27">
        <v>45003</v>
      </c>
      <c r="B995" t="s">
        <v>3755</v>
      </c>
      <c r="C995" t="s">
        <v>3756</v>
      </c>
      <c r="D995" s="79">
        <v>3767</v>
      </c>
      <c r="E995" s="79" t="s">
        <v>5808</v>
      </c>
      <c r="F995" t="s">
        <v>2022</v>
      </c>
      <c r="G995" t="s">
        <v>3757</v>
      </c>
      <c r="H995" t="s">
        <v>134</v>
      </c>
      <c r="I995" t="s">
        <v>134</v>
      </c>
      <c r="J995" t="s">
        <v>135</v>
      </c>
      <c r="K995" s="79">
        <v>1</v>
      </c>
      <c r="L995" s="79">
        <v>300</v>
      </c>
      <c r="M995" s="79">
        <v>300</v>
      </c>
      <c r="N995" s="79">
        <v>0</v>
      </c>
      <c r="O995" s="79">
        <v>0</v>
      </c>
      <c r="P995" s="79">
        <v>0</v>
      </c>
      <c r="Q995" s="79">
        <v>0</v>
      </c>
      <c r="R995" s="79">
        <v>300</v>
      </c>
      <c r="S995" t="s">
        <v>136</v>
      </c>
      <c r="U995" t="s">
        <v>136</v>
      </c>
      <c r="V995" t="s">
        <v>138</v>
      </c>
      <c r="W995" t="s">
        <v>139</v>
      </c>
      <c r="X995" t="s">
        <v>2024</v>
      </c>
      <c r="Z995" t="s">
        <v>141</v>
      </c>
    </row>
    <row r="996" spans="1:26">
      <c r="A996" s="27">
        <v>45004</v>
      </c>
      <c r="B996" t="s">
        <v>4359</v>
      </c>
      <c r="C996" t="s">
        <v>4360</v>
      </c>
      <c r="D996" s="79">
        <v>3775</v>
      </c>
      <c r="E996" s="79" t="s">
        <v>5808</v>
      </c>
      <c r="F996" t="s">
        <v>2022</v>
      </c>
      <c r="G996" t="s">
        <v>4361</v>
      </c>
      <c r="H996" t="s">
        <v>134</v>
      </c>
      <c r="I996" t="s">
        <v>134</v>
      </c>
      <c r="J996" t="s">
        <v>135</v>
      </c>
      <c r="K996" s="79">
        <v>1</v>
      </c>
      <c r="L996" s="79">
        <v>300</v>
      </c>
      <c r="M996" s="79">
        <v>300</v>
      </c>
      <c r="N996" s="79">
        <v>0</v>
      </c>
      <c r="O996" s="79">
        <v>0</v>
      </c>
      <c r="P996" s="79">
        <v>0</v>
      </c>
      <c r="Q996" s="79">
        <v>0</v>
      </c>
      <c r="R996" s="79">
        <v>300</v>
      </c>
      <c r="S996" t="s">
        <v>136</v>
      </c>
      <c r="U996" t="s">
        <v>136</v>
      </c>
      <c r="V996" t="s">
        <v>138</v>
      </c>
      <c r="W996" t="s">
        <v>139</v>
      </c>
      <c r="X996" t="s">
        <v>2024</v>
      </c>
      <c r="Z996" t="s">
        <v>141</v>
      </c>
    </row>
    <row r="997" spans="1:26">
      <c r="A997" s="27">
        <v>45007</v>
      </c>
      <c r="B997" t="s">
        <v>3362</v>
      </c>
      <c r="C997" t="s">
        <v>3363</v>
      </c>
      <c r="D997" s="79">
        <v>3816</v>
      </c>
      <c r="E997" s="79" t="s">
        <v>5808</v>
      </c>
      <c r="F997" t="s">
        <v>2022</v>
      </c>
      <c r="G997" t="s">
        <v>3364</v>
      </c>
      <c r="H997" t="s">
        <v>134</v>
      </c>
      <c r="I997" t="s">
        <v>134</v>
      </c>
      <c r="J997" t="s">
        <v>135</v>
      </c>
      <c r="K997" s="79">
        <v>1</v>
      </c>
      <c r="L997" s="79">
        <v>300</v>
      </c>
      <c r="M997" s="79">
        <v>300</v>
      </c>
      <c r="N997" s="79">
        <v>0</v>
      </c>
      <c r="O997" s="79">
        <v>0</v>
      </c>
      <c r="P997" s="79">
        <v>0</v>
      </c>
      <c r="Q997" s="79">
        <v>0</v>
      </c>
      <c r="R997" s="79">
        <v>300</v>
      </c>
      <c r="S997" t="s">
        <v>136</v>
      </c>
      <c r="T997" t="s">
        <v>2430</v>
      </c>
      <c r="U997" t="s">
        <v>136</v>
      </c>
      <c r="V997" t="s">
        <v>138</v>
      </c>
      <c r="W997" t="s">
        <v>139</v>
      </c>
      <c r="X997" t="s">
        <v>2024</v>
      </c>
      <c r="Z997" t="s">
        <v>141</v>
      </c>
    </row>
    <row r="998" spans="1:26">
      <c r="A998" s="27">
        <v>45012</v>
      </c>
      <c r="B998" t="s">
        <v>3766</v>
      </c>
      <c r="C998" t="s">
        <v>3767</v>
      </c>
      <c r="D998" s="79">
        <v>3880</v>
      </c>
      <c r="E998" s="79" t="s">
        <v>5808</v>
      </c>
      <c r="F998" t="s">
        <v>2022</v>
      </c>
      <c r="G998" t="s">
        <v>1121</v>
      </c>
      <c r="H998" t="s">
        <v>134</v>
      </c>
      <c r="I998" t="s">
        <v>134</v>
      </c>
      <c r="J998" t="s">
        <v>135</v>
      </c>
      <c r="K998" s="79">
        <v>1</v>
      </c>
      <c r="L998" s="79">
        <v>300</v>
      </c>
      <c r="M998" s="79">
        <v>300</v>
      </c>
      <c r="N998" s="79">
        <v>0</v>
      </c>
      <c r="O998" s="79">
        <v>0</v>
      </c>
      <c r="P998" s="79">
        <v>0</v>
      </c>
      <c r="Q998" s="79">
        <v>0</v>
      </c>
      <c r="R998" s="79">
        <v>300</v>
      </c>
      <c r="S998" t="s">
        <v>136</v>
      </c>
      <c r="T998" t="s">
        <v>137</v>
      </c>
      <c r="U998" t="s">
        <v>136</v>
      </c>
      <c r="V998" t="s">
        <v>138</v>
      </c>
      <c r="W998" t="s">
        <v>139</v>
      </c>
      <c r="X998" t="s">
        <v>2024</v>
      </c>
      <c r="Z998" t="s">
        <v>141</v>
      </c>
    </row>
    <row r="999" spans="1:26">
      <c r="A999" s="27">
        <v>45012</v>
      </c>
      <c r="B999" t="s">
        <v>3348</v>
      </c>
      <c r="C999" t="s">
        <v>3349</v>
      </c>
      <c r="D999" s="79">
        <v>3881</v>
      </c>
      <c r="E999" s="79" t="s">
        <v>5808</v>
      </c>
      <c r="F999" t="s">
        <v>2022</v>
      </c>
      <c r="G999" t="s">
        <v>3350</v>
      </c>
      <c r="H999" t="s">
        <v>134</v>
      </c>
      <c r="I999" t="s">
        <v>134</v>
      </c>
      <c r="J999" t="s">
        <v>135</v>
      </c>
      <c r="K999" s="79">
        <v>1</v>
      </c>
      <c r="L999" s="79">
        <v>300</v>
      </c>
      <c r="M999" s="79">
        <v>300</v>
      </c>
      <c r="N999" s="79">
        <v>0</v>
      </c>
      <c r="O999" s="79">
        <v>0</v>
      </c>
      <c r="P999" s="79">
        <v>0</v>
      </c>
      <c r="Q999" s="79">
        <v>60</v>
      </c>
      <c r="R999" s="79">
        <v>240</v>
      </c>
      <c r="S999" t="s">
        <v>136</v>
      </c>
      <c r="T999" t="s">
        <v>956</v>
      </c>
      <c r="U999" t="s">
        <v>136</v>
      </c>
      <c r="V999" t="s">
        <v>138</v>
      </c>
      <c r="W999" t="s">
        <v>139</v>
      </c>
      <c r="X999" t="s">
        <v>2024</v>
      </c>
      <c r="Z999" t="s">
        <v>141</v>
      </c>
    </row>
    <row r="1000" spans="1:26">
      <c r="A1000" s="27">
        <v>45012</v>
      </c>
      <c r="B1000" t="s">
        <v>4254</v>
      </c>
      <c r="C1000" t="s">
        <v>4255</v>
      </c>
      <c r="D1000" s="79">
        <v>3885</v>
      </c>
      <c r="E1000" s="79" t="s">
        <v>5808</v>
      </c>
      <c r="F1000" t="s">
        <v>2022</v>
      </c>
      <c r="G1000" t="s">
        <v>4256</v>
      </c>
      <c r="H1000" t="s">
        <v>134</v>
      </c>
      <c r="I1000" t="s">
        <v>134</v>
      </c>
      <c r="J1000" t="s">
        <v>135</v>
      </c>
      <c r="K1000" s="79">
        <v>1</v>
      </c>
      <c r="L1000" s="79">
        <v>300</v>
      </c>
      <c r="M1000" s="79">
        <v>300</v>
      </c>
      <c r="N1000" s="79">
        <v>0</v>
      </c>
      <c r="O1000" s="79">
        <v>0</v>
      </c>
      <c r="P1000" s="79">
        <v>0</v>
      </c>
      <c r="Q1000" s="79">
        <v>0</v>
      </c>
      <c r="R1000" s="79">
        <v>300</v>
      </c>
      <c r="S1000" t="s">
        <v>136</v>
      </c>
      <c r="T1000" t="s">
        <v>2491</v>
      </c>
      <c r="U1000" t="s">
        <v>136</v>
      </c>
      <c r="V1000" t="s">
        <v>138</v>
      </c>
      <c r="W1000" t="s">
        <v>139</v>
      </c>
      <c r="X1000" t="s">
        <v>2024</v>
      </c>
      <c r="Z1000" t="s">
        <v>141</v>
      </c>
    </row>
    <row r="1001" spans="1:26">
      <c r="A1001" s="27">
        <v>45013</v>
      </c>
      <c r="B1001" t="s">
        <v>3351</v>
      </c>
      <c r="C1001" t="s">
        <v>3352</v>
      </c>
      <c r="D1001" s="79">
        <v>3892</v>
      </c>
      <c r="E1001" s="79" t="s">
        <v>5808</v>
      </c>
      <c r="F1001" t="s">
        <v>2022</v>
      </c>
      <c r="G1001" t="s">
        <v>1114</v>
      </c>
      <c r="H1001" t="s">
        <v>134</v>
      </c>
      <c r="I1001" t="s">
        <v>134</v>
      </c>
      <c r="J1001" t="s">
        <v>135</v>
      </c>
      <c r="K1001" s="79">
        <v>1</v>
      </c>
      <c r="L1001" s="79">
        <v>300</v>
      </c>
      <c r="M1001" s="79">
        <v>300</v>
      </c>
      <c r="N1001" s="79">
        <v>0</v>
      </c>
      <c r="O1001" s="79">
        <v>0</v>
      </c>
      <c r="P1001" s="79">
        <v>0</v>
      </c>
      <c r="Q1001" s="79">
        <v>0</v>
      </c>
      <c r="R1001" s="79">
        <v>300</v>
      </c>
      <c r="S1001" t="s">
        <v>136</v>
      </c>
      <c r="T1001" t="s">
        <v>2430</v>
      </c>
      <c r="U1001" t="s">
        <v>136</v>
      </c>
      <c r="V1001" t="s">
        <v>138</v>
      </c>
      <c r="W1001" t="s">
        <v>139</v>
      </c>
      <c r="X1001" t="s">
        <v>2024</v>
      </c>
      <c r="Z1001" t="s">
        <v>141</v>
      </c>
    </row>
    <row r="1002" spans="1:26">
      <c r="A1002" s="27">
        <v>45013</v>
      </c>
      <c r="B1002" t="s">
        <v>4201</v>
      </c>
      <c r="C1002" t="s">
        <v>4202</v>
      </c>
      <c r="D1002" s="79">
        <v>3893</v>
      </c>
      <c r="E1002" s="79" t="s">
        <v>5808</v>
      </c>
      <c r="F1002" t="s">
        <v>2022</v>
      </c>
      <c r="G1002" t="s">
        <v>4203</v>
      </c>
      <c r="H1002" t="s">
        <v>134</v>
      </c>
      <c r="I1002" t="s">
        <v>134</v>
      </c>
      <c r="J1002" t="s">
        <v>135</v>
      </c>
      <c r="K1002" s="79">
        <v>1</v>
      </c>
      <c r="L1002" s="79">
        <v>300</v>
      </c>
      <c r="M1002" s="79">
        <v>300</v>
      </c>
      <c r="N1002" s="79">
        <v>0</v>
      </c>
      <c r="O1002" s="79">
        <v>0</v>
      </c>
      <c r="P1002" s="79">
        <v>0</v>
      </c>
      <c r="Q1002" s="79">
        <v>0</v>
      </c>
      <c r="R1002" s="79">
        <v>300</v>
      </c>
      <c r="S1002" t="s">
        <v>136</v>
      </c>
      <c r="T1002" t="s">
        <v>817</v>
      </c>
      <c r="U1002" t="s">
        <v>136</v>
      </c>
      <c r="V1002" t="s">
        <v>138</v>
      </c>
      <c r="W1002" t="s">
        <v>139</v>
      </c>
      <c r="X1002" t="s">
        <v>2024</v>
      </c>
      <c r="Z1002" t="s">
        <v>141</v>
      </c>
    </row>
    <row r="1003" spans="1:26">
      <c r="A1003" s="27">
        <v>45013</v>
      </c>
      <c r="B1003" t="s">
        <v>4198</v>
      </c>
      <c r="C1003" t="s">
        <v>4199</v>
      </c>
      <c r="D1003" s="79">
        <v>3894</v>
      </c>
      <c r="E1003" s="79" t="s">
        <v>5808</v>
      </c>
      <c r="F1003" t="s">
        <v>2022</v>
      </c>
      <c r="G1003" t="s">
        <v>4200</v>
      </c>
      <c r="H1003" t="s">
        <v>134</v>
      </c>
      <c r="I1003" t="s">
        <v>134</v>
      </c>
      <c r="J1003" t="s">
        <v>135</v>
      </c>
      <c r="K1003" s="79">
        <v>1</v>
      </c>
      <c r="L1003" s="79">
        <v>300</v>
      </c>
      <c r="M1003" s="79">
        <v>300</v>
      </c>
      <c r="N1003" s="79">
        <v>0</v>
      </c>
      <c r="O1003" s="79">
        <v>0</v>
      </c>
      <c r="P1003" s="79">
        <v>0</v>
      </c>
      <c r="Q1003" s="79">
        <v>0</v>
      </c>
      <c r="R1003" s="79">
        <v>300</v>
      </c>
      <c r="S1003" t="s">
        <v>136</v>
      </c>
      <c r="T1003" t="s">
        <v>817</v>
      </c>
      <c r="U1003" t="s">
        <v>136</v>
      </c>
      <c r="V1003" t="s">
        <v>138</v>
      </c>
      <c r="W1003" t="s">
        <v>139</v>
      </c>
      <c r="X1003" t="s">
        <v>2024</v>
      </c>
      <c r="Z1003" t="s">
        <v>141</v>
      </c>
    </row>
    <row r="1004" spans="1:26">
      <c r="A1004" s="27">
        <v>45013</v>
      </c>
      <c r="B1004" t="s">
        <v>4396</v>
      </c>
      <c r="C1004" t="s">
        <v>4397</v>
      </c>
      <c r="D1004" s="79">
        <v>3895</v>
      </c>
      <c r="E1004" s="79" t="s">
        <v>5808</v>
      </c>
      <c r="F1004" t="s">
        <v>2022</v>
      </c>
      <c r="G1004" t="s">
        <v>4398</v>
      </c>
      <c r="H1004" t="s">
        <v>134</v>
      </c>
      <c r="I1004" t="s">
        <v>134</v>
      </c>
      <c r="J1004" t="s">
        <v>135</v>
      </c>
      <c r="K1004" s="79">
        <v>1</v>
      </c>
      <c r="L1004" s="79">
        <v>300</v>
      </c>
      <c r="M1004" s="79">
        <v>300</v>
      </c>
      <c r="N1004" s="79">
        <v>0</v>
      </c>
      <c r="O1004" s="79">
        <v>0</v>
      </c>
      <c r="P1004" s="79">
        <v>0</v>
      </c>
      <c r="Q1004" s="79">
        <v>0</v>
      </c>
      <c r="R1004" s="79">
        <v>300</v>
      </c>
      <c r="S1004" t="s">
        <v>136</v>
      </c>
      <c r="T1004" t="s">
        <v>956</v>
      </c>
      <c r="U1004" t="s">
        <v>136</v>
      </c>
      <c r="V1004" t="s">
        <v>138</v>
      </c>
      <c r="W1004" t="s">
        <v>139</v>
      </c>
      <c r="X1004" t="s">
        <v>2024</v>
      </c>
      <c r="Z1004" t="s">
        <v>141</v>
      </c>
    </row>
    <row r="1005" spans="1:26">
      <c r="A1005" s="27">
        <v>45014</v>
      </c>
      <c r="B1005" t="s">
        <v>3839</v>
      </c>
      <c r="C1005" t="s">
        <v>3840</v>
      </c>
      <c r="D1005" s="79">
        <v>3902</v>
      </c>
      <c r="E1005" s="79" t="s">
        <v>5808</v>
      </c>
      <c r="F1005" t="s">
        <v>2022</v>
      </c>
      <c r="G1005" t="s">
        <v>588</v>
      </c>
      <c r="H1005" t="s">
        <v>134</v>
      </c>
      <c r="I1005" t="s">
        <v>134</v>
      </c>
      <c r="J1005" t="s">
        <v>135</v>
      </c>
      <c r="K1005" s="79">
        <v>1</v>
      </c>
      <c r="L1005" s="79">
        <v>300</v>
      </c>
      <c r="M1005" s="79">
        <v>300</v>
      </c>
      <c r="N1005" s="79">
        <v>0</v>
      </c>
      <c r="O1005" s="79">
        <v>0</v>
      </c>
      <c r="P1005" s="79">
        <v>0</v>
      </c>
      <c r="Q1005" s="79">
        <v>0</v>
      </c>
      <c r="R1005" s="79">
        <v>300</v>
      </c>
      <c r="S1005" t="s">
        <v>136</v>
      </c>
      <c r="T1005" t="s">
        <v>486</v>
      </c>
      <c r="U1005" t="s">
        <v>136</v>
      </c>
      <c r="V1005" t="s">
        <v>138</v>
      </c>
      <c r="W1005" t="s">
        <v>139</v>
      </c>
      <c r="X1005" t="s">
        <v>2024</v>
      </c>
      <c r="Z1005" t="s">
        <v>141</v>
      </c>
    </row>
    <row r="1006" spans="1:26">
      <c r="A1006" s="27">
        <v>44998</v>
      </c>
      <c r="B1006" t="s">
        <v>3537</v>
      </c>
      <c r="C1006" t="s">
        <v>3538</v>
      </c>
      <c r="D1006" s="79">
        <v>3679</v>
      </c>
      <c r="E1006" s="79" t="s">
        <v>5808</v>
      </c>
      <c r="F1006" t="s">
        <v>2022</v>
      </c>
      <c r="G1006" t="s">
        <v>252</v>
      </c>
      <c r="H1006" t="s">
        <v>134</v>
      </c>
      <c r="I1006" t="s">
        <v>134</v>
      </c>
      <c r="J1006" t="s">
        <v>135</v>
      </c>
      <c r="K1006" s="79">
        <v>1</v>
      </c>
      <c r="L1006" s="79">
        <v>300</v>
      </c>
      <c r="M1006" s="79">
        <v>300</v>
      </c>
      <c r="N1006" s="79">
        <v>0</v>
      </c>
      <c r="O1006" s="79">
        <v>0</v>
      </c>
      <c r="P1006" s="79">
        <v>0</v>
      </c>
      <c r="Q1006" s="79">
        <v>0</v>
      </c>
      <c r="R1006" s="79">
        <v>300</v>
      </c>
      <c r="S1006" t="s">
        <v>136</v>
      </c>
      <c r="T1006" t="s">
        <v>474</v>
      </c>
      <c r="U1006" t="s">
        <v>136</v>
      </c>
      <c r="V1006" t="s">
        <v>138</v>
      </c>
      <c r="W1006" t="s">
        <v>139</v>
      </c>
      <c r="X1006" t="s">
        <v>2024</v>
      </c>
      <c r="Z1006" t="s">
        <v>141</v>
      </c>
    </row>
    <row r="1007" spans="1:26">
      <c r="A1007" s="27">
        <v>44999</v>
      </c>
      <c r="B1007" t="s">
        <v>4177</v>
      </c>
      <c r="C1007" t="s">
        <v>4178</v>
      </c>
      <c r="D1007" s="79">
        <v>3705</v>
      </c>
      <c r="E1007" s="79" t="s">
        <v>5808</v>
      </c>
      <c r="F1007" t="s">
        <v>2022</v>
      </c>
      <c r="G1007" t="s">
        <v>221</v>
      </c>
      <c r="H1007" t="s">
        <v>134</v>
      </c>
      <c r="I1007" t="s">
        <v>134</v>
      </c>
      <c r="J1007" t="s">
        <v>135</v>
      </c>
      <c r="K1007" s="79">
        <v>1</v>
      </c>
      <c r="L1007" s="79">
        <v>300</v>
      </c>
      <c r="M1007" s="79">
        <v>300</v>
      </c>
      <c r="N1007" s="79">
        <v>0</v>
      </c>
      <c r="O1007" s="79">
        <v>0</v>
      </c>
      <c r="P1007" s="79">
        <v>0</v>
      </c>
      <c r="Q1007" s="79">
        <v>0</v>
      </c>
      <c r="R1007" s="79">
        <v>300</v>
      </c>
      <c r="S1007" t="s">
        <v>136</v>
      </c>
      <c r="T1007" t="s">
        <v>194</v>
      </c>
      <c r="U1007" t="s">
        <v>136</v>
      </c>
      <c r="V1007" t="s">
        <v>138</v>
      </c>
      <c r="W1007" t="s">
        <v>139</v>
      </c>
      <c r="X1007" t="s">
        <v>2024</v>
      </c>
      <c r="Z1007" t="s">
        <v>141</v>
      </c>
    </row>
    <row r="1008" spans="1:26">
      <c r="A1008" s="27">
        <v>45000</v>
      </c>
      <c r="B1008" t="s">
        <v>4390</v>
      </c>
      <c r="C1008" t="s">
        <v>4391</v>
      </c>
      <c r="D1008" s="79">
        <v>3726</v>
      </c>
      <c r="E1008" s="79" t="s">
        <v>5808</v>
      </c>
      <c r="F1008" t="s">
        <v>2022</v>
      </c>
      <c r="G1008" t="s">
        <v>4392</v>
      </c>
      <c r="H1008" t="s">
        <v>134</v>
      </c>
      <c r="I1008" t="s">
        <v>134</v>
      </c>
      <c r="J1008" t="s">
        <v>135</v>
      </c>
      <c r="K1008" s="79">
        <v>1</v>
      </c>
      <c r="L1008" s="79">
        <v>300</v>
      </c>
      <c r="M1008" s="79">
        <v>300</v>
      </c>
      <c r="N1008" s="79">
        <v>0</v>
      </c>
      <c r="O1008" s="79">
        <v>0</v>
      </c>
      <c r="P1008" s="79">
        <v>0</v>
      </c>
      <c r="Q1008" s="79">
        <v>0</v>
      </c>
      <c r="R1008" s="79">
        <v>300</v>
      </c>
      <c r="S1008" t="s">
        <v>136</v>
      </c>
      <c r="T1008" t="s">
        <v>474</v>
      </c>
      <c r="U1008" t="s">
        <v>136</v>
      </c>
      <c r="V1008" t="s">
        <v>138</v>
      </c>
      <c r="W1008" t="s">
        <v>139</v>
      </c>
      <c r="X1008" t="s">
        <v>2024</v>
      </c>
      <c r="Z1008" t="s">
        <v>141</v>
      </c>
    </row>
    <row r="1009" spans="1:26">
      <c r="A1009" s="27">
        <v>45002</v>
      </c>
      <c r="B1009" t="s">
        <v>3545</v>
      </c>
      <c r="C1009" t="s">
        <v>3546</v>
      </c>
      <c r="D1009" s="79">
        <v>3745</v>
      </c>
      <c r="E1009" s="79" t="s">
        <v>5808</v>
      </c>
      <c r="F1009" t="s">
        <v>2022</v>
      </c>
      <c r="G1009" t="s">
        <v>3486</v>
      </c>
      <c r="H1009" t="s">
        <v>134</v>
      </c>
      <c r="I1009" t="s">
        <v>134</v>
      </c>
      <c r="J1009" t="s">
        <v>135</v>
      </c>
      <c r="K1009" s="79">
        <v>1</v>
      </c>
      <c r="L1009" s="79">
        <v>300</v>
      </c>
      <c r="M1009" s="79">
        <v>300</v>
      </c>
      <c r="N1009" s="79">
        <v>0</v>
      </c>
      <c r="O1009" s="79">
        <v>0</v>
      </c>
      <c r="P1009" s="79">
        <v>0</v>
      </c>
      <c r="Q1009" s="79">
        <v>0</v>
      </c>
      <c r="R1009" s="79">
        <v>300</v>
      </c>
      <c r="S1009" t="s">
        <v>136</v>
      </c>
      <c r="T1009" t="s">
        <v>956</v>
      </c>
      <c r="U1009" t="s">
        <v>136</v>
      </c>
      <c r="V1009" t="s">
        <v>138</v>
      </c>
      <c r="W1009" t="s">
        <v>139</v>
      </c>
      <c r="X1009" t="s">
        <v>2024</v>
      </c>
      <c r="Z1009" t="s">
        <v>141</v>
      </c>
    </row>
    <row r="1010" spans="1:26">
      <c r="A1010" s="27">
        <v>45002</v>
      </c>
      <c r="B1010" t="s">
        <v>3585</v>
      </c>
      <c r="C1010" t="s">
        <v>3586</v>
      </c>
      <c r="D1010" s="79">
        <v>3745</v>
      </c>
      <c r="E1010" s="79" t="s">
        <v>5808</v>
      </c>
      <c r="F1010" t="s">
        <v>2022</v>
      </c>
      <c r="G1010" t="s">
        <v>3486</v>
      </c>
      <c r="H1010" t="s">
        <v>134</v>
      </c>
      <c r="I1010" t="s">
        <v>134</v>
      </c>
      <c r="J1010" t="s">
        <v>135</v>
      </c>
      <c r="K1010" s="79">
        <v>1</v>
      </c>
      <c r="L1010" s="79">
        <v>300</v>
      </c>
      <c r="M1010" s="79">
        <v>300</v>
      </c>
      <c r="N1010" s="79">
        <v>0</v>
      </c>
      <c r="O1010" s="79">
        <v>0</v>
      </c>
      <c r="P1010" s="79">
        <v>0</v>
      </c>
      <c r="Q1010" s="79">
        <v>0</v>
      </c>
      <c r="R1010" s="79">
        <v>300</v>
      </c>
      <c r="S1010" t="s">
        <v>136</v>
      </c>
      <c r="T1010" t="s">
        <v>956</v>
      </c>
      <c r="U1010" t="s">
        <v>136</v>
      </c>
      <c r="V1010" t="s">
        <v>138</v>
      </c>
      <c r="W1010" t="s">
        <v>139</v>
      </c>
      <c r="X1010" t="s">
        <v>2024</v>
      </c>
      <c r="Z1010" t="s">
        <v>141</v>
      </c>
    </row>
    <row r="1011" spans="1:26">
      <c r="A1011" s="27">
        <v>45007</v>
      </c>
      <c r="B1011" t="s">
        <v>4146</v>
      </c>
      <c r="C1011" t="s">
        <v>4147</v>
      </c>
      <c r="D1011" s="79">
        <v>3745</v>
      </c>
      <c r="E1011" s="79" t="s">
        <v>5808</v>
      </c>
      <c r="F1011" t="s">
        <v>2045</v>
      </c>
      <c r="G1011" t="s">
        <v>3486</v>
      </c>
      <c r="H1011" t="s">
        <v>134</v>
      </c>
      <c r="I1011" t="s">
        <v>134</v>
      </c>
      <c r="J1011" t="s">
        <v>135</v>
      </c>
      <c r="K1011" s="79">
        <v>1</v>
      </c>
      <c r="L1011" s="79">
        <v>300</v>
      </c>
      <c r="M1011" s="79">
        <v>300</v>
      </c>
      <c r="N1011" s="79">
        <v>0</v>
      </c>
      <c r="O1011" s="79">
        <v>0</v>
      </c>
      <c r="P1011" s="79">
        <v>0</v>
      </c>
      <c r="Q1011" s="79">
        <v>0</v>
      </c>
      <c r="R1011" s="79">
        <v>300</v>
      </c>
      <c r="S1011" t="s">
        <v>136</v>
      </c>
      <c r="T1011" t="s">
        <v>956</v>
      </c>
      <c r="U1011" t="s">
        <v>136</v>
      </c>
      <c r="V1011" t="s">
        <v>138</v>
      </c>
      <c r="W1011" t="s">
        <v>139</v>
      </c>
      <c r="X1011" t="s">
        <v>2024</v>
      </c>
      <c r="Z1011" t="s">
        <v>141</v>
      </c>
    </row>
    <row r="1012" spans="1:26">
      <c r="A1012" s="27">
        <v>45002</v>
      </c>
      <c r="B1012" t="s">
        <v>4412</v>
      </c>
      <c r="C1012" t="s">
        <v>4413</v>
      </c>
      <c r="D1012" s="79">
        <v>3761</v>
      </c>
      <c r="E1012" s="79" t="s">
        <v>5808</v>
      </c>
      <c r="F1012" t="s">
        <v>2022</v>
      </c>
      <c r="G1012" t="s">
        <v>4414</v>
      </c>
      <c r="H1012" t="s">
        <v>134</v>
      </c>
      <c r="I1012" t="s">
        <v>134</v>
      </c>
      <c r="J1012" t="s">
        <v>135</v>
      </c>
      <c r="K1012" s="79">
        <v>1</v>
      </c>
      <c r="L1012" s="79">
        <v>300</v>
      </c>
      <c r="M1012" s="79">
        <v>300</v>
      </c>
      <c r="N1012" s="79">
        <v>0</v>
      </c>
      <c r="O1012" s="79">
        <v>0</v>
      </c>
      <c r="P1012" s="79">
        <v>0</v>
      </c>
      <c r="Q1012" s="79">
        <v>0</v>
      </c>
      <c r="R1012" s="79">
        <v>300</v>
      </c>
      <c r="S1012" t="s">
        <v>136</v>
      </c>
      <c r="T1012" t="s">
        <v>764</v>
      </c>
      <c r="U1012" t="s">
        <v>136</v>
      </c>
      <c r="V1012" t="s">
        <v>138</v>
      </c>
      <c r="W1012" t="s">
        <v>139</v>
      </c>
      <c r="X1012" t="s">
        <v>2024</v>
      </c>
      <c r="Z1012" t="s">
        <v>141</v>
      </c>
    </row>
    <row r="1013" spans="1:26">
      <c r="A1013" s="27">
        <v>45012</v>
      </c>
      <c r="B1013" t="s">
        <v>4608</v>
      </c>
      <c r="C1013" t="s">
        <v>4609</v>
      </c>
      <c r="D1013" s="79">
        <v>3761</v>
      </c>
      <c r="E1013" s="79" t="s">
        <v>5808</v>
      </c>
      <c r="F1013" t="s">
        <v>2045</v>
      </c>
      <c r="G1013" t="s">
        <v>4414</v>
      </c>
      <c r="H1013" t="s">
        <v>134</v>
      </c>
      <c r="I1013" t="s">
        <v>134</v>
      </c>
      <c r="J1013" t="s">
        <v>135</v>
      </c>
      <c r="K1013" s="79">
        <v>1</v>
      </c>
      <c r="L1013" s="79">
        <v>300</v>
      </c>
      <c r="M1013" s="79">
        <v>300</v>
      </c>
      <c r="N1013" s="79">
        <v>0</v>
      </c>
      <c r="O1013" s="79">
        <v>0</v>
      </c>
      <c r="P1013" s="79">
        <v>0</v>
      </c>
      <c r="Q1013" s="79">
        <v>0</v>
      </c>
      <c r="R1013" s="79">
        <v>300</v>
      </c>
      <c r="S1013" t="s">
        <v>136</v>
      </c>
      <c r="U1013" t="s">
        <v>136</v>
      </c>
      <c r="V1013" t="s">
        <v>138</v>
      </c>
      <c r="W1013" t="s">
        <v>139</v>
      </c>
      <c r="X1013" t="s">
        <v>2024</v>
      </c>
      <c r="Z1013" t="s">
        <v>141</v>
      </c>
    </row>
    <row r="1014" spans="1:26">
      <c r="A1014" s="27">
        <v>45004</v>
      </c>
      <c r="B1014" t="s">
        <v>3406</v>
      </c>
      <c r="C1014" t="s">
        <v>3407</v>
      </c>
      <c r="D1014" s="79">
        <v>3773</v>
      </c>
      <c r="E1014" s="79" t="s">
        <v>5808</v>
      </c>
      <c r="F1014" t="s">
        <v>2022</v>
      </c>
      <c r="G1014" t="s">
        <v>3408</v>
      </c>
      <c r="H1014" t="s">
        <v>134</v>
      </c>
      <c r="I1014" t="s">
        <v>134</v>
      </c>
      <c r="J1014" t="s">
        <v>135</v>
      </c>
      <c r="K1014" s="79">
        <v>1</v>
      </c>
      <c r="L1014" s="79">
        <v>300</v>
      </c>
      <c r="M1014" s="79">
        <v>300</v>
      </c>
      <c r="N1014" s="79">
        <v>0</v>
      </c>
      <c r="O1014" s="79">
        <v>0</v>
      </c>
      <c r="P1014" s="79">
        <v>0</v>
      </c>
      <c r="Q1014" s="79">
        <v>0</v>
      </c>
      <c r="R1014" s="79">
        <v>300</v>
      </c>
      <c r="S1014" t="s">
        <v>136</v>
      </c>
      <c r="T1014" t="s">
        <v>956</v>
      </c>
      <c r="U1014" t="s">
        <v>136</v>
      </c>
      <c r="V1014" t="s">
        <v>138</v>
      </c>
      <c r="W1014" t="s">
        <v>139</v>
      </c>
      <c r="X1014" t="s">
        <v>2024</v>
      </c>
      <c r="Z1014" t="s">
        <v>141</v>
      </c>
    </row>
    <row r="1015" spans="1:26">
      <c r="A1015" s="27">
        <v>45005</v>
      </c>
      <c r="B1015" t="s">
        <v>4143</v>
      </c>
      <c r="C1015" t="s">
        <v>4144</v>
      </c>
      <c r="D1015" s="79">
        <v>3782</v>
      </c>
      <c r="E1015" s="79" t="s">
        <v>5808</v>
      </c>
      <c r="F1015" t="s">
        <v>2022</v>
      </c>
      <c r="G1015" t="s">
        <v>4145</v>
      </c>
      <c r="H1015" t="s">
        <v>134</v>
      </c>
      <c r="I1015" t="s">
        <v>134</v>
      </c>
      <c r="J1015" t="s">
        <v>135</v>
      </c>
      <c r="K1015" s="79">
        <v>1</v>
      </c>
      <c r="L1015" s="79">
        <v>300</v>
      </c>
      <c r="M1015" s="79">
        <v>300</v>
      </c>
      <c r="N1015" s="79">
        <v>0</v>
      </c>
      <c r="O1015" s="79">
        <v>0</v>
      </c>
      <c r="P1015" s="79">
        <v>0</v>
      </c>
      <c r="Q1015" s="79">
        <v>0</v>
      </c>
      <c r="R1015" s="79">
        <v>300</v>
      </c>
      <c r="S1015" t="s">
        <v>136</v>
      </c>
      <c r="T1015" t="s">
        <v>1480</v>
      </c>
      <c r="U1015" t="s">
        <v>136</v>
      </c>
      <c r="V1015" t="s">
        <v>138</v>
      </c>
      <c r="W1015" t="s">
        <v>139</v>
      </c>
      <c r="X1015" t="s">
        <v>2024</v>
      </c>
      <c r="Z1015" t="s">
        <v>141</v>
      </c>
    </row>
    <row r="1016" spans="1:26">
      <c r="A1016" s="27">
        <v>45006</v>
      </c>
      <c r="B1016" t="s">
        <v>5039</v>
      </c>
      <c r="C1016" t="s">
        <v>5040</v>
      </c>
      <c r="D1016" s="79">
        <v>3806</v>
      </c>
      <c r="E1016" s="79" t="s">
        <v>5808</v>
      </c>
      <c r="F1016" t="s">
        <v>2022</v>
      </c>
      <c r="G1016" t="s">
        <v>5041</v>
      </c>
      <c r="H1016" t="s">
        <v>134</v>
      </c>
      <c r="I1016" t="s">
        <v>134</v>
      </c>
      <c r="J1016" t="s">
        <v>135</v>
      </c>
      <c r="K1016" s="79">
        <v>1</v>
      </c>
      <c r="L1016" s="79">
        <v>300</v>
      </c>
      <c r="M1016" s="79">
        <v>300</v>
      </c>
      <c r="N1016" s="79">
        <v>0</v>
      </c>
      <c r="O1016" s="79">
        <v>0</v>
      </c>
      <c r="P1016" s="79">
        <v>0</v>
      </c>
      <c r="Q1016" s="79">
        <v>0</v>
      </c>
      <c r="R1016" s="79">
        <v>300</v>
      </c>
      <c r="S1016" t="s">
        <v>136</v>
      </c>
      <c r="T1016" t="s">
        <v>1480</v>
      </c>
      <c r="U1016" t="s">
        <v>136</v>
      </c>
      <c r="V1016" t="s">
        <v>138</v>
      </c>
      <c r="W1016" t="s">
        <v>139</v>
      </c>
      <c r="X1016" t="s">
        <v>2024</v>
      </c>
      <c r="Z1016" t="s">
        <v>141</v>
      </c>
    </row>
    <row r="1017" spans="1:26">
      <c r="A1017" s="27">
        <v>45008</v>
      </c>
      <c r="B1017" t="s">
        <v>3365</v>
      </c>
      <c r="C1017" t="s">
        <v>3366</v>
      </c>
      <c r="D1017" s="79">
        <v>3839</v>
      </c>
      <c r="E1017" s="79" t="s">
        <v>5808</v>
      </c>
      <c r="F1017" t="s">
        <v>2022</v>
      </c>
      <c r="G1017" t="s">
        <v>3367</v>
      </c>
      <c r="H1017" t="s">
        <v>134</v>
      </c>
      <c r="I1017" t="s">
        <v>134</v>
      </c>
      <c r="J1017" t="s">
        <v>135</v>
      </c>
      <c r="K1017" s="79">
        <v>1</v>
      </c>
      <c r="L1017" s="79">
        <v>300</v>
      </c>
      <c r="M1017" s="79">
        <v>300</v>
      </c>
      <c r="N1017" s="79">
        <v>0</v>
      </c>
      <c r="O1017" s="79">
        <v>0</v>
      </c>
      <c r="P1017" s="79">
        <v>0</v>
      </c>
      <c r="Q1017" s="79">
        <v>0</v>
      </c>
      <c r="R1017" s="79">
        <v>300</v>
      </c>
      <c r="S1017" t="s">
        <v>136</v>
      </c>
      <c r="U1017" t="s">
        <v>136</v>
      </c>
      <c r="V1017" t="s">
        <v>138</v>
      </c>
      <c r="W1017" t="s">
        <v>139</v>
      </c>
      <c r="X1017" t="s">
        <v>2024</v>
      </c>
      <c r="Z1017" t="s">
        <v>141</v>
      </c>
    </row>
    <row r="1018" spans="1:26">
      <c r="A1018" s="27">
        <v>45009</v>
      </c>
      <c r="B1018" t="s">
        <v>4743</v>
      </c>
      <c r="C1018" t="s">
        <v>4744</v>
      </c>
      <c r="D1018" s="79">
        <v>3848</v>
      </c>
      <c r="E1018" s="79" t="s">
        <v>5808</v>
      </c>
      <c r="F1018" t="s">
        <v>2022</v>
      </c>
      <c r="G1018" t="s">
        <v>4745</v>
      </c>
      <c r="H1018" t="s">
        <v>134</v>
      </c>
      <c r="I1018" t="s">
        <v>134</v>
      </c>
      <c r="J1018" t="s">
        <v>135</v>
      </c>
      <c r="K1018" s="79">
        <v>1</v>
      </c>
      <c r="L1018" s="79">
        <v>300</v>
      </c>
      <c r="M1018" s="79">
        <v>300</v>
      </c>
      <c r="N1018" s="79">
        <v>0</v>
      </c>
      <c r="O1018" s="79">
        <v>0</v>
      </c>
      <c r="P1018" s="79">
        <v>0</v>
      </c>
      <c r="Q1018" s="79">
        <v>0</v>
      </c>
      <c r="R1018" s="79">
        <v>300</v>
      </c>
      <c r="S1018" t="s">
        <v>136</v>
      </c>
      <c r="T1018" t="s">
        <v>956</v>
      </c>
      <c r="U1018" t="s">
        <v>136</v>
      </c>
      <c r="V1018" t="s">
        <v>138</v>
      </c>
      <c r="W1018" t="s">
        <v>139</v>
      </c>
      <c r="X1018" t="s">
        <v>2024</v>
      </c>
      <c r="Z1018" t="s">
        <v>141</v>
      </c>
    </row>
    <row r="1019" spans="1:26">
      <c r="A1019" s="27">
        <v>45010</v>
      </c>
      <c r="B1019" t="s">
        <v>3432</v>
      </c>
      <c r="C1019" t="s">
        <v>3433</v>
      </c>
      <c r="D1019" s="79">
        <v>3860</v>
      </c>
      <c r="E1019" s="79" t="s">
        <v>5808</v>
      </c>
      <c r="F1019" t="s">
        <v>2022</v>
      </c>
      <c r="G1019" t="s">
        <v>3434</v>
      </c>
      <c r="H1019" t="s">
        <v>134</v>
      </c>
      <c r="I1019" t="s">
        <v>134</v>
      </c>
      <c r="J1019" t="s">
        <v>135</v>
      </c>
      <c r="K1019" s="79">
        <v>1</v>
      </c>
      <c r="L1019" s="79">
        <v>300</v>
      </c>
      <c r="M1019" s="79">
        <v>300</v>
      </c>
      <c r="N1019" s="79">
        <v>0</v>
      </c>
      <c r="O1019" s="79">
        <v>0</v>
      </c>
      <c r="P1019" s="79">
        <v>0</v>
      </c>
      <c r="Q1019" s="79">
        <v>0</v>
      </c>
      <c r="R1019" s="79">
        <v>300</v>
      </c>
      <c r="S1019" t="s">
        <v>136</v>
      </c>
      <c r="T1019" t="s">
        <v>2491</v>
      </c>
      <c r="U1019" t="s">
        <v>136</v>
      </c>
      <c r="V1019" t="s">
        <v>138</v>
      </c>
      <c r="W1019" t="s">
        <v>139</v>
      </c>
      <c r="X1019" t="s">
        <v>2024</v>
      </c>
      <c r="Z1019" t="s">
        <v>141</v>
      </c>
    </row>
    <row r="1020" spans="1:26">
      <c r="A1020" s="27">
        <v>45010</v>
      </c>
      <c r="B1020" t="s">
        <v>3695</v>
      </c>
      <c r="C1020" t="s">
        <v>3696</v>
      </c>
      <c r="D1020" s="79">
        <v>3866</v>
      </c>
      <c r="E1020" s="79" t="s">
        <v>5808</v>
      </c>
      <c r="F1020" t="s">
        <v>2022</v>
      </c>
      <c r="G1020" t="s">
        <v>3697</v>
      </c>
      <c r="H1020" t="s">
        <v>134</v>
      </c>
      <c r="I1020" t="s">
        <v>134</v>
      </c>
      <c r="J1020" t="s">
        <v>135</v>
      </c>
      <c r="K1020" s="79">
        <v>1</v>
      </c>
      <c r="L1020" s="79">
        <v>300</v>
      </c>
      <c r="M1020" s="79">
        <v>300</v>
      </c>
      <c r="N1020" s="79">
        <v>0</v>
      </c>
      <c r="O1020" s="79">
        <v>0</v>
      </c>
      <c r="P1020" s="79">
        <v>0</v>
      </c>
      <c r="Q1020" s="79">
        <v>0</v>
      </c>
      <c r="R1020" s="79">
        <v>300</v>
      </c>
      <c r="S1020" t="s">
        <v>136</v>
      </c>
      <c r="T1020" t="s">
        <v>2054</v>
      </c>
      <c r="U1020" t="s">
        <v>136</v>
      </c>
      <c r="V1020" t="s">
        <v>138</v>
      </c>
      <c r="W1020" t="s">
        <v>139</v>
      </c>
      <c r="X1020" t="s">
        <v>2024</v>
      </c>
      <c r="Z1020" t="s">
        <v>141</v>
      </c>
    </row>
    <row r="1021" spans="1:26">
      <c r="A1021" s="27">
        <v>45014</v>
      </c>
      <c r="B1021" t="s">
        <v>4878</v>
      </c>
      <c r="C1021" t="s">
        <v>4879</v>
      </c>
      <c r="D1021" s="79">
        <v>3901</v>
      </c>
      <c r="E1021" s="79" t="s">
        <v>5808</v>
      </c>
      <c r="F1021" t="s">
        <v>2022</v>
      </c>
      <c r="G1021" t="s">
        <v>4880</v>
      </c>
      <c r="H1021" t="s">
        <v>134</v>
      </c>
      <c r="I1021" t="s">
        <v>134</v>
      </c>
      <c r="J1021" t="s">
        <v>135</v>
      </c>
      <c r="K1021" s="79">
        <v>1</v>
      </c>
      <c r="L1021" s="79">
        <v>300</v>
      </c>
      <c r="M1021" s="79">
        <v>300</v>
      </c>
      <c r="N1021" s="79">
        <v>0</v>
      </c>
      <c r="O1021" s="79">
        <v>0</v>
      </c>
      <c r="P1021" s="79">
        <v>0</v>
      </c>
      <c r="Q1021" s="79">
        <v>0</v>
      </c>
      <c r="R1021" s="79">
        <v>300</v>
      </c>
      <c r="S1021" t="s">
        <v>136</v>
      </c>
      <c r="T1021" t="s">
        <v>956</v>
      </c>
      <c r="U1021" t="s">
        <v>136</v>
      </c>
      <c r="V1021" t="s">
        <v>138</v>
      </c>
      <c r="W1021" t="s">
        <v>139</v>
      </c>
      <c r="X1021" t="s">
        <v>2024</v>
      </c>
      <c r="Z1021" t="s">
        <v>141</v>
      </c>
    </row>
    <row r="1022" spans="1:26">
      <c r="A1022" s="27">
        <v>44998</v>
      </c>
      <c r="B1022" t="s">
        <v>3692</v>
      </c>
      <c r="C1022" t="s">
        <v>3693</v>
      </c>
      <c r="D1022" s="79">
        <v>3675</v>
      </c>
      <c r="E1022" s="79" t="s">
        <v>5808</v>
      </c>
      <c r="F1022" t="s">
        <v>2022</v>
      </c>
      <c r="G1022" t="s">
        <v>3694</v>
      </c>
      <c r="H1022" t="s">
        <v>134</v>
      </c>
      <c r="I1022" t="s">
        <v>134</v>
      </c>
      <c r="J1022" t="s">
        <v>135</v>
      </c>
      <c r="K1022" s="79">
        <v>1</v>
      </c>
      <c r="L1022" s="79">
        <v>300</v>
      </c>
      <c r="M1022" s="79">
        <v>300</v>
      </c>
      <c r="N1022" s="79">
        <v>0</v>
      </c>
      <c r="O1022" s="79">
        <v>0</v>
      </c>
      <c r="P1022" s="79">
        <v>0</v>
      </c>
      <c r="Q1022" s="79">
        <v>0</v>
      </c>
      <c r="R1022" s="79">
        <v>300</v>
      </c>
      <c r="S1022" t="s">
        <v>136</v>
      </c>
      <c r="T1022" t="s">
        <v>956</v>
      </c>
      <c r="U1022" t="s">
        <v>136</v>
      </c>
      <c r="V1022" t="s">
        <v>138</v>
      </c>
      <c r="W1022" t="s">
        <v>139</v>
      </c>
      <c r="X1022" t="s">
        <v>2024</v>
      </c>
      <c r="Z1022" t="s">
        <v>141</v>
      </c>
    </row>
    <row r="1023" spans="1:26">
      <c r="A1023" s="27">
        <v>44998</v>
      </c>
      <c r="B1023" t="s">
        <v>3801</v>
      </c>
      <c r="C1023" t="s">
        <v>3802</v>
      </c>
      <c r="D1023" s="79">
        <v>3685</v>
      </c>
      <c r="E1023" s="79" t="s">
        <v>5808</v>
      </c>
      <c r="F1023" t="s">
        <v>2022</v>
      </c>
      <c r="G1023" t="s">
        <v>3803</v>
      </c>
      <c r="H1023" t="s">
        <v>134</v>
      </c>
      <c r="I1023" t="s">
        <v>134</v>
      </c>
      <c r="J1023" t="s">
        <v>135</v>
      </c>
      <c r="K1023" s="79">
        <v>2</v>
      </c>
      <c r="L1023" s="79">
        <v>300</v>
      </c>
      <c r="M1023" s="79">
        <v>600</v>
      </c>
      <c r="N1023" s="79">
        <v>0</v>
      </c>
      <c r="O1023" s="79">
        <v>0</v>
      </c>
      <c r="P1023" s="79">
        <v>0</v>
      </c>
      <c r="Q1023" s="79">
        <v>0</v>
      </c>
      <c r="R1023" s="79">
        <v>600</v>
      </c>
      <c r="S1023" t="s">
        <v>136</v>
      </c>
      <c r="T1023" t="s">
        <v>679</v>
      </c>
      <c r="U1023" t="s">
        <v>136</v>
      </c>
      <c r="V1023" t="s">
        <v>138</v>
      </c>
      <c r="W1023" t="s">
        <v>139</v>
      </c>
      <c r="X1023" t="s">
        <v>2024</v>
      </c>
      <c r="Z1023" t="s">
        <v>141</v>
      </c>
    </row>
    <row r="1024" spans="1:26">
      <c r="A1024" s="27">
        <v>45000</v>
      </c>
      <c r="B1024" t="s">
        <v>5033</v>
      </c>
      <c r="C1024" t="s">
        <v>5034</v>
      </c>
      <c r="D1024" s="79">
        <v>3714</v>
      </c>
      <c r="E1024" s="79" t="s">
        <v>5808</v>
      </c>
      <c r="F1024" t="s">
        <v>2045</v>
      </c>
      <c r="G1024" t="s">
        <v>5035</v>
      </c>
      <c r="H1024" t="s">
        <v>134</v>
      </c>
      <c r="I1024" t="s">
        <v>134</v>
      </c>
      <c r="J1024" t="s">
        <v>135</v>
      </c>
      <c r="K1024" s="79">
        <v>1</v>
      </c>
      <c r="L1024" s="79">
        <v>300</v>
      </c>
      <c r="M1024" s="79">
        <v>300</v>
      </c>
      <c r="N1024" s="79">
        <v>0</v>
      </c>
      <c r="O1024" s="79">
        <v>0</v>
      </c>
      <c r="P1024" s="79">
        <v>0</v>
      </c>
      <c r="Q1024" s="79">
        <v>0</v>
      </c>
      <c r="R1024" s="79">
        <v>300</v>
      </c>
      <c r="S1024" t="s">
        <v>136</v>
      </c>
      <c r="T1024" t="s">
        <v>956</v>
      </c>
      <c r="U1024" t="s">
        <v>136</v>
      </c>
      <c r="V1024" t="s">
        <v>138</v>
      </c>
      <c r="W1024" t="s">
        <v>139</v>
      </c>
      <c r="X1024" t="s">
        <v>2024</v>
      </c>
      <c r="Z1024" t="s">
        <v>141</v>
      </c>
    </row>
    <row r="1025" spans="1:26">
      <c r="A1025" s="27">
        <v>45002</v>
      </c>
      <c r="B1025" t="s">
        <v>4248</v>
      </c>
      <c r="C1025" t="s">
        <v>4249</v>
      </c>
      <c r="D1025" s="79">
        <v>3746</v>
      </c>
      <c r="E1025" s="79" t="s">
        <v>5808</v>
      </c>
      <c r="F1025" t="s">
        <v>2022</v>
      </c>
      <c r="G1025" t="s">
        <v>4250</v>
      </c>
      <c r="H1025" t="s">
        <v>134</v>
      </c>
      <c r="I1025" t="s">
        <v>134</v>
      </c>
      <c r="J1025" t="s">
        <v>135</v>
      </c>
      <c r="K1025" s="79">
        <v>1</v>
      </c>
      <c r="L1025" s="79">
        <v>300</v>
      </c>
      <c r="M1025" s="79">
        <v>300</v>
      </c>
      <c r="N1025" s="79">
        <v>0</v>
      </c>
      <c r="O1025" s="79">
        <v>0</v>
      </c>
      <c r="P1025" s="79">
        <v>0</v>
      </c>
      <c r="Q1025" s="79">
        <v>300</v>
      </c>
      <c r="R1025" s="79">
        <v>0</v>
      </c>
      <c r="S1025" t="s">
        <v>136</v>
      </c>
      <c r="U1025" t="s">
        <v>136</v>
      </c>
      <c r="V1025" t="s">
        <v>138</v>
      </c>
      <c r="W1025" t="s">
        <v>139</v>
      </c>
      <c r="X1025" t="s">
        <v>2024</v>
      </c>
      <c r="Z1025" t="s">
        <v>141</v>
      </c>
    </row>
    <row r="1026" spans="1:26">
      <c r="A1026" s="27">
        <v>44991</v>
      </c>
      <c r="B1026" t="s">
        <v>3065</v>
      </c>
      <c r="C1026" t="s">
        <v>3066</v>
      </c>
      <c r="D1026" s="79">
        <v>3584</v>
      </c>
      <c r="E1026" s="79" t="s">
        <v>5808</v>
      </c>
      <c r="F1026" t="s">
        <v>2045</v>
      </c>
      <c r="G1026" t="s">
        <v>3067</v>
      </c>
      <c r="H1026" t="s">
        <v>134</v>
      </c>
      <c r="I1026" t="s">
        <v>134</v>
      </c>
      <c r="J1026" t="s">
        <v>135</v>
      </c>
      <c r="K1026" s="79">
        <v>1</v>
      </c>
      <c r="L1026" s="79">
        <v>300</v>
      </c>
      <c r="M1026" s="79">
        <v>300</v>
      </c>
      <c r="N1026" s="79">
        <v>0</v>
      </c>
      <c r="O1026" s="79">
        <v>0</v>
      </c>
      <c r="P1026" s="79">
        <v>0</v>
      </c>
      <c r="Q1026" s="79">
        <v>0</v>
      </c>
      <c r="R1026" s="79">
        <v>300</v>
      </c>
      <c r="S1026" t="s">
        <v>136</v>
      </c>
      <c r="U1026" t="s">
        <v>136</v>
      </c>
      <c r="V1026" t="s">
        <v>138</v>
      </c>
      <c r="W1026" t="s">
        <v>139</v>
      </c>
      <c r="X1026" t="s">
        <v>2024</v>
      </c>
      <c r="Z1026" t="s">
        <v>141</v>
      </c>
    </row>
    <row r="1027" spans="1:26">
      <c r="A1027" s="27">
        <v>44987</v>
      </c>
      <c r="B1027" t="s">
        <v>2598</v>
      </c>
      <c r="C1027" t="s">
        <v>2599</v>
      </c>
      <c r="D1027" s="79">
        <v>3553</v>
      </c>
      <c r="E1027" s="79" t="s">
        <v>5808</v>
      </c>
      <c r="F1027" t="s">
        <v>2022</v>
      </c>
      <c r="G1027" t="s">
        <v>2600</v>
      </c>
      <c r="H1027" t="s">
        <v>134</v>
      </c>
      <c r="I1027" t="s">
        <v>134</v>
      </c>
      <c r="J1027" t="s">
        <v>135</v>
      </c>
      <c r="K1027" s="79">
        <v>1</v>
      </c>
      <c r="L1027" s="79">
        <v>300</v>
      </c>
      <c r="M1027" s="79">
        <v>300</v>
      </c>
      <c r="N1027" s="79">
        <v>0</v>
      </c>
      <c r="O1027" s="79">
        <v>0</v>
      </c>
      <c r="P1027" s="79">
        <v>0</v>
      </c>
      <c r="Q1027" s="79">
        <v>0</v>
      </c>
      <c r="R1027" s="79">
        <v>300</v>
      </c>
      <c r="S1027" t="s">
        <v>136</v>
      </c>
      <c r="T1027" t="s">
        <v>2601</v>
      </c>
      <c r="U1027" t="s">
        <v>136</v>
      </c>
      <c r="V1027" t="s">
        <v>138</v>
      </c>
      <c r="W1027" t="s">
        <v>139</v>
      </c>
      <c r="X1027" t="s">
        <v>2024</v>
      </c>
      <c r="Z1027" t="s">
        <v>141</v>
      </c>
    </row>
    <row r="1028" spans="1:26">
      <c r="A1028" s="27">
        <v>44989</v>
      </c>
      <c r="B1028" t="s">
        <v>3085</v>
      </c>
      <c r="C1028" t="s">
        <v>3086</v>
      </c>
      <c r="D1028" s="79">
        <v>3592</v>
      </c>
      <c r="E1028" s="79" t="s">
        <v>5808</v>
      </c>
      <c r="F1028" t="s">
        <v>2022</v>
      </c>
      <c r="G1028" t="s">
        <v>561</v>
      </c>
      <c r="H1028" t="s">
        <v>134</v>
      </c>
      <c r="I1028" t="s">
        <v>134</v>
      </c>
      <c r="J1028" t="s">
        <v>135</v>
      </c>
      <c r="K1028" s="79">
        <v>1</v>
      </c>
      <c r="L1028" s="79">
        <v>300</v>
      </c>
      <c r="M1028" s="79">
        <v>300</v>
      </c>
      <c r="N1028" s="79">
        <v>0</v>
      </c>
      <c r="O1028" s="79">
        <v>0</v>
      </c>
      <c r="P1028" s="79">
        <v>0</v>
      </c>
      <c r="Q1028" s="79">
        <v>0</v>
      </c>
      <c r="R1028" s="79">
        <v>300</v>
      </c>
      <c r="S1028" t="s">
        <v>136</v>
      </c>
      <c r="T1028" t="s">
        <v>486</v>
      </c>
      <c r="U1028" t="s">
        <v>136</v>
      </c>
      <c r="V1028" t="s">
        <v>138</v>
      </c>
      <c r="W1028" t="s">
        <v>139</v>
      </c>
      <c r="X1028" t="s">
        <v>2024</v>
      </c>
      <c r="Z1028" t="s">
        <v>141</v>
      </c>
    </row>
    <row r="1029" spans="1:26">
      <c r="A1029" s="27">
        <v>45009</v>
      </c>
      <c r="B1029" t="s">
        <v>4584</v>
      </c>
      <c r="C1029" t="s">
        <v>4585</v>
      </c>
      <c r="D1029" s="79">
        <v>3605</v>
      </c>
      <c r="E1029" s="79" t="s">
        <v>5808</v>
      </c>
      <c r="F1029" t="s">
        <v>2022</v>
      </c>
      <c r="G1029" t="s">
        <v>4586</v>
      </c>
      <c r="H1029" t="s">
        <v>134</v>
      </c>
      <c r="I1029" t="s">
        <v>134</v>
      </c>
      <c r="J1029" t="s">
        <v>135</v>
      </c>
      <c r="K1029" s="79">
        <v>1</v>
      </c>
      <c r="L1029" s="79">
        <v>300</v>
      </c>
      <c r="M1029" s="79">
        <v>300</v>
      </c>
      <c r="N1029" s="79">
        <v>0</v>
      </c>
      <c r="O1029" s="79">
        <v>0</v>
      </c>
      <c r="P1029" s="79">
        <v>0</v>
      </c>
      <c r="Q1029" s="79">
        <v>0</v>
      </c>
      <c r="R1029" s="79">
        <v>300</v>
      </c>
      <c r="S1029" t="s">
        <v>136</v>
      </c>
      <c r="U1029" t="s">
        <v>136</v>
      </c>
      <c r="V1029" t="s">
        <v>138</v>
      </c>
      <c r="W1029" t="s">
        <v>139</v>
      </c>
      <c r="X1029" t="s">
        <v>2024</v>
      </c>
      <c r="Z1029" t="s">
        <v>141</v>
      </c>
    </row>
    <row r="1030" spans="1:26">
      <c r="A1030" s="27">
        <v>44991</v>
      </c>
      <c r="B1030" t="s">
        <v>3169</v>
      </c>
      <c r="C1030" t="s">
        <v>3170</v>
      </c>
      <c r="D1030" s="79">
        <v>3610</v>
      </c>
      <c r="E1030" s="79" t="s">
        <v>5808</v>
      </c>
      <c r="F1030" t="s">
        <v>2022</v>
      </c>
      <c r="G1030" t="s">
        <v>3171</v>
      </c>
      <c r="H1030" t="s">
        <v>134</v>
      </c>
      <c r="I1030" t="s">
        <v>134</v>
      </c>
      <c r="J1030" t="s">
        <v>135</v>
      </c>
      <c r="K1030" s="79">
        <v>1</v>
      </c>
      <c r="L1030" s="79">
        <v>300</v>
      </c>
      <c r="M1030" s="79">
        <v>300</v>
      </c>
      <c r="N1030" s="79">
        <v>0</v>
      </c>
      <c r="O1030" s="79">
        <v>0</v>
      </c>
      <c r="P1030" s="79">
        <v>0</v>
      </c>
      <c r="Q1030" s="79">
        <v>0</v>
      </c>
      <c r="R1030" s="79">
        <v>300</v>
      </c>
      <c r="S1030" t="s">
        <v>136</v>
      </c>
      <c r="T1030" t="s">
        <v>2218</v>
      </c>
      <c r="U1030" t="s">
        <v>136</v>
      </c>
      <c r="V1030" t="s">
        <v>138</v>
      </c>
      <c r="W1030" t="s">
        <v>139</v>
      </c>
      <c r="X1030" t="s">
        <v>2024</v>
      </c>
      <c r="Z1030" t="s">
        <v>141</v>
      </c>
    </row>
    <row r="1031" spans="1:26">
      <c r="A1031" s="27">
        <v>44991</v>
      </c>
      <c r="B1031" t="s">
        <v>3183</v>
      </c>
      <c r="C1031" t="s">
        <v>3184</v>
      </c>
      <c r="D1031" s="79">
        <v>3618</v>
      </c>
      <c r="E1031" s="79" t="s">
        <v>5808</v>
      </c>
      <c r="F1031" t="s">
        <v>2022</v>
      </c>
      <c r="G1031" t="s">
        <v>1259</v>
      </c>
      <c r="H1031" t="s">
        <v>134</v>
      </c>
      <c r="I1031" t="s">
        <v>134</v>
      </c>
      <c r="J1031" t="s">
        <v>135</v>
      </c>
      <c r="K1031" s="79">
        <v>1</v>
      </c>
      <c r="L1031" s="79">
        <v>300</v>
      </c>
      <c r="M1031" s="79">
        <v>300</v>
      </c>
      <c r="N1031" s="79">
        <v>0</v>
      </c>
      <c r="O1031" s="79">
        <v>0</v>
      </c>
      <c r="P1031" s="79">
        <v>0</v>
      </c>
      <c r="Q1031" s="79">
        <v>0</v>
      </c>
      <c r="R1031" s="79">
        <v>300</v>
      </c>
      <c r="S1031" t="s">
        <v>136</v>
      </c>
      <c r="T1031" t="s">
        <v>1260</v>
      </c>
      <c r="U1031" t="s">
        <v>136</v>
      </c>
      <c r="V1031" t="s">
        <v>138</v>
      </c>
      <c r="W1031" t="s">
        <v>139</v>
      </c>
      <c r="X1031" t="s">
        <v>2024</v>
      </c>
      <c r="Z1031" t="s">
        <v>141</v>
      </c>
    </row>
    <row r="1032" spans="1:26">
      <c r="A1032" s="27">
        <v>44992</v>
      </c>
      <c r="B1032" t="s">
        <v>3293</v>
      </c>
      <c r="C1032" t="s">
        <v>3294</v>
      </c>
      <c r="D1032" s="79">
        <v>3624</v>
      </c>
      <c r="E1032" s="79" t="s">
        <v>5808</v>
      </c>
      <c r="F1032" t="s">
        <v>2022</v>
      </c>
      <c r="G1032" t="s">
        <v>3295</v>
      </c>
      <c r="H1032" t="s">
        <v>134</v>
      </c>
      <c r="I1032" t="s">
        <v>134</v>
      </c>
      <c r="J1032" t="s">
        <v>135</v>
      </c>
      <c r="K1032" s="79">
        <v>1</v>
      </c>
      <c r="L1032" s="79">
        <v>300</v>
      </c>
      <c r="M1032" s="79">
        <v>300</v>
      </c>
      <c r="N1032" s="79">
        <v>0</v>
      </c>
      <c r="O1032" s="79">
        <v>0</v>
      </c>
      <c r="P1032" s="79">
        <v>0</v>
      </c>
      <c r="Q1032" s="79">
        <v>0</v>
      </c>
      <c r="R1032" s="79">
        <v>300</v>
      </c>
      <c r="S1032" t="s">
        <v>136</v>
      </c>
      <c r="T1032" t="s">
        <v>3296</v>
      </c>
      <c r="U1032" t="s">
        <v>136</v>
      </c>
      <c r="V1032" t="s">
        <v>138</v>
      </c>
      <c r="W1032" t="s">
        <v>139</v>
      </c>
      <c r="X1032" t="s">
        <v>2024</v>
      </c>
      <c r="Z1032" t="s">
        <v>141</v>
      </c>
    </row>
    <row r="1033" spans="1:26">
      <c r="A1033" s="27">
        <v>44988</v>
      </c>
      <c r="B1033" t="s">
        <v>3162</v>
      </c>
      <c r="C1033" t="s">
        <v>3163</v>
      </c>
      <c r="D1033" s="79">
        <v>3568</v>
      </c>
      <c r="E1033" s="79" t="s">
        <v>5808</v>
      </c>
      <c r="F1033" t="s">
        <v>2022</v>
      </c>
      <c r="G1033" t="s">
        <v>3164</v>
      </c>
      <c r="H1033" t="s">
        <v>134</v>
      </c>
      <c r="I1033" t="s">
        <v>134</v>
      </c>
      <c r="J1033" t="s">
        <v>135</v>
      </c>
      <c r="K1033" s="79">
        <v>1</v>
      </c>
      <c r="L1033" s="79">
        <v>300</v>
      </c>
      <c r="M1033" s="79">
        <v>300</v>
      </c>
      <c r="N1033" s="79">
        <v>0</v>
      </c>
      <c r="O1033" s="79">
        <v>0</v>
      </c>
      <c r="P1033" s="79">
        <v>0</v>
      </c>
      <c r="Q1033" s="79">
        <v>0</v>
      </c>
      <c r="R1033" s="79">
        <v>300</v>
      </c>
      <c r="S1033" t="s">
        <v>136</v>
      </c>
      <c r="T1033" t="s">
        <v>3165</v>
      </c>
      <c r="U1033" t="s">
        <v>136</v>
      </c>
      <c r="V1033" t="s">
        <v>138</v>
      </c>
      <c r="W1033" t="s">
        <v>139</v>
      </c>
      <c r="X1033" t="s">
        <v>2024</v>
      </c>
      <c r="Z1033" t="s">
        <v>141</v>
      </c>
    </row>
    <row r="1034" spans="1:26">
      <c r="A1034" s="27">
        <v>44988</v>
      </c>
      <c r="B1034" t="s">
        <v>3024</v>
      </c>
      <c r="C1034" t="s">
        <v>3025</v>
      </c>
      <c r="D1034" s="79">
        <v>3580</v>
      </c>
      <c r="E1034" s="79" t="s">
        <v>5808</v>
      </c>
      <c r="F1034" t="s">
        <v>2022</v>
      </c>
      <c r="G1034" t="s">
        <v>3026</v>
      </c>
      <c r="H1034" t="s">
        <v>134</v>
      </c>
      <c r="I1034" t="s">
        <v>134</v>
      </c>
      <c r="J1034" t="s">
        <v>135</v>
      </c>
      <c r="K1034" s="79">
        <v>1</v>
      </c>
      <c r="L1034" s="79">
        <v>300</v>
      </c>
      <c r="M1034" s="79">
        <v>300</v>
      </c>
      <c r="N1034" s="79">
        <v>0</v>
      </c>
      <c r="O1034" s="79">
        <v>0</v>
      </c>
      <c r="P1034" s="79">
        <v>0</v>
      </c>
      <c r="Q1034" s="79">
        <v>0</v>
      </c>
      <c r="R1034" s="79">
        <v>300</v>
      </c>
      <c r="S1034" t="s">
        <v>136</v>
      </c>
      <c r="T1034" t="s">
        <v>764</v>
      </c>
      <c r="U1034" t="s">
        <v>136</v>
      </c>
      <c r="V1034" t="s">
        <v>138</v>
      </c>
      <c r="W1034" t="s">
        <v>139</v>
      </c>
      <c r="X1034" t="s">
        <v>2024</v>
      </c>
      <c r="Z1034" t="s">
        <v>141</v>
      </c>
    </row>
    <row r="1035" spans="1:26">
      <c r="A1035" s="27">
        <v>44989</v>
      </c>
      <c r="B1035" t="s">
        <v>3058</v>
      </c>
      <c r="C1035" t="s">
        <v>3059</v>
      </c>
      <c r="D1035" s="79">
        <v>3587</v>
      </c>
      <c r="E1035" s="79" t="s">
        <v>5808</v>
      </c>
      <c r="F1035" t="s">
        <v>2022</v>
      </c>
      <c r="G1035" t="s">
        <v>3060</v>
      </c>
      <c r="H1035" t="s">
        <v>134</v>
      </c>
      <c r="I1035" t="s">
        <v>134</v>
      </c>
      <c r="J1035" t="s">
        <v>135</v>
      </c>
      <c r="K1035" s="79">
        <v>1</v>
      </c>
      <c r="L1035" s="79">
        <v>300</v>
      </c>
      <c r="M1035" s="79">
        <v>300</v>
      </c>
      <c r="N1035" s="79">
        <v>0</v>
      </c>
      <c r="O1035" s="79">
        <v>0</v>
      </c>
      <c r="P1035" s="79">
        <v>0</v>
      </c>
      <c r="Q1035" s="79">
        <v>0</v>
      </c>
      <c r="R1035" s="79">
        <v>300</v>
      </c>
      <c r="S1035" t="s">
        <v>136</v>
      </c>
      <c r="T1035" t="s">
        <v>2430</v>
      </c>
      <c r="U1035" t="s">
        <v>136</v>
      </c>
      <c r="V1035" t="s">
        <v>138</v>
      </c>
      <c r="W1035" t="s">
        <v>139</v>
      </c>
      <c r="X1035" t="s">
        <v>2024</v>
      </c>
      <c r="Z1035" t="s">
        <v>141</v>
      </c>
    </row>
    <row r="1036" spans="1:26">
      <c r="A1036" s="27">
        <v>44989</v>
      </c>
      <c r="B1036" t="s">
        <v>3125</v>
      </c>
      <c r="C1036" t="s">
        <v>3126</v>
      </c>
      <c r="D1036" s="79">
        <v>3598</v>
      </c>
      <c r="E1036" s="79" t="s">
        <v>5808</v>
      </c>
      <c r="F1036" t="s">
        <v>2022</v>
      </c>
      <c r="G1036" t="s">
        <v>3127</v>
      </c>
      <c r="H1036" t="s">
        <v>134</v>
      </c>
      <c r="I1036" t="s">
        <v>134</v>
      </c>
      <c r="J1036" t="s">
        <v>135</v>
      </c>
      <c r="K1036" s="79">
        <v>1</v>
      </c>
      <c r="L1036" s="79">
        <v>300</v>
      </c>
      <c r="M1036" s="79">
        <v>300</v>
      </c>
      <c r="N1036" s="79">
        <v>0</v>
      </c>
      <c r="O1036" s="79">
        <v>0</v>
      </c>
      <c r="P1036" s="79">
        <v>0</v>
      </c>
      <c r="Q1036" s="79">
        <v>0</v>
      </c>
      <c r="R1036" s="79">
        <v>300</v>
      </c>
      <c r="S1036" t="s">
        <v>136</v>
      </c>
      <c r="T1036" t="s">
        <v>194</v>
      </c>
      <c r="U1036" t="s">
        <v>136</v>
      </c>
      <c r="V1036" t="s">
        <v>138</v>
      </c>
      <c r="W1036" t="s">
        <v>139</v>
      </c>
      <c r="X1036" t="s">
        <v>2024</v>
      </c>
      <c r="Z1036" t="s">
        <v>141</v>
      </c>
    </row>
    <row r="1037" spans="1:26">
      <c r="A1037" s="27">
        <v>44992</v>
      </c>
      <c r="B1037" t="s">
        <v>3068</v>
      </c>
      <c r="C1037" t="s">
        <v>967</v>
      </c>
      <c r="D1037" s="79">
        <v>3629</v>
      </c>
      <c r="E1037" s="79" t="s">
        <v>5808</v>
      </c>
      <c r="F1037" t="s">
        <v>2022</v>
      </c>
      <c r="G1037" t="s">
        <v>3069</v>
      </c>
      <c r="H1037" t="s">
        <v>134</v>
      </c>
      <c r="I1037" t="s">
        <v>134</v>
      </c>
      <c r="J1037" t="s">
        <v>135</v>
      </c>
      <c r="K1037" s="79">
        <v>1</v>
      </c>
      <c r="L1037" s="79">
        <v>300</v>
      </c>
      <c r="M1037" s="79">
        <v>300</v>
      </c>
      <c r="N1037" s="79">
        <v>0</v>
      </c>
      <c r="O1037" s="79">
        <v>0</v>
      </c>
      <c r="P1037" s="79">
        <v>0</v>
      </c>
      <c r="Q1037" s="79">
        <v>0</v>
      </c>
      <c r="R1037" s="79">
        <v>300</v>
      </c>
      <c r="S1037" t="s">
        <v>136</v>
      </c>
      <c r="T1037" t="s">
        <v>486</v>
      </c>
      <c r="U1037" t="s">
        <v>136</v>
      </c>
      <c r="V1037" t="s">
        <v>138</v>
      </c>
      <c r="W1037" t="s">
        <v>139</v>
      </c>
      <c r="X1037" t="s">
        <v>2024</v>
      </c>
      <c r="Z1037" t="s">
        <v>141</v>
      </c>
    </row>
    <row r="1038" spans="1:26">
      <c r="A1038" s="27">
        <v>44994</v>
      </c>
      <c r="B1038" t="s">
        <v>3036</v>
      </c>
      <c r="C1038" t="s">
        <v>3037</v>
      </c>
      <c r="D1038" s="79">
        <v>3637</v>
      </c>
      <c r="E1038" s="79" t="s">
        <v>5808</v>
      </c>
      <c r="F1038" t="s">
        <v>2022</v>
      </c>
      <c r="G1038" t="s">
        <v>3038</v>
      </c>
      <c r="H1038" t="s">
        <v>134</v>
      </c>
      <c r="I1038" t="s">
        <v>134</v>
      </c>
      <c r="J1038" t="s">
        <v>135</v>
      </c>
      <c r="K1038" s="79">
        <v>1</v>
      </c>
      <c r="L1038" s="79">
        <v>300</v>
      </c>
      <c r="M1038" s="79">
        <v>300</v>
      </c>
      <c r="N1038" s="79">
        <v>0</v>
      </c>
      <c r="O1038" s="79">
        <v>0</v>
      </c>
      <c r="P1038" s="79">
        <v>0</v>
      </c>
      <c r="Q1038" s="79">
        <v>0</v>
      </c>
      <c r="R1038" s="79">
        <v>300</v>
      </c>
      <c r="S1038" t="s">
        <v>136</v>
      </c>
      <c r="U1038" t="s">
        <v>136</v>
      </c>
      <c r="V1038" t="s">
        <v>138</v>
      </c>
      <c r="W1038" t="s">
        <v>139</v>
      </c>
      <c r="X1038" t="s">
        <v>2024</v>
      </c>
      <c r="Z1038" t="s">
        <v>141</v>
      </c>
    </row>
    <row r="1039" spans="1:26">
      <c r="A1039" s="27">
        <v>44995</v>
      </c>
      <c r="B1039" t="s">
        <v>3649</v>
      </c>
      <c r="C1039" t="s">
        <v>3650</v>
      </c>
      <c r="D1039" s="79">
        <v>3643</v>
      </c>
      <c r="E1039" s="79" t="s">
        <v>5808</v>
      </c>
      <c r="F1039" t="s">
        <v>2022</v>
      </c>
      <c r="G1039" t="s">
        <v>3651</v>
      </c>
      <c r="H1039" t="s">
        <v>134</v>
      </c>
      <c r="I1039" t="s">
        <v>134</v>
      </c>
      <c r="J1039" t="s">
        <v>135</v>
      </c>
      <c r="K1039" s="79">
        <v>1</v>
      </c>
      <c r="L1039" s="79">
        <v>300</v>
      </c>
      <c r="M1039" s="79">
        <v>300</v>
      </c>
      <c r="N1039" s="79">
        <v>0</v>
      </c>
      <c r="O1039" s="79">
        <v>0</v>
      </c>
      <c r="P1039" s="79">
        <v>0</v>
      </c>
      <c r="Q1039" s="79">
        <v>0</v>
      </c>
      <c r="R1039" s="79">
        <v>300</v>
      </c>
      <c r="S1039" t="s">
        <v>136</v>
      </c>
      <c r="T1039" t="s">
        <v>3652</v>
      </c>
      <c r="U1039" t="s">
        <v>136</v>
      </c>
      <c r="V1039" t="s">
        <v>138</v>
      </c>
      <c r="W1039" t="s">
        <v>139</v>
      </c>
      <c r="X1039" t="s">
        <v>2024</v>
      </c>
      <c r="Z1039" t="s">
        <v>141</v>
      </c>
    </row>
    <row r="1040" spans="1:26">
      <c r="A1040" s="27">
        <v>44995</v>
      </c>
      <c r="B1040" t="s">
        <v>4698</v>
      </c>
      <c r="C1040" t="s">
        <v>4699</v>
      </c>
      <c r="D1040" s="79">
        <v>3645</v>
      </c>
      <c r="E1040" s="79" t="s">
        <v>5808</v>
      </c>
      <c r="F1040" t="s">
        <v>2022</v>
      </c>
      <c r="G1040" t="s">
        <v>4694</v>
      </c>
      <c r="H1040" t="s">
        <v>134</v>
      </c>
      <c r="I1040" t="s">
        <v>134</v>
      </c>
      <c r="J1040" t="s">
        <v>135</v>
      </c>
      <c r="K1040" s="79">
        <v>1</v>
      </c>
      <c r="L1040" s="79">
        <v>300</v>
      </c>
      <c r="M1040" s="79">
        <v>300</v>
      </c>
      <c r="N1040" s="79">
        <v>0</v>
      </c>
      <c r="O1040" s="79">
        <v>0</v>
      </c>
      <c r="P1040" s="79">
        <v>0</v>
      </c>
      <c r="Q1040" s="79">
        <v>0</v>
      </c>
      <c r="R1040" s="79">
        <v>300</v>
      </c>
      <c r="S1040" t="s">
        <v>136</v>
      </c>
      <c r="T1040" t="s">
        <v>956</v>
      </c>
      <c r="U1040" t="s">
        <v>136</v>
      </c>
      <c r="V1040" t="s">
        <v>138</v>
      </c>
      <c r="W1040" t="s">
        <v>139</v>
      </c>
      <c r="X1040" t="s">
        <v>2024</v>
      </c>
      <c r="Z1040" t="s">
        <v>141</v>
      </c>
    </row>
    <row r="1041" spans="1:26">
      <c r="A1041" s="27">
        <v>44987</v>
      </c>
      <c r="B1041" t="s">
        <v>2626</v>
      </c>
      <c r="C1041" t="s">
        <v>2627</v>
      </c>
      <c r="D1041" s="79">
        <v>3550</v>
      </c>
      <c r="E1041" s="79" t="s">
        <v>5808</v>
      </c>
      <c r="F1041" t="s">
        <v>2022</v>
      </c>
      <c r="G1041" t="s">
        <v>1011</v>
      </c>
      <c r="H1041" t="s">
        <v>134</v>
      </c>
      <c r="I1041" t="s">
        <v>134</v>
      </c>
      <c r="J1041" t="s">
        <v>135</v>
      </c>
      <c r="K1041" s="79">
        <v>1</v>
      </c>
      <c r="L1041" s="79">
        <v>300</v>
      </c>
      <c r="M1041" s="79">
        <v>300</v>
      </c>
      <c r="N1041" s="79">
        <v>0</v>
      </c>
      <c r="O1041" s="79">
        <v>0</v>
      </c>
      <c r="P1041" s="79">
        <v>0</v>
      </c>
      <c r="Q1041" s="79">
        <v>0</v>
      </c>
      <c r="R1041" s="79">
        <v>300</v>
      </c>
      <c r="S1041" t="s">
        <v>136</v>
      </c>
      <c r="T1041" t="s">
        <v>956</v>
      </c>
      <c r="U1041" t="s">
        <v>136</v>
      </c>
      <c r="V1041" t="s">
        <v>138</v>
      </c>
      <c r="W1041" t="s">
        <v>139</v>
      </c>
      <c r="X1041" t="s">
        <v>2024</v>
      </c>
      <c r="Z1041" t="s">
        <v>141</v>
      </c>
    </row>
    <row r="1042" spans="1:26">
      <c r="A1042" s="27">
        <v>44987</v>
      </c>
      <c r="B1042" t="s">
        <v>2594</v>
      </c>
      <c r="C1042" t="s">
        <v>2595</v>
      </c>
      <c r="D1042" s="79">
        <v>3552</v>
      </c>
      <c r="E1042" s="79" t="s">
        <v>5808</v>
      </c>
      <c r="F1042" t="s">
        <v>2022</v>
      </c>
      <c r="G1042" t="s">
        <v>2596</v>
      </c>
      <c r="H1042" t="s">
        <v>134</v>
      </c>
      <c r="I1042" t="s">
        <v>134</v>
      </c>
      <c r="J1042" t="s">
        <v>135</v>
      </c>
      <c r="K1042" s="79">
        <v>1</v>
      </c>
      <c r="L1042" s="79">
        <v>300</v>
      </c>
      <c r="M1042" s="79">
        <v>300</v>
      </c>
      <c r="N1042" s="79">
        <v>0</v>
      </c>
      <c r="O1042" s="79">
        <v>0</v>
      </c>
      <c r="P1042" s="79">
        <v>0</v>
      </c>
      <c r="Q1042" s="79">
        <v>0</v>
      </c>
      <c r="R1042" s="79">
        <v>300</v>
      </c>
      <c r="S1042" t="s">
        <v>136</v>
      </c>
      <c r="T1042" t="s">
        <v>2597</v>
      </c>
      <c r="U1042" t="s">
        <v>136</v>
      </c>
      <c r="V1042" t="s">
        <v>138</v>
      </c>
      <c r="W1042" t="s">
        <v>139</v>
      </c>
      <c r="X1042" t="s">
        <v>2024</v>
      </c>
      <c r="Z1042" t="s">
        <v>141</v>
      </c>
    </row>
    <row r="1043" spans="1:26">
      <c r="A1043" s="27">
        <v>44987</v>
      </c>
      <c r="B1043" t="s">
        <v>2999</v>
      </c>
      <c r="C1043" t="s">
        <v>3000</v>
      </c>
      <c r="D1043" s="79">
        <v>3554</v>
      </c>
      <c r="E1043" s="79" t="s">
        <v>5808</v>
      </c>
      <c r="F1043" t="s">
        <v>2022</v>
      </c>
      <c r="G1043" t="s">
        <v>3001</v>
      </c>
      <c r="H1043" t="s">
        <v>134</v>
      </c>
      <c r="I1043" t="s">
        <v>134</v>
      </c>
      <c r="J1043" t="s">
        <v>135</v>
      </c>
      <c r="K1043" s="79">
        <v>1</v>
      </c>
      <c r="L1043" s="79">
        <v>300</v>
      </c>
      <c r="M1043" s="79">
        <v>300</v>
      </c>
      <c r="N1043" s="79">
        <v>0</v>
      </c>
      <c r="O1043" s="79">
        <v>0</v>
      </c>
      <c r="P1043" s="79">
        <v>0</v>
      </c>
      <c r="Q1043" s="79">
        <v>0</v>
      </c>
      <c r="R1043" s="79">
        <v>300</v>
      </c>
      <c r="S1043" t="s">
        <v>136</v>
      </c>
      <c r="T1043" t="s">
        <v>3002</v>
      </c>
      <c r="U1043" t="s">
        <v>136</v>
      </c>
      <c r="V1043" t="s">
        <v>138</v>
      </c>
      <c r="W1043" t="s">
        <v>139</v>
      </c>
      <c r="X1043" t="s">
        <v>2024</v>
      </c>
      <c r="Z1043" t="s">
        <v>141</v>
      </c>
    </row>
    <row r="1044" spans="1:26">
      <c r="A1044" s="27">
        <v>44988</v>
      </c>
      <c r="B1044" t="s">
        <v>3052</v>
      </c>
      <c r="C1044" t="s">
        <v>3053</v>
      </c>
      <c r="D1044" s="79">
        <v>3565</v>
      </c>
      <c r="E1044" s="79" t="s">
        <v>5808</v>
      </c>
      <c r="F1044" t="s">
        <v>2022</v>
      </c>
      <c r="G1044" t="s">
        <v>3054</v>
      </c>
      <c r="H1044" t="s">
        <v>134</v>
      </c>
      <c r="I1044" t="s">
        <v>134</v>
      </c>
      <c r="J1044" t="s">
        <v>135</v>
      </c>
      <c r="K1044" s="79">
        <v>1</v>
      </c>
      <c r="L1044" s="79">
        <v>300</v>
      </c>
      <c r="M1044" s="79">
        <v>300</v>
      </c>
      <c r="N1044" s="79">
        <v>0</v>
      </c>
      <c r="O1044" s="79">
        <v>0</v>
      </c>
      <c r="P1044" s="79">
        <v>0</v>
      </c>
      <c r="Q1044" s="79">
        <v>0</v>
      </c>
      <c r="R1044" s="79">
        <v>300</v>
      </c>
      <c r="S1044" t="s">
        <v>136</v>
      </c>
      <c r="T1044" t="s">
        <v>2430</v>
      </c>
      <c r="U1044" t="s">
        <v>136</v>
      </c>
      <c r="V1044" t="s">
        <v>138</v>
      </c>
      <c r="W1044" t="s">
        <v>139</v>
      </c>
      <c r="X1044" t="s">
        <v>2024</v>
      </c>
      <c r="Z1044" t="s">
        <v>141</v>
      </c>
    </row>
    <row r="1045" spans="1:26">
      <c r="A1045" s="27">
        <v>44988</v>
      </c>
      <c r="B1045" t="s">
        <v>3082</v>
      </c>
      <c r="C1045" t="s">
        <v>3083</v>
      </c>
      <c r="D1045" s="79">
        <v>3579</v>
      </c>
      <c r="E1045" s="79" t="s">
        <v>5808</v>
      </c>
      <c r="F1045" t="s">
        <v>2022</v>
      </c>
      <c r="G1045" t="s">
        <v>3084</v>
      </c>
      <c r="H1045" t="s">
        <v>134</v>
      </c>
      <c r="I1045" t="s">
        <v>134</v>
      </c>
      <c r="J1045" t="s">
        <v>135</v>
      </c>
      <c r="K1045" s="79">
        <v>1</v>
      </c>
      <c r="L1045" s="79">
        <v>300</v>
      </c>
      <c r="M1045" s="79">
        <v>300</v>
      </c>
      <c r="N1045" s="79">
        <v>0</v>
      </c>
      <c r="O1045" s="79">
        <v>0</v>
      </c>
      <c r="P1045" s="79">
        <v>0</v>
      </c>
      <c r="Q1045" s="79">
        <v>0</v>
      </c>
      <c r="R1045" s="79">
        <v>300</v>
      </c>
      <c r="S1045" t="s">
        <v>136</v>
      </c>
      <c r="T1045" t="s">
        <v>2032</v>
      </c>
      <c r="U1045" t="s">
        <v>136</v>
      </c>
      <c r="V1045" t="s">
        <v>138</v>
      </c>
      <c r="W1045" t="s">
        <v>139</v>
      </c>
      <c r="X1045" t="s">
        <v>2024</v>
      </c>
      <c r="Z1045" t="s">
        <v>141</v>
      </c>
    </row>
    <row r="1046" spans="1:26">
      <c r="A1046" s="27">
        <v>44989</v>
      </c>
      <c r="B1046" t="s">
        <v>3030</v>
      </c>
      <c r="C1046" t="s">
        <v>3031</v>
      </c>
      <c r="D1046" s="79">
        <v>3590</v>
      </c>
      <c r="E1046" s="79" t="s">
        <v>5808</v>
      </c>
      <c r="F1046" t="s">
        <v>2022</v>
      </c>
      <c r="G1046" t="s">
        <v>3032</v>
      </c>
      <c r="H1046" t="s">
        <v>134</v>
      </c>
      <c r="I1046" t="s">
        <v>134</v>
      </c>
      <c r="J1046" t="s">
        <v>135</v>
      </c>
      <c r="K1046" s="79">
        <v>1</v>
      </c>
      <c r="L1046" s="79">
        <v>300</v>
      </c>
      <c r="M1046" s="79">
        <v>300</v>
      </c>
      <c r="N1046" s="79">
        <v>0</v>
      </c>
      <c r="O1046" s="79">
        <v>0</v>
      </c>
      <c r="P1046" s="79">
        <v>0</v>
      </c>
      <c r="Q1046" s="79">
        <v>0</v>
      </c>
      <c r="R1046" s="79">
        <v>300</v>
      </c>
      <c r="S1046" t="s">
        <v>136</v>
      </c>
      <c r="T1046" t="s">
        <v>956</v>
      </c>
      <c r="U1046" t="s">
        <v>136</v>
      </c>
      <c r="V1046" t="s">
        <v>138</v>
      </c>
      <c r="W1046" t="s">
        <v>139</v>
      </c>
      <c r="X1046" t="s">
        <v>2024</v>
      </c>
      <c r="Z1046" t="s">
        <v>141</v>
      </c>
    </row>
    <row r="1047" spans="1:26">
      <c r="A1047" s="27">
        <v>44989</v>
      </c>
      <c r="B1047" t="s">
        <v>3061</v>
      </c>
      <c r="C1047" t="s">
        <v>3062</v>
      </c>
      <c r="D1047" s="79">
        <v>3597</v>
      </c>
      <c r="E1047" s="79" t="s">
        <v>5808</v>
      </c>
      <c r="F1047" t="s">
        <v>2022</v>
      </c>
      <c r="G1047" t="s">
        <v>3063</v>
      </c>
      <c r="H1047" t="s">
        <v>134</v>
      </c>
      <c r="I1047" t="s">
        <v>134</v>
      </c>
      <c r="J1047" t="s">
        <v>135</v>
      </c>
      <c r="K1047" s="79">
        <v>1</v>
      </c>
      <c r="L1047" s="79">
        <v>300</v>
      </c>
      <c r="M1047" s="79">
        <v>300</v>
      </c>
      <c r="N1047" s="79">
        <v>0</v>
      </c>
      <c r="O1047" s="79">
        <v>0</v>
      </c>
      <c r="P1047" s="79">
        <v>0</v>
      </c>
      <c r="Q1047" s="79">
        <v>0</v>
      </c>
      <c r="R1047" s="79">
        <v>300</v>
      </c>
      <c r="S1047" t="s">
        <v>136</v>
      </c>
      <c r="T1047" t="s">
        <v>2491</v>
      </c>
      <c r="U1047" t="s">
        <v>136</v>
      </c>
      <c r="V1047" t="s">
        <v>138</v>
      </c>
      <c r="W1047" t="s">
        <v>139</v>
      </c>
      <c r="X1047" t="s">
        <v>2024</v>
      </c>
      <c r="Z1047" t="s">
        <v>141</v>
      </c>
    </row>
    <row r="1048" spans="1:26">
      <c r="A1048" s="27">
        <v>44991</v>
      </c>
      <c r="B1048" t="s">
        <v>3087</v>
      </c>
      <c r="C1048" t="s">
        <v>3088</v>
      </c>
      <c r="D1048" s="79">
        <v>3603</v>
      </c>
      <c r="E1048" s="79" t="s">
        <v>5808</v>
      </c>
      <c r="F1048" t="s">
        <v>2022</v>
      </c>
      <c r="G1048" t="s">
        <v>3089</v>
      </c>
      <c r="H1048" t="s">
        <v>134</v>
      </c>
      <c r="I1048" t="s">
        <v>134</v>
      </c>
      <c r="J1048" t="s">
        <v>135</v>
      </c>
      <c r="K1048" s="79">
        <v>1</v>
      </c>
      <c r="L1048" s="79">
        <v>300</v>
      </c>
      <c r="M1048" s="79">
        <v>300</v>
      </c>
      <c r="N1048" s="79">
        <v>0</v>
      </c>
      <c r="O1048" s="79">
        <v>0</v>
      </c>
      <c r="P1048" s="79">
        <v>0</v>
      </c>
      <c r="Q1048" s="79">
        <v>0</v>
      </c>
      <c r="R1048" s="79">
        <v>300</v>
      </c>
      <c r="S1048" t="s">
        <v>136</v>
      </c>
      <c r="T1048" t="s">
        <v>486</v>
      </c>
      <c r="U1048" t="s">
        <v>136</v>
      </c>
      <c r="V1048" t="s">
        <v>138</v>
      </c>
      <c r="W1048" t="s">
        <v>139</v>
      </c>
      <c r="X1048" t="s">
        <v>2024</v>
      </c>
      <c r="Z1048" t="s">
        <v>141</v>
      </c>
    </row>
    <row r="1049" spans="1:26">
      <c r="A1049" s="27">
        <v>44993</v>
      </c>
      <c r="B1049" t="s">
        <v>2930</v>
      </c>
      <c r="C1049" t="s">
        <v>2931</v>
      </c>
      <c r="D1049" s="79">
        <v>3632</v>
      </c>
      <c r="E1049" s="79" t="s">
        <v>5808</v>
      </c>
      <c r="F1049" t="s">
        <v>2022</v>
      </c>
      <c r="G1049" t="s">
        <v>2932</v>
      </c>
      <c r="H1049" t="s">
        <v>134</v>
      </c>
      <c r="I1049" t="s">
        <v>134</v>
      </c>
      <c r="J1049" t="s">
        <v>135</v>
      </c>
      <c r="K1049" s="79">
        <v>1</v>
      </c>
      <c r="L1049" s="79">
        <v>300</v>
      </c>
      <c r="M1049" s="79">
        <v>300</v>
      </c>
      <c r="N1049" s="79">
        <v>0</v>
      </c>
      <c r="O1049" s="79">
        <v>0</v>
      </c>
      <c r="P1049" s="79">
        <v>0</v>
      </c>
      <c r="Q1049" s="79">
        <v>0</v>
      </c>
      <c r="R1049" s="79">
        <v>300</v>
      </c>
      <c r="S1049" t="s">
        <v>136</v>
      </c>
      <c r="U1049" t="s">
        <v>136</v>
      </c>
      <c r="V1049" t="s">
        <v>138</v>
      </c>
      <c r="W1049" t="s">
        <v>139</v>
      </c>
      <c r="X1049" t="s">
        <v>2024</v>
      </c>
      <c r="Z1049" t="s">
        <v>141</v>
      </c>
    </row>
    <row r="1050" spans="1:26">
      <c r="A1050" s="27">
        <v>44994</v>
      </c>
      <c r="B1050" t="s">
        <v>3109</v>
      </c>
      <c r="C1050" t="s">
        <v>3110</v>
      </c>
      <c r="D1050" s="79">
        <v>3636</v>
      </c>
      <c r="E1050" s="79" t="s">
        <v>5808</v>
      </c>
      <c r="F1050" t="s">
        <v>2022</v>
      </c>
      <c r="G1050" t="s">
        <v>3111</v>
      </c>
      <c r="H1050" t="s">
        <v>134</v>
      </c>
      <c r="I1050" t="s">
        <v>134</v>
      </c>
      <c r="J1050" t="s">
        <v>135</v>
      </c>
      <c r="K1050" s="79">
        <v>1</v>
      </c>
      <c r="L1050" s="79">
        <v>300</v>
      </c>
      <c r="M1050" s="79">
        <v>300</v>
      </c>
      <c r="N1050" s="79">
        <v>0</v>
      </c>
      <c r="O1050" s="79">
        <v>0</v>
      </c>
      <c r="P1050" s="79">
        <v>0</v>
      </c>
      <c r="Q1050" s="79">
        <v>0</v>
      </c>
      <c r="R1050" s="79">
        <v>300</v>
      </c>
      <c r="S1050" t="s">
        <v>136</v>
      </c>
      <c r="U1050" t="s">
        <v>136</v>
      </c>
      <c r="V1050" t="s">
        <v>138</v>
      </c>
      <c r="W1050" t="s">
        <v>139</v>
      </c>
      <c r="X1050" t="s">
        <v>2024</v>
      </c>
      <c r="Z1050" t="s">
        <v>141</v>
      </c>
    </row>
    <row r="1051" spans="1:26">
      <c r="A1051" s="27">
        <v>44994</v>
      </c>
      <c r="B1051" t="s">
        <v>3039</v>
      </c>
      <c r="C1051" t="s">
        <v>3040</v>
      </c>
      <c r="D1051" s="79">
        <v>3638</v>
      </c>
      <c r="E1051" s="79" t="s">
        <v>5808</v>
      </c>
      <c r="F1051" t="s">
        <v>2022</v>
      </c>
      <c r="G1051" t="s">
        <v>3041</v>
      </c>
      <c r="H1051" t="s">
        <v>134</v>
      </c>
      <c r="I1051" t="s">
        <v>134</v>
      </c>
      <c r="J1051" t="s">
        <v>135</v>
      </c>
      <c r="K1051" s="79">
        <v>1</v>
      </c>
      <c r="L1051" s="79">
        <v>300</v>
      </c>
      <c r="M1051" s="79">
        <v>300</v>
      </c>
      <c r="N1051" s="79">
        <v>0</v>
      </c>
      <c r="O1051" s="79">
        <v>0</v>
      </c>
      <c r="P1051" s="79">
        <v>0</v>
      </c>
      <c r="Q1051" s="79">
        <v>0</v>
      </c>
      <c r="R1051" s="79">
        <v>300</v>
      </c>
      <c r="S1051" t="s">
        <v>136</v>
      </c>
      <c r="T1051" t="s">
        <v>3042</v>
      </c>
      <c r="U1051" t="s">
        <v>136</v>
      </c>
      <c r="V1051" t="s">
        <v>138</v>
      </c>
      <c r="W1051" t="s">
        <v>139</v>
      </c>
      <c r="X1051" t="s">
        <v>2024</v>
      </c>
      <c r="Z1051" t="s">
        <v>141</v>
      </c>
    </row>
    <row r="1052" spans="1:26">
      <c r="A1052" s="27">
        <v>44987</v>
      </c>
      <c r="B1052" t="s">
        <v>2628</v>
      </c>
      <c r="C1052" t="s">
        <v>2629</v>
      </c>
      <c r="D1052" s="79">
        <v>3559</v>
      </c>
      <c r="E1052" s="79" t="s">
        <v>5808</v>
      </c>
      <c r="F1052" t="s">
        <v>2022</v>
      </c>
      <c r="G1052" t="s">
        <v>2630</v>
      </c>
      <c r="H1052" t="s">
        <v>134</v>
      </c>
      <c r="I1052" t="s">
        <v>134</v>
      </c>
      <c r="J1052" t="s">
        <v>135</v>
      </c>
      <c r="K1052" s="79">
        <v>1</v>
      </c>
      <c r="L1052" s="79">
        <v>300</v>
      </c>
      <c r="M1052" s="79">
        <v>300</v>
      </c>
      <c r="N1052" s="79">
        <v>0</v>
      </c>
      <c r="O1052" s="79">
        <v>0</v>
      </c>
      <c r="P1052" s="79">
        <v>0</v>
      </c>
      <c r="Q1052" s="79">
        <v>0</v>
      </c>
      <c r="R1052" s="79">
        <v>300</v>
      </c>
      <c r="S1052" t="s">
        <v>136</v>
      </c>
      <c r="T1052" t="s">
        <v>2032</v>
      </c>
      <c r="U1052" t="s">
        <v>136</v>
      </c>
      <c r="V1052" t="s">
        <v>138</v>
      </c>
      <c r="W1052" t="s">
        <v>139</v>
      </c>
      <c r="X1052" t="s">
        <v>2024</v>
      </c>
      <c r="Z1052" t="s">
        <v>141</v>
      </c>
    </row>
    <row r="1053" spans="1:26">
      <c r="A1053" s="27">
        <v>44988</v>
      </c>
      <c r="B1053" t="s">
        <v>3003</v>
      </c>
      <c r="C1053" t="s">
        <v>3004</v>
      </c>
      <c r="D1053" s="79">
        <v>3570</v>
      </c>
      <c r="E1053" s="79" t="s">
        <v>5808</v>
      </c>
      <c r="F1053" t="s">
        <v>2022</v>
      </c>
      <c r="G1053" t="s">
        <v>3005</v>
      </c>
      <c r="H1053" t="s">
        <v>134</v>
      </c>
      <c r="I1053" t="s">
        <v>134</v>
      </c>
      <c r="J1053" t="s">
        <v>135</v>
      </c>
      <c r="K1053" s="79">
        <v>1</v>
      </c>
      <c r="L1053" s="79">
        <v>300</v>
      </c>
      <c r="M1053" s="79">
        <v>300</v>
      </c>
      <c r="N1053" s="79">
        <v>0</v>
      </c>
      <c r="O1053" s="79">
        <v>0</v>
      </c>
      <c r="P1053" s="79">
        <v>0</v>
      </c>
      <c r="Q1053" s="79">
        <v>0</v>
      </c>
      <c r="R1053" s="79">
        <v>300</v>
      </c>
      <c r="S1053" t="s">
        <v>136</v>
      </c>
      <c r="U1053" t="s">
        <v>136</v>
      </c>
      <c r="V1053" t="s">
        <v>138</v>
      </c>
      <c r="W1053" t="s">
        <v>139</v>
      </c>
      <c r="X1053" t="s">
        <v>2024</v>
      </c>
      <c r="Z1053" t="s">
        <v>141</v>
      </c>
    </row>
    <row r="1054" spans="1:26">
      <c r="A1054" s="27">
        <v>44988</v>
      </c>
      <c r="B1054" t="s">
        <v>3215</v>
      </c>
      <c r="C1054" t="s">
        <v>3216</v>
      </c>
      <c r="D1054" s="79">
        <v>3578</v>
      </c>
      <c r="E1054" s="79" t="s">
        <v>5808</v>
      </c>
      <c r="F1054" t="s">
        <v>2022</v>
      </c>
      <c r="G1054" t="s">
        <v>3217</v>
      </c>
      <c r="H1054" t="s">
        <v>134</v>
      </c>
      <c r="I1054" t="s">
        <v>134</v>
      </c>
      <c r="J1054" t="s">
        <v>135</v>
      </c>
      <c r="K1054" s="79">
        <v>1</v>
      </c>
      <c r="L1054" s="79">
        <v>300</v>
      </c>
      <c r="M1054" s="79">
        <v>300</v>
      </c>
      <c r="N1054" s="79">
        <v>0</v>
      </c>
      <c r="O1054" s="79">
        <v>0</v>
      </c>
      <c r="P1054" s="79">
        <v>0</v>
      </c>
      <c r="Q1054" s="79">
        <v>0</v>
      </c>
      <c r="R1054" s="79">
        <v>300</v>
      </c>
      <c r="S1054" t="s">
        <v>136</v>
      </c>
      <c r="T1054" t="s">
        <v>2032</v>
      </c>
      <c r="U1054" t="s">
        <v>136</v>
      </c>
      <c r="V1054" t="s">
        <v>138</v>
      </c>
      <c r="W1054" t="s">
        <v>139</v>
      </c>
      <c r="X1054" t="s">
        <v>2024</v>
      </c>
      <c r="Z1054" t="s">
        <v>141</v>
      </c>
    </row>
    <row r="1055" spans="1:26">
      <c r="A1055" s="27">
        <v>44989</v>
      </c>
      <c r="B1055" t="s">
        <v>2881</v>
      </c>
      <c r="C1055" t="s">
        <v>2882</v>
      </c>
      <c r="D1055" s="79">
        <v>3591</v>
      </c>
      <c r="E1055" s="79" t="s">
        <v>5808</v>
      </c>
      <c r="F1055" t="s">
        <v>2022</v>
      </c>
      <c r="G1055" t="s">
        <v>2883</v>
      </c>
      <c r="H1055" t="s">
        <v>134</v>
      </c>
      <c r="I1055" t="s">
        <v>134</v>
      </c>
      <c r="J1055" t="s">
        <v>135</v>
      </c>
      <c r="K1055" s="79">
        <v>1</v>
      </c>
      <c r="L1055" s="79">
        <v>300</v>
      </c>
      <c r="M1055" s="79">
        <v>300</v>
      </c>
      <c r="N1055" s="79">
        <v>0</v>
      </c>
      <c r="O1055" s="79">
        <v>0</v>
      </c>
      <c r="P1055" s="79">
        <v>0</v>
      </c>
      <c r="Q1055" s="79">
        <v>0</v>
      </c>
      <c r="R1055" s="79">
        <v>300</v>
      </c>
      <c r="S1055" t="s">
        <v>136</v>
      </c>
      <c r="U1055" t="s">
        <v>136</v>
      </c>
      <c r="V1055" t="s">
        <v>138</v>
      </c>
      <c r="W1055" t="s">
        <v>139</v>
      </c>
      <c r="X1055" t="s">
        <v>2024</v>
      </c>
      <c r="Z1055" t="s">
        <v>141</v>
      </c>
    </row>
    <row r="1056" spans="1:26">
      <c r="A1056" s="27">
        <v>44992</v>
      </c>
      <c r="B1056" t="s">
        <v>3185</v>
      </c>
      <c r="C1056" t="s">
        <v>3186</v>
      </c>
      <c r="D1056" s="79">
        <v>3622</v>
      </c>
      <c r="E1056" s="79" t="s">
        <v>5808</v>
      </c>
      <c r="F1056" t="s">
        <v>2022</v>
      </c>
      <c r="G1056" t="s">
        <v>3187</v>
      </c>
      <c r="H1056" t="s">
        <v>134</v>
      </c>
      <c r="I1056" t="s">
        <v>134</v>
      </c>
      <c r="J1056" t="s">
        <v>135</v>
      </c>
      <c r="K1056" s="79">
        <v>1</v>
      </c>
      <c r="L1056" s="79">
        <v>300</v>
      </c>
      <c r="M1056" s="79">
        <v>300</v>
      </c>
      <c r="N1056" s="79">
        <v>0</v>
      </c>
      <c r="O1056" s="79">
        <v>0</v>
      </c>
      <c r="P1056" s="79">
        <v>0</v>
      </c>
      <c r="Q1056" s="79">
        <v>0</v>
      </c>
      <c r="R1056" s="79">
        <v>300</v>
      </c>
      <c r="S1056" t="s">
        <v>136</v>
      </c>
      <c r="T1056" t="s">
        <v>1464</v>
      </c>
      <c r="U1056" t="s">
        <v>136</v>
      </c>
      <c r="V1056" t="s">
        <v>138</v>
      </c>
      <c r="W1056" t="s">
        <v>139</v>
      </c>
      <c r="X1056" t="s">
        <v>2024</v>
      </c>
      <c r="Z1056" t="s">
        <v>141</v>
      </c>
    </row>
    <row r="1057" spans="1:26">
      <c r="A1057" s="27">
        <v>44994</v>
      </c>
      <c r="B1057" t="s">
        <v>3033</v>
      </c>
      <c r="C1057" t="s">
        <v>3034</v>
      </c>
      <c r="D1057" s="79">
        <v>3634</v>
      </c>
      <c r="E1057" s="79" t="s">
        <v>5808</v>
      </c>
      <c r="F1057" t="s">
        <v>2022</v>
      </c>
      <c r="G1057" t="s">
        <v>3035</v>
      </c>
      <c r="H1057" t="s">
        <v>134</v>
      </c>
      <c r="I1057" t="s">
        <v>134</v>
      </c>
      <c r="J1057" t="s">
        <v>135</v>
      </c>
      <c r="K1057" s="79">
        <v>1</v>
      </c>
      <c r="L1057" s="79">
        <v>300</v>
      </c>
      <c r="M1057" s="79">
        <v>300</v>
      </c>
      <c r="N1057" s="79">
        <v>0</v>
      </c>
      <c r="O1057" s="79">
        <v>0</v>
      </c>
      <c r="P1057" s="79">
        <v>0</v>
      </c>
      <c r="Q1057" s="79">
        <v>0</v>
      </c>
      <c r="R1057" s="79">
        <v>300</v>
      </c>
      <c r="S1057" t="s">
        <v>136</v>
      </c>
      <c r="U1057" t="s">
        <v>136</v>
      </c>
      <c r="V1057" t="s">
        <v>138</v>
      </c>
      <c r="W1057" t="s">
        <v>139</v>
      </c>
      <c r="X1057" t="s">
        <v>2024</v>
      </c>
      <c r="Z1057" t="s">
        <v>141</v>
      </c>
    </row>
    <row r="1058" spans="1:26">
      <c r="A1058" s="27">
        <v>44994</v>
      </c>
      <c r="B1058" t="s">
        <v>3218</v>
      </c>
      <c r="C1058" t="s">
        <v>3219</v>
      </c>
      <c r="D1058" s="79">
        <v>3640</v>
      </c>
      <c r="E1058" s="79" t="s">
        <v>5808</v>
      </c>
      <c r="F1058" t="s">
        <v>2022</v>
      </c>
      <c r="G1058" t="s">
        <v>3220</v>
      </c>
      <c r="H1058" t="s">
        <v>134</v>
      </c>
      <c r="I1058" t="s">
        <v>134</v>
      </c>
      <c r="J1058" t="s">
        <v>135</v>
      </c>
      <c r="K1058" s="79">
        <v>1</v>
      </c>
      <c r="L1058" s="79">
        <v>300</v>
      </c>
      <c r="M1058" s="79">
        <v>300</v>
      </c>
      <c r="N1058" s="79">
        <v>0</v>
      </c>
      <c r="O1058" s="79">
        <v>0</v>
      </c>
      <c r="P1058" s="79">
        <v>0</v>
      </c>
      <c r="Q1058" s="79">
        <v>300</v>
      </c>
      <c r="R1058" s="79">
        <v>0</v>
      </c>
      <c r="S1058" t="s">
        <v>136</v>
      </c>
      <c r="U1058" t="s">
        <v>136</v>
      </c>
      <c r="V1058" t="s">
        <v>138</v>
      </c>
      <c r="W1058" t="s">
        <v>139</v>
      </c>
      <c r="X1058" t="s">
        <v>2024</v>
      </c>
      <c r="Z1058" t="s">
        <v>141</v>
      </c>
    </row>
    <row r="1059" spans="1:26">
      <c r="A1059" s="27">
        <v>44995</v>
      </c>
      <c r="B1059" t="s">
        <v>3668</v>
      </c>
      <c r="C1059" t="s">
        <v>3669</v>
      </c>
      <c r="D1059" s="79">
        <v>3641</v>
      </c>
      <c r="E1059" s="79" t="s">
        <v>5808</v>
      </c>
      <c r="F1059" t="s">
        <v>2022</v>
      </c>
      <c r="G1059" t="s">
        <v>3670</v>
      </c>
      <c r="H1059" t="s">
        <v>134</v>
      </c>
      <c r="I1059" t="s">
        <v>134</v>
      </c>
      <c r="J1059" t="s">
        <v>135</v>
      </c>
      <c r="K1059" s="79">
        <v>1</v>
      </c>
      <c r="L1059" s="79">
        <v>300</v>
      </c>
      <c r="M1059" s="79">
        <v>300</v>
      </c>
      <c r="N1059" s="79">
        <v>0</v>
      </c>
      <c r="O1059" s="79">
        <v>0</v>
      </c>
      <c r="P1059" s="79">
        <v>0</v>
      </c>
      <c r="Q1059" s="79">
        <v>0</v>
      </c>
      <c r="R1059" s="79">
        <v>300</v>
      </c>
      <c r="S1059" t="s">
        <v>136</v>
      </c>
      <c r="T1059" t="s">
        <v>474</v>
      </c>
      <c r="U1059" t="s">
        <v>136</v>
      </c>
      <c r="V1059" t="s">
        <v>138</v>
      </c>
      <c r="W1059" t="s">
        <v>139</v>
      </c>
      <c r="X1059" t="s">
        <v>2024</v>
      </c>
      <c r="Z1059" t="s">
        <v>141</v>
      </c>
    </row>
    <row r="1060" spans="1:26">
      <c r="A1060" s="27">
        <v>44995</v>
      </c>
      <c r="B1060" t="s">
        <v>4307</v>
      </c>
      <c r="C1060" t="s">
        <v>4308</v>
      </c>
      <c r="D1060" s="79">
        <v>3642</v>
      </c>
      <c r="E1060" s="79" t="s">
        <v>5808</v>
      </c>
      <c r="F1060" t="s">
        <v>2022</v>
      </c>
      <c r="G1060" t="s">
        <v>4309</v>
      </c>
      <c r="H1060" t="s">
        <v>134</v>
      </c>
      <c r="I1060" t="s">
        <v>134</v>
      </c>
      <c r="J1060" t="s">
        <v>135</v>
      </c>
      <c r="K1060" s="79">
        <v>1</v>
      </c>
      <c r="L1060" s="79">
        <v>300</v>
      </c>
      <c r="M1060" s="79">
        <v>300</v>
      </c>
      <c r="N1060" s="79">
        <v>0</v>
      </c>
      <c r="O1060" s="79">
        <v>0</v>
      </c>
      <c r="P1060" s="79">
        <v>0</v>
      </c>
      <c r="Q1060" s="79">
        <v>0</v>
      </c>
      <c r="R1060" s="79">
        <v>300</v>
      </c>
      <c r="S1060" t="s">
        <v>136</v>
      </c>
      <c r="T1060" t="s">
        <v>2032</v>
      </c>
      <c r="U1060" t="s">
        <v>136</v>
      </c>
      <c r="V1060" t="s">
        <v>138</v>
      </c>
      <c r="W1060" t="s">
        <v>139</v>
      </c>
      <c r="X1060" t="s">
        <v>2024</v>
      </c>
      <c r="Z1060" t="s">
        <v>141</v>
      </c>
    </row>
    <row r="1061" spans="1:26">
      <c r="A1061" s="27">
        <v>45009</v>
      </c>
      <c r="B1061" t="s">
        <v>4513</v>
      </c>
      <c r="C1061" t="s">
        <v>4514</v>
      </c>
      <c r="D1061" s="79">
        <v>3355</v>
      </c>
      <c r="E1061" s="79" t="s">
        <v>5808</v>
      </c>
      <c r="F1061" t="s">
        <v>2067</v>
      </c>
      <c r="G1061" t="s">
        <v>2462</v>
      </c>
      <c r="H1061" t="s">
        <v>134</v>
      </c>
      <c r="I1061" t="s">
        <v>134</v>
      </c>
      <c r="J1061" t="s">
        <v>135</v>
      </c>
      <c r="K1061" s="79">
        <v>2</v>
      </c>
      <c r="L1061" s="79">
        <v>300</v>
      </c>
      <c r="M1061" s="79">
        <v>600</v>
      </c>
      <c r="N1061" s="79">
        <v>0</v>
      </c>
      <c r="O1061" s="79">
        <v>0</v>
      </c>
      <c r="P1061" s="79">
        <v>0</v>
      </c>
      <c r="Q1061" s="79">
        <v>0</v>
      </c>
      <c r="R1061" s="79">
        <v>600</v>
      </c>
      <c r="S1061" t="s">
        <v>136</v>
      </c>
      <c r="U1061" t="s">
        <v>136</v>
      </c>
      <c r="V1061" t="s">
        <v>138</v>
      </c>
      <c r="W1061" t="s">
        <v>139</v>
      </c>
      <c r="X1061" t="s">
        <v>2024</v>
      </c>
      <c r="Z1061" t="s">
        <v>141</v>
      </c>
    </row>
    <row r="1062" spans="1:26">
      <c r="A1062" s="27">
        <v>44986</v>
      </c>
      <c r="B1062" t="s">
        <v>2857</v>
      </c>
      <c r="C1062" t="s">
        <v>2858</v>
      </c>
      <c r="D1062" s="79">
        <v>3548</v>
      </c>
      <c r="E1062" s="79" t="s">
        <v>5808</v>
      </c>
      <c r="F1062" t="s">
        <v>2022</v>
      </c>
      <c r="G1062" t="s">
        <v>2859</v>
      </c>
      <c r="H1062" t="s">
        <v>134</v>
      </c>
      <c r="I1062" t="s">
        <v>134</v>
      </c>
      <c r="J1062" t="s">
        <v>135</v>
      </c>
      <c r="K1062" s="79">
        <v>1</v>
      </c>
      <c r="L1062" s="79">
        <v>300</v>
      </c>
      <c r="M1062" s="79">
        <v>300</v>
      </c>
      <c r="N1062" s="79">
        <v>0</v>
      </c>
      <c r="O1062" s="79">
        <v>0</v>
      </c>
      <c r="P1062" s="79">
        <v>0</v>
      </c>
      <c r="Q1062" s="79">
        <v>0</v>
      </c>
      <c r="R1062" s="79">
        <v>300</v>
      </c>
      <c r="S1062" t="s">
        <v>136</v>
      </c>
      <c r="T1062" t="s">
        <v>956</v>
      </c>
      <c r="U1062" t="s">
        <v>136</v>
      </c>
      <c r="V1062" t="s">
        <v>138</v>
      </c>
      <c r="W1062" t="s">
        <v>139</v>
      </c>
      <c r="X1062" t="s">
        <v>2024</v>
      </c>
      <c r="Z1062" t="s">
        <v>141</v>
      </c>
    </row>
    <row r="1063" spans="1:26">
      <c r="A1063" s="27">
        <v>44998</v>
      </c>
      <c r="B1063" t="s">
        <v>3539</v>
      </c>
      <c r="C1063" t="s">
        <v>3540</v>
      </c>
      <c r="D1063" s="79">
        <v>3576</v>
      </c>
      <c r="E1063" s="79" t="s">
        <v>5808</v>
      </c>
      <c r="F1063" t="s">
        <v>2045</v>
      </c>
      <c r="G1063" t="s">
        <v>3541</v>
      </c>
      <c r="H1063" t="s">
        <v>134</v>
      </c>
      <c r="I1063" t="s">
        <v>134</v>
      </c>
      <c r="J1063" t="s">
        <v>135</v>
      </c>
      <c r="K1063" s="79">
        <v>1</v>
      </c>
      <c r="L1063" s="79">
        <v>300</v>
      </c>
      <c r="M1063" s="79">
        <v>300</v>
      </c>
      <c r="N1063" s="79">
        <v>0</v>
      </c>
      <c r="O1063" s="79">
        <v>0</v>
      </c>
      <c r="P1063" s="79">
        <v>0</v>
      </c>
      <c r="Q1063" s="79">
        <v>0</v>
      </c>
      <c r="R1063" s="79">
        <v>300</v>
      </c>
      <c r="S1063" t="s">
        <v>136</v>
      </c>
      <c r="T1063" t="s">
        <v>956</v>
      </c>
      <c r="U1063" t="s">
        <v>136</v>
      </c>
      <c r="V1063" t="s">
        <v>138</v>
      </c>
      <c r="W1063" t="s">
        <v>139</v>
      </c>
      <c r="X1063" t="s">
        <v>2024</v>
      </c>
      <c r="Z1063" t="s">
        <v>141</v>
      </c>
    </row>
    <row r="1064" spans="1:26">
      <c r="A1064" s="27">
        <v>44988</v>
      </c>
      <c r="B1064" t="s">
        <v>3055</v>
      </c>
      <c r="C1064" t="s">
        <v>3056</v>
      </c>
      <c r="D1064" s="79">
        <v>3577</v>
      </c>
      <c r="E1064" s="79" t="s">
        <v>5808</v>
      </c>
      <c r="F1064" t="s">
        <v>2022</v>
      </c>
      <c r="G1064" t="s">
        <v>3057</v>
      </c>
      <c r="H1064" t="s">
        <v>134</v>
      </c>
      <c r="I1064" t="s">
        <v>134</v>
      </c>
      <c r="J1064" t="s">
        <v>135</v>
      </c>
      <c r="K1064" s="79">
        <v>1</v>
      </c>
      <c r="L1064" s="79">
        <v>300</v>
      </c>
      <c r="M1064" s="79">
        <v>300</v>
      </c>
      <c r="N1064" s="79">
        <v>0</v>
      </c>
      <c r="O1064" s="79">
        <v>0</v>
      </c>
      <c r="P1064" s="79">
        <v>0</v>
      </c>
      <c r="Q1064" s="79">
        <v>0</v>
      </c>
      <c r="R1064" s="79">
        <v>300</v>
      </c>
      <c r="S1064" t="s">
        <v>136</v>
      </c>
      <c r="U1064" t="s">
        <v>136</v>
      </c>
      <c r="V1064" t="s">
        <v>138</v>
      </c>
      <c r="W1064" t="s">
        <v>139</v>
      </c>
      <c r="X1064" t="s">
        <v>2024</v>
      </c>
      <c r="Z1064" t="s">
        <v>141</v>
      </c>
    </row>
    <row r="1065" spans="1:26">
      <c r="A1065" s="27">
        <v>44991</v>
      </c>
      <c r="B1065" t="s">
        <v>3178</v>
      </c>
      <c r="C1065" t="s">
        <v>3179</v>
      </c>
      <c r="D1065" s="79">
        <v>3609</v>
      </c>
      <c r="E1065" s="79" t="s">
        <v>5808</v>
      </c>
      <c r="F1065" t="s">
        <v>2022</v>
      </c>
      <c r="G1065" t="s">
        <v>3180</v>
      </c>
      <c r="H1065" t="s">
        <v>134</v>
      </c>
      <c r="I1065" t="s">
        <v>134</v>
      </c>
      <c r="J1065" t="s">
        <v>135</v>
      </c>
      <c r="K1065" s="79">
        <v>1</v>
      </c>
      <c r="L1065" s="79">
        <v>300</v>
      </c>
      <c r="M1065" s="79">
        <v>300</v>
      </c>
      <c r="N1065" s="79">
        <v>0</v>
      </c>
      <c r="O1065" s="79">
        <v>0</v>
      </c>
      <c r="P1065" s="79">
        <v>0</v>
      </c>
      <c r="Q1065" s="79">
        <v>0</v>
      </c>
      <c r="R1065" s="79">
        <v>300</v>
      </c>
      <c r="S1065" t="s">
        <v>136</v>
      </c>
      <c r="T1065" t="s">
        <v>956</v>
      </c>
      <c r="U1065" t="s">
        <v>136</v>
      </c>
      <c r="V1065" t="s">
        <v>138</v>
      </c>
      <c r="W1065" t="s">
        <v>139</v>
      </c>
      <c r="X1065" t="s">
        <v>2024</v>
      </c>
      <c r="Z1065" t="s">
        <v>141</v>
      </c>
    </row>
    <row r="1066" spans="1:26">
      <c r="A1066" s="27">
        <v>44991</v>
      </c>
      <c r="B1066" t="s">
        <v>3141</v>
      </c>
      <c r="C1066" t="s">
        <v>3142</v>
      </c>
      <c r="D1066" s="79">
        <v>3611</v>
      </c>
      <c r="E1066" s="79" t="s">
        <v>5808</v>
      </c>
      <c r="F1066" t="s">
        <v>2022</v>
      </c>
      <c r="G1066" t="s">
        <v>3143</v>
      </c>
      <c r="H1066" t="s">
        <v>134</v>
      </c>
      <c r="I1066" t="s">
        <v>134</v>
      </c>
      <c r="J1066" t="s">
        <v>135</v>
      </c>
      <c r="K1066" s="79">
        <v>1</v>
      </c>
      <c r="L1066" s="79">
        <v>300</v>
      </c>
      <c r="M1066" s="79">
        <v>300</v>
      </c>
      <c r="N1066" s="79">
        <v>0</v>
      </c>
      <c r="O1066" s="79">
        <v>0</v>
      </c>
      <c r="P1066" s="79">
        <v>0</v>
      </c>
      <c r="Q1066" s="79">
        <v>0</v>
      </c>
      <c r="R1066" s="79">
        <v>300</v>
      </c>
      <c r="S1066" t="s">
        <v>136</v>
      </c>
      <c r="T1066" t="s">
        <v>699</v>
      </c>
      <c r="U1066" t="s">
        <v>136</v>
      </c>
      <c r="V1066" t="s">
        <v>138</v>
      </c>
      <c r="W1066" t="s">
        <v>139</v>
      </c>
      <c r="X1066" t="s">
        <v>2024</v>
      </c>
      <c r="Z1066" t="s">
        <v>141</v>
      </c>
    </row>
    <row r="1067" spans="1:26">
      <c r="A1067" s="27">
        <v>44999</v>
      </c>
      <c r="B1067" t="s">
        <v>5055</v>
      </c>
      <c r="C1067" t="s">
        <v>5056</v>
      </c>
      <c r="D1067" s="79">
        <v>3613</v>
      </c>
      <c r="E1067" s="79" t="s">
        <v>5808</v>
      </c>
      <c r="F1067" t="s">
        <v>2045</v>
      </c>
      <c r="G1067" t="s">
        <v>745</v>
      </c>
      <c r="H1067" t="s">
        <v>134</v>
      </c>
      <c r="I1067" t="s">
        <v>134</v>
      </c>
      <c r="J1067" t="s">
        <v>135</v>
      </c>
      <c r="K1067" s="79">
        <v>1</v>
      </c>
      <c r="L1067" s="79">
        <v>300</v>
      </c>
      <c r="M1067" s="79">
        <v>300</v>
      </c>
      <c r="N1067" s="79">
        <v>0</v>
      </c>
      <c r="O1067" s="79">
        <v>0</v>
      </c>
      <c r="P1067" s="79">
        <v>0</v>
      </c>
      <c r="Q1067" s="79">
        <v>0</v>
      </c>
      <c r="R1067" s="79">
        <v>300</v>
      </c>
      <c r="S1067" t="s">
        <v>136</v>
      </c>
      <c r="U1067" t="s">
        <v>136</v>
      </c>
      <c r="V1067" t="s">
        <v>138</v>
      </c>
      <c r="W1067" t="s">
        <v>139</v>
      </c>
      <c r="X1067" t="s">
        <v>2024</v>
      </c>
      <c r="Z1067" t="s">
        <v>141</v>
      </c>
    </row>
    <row r="1068" spans="1:26">
      <c r="A1068" s="27">
        <v>45007</v>
      </c>
      <c r="B1068" t="s">
        <v>4602</v>
      </c>
      <c r="C1068" t="s">
        <v>4603</v>
      </c>
      <c r="D1068" s="79">
        <v>3464</v>
      </c>
      <c r="E1068" s="79" t="s">
        <v>5808</v>
      </c>
      <c r="F1068" t="s">
        <v>2045</v>
      </c>
      <c r="G1068" t="s">
        <v>4604</v>
      </c>
      <c r="H1068" t="s">
        <v>134</v>
      </c>
      <c r="I1068" t="s">
        <v>134</v>
      </c>
      <c r="J1068" t="s">
        <v>135</v>
      </c>
      <c r="K1068" s="79">
        <v>1</v>
      </c>
      <c r="L1068" s="79">
        <v>300</v>
      </c>
      <c r="M1068" s="79">
        <v>300</v>
      </c>
      <c r="N1068" s="79">
        <v>0</v>
      </c>
      <c r="O1068" s="79">
        <v>0</v>
      </c>
      <c r="P1068" s="79">
        <v>0</v>
      </c>
      <c r="Q1068" s="79">
        <v>300</v>
      </c>
      <c r="R1068" s="79">
        <v>0</v>
      </c>
      <c r="S1068" t="s">
        <v>136</v>
      </c>
      <c r="U1068" t="s">
        <v>136</v>
      </c>
      <c r="V1068" t="s">
        <v>138</v>
      </c>
      <c r="W1068" t="s">
        <v>139</v>
      </c>
      <c r="X1068" t="s">
        <v>2024</v>
      </c>
      <c r="Z1068" t="s">
        <v>141</v>
      </c>
    </row>
    <row r="1069" spans="1:26">
      <c r="A1069" s="27">
        <v>44986</v>
      </c>
      <c r="B1069" t="s">
        <v>2872</v>
      </c>
      <c r="C1069" t="s">
        <v>2873</v>
      </c>
      <c r="D1069" s="79">
        <v>3547</v>
      </c>
      <c r="E1069" s="79" t="s">
        <v>5808</v>
      </c>
      <c r="F1069" t="s">
        <v>2022</v>
      </c>
      <c r="G1069" t="s">
        <v>2874</v>
      </c>
      <c r="H1069" t="s">
        <v>134</v>
      </c>
      <c r="I1069" t="s">
        <v>134</v>
      </c>
      <c r="J1069" t="s">
        <v>135</v>
      </c>
      <c r="K1069" s="79">
        <v>1</v>
      </c>
      <c r="L1069" s="79">
        <v>300</v>
      </c>
      <c r="M1069" s="79">
        <v>300</v>
      </c>
      <c r="N1069" s="79">
        <v>0</v>
      </c>
      <c r="O1069" s="79">
        <v>0</v>
      </c>
      <c r="P1069" s="79">
        <v>0</v>
      </c>
      <c r="Q1069" s="79">
        <v>0</v>
      </c>
      <c r="R1069" s="79">
        <v>300</v>
      </c>
      <c r="S1069" t="s">
        <v>136</v>
      </c>
      <c r="U1069" t="s">
        <v>136</v>
      </c>
      <c r="V1069" t="s">
        <v>138</v>
      </c>
      <c r="W1069" t="s">
        <v>139</v>
      </c>
      <c r="X1069" t="s">
        <v>2024</v>
      </c>
      <c r="Z1069" t="s">
        <v>141</v>
      </c>
    </row>
    <row r="1070" spans="1:26">
      <c r="A1070" s="27">
        <v>44987</v>
      </c>
      <c r="B1070" t="s">
        <v>2623</v>
      </c>
      <c r="C1070" t="s">
        <v>2624</v>
      </c>
      <c r="D1070" s="79">
        <v>3549</v>
      </c>
      <c r="E1070" s="79" t="s">
        <v>5808</v>
      </c>
      <c r="F1070" t="s">
        <v>2022</v>
      </c>
      <c r="G1070" t="s">
        <v>2625</v>
      </c>
      <c r="H1070" t="s">
        <v>134</v>
      </c>
      <c r="I1070" t="s">
        <v>134</v>
      </c>
      <c r="J1070" t="s">
        <v>135</v>
      </c>
      <c r="K1070" s="79">
        <v>1</v>
      </c>
      <c r="L1070" s="79">
        <v>300</v>
      </c>
      <c r="M1070" s="79">
        <v>300</v>
      </c>
      <c r="N1070" s="79">
        <v>0</v>
      </c>
      <c r="O1070" s="79">
        <v>0</v>
      </c>
      <c r="P1070" s="79">
        <v>0</v>
      </c>
      <c r="Q1070" s="79">
        <v>0</v>
      </c>
      <c r="R1070" s="79">
        <v>300</v>
      </c>
      <c r="S1070" t="s">
        <v>136</v>
      </c>
      <c r="T1070" t="s">
        <v>956</v>
      </c>
      <c r="U1070" t="s">
        <v>136</v>
      </c>
      <c r="V1070" t="s">
        <v>138</v>
      </c>
      <c r="W1070" t="s">
        <v>139</v>
      </c>
      <c r="X1070" t="s">
        <v>2024</v>
      </c>
      <c r="Z1070" t="s">
        <v>141</v>
      </c>
    </row>
    <row r="1071" spans="1:26">
      <c r="A1071" s="27">
        <v>44987</v>
      </c>
      <c r="B1071" t="s">
        <v>2602</v>
      </c>
      <c r="C1071" t="s">
        <v>2603</v>
      </c>
      <c r="D1071" s="79">
        <v>3556</v>
      </c>
      <c r="E1071" s="79" t="s">
        <v>5808</v>
      </c>
      <c r="F1071" t="s">
        <v>2022</v>
      </c>
      <c r="G1071" t="s">
        <v>2604</v>
      </c>
      <c r="H1071" t="s">
        <v>134</v>
      </c>
      <c r="I1071" t="s">
        <v>134</v>
      </c>
      <c r="J1071" t="s">
        <v>135</v>
      </c>
      <c r="K1071" s="79">
        <v>1</v>
      </c>
      <c r="L1071" s="79">
        <v>300</v>
      </c>
      <c r="M1071" s="79">
        <v>300</v>
      </c>
      <c r="N1071" s="79">
        <v>0</v>
      </c>
      <c r="O1071" s="79">
        <v>0</v>
      </c>
      <c r="P1071" s="79">
        <v>0</v>
      </c>
      <c r="Q1071" s="79">
        <v>0</v>
      </c>
      <c r="R1071" s="79">
        <v>300</v>
      </c>
      <c r="S1071" t="s">
        <v>136</v>
      </c>
      <c r="T1071" t="s">
        <v>474</v>
      </c>
      <c r="U1071" t="s">
        <v>136</v>
      </c>
      <c r="V1071" t="s">
        <v>138</v>
      </c>
      <c r="W1071" t="s">
        <v>139</v>
      </c>
      <c r="X1071" t="s">
        <v>2024</v>
      </c>
      <c r="Z1071" t="s">
        <v>141</v>
      </c>
    </row>
    <row r="1072" spans="1:26">
      <c r="A1072" s="27">
        <v>44988</v>
      </c>
      <c r="B1072" t="s">
        <v>2649</v>
      </c>
      <c r="C1072" t="s">
        <v>2650</v>
      </c>
      <c r="D1072" s="79">
        <v>3566</v>
      </c>
      <c r="E1072" s="79" t="s">
        <v>5808</v>
      </c>
      <c r="F1072" t="s">
        <v>2022</v>
      </c>
      <c r="G1072" t="s">
        <v>2651</v>
      </c>
      <c r="H1072" t="s">
        <v>134</v>
      </c>
      <c r="I1072" t="s">
        <v>134</v>
      </c>
      <c r="J1072" t="s">
        <v>135</v>
      </c>
      <c r="K1072" s="79">
        <v>1</v>
      </c>
      <c r="L1072" s="79">
        <v>300</v>
      </c>
      <c r="M1072" s="79">
        <v>300</v>
      </c>
      <c r="N1072" s="79">
        <v>0</v>
      </c>
      <c r="O1072" s="79">
        <v>0</v>
      </c>
      <c r="P1072" s="79">
        <v>0</v>
      </c>
      <c r="Q1072" s="79">
        <v>0</v>
      </c>
      <c r="R1072" s="79">
        <v>300</v>
      </c>
      <c r="S1072" t="s">
        <v>136</v>
      </c>
      <c r="T1072" t="s">
        <v>2430</v>
      </c>
      <c r="U1072" t="s">
        <v>136</v>
      </c>
      <c r="V1072" t="s">
        <v>138</v>
      </c>
      <c r="W1072" t="s">
        <v>139</v>
      </c>
      <c r="X1072" t="s">
        <v>2024</v>
      </c>
      <c r="Z1072" t="s">
        <v>141</v>
      </c>
    </row>
    <row r="1073" spans="1:26">
      <c r="A1073" s="27">
        <v>44998</v>
      </c>
      <c r="B1073" t="s">
        <v>3467</v>
      </c>
      <c r="C1073" t="s">
        <v>3468</v>
      </c>
      <c r="D1073" s="79">
        <v>3569</v>
      </c>
      <c r="E1073" s="79" t="s">
        <v>5808</v>
      </c>
      <c r="F1073" t="s">
        <v>2045</v>
      </c>
      <c r="G1073" t="s">
        <v>3469</v>
      </c>
      <c r="H1073" t="s">
        <v>134</v>
      </c>
      <c r="I1073" t="s">
        <v>134</v>
      </c>
      <c r="J1073" t="s">
        <v>135</v>
      </c>
      <c r="K1073" s="79">
        <v>1</v>
      </c>
      <c r="L1073" s="79">
        <v>300</v>
      </c>
      <c r="M1073" s="79">
        <v>300</v>
      </c>
      <c r="N1073" s="79">
        <v>0</v>
      </c>
      <c r="O1073" s="79">
        <v>0</v>
      </c>
      <c r="P1073" s="79">
        <v>0</v>
      </c>
      <c r="Q1073" s="79">
        <v>0</v>
      </c>
      <c r="R1073" s="79">
        <v>300</v>
      </c>
      <c r="S1073" t="s">
        <v>136</v>
      </c>
      <c r="U1073" t="s">
        <v>136</v>
      </c>
      <c r="V1073" t="s">
        <v>138</v>
      </c>
      <c r="W1073" t="s">
        <v>139</v>
      </c>
      <c r="X1073" t="s">
        <v>2024</v>
      </c>
      <c r="Z1073" t="s">
        <v>141</v>
      </c>
    </row>
    <row r="1074" spans="1:26">
      <c r="A1074" s="27">
        <v>44988</v>
      </c>
      <c r="B1074" t="s">
        <v>2875</v>
      </c>
      <c r="C1074" t="s">
        <v>2876</v>
      </c>
      <c r="D1074" s="79">
        <v>3572</v>
      </c>
      <c r="E1074" s="79" t="s">
        <v>5808</v>
      </c>
      <c r="F1074" t="s">
        <v>2022</v>
      </c>
      <c r="G1074" t="s">
        <v>1851</v>
      </c>
      <c r="H1074" t="s">
        <v>134</v>
      </c>
      <c r="I1074" t="s">
        <v>134</v>
      </c>
      <c r="J1074" t="s">
        <v>135</v>
      </c>
      <c r="K1074" s="79">
        <v>1</v>
      </c>
      <c r="L1074" s="79">
        <v>300</v>
      </c>
      <c r="M1074" s="79">
        <v>300</v>
      </c>
      <c r="N1074" s="79">
        <v>0</v>
      </c>
      <c r="O1074" s="79">
        <v>0</v>
      </c>
      <c r="P1074" s="79">
        <v>0</v>
      </c>
      <c r="Q1074" s="79">
        <v>0</v>
      </c>
      <c r="R1074" s="79">
        <v>300</v>
      </c>
      <c r="S1074" t="s">
        <v>136</v>
      </c>
      <c r="U1074" t="s">
        <v>136</v>
      </c>
      <c r="V1074" t="s">
        <v>138</v>
      </c>
      <c r="W1074" t="s">
        <v>139</v>
      </c>
      <c r="X1074" t="s">
        <v>2024</v>
      </c>
      <c r="Z1074" t="s">
        <v>141</v>
      </c>
    </row>
    <row r="1075" spans="1:26">
      <c r="A1075" s="27">
        <v>44989</v>
      </c>
      <c r="B1075" t="s">
        <v>3006</v>
      </c>
      <c r="C1075" t="s">
        <v>3007</v>
      </c>
      <c r="D1075" s="79">
        <v>3581</v>
      </c>
      <c r="E1075" s="79" t="s">
        <v>5808</v>
      </c>
      <c r="F1075" t="s">
        <v>2022</v>
      </c>
      <c r="G1075" t="s">
        <v>3008</v>
      </c>
      <c r="H1075" t="s">
        <v>134</v>
      </c>
      <c r="I1075" t="s">
        <v>134</v>
      </c>
      <c r="J1075" t="s">
        <v>135</v>
      </c>
      <c r="K1075" s="79">
        <v>1</v>
      </c>
      <c r="L1075" s="79">
        <v>300</v>
      </c>
      <c r="M1075" s="79">
        <v>300</v>
      </c>
      <c r="N1075" s="79">
        <v>0</v>
      </c>
      <c r="O1075" s="79">
        <v>0</v>
      </c>
      <c r="P1075" s="79">
        <v>0</v>
      </c>
      <c r="Q1075" s="79">
        <v>0</v>
      </c>
      <c r="R1075" s="79">
        <v>300</v>
      </c>
      <c r="S1075" t="s">
        <v>136</v>
      </c>
      <c r="T1075" t="s">
        <v>3009</v>
      </c>
      <c r="U1075" t="s">
        <v>136</v>
      </c>
      <c r="V1075" t="s">
        <v>138</v>
      </c>
      <c r="W1075" t="s">
        <v>139</v>
      </c>
      <c r="X1075" t="s">
        <v>2024</v>
      </c>
      <c r="Z1075" t="s">
        <v>141</v>
      </c>
    </row>
    <row r="1076" spans="1:26">
      <c r="A1076" s="27">
        <v>44995</v>
      </c>
      <c r="B1076" t="s">
        <v>4966</v>
      </c>
      <c r="C1076" t="s">
        <v>4967</v>
      </c>
      <c r="D1076" s="79">
        <v>3581</v>
      </c>
      <c r="E1076" s="79" t="s">
        <v>5808</v>
      </c>
      <c r="F1076" t="s">
        <v>2045</v>
      </c>
      <c r="G1076" t="s">
        <v>3008</v>
      </c>
      <c r="H1076" t="s">
        <v>134</v>
      </c>
      <c r="I1076" t="s">
        <v>134</v>
      </c>
      <c r="J1076" t="s">
        <v>135</v>
      </c>
      <c r="K1076" s="79">
        <v>1</v>
      </c>
      <c r="L1076" s="79">
        <v>300</v>
      </c>
      <c r="M1076" s="79">
        <v>300</v>
      </c>
      <c r="N1076" s="79">
        <v>0</v>
      </c>
      <c r="O1076" s="79">
        <v>0</v>
      </c>
      <c r="P1076" s="79">
        <v>0</v>
      </c>
      <c r="Q1076" s="79">
        <v>0</v>
      </c>
      <c r="R1076" s="79">
        <v>300</v>
      </c>
      <c r="S1076" t="s">
        <v>136</v>
      </c>
      <c r="U1076" t="s">
        <v>136</v>
      </c>
      <c r="V1076" t="s">
        <v>138</v>
      </c>
      <c r="W1076" t="s">
        <v>139</v>
      </c>
      <c r="X1076" t="s">
        <v>2024</v>
      </c>
      <c r="Z1076" t="s">
        <v>141</v>
      </c>
    </row>
    <row r="1077" spans="1:26">
      <c r="A1077" s="27">
        <v>45012</v>
      </c>
      <c r="B1077" t="s">
        <v>3623</v>
      </c>
      <c r="C1077" t="s">
        <v>3624</v>
      </c>
      <c r="D1077" s="79">
        <v>3492</v>
      </c>
      <c r="E1077" s="79" t="s">
        <v>5808</v>
      </c>
      <c r="F1077" t="s">
        <v>2045</v>
      </c>
      <c r="G1077" t="s">
        <v>369</v>
      </c>
      <c r="H1077" t="s">
        <v>134</v>
      </c>
      <c r="I1077" t="s">
        <v>134</v>
      </c>
      <c r="J1077" t="s">
        <v>135</v>
      </c>
      <c r="K1077" s="79">
        <v>1</v>
      </c>
      <c r="L1077" s="79">
        <v>300</v>
      </c>
      <c r="M1077" s="79">
        <v>300</v>
      </c>
      <c r="N1077" s="79">
        <v>0</v>
      </c>
      <c r="O1077" s="79">
        <v>0</v>
      </c>
      <c r="P1077" s="79">
        <v>0</v>
      </c>
      <c r="Q1077" s="79">
        <v>0</v>
      </c>
      <c r="R1077" s="79">
        <v>300</v>
      </c>
      <c r="S1077" t="s">
        <v>136</v>
      </c>
      <c r="U1077" t="s">
        <v>136</v>
      </c>
      <c r="V1077" t="s">
        <v>138</v>
      </c>
      <c r="W1077" t="s">
        <v>139</v>
      </c>
      <c r="X1077" t="s">
        <v>2024</v>
      </c>
      <c r="Z1077" t="s">
        <v>141</v>
      </c>
    </row>
    <row r="1078" spans="1:26">
      <c r="A1078" s="27">
        <v>45010</v>
      </c>
      <c r="B1078" t="s">
        <v>4720</v>
      </c>
      <c r="C1078" t="s">
        <v>4721</v>
      </c>
      <c r="D1078" s="79">
        <v>3507</v>
      </c>
      <c r="E1078" s="79" t="s">
        <v>5808</v>
      </c>
      <c r="F1078" t="s">
        <v>2022</v>
      </c>
      <c r="G1078" t="s">
        <v>1640</v>
      </c>
      <c r="H1078" t="s">
        <v>134</v>
      </c>
      <c r="I1078" t="s">
        <v>134</v>
      </c>
      <c r="J1078" t="s">
        <v>135</v>
      </c>
      <c r="K1078" s="79">
        <v>1</v>
      </c>
      <c r="L1078" s="79">
        <v>300</v>
      </c>
      <c r="M1078" s="79">
        <v>300</v>
      </c>
      <c r="N1078" s="79">
        <v>0</v>
      </c>
      <c r="O1078" s="79">
        <v>0</v>
      </c>
      <c r="P1078" s="79">
        <v>0</v>
      </c>
      <c r="Q1078" s="79">
        <v>0</v>
      </c>
      <c r="R1078" s="79">
        <v>300</v>
      </c>
      <c r="S1078" t="s">
        <v>136</v>
      </c>
      <c r="T1078" t="s">
        <v>1641</v>
      </c>
      <c r="U1078" t="s">
        <v>136</v>
      </c>
      <c r="V1078" t="s">
        <v>138</v>
      </c>
      <c r="W1078" t="s">
        <v>139</v>
      </c>
      <c r="X1078" t="s">
        <v>2024</v>
      </c>
      <c r="Z1078" t="s">
        <v>141</v>
      </c>
    </row>
    <row r="1079" spans="1:26">
      <c r="A1079" s="27">
        <v>44987</v>
      </c>
      <c r="B1079" t="s">
        <v>2643</v>
      </c>
      <c r="C1079" t="s">
        <v>2644</v>
      </c>
      <c r="D1079" s="79">
        <v>3555</v>
      </c>
      <c r="E1079" s="79" t="s">
        <v>5808</v>
      </c>
      <c r="F1079" t="s">
        <v>2022</v>
      </c>
      <c r="G1079" t="s">
        <v>2645</v>
      </c>
      <c r="H1079" t="s">
        <v>134</v>
      </c>
      <c r="I1079" t="s">
        <v>134</v>
      </c>
      <c r="J1079" t="s">
        <v>135</v>
      </c>
      <c r="K1079" s="79">
        <v>1</v>
      </c>
      <c r="L1079" s="79">
        <v>300</v>
      </c>
      <c r="M1079" s="79">
        <v>300</v>
      </c>
      <c r="N1079" s="79">
        <v>0</v>
      </c>
      <c r="O1079" s="79">
        <v>0</v>
      </c>
      <c r="P1079" s="79">
        <v>0</v>
      </c>
      <c r="Q1079" s="79">
        <v>0</v>
      </c>
      <c r="R1079" s="79">
        <v>300</v>
      </c>
      <c r="S1079" t="s">
        <v>136</v>
      </c>
      <c r="T1079" t="s">
        <v>194</v>
      </c>
      <c r="U1079" t="s">
        <v>136</v>
      </c>
      <c r="V1079" t="s">
        <v>138</v>
      </c>
      <c r="W1079" t="s">
        <v>139</v>
      </c>
      <c r="X1079" t="s">
        <v>2024</v>
      </c>
      <c r="Z1079" t="s">
        <v>141</v>
      </c>
    </row>
    <row r="1080" spans="1:26">
      <c r="A1080" s="27">
        <v>44988</v>
      </c>
      <c r="B1080" t="s">
        <v>2877</v>
      </c>
      <c r="C1080" t="s">
        <v>2878</v>
      </c>
      <c r="D1080" s="79">
        <v>3574</v>
      </c>
      <c r="E1080" s="79" t="s">
        <v>5808</v>
      </c>
      <c r="F1080" t="s">
        <v>2022</v>
      </c>
      <c r="G1080" t="s">
        <v>2879</v>
      </c>
      <c r="H1080" t="s">
        <v>134</v>
      </c>
      <c r="I1080" t="s">
        <v>134</v>
      </c>
      <c r="J1080" t="s">
        <v>135</v>
      </c>
      <c r="K1080" s="79">
        <v>1</v>
      </c>
      <c r="L1080" s="79">
        <v>300</v>
      </c>
      <c r="M1080" s="79">
        <v>300</v>
      </c>
      <c r="N1080" s="79">
        <v>0</v>
      </c>
      <c r="O1080" s="79">
        <v>0</v>
      </c>
      <c r="P1080" s="79">
        <v>0</v>
      </c>
      <c r="Q1080" s="79">
        <v>0</v>
      </c>
      <c r="R1080" s="79">
        <v>300</v>
      </c>
      <c r="S1080" t="s">
        <v>136</v>
      </c>
      <c r="U1080" t="s">
        <v>136</v>
      </c>
      <c r="V1080" t="s">
        <v>138</v>
      </c>
      <c r="W1080" t="s">
        <v>139</v>
      </c>
      <c r="X1080" t="s">
        <v>2024</v>
      </c>
      <c r="Z1080" t="s">
        <v>141</v>
      </c>
    </row>
    <row r="1081" spans="1:26">
      <c r="A1081" s="27">
        <v>45013</v>
      </c>
      <c r="B1081" t="s">
        <v>4756</v>
      </c>
      <c r="C1081" t="s">
        <v>4757</v>
      </c>
      <c r="D1081" s="79">
        <v>3182</v>
      </c>
      <c r="E1081" s="79" t="s">
        <v>5808</v>
      </c>
      <c r="F1081" t="s">
        <v>2067</v>
      </c>
      <c r="G1081" t="s">
        <v>1896</v>
      </c>
      <c r="H1081" t="s">
        <v>134</v>
      </c>
      <c r="I1081" t="s">
        <v>134</v>
      </c>
      <c r="J1081" t="s">
        <v>135</v>
      </c>
      <c r="K1081" s="79">
        <v>1</v>
      </c>
      <c r="L1081" s="79">
        <v>300</v>
      </c>
      <c r="M1081" s="79">
        <v>300</v>
      </c>
      <c r="N1081" s="79">
        <v>0</v>
      </c>
      <c r="O1081" s="79">
        <v>0</v>
      </c>
      <c r="P1081" s="79">
        <v>0</v>
      </c>
      <c r="Q1081" s="79">
        <v>0</v>
      </c>
      <c r="R1081" s="79">
        <v>300</v>
      </c>
      <c r="S1081" t="s">
        <v>136</v>
      </c>
      <c r="T1081" t="s">
        <v>956</v>
      </c>
      <c r="U1081" t="s">
        <v>136</v>
      </c>
      <c r="V1081" t="s">
        <v>138</v>
      </c>
      <c r="W1081" t="s">
        <v>139</v>
      </c>
      <c r="X1081" t="s">
        <v>2024</v>
      </c>
      <c r="Z1081" t="s">
        <v>141</v>
      </c>
    </row>
    <row r="1082" spans="1:26">
      <c r="A1082" s="27">
        <v>45007</v>
      </c>
      <c r="B1082" t="s">
        <v>4637</v>
      </c>
      <c r="C1082" t="s">
        <v>4638</v>
      </c>
      <c r="D1082" s="79">
        <v>3421</v>
      </c>
      <c r="E1082" s="79" t="s">
        <v>5808</v>
      </c>
      <c r="F1082" t="s">
        <v>2022</v>
      </c>
      <c r="G1082" t="s">
        <v>4639</v>
      </c>
      <c r="H1082" t="s">
        <v>134</v>
      </c>
      <c r="I1082" t="s">
        <v>134</v>
      </c>
      <c r="J1082" t="s">
        <v>135</v>
      </c>
      <c r="K1082" s="79">
        <v>1</v>
      </c>
      <c r="L1082" s="79">
        <v>300</v>
      </c>
      <c r="M1082" s="79">
        <v>300</v>
      </c>
      <c r="N1082" s="79">
        <v>0</v>
      </c>
      <c r="O1082" s="79">
        <v>0</v>
      </c>
      <c r="P1082" s="79">
        <v>0</v>
      </c>
      <c r="Q1082" s="79">
        <v>0</v>
      </c>
      <c r="R1082" s="79">
        <v>300</v>
      </c>
      <c r="S1082" t="s">
        <v>136</v>
      </c>
      <c r="U1082" t="s">
        <v>136</v>
      </c>
      <c r="V1082" t="s">
        <v>138</v>
      </c>
      <c r="W1082" t="s">
        <v>139</v>
      </c>
      <c r="X1082" t="s">
        <v>2024</v>
      </c>
      <c r="Z1082" t="s">
        <v>141</v>
      </c>
    </row>
    <row r="1083" spans="1:26">
      <c r="A1083" s="27">
        <v>45005</v>
      </c>
      <c r="B1083" t="s">
        <v>3762</v>
      </c>
      <c r="C1083" t="s">
        <v>3763</v>
      </c>
      <c r="D1083" s="79">
        <v>2984</v>
      </c>
      <c r="E1083" s="79" t="s">
        <v>5808</v>
      </c>
      <c r="F1083" t="s">
        <v>2067</v>
      </c>
      <c r="G1083" t="s">
        <v>1270</v>
      </c>
      <c r="H1083" t="s">
        <v>134</v>
      </c>
      <c r="I1083" t="s">
        <v>134</v>
      </c>
      <c r="J1083" t="s">
        <v>135</v>
      </c>
      <c r="K1083" s="79">
        <v>1</v>
      </c>
      <c r="L1083" s="79">
        <v>300</v>
      </c>
      <c r="M1083" s="79">
        <v>300</v>
      </c>
      <c r="N1083" s="79">
        <v>0</v>
      </c>
      <c r="O1083" s="79">
        <v>0</v>
      </c>
      <c r="P1083" s="79">
        <v>0</v>
      </c>
      <c r="Q1083" s="79">
        <v>0</v>
      </c>
      <c r="R1083" s="79">
        <v>300</v>
      </c>
      <c r="S1083" t="s">
        <v>136</v>
      </c>
      <c r="U1083" t="s">
        <v>136</v>
      </c>
      <c r="V1083" t="s">
        <v>138</v>
      </c>
      <c r="W1083" t="s">
        <v>139</v>
      </c>
      <c r="X1083" t="s">
        <v>2024</v>
      </c>
      <c r="Z1083" t="s">
        <v>141</v>
      </c>
    </row>
    <row r="1084" spans="1:26">
      <c r="A1084" s="27">
        <v>44998</v>
      </c>
      <c r="B1084" t="s">
        <v>4245</v>
      </c>
      <c r="C1084" t="s">
        <v>4246</v>
      </c>
      <c r="D1084" s="79">
        <v>2762</v>
      </c>
      <c r="E1084" s="79" t="s">
        <v>5808</v>
      </c>
      <c r="F1084" t="s">
        <v>2045</v>
      </c>
      <c r="G1084" t="s">
        <v>4247</v>
      </c>
      <c r="H1084" t="s">
        <v>134</v>
      </c>
      <c r="I1084" t="s">
        <v>134</v>
      </c>
      <c r="J1084" t="s">
        <v>135</v>
      </c>
      <c r="K1084" s="79">
        <v>1</v>
      </c>
      <c r="L1084" s="79">
        <v>300</v>
      </c>
      <c r="M1084" s="79">
        <v>300</v>
      </c>
      <c r="N1084" s="79">
        <v>0</v>
      </c>
      <c r="O1084" s="79">
        <v>0</v>
      </c>
      <c r="P1084" s="79">
        <v>0</v>
      </c>
      <c r="Q1084" s="79">
        <v>0</v>
      </c>
      <c r="R1084" s="79">
        <v>300</v>
      </c>
      <c r="S1084" t="s">
        <v>136</v>
      </c>
      <c r="T1084" t="s">
        <v>474</v>
      </c>
      <c r="U1084" t="s">
        <v>136</v>
      </c>
      <c r="V1084" t="s">
        <v>138</v>
      </c>
      <c r="W1084" t="s">
        <v>139</v>
      </c>
      <c r="X1084" t="s">
        <v>2024</v>
      </c>
      <c r="Z1084" t="s">
        <v>141</v>
      </c>
    </row>
    <row r="1085" spans="1:26">
      <c r="A1085" s="27">
        <v>45013</v>
      </c>
      <c r="B1085" t="s">
        <v>3868</v>
      </c>
      <c r="C1085" t="s">
        <v>3869</v>
      </c>
      <c r="D1085" s="79">
        <v>2910</v>
      </c>
      <c r="E1085" s="79" t="s">
        <v>5808</v>
      </c>
      <c r="F1085" t="s">
        <v>2417</v>
      </c>
      <c r="G1085" t="s">
        <v>3315</v>
      </c>
      <c r="H1085" t="s">
        <v>134</v>
      </c>
      <c r="I1085" t="s">
        <v>134</v>
      </c>
      <c r="J1085" t="s">
        <v>135</v>
      </c>
      <c r="K1085" s="79">
        <v>1</v>
      </c>
      <c r="L1085" s="79">
        <v>300</v>
      </c>
      <c r="M1085" s="79">
        <v>300</v>
      </c>
      <c r="N1085" s="79">
        <v>0</v>
      </c>
      <c r="O1085" s="79">
        <v>0</v>
      </c>
      <c r="P1085" s="79">
        <v>0</v>
      </c>
      <c r="Q1085" s="79">
        <v>0</v>
      </c>
      <c r="R1085" s="79">
        <v>300</v>
      </c>
      <c r="S1085" t="s">
        <v>136</v>
      </c>
      <c r="U1085" t="s">
        <v>136</v>
      </c>
      <c r="V1085" t="s">
        <v>138</v>
      </c>
      <c r="W1085" t="s">
        <v>139</v>
      </c>
      <c r="X1085" t="s">
        <v>2024</v>
      </c>
      <c r="Z1085" t="s">
        <v>141</v>
      </c>
    </row>
    <row r="1086" spans="1:26">
      <c r="A1086" s="27">
        <v>45011</v>
      </c>
      <c r="B1086" t="s">
        <v>4587</v>
      </c>
      <c r="C1086" t="s">
        <v>4588</v>
      </c>
      <c r="D1086" s="79">
        <v>2946</v>
      </c>
      <c r="E1086" s="79" t="s">
        <v>5808</v>
      </c>
      <c r="F1086" t="s">
        <v>2045</v>
      </c>
      <c r="G1086" t="s">
        <v>2128</v>
      </c>
      <c r="H1086" t="s">
        <v>134</v>
      </c>
      <c r="I1086" t="s">
        <v>134</v>
      </c>
      <c r="J1086" t="s">
        <v>135</v>
      </c>
      <c r="K1086" s="79">
        <v>1</v>
      </c>
      <c r="L1086" s="79">
        <v>300</v>
      </c>
      <c r="M1086" s="79">
        <v>300</v>
      </c>
      <c r="N1086" s="79">
        <v>0</v>
      </c>
      <c r="O1086" s="79">
        <v>0</v>
      </c>
      <c r="P1086" s="79">
        <v>0</v>
      </c>
      <c r="Q1086" s="79">
        <v>0</v>
      </c>
      <c r="R1086" s="79">
        <v>300</v>
      </c>
      <c r="S1086" t="s">
        <v>136</v>
      </c>
      <c r="T1086" t="s">
        <v>2129</v>
      </c>
      <c r="U1086" t="s">
        <v>136</v>
      </c>
      <c r="V1086" t="s">
        <v>138</v>
      </c>
      <c r="W1086" t="s">
        <v>139</v>
      </c>
      <c r="X1086" t="s">
        <v>2024</v>
      </c>
      <c r="Z1086" t="s">
        <v>141</v>
      </c>
    </row>
    <row r="1087" spans="1:26">
      <c r="A1087" s="27">
        <v>44999</v>
      </c>
      <c r="B1087" t="s">
        <v>4174</v>
      </c>
      <c r="C1087" t="s">
        <v>4175</v>
      </c>
      <c r="D1087" s="79">
        <v>2740</v>
      </c>
      <c r="E1087" s="79" t="s">
        <v>5808</v>
      </c>
      <c r="F1087" t="s">
        <v>2045</v>
      </c>
      <c r="G1087" t="s">
        <v>4176</v>
      </c>
      <c r="H1087" t="s">
        <v>134</v>
      </c>
      <c r="I1087" t="s">
        <v>134</v>
      </c>
      <c r="J1087" t="s">
        <v>135</v>
      </c>
      <c r="K1087" s="79">
        <v>1</v>
      </c>
      <c r="L1087" s="79">
        <v>300</v>
      </c>
      <c r="M1087" s="79">
        <v>300</v>
      </c>
      <c r="N1087" s="79">
        <v>0</v>
      </c>
      <c r="O1087" s="79">
        <v>0</v>
      </c>
      <c r="P1087" s="79">
        <v>0</v>
      </c>
      <c r="Q1087" s="79">
        <v>0</v>
      </c>
      <c r="R1087" s="79">
        <v>300</v>
      </c>
      <c r="S1087" t="s">
        <v>136</v>
      </c>
      <c r="U1087" t="s">
        <v>136</v>
      </c>
      <c r="V1087" t="s">
        <v>138</v>
      </c>
      <c r="W1087" t="s">
        <v>139</v>
      </c>
      <c r="X1087" t="s">
        <v>2024</v>
      </c>
      <c r="Z1087" t="s">
        <v>141</v>
      </c>
    </row>
    <row r="1088" spans="1:26">
      <c r="A1088" s="27">
        <v>45010</v>
      </c>
      <c r="B1088" t="s">
        <v>4515</v>
      </c>
      <c r="C1088" t="s">
        <v>4516</v>
      </c>
      <c r="D1088" s="79">
        <v>2759</v>
      </c>
      <c r="E1088" s="79" t="s">
        <v>5808</v>
      </c>
      <c r="F1088" t="s">
        <v>2045</v>
      </c>
      <c r="G1088" t="s">
        <v>162</v>
      </c>
      <c r="H1088" t="s">
        <v>134</v>
      </c>
      <c r="I1088" t="s">
        <v>134</v>
      </c>
      <c r="J1088" t="s">
        <v>135</v>
      </c>
      <c r="K1088" s="79">
        <v>1</v>
      </c>
      <c r="L1088" s="79">
        <v>300</v>
      </c>
      <c r="M1088" s="79">
        <v>300</v>
      </c>
      <c r="N1088" s="79">
        <v>0</v>
      </c>
      <c r="O1088" s="79">
        <v>0</v>
      </c>
      <c r="P1088" s="79">
        <v>0</v>
      </c>
      <c r="Q1088" s="79">
        <v>0</v>
      </c>
      <c r="R1088" s="79">
        <v>300</v>
      </c>
      <c r="S1088" t="s">
        <v>136</v>
      </c>
      <c r="U1088" t="s">
        <v>136</v>
      </c>
      <c r="V1088" t="s">
        <v>138</v>
      </c>
      <c r="W1088" t="s">
        <v>139</v>
      </c>
      <c r="X1088" t="s">
        <v>2024</v>
      </c>
      <c r="Z1088" t="s">
        <v>141</v>
      </c>
    </row>
    <row r="1089" spans="1:26">
      <c r="A1089" s="27">
        <v>44999</v>
      </c>
      <c r="B1089" t="s">
        <v>4476</v>
      </c>
      <c r="C1089" t="s">
        <v>4477</v>
      </c>
      <c r="D1089" s="79">
        <v>2955</v>
      </c>
      <c r="E1089" s="79" t="s">
        <v>5808</v>
      </c>
      <c r="F1089" t="s">
        <v>2067</v>
      </c>
      <c r="G1089" t="s">
        <v>787</v>
      </c>
      <c r="H1089" t="s">
        <v>134</v>
      </c>
      <c r="I1089" t="s">
        <v>134</v>
      </c>
      <c r="J1089" t="s">
        <v>135</v>
      </c>
      <c r="K1089" s="79">
        <v>1</v>
      </c>
      <c r="L1089" s="79">
        <v>300</v>
      </c>
      <c r="M1089" s="79">
        <v>300</v>
      </c>
      <c r="N1089" s="79">
        <v>0</v>
      </c>
      <c r="O1089" s="79">
        <v>0</v>
      </c>
      <c r="P1089" s="79">
        <v>0</v>
      </c>
      <c r="Q1089" s="79">
        <v>0</v>
      </c>
      <c r="R1089" s="79">
        <v>300</v>
      </c>
      <c r="S1089" t="s">
        <v>136</v>
      </c>
      <c r="U1089" t="s">
        <v>136</v>
      </c>
      <c r="V1089" t="s">
        <v>138</v>
      </c>
      <c r="W1089" t="s">
        <v>139</v>
      </c>
      <c r="X1089" t="s">
        <v>2024</v>
      </c>
      <c r="Z1089" t="s">
        <v>141</v>
      </c>
    </row>
    <row r="1090" spans="1:26">
      <c r="A1090" s="27">
        <v>45002</v>
      </c>
      <c r="B1090" t="s">
        <v>3736</v>
      </c>
      <c r="C1090" t="s">
        <v>3737</v>
      </c>
      <c r="D1090" s="79">
        <v>2743</v>
      </c>
      <c r="E1090" s="79" t="s">
        <v>5808</v>
      </c>
      <c r="F1090" t="s">
        <v>2067</v>
      </c>
      <c r="G1090" t="s">
        <v>3738</v>
      </c>
      <c r="H1090" t="s">
        <v>134</v>
      </c>
      <c r="I1090" t="s">
        <v>134</v>
      </c>
      <c r="J1090" t="s">
        <v>135</v>
      </c>
      <c r="K1090" s="79">
        <v>1</v>
      </c>
      <c r="L1090" s="79">
        <v>300</v>
      </c>
      <c r="M1090" s="79">
        <v>300</v>
      </c>
      <c r="N1090" s="79">
        <v>0</v>
      </c>
      <c r="O1090" s="79">
        <v>0</v>
      </c>
      <c r="P1090" s="79">
        <v>0</v>
      </c>
      <c r="Q1090" s="79">
        <v>0</v>
      </c>
      <c r="R1090" s="79">
        <v>300</v>
      </c>
      <c r="S1090" t="s">
        <v>136</v>
      </c>
      <c r="T1090" t="s">
        <v>956</v>
      </c>
      <c r="U1090" t="s">
        <v>136</v>
      </c>
      <c r="V1090" t="s">
        <v>138</v>
      </c>
      <c r="W1090" t="s">
        <v>139</v>
      </c>
      <c r="X1090" t="s">
        <v>2024</v>
      </c>
      <c r="Z1090" t="s">
        <v>141</v>
      </c>
    </row>
    <row r="1091" spans="1:26">
      <c r="A1091" s="27">
        <v>44995</v>
      </c>
      <c r="B1091" t="s">
        <v>4243</v>
      </c>
      <c r="C1091" t="s">
        <v>4244</v>
      </c>
      <c r="D1091" s="79">
        <v>2877</v>
      </c>
      <c r="E1091" s="79" t="s">
        <v>5808</v>
      </c>
      <c r="F1091" t="s">
        <v>2067</v>
      </c>
      <c r="G1091" t="s">
        <v>2141</v>
      </c>
      <c r="H1091" t="s">
        <v>134</v>
      </c>
      <c r="I1091" t="s">
        <v>134</v>
      </c>
      <c r="J1091" t="s">
        <v>135</v>
      </c>
      <c r="K1091" s="79">
        <v>1</v>
      </c>
      <c r="L1091" s="79">
        <v>300</v>
      </c>
      <c r="M1091" s="79">
        <v>300</v>
      </c>
      <c r="N1091" s="79">
        <v>0</v>
      </c>
      <c r="O1091" s="79">
        <v>0</v>
      </c>
      <c r="P1091" s="79">
        <v>0</v>
      </c>
      <c r="Q1091" s="79">
        <v>0</v>
      </c>
      <c r="R1091" s="79">
        <v>300</v>
      </c>
      <c r="S1091" t="s">
        <v>136</v>
      </c>
      <c r="U1091" t="s">
        <v>136</v>
      </c>
      <c r="V1091" t="s">
        <v>138</v>
      </c>
      <c r="W1091" t="s">
        <v>139</v>
      </c>
      <c r="X1091" t="s">
        <v>2024</v>
      </c>
      <c r="Z1091" t="s">
        <v>141</v>
      </c>
    </row>
    <row r="1092" spans="1:26">
      <c r="A1092" s="27">
        <v>45013</v>
      </c>
      <c r="B1092" t="s">
        <v>4196</v>
      </c>
      <c r="C1092" t="s">
        <v>4197</v>
      </c>
      <c r="D1092" s="79">
        <v>2163</v>
      </c>
      <c r="E1092" s="79" t="s">
        <v>5808</v>
      </c>
      <c r="F1092" t="s">
        <v>2122</v>
      </c>
      <c r="G1092" t="s">
        <v>3449</v>
      </c>
      <c r="H1092" t="s">
        <v>134</v>
      </c>
      <c r="I1092" t="s">
        <v>134</v>
      </c>
      <c r="J1092" t="s">
        <v>135</v>
      </c>
      <c r="K1092" s="79">
        <v>1</v>
      </c>
      <c r="L1092" s="79">
        <v>300</v>
      </c>
      <c r="M1092" s="79">
        <v>300</v>
      </c>
      <c r="N1092" s="79">
        <v>0</v>
      </c>
      <c r="O1092" s="79">
        <v>0</v>
      </c>
      <c r="P1092" s="79">
        <v>0</v>
      </c>
      <c r="Q1092" s="79">
        <v>0</v>
      </c>
      <c r="R1092" s="79">
        <v>300</v>
      </c>
      <c r="S1092" t="s">
        <v>136</v>
      </c>
      <c r="U1092" t="s">
        <v>136</v>
      </c>
      <c r="V1092" t="s">
        <v>138</v>
      </c>
      <c r="W1092" t="s">
        <v>139</v>
      </c>
      <c r="X1092" t="s">
        <v>2024</v>
      </c>
      <c r="Z1092" t="s">
        <v>141</v>
      </c>
    </row>
    <row r="1093" spans="1:26">
      <c r="A1093" s="27">
        <v>45000</v>
      </c>
      <c r="B1093" t="s">
        <v>4409</v>
      </c>
      <c r="C1093" t="s">
        <v>4410</v>
      </c>
      <c r="D1093" s="79">
        <v>2290</v>
      </c>
      <c r="E1093" s="79" t="s">
        <v>5808</v>
      </c>
      <c r="F1093" t="s">
        <v>2067</v>
      </c>
      <c r="G1093" t="s">
        <v>4411</v>
      </c>
      <c r="H1093" t="s">
        <v>134</v>
      </c>
      <c r="I1093" t="s">
        <v>134</v>
      </c>
      <c r="J1093" t="s">
        <v>135</v>
      </c>
      <c r="K1093" s="79">
        <v>1</v>
      </c>
      <c r="L1093" s="79">
        <v>300</v>
      </c>
      <c r="M1093" s="79">
        <v>300</v>
      </c>
      <c r="N1093" s="79">
        <v>0</v>
      </c>
      <c r="O1093" s="79">
        <v>0</v>
      </c>
      <c r="P1093" s="79">
        <v>0</v>
      </c>
      <c r="Q1093" s="79">
        <v>0</v>
      </c>
      <c r="R1093" s="79">
        <v>300</v>
      </c>
      <c r="S1093" t="s">
        <v>136</v>
      </c>
      <c r="U1093" t="s">
        <v>136</v>
      </c>
      <c r="V1093" t="s">
        <v>138</v>
      </c>
      <c r="W1093" t="s">
        <v>139</v>
      </c>
      <c r="X1093" t="s">
        <v>2024</v>
      </c>
      <c r="Z1093" t="s">
        <v>141</v>
      </c>
    </row>
    <row r="1094" spans="1:26">
      <c r="A1094" s="27">
        <v>44997</v>
      </c>
      <c r="B1094" t="s">
        <v>3374</v>
      </c>
      <c r="C1094" t="s">
        <v>3375</v>
      </c>
      <c r="D1094" s="79">
        <v>2450</v>
      </c>
      <c r="E1094" s="79" t="s">
        <v>5808</v>
      </c>
      <c r="F1094" t="s">
        <v>2067</v>
      </c>
      <c r="G1094" t="s">
        <v>3376</v>
      </c>
      <c r="H1094" t="s">
        <v>134</v>
      </c>
      <c r="I1094" t="s">
        <v>134</v>
      </c>
      <c r="J1094" t="s">
        <v>135</v>
      </c>
      <c r="K1094" s="79">
        <v>1</v>
      </c>
      <c r="L1094" s="79">
        <v>300</v>
      </c>
      <c r="M1094" s="79">
        <v>300</v>
      </c>
      <c r="N1094" s="79">
        <v>0</v>
      </c>
      <c r="O1094" s="79">
        <v>0</v>
      </c>
      <c r="P1094" s="79">
        <v>0</v>
      </c>
      <c r="Q1094" s="79">
        <v>0</v>
      </c>
      <c r="R1094" s="79">
        <v>300</v>
      </c>
      <c r="S1094" t="s">
        <v>136</v>
      </c>
      <c r="U1094" t="s">
        <v>136</v>
      </c>
      <c r="V1094" t="s">
        <v>138</v>
      </c>
      <c r="W1094" t="s">
        <v>139</v>
      </c>
      <c r="X1094" t="s">
        <v>2024</v>
      </c>
      <c r="Z1094" t="s">
        <v>141</v>
      </c>
    </row>
    <row r="1095" spans="1:26">
      <c r="A1095" s="27">
        <v>44996</v>
      </c>
      <c r="B1095" t="s">
        <v>3534</v>
      </c>
      <c r="C1095" t="s">
        <v>3535</v>
      </c>
      <c r="D1095" s="79">
        <v>2460</v>
      </c>
      <c r="E1095" s="79" t="s">
        <v>5808</v>
      </c>
      <c r="F1095" t="s">
        <v>2067</v>
      </c>
      <c r="G1095" t="s">
        <v>3536</v>
      </c>
      <c r="H1095" t="s">
        <v>134</v>
      </c>
      <c r="I1095" t="s">
        <v>134</v>
      </c>
      <c r="J1095" t="s">
        <v>135</v>
      </c>
      <c r="K1095" s="79">
        <v>1</v>
      </c>
      <c r="L1095" s="79">
        <v>300</v>
      </c>
      <c r="M1095" s="79">
        <v>300</v>
      </c>
      <c r="N1095" s="79">
        <v>0</v>
      </c>
      <c r="O1095" s="79">
        <v>0</v>
      </c>
      <c r="P1095" s="79">
        <v>0</v>
      </c>
      <c r="Q1095" s="79">
        <v>0</v>
      </c>
      <c r="R1095" s="79">
        <v>300</v>
      </c>
      <c r="S1095" t="s">
        <v>136</v>
      </c>
      <c r="T1095" t="s">
        <v>956</v>
      </c>
      <c r="U1095" t="s">
        <v>136</v>
      </c>
      <c r="V1095" t="s">
        <v>138</v>
      </c>
      <c r="W1095" t="s">
        <v>139</v>
      </c>
      <c r="X1095" t="s">
        <v>2024</v>
      </c>
      <c r="Z1095" t="s">
        <v>141</v>
      </c>
    </row>
    <row r="1096" spans="1:26">
      <c r="A1096" s="27">
        <v>45005</v>
      </c>
      <c r="B1096" t="s">
        <v>3616</v>
      </c>
      <c r="C1096" t="s">
        <v>3617</v>
      </c>
      <c r="D1096" s="79">
        <v>2570</v>
      </c>
      <c r="E1096" s="79" t="s">
        <v>5808</v>
      </c>
      <c r="F1096" t="s">
        <v>2067</v>
      </c>
      <c r="G1096" t="s">
        <v>3618</v>
      </c>
      <c r="H1096" t="s">
        <v>134</v>
      </c>
      <c r="I1096" t="s">
        <v>134</v>
      </c>
      <c r="J1096" t="s">
        <v>135</v>
      </c>
      <c r="K1096" s="79">
        <v>1</v>
      </c>
      <c r="L1096" s="79">
        <v>300</v>
      </c>
      <c r="M1096" s="79">
        <v>300</v>
      </c>
      <c r="N1096" s="79">
        <v>0</v>
      </c>
      <c r="O1096" s="79">
        <v>0</v>
      </c>
      <c r="P1096" s="79">
        <v>0</v>
      </c>
      <c r="Q1096" s="79">
        <v>0</v>
      </c>
      <c r="R1096" s="79">
        <v>300</v>
      </c>
      <c r="S1096" t="s">
        <v>136</v>
      </c>
      <c r="U1096" t="s">
        <v>136</v>
      </c>
      <c r="V1096" t="s">
        <v>138</v>
      </c>
      <c r="W1096" t="s">
        <v>139</v>
      </c>
      <c r="X1096" t="s">
        <v>2024</v>
      </c>
      <c r="Z1096" t="s">
        <v>141</v>
      </c>
    </row>
    <row r="1097" spans="1:26">
      <c r="A1097" s="27">
        <v>44995</v>
      </c>
      <c r="B1097" t="s">
        <v>5097</v>
      </c>
      <c r="C1097" t="s">
        <v>5098</v>
      </c>
      <c r="D1097" s="79">
        <v>2590</v>
      </c>
      <c r="E1097" s="79" t="s">
        <v>5808</v>
      </c>
      <c r="F1097" t="s">
        <v>2067</v>
      </c>
      <c r="G1097" t="s">
        <v>5099</v>
      </c>
      <c r="H1097" t="s">
        <v>134</v>
      </c>
      <c r="I1097" t="s">
        <v>134</v>
      </c>
      <c r="J1097" t="s">
        <v>135</v>
      </c>
      <c r="K1097" s="79">
        <v>1</v>
      </c>
      <c r="L1097" s="79">
        <v>300</v>
      </c>
      <c r="M1097" s="79">
        <v>300</v>
      </c>
      <c r="N1097" s="79">
        <v>0</v>
      </c>
      <c r="O1097" s="79">
        <v>0</v>
      </c>
      <c r="P1097" s="79">
        <v>0</v>
      </c>
      <c r="Q1097" s="79">
        <v>0</v>
      </c>
      <c r="R1097" s="79">
        <v>300</v>
      </c>
      <c r="S1097" t="s">
        <v>136</v>
      </c>
      <c r="U1097" t="s">
        <v>136</v>
      </c>
      <c r="V1097" t="s">
        <v>138</v>
      </c>
      <c r="W1097" t="s">
        <v>139</v>
      </c>
      <c r="X1097" t="s">
        <v>2024</v>
      </c>
      <c r="Z1097" t="s">
        <v>141</v>
      </c>
    </row>
    <row r="1098" spans="1:26">
      <c r="A1098" s="27">
        <v>44991</v>
      </c>
      <c r="B1098" t="s">
        <v>3166</v>
      </c>
      <c r="C1098" t="s">
        <v>3167</v>
      </c>
      <c r="D1098" s="79">
        <v>1495</v>
      </c>
      <c r="E1098" s="79" t="s">
        <v>5808</v>
      </c>
      <c r="F1098" t="s">
        <v>2067</v>
      </c>
      <c r="G1098" t="s">
        <v>3168</v>
      </c>
      <c r="H1098" t="s">
        <v>134</v>
      </c>
      <c r="I1098" t="s">
        <v>134</v>
      </c>
      <c r="J1098" t="s">
        <v>135</v>
      </c>
      <c r="K1098" s="79">
        <v>1</v>
      </c>
      <c r="L1098" s="79">
        <v>300</v>
      </c>
      <c r="M1098" s="79">
        <v>300</v>
      </c>
      <c r="N1098" s="79">
        <v>0</v>
      </c>
      <c r="O1098" s="79">
        <v>0</v>
      </c>
      <c r="P1098" s="79">
        <v>0</v>
      </c>
      <c r="Q1098" s="79">
        <v>0</v>
      </c>
      <c r="R1098" s="79">
        <v>300</v>
      </c>
      <c r="S1098" t="s">
        <v>136</v>
      </c>
      <c r="U1098" t="s">
        <v>136</v>
      </c>
      <c r="V1098" t="s">
        <v>138</v>
      </c>
      <c r="W1098" t="s">
        <v>139</v>
      </c>
      <c r="X1098" t="s">
        <v>2024</v>
      </c>
      <c r="Z1098" t="s">
        <v>141</v>
      </c>
    </row>
    <row r="1099" spans="1:26">
      <c r="A1099" s="27">
        <v>44991</v>
      </c>
      <c r="B1099" t="s">
        <v>3181</v>
      </c>
      <c r="C1099" t="s">
        <v>3182</v>
      </c>
      <c r="D1099" s="79">
        <v>1495</v>
      </c>
      <c r="E1099" s="79" t="s">
        <v>5808</v>
      </c>
      <c r="F1099" t="s">
        <v>2067</v>
      </c>
      <c r="G1099" t="s">
        <v>3168</v>
      </c>
      <c r="H1099" t="s">
        <v>134</v>
      </c>
      <c r="I1099" t="s">
        <v>134</v>
      </c>
      <c r="J1099" t="s">
        <v>135</v>
      </c>
      <c r="K1099" s="79">
        <v>2</v>
      </c>
      <c r="L1099" s="79">
        <v>300</v>
      </c>
      <c r="M1099" s="79">
        <v>600</v>
      </c>
      <c r="N1099" s="79">
        <v>0</v>
      </c>
      <c r="O1099" s="79">
        <v>0</v>
      </c>
      <c r="P1099" s="79">
        <v>0</v>
      </c>
      <c r="Q1099" s="79">
        <v>0</v>
      </c>
      <c r="R1099" s="79">
        <v>600</v>
      </c>
      <c r="S1099" t="s">
        <v>136</v>
      </c>
      <c r="U1099" t="s">
        <v>136</v>
      </c>
      <c r="V1099" t="s">
        <v>138</v>
      </c>
      <c r="W1099" t="s">
        <v>139</v>
      </c>
      <c r="X1099" t="s">
        <v>2024</v>
      </c>
      <c r="Z1099" t="s">
        <v>141</v>
      </c>
    </row>
    <row r="1100" spans="1:26">
      <c r="A1100" s="27">
        <v>44999</v>
      </c>
      <c r="B1100" t="s">
        <v>3674</v>
      </c>
      <c r="C1100" t="s">
        <v>3675</v>
      </c>
      <c r="D1100" s="79">
        <v>1518</v>
      </c>
      <c r="E1100" s="79" t="s">
        <v>5808</v>
      </c>
      <c r="F1100" t="s">
        <v>2417</v>
      </c>
      <c r="G1100" t="s">
        <v>3676</v>
      </c>
      <c r="H1100" t="s">
        <v>134</v>
      </c>
      <c r="I1100" t="s">
        <v>134</v>
      </c>
      <c r="J1100" t="s">
        <v>135</v>
      </c>
      <c r="K1100" s="79">
        <v>1</v>
      </c>
      <c r="L1100" s="79">
        <v>300</v>
      </c>
      <c r="M1100" s="79">
        <v>300</v>
      </c>
      <c r="N1100" s="79">
        <v>0</v>
      </c>
      <c r="O1100" s="79">
        <v>0</v>
      </c>
      <c r="P1100" s="79">
        <v>0</v>
      </c>
      <c r="Q1100" s="79">
        <v>0</v>
      </c>
      <c r="R1100" s="79">
        <v>300</v>
      </c>
      <c r="S1100" t="s">
        <v>136</v>
      </c>
      <c r="U1100" t="s">
        <v>136</v>
      </c>
      <c r="V1100" t="s">
        <v>138</v>
      </c>
      <c r="W1100" t="s">
        <v>139</v>
      </c>
      <c r="X1100" t="s">
        <v>2024</v>
      </c>
      <c r="Z1100" t="s">
        <v>141</v>
      </c>
    </row>
    <row r="1101" spans="1:26">
      <c r="A1101" s="27">
        <v>44988</v>
      </c>
      <c r="B1101" t="s">
        <v>3079</v>
      </c>
      <c r="C1101" t="s">
        <v>3080</v>
      </c>
      <c r="D1101" s="79">
        <v>1621</v>
      </c>
      <c r="E1101" s="79" t="s">
        <v>5808</v>
      </c>
      <c r="F1101" t="s">
        <v>2221</v>
      </c>
      <c r="G1101" t="s">
        <v>3081</v>
      </c>
      <c r="H1101" t="s">
        <v>134</v>
      </c>
      <c r="I1101" t="s">
        <v>134</v>
      </c>
      <c r="J1101" t="s">
        <v>135</v>
      </c>
      <c r="K1101" s="79">
        <v>1</v>
      </c>
      <c r="L1101" s="79">
        <v>300</v>
      </c>
      <c r="M1101" s="79">
        <v>300</v>
      </c>
      <c r="N1101" s="79">
        <v>0</v>
      </c>
      <c r="O1101" s="79">
        <v>0</v>
      </c>
      <c r="P1101" s="79">
        <v>0</v>
      </c>
      <c r="Q1101" s="79">
        <v>0</v>
      </c>
      <c r="R1101" s="79">
        <v>300</v>
      </c>
      <c r="S1101" t="s">
        <v>136</v>
      </c>
      <c r="T1101" t="s">
        <v>474</v>
      </c>
      <c r="U1101" t="s">
        <v>136</v>
      </c>
      <c r="V1101" t="s">
        <v>138</v>
      </c>
      <c r="W1101" t="s">
        <v>139</v>
      </c>
      <c r="X1101" t="s">
        <v>2024</v>
      </c>
      <c r="Z1101" t="s">
        <v>141</v>
      </c>
    </row>
    <row r="1102" spans="1:26">
      <c r="A1102" s="27">
        <v>45016</v>
      </c>
      <c r="B1102" t="s">
        <v>3412</v>
      </c>
      <c r="C1102" t="s">
        <v>3413</v>
      </c>
      <c r="D1102" s="79">
        <v>1814</v>
      </c>
      <c r="E1102" s="79" t="s">
        <v>5808</v>
      </c>
      <c r="F1102" t="s">
        <v>2045</v>
      </c>
      <c r="G1102" t="s">
        <v>3414</v>
      </c>
      <c r="H1102" t="s">
        <v>134</v>
      </c>
      <c r="I1102" t="s">
        <v>134</v>
      </c>
      <c r="J1102" t="s">
        <v>135</v>
      </c>
      <c r="K1102" s="79">
        <v>1</v>
      </c>
      <c r="L1102" s="79">
        <v>300</v>
      </c>
      <c r="M1102" s="79">
        <v>300</v>
      </c>
      <c r="N1102" s="79">
        <v>0</v>
      </c>
      <c r="O1102" s="79">
        <v>0</v>
      </c>
      <c r="P1102" s="79">
        <v>0</v>
      </c>
      <c r="Q1102" s="79">
        <v>0</v>
      </c>
      <c r="R1102" s="79">
        <v>300</v>
      </c>
      <c r="S1102" t="s">
        <v>136</v>
      </c>
      <c r="U1102" t="s">
        <v>136</v>
      </c>
      <c r="V1102" t="s">
        <v>138</v>
      </c>
      <c r="W1102" t="s">
        <v>139</v>
      </c>
      <c r="X1102" t="s">
        <v>2024</v>
      </c>
      <c r="Z1102" t="s">
        <v>141</v>
      </c>
    </row>
    <row r="1103" spans="1:26">
      <c r="A1103" s="27">
        <v>44989</v>
      </c>
      <c r="B1103" t="s">
        <v>3027</v>
      </c>
      <c r="C1103" t="s">
        <v>3028</v>
      </c>
      <c r="D1103" s="79">
        <v>1906</v>
      </c>
      <c r="E1103" s="79" t="s">
        <v>5808</v>
      </c>
      <c r="F1103" t="s">
        <v>2045</v>
      </c>
      <c r="G1103" t="s">
        <v>3029</v>
      </c>
      <c r="H1103" t="s">
        <v>134</v>
      </c>
      <c r="I1103" t="s">
        <v>134</v>
      </c>
      <c r="J1103" t="s">
        <v>135</v>
      </c>
      <c r="K1103" s="79">
        <v>1</v>
      </c>
      <c r="L1103" s="79">
        <v>300</v>
      </c>
      <c r="M1103" s="79">
        <v>300</v>
      </c>
      <c r="N1103" s="79">
        <v>0</v>
      </c>
      <c r="O1103" s="79">
        <v>0</v>
      </c>
      <c r="P1103" s="79">
        <v>0</v>
      </c>
      <c r="Q1103" s="79">
        <v>0</v>
      </c>
      <c r="R1103" s="79">
        <v>300</v>
      </c>
      <c r="S1103" t="s">
        <v>136</v>
      </c>
      <c r="T1103" t="s">
        <v>956</v>
      </c>
      <c r="U1103" t="s">
        <v>136</v>
      </c>
      <c r="V1103" t="s">
        <v>138</v>
      </c>
      <c r="W1103" t="s">
        <v>139</v>
      </c>
      <c r="X1103" t="s">
        <v>2024</v>
      </c>
      <c r="Z1103" t="s">
        <v>141</v>
      </c>
    </row>
    <row r="1104" spans="1:26">
      <c r="A1104" s="27">
        <v>44987</v>
      </c>
      <c r="B1104" t="s">
        <v>2646</v>
      </c>
      <c r="C1104" t="s">
        <v>2647</v>
      </c>
      <c r="D1104" s="79">
        <v>532</v>
      </c>
      <c r="E1104" s="79" t="s">
        <v>5808</v>
      </c>
      <c r="F1104" t="s">
        <v>2221</v>
      </c>
      <c r="G1104" t="s">
        <v>2648</v>
      </c>
      <c r="H1104" t="s">
        <v>134</v>
      </c>
      <c r="I1104" t="s">
        <v>134</v>
      </c>
      <c r="J1104" t="s">
        <v>135</v>
      </c>
      <c r="K1104" s="79">
        <v>1</v>
      </c>
      <c r="L1104" s="79">
        <v>300</v>
      </c>
      <c r="M1104" s="79">
        <v>300</v>
      </c>
      <c r="N1104" s="79">
        <v>0</v>
      </c>
      <c r="O1104" s="79">
        <v>0</v>
      </c>
      <c r="P1104" s="79">
        <v>0</v>
      </c>
      <c r="Q1104" s="79">
        <v>0</v>
      </c>
      <c r="R1104" s="79">
        <v>300</v>
      </c>
      <c r="S1104" t="s">
        <v>136</v>
      </c>
      <c r="U1104" t="s">
        <v>136</v>
      </c>
      <c r="V1104" t="s">
        <v>138</v>
      </c>
      <c r="W1104" t="s">
        <v>139</v>
      </c>
      <c r="X1104" t="s">
        <v>2024</v>
      </c>
      <c r="Z1104" t="s">
        <v>141</v>
      </c>
    </row>
    <row r="1105" spans="1:26">
      <c r="A1105" s="27">
        <v>45006</v>
      </c>
      <c r="B1105" t="s">
        <v>5060</v>
      </c>
      <c r="C1105" t="s">
        <v>5061</v>
      </c>
      <c r="D1105" s="79">
        <v>677</v>
      </c>
      <c r="E1105" s="79" t="s">
        <v>5808</v>
      </c>
      <c r="F1105" t="s">
        <v>2045</v>
      </c>
      <c r="G1105" t="s">
        <v>1070</v>
      </c>
      <c r="H1105" t="s">
        <v>134</v>
      </c>
      <c r="I1105" t="s">
        <v>134</v>
      </c>
      <c r="J1105" t="s">
        <v>135</v>
      </c>
      <c r="K1105" s="79">
        <v>1</v>
      </c>
      <c r="L1105" s="79">
        <v>300</v>
      </c>
      <c r="M1105" s="79">
        <v>300</v>
      </c>
      <c r="N1105" s="79">
        <v>0</v>
      </c>
      <c r="O1105" s="79">
        <v>0</v>
      </c>
      <c r="P1105" s="79">
        <v>0</v>
      </c>
      <c r="Q1105" s="79">
        <v>0</v>
      </c>
      <c r="R1105" s="79">
        <v>300</v>
      </c>
      <c r="S1105" t="s">
        <v>136</v>
      </c>
      <c r="U1105" t="s">
        <v>136</v>
      </c>
      <c r="V1105" t="s">
        <v>138</v>
      </c>
      <c r="W1105" t="s">
        <v>139</v>
      </c>
      <c r="X1105" t="s">
        <v>2024</v>
      </c>
      <c r="Z1105" t="s">
        <v>141</v>
      </c>
    </row>
    <row r="1106" spans="1:26">
      <c r="A1106" s="27">
        <v>44987</v>
      </c>
      <c r="B1106" t="s">
        <v>3106</v>
      </c>
      <c r="C1106" t="s">
        <v>3107</v>
      </c>
      <c r="D1106" s="79">
        <v>1113</v>
      </c>
      <c r="E1106" s="79" t="s">
        <v>5808</v>
      </c>
      <c r="F1106" t="s">
        <v>2122</v>
      </c>
      <c r="G1106" t="s">
        <v>3108</v>
      </c>
      <c r="H1106" t="s">
        <v>134</v>
      </c>
      <c r="I1106" t="s">
        <v>134</v>
      </c>
      <c r="J1106" t="s">
        <v>135</v>
      </c>
      <c r="K1106" s="79">
        <v>1</v>
      </c>
      <c r="L1106" s="79">
        <v>300</v>
      </c>
      <c r="M1106" s="79">
        <v>300</v>
      </c>
      <c r="N1106" s="79">
        <v>0</v>
      </c>
      <c r="O1106" s="79">
        <v>0</v>
      </c>
      <c r="P1106" s="79">
        <v>0</v>
      </c>
      <c r="Q1106" s="79">
        <v>0</v>
      </c>
      <c r="R1106" s="79">
        <v>300</v>
      </c>
      <c r="S1106" t="s">
        <v>136</v>
      </c>
      <c r="U1106" t="s">
        <v>136</v>
      </c>
      <c r="V1106" t="s">
        <v>138</v>
      </c>
      <c r="W1106" t="s">
        <v>139</v>
      </c>
      <c r="X1106" t="s">
        <v>2024</v>
      </c>
      <c r="Z1106" t="s">
        <v>141</v>
      </c>
    </row>
    <row r="1107" spans="1:26">
      <c r="A1107" s="27">
        <v>44998</v>
      </c>
      <c r="B1107" t="s">
        <v>3377</v>
      </c>
      <c r="C1107" t="s">
        <v>3378</v>
      </c>
      <c r="D1107" s="79">
        <v>1350</v>
      </c>
      <c r="E1107" s="79" t="s">
        <v>5808</v>
      </c>
      <c r="F1107" t="s">
        <v>2417</v>
      </c>
      <c r="G1107" t="s">
        <v>3379</v>
      </c>
      <c r="H1107" t="s">
        <v>134</v>
      </c>
      <c r="I1107" t="s">
        <v>134</v>
      </c>
      <c r="J1107" t="s">
        <v>135</v>
      </c>
      <c r="K1107" s="79">
        <v>1</v>
      </c>
      <c r="L1107" s="79">
        <v>300</v>
      </c>
      <c r="M1107" s="79">
        <v>300</v>
      </c>
      <c r="N1107" s="79">
        <v>0</v>
      </c>
      <c r="O1107" s="79">
        <v>0</v>
      </c>
      <c r="P1107" s="79">
        <v>0</v>
      </c>
      <c r="Q1107" s="79">
        <v>0</v>
      </c>
      <c r="R1107" s="79">
        <v>300</v>
      </c>
      <c r="S1107" t="s">
        <v>136</v>
      </c>
      <c r="U1107" t="s">
        <v>136</v>
      </c>
      <c r="V1107" t="s">
        <v>138</v>
      </c>
      <c r="W1107" t="s">
        <v>139</v>
      </c>
      <c r="X1107" t="s">
        <v>2024</v>
      </c>
      <c r="Z1107" t="s">
        <v>141</v>
      </c>
    </row>
    <row r="1108" spans="1:26">
      <c r="A1108" s="27">
        <v>44999</v>
      </c>
      <c r="B1108" t="s">
        <v>4558</v>
      </c>
      <c r="C1108" t="s">
        <v>4559</v>
      </c>
      <c r="D1108" s="79">
        <v>1329</v>
      </c>
      <c r="E1108" s="79" t="s">
        <v>5808</v>
      </c>
      <c r="F1108" t="s">
        <v>2067</v>
      </c>
      <c r="G1108" t="s">
        <v>4560</v>
      </c>
      <c r="H1108" t="s">
        <v>134</v>
      </c>
      <c r="I1108" t="s">
        <v>134</v>
      </c>
      <c r="J1108" t="s">
        <v>135</v>
      </c>
      <c r="K1108" s="79">
        <v>1</v>
      </c>
      <c r="L1108" s="79">
        <v>300</v>
      </c>
      <c r="M1108" s="79">
        <v>300</v>
      </c>
      <c r="N1108" s="79">
        <v>0</v>
      </c>
      <c r="O1108" s="79">
        <v>0</v>
      </c>
      <c r="P1108" s="79">
        <v>0</v>
      </c>
      <c r="Q1108" s="79">
        <v>0</v>
      </c>
      <c r="R1108" s="79">
        <v>300</v>
      </c>
      <c r="S1108" t="s">
        <v>136</v>
      </c>
      <c r="U1108" t="s">
        <v>136</v>
      </c>
      <c r="V1108" t="s">
        <v>138</v>
      </c>
      <c r="W1108" t="s">
        <v>139</v>
      </c>
      <c r="X1108" t="s">
        <v>2024</v>
      </c>
      <c r="Z1108" t="s">
        <v>141</v>
      </c>
    </row>
    <row r="1109" spans="1:26">
      <c r="A1109" s="27">
        <v>44991</v>
      </c>
      <c r="B1109" t="s">
        <v>3090</v>
      </c>
      <c r="C1109" t="s">
        <v>3091</v>
      </c>
      <c r="D1109" s="79">
        <v>1308</v>
      </c>
      <c r="E1109" s="79" t="s">
        <v>5808</v>
      </c>
      <c r="F1109" t="s">
        <v>2144</v>
      </c>
      <c r="G1109" t="s">
        <v>3092</v>
      </c>
      <c r="H1109" t="s">
        <v>134</v>
      </c>
      <c r="I1109" t="s">
        <v>134</v>
      </c>
      <c r="J1109" t="s">
        <v>135</v>
      </c>
      <c r="K1109" s="79">
        <v>1</v>
      </c>
      <c r="L1109" s="79">
        <v>300</v>
      </c>
      <c r="M1109" s="79">
        <v>300</v>
      </c>
      <c r="N1109" s="79">
        <v>0</v>
      </c>
      <c r="O1109" s="79">
        <v>0</v>
      </c>
      <c r="P1109" s="79">
        <v>0</v>
      </c>
      <c r="Q1109" s="79">
        <v>0</v>
      </c>
      <c r="R1109" s="79">
        <v>300</v>
      </c>
      <c r="S1109" t="s">
        <v>136</v>
      </c>
      <c r="U1109" t="s">
        <v>136</v>
      </c>
      <c r="V1109" t="s">
        <v>138</v>
      </c>
      <c r="W1109" t="s">
        <v>139</v>
      </c>
      <c r="X1109" t="s">
        <v>2024</v>
      </c>
      <c r="Z1109" t="s">
        <v>141</v>
      </c>
    </row>
    <row r="1110" spans="1:26">
      <c r="A1110" s="27">
        <v>44988</v>
      </c>
      <c r="B1110" t="s">
        <v>2860</v>
      </c>
      <c r="C1110" t="s">
        <v>2861</v>
      </c>
      <c r="D1110" s="79">
        <v>73</v>
      </c>
      <c r="E1110" s="79" t="s">
        <v>5808</v>
      </c>
      <c r="F1110" t="s">
        <v>2862</v>
      </c>
      <c r="G1110" t="s">
        <v>2145</v>
      </c>
      <c r="H1110" t="s">
        <v>134</v>
      </c>
      <c r="I1110" t="s">
        <v>134</v>
      </c>
      <c r="J1110" t="s">
        <v>135</v>
      </c>
      <c r="K1110" s="79">
        <v>1</v>
      </c>
      <c r="L1110" s="79">
        <v>300</v>
      </c>
      <c r="M1110" s="79">
        <v>300</v>
      </c>
      <c r="N1110" s="79">
        <v>0</v>
      </c>
      <c r="O1110" s="79">
        <v>0</v>
      </c>
      <c r="P1110" s="79">
        <v>0</v>
      </c>
      <c r="Q1110" s="79">
        <v>0</v>
      </c>
      <c r="R1110" s="79">
        <v>300</v>
      </c>
      <c r="S1110" t="s">
        <v>136</v>
      </c>
      <c r="U1110" t="s">
        <v>136</v>
      </c>
      <c r="V1110" t="s">
        <v>138</v>
      </c>
      <c r="W1110" t="s">
        <v>139</v>
      </c>
      <c r="X1110" t="s">
        <v>2024</v>
      </c>
      <c r="Z1110" t="s">
        <v>141</v>
      </c>
    </row>
    <row r="1111" spans="1:26">
      <c r="A1111" s="27">
        <v>45006</v>
      </c>
      <c r="B1111" t="s">
        <v>3811</v>
      </c>
      <c r="C1111" t="s">
        <v>3812</v>
      </c>
      <c r="D1111" s="79">
        <v>144</v>
      </c>
      <c r="E1111" s="79" t="s">
        <v>5808</v>
      </c>
      <c r="F1111" t="s">
        <v>2045</v>
      </c>
      <c r="G1111" t="s">
        <v>3813</v>
      </c>
      <c r="H1111" t="s">
        <v>134</v>
      </c>
      <c r="I1111" t="s">
        <v>134</v>
      </c>
      <c r="J1111" t="s">
        <v>135</v>
      </c>
      <c r="K1111" s="79">
        <v>1</v>
      </c>
      <c r="L1111" s="79">
        <v>300</v>
      </c>
      <c r="M1111" s="79">
        <v>300</v>
      </c>
      <c r="N1111" s="79">
        <v>0</v>
      </c>
      <c r="O1111" s="79">
        <v>0</v>
      </c>
      <c r="P1111" s="79">
        <v>0</v>
      </c>
      <c r="Q1111" s="79">
        <v>0</v>
      </c>
      <c r="R1111" s="79">
        <v>300</v>
      </c>
      <c r="S1111" t="s">
        <v>136</v>
      </c>
      <c r="T1111" t="s">
        <v>956</v>
      </c>
      <c r="U1111" t="s">
        <v>136</v>
      </c>
      <c r="V1111" t="s">
        <v>138</v>
      </c>
      <c r="W1111" t="s">
        <v>139</v>
      </c>
      <c r="X1111" t="s">
        <v>2024</v>
      </c>
      <c r="Z1111" t="s">
        <v>141</v>
      </c>
    </row>
    <row r="1112" spans="1:26">
      <c r="A1112" s="27">
        <v>44988</v>
      </c>
      <c r="B1112" t="s">
        <v>2927</v>
      </c>
      <c r="C1112" t="s">
        <v>2928</v>
      </c>
      <c r="D1112" s="79">
        <v>101</v>
      </c>
      <c r="E1112" s="79" t="s">
        <v>5808</v>
      </c>
      <c r="F1112" t="s">
        <v>2221</v>
      </c>
      <c r="G1112" t="s">
        <v>2929</v>
      </c>
      <c r="H1112" t="s">
        <v>134</v>
      </c>
      <c r="I1112" t="s">
        <v>134</v>
      </c>
      <c r="J1112" t="s">
        <v>135</v>
      </c>
      <c r="K1112" s="79">
        <v>1</v>
      </c>
      <c r="L1112" s="79">
        <v>300</v>
      </c>
      <c r="M1112" s="79">
        <v>300</v>
      </c>
      <c r="N1112" s="79">
        <v>0</v>
      </c>
      <c r="O1112" s="79">
        <v>0</v>
      </c>
      <c r="P1112" s="79">
        <v>0</v>
      </c>
      <c r="Q1112" s="79">
        <v>0</v>
      </c>
      <c r="R1112" s="79">
        <v>300</v>
      </c>
      <c r="S1112" t="s">
        <v>136</v>
      </c>
      <c r="U1112" t="s">
        <v>136</v>
      </c>
      <c r="V1112" t="s">
        <v>138</v>
      </c>
      <c r="W1112" t="s">
        <v>139</v>
      </c>
      <c r="X1112" t="s">
        <v>2024</v>
      </c>
      <c r="Z1112" t="s">
        <v>141</v>
      </c>
    </row>
    <row r="1113" spans="1:26">
      <c r="A1113" s="27">
        <v>45006</v>
      </c>
      <c r="B1113" t="s">
        <v>3333</v>
      </c>
      <c r="C1113" t="s">
        <v>3334</v>
      </c>
      <c r="D1113" s="79">
        <v>145</v>
      </c>
      <c r="E1113" s="79" t="s">
        <v>5808</v>
      </c>
      <c r="F1113" t="s">
        <v>2045</v>
      </c>
      <c r="G1113" t="s">
        <v>3335</v>
      </c>
      <c r="H1113" t="s">
        <v>134</v>
      </c>
      <c r="I1113" t="s">
        <v>134</v>
      </c>
      <c r="J1113" t="s">
        <v>135</v>
      </c>
      <c r="K1113" s="79">
        <v>1</v>
      </c>
      <c r="L1113" s="79">
        <v>300</v>
      </c>
      <c r="M1113" s="79">
        <v>300</v>
      </c>
      <c r="N1113" s="79">
        <v>0</v>
      </c>
      <c r="O1113" s="79">
        <v>0</v>
      </c>
      <c r="P1113" s="79">
        <v>0</v>
      </c>
      <c r="Q1113" s="79">
        <v>0</v>
      </c>
      <c r="R1113" s="79">
        <v>300</v>
      </c>
      <c r="S1113" t="s">
        <v>136</v>
      </c>
      <c r="T1113" t="s">
        <v>956</v>
      </c>
      <c r="U1113" t="s">
        <v>136</v>
      </c>
      <c r="V1113" t="s">
        <v>138</v>
      </c>
      <c r="W1113" t="s">
        <v>139</v>
      </c>
      <c r="X1113" t="s">
        <v>2024</v>
      </c>
      <c r="Z1113" t="s">
        <v>141</v>
      </c>
    </row>
    <row r="1114" spans="1:26">
      <c r="A1114" s="27">
        <v>45013</v>
      </c>
      <c r="B1114" t="s">
        <v>4610</v>
      </c>
      <c r="C1114" t="s">
        <v>4611</v>
      </c>
      <c r="D1114" s="79">
        <v>146</v>
      </c>
      <c r="E1114" s="79" t="s">
        <v>5808</v>
      </c>
      <c r="F1114" t="s">
        <v>2221</v>
      </c>
      <c r="G1114" t="s">
        <v>4612</v>
      </c>
      <c r="H1114" t="s">
        <v>134</v>
      </c>
      <c r="I1114" t="s">
        <v>134</v>
      </c>
      <c r="J1114" t="s">
        <v>135</v>
      </c>
      <c r="K1114" s="79">
        <v>1</v>
      </c>
      <c r="L1114" s="79">
        <v>300</v>
      </c>
      <c r="M1114" s="79">
        <v>300</v>
      </c>
      <c r="N1114" s="79">
        <v>0</v>
      </c>
      <c r="O1114" s="79">
        <v>0</v>
      </c>
      <c r="P1114" s="79">
        <v>0</v>
      </c>
      <c r="Q1114" s="79">
        <v>0</v>
      </c>
      <c r="R1114" s="79">
        <v>300</v>
      </c>
      <c r="S1114" t="s">
        <v>136</v>
      </c>
      <c r="U1114" t="s">
        <v>136</v>
      </c>
      <c r="V1114" t="s">
        <v>138</v>
      </c>
      <c r="W1114" t="s">
        <v>139</v>
      </c>
      <c r="X1114" t="s">
        <v>2024</v>
      </c>
      <c r="Z1114" t="s">
        <v>141</v>
      </c>
    </row>
    <row r="1115" spans="1:26">
      <c r="A1115" s="27">
        <v>44995</v>
      </c>
      <c r="B1115" t="s">
        <v>4795</v>
      </c>
      <c r="C1115" t="s">
        <v>4796</v>
      </c>
      <c r="D1115" s="79">
        <v>419</v>
      </c>
      <c r="E1115" s="79" t="s">
        <v>5808</v>
      </c>
      <c r="F1115" t="s">
        <v>2045</v>
      </c>
      <c r="G1115" t="s">
        <v>4797</v>
      </c>
      <c r="H1115" t="s">
        <v>134</v>
      </c>
      <c r="I1115" t="s">
        <v>134</v>
      </c>
      <c r="J1115" t="s">
        <v>135</v>
      </c>
      <c r="K1115" s="79">
        <v>1</v>
      </c>
      <c r="L1115" s="79">
        <v>300</v>
      </c>
      <c r="M1115" s="79">
        <v>300</v>
      </c>
      <c r="N1115" s="79">
        <v>0</v>
      </c>
      <c r="O1115" s="79">
        <v>0</v>
      </c>
      <c r="P1115" s="79">
        <v>0</v>
      </c>
      <c r="Q1115" s="79">
        <v>0</v>
      </c>
      <c r="R1115" s="79">
        <v>300</v>
      </c>
      <c r="S1115" t="s">
        <v>136</v>
      </c>
      <c r="U1115" t="s">
        <v>136</v>
      </c>
      <c r="V1115" t="s">
        <v>138</v>
      </c>
      <c r="W1115" t="s">
        <v>139</v>
      </c>
      <c r="X1115" t="s">
        <v>2024</v>
      </c>
      <c r="Z1115" t="s">
        <v>141</v>
      </c>
    </row>
    <row r="1116" spans="1:26">
      <c r="A1116" s="27">
        <v>45013</v>
      </c>
      <c r="B1116" t="s">
        <v>3409</v>
      </c>
      <c r="C1116" t="s">
        <v>3410</v>
      </c>
      <c r="D1116" s="79">
        <v>177</v>
      </c>
      <c r="E1116" s="79" t="s">
        <v>5808</v>
      </c>
      <c r="F1116" t="s">
        <v>2417</v>
      </c>
      <c r="G1116" t="s">
        <v>3411</v>
      </c>
      <c r="H1116" t="s">
        <v>134</v>
      </c>
      <c r="I1116" t="s">
        <v>134</v>
      </c>
      <c r="J1116" t="s">
        <v>135</v>
      </c>
      <c r="K1116" s="79">
        <v>1</v>
      </c>
      <c r="L1116" s="79">
        <v>300</v>
      </c>
      <c r="M1116" s="79">
        <v>300</v>
      </c>
      <c r="N1116" s="79">
        <v>0</v>
      </c>
      <c r="O1116" s="79">
        <v>0</v>
      </c>
      <c r="P1116" s="79">
        <v>0</v>
      </c>
      <c r="Q1116" s="79">
        <v>0</v>
      </c>
      <c r="R1116" s="79">
        <v>300</v>
      </c>
      <c r="S1116" t="s">
        <v>136</v>
      </c>
      <c r="U1116" t="s">
        <v>136</v>
      </c>
      <c r="V1116" t="s">
        <v>138</v>
      </c>
      <c r="W1116" t="s">
        <v>139</v>
      </c>
      <c r="X1116" t="s">
        <v>2024</v>
      </c>
      <c r="Z1116" t="s">
        <v>141</v>
      </c>
    </row>
    <row r="1117" spans="1:26">
      <c r="A1117" s="27">
        <v>45007</v>
      </c>
      <c r="B1117" t="s">
        <v>3515</v>
      </c>
      <c r="C1117" t="s">
        <v>3516</v>
      </c>
      <c r="D1117" s="79">
        <v>362</v>
      </c>
      <c r="E1117" s="79" t="s">
        <v>5808</v>
      </c>
      <c r="F1117" t="s">
        <v>2221</v>
      </c>
      <c r="G1117" t="s">
        <v>3517</v>
      </c>
      <c r="H1117" t="s">
        <v>134</v>
      </c>
      <c r="I1117" t="s">
        <v>134</v>
      </c>
      <c r="J1117" t="s">
        <v>135</v>
      </c>
      <c r="K1117" s="79">
        <v>1</v>
      </c>
      <c r="L1117" s="79">
        <v>300</v>
      </c>
      <c r="M1117" s="79">
        <v>300</v>
      </c>
      <c r="N1117" s="79">
        <v>0</v>
      </c>
      <c r="O1117" s="79">
        <v>0</v>
      </c>
      <c r="P1117" s="79">
        <v>0</v>
      </c>
      <c r="Q1117" s="79">
        <v>0</v>
      </c>
      <c r="R1117" s="79">
        <v>300</v>
      </c>
      <c r="S1117" t="s">
        <v>136</v>
      </c>
      <c r="T1117" t="s">
        <v>956</v>
      </c>
      <c r="U1117" t="s">
        <v>136</v>
      </c>
      <c r="V1117" t="s">
        <v>138</v>
      </c>
      <c r="W1117" t="s">
        <v>139</v>
      </c>
      <c r="X1117" t="s">
        <v>2024</v>
      </c>
      <c r="Z1117" t="s">
        <v>141</v>
      </c>
    </row>
    <row r="1118" spans="1:26">
      <c r="A1118" s="27">
        <v>44992</v>
      </c>
      <c r="B1118" t="s">
        <v>3188</v>
      </c>
      <c r="C1118" t="s">
        <v>3189</v>
      </c>
      <c r="D1118" s="79">
        <v>315</v>
      </c>
      <c r="E1118" s="79" t="s">
        <v>5808</v>
      </c>
      <c r="F1118" t="s">
        <v>2221</v>
      </c>
      <c r="G1118" t="s">
        <v>3190</v>
      </c>
      <c r="H1118" t="s">
        <v>134</v>
      </c>
      <c r="I1118" t="s">
        <v>134</v>
      </c>
      <c r="J1118" t="s">
        <v>135</v>
      </c>
      <c r="K1118" s="79">
        <v>1</v>
      </c>
      <c r="L1118" s="79">
        <v>300</v>
      </c>
      <c r="M1118" s="79">
        <v>300</v>
      </c>
      <c r="N1118" s="79">
        <v>0</v>
      </c>
      <c r="O1118" s="79">
        <v>0</v>
      </c>
      <c r="P1118" s="79">
        <v>0</v>
      </c>
      <c r="Q1118" s="79">
        <v>0</v>
      </c>
      <c r="R1118" s="79">
        <v>300</v>
      </c>
      <c r="S1118" t="s">
        <v>136</v>
      </c>
      <c r="U1118" t="s">
        <v>136</v>
      </c>
      <c r="V1118" t="s">
        <v>138</v>
      </c>
      <c r="W1118" t="s">
        <v>139</v>
      </c>
      <c r="X1118" t="s">
        <v>2024</v>
      </c>
      <c r="Z1118" t="s">
        <v>141</v>
      </c>
    </row>
    <row r="1119" spans="1:26">
      <c r="A1119" s="27">
        <v>45003</v>
      </c>
      <c r="B1119" t="s">
        <v>476</v>
      </c>
      <c r="C1119" t="s">
        <v>477</v>
      </c>
      <c r="D1119" s="79">
        <v>3730</v>
      </c>
      <c r="E1119" s="79" t="s">
        <v>5816</v>
      </c>
      <c r="F1119" t="s">
        <v>132</v>
      </c>
      <c r="G1119" t="s">
        <v>478</v>
      </c>
      <c r="H1119" t="s">
        <v>134</v>
      </c>
      <c r="I1119" t="s">
        <v>134</v>
      </c>
      <c r="J1119" t="s">
        <v>135</v>
      </c>
      <c r="K1119" s="79">
        <v>1</v>
      </c>
      <c r="L1119" s="79">
        <v>300</v>
      </c>
      <c r="M1119" s="79">
        <v>300</v>
      </c>
      <c r="N1119" s="79">
        <v>0</v>
      </c>
      <c r="O1119" s="79">
        <v>0</v>
      </c>
      <c r="P1119" s="79">
        <v>0</v>
      </c>
      <c r="Q1119" s="79">
        <v>0</v>
      </c>
      <c r="R1119" s="79">
        <v>300</v>
      </c>
      <c r="S1119" t="s">
        <v>136</v>
      </c>
      <c r="T1119" t="s">
        <v>474</v>
      </c>
      <c r="U1119" t="s">
        <v>136</v>
      </c>
      <c r="V1119" t="s">
        <v>138</v>
      </c>
      <c r="W1119" t="s">
        <v>139</v>
      </c>
      <c r="X1119" t="s">
        <v>140</v>
      </c>
      <c r="Z1119" t="s">
        <v>141</v>
      </c>
    </row>
    <row r="1120" spans="1:26">
      <c r="A1120" s="27">
        <v>45003</v>
      </c>
      <c r="B1120" t="s">
        <v>476</v>
      </c>
      <c r="C1120" t="s">
        <v>479</v>
      </c>
      <c r="D1120" s="79">
        <v>3730</v>
      </c>
      <c r="E1120" s="79" t="s">
        <v>5816</v>
      </c>
      <c r="F1120" t="s">
        <v>132</v>
      </c>
      <c r="G1120" t="s">
        <v>478</v>
      </c>
      <c r="H1120" t="s">
        <v>134</v>
      </c>
      <c r="I1120" t="s">
        <v>134</v>
      </c>
      <c r="J1120" t="s">
        <v>135</v>
      </c>
      <c r="K1120" s="79">
        <v>1</v>
      </c>
      <c r="L1120" s="79">
        <v>300</v>
      </c>
      <c r="M1120" s="79">
        <v>300</v>
      </c>
      <c r="N1120" s="79">
        <v>0</v>
      </c>
      <c r="O1120" s="79">
        <v>0</v>
      </c>
      <c r="P1120" s="79">
        <v>0</v>
      </c>
      <c r="Q1120" s="79">
        <v>0</v>
      </c>
      <c r="R1120" s="79">
        <v>300</v>
      </c>
      <c r="S1120" t="s">
        <v>136</v>
      </c>
      <c r="T1120" t="s">
        <v>474</v>
      </c>
      <c r="U1120" t="s">
        <v>136</v>
      </c>
      <c r="V1120" t="s">
        <v>138</v>
      </c>
      <c r="W1120" t="s">
        <v>139</v>
      </c>
      <c r="X1120" t="s">
        <v>140</v>
      </c>
      <c r="Z1120" t="s">
        <v>141</v>
      </c>
    </row>
    <row r="1121" spans="1:26">
      <c r="A1121" s="27">
        <v>45003</v>
      </c>
      <c r="B1121" t="s">
        <v>476</v>
      </c>
      <c r="C1121" t="s">
        <v>480</v>
      </c>
      <c r="D1121" s="79">
        <v>3730</v>
      </c>
      <c r="E1121" s="79" t="s">
        <v>5816</v>
      </c>
      <c r="F1121" t="s">
        <v>132</v>
      </c>
      <c r="G1121" t="s">
        <v>478</v>
      </c>
      <c r="H1121" t="s">
        <v>134</v>
      </c>
      <c r="I1121" t="s">
        <v>134</v>
      </c>
      <c r="J1121" t="s">
        <v>135</v>
      </c>
      <c r="K1121" s="79">
        <v>1</v>
      </c>
      <c r="L1121" s="79">
        <v>300</v>
      </c>
      <c r="M1121" s="79">
        <v>300</v>
      </c>
      <c r="N1121" s="79">
        <v>0</v>
      </c>
      <c r="O1121" s="79">
        <v>0</v>
      </c>
      <c r="P1121" s="79">
        <v>0</v>
      </c>
      <c r="Q1121" s="79">
        <v>0</v>
      </c>
      <c r="R1121" s="79">
        <v>300</v>
      </c>
      <c r="S1121" t="s">
        <v>136</v>
      </c>
      <c r="T1121" t="s">
        <v>474</v>
      </c>
      <c r="U1121" t="s">
        <v>136</v>
      </c>
      <c r="V1121" t="s">
        <v>138</v>
      </c>
      <c r="W1121" t="s">
        <v>139</v>
      </c>
      <c r="X1121" t="s">
        <v>140</v>
      </c>
      <c r="Z1121" t="s">
        <v>141</v>
      </c>
    </row>
    <row r="1122" spans="1:26">
      <c r="A1122" s="27">
        <v>45003</v>
      </c>
      <c r="B1122" t="s">
        <v>9402</v>
      </c>
      <c r="C1122" t="s">
        <v>9403</v>
      </c>
      <c r="D1122" s="79">
        <v>3738</v>
      </c>
      <c r="E1122" s="79" t="s">
        <v>5816</v>
      </c>
      <c r="F1122" t="s">
        <v>132</v>
      </c>
      <c r="G1122" t="s">
        <v>4662</v>
      </c>
      <c r="H1122" t="s">
        <v>134</v>
      </c>
      <c r="I1122" t="s">
        <v>134</v>
      </c>
      <c r="J1122" t="s">
        <v>135</v>
      </c>
      <c r="S1122" t="s">
        <v>136</v>
      </c>
      <c r="T1122" t="s">
        <v>817</v>
      </c>
      <c r="U1122" t="s">
        <v>136</v>
      </c>
      <c r="V1122" t="s">
        <v>138</v>
      </c>
      <c r="W1122" t="s">
        <v>139</v>
      </c>
      <c r="X1122" t="s">
        <v>140</v>
      </c>
      <c r="Y1122" s="79">
        <v>4</v>
      </c>
      <c r="Z1122" t="s">
        <v>5818</v>
      </c>
    </row>
    <row r="1123" spans="1:26">
      <c r="A1123" s="27">
        <v>45003</v>
      </c>
      <c r="B1123" t="s">
        <v>9402</v>
      </c>
      <c r="C1123" t="s">
        <v>9404</v>
      </c>
      <c r="D1123" s="79">
        <v>3738</v>
      </c>
      <c r="E1123" s="79" t="s">
        <v>5816</v>
      </c>
      <c r="F1123" t="s">
        <v>132</v>
      </c>
      <c r="G1123" t="s">
        <v>4662</v>
      </c>
      <c r="H1123" t="s">
        <v>134</v>
      </c>
      <c r="I1123" t="s">
        <v>134</v>
      </c>
      <c r="J1123" t="s">
        <v>135</v>
      </c>
      <c r="S1123" t="s">
        <v>136</v>
      </c>
      <c r="T1123" t="s">
        <v>817</v>
      </c>
      <c r="U1123" t="s">
        <v>136</v>
      </c>
      <c r="V1123" t="s">
        <v>138</v>
      </c>
      <c r="W1123" t="s">
        <v>139</v>
      </c>
      <c r="X1123" t="s">
        <v>140</v>
      </c>
      <c r="Y1123" s="79">
        <v>1</v>
      </c>
      <c r="Z1123" t="s">
        <v>5818</v>
      </c>
    </row>
    <row r="1124" spans="1:26">
      <c r="A1124" s="27">
        <v>44988</v>
      </c>
      <c r="B1124" t="s">
        <v>795</v>
      </c>
      <c r="C1124" t="s">
        <v>806</v>
      </c>
      <c r="D1124" s="79">
        <v>3493</v>
      </c>
      <c r="E1124" s="79" t="s">
        <v>5816</v>
      </c>
      <c r="F1124" t="s">
        <v>132</v>
      </c>
      <c r="G1124" t="s">
        <v>797</v>
      </c>
      <c r="H1124" t="s">
        <v>134</v>
      </c>
      <c r="I1124" t="s">
        <v>134</v>
      </c>
      <c r="J1124" t="s">
        <v>135</v>
      </c>
      <c r="K1124" s="79">
        <v>1</v>
      </c>
      <c r="L1124" s="79">
        <v>300</v>
      </c>
      <c r="M1124" s="79">
        <v>300</v>
      </c>
      <c r="N1124" s="79">
        <v>0</v>
      </c>
      <c r="O1124" s="79">
        <v>0</v>
      </c>
      <c r="P1124" s="79">
        <v>0</v>
      </c>
      <c r="Q1124" s="79">
        <v>30</v>
      </c>
      <c r="R1124" s="79">
        <v>270</v>
      </c>
      <c r="S1124" t="s">
        <v>136</v>
      </c>
      <c r="T1124" t="s">
        <v>764</v>
      </c>
      <c r="U1124" t="s">
        <v>136</v>
      </c>
      <c r="V1124" t="s">
        <v>138</v>
      </c>
      <c r="W1124" t="s">
        <v>139</v>
      </c>
      <c r="X1124" t="s">
        <v>140</v>
      </c>
      <c r="Z1124" t="s">
        <v>141</v>
      </c>
    </row>
    <row r="1125" spans="1:26">
      <c r="A1125" s="27">
        <v>44988</v>
      </c>
      <c r="B1125" t="s">
        <v>795</v>
      </c>
      <c r="C1125" t="s">
        <v>807</v>
      </c>
      <c r="D1125" s="79">
        <v>3493</v>
      </c>
      <c r="E1125" s="79" t="s">
        <v>5816</v>
      </c>
      <c r="F1125" t="s">
        <v>132</v>
      </c>
      <c r="G1125" t="s">
        <v>797</v>
      </c>
      <c r="H1125" t="s">
        <v>134</v>
      </c>
      <c r="I1125" t="s">
        <v>134</v>
      </c>
      <c r="J1125" t="s">
        <v>135</v>
      </c>
      <c r="K1125" s="79">
        <v>1</v>
      </c>
      <c r="L1125" s="79">
        <v>300</v>
      </c>
      <c r="M1125" s="79">
        <v>300</v>
      </c>
      <c r="N1125" s="79">
        <v>0</v>
      </c>
      <c r="O1125" s="79">
        <v>0</v>
      </c>
      <c r="P1125" s="79">
        <v>0</v>
      </c>
      <c r="Q1125" s="79">
        <v>30</v>
      </c>
      <c r="R1125" s="79">
        <v>270</v>
      </c>
      <c r="S1125" t="s">
        <v>136</v>
      </c>
      <c r="T1125" t="s">
        <v>764</v>
      </c>
      <c r="U1125" t="s">
        <v>136</v>
      </c>
      <c r="V1125" t="s">
        <v>138</v>
      </c>
      <c r="W1125" t="s">
        <v>139</v>
      </c>
      <c r="X1125" t="s">
        <v>140</v>
      </c>
      <c r="Z1125" t="s">
        <v>141</v>
      </c>
    </row>
    <row r="1126" spans="1:26">
      <c r="A1126" s="27">
        <v>44988</v>
      </c>
      <c r="B1126" t="s">
        <v>795</v>
      </c>
      <c r="C1126" t="s">
        <v>796</v>
      </c>
      <c r="D1126" s="79">
        <v>3493</v>
      </c>
      <c r="E1126" s="79" t="s">
        <v>5816</v>
      </c>
      <c r="F1126" t="s">
        <v>132</v>
      </c>
      <c r="G1126" t="s">
        <v>797</v>
      </c>
      <c r="H1126" t="s">
        <v>134</v>
      </c>
      <c r="I1126" t="s">
        <v>134</v>
      </c>
      <c r="J1126" t="s">
        <v>135</v>
      </c>
      <c r="K1126" s="79">
        <v>1</v>
      </c>
      <c r="L1126" s="79">
        <v>300</v>
      </c>
      <c r="M1126" s="79">
        <v>300</v>
      </c>
      <c r="N1126" s="79">
        <v>0</v>
      </c>
      <c r="O1126" s="79">
        <v>0</v>
      </c>
      <c r="P1126" s="79">
        <v>0</v>
      </c>
      <c r="Q1126" s="79">
        <v>30</v>
      </c>
      <c r="R1126" s="79">
        <v>270</v>
      </c>
      <c r="S1126" t="s">
        <v>136</v>
      </c>
      <c r="T1126" t="s">
        <v>764</v>
      </c>
      <c r="U1126" t="s">
        <v>136</v>
      </c>
      <c r="V1126" t="s">
        <v>138</v>
      </c>
      <c r="W1126" t="s">
        <v>139</v>
      </c>
      <c r="X1126" t="s">
        <v>140</v>
      </c>
      <c r="Z1126" t="s">
        <v>141</v>
      </c>
    </row>
    <row r="1127" spans="1:26">
      <c r="A1127" s="27">
        <v>44988</v>
      </c>
      <c r="B1127" t="s">
        <v>795</v>
      </c>
      <c r="C1127" t="s">
        <v>798</v>
      </c>
      <c r="D1127" s="79">
        <v>3493</v>
      </c>
      <c r="E1127" s="79" t="s">
        <v>5816</v>
      </c>
      <c r="F1127" t="s">
        <v>132</v>
      </c>
      <c r="G1127" t="s">
        <v>797</v>
      </c>
      <c r="H1127" t="s">
        <v>134</v>
      </c>
      <c r="I1127" t="s">
        <v>134</v>
      </c>
      <c r="J1127" t="s">
        <v>135</v>
      </c>
      <c r="K1127" s="79">
        <v>1</v>
      </c>
      <c r="L1127" s="79">
        <v>300</v>
      </c>
      <c r="M1127" s="79">
        <v>300</v>
      </c>
      <c r="N1127" s="79">
        <v>0</v>
      </c>
      <c r="O1127" s="79">
        <v>0</v>
      </c>
      <c r="P1127" s="79">
        <v>0</v>
      </c>
      <c r="Q1127" s="79">
        <v>30</v>
      </c>
      <c r="R1127" s="79">
        <v>270</v>
      </c>
      <c r="S1127" t="s">
        <v>136</v>
      </c>
      <c r="T1127" t="s">
        <v>764</v>
      </c>
      <c r="U1127" t="s">
        <v>136</v>
      </c>
      <c r="V1127" t="s">
        <v>138</v>
      </c>
      <c r="W1127" t="s">
        <v>139</v>
      </c>
      <c r="X1127" t="s">
        <v>140</v>
      </c>
      <c r="Z1127" t="s">
        <v>141</v>
      </c>
    </row>
    <row r="1128" spans="1:26">
      <c r="A1128" s="27">
        <v>44988</v>
      </c>
      <c r="B1128" t="s">
        <v>795</v>
      </c>
      <c r="C1128" t="s">
        <v>809</v>
      </c>
      <c r="D1128" s="79">
        <v>3493</v>
      </c>
      <c r="E1128" s="79" t="s">
        <v>5816</v>
      </c>
      <c r="F1128" t="s">
        <v>132</v>
      </c>
      <c r="G1128" t="s">
        <v>797</v>
      </c>
      <c r="H1128" t="s">
        <v>134</v>
      </c>
      <c r="I1128" t="s">
        <v>134</v>
      </c>
      <c r="J1128" t="s">
        <v>135</v>
      </c>
      <c r="K1128" s="79">
        <v>1</v>
      </c>
      <c r="L1128" s="79">
        <v>300</v>
      </c>
      <c r="M1128" s="79">
        <v>300</v>
      </c>
      <c r="N1128" s="79">
        <v>0</v>
      </c>
      <c r="O1128" s="79">
        <v>0</v>
      </c>
      <c r="P1128" s="79">
        <v>0</v>
      </c>
      <c r="Q1128" s="79">
        <v>30</v>
      </c>
      <c r="R1128" s="79">
        <v>270</v>
      </c>
      <c r="S1128" t="s">
        <v>136</v>
      </c>
      <c r="T1128" t="s">
        <v>764</v>
      </c>
      <c r="U1128" t="s">
        <v>136</v>
      </c>
      <c r="V1128" t="s">
        <v>138</v>
      </c>
      <c r="W1128" t="s">
        <v>139</v>
      </c>
      <c r="X1128" t="s">
        <v>168</v>
      </c>
      <c r="Z1128" t="s">
        <v>141</v>
      </c>
    </row>
    <row r="1129" spans="1:26">
      <c r="A1129" s="27">
        <v>44988</v>
      </c>
      <c r="B1129" t="s">
        <v>795</v>
      </c>
      <c r="C1129" t="s">
        <v>810</v>
      </c>
      <c r="D1129" s="79">
        <v>3493</v>
      </c>
      <c r="E1129" s="79" t="s">
        <v>5816</v>
      </c>
      <c r="F1129" t="s">
        <v>132</v>
      </c>
      <c r="G1129" t="s">
        <v>797</v>
      </c>
      <c r="H1129" t="s">
        <v>134</v>
      </c>
      <c r="I1129" t="s">
        <v>134</v>
      </c>
      <c r="J1129" t="s">
        <v>135</v>
      </c>
      <c r="K1129" s="79">
        <v>1</v>
      </c>
      <c r="L1129" s="79">
        <v>300</v>
      </c>
      <c r="M1129" s="79">
        <v>300</v>
      </c>
      <c r="N1129" s="79">
        <v>0</v>
      </c>
      <c r="O1129" s="79">
        <v>0</v>
      </c>
      <c r="P1129" s="79">
        <v>0</v>
      </c>
      <c r="Q1129" s="79">
        <v>30</v>
      </c>
      <c r="R1129" s="79">
        <v>270</v>
      </c>
      <c r="S1129" t="s">
        <v>136</v>
      </c>
      <c r="T1129" t="s">
        <v>764</v>
      </c>
      <c r="U1129" t="s">
        <v>136</v>
      </c>
      <c r="V1129" t="s">
        <v>138</v>
      </c>
      <c r="W1129" t="s">
        <v>139</v>
      </c>
      <c r="X1129" t="s">
        <v>168</v>
      </c>
      <c r="Z1129" t="s">
        <v>141</v>
      </c>
    </row>
    <row r="1130" spans="1:26">
      <c r="A1130" s="27">
        <v>45010</v>
      </c>
      <c r="B1130" t="s">
        <v>1689</v>
      </c>
      <c r="C1130" t="s">
        <v>1690</v>
      </c>
      <c r="D1130" s="79">
        <v>3823</v>
      </c>
      <c r="E1130" s="79" t="s">
        <v>5816</v>
      </c>
      <c r="F1130" t="s">
        <v>132</v>
      </c>
      <c r="G1130" t="s">
        <v>1691</v>
      </c>
      <c r="H1130" t="s">
        <v>134</v>
      </c>
      <c r="I1130" t="s">
        <v>134</v>
      </c>
      <c r="J1130" t="s">
        <v>135</v>
      </c>
      <c r="K1130" s="79">
        <v>1</v>
      </c>
      <c r="L1130" s="79">
        <v>300</v>
      </c>
      <c r="M1130" s="79">
        <v>300</v>
      </c>
      <c r="N1130" s="79">
        <v>0</v>
      </c>
      <c r="O1130" s="79">
        <v>0</v>
      </c>
      <c r="P1130" s="79">
        <v>0</v>
      </c>
      <c r="Q1130" s="79">
        <v>0</v>
      </c>
      <c r="R1130" s="79">
        <v>300</v>
      </c>
      <c r="S1130" t="s">
        <v>136</v>
      </c>
      <c r="T1130" t="s">
        <v>1692</v>
      </c>
      <c r="U1130" t="s">
        <v>136</v>
      </c>
      <c r="V1130" t="s">
        <v>138</v>
      </c>
      <c r="W1130" t="s">
        <v>139</v>
      </c>
      <c r="X1130" t="s">
        <v>140</v>
      </c>
      <c r="Z1130" t="s">
        <v>141</v>
      </c>
    </row>
    <row r="1131" spans="1:26">
      <c r="A1131" s="27">
        <v>45010</v>
      </c>
      <c r="B1131" t="s">
        <v>1689</v>
      </c>
      <c r="C1131" t="s">
        <v>1693</v>
      </c>
      <c r="D1131" s="79">
        <v>3823</v>
      </c>
      <c r="E1131" s="79" t="s">
        <v>5816</v>
      </c>
      <c r="F1131" t="s">
        <v>132</v>
      </c>
      <c r="G1131" t="s">
        <v>1691</v>
      </c>
      <c r="H1131" t="s">
        <v>134</v>
      </c>
      <c r="I1131" t="s">
        <v>134</v>
      </c>
      <c r="J1131" t="s">
        <v>135</v>
      </c>
      <c r="K1131" s="79">
        <v>1</v>
      </c>
      <c r="L1131" s="79">
        <v>300</v>
      </c>
      <c r="M1131" s="79">
        <v>300</v>
      </c>
      <c r="N1131" s="79">
        <v>0</v>
      </c>
      <c r="O1131" s="79">
        <v>0</v>
      </c>
      <c r="P1131" s="79">
        <v>0</v>
      </c>
      <c r="Q1131" s="79">
        <v>0</v>
      </c>
      <c r="R1131" s="79">
        <v>300</v>
      </c>
      <c r="S1131" t="s">
        <v>136</v>
      </c>
      <c r="T1131" t="s">
        <v>1692</v>
      </c>
      <c r="U1131" t="s">
        <v>136</v>
      </c>
      <c r="V1131" t="s">
        <v>138</v>
      </c>
      <c r="W1131" t="s">
        <v>139</v>
      </c>
      <c r="X1131" t="s">
        <v>140</v>
      </c>
      <c r="Z1131" t="s">
        <v>141</v>
      </c>
    </row>
    <row r="1132" spans="1:26">
      <c r="A1132" s="27">
        <v>45010</v>
      </c>
      <c r="B1132" t="s">
        <v>1689</v>
      </c>
      <c r="C1132" t="s">
        <v>1694</v>
      </c>
      <c r="D1132" s="79">
        <v>3823</v>
      </c>
      <c r="E1132" s="79" t="s">
        <v>5816</v>
      </c>
      <c r="F1132" t="s">
        <v>132</v>
      </c>
      <c r="G1132" t="s">
        <v>1691</v>
      </c>
      <c r="H1132" t="s">
        <v>134</v>
      </c>
      <c r="I1132" t="s">
        <v>134</v>
      </c>
      <c r="J1132" t="s">
        <v>135</v>
      </c>
      <c r="K1132" s="79">
        <v>1</v>
      </c>
      <c r="L1132" s="79">
        <v>300</v>
      </c>
      <c r="M1132" s="79">
        <v>300</v>
      </c>
      <c r="N1132" s="79">
        <v>0</v>
      </c>
      <c r="O1132" s="79">
        <v>0</v>
      </c>
      <c r="P1132" s="79">
        <v>0</v>
      </c>
      <c r="Q1132" s="79">
        <v>0</v>
      </c>
      <c r="R1132" s="79">
        <v>300</v>
      </c>
      <c r="S1132" t="s">
        <v>136</v>
      </c>
      <c r="T1132" t="s">
        <v>1692</v>
      </c>
      <c r="U1132" t="s">
        <v>136</v>
      </c>
      <c r="V1132" t="s">
        <v>138</v>
      </c>
      <c r="W1132" t="s">
        <v>139</v>
      </c>
      <c r="X1132" t="s">
        <v>140</v>
      </c>
      <c r="Z1132" t="s">
        <v>141</v>
      </c>
    </row>
    <row r="1133" spans="1:26">
      <c r="A1133" s="27">
        <v>45000</v>
      </c>
      <c r="B1133" t="s">
        <v>9405</v>
      </c>
      <c r="C1133" t="s">
        <v>9406</v>
      </c>
      <c r="D1133" s="79">
        <v>3684</v>
      </c>
      <c r="E1133" s="79" t="s">
        <v>5816</v>
      </c>
      <c r="F1133" t="s">
        <v>132</v>
      </c>
      <c r="G1133" t="s">
        <v>9407</v>
      </c>
      <c r="H1133" t="s">
        <v>134</v>
      </c>
      <c r="I1133" t="s">
        <v>134</v>
      </c>
      <c r="J1133" t="s">
        <v>135</v>
      </c>
      <c r="S1133" t="s">
        <v>136</v>
      </c>
      <c r="T1133" t="s">
        <v>817</v>
      </c>
      <c r="U1133" t="s">
        <v>136</v>
      </c>
      <c r="V1133" t="s">
        <v>138</v>
      </c>
      <c r="W1133" t="s">
        <v>139</v>
      </c>
      <c r="X1133" t="s">
        <v>140</v>
      </c>
      <c r="Y1133" s="79">
        <v>2</v>
      </c>
      <c r="Z1133" t="s">
        <v>5818</v>
      </c>
    </row>
    <row r="1134" spans="1:26">
      <c r="A1134" s="27">
        <v>45000</v>
      </c>
      <c r="B1134" t="s">
        <v>9405</v>
      </c>
      <c r="C1134" t="s">
        <v>9408</v>
      </c>
      <c r="D1134" s="79">
        <v>3684</v>
      </c>
      <c r="E1134" s="79" t="s">
        <v>5816</v>
      </c>
      <c r="F1134" t="s">
        <v>132</v>
      </c>
      <c r="G1134" t="s">
        <v>9407</v>
      </c>
      <c r="H1134" t="s">
        <v>134</v>
      </c>
      <c r="I1134" t="s">
        <v>134</v>
      </c>
      <c r="J1134" t="s">
        <v>135</v>
      </c>
      <c r="S1134" t="s">
        <v>136</v>
      </c>
      <c r="T1134" t="s">
        <v>817</v>
      </c>
      <c r="U1134" t="s">
        <v>136</v>
      </c>
      <c r="V1134" t="s">
        <v>138</v>
      </c>
      <c r="W1134" t="s">
        <v>139</v>
      </c>
      <c r="X1134" t="s">
        <v>140</v>
      </c>
      <c r="Y1134" s="79">
        <v>2</v>
      </c>
      <c r="Z1134" t="s">
        <v>5818</v>
      </c>
    </row>
    <row r="1135" spans="1:26">
      <c r="A1135" s="27">
        <v>45000</v>
      </c>
      <c r="B1135" t="s">
        <v>9405</v>
      </c>
      <c r="C1135" t="s">
        <v>9409</v>
      </c>
      <c r="D1135" s="79">
        <v>3684</v>
      </c>
      <c r="E1135" s="79" t="s">
        <v>5816</v>
      </c>
      <c r="F1135" t="s">
        <v>132</v>
      </c>
      <c r="G1135" t="s">
        <v>9407</v>
      </c>
      <c r="H1135" t="s">
        <v>134</v>
      </c>
      <c r="I1135" t="s">
        <v>134</v>
      </c>
      <c r="J1135" t="s">
        <v>135</v>
      </c>
      <c r="S1135" t="s">
        <v>136</v>
      </c>
      <c r="T1135" t="s">
        <v>817</v>
      </c>
      <c r="U1135" t="s">
        <v>136</v>
      </c>
      <c r="V1135" t="s">
        <v>138</v>
      </c>
      <c r="W1135" t="s">
        <v>139</v>
      </c>
      <c r="X1135" t="s">
        <v>140</v>
      </c>
      <c r="Y1135" s="79">
        <v>1</v>
      </c>
      <c r="Z1135" t="s">
        <v>5818</v>
      </c>
    </row>
    <row r="1136" spans="1:26">
      <c r="A1136" s="27">
        <v>45002</v>
      </c>
      <c r="B1136" t="s">
        <v>1683</v>
      </c>
      <c r="C1136" t="s">
        <v>1688</v>
      </c>
      <c r="D1136" s="79">
        <v>3706</v>
      </c>
      <c r="E1136" s="79" t="s">
        <v>5816</v>
      </c>
      <c r="F1136" t="s">
        <v>132</v>
      </c>
      <c r="G1136" t="s">
        <v>1685</v>
      </c>
      <c r="H1136" t="s">
        <v>134</v>
      </c>
      <c r="I1136" t="s">
        <v>134</v>
      </c>
      <c r="J1136" t="s">
        <v>135</v>
      </c>
      <c r="K1136" s="79">
        <v>1</v>
      </c>
      <c r="L1136" s="79">
        <v>300</v>
      </c>
      <c r="M1136" s="79">
        <v>300</v>
      </c>
      <c r="N1136" s="79">
        <v>0</v>
      </c>
      <c r="O1136" s="79">
        <v>0</v>
      </c>
      <c r="P1136" s="79">
        <v>0</v>
      </c>
      <c r="Q1136" s="79">
        <v>0</v>
      </c>
      <c r="R1136" s="79">
        <v>300</v>
      </c>
      <c r="S1136" t="s">
        <v>136</v>
      </c>
      <c r="T1136" t="s">
        <v>1686</v>
      </c>
      <c r="U1136" t="s">
        <v>136</v>
      </c>
      <c r="V1136" t="s">
        <v>138</v>
      </c>
      <c r="W1136" t="s">
        <v>139</v>
      </c>
      <c r="X1136" t="s">
        <v>168</v>
      </c>
      <c r="Z1136" t="s">
        <v>141</v>
      </c>
    </row>
    <row r="1137" spans="1:26">
      <c r="A1137" s="27">
        <v>45002</v>
      </c>
      <c r="B1137" t="s">
        <v>1683</v>
      </c>
      <c r="C1137" t="s">
        <v>1684</v>
      </c>
      <c r="D1137" s="79">
        <v>3706</v>
      </c>
      <c r="E1137" s="79" t="s">
        <v>5816</v>
      </c>
      <c r="F1137" t="s">
        <v>132</v>
      </c>
      <c r="G1137" t="s">
        <v>1685</v>
      </c>
      <c r="H1137" t="s">
        <v>134</v>
      </c>
      <c r="I1137" t="s">
        <v>134</v>
      </c>
      <c r="J1137" t="s">
        <v>135</v>
      </c>
      <c r="K1137" s="79">
        <v>2</v>
      </c>
      <c r="L1137" s="79">
        <v>300</v>
      </c>
      <c r="M1137" s="79">
        <v>600</v>
      </c>
      <c r="N1137" s="79">
        <v>0</v>
      </c>
      <c r="O1137" s="79">
        <v>0</v>
      </c>
      <c r="P1137" s="79">
        <v>0</v>
      </c>
      <c r="Q1137" s="79">
        <v>0</v>
      </c>
      <c r="R1137" s="79">
        <v>600</v>
      </c>
      <c r="S1137" t="s">
        <v>136</v>
      </c>
      <c r="T1137" t="s">
        <v>1686</v>
      </c>
      <c r="U1137" t="s">
        <v>136</v>
      </c>
      <c r="V1137" t="s">
        <v>138</v>
      </c>
      <c r="W1137" t="s">
        <v>139</v>
      </c>
      <c r="X1137" t="s">
        <v>140</v>
      </c>
      <c r="Z1137" t="s">
        <v>141</v>
      </c>
    </row>
    <row r="1138" spans="1:26">
      <c r="A1138" s="27">
        <v>45002</v>
      </c>
      <c r="B1138" t="s">
        <v>1683</v>
      </c>
      <c r="C1138" t="s">
        <v>1687</v>
      </c>
      <c r="D1138" s="79">
        <v>3706</v>
      </c>
      <c r="E1138" s="79" t="s">
        <v>5816</v>
      </c>
      <c r="F1138" t="s">
        <v>132</v>
      </c>
      <c r="G1138" t="s">
        <v>1685</v>
      </c>
      <c r="H1138" t="s">
        <v>134</v>
      </c>
      <c r="I1138" t="s">
        <v>134</v>
      </c>
      <c r="J1138" t="s">
        <v>135</v>
      </c>
      <c r="K1138" s="79">
        <v>1</v>
      </c>
      <c r="L1138" s="79">
        <v>300</v>
      </c>
      <c r="M1138" s="79">
        <v>300</v>
      </c>
      <c r="N1138" s="79">
        <v>0</v>
      </c>
      <c r="O1138" s="79">
        <v>0</v>
      </c>
      <c r="P1138" s="79">
        <v>0</v>
      </c>
      <c r="Q1138" s="79">
        <v>0</v>
      </c>
      <c r="R1138" s="79">
        <v>300</v>
      </c>
      <c r="S1138" t="s">
        <v>136</v>
      </c>
      <c r="T1138" t="s">
        <v>1686</v>
      </c>
      <c r="U1138" t="s">
        <v>136</v>
      </c>
      <c r="V1138" t="s">
        <v>138</v>
      </c>
      <c r="W1138" t="s">
        <v>139</v>
      </c>
      <c r="X1138" t="s">
        <v>140</v>
      </c>
      <c r="Z1138" t="s">
        <v>141</v>
      </c>
    </row>
    <row r="1139" spans="1:26">
      <c r="A1139" s="27">
        <v>45004</v>
      </c>
      <c r="B1139" t="s">
        <v>1651</v>
      </c>
      <c r="C1139" t="s">
        <v>1652</v>
      </c>
      <c r="D1139" s="79">
        <v>3717</v>
      </c>
      <c r="E1139" s="79" t="s">
        <v>5816</v>
      </c>
      <c r="F1139" t="s">
        <v>132</v>
      </c>
      <c r="G1139" t="s">
        <v>1653</v>
      </c>
      <c r="H1139" t="s">
        <v>134</v>
      </c>
      <c r="I1139" t="s">
        <v>134</v>
      </c>
      <c r="J1139" t="s">
        <v>135</v>
      </c>
      <c r="K1139" s="79">
        <v>1</v>
      </c>
      <c r="L1139" s="79">
        <v>300</v>
      </c>
      <c r="M1139" s="79">
        <v>300</v>
      </c>
      <c r="N1139" s="79">
        <v>0</v>
      </c>
      <c r="O1139" s="79">
        <v>0</v>
      </c>
      <c r="P1139" s="79">
        <v>0</v>
      </c>
      <c r="Q1139" s="79">
        <v>0</v>
      </c>
      <c r="R1139" s="79">
        <v>300</v>
      </c>
      <c r="S1139" t="s">
        <v>136</v>
      </c>
      <c r="T1139" t="s">
        <v>1654</v>
      </c>
      <c r="U1139" t="s">
        <v>136</v>
      </c>
      <c r="V1139" t="s">
        <v>138</v>
      </c>
      <c r="W1139" t="s">
        <v>139</v>
      </c>
      <c r="X1139" t="s">
        <v>140</v>
      </c>
      <c r="Z1139" t="s">
        <v>141</v>
      </c>
    </row>
    <row r="1140" spans="1:26">
      <c r="A1140" s="27">
        <v>45004</v>
      </c>
      <c r="B1140" t="s">
        <v>1651</v>
      </c>
      <c r="C1140" t="s">
        <v>1655</v>
      </c>
      <c r="D1140" s="79">
        <v>3717</v>
      </c>
      <c r="E1140" s="79" t="s">
        <v>5816</v>
      </c>
      <c r="F1140" t="s">
        <v>132</v>
      </c>
      <c r="G1140" t="s">
        <v>1653</v>
      </c>
      <c r="H1140" t="s">
        <v>134</v>
      </c>
      <c r="I1140" t="s">
        <v>134</v>
      </c>
      <c r="J1140" t="s">
        <v>135</v>
      </c>
      <c r="K1140" s="79">
        <v>1</v>
      </c>
      <c r="L1140" s="79">
        <v>300</v>
      </c>
      <c r="M1140" s="79">
        <v>300</v>
      </c>
      <c r="N1140" s="79">
        <v>0</v>
      </c>
      <c r="O1140" s="79">
        <v>0</v>
      </c>
      <c r="P1140" s="79">
        <v>0</v>
      </c>
      <c r="Q1140" s="79">
        <v>0</v>
      </c>
      <c r="R1140" s="79">
        <v>300</v>
      </c>
      <c r="S1140" t="s">
        <v>136</v>
      </c>
      <c r="T1140" t="s">
        <v>1654</v>
      </c>
      <c r="U1140" t="s">
        <v>136</v>
      </c>
      <c r="V1140" t="s">
        <v>138</v>
      </c>
      <c r="W1140" t="s">
        <v>139</v>
      </c>
      <c r="X1140" t="s">
        <v>140</v>
      </c>
      <c r="Z1140" t="s">
        <v>141</v>
      </c>
    </row>
    <row r="1141" spans="1:26">
      <c r="A1141" s="27">
        <v>45004</v>
      </c>
      <c r="B1141" t="s">
        <v>1651</v>
      </c>
      <c r="C1141" t="s">
        <v>1656</v>
      </c>
      <c r="D1141" s="79">
        <v>3717</v>
      </c>
      <c r="E1141" s="79" t="s">
        <v>5816</v>
      </c>
      <c r="F1141" t="s">
        <v>132</v>
      </c>
      <c r="G1141" t="s">
        <v>1653</v>
      </c>
      <c r="H1141" t="s">
        <v>134</v>
      </c>
      <c r="I1141" t="s">
        <v>134</v>
      </c>
      <c r="J1141" t="s">
        <v>135</v>
      </c>
      <c r="K1141" s="79">
        <v>1</v>
      </c>
      <c r="L1141" s="79">
        <v>300</v>
      </c>
      <c r="M1141" s="79">
        <v>300</v>
      </c>
      <c r="N1141" s="79">
        <v>0</v>
      </c>
      <c r="O1141" s="79">
        <v>0</v>
      </c>
      <c r="P1141" s="79">
        <v>0</v>
      </c>
      <c r="Q1141" s="79">
        <v>0</v>
      </c>
      <c r="R1141" s="79">
        <v>300</v>
      </c>
      <c r="S1141" t="s">
        <v>136</v>
      </c>
      <c r="T1141" t="s">
        <v>1654</v>
      </c>
      <c r="U1141" t="s">
        <v>136</v>
      </c>
      <c r="V1141" t="s">
        <v>138</v>
      </c>
      <c r="W1141" t="s">
        <v>139</v>
      </c>
      <c r="X1141" t="s">
        <v>140</v>
      </c>
      <c r="Z1141" t="s">
        <v>141</v>
      </c>
    </row>
    <row r="1142" spans="1:26">
      <c r="A1142" s="27">
        <v>45004</v>
      </c>
      <c r="B1142" t="s">
        <v>1651</v>
      </c>
      <c r="C1142" t="s">
        <v>1657</v>
      </c>
      <c r="D1142" s="79">
        <v>3717</v>
      </c>
      <c r="E1142" s="79" t="s">
        <v>5816</v>
      </c>
      <c r="F1142" t="s">
        <v>132</v>
      </c>
      <c r="G1142" t="s">
        <v>1653</v>
      </c>
      <c r="H1142" t="s">
        <v>134</v>
      </c>
      <c r="I1142" t="s">
        <v>134</v>
      </c>
      <c r="J1142" t="s">
        <v>135</v>
      </c>
      <c r="K1142" s="79">
        <v>1</v>
      </c>
      <c r="L1142" s="79">
        <v>300</v>
      </c>
      <c r="M1142" s="79">
        <v>300</v>
      </c>
      <c r="N1142" s="79">
        <v>0</v>
      </c>
      <c r="O1142" s="79">
        <v>0</v>
      </c>
      <c r="P1142" s="79">
        <v>0</v>
      </c>
      <c r="Q1142" s="79">
        <v>0</v>
      </c>
      <c r="R1142" s="79">
        <v>300</v>
      </c>
      <c r="S1142" t="s">
        <v>136</v>
      </c>
      <c r="T1142" t="s">
        <v>1654</v>
      </c>
      <c r="U1142" t="s">
        <v>136</v>
      </c>
      <c r="V1142" t="s">
        <v>138</v>
      </c>
      <c r="W1142" t="s">
        <v>139</v>
      </c>
      <c r="X1142" t="s">
        <v>168</v>
      </c>
      <c r="Z1142" t="s">
        <v>141</v>
      </c>
    </row>
    <row r="1143" spans="1:26">
      <c r="A1143" s="27">
        <v>45004</v>
      </c>
      <c r="B1143" t="s">
        <v>1651</v>
      </c>
      <c r="C1143" t="s">
        <v>1658</v>
      </c>
      <c r="D1143" s="79">
        <v>3717</v>
      </c>
      <c r="E1143" s="79" t="s">
        <v>5816</v>
      </c>
      <c r="F1143" t="s">
        <v>132</v>
      </c>
      <c r="G1143" t="s">
        <v>1653</v>
      </c>
      <c r="H1143" t="s">
        <v>134</v>
      </c>
      <c r="I1143" t="s">
        <v>134</v>
      </c>
      <c r="J1143" t="s">
        <v>135</v>
      </c>
      <c r="K1143" s="79">
        <v>1</v>
      </c>
      <c r="L1143" s="79">
        <v>300</v>
      </c>
      <c r="M1143" s="79">
        <v>300</v>
      </c>
      <c r="N1143" s="79">
        <v>0</v>
      </c>
      <c r="O1143" s="79">
        <v>0</v>
      </c>
      <c r="P1143" s="79">
        <v>0</v>
      </c>
      <c r="Q1143" s="79">
        <v>0</v>
      </c>
      <c r="R1143" s="79">
        <v>300</v>
      </c>
      <c r="S1143" t="s">
        <v>136</v>
      </c>
      <c r="T1143" t="s">
        <v>1654</v>
      </c>
      <c r="U1143" t="s">
        <v>136</v>
      </c>
      <c r="V1143" t="s">
        <v>138</v>
      </c>
      <c r="W1143" t="s">
        <v>139</v>
      </c>
      <c r="X1143" t="s">
        <v>168</v>
      </c>
      <c r="Z1143" t="s">
        <v>141</v>
      </c>
    </row>
    <row r="1144" spans="1:26">
      <c r="A1144" s="27">
        <v>45004</v>
      </c>
      <c r="B1144" t="s">
        <v>646</v>
      </c>
      <c r="C1144" t="s">
        <v>647</v>
      </c>
      <c r="D1144" s="79">
        <v>3771</v>
      </c>
      <c r="E1144" s="79" t="s">
        <v>5816</v>
      </c>
      <c r="F1144" t="s">
        <v>132</v>
      </c>
      <c r="G1144" t="s">
        <v>648</v>
      </c>
      <c r="H1144" t="s">
        <v>134</v>
      </c>
      <c r="I1144" t="s">
        <v>134</v>
      </c>
      <c r="J1144" t="s">
        <v>135</v>
      </c>
      <c r="K1144" s="79">
        <v>1</v>
      </c>
      <c r="L1144" s="79">
        <v>300</v>
      </c>
      <c r="M1144" s="79">
        <v>300</v>
      </c>
      <c r="N1144" s="79">
        <v>0</v>
      </c>
      <c r="O1144" s="79">
        <v>0</v>
      </c>
      <c r="P1144" s="79">
        <v>0</v>
      </c>
      <c r="Q1144" s="79">
        <v>0</v>
      </c>
      <c r="R1144" s="79">
        <v>300</v>
      </c>
      <c r="S1144" t="s">
        <v>136</v>
      </c>
      <c r="T1144" t="s">
        <v>649</v>
      </c>
      <c r="U1144" t="s">
        <v>136</v>
      </c>
      <c r="V1144" t="s">
        <v>138</v>
      </c>
      <c r="W1144" t="s">
        <v>139</v>
      </c>
      <c r="X1144" t="s">
        <v>140</v>
      </c>
      <c r="Z1144" t="s">
        <v>141</v>
      </c>
    </row>
    <row r="1145" spans="1:26">
      <c r="A1145" s="27">
        <v>45004</v>
      </c>
      <c r="B1145" t="s">
        <v>646</v>
      </c>
      <c r="C1145" t="s">
        <v>650</v>
      </c>
      <c r="D1145" s="79">
        <v>3771</v>
      </c>
      <c r="E1145" s="79" t="s">
        <v>5816</v>
      </c>
      <c r="F1145" t="s">
        <v>132</v>
      </c>
      <c r="G1145" t="s">
        <v>648</v>
      </c>
      <c r="H1145" t="s">
        <v>134</v>
      </c>
      <c r="I1145" t="s">
        <v>134</v>
      </c>
      <c r="J1145" t="s">
        <v>135</v>
      </c>
      <c r="K1145" s="79">
        <v>1</v>
      </c>
      <c r="L1145" s="79">
        <v>300</v>
      </c>
      <c r="M1145" s="79">
        <v>300</v>
      </c>
      <c r="N1145" s="79">
        <v>0</v>
      </c>
      <c r="O1145" s="79">
        <v>0</v>
      </c>
      <c r="P1145" s="79">
        <v>0</v>
      </c>
      <c r="Q1145" s="79">
        <v>0</v>
      </c>
      <c r="R1145" s="79">
        <v>300</v>
      </c>
      <c r="S1145" t="s">
        <v>136</v>
      </c>
      <c r="T1145" t="s">
        <v>649</v>
      </c>
      <c r="U1145" t="s">
        <v>136</v>
      </c>
      <c r="V1145" t="s">
        <v>138</v>
      </c>
      <c r="W1145" t="s">
        <v>139</v>
      </c>
      <c r="X1145" t="s">
        <v>140</v>
      </c>
      <c r="Z1145" t="s">
        <v>141</v>
      </c>
    </row>
    <row r="1146" spans="1:26">
      <c r="A1146" s="27">
        <v>45010</v>
      </c>
      <c r="B1146" t="s">
        <v>170</v>
      </c>
      <c r="C1146" t="s">
        <v>171</v>
      </c>
      <c r="D1146" s="79">
        <v>3809</v>
      </c>
      <c r="E1146" s="79" t="s">
        <v>5816</v>
      </c>
      <c r="F1146" t="s">
        <v>132</v>
      </c>
      <c r="G1146" t="s">
        <v>172</v>
      </c>
      <c r="H1146" t="s">
        <v>134</v>
      </c>
      <c r="I1146" t="s">
        <v>134</v>
      </c>
      <c r="J1146" t="s">
        <v>135</v>
      </c>
      <c r="K1146" s="79">
        <v>1</v>
      </c>
      <c r="L1146" s="79">
        <v>300</v>
      </c>
      <c r="M1146" s="79">
        <v>300</v>
      </c>
      <c r="N1146" s="79">
        <v>0</v>
      </c>
      <c r="O1146" s="79">
        <v>0</v>
      </c>
      <c r="P1146" s="79">
        <v>0</v>
      </c>
      <c r="Q1146" s="79">
        <v>0</v>
      </c>
      <c r="R1146" s="79">
        <v>300</v>
      </c>
      <c r="S1146" t="s">
        <v>136</v>
      </c>
      <c r="T1146" t="s">
        <v>137</v>
      </c>
      <c r="U1146" t="s">
        <v>136</v>
      </c>
      <c r="V1146" t="s">
        <v>138</v>
      </c>
      <c r="W1146" t="s">
        <v>139</v>
      </c>
      <c r="X1146" t="s">
        <v>168</v>
      </c>
      <c r="Z1146" t="s">
        <v>141</v>
      </c>
    </row>
    <row r="1147" spans="1:26">
      <c r="A1147" s="27">
        <v>45010</v>
      </c>
      <c r="B1147" t="s">
        <v>170</v>
      </c>
      <c r="C1147" t="s">
        <v>173</v>
      </c>
      <c r="D1147" s="79">
        <v>3809</v>
      </c>
      <c r="E1147" s="79" t="s">
        <v>5816</v>
      </c>
      <c r="F1147" t="s">
        <v>132</v>
      </c>
      <c r="G1147" t="s">
        <v>172</v>
      </c>
      <c r="H1147" t="s">
        <v>134</v>
      </c>
      <c r="I1147" t="s">
        <v>134</v>
      </c>
      <c r="J1147" t="s">
        <v>135</v>
      </c>
      <c r="K1147" s="79">
        <v>1</v>
      </c>
      <c r="L1147" s="79">
        <v>300</v>
      </c>
      <c r="M1147" s="79">
        <v>300</v>
      </c>
      <c r="N1147" s="79">
        <v>0</v>
      </c>
      <c r="O1147" s="79">
        <v>0</v>
      </c>
      <c r="P1147" s="79">
        <v>0</v>
      </c>
      <c r="Q1147" s="79">
        <v>0</v>
      </c>
      <c r="R1147" s="79">
        <v>300</v>
      </c>
      <c r="S1147" t="s">
        <v>136</v>
      </c>
      <c r="T1147" t="s">
        <v>137</v>
      </c>
      <c r="U1147" t="s">
        <v>136</v>
      </c>
      <c r="V1147" t="s">
        <v>138</v>
      </c>
      <c r="W1147" t="s">
        <v>139</v>
      </c>
      <c r="X1147" t="s">
        <v>168</v>
      </c>
      <c r="Z1147" t="s">
        <v>141</v>
      </c>
    </row>
    <row r="1148" spans="1:26">
      <c r="A1148" s="27">
        <v>45010</v>
      </c>
      <c r="B1148" t="s">
        <v>170</v>
      </c>
      <c r="C1148" t="s">
        <v>174</v>
      </c>
      <c r="D1148" s="79">
        <v>3809</v>
      </c>
      <c r="E1148" s="79" t="s">
        <v>5816</v>
      </c>
      <c r="F1148" t="s">
        <v>132</v>
      </c>
      <c r="G1148" t="s">
        <v>172</v>
      </c>
      <c r="H1148" t="s">
        <v>134</v>
      </c>
      <c r="I1148" t="s">
        <v>134</v>
      </c>
      <c r="J1148" t="s">
        <v>135</v>
      </c>
      <c r="K1148" s="79">
        <v>1</v>
      </c>
      <c r="L1148" s="79">
        <v>300</v>
      </c>
      <c r="M1148" s="79">
        <v>300</v>
      </c>
      <c r="N1148" s="79">
        <v>0</v>
      </c>
      <c r="O1148" s="79">
        <v>0</v>
      </c>
      <c r="P1148" s="79">
        <v>0</v>
      </c>
      <c r="Q1148" s="79">
        <v>0</v>
      </c>
      <c r="R1148" s="79">
        <v>300</v>
      </c>
      <c r="S1148" t="s">
        <v>136</v>
      </c>
      <c r="T1148" t="s">
        <v>137</v>
      </c>
      <c r="U1148" t="s">
        <v>136</v>
      </c>
      <c r="V1148" t="s">
        <v>138</v>
      </c>
      <c r="W1148" t="s">
        <v>139</v>
      </c>
      <c r="X1148" t="s">
        <v>168</v>
      </c>
      <c r="Z1148" t="s">
        <v>141</v>
      </c>
    </row>
    <row r="1149" spans="1:26">
      <c r="A1149" s="27">
        <v>44994</v>
      </c>
      <c r="B1149" t="s">
        <v>966</v>
      </c>
      <c r="C1149" t="s">
        <v>967</v>
      </c>
      <c r="D1149" s="79">
        <v>3457</v>
      </c>
      <c r="E1149" s="79" t="s">
        <v>5816</v>
      </c>
      <c r="F1149" t="s">
        <v>202</v>
      </c>
      <c r="G1149" t="s">
        <v>968</v>
      </c>
      <c r="H1149" t="s">
        <v>134</v>
      </c>
      <c r="I1149" t="s">
        <v>134</v>
      </c>
      <c r="J1149" t="s">
        <v>135</v>
      </c>
      <c r="K1149" s="79">
        <v>1</v>
      </c>
      <c r="L1149" s="79">
        <v>300</v>
      </c>
      <c r="M1149" s="79">
        <v>300</v>
      </c>
      <c r="N1149" s="79">
        <v>0</v>
      </c>
      <c r="O1149" s="79">
        <v>0</v>
      </c>
      <c r="P1149" s="79">
        <v>0</v>
      </c>
      <c r="Q1149" s="79">
        <v>0</v>
      </c>
      <c r="R1149" s="79">
        <v>300</v>
      </c>
      <c r="S1149" t="s">
        <v>136</v>
      </c>
      <c r="T1149" t="s">
        <v>956</v>
      </c>
      <c r="U1149" t="s">
        <v>136</v>
      </c>
      <c r="V1149" t="s">
        <v>138</v>
      </c>
      <c r="W1149" t="s">
        <v>139</v>
      </c>
      <c r="X1149" t="s">
        <v>140</v>
      </c>
      <c r="Z1149" t="s">
        <v>141</v>
      </c>
    </row>
    <row r="1150" spans="1:26">
      <c r="A1150" s="27">
        <v>44994</v>
      </c>
      <c r="B1150" t="s">
        <v>966</v>
      </c>
      <c r="C1150" t="s">
        <v>1205</v>
      </c>
      <c r="D1150" s="79">
        <v>3457</v>
      </c>
      <c r="E1150" s="79" t="s">
        <v>5816</v>
      </c>
      <c r="F1150" t="s">
        <v>202</v>
      </c>
      <c r="G1150" t="s">
        <v>968</v>
      </c>
      <c r="H1150" t="s">
        <v>134</v>
      </c>
      <c r="I1150" t="s">
        <v>134</v>
      </c>
      <c r="J1150" t="s">
        <v>135</v>
      </c>
      <c r="K1150" s="79">
        <v>1</v>
      </c>
      <c r="L1150" s="79">
        <v>300</v>
      </c>
      <c r="M1150" s="79">
        <v>300</v>
      </c>
      <c r="N1150" s="79">
        <v>0</v>
      </c>
      <c r="O1150" s="79">
        <v>0</v>
      </c>
      <c r="P1150" s="79">
        <v>0</v>
      </c>
      <c r="Q1150" s="79">
        <v>0</v>
      </c>
      <c r="R1150" s="79">
        <v>300</v>
      </c>
      <c r="S1150" t="s">
        <v>136</v>
      </c>
      <c r="T1150" t="s">
        <v>956</v>
      </c>
      <c r="U1150" t="s">
        <v>136</v>
      </c>
      <c r="V1150" t="s">
        <v>138</v>
      </c>
      <c r="W1150" t="s">
        <v>139</v>
      </c>
      <c r="X1150" t="s">
        <v>168</v>
      </c>
      <c r="Z1150" t="s">
        <v>141</v>
      </c>
    </row>
    <row r="1151" spans="1:26">
      <c r="A1151" s="27">
        <v>44994</v>
      </c>
      <c r="B1151" t="s">
        <v>966</v>
      </c>
      <c r="C1151" t="s">
        <v>1206</v>
      </c>
      <c r="D1151" s="79">
        <v>3457</v>
      </c>
      <c r="E1151" s="79" t="s">
        <v>5816</v>
      </c>
      <c r="F1151" t="s">
        <v>202</v>
      </c>
      <c r="G1151" t="s">
        <v>968</v>
      </c>
      <c r="H1151" t="s">
        <v>134</v>
      </c>
      <c r="I1151" t="s">
        <v>134</v>
      </c>
      <c r="J1151" t="s">
        <v>135</v>
      </c>
      <c r="K1151" s="79">
        <v>1</v>
      </c>
      <c r="L1151" s="79">
        <v>300</v>
      </c>
      <c r="M1151" s="79">
        <v>300</v>
      </c>
      <c r="N1151" s="79">
        <v>0</v>
      </c>
      <c r="O1151" s="79">
        <v>0</v>
      </c>
      <c r="P1151" s="79">
        <v>0</v>
      </c>
      <c r="Q1151" s="79">
        <v>0</v>
      </c>
      <c r="R1151" s="79">
        <v>300</v>
      </c>
      <c r="S1151" t="s">
        <v>136</v>
      </c>
      <c r="T1151" t="s">
        <v>956</v>
      </c>
      <c r="U1151" t="s">
        <v>136</v>
      </c>
      <c r="V1151" t="s">
        <v>138</v>
      </c>
      <c r="W1151" t="s">
        <v>139</v>
      </c>
      <c r="X1151" t="s">
        <v>168</v>
      </c>
      <c r="Z1151" t="s">
        <v>141</v>
      </c>
    </row>
    <row r="1152" spans="1:26">
      <c r="A1152" s="27">
        <v>44996</v>
      </c>
      <c r="B1152" t="s">
        <v>1849</v>
      </c>
      <c r="C1152" t="s">
        <v>1934</v>
      </c>
      <c r="D1152" s="79">
        <v>3572</v>
      </c>
      <c r="E1152" s="79" t="s">
        <v>5816</v>
      </c>
      <c r="F1152" t="s">
        <v>132</v>
      </c>
      <c r="G1152" t="s">
        <v>1851</v>
      </c>
      <c r="H1152" t="s">
        <v>134</v>
      </c>
      <c r="I1152" t="s">
        <v>134</v>
      </c>
      <c r="J1152" t="s">
        <v>135</v>
      </c>
      <c r="K1152" s="79">
        <v>1</v>
      </c>
      <c r="L1152" s="79">
        <v>300</v>
      </c>
      <c r="M1152" s="79">
        <v>300</v>
      </c>
      <c r="N1152" s="79">
        <v>0</v>
      </c>
      <c r="O1152" s="79">
        <v>0</v>
      </c>
      <c r="P1152" s="79">
        <v>0</v>
      </c>
      <c r="Q1152" s="79">
        <v>0</v>
      </c>
      <c r="R1152" s="79">
        <v>300</v>
      </c>
      <c r="S1152" t="s">
        <v>136</v>
      </c>
      <c r="U1152" t="s">
        <v>136</v>
      </c>
      <c r="V1152" t="s">
        <v>138</v>
      </c>
      <c r="W1152" t="s">
        <v>1852</v>
      </c>
      <c r="X1152" t="s">
        <v>168</v>
      </c>
      <c r="Z1152" t="s">
        <v>141</v>
      </c>
    </row>
    <row r="1153" spans="1:26">
      <c r="A1153" s="27">
        <v>44996</v>
      </c>
      <c r="B1153" t="s">
        <v>1849</v>
      </c>
      <c r="C1153" t="s">
        <v>1935</v>
      </c>
      <c r="D1153" s="79">
        <v>3572</v>
      </c>
      <c r="E1153" s="79" t="s">
        <v>5816</v>
      </c>
      <c r="F1153" t="s">
        <v>132</v>
      </c>
      <c r="G1153" t="s">
        <v>1851</v>
      </c>
      <c r="H1153" t="s">
        <v>134</v>
      </c>
      <c r="I1153" t="s">
        <v>134</v>
      </c>
      <c r="J1153" t="s">
        <v>135</v>
      </c>
      <c r="K1153" s="79">
        <v>1</v>
      </c>
      <c r="L1153" s="79">
        <v>300</v>
      </c>
      <c r="M1153" s="79">
        <v>300</v>
      </c>
      <c r="N1153" s="79">
        <v>0</v>
      </c>
      <c r="O1153" s="79">
        <v>0</v>
      </c>
      <c r="P1153" s="79">
        <v>0</v>
      </c>
      <c r="Q1153" s="79">
        <v>0</v>
      </c>
      <c r="R1153" s="79">
        <v>300</v>
      </c>
      <c r="S1153" t="s">
        <v>136</v>
      </c>
      <c r="U1153" t="s">
        <v>136</v>
      </c>
      <c r="V1153" t="s">
        <v>138</v>
      </c>
      <c r="W1153" t="s">
        <v>1852</v>
      </c>
      <c r="X1153" t="s">
        <v>168</v>
      </c>
      <c r="Z1153" t="s">
        <v>141</v>
      </c>
    </row>
    <row r="1154" spans="1:26">
      <c r="A1154" s="27">
        <v>44996</v>
      </c>
      <c r="B1154" t="s">
        <v>1849</v>
      </c>
      <c r="C1154" t="s">
        <v>1850</v>
      </c>
      <c r="D1154" s="79">
        <v>3572</v>
      </c>
      <c r="E1154" s="79" t="s">
        <v>5816</v>
      </c>
      <c r="F1154" t="s">
        <v>132</v>
      </c>
      <c r="G1154" t="s">
        <v>1851</v>
      </c>
      <c r="H1154" t="s">
        <v>134</v>
      </c>
      <c r="I1154" t="s">
        <v>134</v>
      </c>
      <c r="J1154" t="s">
        <v>135</v>
      </c>
      <c r="K1154" s="79">
        <v>1</v>
      </c>
      <c r="L1154" s="79">
        <v>300</v>
      </c>
      <c r="M1154" s="79">
        <v>300</v>
      </c>
      <c r="N1154" s="79">
        <v>0</v>
      </c>
      <c r="O1154" s="79">
        <v>0</v>
      </c>
      <c r="P1154" s="79">
        <v>0</v>
      </c>
      <c r="Q1154" s="79">
        <v>0</v>
      </c>
      <c r="R1154" s="79">
        <v>300</v>
      </c>
      <c r="S1154" t="s">
        <v>136</v>
      </c>
      <c r="U1154" t="s">
        <v>136</v>
      </c>
      <c r="V1154" t="s">
        <v>138</v>
      </c>
      <c r="W1154" t="s">
        <v>1852</v>
      </c>
      <c r="X1154" t="s">
        <v>140</v>
      </c>
      <c r="Z1154" t="s">
        <v>141</v>
      </c>
    </row>
    <row r="1155" spans="1:26">
      <c r="A1155" s="27">
        <v>44996</v>
      </c>
      <c r="B1155" t="s">
        <v>1849</v>
      </c>
      <c r="C1155" t="s">
        <v>1936</v>
      </c>
      <c r="D1155" s="79">
        <v>3572</v>
      </c>
      <c r="E1155" s="79" t="s">
        <v>5816</v>
      </c>
      <c r="F1155" t="s">
        <v>132</v>
      </c>
      <c r="G1155" t="s">
        <v>1851</v>
      </c>
      <c r="H1155" t="s">
        <v>134</v>
      </c>
      <c r="I1155" t="s">
        <v>134</v>
      </c>
      <c r="J1155" t="s">
        <v>135</v>
      </c>
      <c r="K1155" s="79">
        <v>1</v>
      </c>
      <c r="L1155" s="79">
        <v>300</v>
      </c>
      <c r="M1155" s="79">
        <v>300</v>
      </c>
      <c r="N1155" s="79">
        <v>0</v>
      </c>
      <c r="O1155" s="79">
        <v>0</v>
      </c>
      <c r="P1155" s="79">
        <v>0</v>
      </c>
      <c r="Q1155" s="79">
        <v>0</v>
      </c>
      <c r="R1155" s="79">
        <v>300</v>
      </c>
      <c r="S1155" t="s">
        <v>136</v>
      </c>
      <c r="U1155" t="s">
        <v>136</v>
      </c>
      <c r="V1155" t="s">
        <v>138</v>
      </c>
      <c r="W1155" t="s">
        <v>1852</v>
      </c>
      <c r="X1155" t="s">
        <v>168</v>
      </c>
      <c r="Z1155" t="s">
        <v>141</v>
      </c>
    </row>
    <row r="1156" spans="1:26">
      <c r="A1156" s="27">
        <v>44996</v>
      </c>
      <c r="B1156" t="s">
        <v>1849</v>
      </c>
      <c r="C1156" t="s">
        <v>1853</v>
      </c>
      <c r="D1156" s="79">
        <v>3572</v>
      </c>
      <c r="E1156" s="79" t="s">
        <v>5816</v>
      </c>
      <c r="F1156" t="s">
        <v>132</v>
      </c>
      <c r="G1156" t="s">
        <v>1851</v>
      </c>
      <c r="H1156" t="s">
        <v>134</v>
      </c>
      <c r="I1156" t="s">
        <v>134</v>
      </c>
      <c r="J1156" t="s">
        <v>135</v>
      </c>
      <c r="K1156" s="79">
        <v>1</v>
      </c>
      <c r="L1156" s="79">
        <v>300</v>
      </c>
      <c r="M1156" s="79">
        <v>300</v>
      </c>
      <c r="N1156" s="79">
        <v>0</v>
      </c>
      <c r="O1156" s="79">
        <v>0</v>
      </c>
      <c r="P1156" s="79">
        <v>0</v>
      </c>
      <c r="Q1156" s="79">
        <v>0</v>
      </c>
      <c r="R1156" s="79">
        <v>300</v>
      </c>
      <c r="S1156" t="s">
        <v>136</v>
      </c>
      <c r="U1156" t="s">
        <v>136</v>
      </c>
      <c r="V1156" t="s">
        <v>138</v>
      </c>
      <c r="W1156" t="s">
        <v>1852</v>
      </c>
      <c r="X1156" t="s">
        <v>140</v>
      </c>
      <c r="Z1156" t="s">
        <v>141</v>
      </c>
    </row>
    <row r="1157" spans="1:26">
      <c r="A1157" s="27">
        <v>44996</v>
      </c>
      <c r="B1157" t="s">
        <v>1849</v>
      </c>
      <c r="C1157" t="s">
        <v>1854</v>
      </c>
      <c r="D1157" s="79">
        <v>3572</v>
      </c>
      <c r="E1157" s="79" t="s">
        <v>5816</v>
      </c>
      <c r="F1157" t="s">
        <v>132</v>
      </c>
      <c r="G1157" t="s">
        <v>1851</v>
      </c>
      <c r="H1157" t="s">
        <v>134</v>
      </c>
      <c r="I1157" t="s">
        <v>134</v>
      </c>
      <c r="J1157" t="s">
        <v>135</v>
      </c>
      <c r="K1157" s="79">
        <v>2</v>
      </c>
      <c r="L1157" s="79">
        <v>300</v>
      </c>
      <c r="M1157" s="79">
        <v>600</v>
      </c>
      <c r="N1157" s="79">
        <v>0</v>
      </c>
      <c r="O1157" s="79">
        <v>0</v>
      </c>
      <c r="P1157" s="79">
        <v>0</v>
      </c>
      <c r="Q1157" s="79">
        <v>0</v>
      </c>
      <c r="R1157" s="79">
        <v>600</v>
      </c>
      <c r="S1157" t="s">
        <v>136</v>
      </c>
      <c r="U1157" t="s">
        <v>136</v>
      </c>
      <c r="V1157" t="s">
        <v>138</v>
      </c>
      <c r="W1157" t="s">
        <v>1852</v>
      </c>
      <c r="X1157" t="s">
        <v>140</v>
      </c>
      <c r="Z1157" t="s">
        <v>141</v>
      </c>
    </row>
    <row r="1158" spans="1:26">
      <c r="A1158" s="27">
        <v>44991</v>
      </c>
      <c r="B1158" t="s">
        <v>9410</v>
      </c>
      <c r="C1158" t="s">
        <v>9411</v>
      </c>
      <c r="D1158" s="79">
        <v>3608</v>
      </c>
      <c r="E1158" s="79" t="s">
        <v>5816</v>
      </c>
      <c r="F1158" t="s">
        <v>132</v>
      </c>
      <c r="G1158" t="s">
        <v>5264</v>
      </c>
      <c r="H1158" t="s">
        <v>134</v>
      </c>
      <c r="I1158" t="s">
        <v>134</v>
      </c>
      <c r="J1158" t="s">
        <v>135</v>
      </c>
      <c r="S1158" t="s">
        <v>654</v>
      </c>
      <c r="T1158" t="s">
        <v>649</v>
      </c>
      <c r="U1158" t="s">
        <v>136</v>
      </c>
      <c r="V1158" t="s">
        <v>138</v>
      </c>
      <c r="W1158" t="s">
        <v>139</v>
      </c>
      <c r="X1158" t="s">
        <v>930</v>
      </c>
      <c r="Y1158" s="79">
        <v>1</v>
      </c>
      <c r="Z1158" t="s">
        <v>5818</v>
      </c>
    </row>
    <row r="1159" spans="1:26">
      <c r="A1159" s="27">
        <v>44988</v>
      </c>
      <c r="B1159" t="s">
        <v>236</v>
      </c>
      <c r="C1159" t="s">
        <v>237</v>
      </c>
      <c r="D1159" s="79">
        <v>3470</v>
      </c>
      <c r="E1159" s="79" t="s">
        <v>5816</v>
      </c>
      <c r="F1159" t="s">
        <v>132</v>
      </c>
      <c r="G1159" t="s">
        <v>238</v>
      </c>
      <c r="H1159" t="s">
        <v>134</v>
      </c>
      <c r="I1159" t="s">
        <v>134</v>
      </c>
      <c r="J1159" t="s">
        <v>135</v>
      </c>
      <c r="K1159" s="79">
        <v>1</v>
      </c>
      <c r="L1159" s="79">
        <v>300</v>
      </c>
      <c r="M1159" s="79">
        <v>300</v>
      </c>
      <c r="N1159" s="79">
        <v>0</v>
      </c>
      <c r="O1159" s="79">
        <v>0</v>
      </c>
      <c r="P1159" s="79">
        <v>0</v>
      </c>
      <c r="Q1159" s="79">
        <v>0</v>
      </c>
      <c r="R1159" s="79">
        <v>300</v>
      </c>
      <c r="S1159" t="s">
        <v>239</v>
      </c>
      <c r="T1159" t="s">
        <v>194</v>
      </c>
      <c r="U1159" t="s">
        <v>239</v>
      </c>
      <c r="V1159" t="s">
        <v>138</v>
      </c>
      <c r="W1159" t="s">
        <v>139</v>
      </c>
      <c r="X1159" t="s">
        <v>140</v>
      </c>
      <c r="Z1159" t="s">
        <v>141</v>
      </c>
    </row>
    <row r="1160" spans="1:26">
      <c r="A1160" s="27">
        <v>44988</v>
      </c>
      <c r="B1160" t="s">
        <v>236</v>
      </c>
      <c r="C1160" t="s">
        <v>240</v>
      </c>
      <c r="D1160" s="79">
        <v>3470</v>
      </c>
      <c r="E1160" s="79" t="s">
        <v>5816</v>
      </c>
      <c r="F1160" t="s">
        <v>132</v>
      </c>
      <c r="G1160" t="s">
        <v>238</v>
      </c>
      <c r="H1160" t="s">
        <v>134</v>
      </c>
      <c r="I1160" t="s">
        <v>134</v>
      </c>
      <c r="J1160" t="s">
        <v>135</v>
      </c>
      <c r="K1160" s="79">
        <v>1</v>
      </c>
      <c r="L1160" s="79">
        <v>300</v>
      </c>
      <c r="M1160" s="79">
        <v>300</v>
      </c>
      <c r="N1160" s="79">
        <v>0</v>
      </c>
      <c r="O1160" s="79">
        <v>0</v>
      </c>
      <c r="P1160" s="79">
        <v>0</v>
      </c>
      <c r="Q1160" s="79">
        <v>0</v>
      </c>
      <c r="R1160" s="79">
        <v>300</v>
      </c>
      <c r="S1160" t="s">
        <v>239</v>
      </c>
      <c r="T1160" t="s">
        <v>194</v>
      </c>
      <c r="U1160" t="s">
        <v>136</v>
      </c>
      <c r="V1160" t="s">
        <v>138</v>
      </c>
      <c r="W1160" t="s">
        <v>139</v>
      </c>
      <c r="X1160" t="s">
        <v>140</v>
      </c>
      <c r="Z1160" t="s">
        <v>141</v>
      </c>
    </row>
    <row r="1161" spans="1:26">
      <c r="A1161" s="27">
        <v>44992</v>
      </c>
      <c r="B1161" t="s">
        <v>1257</v>
      </c>
      <c r="C1161" t="s">
        <v>1258</v>
      </c>
      <c r="D1161" s="79">
        <v>3618</v>
      </c>
      <c r="E1161" s="79" t="s">
        <v>5816</v>
      </c>
      <c r="F1161" t="s">
        <v>132</v>
      </c>
      <c r="G1161" t="s">
        <v>1259</v>
      </c>
      <c r="H1161" t="s">
        <v>134</v>
      </c>
      <c r="I1161" t="s">
        <v>134</v>
      </c>
      <c r="J1161" t="s">
        <v>135</v>
      </c>
      <c r="K1161" s="79">
        <v>1</v>
      </c>
      <c r="L1161" s="79">
        <v>300</v>
      </c>
      <c r="M1161" s="79">
        <v>300</v>
      </c>
      <c r="N1161" s="79">
        <v>0</v>
      </c>
      <c r="O1161" s="79">
        <v>0</v>
      </c>
      <c r="P1161" s="79">
        <v>0</v>
      </c>
      <c r="Q1161" s="79">
        <v>0</v>
      </c>
      <c r="R1161" s="79">
        <v>300</v>
      </c>
      <c r="S1161" t="s">
        <v>136</v>
      </c>
      <c r="T1161" t="s">
        <v>1260</v>
      </c>
      <c r="U1161" t="s">
        <v>136</v>
      </c>
      <c r="V1161" t="s">
        <v>138</v>
      </c>
      <c r="W1161" t="s">
        <v>139</v>
      </c>
      <c r="X1161" t="s">
        <v>140</v>
      </c>
      <c r="Z1161" t="s">
        <v>141</v>
      </c>
    </row>
    <row r="1162" spans="1:26">
      <c r="A1162" s="27">
        <v>44994</v>
      </c>
      <c r="B1162" t="s">
        <v>305</v>
      </c>
      <c r="C1162" t="s">
        <v>308</v>
      </c>
      <c r="D1162" s="79">
        <v>3607</v>
      </c>
      <c r="E1162" s="79" t="s">
        <v>5816</v>
      </c>
      <c r="F1162" t="s">
        <v>132</v>
      </c>
      <c r="G1162" t="s">
        <v>307</v>
      </c>
      <c r="H1162" t="s">
        <v>134</v>
      </c>
      <c r="I1162" t="s">
        <v>134</v>
      </c>
      <c r="J1162" t="s">
        <v>135</v>
      </c>
      <c r="K1162" s="79">
        <v>1</v>
      </c>
      <c r="L1162" s="79">
        <v>300</v>
      </c>
      <c r="M1162" s="79">
        <v>300</v>
      </c>
      <c r="N1162" s="79">
        <v>0</v>
      </c>
      <c r="O1162" s="79">
        <v>0</v>
      </c>
      <c r="P1162" s="79">
        <v>0</v>
      </c>
      <c r="Q1162" s="79">
        <v>0</v>
      </c>
      <c r="R1162" s="79">
        <v>300</v>
      </c>
      <c r="S1162" t="s">
        <v>183</v>
      </c>
      <c r="T1162" t="s">
        <v>300</v>
      </c>
      <c r="U1162" t="s">
        <v>183</v>
      </c>
      <c r="V1162" t="s">
        <v>138</v>
      </c>
      <c r="W1162" t="s">
        <v>139</v>
      </c>
      <c r="X1162" t="s">
        <v>168</v>
      </c>
      <c r="Z1162" t="s">
        <v>141</v>
      </c>
    </row>
    <row r="1163" spans="1:26">
      <c r="A1163" s="27">
        <v>44994</v>
      </c>
      <c r="B1163" t="s">
        <v>305</v>
      </c>
      <c r="C1163" t="s">
        <v>306</v>
      </c>
      <c r="D1163" s="79">
        <v>3607</v>
      </c>
      <c r="E1163" s="79" t="s">
        <v>5816</v>
      </c>
      <c r="F1163" t="s">
        <v>132</v>
      </c>
      <c r="G1163" t="s">
        <v>307</v>
      </c>
      <c r="H1163" t="s">
        <v>134</v>
      </c>
      <c r="I1163" t="s">
        <v>134</v>
      </c>
      <c r="J1163" t="s">
        <v>135</v>
      </c>
      <c r="K1163" s="79">
        <v>1</v>
      </c>
      <c r="L1163" s="79">
        <v>300</v>
      </c>
      <c r="M1163" s="79">
        <v>300</v>
      </c>
      <c r="N1163" s="79">
        <v>0</v>
      </c>
      <c r="O1163" s="79">
        <v>0</v>
      </c>
      <c r="P1163" s="79">
        <v>0</v>
      </c>
      <c r="Q1163" s="79">
        <v>0</v>
      </c>
      <c r="R1163" s="79">
        <v>300</v>
      </c>
      <c r="S1163" t="s">
        <v>183</v>
      </c>
      <c r="T1163" t="s">
        <v>300</v>
      </c>
      <c r="U1163" t="s">
        <v>183</v>
      </c>
      <c r="V1163" t="s">
        <v>138</v>
      </c>
      <c r="W1163" t="s">
        <v>139</v>
      </c>
      <c r="X1163" t="s">
        <v>168</v>
      </c>
      <c r="Z1163" t="s">
        <v>141</v>
      </c>
    </row>
    <row r="1164" spans="1:26">
      <c r="A1164" s="27">
        <v>45013</v>
      </c>
      <c r="B1164" t="s">
        <v>9412</v>
      </c>
      <c r="C1164" t="s">
        <v>9413</v>
      </c>
      <c r="D1164" s="79">
        <v>3890</v>
      </c>
      <c r="E1164" s="79" t="s">
        <v>5816</v>
      </c>
      <c r="F1164" t="s">
        <v>132</v>
      </c>
      <c r="G1164" t="s">
        <v>4055</v>
      </c>
      <c r="H1164" t="s">
        <v>134</v>
      </c>
      <c r="I1164" t="s">
        <v>134</v>
      </c>
      <c r="J1164" t="s">
        <v>135</v>
      </c>
      <c r="S1164" t="s">
        <v>136</v>
      </c>
      <c r="T1164" t="s">
        <v>1370</v>
      </c>
      <c r="U1164" t="s">
        <v>136</v>
      </c>
      <c r="V1164" t="s">
        <v>138</v>
      </c>
      <c r="W1164" t="s">
        <v>139</v>
      </c>
      <c r="X1164" t="s">
        <v>930</v>
      </c>
      <c r="Y1164" s="79">
        <v>1</v>
      </c>
      <c r="Z1164" t="s">
        <v>5818</v>
      </c>
    </row>
    <row r="1165" spans="1:26">
      <c r="A1165" s="27">
        <v>45016</v>
      </c>
      <c r="B1165" t="s">
        <v>9414</v>
      </c>
      <c r="C1165" t="s">
        <v>9415</v>
      </c>
      <c r="D1165" s="79">
        <v>3908</v>
      </c>
      <c r="E1165" s="79" t="s">
        <v>5816</v>
      </c>
      <c r="F1165" t="s">
        <v>132</v>
      </c>
      <c r="G1165" t="s">
        <v>9416</v>
      </c>
      <c r="H1165" t="s">
        <v>134</v>
      </c>
      <c r="I1165" t="s">
        <v>134</v>
      </c>
      <c r="J1165" t="s">
        <v>135</v>
      </c>
      <c r="S1165" t="s">
        <v>136</v>
      </c>
      <c r="T1165" t="s">
        <v>389</v>
      </c>
      <c r="U1165" t="s">
        <v>136</v>
      </c>
      <c r="V1165" t="s">
        <v>138</v>
      </c>
      <c r="W1165" t="s">
        <v>139</v>
      </c>
      <c r="X1165" t="s">
        <v>930</v>
      </c>
      <c r="Y1165" s="79">
        <v>1</v>
      </c>
      <c r="Z1165" t="s">
        <v>5818</v>
      </c>
    </row>
    <row r="1166" spans="1:26">
      <c r="A1166" s="27">
        <v>44988</v>
      </c>
      <c r="B1166" t="s">
        <v>1009</v>
      </c>
      <c r="C1166" t="s">
        <v>1010</v>
      </c>
      <c r="D1166" s="79">
        <v>3550</v>
      </c>
      <c r="E1166" s="79" t="s">
        <v>5816</v>
      </c>
      <c r="F1166" t="s">
        <v>132</v>
      </c>
      <c r="G1166" t="s">
        <v>1011</v>
      </c>
      <c r="H1166" t="s">
        <v>134</v>
      </c>
      <c r="I1166" t="s">
        <v>134</v>
      </c>
      <c r="J1166" t="s">
        <v>135</v>
      </c>
      <c r="K1166" s="79">
        <v>1</v>
      </c>
      <c r="L1166" s="79">
        <v>300</v>
      </c>
      <c r="M1166" s="79">
        <v>300</v>
      </c>
      <c r="N1166" s="79">
        <v>0</v>
      </c>
      <c r="O1166" s="79">
        <v>0</v>
      </c>
      <c r="P1166" s="79">
        <v>0</v>
      </c>
      <c r="Q1166" s="79">
        <v>0</v>
      </c>
      <c r="R1166" s="79">
        <v>300</v>
      </c>
      <c r="S1166" t="s">
        <v>136</v>
      </c>
      <c r="T1166" t="s">
        <v>956</v>
      </c>
      <c r="U1166" t="s">
        <v>136</v>
      </c>
      <c r="V1166" t="s">
        <v>138</v>
      </c>
      <c r="W1166" t="s">
        <v>139</v>
      </c>
      <c r="X1166" t="s">
        <v>140</v>
      </c>
      <c r="Z1166" t="s">
        <v>141</v>
      </c>
    </row>
    <row r="1167" spans="1:26">
      <c r="A1167" s="27">
        <v>45009</v>
      </c>
      <c r="B1167" t="s">
        <v>9417</v>
      </c>
      <c r="C1167" t="s">
        <v>9418</v>
      </c>
      <c r="D1167" s="79">
        <v>3822</v>
      </c>
      <c r="E1167" s="79" t="s">
        <v>5816</v>
      </c>
      <c r="F1167" t="s">
        <v>132</v>
      </c>
      <c r="G1167" t="s">
        <v>4087</v>
      </c>
      <c r="H1167" t="s">
        <v>134</v>
      </c>
      <c r="I1167" t="s">
        <v>134</v>
      </c>
      <c r="J1167" t="s">
        <v>135</v>
      </c>
      <c r="S1167" t="s">
        <v>136</v>
      </c>
      <c r="T1167" t="s">
        <v>956</v>
      </c>
      <c r="U1167" t="s">
        <v>136</v>
      </c>
      <c r="V1167" t="s">
        <v>138</v>
      </c>
      <c r="W1167" t="s">
        <v>139</v>
      </c>
      <c r="X1167" t="s">
        <v>140</v>
      </c>
      <c r="Y1167" s="79">
        <v>1</v>
      </c>
      <c r="Z1167" t="s">
        <v>5818</v>
      </c>
    </row>
    <row r="1168" spans="1:26">
      <c r="A1168" s="27">
        <v>45009</v>
      </c>
      <c r="B1168" t="s">
        <v>9417</v>
      </c>
      <c r="C1168" t="s">
        <v>9419</v>
      </c>
      <c r="D1168" s="79">
        <v>3822</v>
      </c>
      <c r="E1168" s="79" t="s">
        <v>5816</v>
      </c>
      <c r="F1168" t="s">
        <v>132</v>
      </c>
      <c r="G1168" t="s">
        <v>4087</v>
      </c>
      <c r="H1168" t="s">
        <v>134</v>
      </c>
      <c r="I1168" t="s">
        <v>134</v>
      </c>
      <c r="J1168" t="s">
        <v>135</v>
      </c>
      <c r="S1168" t="s">
        <v>136</v>
      </c>
      <c r="T1168" t="s">
        <v>956</v>
      </c>
      <c r="U1168" t="s">
        <v>136</v>
      </c>
      <c r="V1168" t="s">
        <v>138</v>
      </c>
      <c r="W1168" t="s">
        <v>139</v>
      </c>
      <c r="X1168" t="s">
        <v>140</v>
      </c>
      <c r="Y1168" s="79">
        <v>1</v>
      </c>
      <c r="Z1168" t="s">
        <v>5818</v>
      </c>
    </row>
    <row r="1169" spans="1:26">
      <c r="A1169" s="27">
        <v>45009</v>
      </c>
      <c r="B1169" t="s">
        <v>9417</v>
      </c>
      <c r="C1169" t="s">
        <v>9420</v>
      </c>
      <c r="D1169" s="79">
        <v>3822</v>
      </c>
      <c r="E1169" s="79" t="s">
        <v>5816</v>
      </c>
      <c r="F1169" t="s">
        <v>132</v>
      </c>
      <c r="G1169" t="s">
        <v>4087</v>
      </c>
      <c r="H1169" t="s">
        <v>134</v>
      </c>
      <c r="I1169" t="s">
        <v>134</v>
      </c>
      <c r="J1169" t="s">
        <v>135</v>
      </c>
      <c r="S1169" t="s">
        <v>136</v>
      </c>
      <c r="T1169" t="s">
        <v>956</v>
      </c>
      <c r="U1169" t="s">
        <v>136</v>
      </c>
      <c r="V1169" t="s">
        <v>138</v>
      </c>
      <c r="W1169" t="s">
        <v>139</v>
      </c>
      <c r="X1169" t="s">
        <v>140</v>
      </c>
      <c r="Y1169" s="79">
        <v>2</v>
      </c>
      <c r="Z1169" t="s">
        <v>5818</v>
      </c>
    </row>
    <row r="1170" spans="1:26">
      <c r="A1170" s="27">
        <v>44986</v>
      </c>
      <c r="B1170" t="s">
        <v>9421</v>
      </c>
      <c r="C1170" t="s">
        <v>9422</v>
      </c>
      <c r="D1170" s="79">
        <v>3544</v>
      </c>
      <c r="E1170" s="79" t="s">
        <v>5816</v>
      </c>
      <c r="F1170" t="s">
        <v>132</v>
      </c>
      <c r="G1170" t="s">
        <v>3124</v>
      </c>
      <c r="H1170" t="s">
        <v>134</v>
      </c>
      <c r="I1170" t="s">
        <v>134</v>
      </c>
      <c r="J1170" t="s">
        <v>135</v>
      </c>
      <c r="S1170" t="s">
        <v>136</v>
      </c>
      <c r="T1170" t="s">
        <v>764</v>
      </c>
      <c r="U1170" t="s">
        <v>136</v>
      </c>
      <c r="V1170" t="s">
        <v>138</v>
      </c>
      <c r="W1170" t="s">
        <v>139</v>
      </c>
      <c r="X1170" t="s">
        <v>930</v>
      </c>
      <c r="Y1170" s="79">
        <v>1</v>
      </c>
      <c r="Z1170" t="s">
        <v>5818</v>
      </c>
    </row>
    <row r="1171" spans="1:26">
      <c r="A1171" s="27">
        <v>44996</v>
      </c>
      <c r="B1171" t="s">
        <v>9423</v>
      </c>
      <c r="C1171" t="s">
        <v>9424</v>
      </c>
      <c r="D1171" s="79">
        <v>3615</v>
      </c>
      <c r="E1171" s="79" t="s">
        <v>5816</v>
      </c>
      <c r="F1171" t="s">
        <v>132</v>
      </c>
      <c r="G1171" t="s">
        <v>9425</v>
      </c>
      <c r="H1171" t="s">
        <v>134</v>
      </c>
      <c r="I1171" t="s">
        <v>134</v>
      </c>
      <c r="J1171" t="s">
        <v>135</v>
      </c>
      <c r="S1171" t="s">
        <v>136</v>
      </c>
      <c r="T1171" t="s">
        <v>486</v>
      </c>
      <c r="U1171" t="s">
        <v>136</v>
      </c>
      <c r="V1171" t="s">
        <v>138</v>
      </c>
      <c r="W1171" t="s">
        <v>139</v>
      </c>
      <c r="X1171" t="s">
        <v>168</v>
      </c>
      <c r="Y1171" s="79">
        <v>1</v>
      </c>
      <c r="Z1171" t="s">
        <v>5818</v>
      </c>
    </row>
    <row r="1172" spans="1:26">
      <c r="A1172" s="27">
        <v>44996</v>
      </c>
      <c r="B1172" t="s">
        <v>9423</v>
      </c>
      <c r="C1172" t="s">
        <v>9426</v>
      </c>
      <c r="D1172" s="79">
        <v>3615</v>
      </c>
      <c r="E1172" s="79" t="s">
        <v>5816</v>
      </c>
      <c r="F1172" t="s">
        <v>132</v>
      </c>
      <c r="G1172" t="s">
        <v>9425</v>
      </c>
      <c r="H1172" t="s">
        <v>134</v>
      </c>
      <c r="I1172" t="s">
        <v>134</v>
      </c>
      <c r="J1172" t="s">
        <v>135</v>
      </c>
      <c r="S1172" t="s">
        <v>136</v>
      </c>
      <c r="T1172" t="s">
        <v>486</v>
      </c>
      <c r="U1172" t="s">
        <v>136</v>
      </c>
      <c r="V1172" t="s">
        <v>138</v>
      </c>
      <c r="W1172" t="s">
        <v>139</v>
      </c>
      <c r="X1172" t="s">
        <v>168</v>
      </c>
      <c r="Y1172" s="79">
        <v>1</v>
      </c>
      <c r="Z1172" t="s">
        <v>5818</v>
      </c>
    </row>
    <row r="1173" spans="1:26">
      <c r="A1173" s="27">
        <v>44996</v>
      </c>
      <c r="B1173" t="s">
        <v>9423</v>
      </c>
      <c r="C1173" t="s">
        <v>9427</v>
      </c>
      <c r="D1173" s="79">
        <v>3615</v>
      </c>
      <c r="E1173" s="79" t="s">
        <v>5816</v>
      </c>
      <c r="F1173" t="s">
        <v>132</v>
      </c>
      <c r="G1173" t="s">
        <v>9425</v>
      </c>
      <c r="H1173" t="s">
        <v>134</v>
      </c>
      <c r="I1173" t="s">
        <v>134</v>
      </c>
      <c r="J1173" t="s">
        <v>135</v>
      </c>
      <c r="S1173" t="s">
        <v>136</v>
      </c>
      <c r="T1173" t="s">
        <v>486</v>
      </c>
      <c r="U1173" t="s">
        <v>136</v>
      </c>
      <c r="V1173" t="s">
        <v>138</v>
      </c>
      <c r="W1173" t="s">
        <v>139</v>
      </c>
      <c r="X1173" t="s">
        <v>140</v>
      </c>
      <c r="Y1173" s="79">
        <v>1</v>
      </c>
      <c r="Z1173" t="s">
        <v>5818</v>
      </c>
    </row>
    <row r="1174" spans="1:26">
      <c r="A1174" s="27">
        <v>44996</v>
      </c>
      <c r="B1174" t="s">
        <v>9423</v>
      </c>
      <c r="C1174" t="s">
        <v>9428</v>
      </c>
      <c r="D1174" s="79">
        <v>3615</v>
      </c>
      <c r="E1174" s="79" t="s">
        <v>5816</v>
      </c>
      <c r="F1174" t="s">
        <v>132</v>
      </c>
      <c r="G1174" t="s">
        <v>9425</v>
      </c>
      <c r="H1174" t="s">
        <v>134</v>
      </c>
      <c r="I1174" t="s">
        <v>134</v>
      </c>
      <c r="J1174" t="s">
        <v>135</v>
      </c>
      <c r="S1174" t="s">
        <v>136</v>
      </c>
      <c r="T1174" t="s">
        <v>486</v>
      </c>
      <c r="U1174" t="s">
        <v>136</v>
      </c>
      <c r="V1174" t="s">
        <v>138</v>
      </c>
      <c r="W1174" t="s">
        <v>139</v>
      </c>
      <c r="X1174" t="s">
        <v>140</v>
      </c>
      <c r="Y1174" s="79">
        <v>2</v>
      </c>
      <c r="Z1174" t="s">
        <v>5818</v>
      </c>
    </row>
    <row r="1175" spans="1:26">
      <c r="A1175" s="27">
        <v>44996</v>
      </c>
      <c r="B1175" t="s">
        <v>9423</v>
      </c>
      <c r="C1175" t="s">
        <v>9429</v>
      </c>
      <c r="D1175" s="79">
        <v>3615</v>
      </c>
      <c r="E1175" s="79" t="s">
        <v>5816</v>
      </c>
      <c r="F1175" t="s">
        <v>132</v>
      </c>
      <c r="G1175" t="s">
        <v>9425</v>
      </c>
      <c r="H1175" t="s">
        <v>134</v>
      </c>
      <c r="I1175" t="s">
        <v>134</v>
      </c>
      <c r="J1175" t="s">
        <v>135</v>
      </c>
      <c r="S1175" t="s">
        <v>136</v>
      </c>
      <c r="T1175" t="s">
        <v>486</v>
      </c>
      <c r="U1175" t="s">
        <v>136</v>
      </c>
      <c r="V1175" t="s">
        <v>138</v>
      </c>
      <c r="W1175" t="s">
        <v>139</v>
      </c>
      <c r="X1175" t="s">
        <v>140</v>
      </c>
      <c r="Y1175" s="79">
        <v>2</v>
      </c>
      <c r="Z1175" t="s">
        <v>5818</v>
      </c>
    </row>
    <row r="1176" spans="1:26">
      <c r="A1176" s="27">
        <v>45001</v>
      </c>
      <c r="B1176" t="s">
        <v>156</v>
      </c>
      <c r="C1176" t="s">
        <v>157</v>
      </c>
      <c r="D1176" s="79">
        <v>3713</v>
      </c>
      <c r="E1176" s="79" t="s">
        <v>5816</v>
      </c>
      <c r="F1176" t="s">
        <v>132</v>
      </c>
      <c r="G1176" t="s">
        <v>158</v>
      </c>
      <c r="H1176" t="s">
        <v>134</v>
      </c>
      <c r="I1176" t="s">
        <v>134</v>
      </c>
      <c r="J1176" t="s">
        <v>135</v>
      </c>
      <c r="K1176" s="79">
        <v>1</v>
      </c>
      <c r="L1176" s="79">
        <v>300</v>
      </c>
      <c r="M1176" s="79">
        <v>300</v>
      </c>
      <c r="N1176" s="79">
        <v>0</v>
      </c>
      <c r="O1176" s="79">
        <v>0</v>
      </c>
      <c r="P1176" s="79">
        <v>0</v>
      </c>
      <c r="Q1176" s="79">
        <v>0</v>
      </c>
      <c r="R1176" s="79">
        <v>300</v>
      </c>
      <c r="S1176" t="s">
        <v>136</v>
      </c>
      <c r="T1176" t="s">
        <v>137</v>
      </c>
      <c r="U1176" t="s">
        <v>136</v>
      </c>
      <c r="V1176" t="s">
        <v>138</v>
      </c>
      <c r="W1176" t="s">
        <v>139</v>
      </c>
      <c r="X1176" t="s">
        <v>140</v>
      </c>
      <c r="Z1176" t="s">
        <v>141</v>
      </c>
    </row>
    <row r="1177" spans="1:26">
      <c r="A1177" s="27">
        <v>44993</v>
      </c>
      <c r="B1177" t="s">
        <v>9430</v>
      </c>
      <c r="C1177" t="s">
        <v>9431</v>
      </c>
      <c r="D1177" s="79">
        <v>3605</v>
      </c>
      <c r="E1177" s="79" t="s">
        <v>5816</v>
      </c>
      <c r="F1177" t="s">
        <v>132</v>
      </c>
      <c r="G1177" t="s">
        <v>4586</v>
      </c>
      <c r="H1177" t="s">
        <v>134</v>
      </c>
      <c r="I1177" t="s">
        <v>134</v>
      </c>
      <c r="J1177" t="s">
        <v>135</v>
      </c>
      <c r="S1177" t="s">
        <v>136</v>
      </c>
      <c r="T1177" t="s">
        <v>281</v>
      </c>
      <c r="U1177" t="s">
        <v>136</v>
      </c>
      <c r="V1177" t="s">
        <v>138</v>
      </c>
      <c r="W1177" t="s">
        <v>139</v>
      </c>
      <c r="X1177" t="s">
        <v>140</v>
      </c>
      <c r="Y1177" s="79">
        <v>1</v>
      </c>
      <c r="Z1177" t="s">
        <v>5818</v>
      </c>
    </row>
    <row r="1178" spans="1:26">
      <c r="A1178" s="27">
        <v>45012</v>
      </c>
      <c r="B1178" t="s">
        <v>9432</v>
      </c>
      <c r="C1178" t="s">
        <v>9433</v>
      </c>
      <c r="D1178" s="79">
        <v>3844</v>
      </c>
      <c r="E1178" s="79" t="s">
        <v>5816</v>
      </c>
      <c r="F1178" t="s">
        <v>132</v>
      </c>
      <c r="G1178" t="s">
        <v>3393</v>
      </c>
      <c r="H1178" t="s">
        <v>134</v>
      </c>
      <c r="I1178" t="s">
        <v>134</v>
      </c>
      <c r="J1178" t="s">
        <v>135</v>
      </c>
      <c r="S1178" t="s">
        <v>136</v>
      </c>
      <c r="T1178" t="s">
        <v>956</v>
      </c>
      <c r="U1178" t="s">
        <v>136</v>
      </c>
      <c r="V1178" t="s">
        <v>138</v>
      </c>
      <c r="W1178" t="s">
        <v>139</v>
      </c>
      <c r="X1178" t="s">
        <v>930</v>
      </c>
      <c r="Y1178" s="79">
        <v>1</v>
      </c>
      <c r="Z1178" t="s">
        <v>5818</v>
      </c>
    </row>
    <row r="1179" spans="1:26">
      <c r="A1179" s="27">
        <v>44988</v>
      </c>
      <c r="B1179" t="s">
        <v>1052</v>
      </c>
      <c r="C1179" t="s">
        <v>1053</v>
      </c>
      <c r="D1179" s="79">
        <v>3197</v>
      </c>
      <c r="E1179" s="79" t="s">
        <v>5816</v>
      </c>
      <c r="F1179" t="s">
        <v>202</v>
      </c>
      <c r="G1179" t="s">
        <v>526</v>
      </c>
      <c r="H1179" t="s">
        <v>134</v>
      </c>
      <c r="I1179" t="s">
        <v>134</v>
      </c>
      <c r="J1179" t="s">
        <v>135</v>
      </c>
      <c r="K1179" s="79">
        <v>1</v>
      </c>
      <c r="L1179" s="79">
        <v>300</v>
      </c>
      <c r="M1179" s="79">
        <v>300</v>
      </c>
      <c r="N1179" s="79">
        <v>0</v>
      </c>
      <c r="O1179" s="79">
        <v>0</v>
      </c>
      <c r="P1179" s="79">
        <v>0</v>
      </c>
      <c r="Q1179" s="79">
        <v>0</v>
      </c>
      <c r="R1179" s="79">
        <v>300</v>
      </c>
      <c r="S1179" t="s">
        <v>136</v>
      </c>
      <c r="T1179" t="s">
        <v>956</v>
      </c>
      <c r="U1179" t="s">
        <v>136</v>
      </c>
      <c r="V1179" t="s">
        <v>138</v>
      </c>
      <c r="W1179" t="s">
        <v>139</v>
      </c>
      <c r="X1179" t="s">
        <v>140</v>
      </c>
      <c r="Z1179" t="s">
        <v>141</v>
      </c>
    </row>
    <row r="1180" spans="1:26">
      <c r="A1180" s="27">
        <v>44988</v>
      </c>
      <c r="B1180" t="s">
        <v>1052</v>
      </c>
      <c r="C1180" t="s">
        <v>1054</v>
      </c>
      <c r="D1180" s="79">
        <v>3197</v>
      </c>
      <c r="E1180" s="79" t="s">
        <v>5816</v>
      </c>
      <c r="F1180" t="s">
        <v>202</v>
      </c>
      <c r="G1180" t="s">
        <v>526</v>
      </c>
      <c r="H1180" t="s">
        <v>134</v>
      </c>
      <c r="I1180" t="s">
        <v>134</v>
      </c>
      <c r="J1180" t="s">
        <v>135</v>
      </c>
      <c r="K1180" s="79">
        <v>1</v>
      </c>
      <c r="L1180" s="79">
        <v>300</v>
      </c>
      <c r="M1180" s="79">
        <v>300</v>
      </c>
      <c r="N1180" s="79">
        <v>0</v>
      </c>
      <c r="O1180" s="79">
        <v>0</v>
      </c>
      <c r="P1180" s="79">
        <v>0</v>
      </c>
      <c r="Q1180" s="79">
        <v>0</v>
      </c>
      <c r="R1180" s="79">
        <v>300</v>
      </c>
      <c r="S1180" t="s">
        <v>136</v>
      </c>
      <c r="T1180" t="s">
        <v>956</v>
      </c>
      <c r="U1180" t="s">
        <v>136</v>
      </c>
      <c r="V1180" t="s">
        <v>138</v>
      </c>
      <c r="W1180" t="s">
        <v>139</v>
      </c>
      <c r="X1180" t="s">
        <v>140</v>
      </c>
      <c r="Z1180" t="s">
        <v>141</v>
      </c>
    </row>
    <row r="1181" spans="1:26">
      <c r="A1181" s="27">
        <v>44988</v>
      </c>
      <c r="B1181" t="s">
        <v>1052</v>
      </c>
      <c r="C1181" t="s">
        <v>1055</v>
      </c>
      <c r="D1181" s="79">
        <v>3197</v>
      </c>
      <c r="E1181" s="79" t="s">
        <v>5816</v>
      </c>
      <c r="F1181" t="s">
        <v>202</v>
      </c>
      <c r="G1181" t="s">
        <v>526</v>
      </c>
      <c r="H1181" t="s">
        <v>134</v>
      </c>
      <c r="I1181" t="s">
        <v>134</v>
      </c>
      <c r="J1181" t="s">
        <v>135</v>
      </c>
      <c r="K1181" s="79">
        <v>1</v>
      </c>
      <c r="L1181" s="79">
        <v>300</v>
      </c>
      <c r="M1181" s="79">
        <v>300</v>
      </c>
      <c r="N1181" s="79">
        <v>0</v>
      </c>
      <c r="O1181" s="79">
        <v>0</v>
      </c>
      <c r="P1181" s="79">
        <v>0</v>
      </c>
      <c r="Q1181" s="79">
        <v>0</v>
      </c>
      <c r="R1181" s="79">
        <v>300</v>
      </c>
      <c r="S1181" t="s">
        <v>136</v>
      </c>
      <c r="T1181" t="s">
        <v>956</v>
      </c>
      <c r="U1181" t="s">
        <v>136</v>
      </c>
      <c r="V1181" t="s">
        <v>138</v>
      </c>
      <c r="W1181" t="s">
        <v>139</v>
      </c>
      <c r="X1181" t="s">
        <v>140</v>
      </c>
      <c r="Z1181" t="s">
        <v>141</v>
      </c>
    </row>
    <row r="1182" spans="1:26">
      <c r="A1182" s="27">
        <v>44988</v>
      </c>
      <c r="B1182" t="s">
        <v>1052</v>
      </c>
      <c r="C1182" t="s">
        <v>1180</v>
      </c>
      <c r="D1182" s="79">
        <v>3197</v>
      </c>
      <c r="E1182" s="79" t="s">
        <v>5816</v>
      </c>
      <c r="F1182" t="s">
        <v>202</v>
      </c>
      <c r="G1182" t="s">
        <v>526</v>
      </c>
      <c r="H1182" t="s">
        <v>134</v>
      </c>
      <c r="I1182" t="s">
        <v>134</v>
      </c>
      <c r="J1182" t="s">
        <v>135</v>
      </c>
      <c r="K1182" s="79">
        <v>1</v>
      </c>
      <c r="L1182" s="79">
        <v>300</v>
      </c>
      <c r="M1182" s="79">
        <v>300</v>
      </c>
      <c r="N1182" s="79">
        <v>0</v>
      </c>
      <c r="O1182" s="79">
        <v>0</v>
      </c>
      <c r="P1182" s="79">
        <v>0</v>
      </c>
      <c r="Q1182" s="79">
        <v>0</v>
      </c>
      <c r="R1182" s="79">
        <v>300</v>
      </c>
      <c r="S1182" t="s">
        <v>136</v>
      </c>
      <c r="T1182" t="s">
        <v>956</v>
      </c>
      <c r="U1182" t="s">
        <v>136</v>
      </c>
      <c r="V1182" t="s">
        <v>138</v>
      </c>
      <c r="W1182" t="s">
        <v>139</v>
      </c>
      <c r="X1182" t="s">
        <v>168</v>
      </c>
      <c r="Z1182" t="s">
        <v>141</v>
      </c>
    </row>
    <row r="1183" spans="1:26">
      <c r="A1183" s="27">
        <v>44987</v>
      </c>
      <c r="B1183" t="s">
        <v>1770</v>
      </c>
      <c r="C1183" t="s">
        <v>1771</v>
      </c>
      <c r="D1183" s="79">
        <v>2714</v>
      </c>
      <c r="E1183" s="79" t="s">
        <v>5816</v>
      </c>
      <c r="F1183" t="s">
        <v>202</v>
      </c>
      <c r="G1183" t="s">
        <v>1772</v>
      </c>
      <c r="H1183" t="s">
        <v>134</v>
      </c>
      <c r="I1183" t="s">
        <v>134</v>
      </c>
      <c r="J1183" t="s">
        <v>135</v>
      </c>
      <c r="K1183" s="79">
        <v>1</v>
      </c>
      <c r="L1183" s="79">
        <v>300</v>
      </c>
      <c r="M1183" s="79">
        <v>300</v>
      </c>
      <c r="N1183" s="79">
        <v>0</v>
      </c>
      <c r="O1183" s="79">
        <v>0</v>
      </c>
      <c r="P1183" s="79">
        <v>0</v>
      </c>
      <c r="Q1183" s="79">
        <v>0</v>
      </c>
      <c r="R1183" s="79">
        <v>300</v>
      </c>
      <c r="S1183" t="s">
        <v>136</v>
      </c>
      <c r="U1183" t="s">
        <v>136</v>
      </c>
      <c r="V1183" t="s">
        <v>138</v>
      </c>
      <c r="W1183" t="s">
        <v>139</v>
      </c>
      <c r="X1183" t="s">
        <v>140</v>
      </c>
      <c r="Z1183" t="s">
        <v>141</v>
      </c>
    </row>
    <row r="1184" spans="1:26">
      <c r="A1184" s="27">
        <v>44987</v>
      </c>
      <c r="B1184" t="s">
        <v>1770</v>
      </c>
      <c r="C1184" t="s">
        <v>1773</v>
      </c>
      <c r="D1184" s="79">
        <v>2714</v>
      </c>
      <c r="E1184" s="79" t="s">
        <v>5816</v>
      </c>
      <c r="F1184" t="s">
        <v>202</v>
      </c>
      <c r="G1184" t="s">
        <v>1772</v>
      </c>
      <c r="H1184" t="s">
        <v>134</v>
      </c>
      <c r="I1184" t="s">
        <v>134</v>
      </c>
      <c r="J1184" t="s">
        <v>135</v>
      </c>
      <c r="K1184" s="79">
        <v>2</v>
      </c>
      <c r="L1184" s="79">
        <v>300</v>
      </c>
      <c r="M1184" s="79">
        <v>600</v>
      </c>
      <c r="N1184" s="79">
        <v>0</v>
      </c>
      <c r="O1184" s="79">
        <v>0</v>
      </c>
      <c r="P1184" s="79">
        <v>0</v>
      </c>
      <c r="Q1184" s="79">
        <v>0</v>
      </c>
      <c r="R1184" s="79">
        <v>600</v>
      </c>
      <c r="S1184" t="s">
        <v>136</v>
      </c>
      <c r="U1184" t="s">
        <v>136</v>
      </c>
      <c r="V1184" t="s">
        <v>138</v>
      </c>
      <c r="W1184" t="s">
        <v>139</v>
      </c>
      <c r="X1184" t="s">
        <v>140</v>
      </c>
      <c r="Z1184" t="s">
        <v>141</v>
      </c>
    </row>
    <row r="1185" spans="1:26">
      <c r="A1185" s="27">
        <v>44987</v>
      </c>
      <c r="B1185" t="s">
        <v>1770</v>
      </c>
      <c r="C1185" t="s">
        <v>1774</v>
      </c>
      <c r="D1185" s="79">
        <v>2714</v>
      </c>
      <c r="E1185" s="79" t="s">
        <v>5816</v>
      </c>
      <c r="F1185" t="s">
        <v>202</v>
      </c>
      <c r="G1185" t="s">
        <v>1772</v>
      </c>
      <c r="H1185" t="s">
        <v>134</v>
      </c>
      <c r="I1185" t="s">
        <v>134</v>
      </c>
      <c r="J1185" t="s">
        <v>135</v>
      </c>
      <c r="K1185" s="79">
        <v>1</v>
      </c>
      <c r="L1185" s="79">
        <v>300</v>
      </c>
      <c r="M1185" s="79">
        <v>300</v>
      </c>
      <c r="N1185" s="79">
        <v>0</v>
      </c>
      <c r="O1185" s="79">
        <v>0</v>
      </c>
      <c r="P1185" s="79">
        <v>0</v>
      </c>
      <c r="Q1185" s="79">
        <v>0</v>
      </c>
      <c r="R1185" s="79">
        <v>300</v>
      </c>
      <c r="S1185" t="s">
        <v>136</v>
      </c>
      <c r="U1185" t="s">
        <v>136</v>
      </c>
      <c r="V1185" t="s">
        <v>138</v>
      </c>
      <c r="W1185" t="s">
        <v>139</v>
      </c>
      <c r="X1185" t="s">
        <v>140</v>
      </c>
      <c r="Z1185" t="s">
        <v>141</v>
      </c>
    </row>
    <row r="1186" spans="1:26">
      <c r="A1186" s="27">
        <v>45003</v>
      </c>
      <c r="B1186" t="s">
        <v>1739</v>
      </c>
      <c r="C1186" t="s">
        <v>1740</v>
      </c>
      <c r="D1186" s="79">
        <v>3763</v>
      </c>
      <c r="E1186" s="79" t="s">
        <v>5816</v>
      </c>
      <c r="F1186" t="s">
        <v>132</v>
      </c>
      <c r="G1186" t="s">
        <v>1741</v>
      </c>
      <c r="H1186" t="s">
        <v>134</v>
      </c>
      <c r="I1186" t="s">
        <v>134</v>
      </c>
      <c r="J1186" t="s">
        <v>135</v>
      </c>
      <c r="K1186" s="79">
        <v>2</v>
      </c>
      <c r="L1186" s="79">
        <v>300</v>
      </c>
      <c r="M1186" s="79">
        <v>600</v>
      </c>
      <c r="N1186" s="79">
        <v>0</v>
      </c>
      <c r="O1186" s="79">
        <v>0</v>
      </c>
      <c r="P1186" s="79">
        <v>0</v>
      </c>
      <c r="Q1186" s="79">
        <v>0</v>
      </c>
      <c r="R1186" s="79">
        <v>600</v>
      </c>
      <c r="S1186" t="s">
        <v>136</v>
      </c>
      <c r="U1186" t="s">
        <v>136</v>
      </c>
      <c r="V1186" t="s">
        <v>138</v>
      </c>
      <c r="W1186" t="s">
        <v>139</v>
      </c>
      <c r="X1186" t="s">
        <v>140</v>
      </c>
      <c r="Z1186" t="s">
        <v>141</v>
      </c>
    </row>
    <row r="1187" spans="1:26">
      <c r="A1187" s="27">
        <v>45003</v>
      </c>
      <c r="B1187" t="s">
        <v>1739</v>
      </c>
      <c r="C1187" t="s">
        <v>1742</v>
      </c>
      <c r="D1187" s="79">
        <v>3763</v>
      </c>
      <c r="E1187" s="79" t="s">
        <v>5816</v>
      </c>
      <c r="F1187" t="s">
        <v>132</v>
      </c>
      <c r="G1187" t="s">
        <v>1741</v>
      </c>
      <c r="H1187" t="s">
        <v>134</v>
      </c>
      <c r="I1187" t="s">
        <v>134</v>
      </c>
      <c r="J1187" t="s">
        <v>135</v>
      </c>
      <c r="K1187" s="79">
        <v>1</v>
      </c>
      <c r="L1187" s="79">
        <v>300</v>
      </c>
      <c r="M1187" s="79">
        <v>300</v>
      </c>
      <c r="N1187" s="79">
        <v>0</v>
      </c>
      <c r="O1187" s="79">
        <v>0</v>
      </c>
      <c r="P1187" s="79">
        <v>0</v>
      </c>
      <c r="Q1187" s="79">
        <v>0</v>
      </c>
      <c r="R1187" s="79">
        <v>300</v>
      </c>
      <c r="S1187" t="s">
        <v>136</v>
      </c>
      <c r="U1187" t="s">
        <v>136</v>
      </c>
      <c r="V1187" t="s">
        <v>138</v>
      </c>
      <c r="W1187" t="s">
        <v>139</v>
      </c>
      <c r="X1187" t="s">
        <v>140</v>
      </c>
      <c r="Z1187" t="s">
        <v>141</v>
      </c>
    </row>
    <row r="1188" spans="1:26">
      <c r="A1188" s="27">
        <v>45008</v>
      </c>
      <c r="B1188" t="s">
        <v>926</v>
      </c>
      <c r="C1188" t="s">
        <v>927</v>
      </c>
      <c r="D1188" s="79">
        <v>3832</v>
      </c>
      <c r="E1188" s="79" t="s">
        <v>5816</v>
      </c>
      <c r="F1188" t="s">
        <v>132</v>
      </c>
      <c r="G1188" t="s">
        <v>928</v>
      </c>
      <c r="H1188" t="s">
        <v>134</v>
      </c>
      <c r="I1188" t="s">
        <v>134</v>
      </c>
      <c r="J1188" t="s">
        <v>135</v>
      </c>
      <c r="K1188" s="79">
        <v>1</v>
      </c>
      <c r="L1188" s="79">
        <v>300</v>
      </c>
      <c r="M1188" s="79">
        <v>300</v>
      </c>
      <c r="N1188" s="79">
        <v>0</v>
      </c>
      <c r="O1188" s="79">
        <v>0</v>
      </c>
      <c r="P1188" s="79">
        <v>0</v>
      </c>
      <c r="Q1188" s="79">
        <v>0</v>
      </c>
      <c r="R1188" s="79">
        <v>300</v>
      </c>
      <c r="S1188" t="s">
        <v>136</v>
      </c>
      <c r="T1188" t="s">
        <v>929</v>
      </c>
      <c r="U1188" t="s">
        <v>136</v>
      </c>
      <c r="V1188" t="s">
        <v>138</v>
      </c>
      <c r="W1188" t="s">
        <v>139</v>
      </c>
      <c r="X1188" t="s">
        <v>930</v>
      </c>
      <c r="Z1188" t="s">
        <v>141</v>
      </c>
    </row>
    <row r="1189" spans="1:26">
      <c r="A1189" s="27">
        <v>44993</v>
      </c>
      <c r="B1189" t="s">
        <v>743</v>
      </c>
      <c r="C1189" t="s">
        <v>744</v>
      </c>
      <c r="D1189" s="79">
        <v>3613</v>
      </c>
      <c r="E1189" s="79" t="s">
        <v>5816</v>
      </c>
      <c r="F1189" t="s">
        <v>132</v>
      </c>
      <c r="G1189" t="s">
        <v>745</v>
      </c>
      <c r="H1189" t="s">
        <v>134</v>
      </c>
      <c r="I1189" t="s">
        <v>134</v>
      </c>
      <c r="J1189" t="s">
        <v>135</v>
      </c>
      <c r="K1189" s="79">
        <v>1</v>
      </c>
      <c r="L1189" s="79">
        <v>300</v>
      </c>
      <c r="M1189" s="79">
        <v>300</v>
      </c>
      <c r="N1189" s="79">
        <v>0</v>
      </c>
      <c r="O1189" s="79">
        <v>0</v>
      </c>
      <c r="P1189" s="79">
        <v>0</v>
      </c>
      <c r="Q1189" s="79">
        <v>0</v>
      </c>
      <c r="R1189" s="79">
        <v>300</v>
      </c>
      <c r="S1189" t="s">
        <v>136</v>
      </c>
      <c r="T1189" t="s">
        <v>699</v>
      </c>
      <c r="U1189" t="s">
        <v>136</v>
      </c>
      <c r="V1189" t="s">
        <v>138</v>
      </c>
      <c r="W1189" t="s">
        <v>139</v>
      </c>
      <c r="X1189" t="s">
        <v>140</v>
      </c>
      <c r="Z1189" t="s">
        <v>141</v>
      </c>
    </row>
    <row r="1190" spans="1:26">
      <c r="A1190" s="27">
        <v>44993</v>
      </c>
      <c r="B1190" t="s">
        <v>743</v>
      </c>
      <c r="C1190" t="s">
        <v>746</v>
      </c>
      <c r="D1190" s="79">
        <v>3613</v>
      </c>
      <c r="E1190" s="79" t="s">
        <v>5816</v>
      </c>
      <c r="F1190" t="s">
        <v>132</v>
      </c>
      <c r="G1190" t="s">
        <v>745</v>
      </c>
      <c r="H1190" t="s">
        <v>134</v>
      </c>
      <c r="I1190" t="s">
        <v>134</v>
      </c>
      <c r="J1190" t="s">
        <v>135</v>
      </c>
      <c r="K1190" s="79">
        <v>1</v>
      </c>
      <c r="L1190" s="79">
        <v>300</v>
      </c>
      <c r="M1190" s="79">
        <v>300</v>
      </c>
      <c r="N1190" s="79">
        <v>0</v>
      </c>
      <c r="O1190" s="79">
        <v>0</v>
      </c>
      <c r="P1190" s="79">
        <v>0</v>
      </c>
      <c r="Q1190" s="79">
        <v>0</v>
      </c>
      <c r="R1190" s="79">
        <v>300</v>
      </c>
      <c r="S1190" t="s">
        <v>136</v>
      </c>
      <c r="T1190" t="s">
        <v>699</v>
      </c>
      <c r="U1190" t="s">
        <v>136</v>
      </c>
      <c r="V1190" t="s">
        <v>138</v>
      </c>
      <c r="W1190" t="s">
        <v>139</v>
      </c>
      <c r="X1190" t="s">
        <v>140</v>
      </c>
      <c r="Z1190" t="s">
        <v>141</v>
      </c>
    </row>
    <row r="1191" spans="1:26">
      <c r="A1191" s="27">
        <v>44993</v>
      </c>
      <c r="B1191" t="s">
        <v>743</v>
      </c>
      <c r="C1191" t="s">
        <v>747</v>
      </c>
      <c r="D1191" s="79">
        <v>3613</v>
      </c>
      <c r="E1191" s="79" t="s">
        <v>5816</v>
      </c>
      <c r="F1191" t="s">
        <v>132</v>
      </c>
      <c r="G1191" t="s">
        <v>745</v>
      </c>
      <c r="H1191" t="s">
        <v>134</v>
      </c>
      <c r="I1191" t="s">
        <v>134</v>
      </c>
      <c r="J1191" t="s">
        <v>135</v>
      </c>
      <c r="K1191" s="79">
        <v>1</v>
      </c>
      <c r="L1191" s="79">
        <v>300</v>
      </c>
      <c r="M1191" s="79">
        <v>300</v>
      </c>
      <c r="N1191" s="79">
        <v>0</v>
      </c>
      <c r="O1191" s="79">
        <v>0</v>
      </c>
      <c r="P1191" s="79">
        <v>0</v>
      </c>
      <c r="Q1191" s="79">
        <v>0</v>
      </c>
      <c r="R1191" s="79">
        <v>300</v>
      </c>
      <c r="S1191" t="s">
        <v>136</v>
      </c>
      <c r="T1191" t="s">
        <v>699</v>
      </c>
      <c r="U1191" t="s">
        <v>136</v>
      </c>
      <c r="V1191" t="s">
        <v>138</v>
      </c>
      <c r="W1191" t="s">
        <v>139</v>
      </c>
      <c r="X1191" t="s">
        <v>140</v>
      </c>
      <c r="Z1191" t="s">
        <v>141</v>
      </c>
    </row>
    <row r="1192" spans="1:26">
      <c r="A1192" s="27">
        <v>45001</v>
      </c>
      <c r="B1192" t="s">
        <v>9434</v>
      </c>
      <c r="C1192" t="s">
        <v>9435</v>
      </c>
      <c r="D1192" s="79">
        <v>3731</v>
      </c>
      <c r="E1192" s="79" t="s">
        <v>5816</v>
      </c>
      <c r="F1192" t="s">
        <v>132</v>
      </c>
      <c r="G1192" t="s">
        <v>5370</v>
      </c>
      <c r="H1192" t="s">
        <v>134</v>
      </c>
      <c r="I1192" t="s">
        <v>134</v>
      </c>
      <c r="J1192" t="s">
        <v>135</v>
      </c>
      <c r="S1192" t="s">
        <v>136</v>
      </c>
      <c r="T1192" t="s">
        <v>817</v>
      </c>
      <c r="U1192" t="s">
        <v>136</v>
      </c>
      <c r="V1192" t="s">
        <v>138</v>
      </c>
      <c r="W1192" t="s">
        <v>139</v>
      </c>
      <c r="X1192" t="s">
        <v>930</v>
      </c>
      <c r="Y1192" s="79">
        <v>1</v>
      </c>
      <c r="Z1192" t="s">
        <v>5818</v>
      </c>
    </row>
    <row r="1193" spans="1:26">
      <c r="A1193" s="27">
        <v>45005</v>
      </c>
      <c r="B1193" t="s">
        <v>9436</v>
      </c>
      <c r="C1193" t="s">
        <v>9437</v>
      </c>
      <c r="D1193" s="79">
        <v>3759</v>
      </c>
      <c r="E1193" s="79" t="s">
        <v>5816</v>
      </c>
      <c r="F1193" t="s">
        <v>132</v>
      </c>
      <c r="G1193" t="s">
        <v>9438</v>
      </c>
      <c r="H1193" t="s">
        <v>134</v>
      </c>
      <c r="I1193" t="s">
        <v>134</v>
      </c>
      <c r="J1193" t="s">
        <v>135</v>
      </c>
      <c r="S1193" t="s">
        <v>136</v>
      </c>
      <c r="U1193" t="s">
        <v>136</v>
      </c>
      <c r="V1193" t="s">
        <v>138</v>
      </c>
      <c r="W1193" t="s">
        <v>139</v>
      </c>
      <c r="X1193" t="s">
        <v>140</v>
      </c>
      <c r="Y1193" s="79">
        <v>2</v>
      </c>
      <c r="Z1193" t="s">
        <v>5818</v>
      </c>
    </row>
    <row r="1194" spans="1:26">
      <c r="A1194" s="27">
        <v>45005</v>
      </c>
      <c r="B1194" t="s">
        <v>9436</v>
      </c>
      <c r="C1194" t="s">
        <v>9439</v>
      </c>
      <c r="D1194" s="79">
        <v>3759</v>
      </c>
      <c r="E1194" s="79" t="s">
        <v>5816</v>
      </c>
      <c r="F1194" t="s">
        <v>132</v>
      </c>
      <c r="G1194" t="s">
        <v>9438</v>
      </c>
      <c r="H1194" t="s">
        <v>134</v>
      </c>
      <c r="I1194" t="s">
        <v>134</v>
      </c>
      <c r="J1194" t="s">
        <v>135</v>
      </c>
      <c r="S1194" t="s">
        <v>136</v>
      </c>
      <c r="U1194" t="s">
        <v>136</v>
      </c>
      <c r="V1194" t="s">
        <v>138</v>
      </c>
      <c r="W1194" t="s">
        <v>139</v>
      </c>
      <c r="X1194" t="s">
        <v>168</v>
      </c>
      <c r="Y1194" s="79">
        <v>1</v>
      </c>
      <c r="Z1194" t="s">
        <v>5818</v>
      </c>
    </row>
    <row r="1195" spans="1:26">
      <c r="A1195" s="27">
        <v>45005</v>
      </c>
      <c r="B1195" t="s">
        <v>9436</v>
      </c>
      <c r="C1195" t="s">
        <v>9440</v>
      </c>
      <c r="D1195" s="79">
        <v>3759</v>
      </c>
      <c r="E1195" s="79" t="s">
        <v>5816</v>
      </c>
      <c r="F1195" t="s">
        <v>132</v>
      </c>
      <c r="G1195" t="s">
        <v>9438</v>
      </c>
      <c r="H1195" t="s">
        <v>134</v>
      </c>
      <c r="I1195" t="s">
        <v>134</v>
      </c>
      <c r="J1195" t="s">
        <v>135</v>
      </c>
      <c r="S1195" t="s">
        <v>136</v>
      </c>
      <c r="U1195" t="s">
        <v>136</v>
      </c>
      <c r="V1195" t="s">
        <v>138</v>
      </c>
      <c r="W1195" t="s">
        <v>139</v>
      </c>
      <c r="X1195" t="s">
        <v>168</v>
      </c>
      <c r="Y1195" s="79">
        <v>1</v>
      </c>
      <c r="Z1195" t="s">
        <v>5818</v>
      </c>
    </row>
    <row r="1196" spans="1:26">
      <c r="A1196" s="27">
        <v>45005</v>
      </c>
      <c r="B1196" t="s">
        <v>9436</v>
      </c>
      <c r="C1196" t="s">
        <v>9441</v>
      </c>
      <c r="D1196" s="79">
        <v>3759</v>
      </c>
      <c r="E1196" s="79" t="s">
        <v>5816</v>
      </c>
      <c r="F1196" t="s">
        <v>132</v>
      </c>
      <c r="G1196" t="s">
        <v>9438</v>
      </c>
      <c r="H1196" t="s">
        <v>134</v>
      </c>
      <c r="I1196" t="s">
        <v>134</v>
      </c>
      <c r="J1196" t="s">
        <v>135</v>
      </c>
      <c r="S1196" t="s">
        <v>136</v>
      </c>
      <c r="U1196" t="s">
        <v>136</v>
      </c>
      <c r="V1196" t="s">
        <v>138</v>
      </c>
      <c r="W1196" t="s">
        <v>139</v>
      </c>
      <c r="X1196" t="s">
        <v>140</v>
      </c>
      <c r="Y1196" s="79">
        <v>2</v>
      </c>
      <c r="Z1196" t="s">
        <v>5818</v>
      </c>
    </row>
    <row r="1197" spans="1:26">
      <c r="A1197" s="27">
        <v>45011</v>
      </c>
      <c r="B1197" t="s">
        <v>9397</v>
      </c>
      <c r="C1197" t="s">
        <v>9442</v>
      </c>
      <c r="D1197" s="79">
        <v>3856</v>
      </c>
      <c r="E1197" s="79" t="s">
        <v>5816</v>
      </c>
      <c r="F1197" t="s">
        <v>132</v>
      </c>
      <c r="G1197" t="s">
        <v>9399</v>
      </c>
      <c r="H1197" t="s">
        <v>134</v>
      </c>
      <c r="I1197" t="s">
        <v>134</v>
      </c>
      <c r="J1197" t="s">
        <v>135</v>
      </c>
      <c r="S1197" t="s">
        <v>136</v>
      </c>
      <c r="T1197" t="s">
        <v>679</v>
      </c>
      <c r="U1197" t="s">
        <v>136</v>
      </c>
      <c r="V1197" t="s">
        <v>138</v>
      </c>
      <c r="W1197" t="s">
        <v>139</v>
      </c>
      <c r="X1197" t="s">
        <v>140</v>
      </c>
      <c r="Y1197" s="79">
        <v>1</v>
      </c>
      <c r="Z1197" t="s">
        <v>5818</v>
      </c>
    </row>
    <row r="1198" spans="1:26">
      <c r="A1198" s="27">
        <v>45011</v>
      </c>
      <c r="B1198" t="s">
        <v>9397</v>
      </c>
      <c r="C1198" t="s">
        <v>9443</v>
      </c>
      <c r="D1198" s="79">
        <v>3856</v>
      </c>
      <c r="E1198" s="79" t="s">
        <v>5816</v>
      </c>
      <c r="F1198" t="s">
        <v>132</v>
      </c>
      <c r="G1198" t="s">
        <v>9399</v>
      </c>
      <c r="H1198" t="s">
        <v>134</v>
      </c>
      <c r="I1198" t="s">
        <v>134</v>
      </c>
      <c r="J1198" t="s">
        <v>135</v>
      </c>
      <c r="S1198" t="s">
        <v>136</v>
      </c>
      <c r="T1198" t="s">
        <v>679</v>
      </c>
      <c r="U1198" t="s">
        <v>136</v>
      </c>
      <c r="V1198" t="s">
        <v>138</v>
      </c>
      <c r="W1198" t="s">
        <v>139</v>
      </c>
      <c r="X1198" t="s">
        <v>140</v>
      </c>
      <c r="Y1198" s="79">
        <v>1</v>
      </c>
      <c r="Z1198" t="s">
        <v>5818</v>
      </c>
    </row>
    <row r="1199" spans="1:26">
      <c r="A1199" s="27">
        <v>44996</v>
      </c>
      <c r="B1199" t="s">
        <v>9444</v>
      </c>
      <c r="C1199" t="s">
        <v>9445</v>
      </c>
      <c r="D1199" s="79">
        <v>3657</v>
      </c>
      <c r="E1199" s="79" t="s">
        <v>5816</v>
      </c>
      <c r="F1199" t="s">
        <v>132</v>
      </c>
      <c r="G1199" t="s">
        <v>9446</v>
      </c>
      <c r="H1199" t="s">
        <v>134</v>
      </c>
      <c r="I1199" t="s">
        <v>134</v>
      </c>
      <c r="J1199" t="s">
        <v>135</v>
      </c>
      <c r="S1199" t="s">
        <v>136</v>
      </c>
      <c r="T1199" t="s">
        <v>817</v>
      </c>
      <c r="U1199" t="s">
        <v>136</v>
      </c>
      <c r="V1199" t="s">
        <v>138</v>
      </c>
      <c r="W1199" t="s">
        <v>139</v>
      </c>
      <c r="X1199" t="s">
        <v>930</v>
      </c>
      <c r="Y1199" s="79">
        <v>1</v>
      </c>
      <c r="Z1199" t="s">
        <v>5818</v>
      </c>
    </row>
    <row r="1200" spans="1:26">
      <c r="A1200" s="27">
        <v>44999</v>
      </c>
      <c r="B1200" t="s">
        <v>9447</v>
      </c>
      <c r="C1200" t="s">
        <v>9448</v>
      </c>
      <c r="D1200" s="79">
        <v>3701</v>
      </c>
      <c r="E1200" s="79" t="s">
        <v>5816</v>
      </c>
      <c r="F1200" t="s">
        <v>132</v>
      </c>
      <c r="G1200" t="s">
        <v>9449</v>
      </c>
      <c r="H1200" t="s">
        <v>134</v>
      </c>
      <c r="I1200" t="s">
        <v>134</v>
      </c>
      <c r="J1200" t="s">
        <v>135</v>
      </c>
      <c r="S1200" t="s">
        <v>136</v>
      </c>
      <c r="T1200" t="s">
        <v>486</v>
      </c>
      <c r="U1200" t="s">
        <v>136</v>
      </c>
      <c r="V1200" t="s">
        <v>138</v>
      </c>
      <c r="W1200" t="s">
        <v>139</v>
      </c>
      <c r="X1200" t="s">
        <v>930</v>
      </c>
      <c r="Y1200" s="79">
        <v>1</v>
      </c>
      <c r="Z1200" t="s">
        <v>5818</v>
      </c>
    </row>
    <row r="1201" spans="1:26">
      <c r="A1201" s="27">
        <v>45003</v>
      </c>
      <c r="B1201" t="s">
        <v>9450</v>
      </c>
      <c r="C1201" t="s">
        <v>9451</v>
      </c>
      <c r="D1201" s="79">
        <v>3663</v>
      </c>
      <c r="E1201" s="79" t="s">
        <v>5816</v>
      </c>
      <c r="F1201" t="s">
        <v>132</v>
      </c>
      <c r="G1201" t="s">
        <v>9452</v>
      </c>
      <c r="H1201" t="s">
        <v>134</v>
      </c>
      <c r="I1201" t="s">
        <v>134</v>
      </c>
      <c r="J1201" t="s">
        <v>135</v>
      </c>
      <c r="S1201" t="s">
        <v>136</v>
      </c>
      <c r="T1201" t="s">
        <v>956</v>
      </c>
      <c r="U1201" t="s">
        <v>136</v>
      </c>
      <c r="V1201" t="s">
        <v>138</v>
      </c>
      <c r="W1201" t="s">
        <v>139</v>
      </c>
      <c r="X1201" t="s">
        <v>930</v>
      </c>
      <c r="Y1201" s="79">
        <v>1</v>
      </c>
      <c r="Z1201" t="s">
        <v>5818</v>
      </c>
    </row>
    <row r="1202" spans="1:26">
      <c r="A1202" s="27">
        <v>45006</v>
      </c>
      <c r="B1202" t="s">
        <v>1471</v>
      </c>
      <c r="C1202" t="s">
        <v>1472</v>
      </c>
      <c r="D1202" s="79">
        <v>3769</v>
      </c>
      <c r="E1202" s="79" t="s">
        <v>5816</v>
      </c>
      <c r="F1202" t="s">
        <v>132</v>
      </c>
      <c r="G1202" t="s">
        <v>1473</v>
      </c>
      <c r="H1202" t="s">
        <v>134</v>
      </c>
      <c r="I1202" t="s">
        <v>134</v>
      </c>
      <c r="J1202" t="s">
        <v>135</v>
      </c>
      <c r="K1202" s="79">
        <v>1</v>
      </c>
      <c r="L1202" s="79">
        <v>300</v>
      </c>
      <c r="M1202" s="79">
        <v>300</v>
      </c>
      <c r="N1202" s="79">
        <v>0</v>
      </c>
      <c r="O1202" s="79">
        <v>0</v>
      </c>
      <c r="P1202" s="79">
        <v>0</v>
      </c>
      <c r="Q1202" s="79">
        <v>0</v>
      </c>
      <c r="R1202" s="79">
        <v>300</v>
      </c>
      <c r="S1202" t="s">
        <v>136</v>
      </c>
      <c r="T1202" t="s">
        <v>1470</v>
      </c>
      <c r="U1202" t="s">
        <v>136</v>
      </c>
      <c r="V1202" t="s">
        <v>138</v>
      </c>
      <c r="W1202" t="s">
        <v>139</v>
      </c>
      <c r="X1202" t="s">
        <v>140</v>
      </c>
      <c r="Z1202" t="s">
        <v>141</v>
      </c>
    </row>
    <row r="1203" spans="1:26">
      <c r="A1203" s="27">
        <v>45006</v>
      </c>
      <c r="B1203" t="s">
        <v>1471</v>
      </c>
      <c r="C1203" t="s">
        <v>1474</v>
      </c>
      <c r="D1203" s="79">
        <v>3769</v>
      </c>
      <c r="E1203" s="79" t="s">
        <v>5816</v>
      </c>
      <c r="F1203" t="s">
        <v>132</v>
      </c>
      <c r="G1203" t="s">
        <v>1473</v>
      </c>
      <c r="H1203" t="s">
        <v>134</v>
      </c>
      <c r="I1203" t="s">
        <v>134</v>
      </c>
      <c r="J1203" t="s">
        <v>135</v>
      </c>
      <c r="K1203" s="79">
        <v>1</v>
      </c>
      <c r="L1203" s="79">
        <v>300</v>
      </c>
      <c r="M1203" s="79">
        <v>300</v>
      </c>
      <c r="N1203" s="79">
        <v>0</v>
      </c>
      <c r="O1203" s="79">
        <v>0</v>
      </c>
      <c r="P1203" s="79">
        <v>0</v>
      </c>
      <c r="Q1203" s="79">
        <v>0</v>
      </c>
      <c r="R1203" s="79">
        <v>300</v>
      </c>
      <c r="S1203" t="s">
        <v>136</v>
      </c>
      <c r="T1203" t="s">
        <v>1470</v>
      </c>
      <c r="U1203" t="s">
        <v>136</v>
      </c>
      <c r="V1203" t="s">
        <v>138</v>
      </c>
      <c r="W1203" t="s">
        <v>139</v>
      </c>
      <c r="X1203" t="s">
        <v>140</v>
      </c>
      <c r="Z1203" t="s">
        <v>141</v>
      </c>
    </row>
    <row r="1204" spans="1:26">
      <c r="A1204" s="27">
        <v>45006</v>
      </c>
      <c r="B1204" t="s">
        <v>1471</v>
      </c>
      <c r="C1204" t="s">
        <v>1475</v>
      </c>
      <c r="D1204" s="79">
        <v>3769</v>
      </c>
      <c r="E1204" s="79" t="s">
        <v>5816</v>
      </c>
      <c r="F1204" t="s">
        <v>132</v>
      </c>
      <c r="G1204" t="s">
        <v>1473</v>
      </c>
      <c r="H1204" t="s">
        <v>134</v>
      </c>
      <c r="I1204" t="s">
        <v>134</v>
      </c>
      <c r="J1204" t="s">
        <v>135</v>
      </c>
      <c r="K1204" s="79">
        <v>1</v>
      </c>
      <c r="L1204" s="79">
        <v>300</v>
      </c>
      <c r="M1204" s="79">
        <v>300</v>
      </c>
      <c r="N1204" s="79">
        <v>0</v>
      </c>
      <c r="O1204" s="79">
        <v>0</v>
      </c>
      <c r="P1204" s="79">
        <v>0</v>
      </c>
      <c r="Q1204" s="79">
        <v>0</v>
      </c>
      <c r="R1204" s="79">
        <v>300</v>
      </c>
      <c r="S1204" t="s">
        <v>136</v>
      </c>
      <c r="T1204" t="s">
        <v>1470</v>
      </c>
      <c r="U1204" t="s">
        <v>136</v>
      </c>
      <c r="V1204" t="s">
        <v>138</v>
      </c>
      <c r="W1204" t="s">
        <v>139</v>
      </c>
      <c r="X1204" t="s">
        <v>140</v>
      </c>
      <c r="Z1204" t="s">
        <v>141</v>
      </c>
    </row>
    <row r="1205" spans="1:26">
      <c r="A1205" s="27">
        <v>45006</v>
      </c>
      <c r="B1205" t="s">
        <v>1471</v>
      </c>
      <c r="C1205" t="s">
        <v>1476</v>
      </c>
      <c r="D1205" s="79">
        <v>3769</v>
      </c>
      <c r="E1205" s="79" t="s">
        <v>5816</v>
      </c>
      <c r="F1205" t="s">
        <v>132</v>
      </c>
      <c r="G1205" t="s">
        <v>1473</v>
      </c>
      <c r="H1205" t="s">
        <v>134</v>
      </c>
      <c r="I1205" t="s">
        <v>134</v>
      </c>
      <c r="J1205" t="s">
        <v>135</v>
      </c>
      <c r="K1205" s="79">
        <v>1</v>
      </c>
      <c r="L1205" s="79">
        <v>300</v>
      </c>
      <c r="M1205" s="79">
        <v>300</v>
      </c>
      <c r="N1205" s="79">
        <v>0</v>
      </c>
      <c r="O1205" s="79">
        <v>0</v>
      </c>
      <c r="P1205" s="79">
        <v>0</v>
      </c>
      <c r="Q1205" s="79">
        <v>0</v>
      </c>
      <c r="R1205" s="79">
        <v>300</v>
      </c>
      <c r="S1205" t="s">
        <v>136</v>
      </c>
      <c r="T1205" t="s">
        <v>1470</v>
      </c>
      <c r="U1205" t="s">
        <v>136</v>
      </c>
      <c r="V1205" t="s">
        <v>138</v>
      </c>
      <c r="W1205" t="s">
        <v>139</v>
      </c>
      <c r="X1205" t="s">
        <v>168</v>
      </c>
      <c r="Z1205" t="s">
        <v>141</v>
      </c>
    </row>
    <row r="1206" spans="1:26">
      <c r="A1206" s="27">
        <v>45014</v>
      </c>
      <c r="B1206" t="s">
        <v>1743</v>
      </c>
      <c r="C1206" t="s">
        <v>1744</v>
      </c>
      <c r="D1206" s="79">
        <v>3834</v>
      </c>
      <c r="E1206" s="79" t="s">
        <v>5816</v>
      </c>
      <c r="F1206" t="s">
        <v>132</v>
      </c>
      <c r="G1206" t="s">
        <v>1745</v>
      </c>
      <c r="H1206" t="s">
        <v>134</v>
      </c>
      <c r="I1206" t="s">
        <v>134</v>
      </c>
      <c r="J1206" t="s">
        <v>135</v>
      </c>
      <c r="K1206" s="79">
        <v>1</v>
      </c>
      <c r="L1206" s="79">
        <v>300</v>
      </c>
      <c r="M1206" s="79">
        <v>300</v>
      </c>
      <c r="N1206" s="79">
        <v>0</v>
      </c>
      <c r="O1206" s="79">
        <v>0</v>
      </c>
      <c r="P1206" s="79">
        <v>0</v>
      </c>
      <c r="Q1206" s="79">
        <v>0</v>
      </c>
      <c r="R1206" s="79">
        <v>300</v>
      </c>
      <c r="S1206" t="s">
        <v>136</v>
      </c>
      <c r="U1206" t="s">
        <v>136</v>
      </c>
      <c r="V1206" t="s">
        <v>138</v>
      </c>
      <c r="W1206" t="s">
        <v>139</v>
      </c>
      <c r="X1206" t="s">
        <v>140</v>
      </c>
      <c r="Z1206" t="s">
        <v>141</v>
      </c>
    </row>
    <row r="1207" spans="1:26">
      <c r="A1207" s="27">
        <v>45014</v>
      </c>
      <c r="B1207" t="s">
        <v>1743</v>
      </c>
      <c r="C1207" t="s">
        <v>1746</v>
      </c>
      <c r="D1207" s="79">
        <v>3834</v>
      </c>
      <c r="E1207" s="79" t="s">
        <v>5816</v>
      </c>
      <c r="F1207" t="s">
        <v>132</v>
      </c>
      <c r="G1207" t="s">
        <v>1745</v>
      </c>
      <c r="H1207" t="s">
        <v>134</v>
      </c>
      <c r="I1207" t="s">
        <v>134</v>
      </c>
      <c r="J1207" t="s">
        <v>135</v>
      </c>
      <c r="K1207" s="79">
        <v>1</v>
      </c>
      <c r="L1207" s="79">
        <v>300</v>
      </c>
      <c r="M1207" s="79">
        <v>300</v>
      </c>
      <c r="N1207" s="79">
        <v>0</v>
      </c>
      <c r="O1207" s="79">
        <v>0</v>
      </c>
      <c r="P1207" s="79">
        <v>0</v>
      </c>
      <c r="Q1207" s="79">
        <v>0</v>
      </c>
      <c r="R1207" s="79">
        <v>300</v>
      </c>
      <c r="S1207" t="s">
        <v>136</v>
      </c>
      <c r="U1207" t="s">
        <v>136</v>
      </c>
      <c r="V1207" t="s">
        <v>138</v>
      </c>
      <c r="W1207" t="s">
        <v>139</v>
      </c>
      <c r="X1207" t="s">
        <v>140</v>
      </c>
      <c r="Z1207" t="s">
        <v>141</v>
      </c>
    </row>
    <row r="1208" spans="1:26">
      <c r="A1208" s="27">
        <v>45014</v>
      </c>
      <c r="B1208" t="s">
        <v>1743</v>
      </c>
      <c r="C1208" t="s">
        <v>1985</v>
      </c>
      <c r="D1208" s="79">
        <v>3834</v>
      </c>
      <c r="E1208" s="79" t="s">
        <v>5816</v>
      </c>
      <c r="F1208" t="s">
        <v>132</v>
      </c>
      <c r="G1208" t="s">
        <v>1745</v>
      </c>
      <c r="H1208" t="s">
        <v>134</v>
      </c>
      <c r="I1208" t="s">
        <v>134</v>
      </c>
      <c r="J1208" t="s">
        <v>135</v>
      </c>
      <c r="K1208" s="79">
        <v>1</v>
      </c>
      <c r="L1208" s="79">
        <v>300</v>
      </c>
      <c r="M1208" s="79">
        <v>300</v>
      </c>
      <c r="N1208" s="79">
        <v>0</v>
      </c>
      <c r="O1208" s="79">
        <v>0</v>
      </c>
      <c r="P1208" s="79">
        <v>0</v>
      </c>
      <c r="Q1208" s="79">
        <v>0</v>
      </c>
      <c r="R1208" s="79">
        <v>300</v>
      </c>
      <c r="S1208" t="s">
        <v>136</v>
      </c>
      <c r="U1208" t="s">
        <v>136</v>
      </c>
      <c r="V1208" t="s">
        <v>138</v>
      </c>
      <c r="W1208" t="s">
        <v>139</v>
      </c>
      <c r="X1208" t="s">
        <v>168</v>
      </c>
      <c r="Z1208" t="s">
        <v>141</v>
      </c>
    </row>
    <row r="1209" spans="1:26">
      <c r="A1209" s="27">
        <v>45014</v>
      </c>
      <c r="B1209" t="s">
        <v>1743</v>
      </c>
      <c r="C1209" t="s">
        <v>1747</v>
      </c>
      <c r="D1209" s="79">
        <v>3834</v>
      </c>
      <c r="E1209" s="79" t="s">
        <v>5816</v>
      </c>
      <c r="F1209" t="s">
        <v>132</v>
      </c>
      <c r="G1209" t="s">
        <v>1745</v>
      </c>
      <c r="H1209" t="s">
        <v>134</v>
      </c>
      <c r="I1209" t="s">
        <v>134</v>
      </c>
      <c r="J1209" t="s">
        <v>135</v>
      </c>
      <c r="K1209" s="79">
        <v>1</v>
      </c>
      <c r="L1209" s="79">
        <v>300</v>
      </c>
      <c r="M1209" s="79">
        <v>300</v>
      </c>
      <c r="N1209" s="79">
        <v>0</v>
      </c>
      <c r="O1209" s="79">
        <v>0</v>
      </c>
      <c r="P1209" s="79">
        <v>0</v>
      </c>
      <c r="Q1209" s="79">
        <v>0</v>
      </c>
      <c r="R1209" s="79">
        <v>300</v>
      </c>
      <c r="S1209" t="s">
        <v>136</v>
      </c>
      <c r="U1209" t="s">
        <v>136</v>
      </c>
      <c r="V1209" t="s">
        <v>138</v>
      </c>
      <c r="W1209" t="s">
        <v>139</v>
      </c>
      <c r="X1209" t="s">
        <v>140</v>
      </c>
      <c r="Z1209" t="s">
        <v>141</v>
      </c>
    </row>
    <row r="1210" spans="1:26">
      <c r="A1210" s="27">
        <v>45014</v>
      </c>
      <c r="B1210" t="s">
        <v>1743</v>
      </c>
      <c r="C1210" t="s">
        <v>1748</v>
      </c>
      <c r="D1210" s="79">
        <v>3834</v>
      </c>
      <c r="E1210" s="79" t="s">
        <v>5816</v>
      </c>
      <c r="F1210" t="s">
        <v>132</v>
      </c>
      <c r="G1210" t="s">
        <v>1745</v>
      </c>
      <c r="H1210" t="s">
        <v>134</v>
      </c>
      <c r="I1210" t="s">
        <v>134</v>
      </c>
      <c r="J1210" t="s">
        <v>135</v>
      </c>
      <c r="K1210" s="79">
        <v>1</v>
      </c>
      <c r="L1210" s="79">
        <v>300</v>
      </c>
      <c r="M1210" s="79">
        <v>300</v>
      </c>
      <c r="N1210" s="79">
        <v>0</v>
      </c>
      <c r="O1210" s="79">
        <v>0</v>
      </c>
      <c r="P1210" s="79">
        <v>0</v>
      </c>
      <c r="Q1210" s="79">
        <v>0</v>
      </c>
      <c r="R1210" s="79">
        <v>300</v>
      </c>
      <c r="S1210" t="s">
        <v>136</v>
      </c>
      <c r="U1210" t="s">
        <v>136</v>
      </c>
      <c r="V1210" t="s">
        <v>138</v>
      </c>
      <c r="W1210" t="s">
        <v>139</v>
      </c>
      <c r="X1210" t="s">
        <v>140</v>
      </c>
      <c r="Z1210" t="s">
        <v>141</v>
      </c>
    </row>
    <row r="1211" spans="1:26">
      <c r="A1211" s="27">
        <v>45014</v>
      </c>
      <c r="B1211" t="s">
        <v>1743</v>
      </c>
      <c r="C1211" t="s">
        <v>1986</v>
      </c>
      <c r="D1211" s="79">
        <v>3834</v>
      </c>
      <c r="E1211" s="79" t="s">
        <v>5816</v>
      </c>
      <c r="F1211" t="s">
        <v>132</v>
      </c>
      <c r="G1211" t="s">
        <v>1745</v>
      </c>
      <c r="H1211" t="s">
        <v>134</v>
      </c>
      <c r="I1211" t="s">
        <v>134</v>
      </c>
      <c r="J1211" t="s">
        <v>135</v>
      </c>
      <c r="K1211" s="79">
        <v>1</v>
      </c>
      <c r="L1211" s="79">
        <v>300</v>
      </c>
      <c r="M1211" s="79">
        <v>300</v>
      </c>
      <c r="N1211" s="79">
        <v>0</v>
      </c>
      <c r="O1211" s="79">
        <v>0</v>
      </c>
      <c r="P1211" s="79">
        <v>0</v>
      </c>
      <c r="Q1211" s="79">
        <v>0</v>
      </c>
      <c r="R1211" s="79">
        <v>300</v>
      </c>
      <c r="S1211" t="s">
        <v>136</v>
      </c>
      <c r="U1211" t="s">
        <v>136</v>
      </c>
      <c r="V1211" t="s">
        <v>138</v>
      </c>
      <c r="W1211" t="s">
        <v>139</v>
      </c>
      <c r="X1211" t="s">
        <v>168</v>
      </c>
      <c r="Z1211" t="s">
        <v>141</v>
      </c>
    </row>
    <row r="1212" spans="1:26">
      <c r="A1212" s="27">
        <v>44994</v>
      </c>
      <c r="B1212" t="s">
        <v>9453</v>
      </c>
      <c r="C1212" t="s">
        <v>9454</v>
      </c>
      <c r="D1212" s="79">
        <v>3626</v>
      </c>
      <c r="E1212" s="79" t="s">
        <v>5816</v>
      </c>
      <c r="F1212" t="s">
        <v>132</v>
      </c>
      <c r="G1212" t="s">
        <v>9455</v>
      </c>
      <c r="H1212" t="s">
        <v>134</v>
      </c>
      <c r="I1212" t="s">
        <v>134</v>
      </c>
      <c r="J1212" t="s">
        <v>135</v>
      </c>
      <c r="S1212" t="s">
        <v>136</v>
      </c>
      <c r="T1212" t="s">
        <v>817</v>
      </c>
      <c r="U1212" t="s">
        <v>136</v>
      </c>
      <c r="V1212" t="s">
        <v>138</v>
      </c>
      <c r="W1212" t="s">
        <v>139</v>
      </c>
      <c r="X1212" t="s">
        <v>930</v>
      </c>
      <c r="Y1212" s="79">
        <v>1</v>
      </c>
      <c r="Z1212" t="s">
        <v>5818</v>
      </c>
    </row>
    <row r="1213" spans="1:26">
      <c r="A1213" s="27">
        <v>44990</v>
      </c>
      <c r="B1213" t="s">
        <v>559</v>
      </c>
      <c r="C1213" t="s">
        <v>560</v>
      </c>
      <c r="D1213" s="79">
        <v>3592</v>
      </c>
      <c r="E1213" s="79" t="s">
        <v>5816</v>
      </c>
      <c r="F1213" t="s">
        <v>132</v>
      </c>
      <c r="G1213" t="s">
        <v>561</v>
      </c>
      <c r="H1213" t="s">
        <v>134</v>
      </c>
      <c r="I1213" t="s">
        <v>134</v>
      </c>
      <c r="J1213" t="s">
        <v>135</v>
      </c>
      <c r="K1213" s="79">
        <v>1</v>
      </c>
      <c r="L1213" s="79">
        <v>300</v>
      </c>
      <c r="M1213" s="79">
        <v>300</v>
      </c>
      <c r="N1213" s="79">
        <v>0</v>
      </c>
      <c r="O1213" s="79">
        <v>0</v>
      </c>
      <c r="P1213" s="79">
        <v>0</v>
      </c>
      <c r="Q1213" s="79">
        <v>0</v>
      </c>
      <c r="R1213" s="79">
        <v>300</v>
      </c>
      <c r="S1213" t="s">
        <v>136</v>
      </c>
      <c r="T1213" t="s">
        <v>486</v>
      </c>
      <c r="U1213" t="s">
        <v>136</v>
      </c>
      <c r="V1213" t="s">
        <v>138</v>
      </c>
      <c r="W1213" t="s">
        <v>139</v>
      </c>
      <c r="X1213" t="s">
        <v>140</v>
      </c>
      <c r="Z1213" t="s">
        <v>141</v>
      </c>
    </row>
    <row r="1214" spans="1:26">
      <c r="A1214" s="27">
        <v>45003</v>
      </c>
      <c r="B1214" t="s">
        <v>9456</v>
      </c>
      <c r="C1214" t="s">
        <v>9457</v>
      </c>
      <c r="D1214" s="79">
        <v>3761</v>
      </c>
      <c r="E1214" s="79" t="s">
        <v>5816</v>
      </c>
      <c r="F1214" t="s">
        <v>132</v>
      </c>
      <c r="G1214" t="s">
        <v>4414</v>
      </c>
      <c r="H1214" t="s">
        <v>134</v>
      </c>
      <c r="I1214" t="s">
        <v>134</v>
      </c>
      <c r="J1214" t="s">
        <v>135</v>
      </c>
      <c r="S1214" t="s">
        <v>136</v>
      </c>
      <c r="T1214" t="s">
        <v>764</v>
      </c>
      <c r="U1214" t="s">
        <v>136</v>
      </c>
      <c r="V1214" t="s">
        <v>138</v>
      </c>
      <c r="W1214" t="s">
        <v>139</v>
      </c>
      <c r="X1214" t="s">
        <v>140</v>
      </c>
      <c r="Y1214" s="79">
        <v>1</v>
      </c>
      <c r="Z1214" t="s">
        <v>5818</v>
      </c>
    </row>
    <row r="1215" spans="1:26">
      <c r="A1215" s="27">
        <v>45003</v>
      </c>
      <c r="B1215" t="s">
        <v>9456</v>
      </c>
      <c r="C1215" t="s">
        <v>9458</v>
      </c>
      <c r="D1215" s="79">
        <v>3761</v>
      </c>
      <c r="E1215" s="79" t="s">
        <v>5816</v>
      </c>
      <c r="F1215" t="s">
        <v>132</v>
      </c>
      <c r="G1215" t="s">
        <v>4414</v>
      </c>
      <c r="H1215" t="s">
        <v>134</v>
      </c>
      <c r="I1215" t="s">
        <v>134</v>
      </c>
      <c r="J1215" t="s">
        <v>135</v>
      </c>
      <c r="S1215" t="s">
        <v>136</v>
      </c>
      <c r="T1215" t="s">
        <v>764</v>
      </c>
      <c r="U1215" t="s">
        <v>136</v>
      </c>
      <c r="V1215" t="s">
        <v>138</v>
      </c>
      <c r="W1215" t="s">
        <v>139</v>
      </c>
      <c r="X1215" t="s">
        <v>140</v>
      </c>
      <c r="Y1215" s="79">
        <v>1</v>
      </c>
      <c r="Z1215" t="s">
        <v>5818</v>
      </c>
    </row>
    <row r="1216" spans="1:26">
      <c r="A1216" s="27">
        <v>45006</v>
      </c>
      <c r="B1216" t="s">
        <v>493</v>
      </c>
      <c r="C1216" t="s">
        <v>494</v>
      </c>
      <c r="D1216" s="79">
        <v>3789</v>
      </c>
      <c r="E1216" s="79" t="s">
        <v>5816</v>
      </c>
      <c r="F1216" t="s">
        <v>132</v>
      </c>
      <c r="G1216" t="s">
        <v>495</v>
      </c>
      <c r="H1216" t="s">
        <v>134</v>
      </c>
      <c r="I1216" t="s">
        <v>134</v>
      </c>
      <c r="J1216" t="s">
        <v>135</v>
      </c>
      <c r="K1216" s="79">
        <v>1</v>
      </c>
      <c r="L1216" s="79">
        <v>300</v>
      </c>
      <c r="M1216" s="79">
        <v>300</v>
      </c>
      <c r="N1216" s="79">
        <v>0</v>
      </c>
      <c r="O1216" s="79">
        <v>0</v>
      </c>
      <c r="P1216" s="79">
        <v>0</v>
      </c>
      <c r="Q1216" s="79">
        <v>0</v>
      </c>
      <c r="R1216" s="79">
        <v>300</v>
      </c>
      <c r="S1216" t="s">
        <v>136</v>
      </c>
      <c r="T1216" t="s">
        <v>486</v>
      </c>
      <c r="U1216" t="s">
        <v>136</v>
      </c>
      <c r="V1216" t="s">
        <v>138</v>
      </c>
      <c r="W1216" t="s">
        <v>139</v>
      </c>
      <c r="X1216" t="s">
        <v>140</v>
      </c>
      <c r="Z1216" t="s">
        <v>141</v>
      </c>
    </row>
    <row r="1217" spans="1:26">
      <c r="A1217" s="27">
        <v>45007</v>
      </c>
      <c r="B1217" t="s">
        <v>652</v>
      </c>
      <c r="C1217" t="s">
        <v>653</v>
      </c>
      <c r="D1217" s="79">
        <v>3771</v>
      </c>
      <c r="E1217" s="79" t="s">
        <v>5816</v>
      </c>
      <c r="F1217" t="s">
        <v>202</v>
      </c>
      <c r="G1217" t="s">
        <v>648</v>
      </c>
      <c r="H1217" t="s">
        <v>134</v>
      </c>
      <c r="I1217" t="s">
        <v>134</v>
      </c>
      <c r="J1217" t="s">
        <v>135</v>
      </c>
      <c r="K1217" s="79">
        <v>3</v>
      </c>
      <c r="L1217" s="79">
        <v>300</v>
      </c>
      <c r="M1217" s="79">
        <v>900</v>
      </c>
      <c r="N1217" s="79">
        <v>0</v>
      </c>
      <c r="O1217" s="79">
        <v>0</v>
      </c>
      <c r="P1217" s="79">
        <v>0</v>
      </c>
      <c r="Q1217" s="79">
        <v>0</v>
      </c>
      <c r="R1217" s="79">
        <v>900</v>
      </c>
      <c r="S1217" t="s">
        <v>654</v>
      </c>
      <c r="T1217" t="s">
        <v>649</v>
      </c>
      <c r="U1217" t="s">
        <v>136</v>
      </c>
      <c r="V1217" t="s">
        <v>138</v>
      </c>
      <c r="W1217" t="s">
        <v>139</v>
      </c>
      <c r="X1217" t="s">
        <v>140</v>
      </c>
      <c r="Z1217" t="s">
        <v>141</v>
      </c>
    </row>
    <row r="1218" spans="1:26">
      <c r="A1218" s="27">
        <v>45007</v>
      </c>
      <c r="B1218" t="s">
        <v>652</v>
      </c>
      <c r="C1218" t="s">
        <v>655</v>
      </c>
      <c r="D1218" s="79">
        <v>3771</v>
      </c>
      <c r="E1218" s="79" t="s">
        <v>5816</v>
      </c>
      <c r="F1218" t="s">
        <v>202</v>
      </c>
      <c r="G1218" t="s">
        <v>648</v>
      </c>
      <c r="H1218" t="s">
        <v>134</v>
      </c>
      <c r="I1218" t="s">
        <v>134</v>
      </c>
      <c r="J1218" t="s">
        <v>135</v>
      </c>
      <c r="K1218" s="79">
        <v>1</v>
      </c>
      <c r="L1218" s="79">
        <v>300</v>
      </c>
      <c r="M1218" s="79">
        <v>300</v>
      </c>
      <c r="N1218" s="79">
        <v>0</v>
      </c>
      <c r="O1218" s="79">
        <v>0</v>
      </c>
      <c r="P1218" s="79">
        <v>0</v>
      </c>
      <c r="Q1218" s="79">
        <v>0</v>
      </c>
      <c r="R1218" s="79">
        <v>300</v>
      </c>
      <c r="S1218" t="s">
        <v>654</v>
      </c>
      <c r="T1218" t="s">
        <v>649</v>
      </c>
      <c r="U1218" t="s">
        <v>136</v>
      </c>
      <c r="V1218" t="s">
        <v>138</v>
      </c>
      <c r="W1218" t="s">
        <v>139</v>
      </c>
      <c r="X1218" t="s">
        <v>140</v>
      </c>
      <c r="Z1218" t="s">
        <v>141</v>
      </c>
    </row>
    <row r="1219" spans="1:26">
      <c r="A1219" s="27">
        <v>45006</v>
      </c>
      <c r="B1219" t="s">
        <v>9459</v>
      </c>
      <c r="C1219" t="s">
        <v>9460</v>
      </c>
      <c r="D1219" s="79">
        <v>3779</v>
      </c>
      <c r="E1219" s="79" t="s">
        <v>5816</v>
      </c>
      <c r="F1219" t="s">
        <v>132</v>
      </c>
      <c r="G1219" t="s">
        <v>3621</v>
      </c>
      <c r="H1219" t="s">
        <v>134</v>
      </c>
      <c r="I1219" t="s">
        <v>134</v>
      </c>
      <c r="J1219" t="s">
        <v>135</v>
      </c>
      <c r="S1219" t="s">
        <v>136</v>
      </c>
      <c r="T1219" t="s">
        <v>3622</v>
      </c>
      <c r="U1219" t="s">
        <v>136</v>
      </c>
      <c r="V1219" t="s">
        <v>138</v>
      </c>
      <c r="W1219" t="s">
        <v>139</v>
      </c>
      <c r="X1219" t="s">
        <v>930</v>
      </c>
      <c r="Y1219" s="79">
        <v>1</v>
      </c>
      <c r="Z1219" t="s">
        <v>5818</v>
      </c>
    </row>
    <row r="1220" spans="1:26">
      <c r="A1220" s="27">
        <v>44992</v>
      </c>
      <c r="B1220" t="s">
        <v>910</v>
      </c>
      <c r="C1220" t="s">
        <v>911</v>
      </c>
      <c r="D1220" s="79">
        <v>3596</v>
      </c>
      <c r="E1220" s="79" t="s">
        <v>5816</v>
      </c>
      <c r="F1220" t="s">
        <v>132</v>
      </c>
      <c r="G1220" t="s">
        <v>912</v>
      </c>
      <c r="H1220" t="s">
        <v>134</v>
      </c>
      <c r="I1220" t="s">
        <v>134</v>
      </c>
      <c r="J1220" t="s">
        <v>135</v>
      </c>
      <c r="K1220" s="79">
        <v>1</v>
      </c>
      <c r="L1220" s="79">
        <v>300</v>
      </c>
      <c r="M1220" s="79">
        <v>300</v>
      </c>
      <c r="N1220" s="79">
        <v>0</v>
      </c>
      <c r="O1220" s="79">
        <v>0</v>
      </c>
      <c r="P1220" s="79">
        <v>0</v>
      </c>
      <c r="Q1220" s="79">
        <v>0</v>
      </c>
      <c r="R1220" s="79">
        <v>300</v>
      </c>
      <c r="S1220" t="s">
        <v>136</v>
      </c>
      <c r="T1220" t="s">
        <v>913</v>
      </c>
      <c r="U1220" t="s">
        <v>136</v>
      </c>
      <c r="V1220" t="s">
        <v>138</v>
      </c>
      <c r="W1220" t="s">
        <v>139</v>
      </c>
      <c r="X1220" t="s">
        <v>140</v>
      </c>
      <c r="Z1220" t="s">
        <v>141</v>
      </c>
    </row>
    <row r="1221" spans="1:26">
      <c r="A1221" s="27">
        <v>44992</v>
      </c>
      <c r="B1221" t="s">
        <v>910</v>
      </c>
      <c r="C1221" t="s">
        <v>914</v>
      </c>
      <c r="D1221" s="79">
        <v>3596</v>
      </c>
      <c r="E1221" s="79" t="s">
        <v>5816</v>
      </c>
      <c r="F1221" t="s">
        <v>132</v>
      </c>
      <c r="G1221" t="s">
        <v>912</v>
      </c>
      <c r="H1221" t="s">
        <v>134</v>
      </c>
      <c r="I1221" t="s">
        <v>134</v>
      </c>
      <c r="J1221" t="s">
        <v>135</v>
      </c>
      <c r="K1221" s="79">
        <v>1</v>
      </c>
      <c r="L1221" s="79">
        <v>300</v>
      </c>
      <c r="M1221" s="79">
        <v>300</v>
      </c>
      <c r="N1221" s="79">
        <v>0</v>
      </c>
      <c r="O1221" s="79">
        <v>0</v>
      </c>
      <c r="P1221" s="79">
        <v>0</v>
      </c>
      <c r="Q1221" s="79">
        <v>0</v>
      </c>
      <c r="R1221" s="79">
        <v>300</v>
      </c>
      <c r="S1221" t="s">
        <v>136</v>
      </c>
      <c r="T1221" t="s">
        <v>913</v>
      </c>
      <c r="U1221" t="s">
        <v>136</v>
      </c>
      <c r="V1221" t="s">
        <v>138</v>
      </c>
      <c r="W1221" t="s">
        <v>139</v>
      </c>
      <c r="X1221" t="s">
        <v>140</v>
      </c>
      <c r="Z1221" t="s">
        <v>141</v>
      </c>
    </row>
    <row r="1222" spans="1:26">
      <c r="A1222" s="27">
        <v>44992</v>
      </c>
      <c r="B1222" t="s">
        <v>910</v>
      </c>
      <c r="C1222" t="s">
        <v>915</v>
      </c>
      <c r="D1222" s="79">
        <v>3596</v>
      </c>
      <c r="E1222" s="79" t="s">
        <v>5816</v>
      </c>
      <c r="F1222" t="s">
        <v>132</v>
      </c>
      <c r="G1222" t="s">
        <v>912</v>
      </c>
      <c r="H1222" t="s">
        <v>134</v>
      </c>
      <c r="I1222" t="s">
        <v>134</v>
      </c>
      <c r="J1222" t="s">
        <v>135</v>
      </c>
      <c r="K1222" s="79">
        <v>1</v>
      </c>
      <c r="L1222" s="79">
        <v>300</v>
      </c>
      <c r="M1222" s="79">
        <v>300</v>
      </c>
      <c r="N1222" s="79">
        <v>0</v>
      </c>
      <c r="O1222" s="79">
        <v>0</v>
      </c>
      <c r="P1222" s="79">
        <v>0</v>
      </c>
      <c r="Q1222" s="79">
        <v>0</v>
      </c>
      <c r="R1222" s="79">
        <v>300</v>
      </c>
      <c r="S1222" t="s">
        <v>136</v>
      </c>
      <c r="T1222" t="s">
        <v>913</v>
      </c>
      <c r="U1222" t="s">
        <v>136</v>
      </c>
      <c r="V1222" t="s">
        <v>138</v>
      </c>
      <c r="W1222" t="s">
        <v>139</v>
      </c>
      <c r="X1222" t="s">
        <v>140</v>
      </c>
      <c r="Z1222" t="s">
        <v>141</v>
      </c>
    </row>
    <row r="1223" spans="1:26">
      <c r="A1223" s="27">
        <v>44992</v>
      </c>
      <c r="B1223" t="s">
        <v>910</v>
      </c>
      <c r="C1223" t="s">
        <v>916</v>
      </c>
      <c r="D1223" s="79">
        <v>3596</v>
      </c>
      <c r="E1223" s="79" t="s">
        <v>5816</v>
      </c>
      <c r="F1223" t="s">
        <v>132</v>
      </c>
      <c r="G1223" t="s">
        <v>912</v>
      </c>
      <c r="H1223" t="s">
        <v>134</v>
      </c>
      <c r="I1223" t="s">
        <v>134</v>
      </c>
      <c r="J1223" t="s">
        <v>135</v>
      </c>
      <c r="K1223" s="79">
        <v>1</v>
      </c>
      <c r="L1223" s="79">
        <v>300</v>
      </c>
      <c r="M1223" s="79">
        <v>300</v>
      </c>
      <c r="N1223" s="79">
        <v>0</v>
      </c>
      <c r="O1223" s="79">
        <v>0</v>
      </c>
      <c r="P1223" s="79">
        <v>0</v>
      </c>
      <c r="Q1223" s="79">
        <v>0</v>
      </c>
      <c r="R1223" s="79">
        <v>300</v>
      </c>
      <c r="S1223" t="s">
        <v>136</v>
      </c>
      <c r="T1223" t="s">
        <v>913</v>
      </c>
      <c r="U1223" t="s">
        <v>136</v>
      </c>
      <c r="V1223" t="s">
        <v>138</v>
      </c>
      <c r="W1223" t="s">
        <v>139</v>
      </c>
      <c r="X1223" t="s">
        <v>140</v>
      </c>
      <c r="Z1223" t="s">
        <v>141</v>
      </c>
    </row>
    <row r="1224" spans="1:26">
      <c r="A1224" s="27">
        <v>44994</v>
      </c>
      <c r="B1224" t="s">
        <v>487</v>
      </c>
      <c r="C1224" t="s">
        <v>488</v>
      </c>
      <c r="D1224" s="79">
        <v>3614</v>
      </c>
      <c r="E1224" s="79" t="s">
        <v>5816</v>
      </c>
      <c r="F1224" t="s">
        <v>132</v>
      </c>
      <c r="G1224" t="s">
        <v>489</v>
      </c>
      <c r="H1224" t="s">
        <v>134</v>
      </c>
      <c r="I1224" t="s">
        <v>134</v>
      </c>
      <c r="J1224" t="s">
        <v>135</v>
      </c>
      <c r="K1224" s="79">
        <v>1</v>
      </c>
      <c r="L1224" s="79">
        <v>300</v>
      </c>
      <c r="M1224" s="79">
        <v>300</v>
      </c>
      <c r="N1224" s="79">
        <v>0</v>
      </c>
      <c r="O1224" s="79">
        <v>0</v>
      </c>
      <c r="P1224" s="79">
        <v>0</v>
      </c>
      <c r="Q1224" s="79">
        <v>0</v>
      </c>
      <c r="R1224" s="79">
        <v>300</v>
      </c>
      <c r="S1224" t="s">
        <v>136</v>
      </c>
      <c r="T1224" t="s">
        <v>486</v>
      </c>
      <c r="U1224" t="s">
        <v>136</v>
      </c>
      <c r="V1224" t="s">
        <v>138</v>
      </c>
      <c r="W1224" t="s">
        <v>139</v>
      </c>
      <c r="X1224" t="s">
        <v>140</v>
      </c>
      <c r="Z1224" t="s">
        <v>141</v>
      </c>
    </row>
    <row r="1225" spans="1:26">
      <c r="A1225" s="27">
        <v>44994</v>
      </c>
      <c r="B1225" t="s">
        <v>487</v>
      </c>
      <c r="C1225" t="s">
        <v>490</v>
      </c>
      <c r="D1225" s="79">
        <v>3614</v>
      </c>
      <c r="E1225" s="79" t="s">
        <v>5816</v>
      </c>
      <c r="F1225" t="s">
        <v>132</v>
      </c>
      <c r="G1225" t="s">
        <v>489</v>
      </c>
      <c r="H1225" t="s">
        <v>134</v>
      </c>
      <c r="I1225" t="s">
        <v>134</v>
      </c>
      <c r="J1225" t="s">
        <v>135</v>
      </c>
      <c r="K1225" s="79">
        <v>1</v>
      </c>
      <c r="L1225" s="79">
        <v>300</v>
      </c>
      <c r="M1225" s="79">
        <v>300</v>
      </c>
      <c r="N1225" s="79">
        <v>0</v>
      </c>
      <c r="O1225" s="79">
        <v>0</v>
      </c>
      <c r="P1225" s="79">
        <v>0</v>
      </c>
      <c r="Q1225" s="79">
        <v>0</v>
      </c>
      <c r="R1225" s="79">
        <v>300</v>
      </c>
      <c r="S1225" t="s">
        <v>136</v>
      </c>
      <c r="T1225" t="s">
        <v>486</v>
      </c>
      <c r="U1225" t="s">
        <v>136</v>
      </c>
      <c r="V1225" t="s">
        <v>138</v>
      </c>
      <c r="W1225" t="s">
        <v>139</v>
      </c>
      <c r="X1225" t="s">
        <v>140</v>
      </c>
      <c r="Z1225" t="s">
        <v>141</v>
      </c>
    </row>
    <row r="1226" spans="1:26">
      <c r="A1226" s="27">
        <v>44994</v>
      </c>
      <c r="B1226" t="s">
        <v>487</v>
      </c>
      <c r="C1226" t="s">
        <v>537</v>
      </c>
      <c r="D1226" s="79">
        <v>3614</v>
      </c>
      <c r="E1226" s="79" t="s">
        <v>5816</v>
      </c>
      <c r="F1226" t="s">
        <v>132</v>
      </c>
      <c r="G1226" t="s">
        <v>489</v>
      </c>
      <c r="H1226" t="s">
        <v>134</v>
      </c>
      <c r="I1226" t="s">
        <v>134</v>
      </c>
      <c r="J1226" t="s">
        <v>135</v>
      </c>
      <c r="K1226" s="79">
        <v>1</v>
      </c>
      <c r="L1226" s="79">
        <v>300</v>
      </c>
      <c r="M1226" s="79">
        <v>300</v>
      </c>
      <c r="N1226" s="79">
        <v>0</v>
      </c>
      <c r="O1226" s="79">
        <v>0</v>
      </c>
      <c r="P1226" s="79">
        <v>0</v>
      </c>
      <c r="Q1226" s="79">
        <v>0</v>
      </c>
      <c r="R1226" s="79">
        <v>300</v>
      </c>
      <c r="S1226" t="s">
        <v>136</v>
      </c>
      <c r="T1226" t="s">
        <v>486</v>
      </c>
      <c r="U1226" t="s">
        <v>136</v>
      </c>
      <c r="V1226" t="s">
        <v>138</v>
      </c>
      <c r="W1226" t="s">
        <v>139</v>
      </c>
      <c r="X1226" t="s">
        <v>140</v>
      </c>
      <c r="Z1226" t="s">
        <v>141</v>
      </c>
    </row>
    <row r="1227" spans="1:26">
      <c r="A1227" s="27">
        <v>44994</v>
      </c>
      <c r="B1227" t="s">
        <v>487</v>
      </c>
      <c r="C1227" t="s">
        <v>491</v>
      </c>
      <c r="D1227" s="79">
        <v>3614</v>
      </c>
      <c r="E1227" s="79" t="s">
        <v>5816</v>
      </c>
      <c r="F1227" t="s">
        <v>132</v>
      </c>
      <c r="G1227" t="s">
        <v>489</v>
      </c>
      <c r="H1227" t="s">
        <v>134</v>
      </c>
      <c r="I1227" t="s">
        <v>134</v>
      </c>
      <c r="J1227" t="s">
        <v>135</v>
      </c>
      <c r="K1227" s="79">
        <v>1</v>
      </c>
      <c r="L1227" s="79">
        <v>300</v>
      </c>
      <c r="M1227" s="79">
        <v>300</v>
      </c>
      <c r="N1227" s="79">
        <v>0</v>
      </c>
      <c r="O1227" s="79">
        <v>0</v>
      </c>
      <c r="P1227" s="79">
        <v>0</v>
      </c>
      <c r="Q1227" s="79">
        <v>0</v>
      </c>
      <c r="R1227" s="79">
        <v>300</v>
      </c>
      <c r="S1227" t="s">
        <v>136</v>
      </c>
      <c r="T1227" t="s">
        <v>486</v>
      </c>
      <c r="U1227" t="s">
        <v>136</v>
      </c>
      <c r="V1227" t="s">
        <v>138</v>
      </c>
      <c r="W1227" t="s">
        <v>139</v>
      </c>
      <c r="X1227" t="s">
        <v>140</v>
      </c>
      <c r="Z1227" t="s">
        <v>141</v>
      </c>
    </row>
    <row r="1228" spans="1:26">
      <c r="A1228" s="27">
        <v>44989</v>
      </c>
      <c r="B1228" t="s">
        <v>9461</v>
      </c>
      <c r="C1228" t="s">
        <v>9462</v>
      </c>
      <c r="D1228" s="79">
        <v>3563</v>
      </c>
      <c r="E1228" s="79" t="s">
        <v>5816</v>
      </c>
      <c r="F1228" t="s">
        <v>132</v>
      </c>
      <c r="G1228" t="s">
        <v>9463</v>
      </c>
      <c r="H1228" t="s">
        <v>134</v>
      </c>
      <c r="I1228" t="s">
        <v>134</v>
      </c>
      <c r="J1228" t="s">
        <v>135</v>
      </c>
      <c r="S1228" t="s">
        <v>136</v>
      </c>
      <c r="T1228" t="s">
        <v>817</v>
      </c>
      <c r="U1228" t="s">
        <v>136</v>
      </c>
      <c r="V1228" t="s">
        <v>138</v>
      </c>
      <c r="W1228" t="s">
        <v>139</v>
      </c>
      <c r="X1228" t="s">
        <v>140</v>
      </c>
      <c r="Y1228" s="79">
        <v>1</v>
      </c>
      <c r="Z1228" t="s">
        <v>5818</v>
      </c>
    </row>
    <row r="1229" spans="1:26">
      <c r="A1229" s="27">
        <v>44989</v>
      </c>
      <c r="B1229" t="s">
        <v>9461</v>
      </c>
      <c r="C1229" t="s">
        <v>9464</v>
      </c>
      <c r="D1229" s="79">
        <v>3563</v>
      </c>
      <c r="E1229" s="79" t="s">
        <v>5816</v>
      </c>
      <c r="F1229" t="s">
        <v>132</v>
      </c>
      <c r="G1229" t="s">
        <v>9463</v>
      </c>
      <c r="H1229" t="s">
        <v>134</v>
      </c>
      <c r="I1229" t="s">
        <v>134</v>
      </c>
      <c r="J1229" t="s">
        <v>135</v>
      </c>
      <c r="S1229" t="s">
        <v>136</v>
      </c>
      <c r="T1229" t="s">
        <v>817</v>
      </c>
      <c r="U1229" t="s">
        <v>136</v>
      </c>
      <c r="V1229" t="s">
        <v>138</v>
      </c>
      <c r="W1229" t="s">
        <v>139</v>
      </c>
      <c r="X1229" t="s">
        <v>140</v>
      </c>
      <c r="Y1229" s="79">
        <v>1</v>
      </c>
      <c r="Z1229" t="s">
        <v>5818</v>
      </c>
    </row>
    <row r="1230" spans="1:26">
      <c r="A1230" s="27">
        <v>44989</v>
      </c>
      <c r="B1230" t="s">
        <v>9461</v>
      </c>
      <c r="C1230" t="s">
        <v>9465</v>
      </c>
      <c r="D1230" s="79">
        <v>3563</v>
      </c>
      <c r="E1230" s="79" t="s">
        <v>5816</v>
      </c>
      <c r="F1230" t="s">
        <v>132</v>
      </c>
      <c r="G1230" t="s">
        <v>9463</v>
      </c>
      <c r="H1230" t="s">
        <v>134</v>
      </c>
      <c r="I1230" t="s">
        <v>134</v>
      </c>
      <c r="J1230" t="s">
        <v>135</v>
      </c>
      <c r="S1230" t="s">
        <v>136</v>
      </c>
      <c r="T1230" t="s">
        <v>817</v>
      </c>
      <c r="U1230" t="s">
        <v>136</v>
      </c>
      <c r="V1230" t="s">
        <v>138</v>
      </c>
      <c r="W1230" t="s">
        <v>139</v>
      </c>
      <c r="X1230" t="s">
        <v>140</v>
      </c>
      <c r="Y1230" s="79">
        <v>1</v>
      </c>
      <c r="Z1230" t="s">
        <v>5818</v>
      </c>
    </row>
    <row r="1231" spans="1:26">
      <c r="A1231" s="27">
        <v>44989</v>
      </c>
      <c r="B1231" t="s">
        <v>9461</v>
      </c>
      <c r="C1231" t="s">
        <v>9466</v>
      </c>
      <c r="D1231" s="79">
        <v>3563</v>
      </c>
      <c r="E1231" s="79" t="s">
        <v>5816</v>
      </c>
      <c r="F1231" t="s">
        <v>132</v>
      </c>
      <c r="G1231" t="s">
        <v>9463</v>
      </c>
      <c r="H1231" t="s">
        <v>134</v>
      </c>
      <c r="I1231" t="s">
        <v>134</v>
      </c>
      <c r="J1231" t="s">
        <v>135</v>
      </c>
      <c r="S1231" t="s">
        <v>136</v>
      </c>
      <c r="T1231" t="s">
        <v>817</v>
      </c>
      <c r="U1231" t="s">
        <v>136</v>
      </c>
      <c r="V1231" t="s">
        <v>138</v>
      </c>
      <c r="W1231" t="s">
        <v>139</v>
      </c>
      <c r="X1231" t="s">
        <v>140</v>
      </c>
      <c r="Y1231" s="79">
        <v>1</v>
      </c>
      <c r="Z1231" t="s">
        <v>5818</v>
      </c>
    </row>
    <row r="1232" spans="1:26">
      <c r="A1232" s="27">
        <v>44989</v>
      </c>
      <c r="B1232" t="s">
        <v>9461</v>
      </c>
      <c r="C1232" t="s">
        <v>9467</v>
      </c>
      <c r="D1232" s="79">
        <v>3563</v>
      </c>
      <c r="E1232" s="79" t="s">
        <v>5816</v>
      </c>
      <c r="F1232" t="s">
        <v>132</v>
      </c>
      <c r="G1232" t="s">
        <v>9463</v>
      </c>
      <c r="H1232" t="s">
        <v>134</v>
      </c>
      <c r="I1232" t="s">
        <v>134</v>
      </c>
      <c r="J1232" t="s">
        <v>135</v>
      </c>
      <c r="S1232" t="s">
        <v>136</v>
      </c>
      <c r="T1232" t="s">
        <v>817</v>
      </c>
      <c r="U1232" t="s">
        <v>136</v>
      </c>
      <c r="V1232" t="s">
        <v>138</v>
      </c>
      <c r="W1232" t="s">
        <v>139</v>
      </c>
      <c r="X1232" t="s">
        <v>140</v>
      </c>
      <c r="Y1232" s="79">
        <v>1</v>
      </c>
      <c r="Z1232" t="s">
        <v>5818</v>
      </c>
    </row>
    <row r="1233" spans="1:26">
      <c r="A1233" s="27">
        <v>45000</v>
      </c>
      <c r="B1233" t="s">
        <v>1477</v>
      </c>
      <c r="C1233" t="s">
        <v>1478</v>
      </c>
      <c r="D1233" s="79">
        <v>3688</v>
      </c>
      <c r="E1233" s="79" t="s">
        <v>5816</v>
      </c>
      <c r="F1233" t="s">
        <v>132</v>
      </c>
      <c r="G1233" t="s">
        <v>1479</v>
      </c>
      <c r="H1233" t="s">
        <v>134</v>
      </c>
      <c r="I1233" t="s">
        <v>134</v>
      </c>
      <c r="J1233" t="s">
        <v>135</v>
      </c>
      <c r="K1233" s="79">
        <v>1</v>
      </c>
      <c r="L1233" s="79">
        <v>300</v>
      </c>
      <c r="M1233" s="79">
        <v>300</v>
      </c>
      <c r="N1233" s="79">
        <v>0</v>
      </c>
      <c r="O1233" s="79">
        <v>0</v>
      </c>
      <c r="P1233" s="79">
        <v>0</v>
      </c>
      <c r="Q1233" s="79">
        <v>0</v>
      </c>
      <c r="R1233" s="79">
        <v>300</v>
      </c>
      <c r="S1233" t="s">
        <v>136</v>
      </c>
      <c r="T1233" t="s">
        <v>1480</v>
      </c>
      <c r="U1233" t="s">
        <v>136</v>
      </c>
      <c r="V1233" t="s">
        <v>138</v>
      </c>
      <c r="W1233" t="s">
        <v>139</v>
      </c>
      <c r="X1233" t="s">
        <v>168</v>
      </c>
      <c r="Z1233" t="s">
        <v>141</v>
      </c>
    </row>
    <row r="1234" spans="1:26">
      <c r="A1234" s="27">
        <v>45000</v>
      </c>
      <c r="B1234" t="s">
        <v>1477</v>
      </c>
      <c r="C1234" t="s">
        <v>1481</v>
      </c>
      <c r="D1234" s="79">
        <v>3688</v>
      </c>
      <c r="E1234" s="79" t="s">
        <v>5816</v>
      </c>
      <c r="F1234" t="s">
        <v>132</v>
      </c>
      <c r="G1234" t="s">
        <v>1479</v>
      </c>
      <c r="H1234" t="s">
        <v>134</v>
      </c>
      <c r="I1234" t="s">
        <v>134</v>
      </c>
      <c r="J1234" t="s">
        <v>135</v>
      </c>
      <c r="K1234" s="79">
        <v>1</v>
      </c>
      <c r="L1234" s="79">
        <v>300</v>
      </c>
      <c r="M1234" s="79">
        <v>300</v>
      </c>
      <c r="N1234" s="79">
        <v>0</v>
      </c>
      <c r="O1234" s="79">
        <v>0</v>
      </c>
      <c r="P1234" s="79">
        <v>0</v>
      </c>
      <c r="Q1234" s="79">
        <v>0</v>
      </c>
      <c r="R1234" s="79">
        <v>300</v>
      </c>
      <c r="S1234" t="s">
        <v>136</v>
      </c>
      <c r="T1234" t="s">
        <v>1480</v>
      </c>
      <c r="U1234" t="s">
        <v>136</v>
      </c>
      <c r="V1234" t="s">
        <v>138</v>
      </c>
      <c r="W1234" t="s">
        <v>139</v>
      </c>
      <c r="X1234" t="s">
        <v>168</v>
      </c>
      <c r="Z1234" t="s">
        <v>141</v>
      </c>
    </row>
    <row r="1235" spans="1:26">
      <c r="A1235" s="27">
        <v>45004</v>
      </c>
      <c r="B1235" t="s">
        <v>696</v>
      </c>
      <c r="C1235" t="s">
        <v>697</v>
      </c>
      <c r="D1235" s="79">
        <v>3703</v>
      </c>
      <c r="E1235" s="79" t="s">
        <v>5816</v>
      </c>
      <c r="F1235" t="s">
        <v>132</v>
      </c>
      <c r="G1235" t="s">
        <v>698</v>
      </c>
      <c r="H1235" t="s">
        <v>134</v>
      </c>
      <c r="I1235" t="s">
        <v>134</v>
      </c>
      <c r="J1235" t="s">
        <v>135</v>
      </c>
      <c r="K1235" s="79">
        <v>1</v>
      </c>
      <c r="L1235" s="79">
        <v>300</v>
      </c>
      <c r="M1235" s="79">
        <v>300</v>
      </c>
      <c r="N1235" s="79">
        <v>0</v>
      </c>
      <c r="O1235" s="79">
        <v>0</v>
      </c>
      <c r="P1235" s="79">
        <v>0</v>
      </c>
      <c r="Q1235" s="79">
        <v>0</v>
      </c>
      <c r="R1235" s="79">
        <v>300</v>
      </c>
      <c r="S1235" t="s">
        <v>136</v>
      </c>
      <c r="T1235" t="s">
        <v>699</v>
      </c>
      <c r="U1235" t="s">
        <v>136</v>
      </c>
      <c r="V1235" t="s">
        <v>138</v>
      </c>
      <c r="W1235" t="s">
        <v>139</v>
      </c>
      <c r="X1235" t="s">
        <v>140</v>
      </c>
      <c r="Z1235" t="s">
        <v>141</v>
      </c>
    </row>
    <row r="1236" spans="1:26">
      <c r="A1236" s="27">
        <v>45004</v>
      </c>
      <c r="B1236" t="s">
        <v>696</v>
      </c>
      <c r="C1236" t="s">
        <v>700</v>
      </c>
      <c r="D1236" s="79">
        <v>3703</v>
      </c>
      <c r="E1236" s="79" t="s">
        <v>5816</v>
      </c>
      <c r="F1236" t="s">
        <v>132</v>
      </c>
      <c r="G1236" t="s">
        <v>698</v>
      </c>
      <c r="H1236" t="s">
        <v>134</v>
      </c>
      <c r="I1236" t="s">
        <v>134</v>
      </c>
      <c r="J1236" t="s">
        <v>135</v>
      </c>
      <c r="K1236" s="79">
        <v>1</v>
      </c>
      <c r="L1236" s="79">
        <v>300</v>
      </c>
      <c r="M1236" s="79">
        <v>300</v>
      </c>
      <c r="N1236" s="79">
        <v>0</v>
      </c>
      <c r="O1236" s="79">
        <v>0</v>
      </c>
      <c r="P1236" s="79">
        <v>0</v>
      </c>
      <c r="Q1236" s="79">
        <v>0</v>
      </c>
      <c r="R1236" s="79">
        <v>300</v>
      </c>
      <c r="S1236" t="s">
        <v>136</v>
      </c>
      <c r="T1236" t="s">
        <v>699</v>
      </c>
      <c r="U1236" t="s">
        <v>136</v>
      </c>
      <c r="V1236" t="s">
        <v>138</v>
      </c>
      <c r="W1236" t="s">
        <v>139</v>
      </c>
      <c r="X1236" t="s">
        <v>140</v>
      </c>
      <c r="Z1236" t="s">
        <v>141</v>
      </c>
    </row>
    <row r="1237" spans="1:26">
      <c r="A1237" s="27">
        <v>45004</v>
      </c>
      <c r="B1237" t="s">
        <v>696</v>
      </c>
      <c r="C1237" t="s">
        <v>748</v>
      </c>
      <c r="D1237" s="79">
        <v>3703</v>
      </c>
      <c r="E1237" s="79" t="s">
        <v>5816</v>
      </c>
      <c r="F1237" t="s">
        <v>132</v>
      </c>
      <c r="G1237" t="s">
        <v>698</v>
      </c>
      <c r="H1237" t="s">
        <v>134</v>
      </c>
      <c r="I1237" t="s">
        <v>134</v>
      </c>
      <c r="J1237" t="s">
        <v>135</v>
      </c>
      <c r="K1237" s="79">
        <v>1</v>
      </c>
      <c r="L1237" s="79">
        <v>300</v>
      </c>
      <c r="M1237" s="79">
        <v>300</v>
      </c>
      <c r="N1237" s="79">
        <v>0</v>
      </c>
      <c r="O1237" s="79">
        <v>0</v>
      </c>
      <c r="P1237" s="79">
        <v>0</v>
      </c>
      <c r="Q1237" s="79">
        <v>0</v>
      </c>
      <c r="R1237" s="79">
        <v>300</v>
      </c>
      <c r="S1237" t="s">
        <v>136</v>
      </c>
      <c r="T1237" t="s">
        <v>699</v>
      </c>
      <c r="U1237" t="s">
        <v>136</v>
      </c>
      <c r="V1237" t="s">
        <v>138</v>
      </c>
      <c r="W1237" t="s">
        <v>139</v>
      </c>
      <c r="X1237" t="s">
        <v>168</v>
      </c>
      <c r="Z1237" t="s">
        <v>141</v>
      </c>
    </row>
    <row r="1238" spans="1:26">
      <c r="A1238" s="27">
        <v>45004</v>
      </c>
      <c r="B1238" t="s">
        <v>696</v>
      </c>
      <c r="C1238" t="s">
        <v>749</v>
      </c>
      <c r="D1238" s="79">
        <v>3703</v>
      </c>
      <c r="E1238" s="79" t="s">
        <v>5816</v>
      </c>
      <c r="F1238" t="s">
        <v>132</v>
      </c>
      <c r="G1238" t="s">
        <v>698</v>
      </c>
      <c r="H1238" t="s">
        <v>134</v>
      </c>
      <c r="I1238" t="s">
        <v>134</v>
      </c>
      <c r="J1238" t="s">
        <v>135</v>
      </c>
      <c r="K1238" s="79">
        <v>1</v>
      </c>
      <c r="L1238" s="79">
        <v>300</v>
      </c>
      <c r="M1238" s="79">
        <v>300</v>
      </c>
      <c r="N1238" s="79">
        <v>0</v>
      </c>
      <c r="O1238" s="79">
        <v>0</v>
      </c>
      <c r="P1238" s="79">
        <v>0</v>
      </c>
      <c r="Q1238" s="79">
        <v>0</v>
      </c>
      <c r="R1238" s="79">
        <v>300</v>
      </c>
      <c r="S1238" t="s">
        <v>136</v>
      </c>
      <c r="T1238" t="s">
        <v>699</v>
      </c>
      <c r="U1238" t="s">
        <v>136</v>
      </c>
      <c r="V1238" t="s">
        <v>138</v>
      </c>
      <c r="W1238" t="s">
        <v>139</v>
      </c>
      <c r="X1238" t="s">
        <v>168</v>
      </c>
      <c r="Z1238" t="s">
        <v>141</v>
      </c>
    </row>
    <row r="1239" spans="1:26">
      <c r="A1239" s="27">
        <v>45004</v>
      </c>
      <c r="B1239" t="s">
        <v>696</v>
      </c>
      <c r="C1239" t="s">
        <v>750</v>
      </c>
      <c r="D1239" s="79">
        <v>3703</v>
      </c>
      <c r="E1239" s="79" t="s">
        <v>5816</v>
      </c>
      <c r="F1239" t="s">
        <v>132</v>
      </c>
      <c r="G1239" t="s">
        <v>698</v>
      </c>
      <c r="H1239" t="s">
        <v>134</v>
      </c>
      <c r="I1239" t="s">
        <v>134</v>
      </c>
      <c r="J1239" t="s">
        <v>135</v>
      </c>
      <c r="K1239" s="79">
        <v>1</v>
      </c>
      <c r="L1239" s="79">
        <v>300</v>
      </c>
      <c r="M1239" s="79">
        <v>300</v>
      </c>
      <c r="N1239" s="79">
        <v>0</v>
      </c>
      <c r="O1239" s="79">
        <v>0</v>
      </c>
      <c r="P1239" s="79">
        <v>0</v>
      </c>
      <c r="Q1239" s="79">
        <v>0</v>
      </c>
      <c r="R1239" s="79">
        <v>300</v>
      </c>
      <c r="S1239" t="s">
        <v>136</v>
      </c>
      <c r="T1239" t="s">
        <v>699</v>
      </c>
      <c r="U1239" t="s">
        <v>136</v>
      </c>
      <c r="V1239" t="s">
        <v>138</v>
      </c>
      <c r="W1239" t="s">
        <v>139</v>
      </c>
      <c r="X1239" t="s">
        <v>168</v>
      </c>
      <c r="Z1239" t="s">
        <v>141</v>
      </c>
    </row>
    <row r="1240" spans="1:26">
      <c r="A1240" s="27">
        <v>45004</v>
      </c>
      <c r="B1240" t="s">
        <v>696</v>
      </c>
      <c r="C1240" t="s">
        <v>701</v>
      </c>
      <c r="D1240" s="79">
        <v>3703</v>
      </c>
      <c r="E1240" s="79" t="s">
        <v>5816</v>
      </c>
      <c r="F1240" t="s">
        <v>132</v>
      </c>
      <c r="G1240" t="s">
        <v>698</v>
      </c>
      <c r="H1240" t="s">
        <v>134</v>
      </c>
      <c r="I1240" t="s">
        <v>134</v>
      </c>
      <c r="J1240" t="s">
        <v>135</v>
      </c>
      <c r="K1240" s="79">
        <v>1</v>
      </c>
      <c r="L1240" s="79">
        <v>300</v>
      </c>
      <c r="M1240" s="79">
        <v>300</v>
      </c>
      <c r="N1240" s="79">
        <v>0</v>
      </c>
      <c r="O1240" s="79">
        <v>0</v>
      </c>
      <c r="P1240" s="79">
        <v>0</v>
      </c>
      <c r="Q1240" s="79">
        <v>0</v>
      </c>
      <c r="R1240" s="79">
        <v>300</v>
      </c>
      <c r="S1240" t="s">
        <v>136</v>
      </c>
      <c r="T1240" t="s">
        <v>699</v>
      </c>
      <c r="U1240" t="s">
        <v>136</v>
      </c>
      <c r="V1240" t="s">
        <v>138</v>
      </c>
      <c r="W1240" t="s">
        <v>139</v>
      </c>
      <c r="X1240" t="s">
        <v>140</v>
      </c>
      <c r="Z1240" t="s">
        <v>141</v>
      </c>
    </row>
    <row r="1241" spans="1:26">
      <c r="A1241" s="27">
        <v>45007</v>
      </c>
      <c r="B1241" t="s">
        <v>9468</v>
      </c>
      <c r="C1241" t="s">
        <v>9469</v>
      </c>
      <c r="D1241" s="79">
        <v>3783</v>
      </c>
      <c r="E1241" s="79" t="s">
        <v>5816</v>
      </c>
      <c r="F1241" t="s">
        <v>132</v>
      </c>
      <c r="G1241" t="s">
        <v>9470</v>
      </c>
      <c r="H1241" t="s">
        <v>134</v>
      </c>
      <c r="I1241" t="s">
        <v>134</v>
      </c>
      <c r="J1241" t="s">
        <v>135</v>
      </c>
      <c r="S1241" t="s">
        <v>136</v>
      </c>
      <c r="T1241" t="s">
        <v>1671</v>
      </c>
      <c r="U1241" t="s">
        <v>136</v>
      </c>
      <c r="V1241" t="s">
        <v>138</v>
      </c>
      <c r="W1241" t="s">
        <v>139</v>
      </c>
      <c r="X1241" t="s">
        <v>140</v>
      </c>
      <c r="Y1241" s="79">
        <v>1</v>
      </c>
      <c r="Z1241" t="s">
        <v>5818</v>
      </c>
    </row>
    <row r="1242" spans="1:26">
      <c r="A1242" s="27">
        <v>45007</v>
      </c>
      <c r="B1242" t="s">
        <v>9468</v>
      </c>
      <c r="C1242" t="s">
        <v>9471</v>
      </c>
      <c r="D1242" s="79">
        <v>3783</v>
      </c>
      <c r="E1242" s="79" t="s">
        <v>5816</v>
      </c>
      <c r="F1242" t="s">
        <v>132</v>
      </c>
      <c r="G1242" t="s">
        <v>9470</v>
      </c>
      <c r="H1242" t="s">
        <v>134</v>
      </c>
      <c r="I1242" t="s">
        <v>134</v>
      </c>
      <c r="J1242" t="s">
        <v>135</v>
      </c>
      <c r="S1242" t="s">
        <v>136</v>
      </c>
      <c r="T1242" t="s">
        <v>1671</v>
      </c>
      <c r="U1242" t="s">
        <v>136</v>
      </c>
      <c r="V1242" t="s">
        <v>138</v>
      </c>
      <c r="W1242" t="s">
        <v>139</v>
      </c>
      <c r="X1242" t="s">
        <v>140</v>
      </c>
      <c r="Y1242" s="79">
        <v>1</v>
      </c>
      <c r="Z1242" t="s">
        <v>5818</v>
      </c>
    </row>
    <row r="1243" spans="1:26">
      <c r="A1243" s="27">
        <v>45007</v>
      </c>
      <c r="B1243" t="s">
        <v>9468</v>
      </c>
      <c r="C1243" t="s">
        <v>9472</v>
      </c>
      <c r="D1243" s="79">
        <v>3783</v>
      </c>
      <c r="E1243" s="79" t="s">
        <v>5816</v>
      </c>
      <c r="F1243" t="s">
        <v>132</v>
      </c>
      <c r="G1243" t="s">
        <v>9470</v>
      </c>
      <c r="H1243" t="s">
        <v>134</v>
      </c>
      <c r="I1243" t="s">
        <v>134</v>
      </c>
      <c r="J1243" t="s">
        <v>135</v>
      </c>
      <c r="S1243" t="s">
        <v>136</v>
      </c>
      <c r="T1243" t="s">
        <v>1671</v>
      </c>
      <c r="U1243" t="s">
        <v>136</v>
      </c>
      <c r="V1243" t="s">
        <v>138</v>
      </c>
      <c r="W1243" t="s">
        <v>139</v>
      </c>
      <c r="X1243" t="s">
        <v>140</v>
      </c>
      <c r="Y1243" s="79">
        <v>1</v>
      </c>
      <c r="Z1243" t="s">
        <v>5818</v>
      </c>
    </row>
    <row r="1244" spans="1:26">
      <c r="A1244" s="27">
        <v>45012</v>
      </c>
      <c r="B1244" t="s">
        <v>9400</v>
      </c>
      <c r="C1244" t="s">
        <v>9473</v>
      </c>
      <c r="D1244" s="79">
        <v>3847</v>
      </c>
      <c r="E1244" s="79" t="s">
        <v>5816</v>
      </c>
      <c r="F1244" t="s">
        <v>132</v>
      </c>
      <c r="G1244" t="s">
        <v>4259</v>
      </c>
      <c r="H1244" t="s">
        <v>134</v>
      </c>
      <c r="I1244" t="s">
        <v>134</v>
      </c>
      <c r="J1244" t="s">
        <v>135</v>
      </c>
      <c r="S1244" t="s">
        <v>136</v>
      </c>
      <c r="T1244" t="s">
        <v>382</v>
      </c>
      <c r="U1244" t="s">
        <v>136</v>
      </c>
      <c r="V1244" t="s">
        <v>138</v>
      </c>
      <c r="W1244" t="s">
        <v>139</v>
      </c>
      <c r="X1244" t="s">
        <v>140</v>
      </c>
      <c r="Y1244" s="79">
        <v>2</v>
      </c>
      <c r="Z1244" t="s">
        <v>5818</v>
      </c>
    </row>
    <row r="1245" spans="1:26">
      <c r="A1245" s="27">
        <v>45012</v>
      </c>
      <c r="B1245" t="s">
        <v>9400</v>
      </c>
      <c r="C1245" t="s">
        <v>9474</v>
      </c>
      <c r="D1245" s="79">
        <v>3847</v>
      </c>
      <c r="E1245" s="79" t="s">
        <v>5816</v>
      </c>
      <c r="F1245" t="s">
        <v>132</v>
      </c>
      <c r="G1245" t="s">
        <v>4259</v>
      </c>
      <c r="H1245" t="s">
        <v>134</v>
      </c>
      <c r="I1245" t="s">
        <v>134</v>
      </c>
      <c r="J1245" t="s">
        <v>135</v>
      </c>
      <c r="S1245" t="s">
        <v>136</v>
      </c>
      <c r="T1245" t="s">
        <v>382</v>
      </c>
      <c r="U1245" t="s">
        <v>136</v>
      </c>
      <c r="V1245" t="s">
        <v>138</v>
      </c>
      <c r="W1245" t="s">
        <v>139</v>
      </c>
      <c r="X1245" t="s">
        <v>140</v>
      </c>
      <c r="Y1245" s="79">
        <v>2</v>
      </c>
      <c r="Z1245" t="s">
        <v>5818</v>
      </c>
    </row>
    <row r="1246" spans="1:26">
      <c r="A1246" s="27">
        <v>45012</v>
      </c>
      <c r="B1246" t="s">
        <v>9400</v>
      </c>
      <c r="C1246" t="s">
        <v>9475</v>
      </c>
      <c r="D1246" s="79">
        <v>3847</v>
      </c>
      <c r="E1246" s="79" t="s">
        <v>5816</v>
      </c>
      <c r="F1246" t="s">
        <v>132</v>
      </c>
      <c r="G1246" t="s">
        <v>4259</v>
      </c>
      <c r="H1246" t="s">
        <v>134</v>
      </c>
      <c r="I1246" t="s">
        <v>134</v>
      </c>
      <c r="J1246" t="s">
        <v>135</v>
      </c>
      <c r="S1246" t="s">
        <v>136</v>
      </c>
      <c r="T1246" t="s">
        <v>382</v>
      </c>
      <c r="U1246" t="s">
        <v>136</v>
      </c>
      <c r="V1246" t="s">
        <v>138</v>
      </c>
      <c r="W1246" t="s">
        <v>139</v>
      </c>
      <c r="X1246" t="s">
        <v>140</v>
      </c>
      <c r="Y1246" s="79">
        <v>2</v>
      </c>
      <c r="Z1246" t="s">
        <v>5818</v>
      </c>
    </row>
    <row r="1247" spans="1:26">
      <c r="A1247" s="27">
        <v>45012</v>
      </c>
      <c r="B1247" t="s">
        <v>9400</v>
      </c>
      <c r="C1247" t="s">
        <v>9476</v>
      </c>
      <c r="D1247" s="79">
        <v>3847</v>
      </c>
      <c r="E1247" s="79" t="s">
        <v>5816</v>
      </c>
      <c r="F1247" t="s">
        <v>132</v>
      </c>
      <c r="G1247" t="s">
        <v>4259</v>
      </c>
      <c r="H1247" t="s">
        <v>134</v>
      </c>
      <c r="I1247" t="s">
        <v>134</v>
      </c>
      <c r="J1247" t="s">
        <v>135</v>
      </c>
      <c r="S1247" t="s">
        <v>136</v>
      </c>
      <c r="T1247" t="s">
        <v>382</v>
      </c>
      <c r="U1247" t="s">
        <v>136</v>
      </c>
      <c r="V1247" t="s">
        <v>138</v>
      </c>
      <c r="W1247" t="s">
        <v>139</v>
      </c>
      <c r="X1247" t="s">
        <v>140</v>
      </c>
      <c r="Y1247" s="79">
        <v>1</v>
      </c>
      <c r="Z1247" t="s">
        <v>5818</v>
      </c>
    </row>
    <row r="1248" spans="1:26">
      <c r="A1248" s="27">
        <v>45009</v>
      </c>
      <c r="B1248" t="s">
        <v>9477</v>
      </c>
      <c r="C1248" t="s">
        <v>9478</v>
      </c>
      <c r="D1248" s="79">
        <v>3777</v>
      </c>
      <c r="E1248" s="79" t="s">
        <v>5816</v>
      </c>
      <c r="F1248" t="s">
        <v>132</v>
      </c>
      <c r="G1248" t="s">
        <v>4055</v>
      </c>
      <c r="H1248" t="s">
        <v>134</v>
      </c>
      <c r="I1248" t="s">
        <v>134</v>
      </c>
      <c r="J1248" t="s">
        <v>135</v>
      </c>
      <c r="S1248" t="s">
        <v>136</v>
      </c>
      <c r="T1248" t="s">
        <v>956</v>
      </c>
      <c r="U1248" t="s">
        <v>136</v>
      </c>
      <c r="V1248" t="s">
        <v>138</v>
      </c>
      <c r="W1248" t="s">
        <v>431</v>
      </c>
      <c r="X1248" t="s">
        <v>168</v>
      </c>
      <c r="Y1248" s="79">
        <v>1</v>
      </c>
      <c r="Z1248" t="s">
        <v>5818</v>
      </c>
    </row>
    <row r="1249" spans="1:26">
      <c r="A1249" s="27">
        <v>45009</v>
      </c>
      <c r="B1249" t="s">
        <v>9477</v>
      </c>
      <c r="C1249" t="s">
        <v>9479</v>
      </c>
      <c r="D1249" s="79">
        <v>3777</v>
      </c>
      <c r="E1249" s="79" t="s">
        <v>5816</v>
      </c>
      <c r="F1249" t="s">
        <v>132</v>
      </c>
      <c r="G1249" t="s">
        <v>4055</v>
      </c>
      <c r="H1249" t="s">
        <v>134</v>
      </c>
      <c r="I1249" t="s">
        <v>134</v>
      </c>
      <c r="J1249" t="s">
        <v>135</v>
      </c>
      <c r="S1249" t="s">
        <v>136</v>
      </c>
      <c r="T1249" t="s">
        <v>956</v>
      </c>
      <c r="U1249" t="s">
        <v>136</v>
      </c>
      <c r="V1249" t="s">
        <v>138</v>
      </c>
      <c r="W1249" t="s">
        <v>431</v>
      </c>
      <c r="X1249" t="s">
        <v>168</v>
      </c>
      <c r="Y1249" s="79">
        <v>1</v>
      </c>
      <c r="Z1249" t="s">
        <v>5818</v>
      </c>
    </row>
    <row r="1250" spans="1:26">
      <c r="A1250" s="27">
        <v>45009</v>
      </c>
      <c r="B1250" t="s">
        <v>9477</v>
      </c>
      <c r="C1250" t="s">
        <v>9480</v>
      </c>
      <c r="D1250" s="79">
        <v>3777</v>
      </c>
      <c r="E1250" s="79" t="s">
        <v>5816</v>
      </c>
      <c r="F1250" t="s">
        <v>132</v>
      </c>
      <c r="G1250" t="s">
        <v>4055</v>
      </c>
      <c r="H1250" t="s">
        <v>134</v>
      </c>
      <c r="I1250" t="s">
        <v>134</v>
      </c>
      <c r="J1250" t="s">
        <v>135</v>
      </c>
      <c r="S1250" t="s">
        <v>136</v>
      </c>
      <c r="T1250" t="s">
        <v>956</v>
      </c>
      <c r="U1250" t="s">
        <v>136</v>
      </c>
      <c r="V1250" t="s">
        <v>138</v>
      </c>
      <c r="W1250" t="s">
        <v>431</v>
      </c>
      <c r="X1250" t="s">
        <v>168</v>
      </c>
      <c r="Y1250" s="79">
        <v>2</v>
      </c>
      <c r="Z1250" t="s">
        <v>5818</v>
      </c>
    </row>
    <row r="1251" spans="1:26">
      <c r="A1251" s="27">
        <v>45009</v>
      </c>
      <c r="B1251" t="s">
        <v>9477</v>
      </c>
      <c r="C1251" t="s">
        <v>9481</v>
      </c>
      <c r="D1251" s="79">
        <v>3777</v>
      </c>
      <c r="E1251" s="79" t="s">
        <v>5816</v>
      </c>
      <c r="F1251" t="s">
        <v>132</v>
      </c>
      <c r="G1251" t="s">
        <v>4055</v>
      </c>
      <c r="H1251" t="s">
        <v>134</v>
      </c>
      <c r="I1251" t="s">
        <v>134</v>
      </c>
      <c r="J1251" t="s">
        <v>135</v>
      </c>
      <c r="S1251" t="s">
        <v>136</v>
      </c>
      <c r="T1251" t="s">
        <v>956</v>
      </c>
      <c r="U1251" t="s">
        <v>136</v>
      </c>
      <c r="V1251" t="s">
        <v>138</v>
      </c>
      <c r="W1251" t="s">
        <v>431</v>
      </c>
      <c r="X1251" t="s">
        <v>168</v>
      </c>
      <c r="Y1251" s="79">
        <v>4</v>
      </c>
      <c r="Z1251" t="s">
        <v>5818</v>
      </c>
    </row>
    <row r="1252" spans="1:26">
      <c r="A1252" s="27">
        <v>44992</v>
      </c>
      <c r="B1252" t="s">
        <v>2011</v>
      </c>
      <c r="C1252" t="s">
        <v>2012</v>
      </c>
      <c r="D1252" s="79">
        <v>3493</v>
      </c>
      <c r="E1252" s="79" t="s">
        <v>5816</v>
      </c>
      <c r="F1252" t="s">
        <v>202</v>
      </c>
      <c r="G1252" t="s">
        <v>797</v>
      </c>
      <c r="H1252" t="s">
        <v>134</v>
      </c>
      <c r="I1252" t="s">
        <v>134</v>
      </c>
      <c r="J1252" t="s">
        <v>135</v>
      </c>
      <c r="K1252" s="79">
        <v>2</v>
      </c>
      <c r="L1252" s="79">
        <v>300</v>
      </c>
      <c r="M1252" s="79">
        <v>600</v>
      </c>
      <c r="N1252" s="79">
        <v>0</v>
      </c>
      <c r="O1252" s="79">
        <v>0</v>
      </c>
      <c r="P1252" s="79">
        <v>0</v>
      </c>
      <c r="Q1252" s="79">
        <v>60</v>
      </c>
      <c r="R1252" s="79">
        <v>540</v>
      </c>
      <c r="S1252" t="s">
        <v>136</v>
      </c>
      <c r="U1252" t="s">
        <v>136</v>
      </c>
      <c r="V1252" t="s">
        <v>138</v>
      </c>
      <c r="W1252" t="s">
        <v>139</v>
      </c>
      <c r="X1252" t="s">
        <v>168</v>
      </c>
      <c r="Z1252" t="s">
        <v>141</v>
      </c>
    </row>
    <row r="1253" spans="1:26">
      <c r="A1253" s="27">
        <v>44992</v>
      </c>
      <c r="B1253" t="s">
        <v>2011</v>
      </c>
      <c r="C1253" t="s">
        <v>2013</v>
      </c>
      <c r="D1253" s="79">
        <v>3493</v>
      </c>
      <c r="E1253" s="79" t="s">
        <v>5816</v>
      </c>
      <c r="F1253" t="s">
        <v>202</v>
      </c>
      <c r="G1253" t="s">
        <v>797</v>
      </c>
      <c r="H1253" t="s">
        <v>134</v>
      </c>
      <c r="I1253" t="s">
        <v>134</v>
      </c>
      <c r="J1253" t="s">
        <v>135</v>
      </c>
      <c r="K1253" s="79">
        <v>1</v>
      </c>
      <c r="L1253" s="79">
        <v>300</v>
      </c>
      <c r="M1253" s="79">
        <v>300</v>
      </c>
      <c r="N1253" s="79">
        <v>0</v>
      </c>
      <c r="O1253" s="79">
        <v>0</v>
      </c>
      <c r="P1253" s="79">
        <v>0</v>
      </c>
      <c r="Q1253" s="79">
        <v>30</v>
      </c>
      <c r="R1253" s="79">
        <v>270</v>
      </c>
      <c r="S1253" t="s">
        <v>136</v>
      </c>
      <c r="U1253" t="s">
        <v>136</v>
      </c>
      <c r="V1253" t="s">
        <v>138</v>
      </c>
      <c r="W1253" t="s">
        <v>139</v>
      </c>
      <c r="X1253" t="s">
        <v>168</v>
      </c>
      <c r="Z1253" t="s">
        <v>141</v>
      </c>
    </row>
    <row r="1254" spans="1:26">
      <c r="A1254" s="27">
        <v>44992</v>
      </c>
      <c r="B1254" t="s">
        <v>2011</v>
      </c>
      <c r="C1254" t="s">
        <v>2014</v>
      </c>
      <c r="D1254" s="79">
        <v>3493</v>
      </c>
      <c r="E1254" s="79" t="s">
        <v>5816</v>
      </c>
      <c r="F1254" t="s">
        <v>202</v>
      </c>
      <c r="G1254" t="s">
        <v>797</v>
      </c>
      <c r="H1254" t="s">
        <v>134</v>
      </c>
      <c r="I1254" t="s">
        <v>134</v>
      </c>
      <c r="J1254" t="s">
        <v>135</v>
      </c>
      <c r="K1254" s="79">
        <v>1</v>
      </c>
      <c r="L1254" s="79">
        <v>300</v>
      </c>
      <c r="M1254" s="79">
        <v>300</v>
      </c>
      <c r="N1254" s="79">
        <v>0</v>
      </c>
      <c r="O1254" s="79">
        <v>0</v>
      </c>
      <c r="P1254" s="79">
        <v>0</v>
      </c>
      <c r="Q1254" s="79">
        <v>30</v>
      </c>
      <c r="R1254" s="79">
        <v>270</v>
      </c>
      <c r="S1254" t="s">
        <v>136</v>
      </c>
      <c r="U1254" t="s">
        <v>136</v>
      </c>
      <c r="V1254" t="s">
        <v>138</v>
      </c>
      <c r="W1254" t="s">
        <v>139</v>
      </c>
      <c r="X1254" t="s">
        <v>168</v>
      </c>
      <c r="Z1254" t="s">
        <v>141</v>
      </c>
    </row>
    <row r="1255" spans="1:26">
      <c r="A1255" s="27">
        <v>44992</v>
      </c>
      <c r="B1255" t="s">
        <v>2011</v>
      </c>
      <c r="C1255" t="s">
        <v>2015</v>
      </c>
      <c r="D1255" s="79">
        <v>3493</v>
      </c>
      <c r="E1255" s="79" t="s">
        <v>5816</v>
      </c>
      <c r="F1255" t="s">
        <v>202</v>
      </c>
      <c r="G1255" t="s">
        <v>797</v>
      </c>
      <c r="H1255" t="s">
        <v>134</v>
      </c>
      <c r="I1255" t="s">
        <v>134</v>
      </c>
      <c r="J1255" t="s">
        <v>135</v>
      </c>
      <c r="K1255" s="79">
        <v>1</v>
      </c>
      <c r="L1255" s="79">
        <v>300</v>
      </c>
      <c r="M1255" s="79">
        <v>300</v>
      </c>
      <c r="N1255" s="79">
        <v>0</v>
      </c>
      <c r="O1255" s="79">
        <v>0</v>
      </c>
      <c r="P1255" s="79">
        <v>0</v>
      </c>
      <c r="Q1255" s="79">
        <v>30</v>
      </c>
      <c r="R1255" s="79">
        <v>270</v>
      </c>
      <c r="S1255" t="s">
        <v>136</v>
      </c>
      <c r="U1255" t="s">
        <v>136</v>
      </c>
      <c r="V1255" t="s">
        <v>138</v>
      </c>
      <c r="W1255" t="s">
        <v>139</v>
      </c>
      <c r="X1255" t="s">
        <v>168</v>
      </c>
      <c r="Z1255" t="s">
        <v>141</v>
      </c>
    </row>
    <row r="1256" spans="1:26">
      <c r="A1256" s="27">
        <v>44992</v>
      </c>
      <c r="B1256" t="s">
        <v>2011</v>
      </c>
      <c r="C1256" t="s">
        <v>2016</v>
      </c>
      <c r="D1256" s="79">
        <v>3493</v>
      </c>
      <c r="E1256" s="79" t="s">
        <v>5816</v>
      </c>
      <c r="F1256" t="s">
        <v>202</v>
      </c>
      <c r="G1256" t="s">
        <v>797</v>
      </c>
      <c r="H1256" t="s">
        <v>134</v>
      </c>
      <c r="I1256" t="s">
        <v>134</v>
      </c>
      <c r="J1256" t="s">
        <v>135</v>
      </c>
      <c r="K1256" s="79">
        <v>1</v>
      </c>
      <c r="L1256" s="79">
        <v>300</v>
      </c>
      <c r="M1256" s="79">
        <v>300</v>
      </c>
      <c r="N1256" s="79">
        <v>0</v>
      </c>
      <c r="O1256" s="79">
        <v>0</v>
      </c>
      <c r="P1256" s="79">
        <v>0</v>
      </c>
      <c r="Q1256" s="79">
        <v>30</v>
      </c>
      <c r="R1256" s="79">
        <v>270</v>
      </c>
      <c r="S1256" t="s">
        <v>136</v>
      </c>
      <c r="U1256" t="s">
        <v>136</v>
      </c>
      <c r="V1256" t="s">
        <v>138</v>
      </c>
      <c r="W1256" t="s">
        <v>139</v>
      </c>
      <c r="X1256" t="s">
        <v>168</v>
      </c>
      <c r="Z1256" t="s">
        <v>141</v>
      </c>
    </row>
    <row r="1257" spans="1:26">
      <c r="A1257" s="27">
        <v>44992</v>
      </c>
      <c r="B1257" t="s">
        <v>1004</v>
      </c>
      <c r="C1257" t="s">
        <v>1005</v>
      </c>
      <c r="D1257" s="79">
        <v>3540</v>
      </c>
      <c r="E1257" s="79" t="s">
        <v>5816</v>
      </c>
      <c r="F1257" t="s">
        <v>132</v>
      </c>
      <c r="G1257" t="s">
        <v>1006</v>
      </c>
      <c r="H1257" t="s">
        <v>134</v>
      </c>
      <c r="I1257" t="s">
        <v>134</v>
      </c>
      <c r="J1257" t="s">
        <v>135</v>
      </c>
      <c r="K1257" s="79">
        <v>1</v>
      </c>
      <c r="L1257" s="79">
        <v>300</v>
      </c>
      <c r="M1257" s="79">
        <v>300</v>
      </c>
      <c r="N1257" s="79">
        <v>0</v>
      </c>
      <c r="O1257" s="79">
        <v>0</v>
      </c>
      <c r="P1257" s="79">
        <v>0</v>
      </c>
      <c r="Q1257" s="79">
        <v>0</v>
      </c>
      <c r="R1257" s="79">
        <v>300</v>
      </c>
      <c r="S1257" t="s">
        <v>136</v>
      </c>
      <c r="T1257" t="s">
        <v>956</v>
      </c>
      <c r="U1257" t="s">
        <v>136</v>
      </c>
      <c r="V1257" t="s">
        <v>138</v>
      </c>
      <c r="W1257" t="s">
        <v>139</v>
      </c>
      <c r="X1257" t="s">
        <v>140</v>
      </c>
      <c r="Z1257" t="s">
        <v>141</v>
      </c>
    </row>
    <row r="1258" spans="1:26">
      <c r="A1258" s="27">
        <v>44992</v>
      </c>
      <c r="B1258" t="s">
        <v>1004</v>
      </c>
      <c r="C1258" t="s">
        <v>1007</v>
      </c>
      <c r="D1258" s="79">
        <v>3540</v>
      </c>
      <c r="E1258" s="79" t="s">
        <v>5816</v>
      </c>
      <c r="F1258" t="s">
        <v>132</v>
      </c>
      <c r="G1258" t="s">
        <v>1006</v>
      </c>
      <c r="H1258" t="s">
        <v>134</v>
      </c>
      <c r="I1258" t="s">
        <v>134</v>
      </c>
      <c r="J1258" t="s">
        <v>135</v>
      </c>
      <c r="K1258" s="79">
        <v>2</v>
      </c>
      <c r="L1258" s="79">
        <v>300</v>
      </c>
      <c r="M1258" s="79">
        <v>600</v>
      </c>
      <c r="N1258" s="79">
        <v>0</v>
      </c>
      <c r="O1258" s="79">
        <v>0</v>
      </c>
      <c r="P1258" s="79">
        <v>0</v>
      </c>
      <c r="Q1258" s="79">
        <v>0</v>
      </c>
      <c r="R1258" s="79">
        <v>600</v>
      </c>
      <c r="S1258" t="s">
        <v>136</v>
      </c>
      <c r="T1258" t="s">
        <v>956</v>
      </c>
      <c r="U1258" t="s">
        <v>136</v>
      </c>
      <c r="V1258" t="s">
        <v>138</v>
      </c>
      <c r="W1258" t="s">
        <v>139</v>
      </c>
      <c r="X1258" t="s">
        <v>140</v>
      </c>
      <c r="Z1258" t="s">
        <v>141</v>
      </c>
    </row>
    <row r="1259" spans="1:26">
      <c r="A1259" s="27">
        <v>44992</v>
      </c>
      <c r="B1259" t="s">
        <v>1004</v>
      </c>
      <c r="C1259" t="s">
        <v>1008</v>
      </c>
      <c r="D1259" s="79">
        <v>3540</v>
      </c>
      <c r="E1259" s="79" t="s">
        <v>5816</v>
      </c>
      <c r="F1259" t="s">
        <v>132</v>
      </c>
      <c r="G1259" t="s">
        <v>1006</v>
      </c>
      <c r="H1259" t="s">
        <v>134</v>
      </c>
      <c r="I1259" t="s">
        <v>134</v>
      </c>
      <c r="J1259" t="s">
        <v>135</v>
      </c>
      <c r="K1259" s="79">
        <v>1</v>
      </c>
      <c r="L1259" s="79">
        <v>300</v>
      </c>
      <c r="M1259" s="79">
        <v>300</v>
      </c>
      <c r="N1259" s="79">
        <v>0</v>
      </c>
      <c r="O1259" s="79">
        <v>0</v>
      </c>
      <c r="P1259" s="79">
        <v>0</v>
      </c>
      <c r="Q1259" s="79">
        <v>0</v>
      </c>
      <c r="R1259" s="79">
        <v>300</v>
      </c>
      <c r="S1259" t="s">
        <v>136</v>
      </c>
      <c r="T1259" t="s">
        <v>956</v>
      </c>
      <c r="U1259" t="s">
        <v>136</v>
      </c>
      <c r="V1259" t="s">
        <v>138</v>
      </c>
      <c r="W1259" t="s">
        <v>139</v>
      </c>
      <c r="X1259" t="s">
        <v>140</v>
      </c>
      <c r="Z1259" t="s">
        <v>141</v>
      </c>
    </row>
    <row r="1260" spans="1:26">
      <c r="A1260" s="27">
        <v>44991</v>
      </c>
      <c r="B1260" t="s">
        <v>9482</v>
      </c>
      <c r="C1260" t="s">
        <v>9483</v>
      </c>
      <c r="D1260" s="79">
        <v>3597</v>
      </c>
      <c r="E1260" s="79" t="s">
        <v>5816</v>
      </c>
      <c r="F1260" t="s">
        <v>132</v>
      </c>
      <c r="G1260" t="s">
        <v>3063</v>
      </c>
      <c r="H1260" t="s">
        <v>134</v>
      </c>
      <c r="I1260" t="s">
        <v>134</v>
      </c>
      <c r="J1260" t="s">
        <v>135</v>
      </c>
      <c r="S1260" t="s">
        <v>136</v>
      </c>
      <c r="T1260" t="s">
        <v>956</v>
      </c>
      <c r="U1260" t="s">
        <v>136</v>
      </c>
      <c r="V1260" t="s">
        <v>138</v>
      </c>
      <c r="W1260" t="s">
        <v>139</v>
      </c>
      <c r="X1260" t="s">
        <v>930</v>
      </c>
      <c r="Y1260" s="79">
        <v>1</v>
      </c>
      <c r="Z1260" t="s">
        <v>5818</v>
      </c>
    </row>
    <row r="1261" spans="1:26">
      <c r="A1261" s="27">
        <v>45004</v>
      </c>
      <c r="B1261" t="s">
        <v>9484</v>
      </c>
      <c r="C1261" t="s">
        <v>9485</v>
      </c>
      <c r="D1261" s="79">
        <v>3737</v>
      </c>
      <c r="E1261" s="79" t="s">
        <v>5816</v>
      </c>
      <c r="F1261" t="s">
        <v>132</v>
      </c>
      <c r="G1261" t="s">
        <v>4724</v>
      </c>
      <c r="H1261" t="s">
        <v>134</v>
      </c>
      <c r="I1261" t="s">
        <v>134</v>
      </c>
      <c r="J1261" t="s">
        <v>135</v>
      </c>
      <c r="S1261" t="s">
        <v>136</v>
      </c>
      <c r="T1261" t="s">
        <v>1405</v>
      </c>
      <c r="U1261" t="s">
        <v>136</v>
      </c>
      <c r="V1261" t="s">
        <v>138</v>
      </c>
      <c r="W1261" t="s">
        <v>139</v>
      </c>
      <c r="X1261" t="s">
        <v>140</v>
      </c>
      <c r="Y1261" s="79">
        <v>1</v>
      </c>
      <c r="Z1261" t="s">
        <v>5818</v>
      </c>
    </row>
    <row r="1262" spans="1:26">
      <c r="A1262" s="27">
        <v>45004</v>
      </c>
      <c r="B1262" t="s">
        <v>9484</v>
      </c>
      <c r="C1262" t="s">
        <v>9486</v>
      </c>
      <c r="D1262" s="79">
        <v>3737</v>
      </c>
      <c r="E1262" s="79" t="s">
        <v>5816</v>
      </c>
      <c r="F1262" t="s">
        <v>132</v>
      </c>
      <c r="G1262" t="s">
        <v>4724</v>
      </c>
      <c r="H1262" t="s">
        <v>134</v>
      </c>
      <c r="I1262" t="s">
        <v>134</v>
      </c>
      <c r="J1262" t="s">
        <v>135</v>
      </c>
      <c r="S1262" t="s">
        <v>136</v>
      </c>
      <c r="T1262" t="s">
        <v>1405</v>
      </c>
      <c r="U1262" t="s">
        <v>136</v>
      </c>
      <c r="V1262" t="s">
        <v>138</v>
      </c>
      <c r="W1262" t="s">
        <v>139</v>
      </c>
      <c r="X1262" t="s">
        <v>140</v>
      </c>
      <c r="Y1262" s="79">
        <v>1</v>
      </c>
      <c r="Z1262" t="s">
        <v>5818</v>
      </c>
    </row>
    <row r="1263" spans="1:26">
      <c r="A1263" s="27">
        <v>45004</v>
      </c>
      <c r="B1263" t="s">
        <v>9484</v>
      </c>
      <c r="C1263" t="s">
        <v>9487</v>
      </c>
      <c r="D1263" s="79">
        <v>3737</v>
      </c>
      <c r="E1263" s="79" t="s">
        <v>5816</v>
      </c>
      <c r="F1263" t="s">
        <v>132</v>
      </c>
      <c r="G1263" t="s">
        <v>4724</v>
      </c>
      <c r="H1263" t="s">
        <v>134</v>
      </c>
      <c r="I1263" t="s">
        <v>134</v>
      </c>
      <c r="J1263" t="s">
        <v>135</v>
      </c>
      <c r="S1263" t="s">
        <v>136</v>
      </c>
      <c r="T1263" t="s">
        <v>1405</v>
      </c>
      <c r="U1263" t="s">
        <v>136</v>
      </c>
      <c r="V1263" t="s">
        <v>138</v>
      </c>
      <c r="W1263" t="s">
        <v>139</v>
      </c>
      <c r="X1263" t="s">
        <v>168</v>
      </c>
      <c r="Y1263" s="79">
        <v>1</v>
      </c>
      <c r="Z1263" t="s">
        <v>5818</v>
      </c>
    </row>
    <row r="1264" spans="1:26">
      <c r="A1264" s="27">
        <v>45004</v>
      </c>
      <c r="B1264" t="s">
        <v>9484</v>
      </c>
      <c r="C1264" t="s">
        <v>9488</v>
      </c>
      <c r="D1264" s="79">
        <v>3737</v>
      </c>
      <c r="E1264" s="79" t="s">
        <v>5816</v>
      </c>
      <c r="F1264" t="s">
        <v>132</v>
      </c>
      <c r="G1264" t="s">
        <v>4724</v>
      </c>
      <c r="H1264" t="s">
        <v>134</v>
      </c>
      <c r="I1264" t="s">
        <v>134</v>
      </c>
      <c r="J1264" t="s">
        <v>135</v>
      </c>
      <c r="S1264" t="s">
        <v>136</v>
      </c>
      <c r="T1264" t="s">
        <v>1405</v>
      </c>
      <c r="U1264" t="s">
        <v>136</v>
      </c>
      <c r="V1264" t="s">
        <v>138</v>
      </c>
      <c r="W1264" t="s">
        <v>139</v>
      </c>
      <c r="X1264" t="s">
        <v>168</v>
      </c>
      <c r="Y1264" s="79">
        <v>1</v>
      </c>
      <c r="Z1264" t="s">
        <v>5818</v>
      </c>
    </row>
    <row r="1265" spans="1:26">
      <c r="A1265" s="27">
        <v>45007</v>
      </c>
      <c r="B1265" t="s">
        <v>1172</v>
      </c>
      <c r="C1265" t="s">
        <v>1173</v>
      </c>
      <c r="D1265" s="79">
        <v>3687</v>
      </c>
      <c r="E1265" s="79" t="s">
        <v>5816</v>
      </c>
      <c r="F1265" t="s">
        <v>202</v>
      </c>
      <c r="G1265" t="s">
        <v>832</v>
      </c>
      <c r="H1265" t="s">
        <v>134</v>
      </c>
      <c r="I1265" t="s">
        <v>134</v>
      </c>
      <c r="J1265" t="s">
        <v>135</v>
      </c>
      <c r="K1265" s="79">
        <v>1</v>
      </c>
      <c r="L1265" s="79">
        <v>300</v>
      </c>
      <c r="M1265" s="79">
        <v>300</v>
      </c>
      <c r="N1265" s="79">
        <v>0</v>
      </c>
      <c r="O1265" s="79">
        <v>0</v>
      </c>
      <c r="P1265" s="79">
        <v>0</v>
      </c>
      <c r="Q1265" s="79">
        <v>30</v>
      </c>
      <c r="R1265" s="79">
        <v>270</v>
      </c>
      <c r="S1265" t="s">
        <v>136</v>
      </c>
      <c r="T1265" t="s">
        <v>956</v>
      </c>
      <c r="U1265" t="s">
        <v>136</v>
      </c>
      <c r="V1265" t="s">
        <v>138</v>
      </c>
      <c r="W1265" t="s">
        <v>139</v>
      </c>
      <c r="X1265" t="s">
        <v>140</v>
      </c>
      <c r="Z1265" t="s">
        <v>141</v>
      </c>
    </row>
    <row r="1266" spans="1:26">
      <c r="A1266" s="27">
        <v>45007</v>
      </c>
      <c r="B1266" t="s">
        <v>1172</v>
      </c>
      <c r="C1266" t="s">
        <v>1174</v>
      </c>
      <c r="D1266" s="79">
        <v>3687</v>
      </c>
      <c r="E1266" s="79" t="s">
        <v>5816</v>
      </c>
      <c r="F1266" t="s">
        <v>202</v>
      </c>
      <c r="G1266" t="s">
        <v>832</v>
      </c>
      <c r="H1266" t="s">
        <v>134</v>
      </c>
      <c r="I1266" t="s">
        <v>134</v>
      </c>
      <c r="J1266" t="s">
        <v>135</v>
      </c>
      <c r="K1266" s="79">
        <v>1</v>
      </c>
      <c r="L1266" s="79">
        <v>300</v>
      </c>
      <c r="M1266" s="79">
        <v>300</v>
      </c>
      <c r="N1266" s="79">
        <v>0</v>
      </c>
      <c r="O1266" s="79">
        <v>0</v>
      </c>
      <c r="P1266" s="79">
        <v>0</v>
      </c>
      <c r="Q1266" s="79">
        <v>30</v>
      </c>
      <c r="R1266" s="79">
        <v>270</v>
      </c>
      <c r="S1266" t="s">
        <v>136</v>
      </c>
      <c r="T1266" t="s">
        <v>956</v>
      </c>
      <c r="U1266" t="s">
        <v>136</v>
      </c>
      <c r="V1266" t="s">
        <v>138</v>
      </c>
      <c r="W1266" t="s">
        <v>139</v>
      </c>
      <c r="X1266" t="s">
        <v>140</v>
      </c>
      <c r="Z1266" t="s">
        <v>141</v>
      </c>
    </row>
    <row r="1267" spans="1:26">
      <c r="A1267" s="27">
        <v>44995</v>
      </c>
      <c r="B1267" t="s">
        <v>1768</v>
      </c>
      <c r="C1267" t="s">
        <v>1769</v>
      </c>
      <c r="D1267" s="79">
        <v>3540</v>
      </c>
      <c r="E1267" s="79" t="s">
        <v>5816</v>
      </c>
      <c r="F1267" t="s">
        <v>202</v>
      </c>
      <c r="G1267" t="s">
        <v>1006</v>
      </c>
      <c r="H1267" t="s">
        <v>134</v>
      </c>
      <c r="I1267" t="s">
        <v>134</v>
      </c>
      <c r="J1267" t="s">
        <v>135</v>
      </c>
      <c r="K1267" s="79">
        <v>1</v>
      </c>
      <c r="L1267" s="79">
        <v>300</v>
      </c>
      <c r="M1267" s="79">
        <v>300</v>
      </c>
      <c r="N1267" s="79">
        <v>0</v>
      </c>
      <c r="O1267" s="79">
        <v>0</v>
      </c>
      <c r="P1267" s="79">
        <v>0</v>
      </c>
      <c r="Q1267" s="79">
        <v>0</v>
      </c>
      <c r="R1267" s="79">
        <v>300</v>
      </c>
      <c r="S1267" t="s">
        <v>136</v>
      </c>
      <c r="U1267" t="s">
        <v>136</v>
      </c>
      <c r="V1267" t="s">
        <v>138</v>
      </c>
      <c r="W1267" t="s">
        <v>139</v>
      </c>
      <c r="X1267" t="s">
        <v>140</v>
      </c>
      <c r="Z1267" t="s">
        <v>141</v>
      </c>
    </row>
    <row r="1268" spans="1:26">
      <c r="A1268" s="27">
        <v>45016</v>
      </c>
      <c r="B1268" t="s">
        <v>9489</v>
      </c>
      <c r="C1268" t="s">
        <v>9490</v>
      </c>
      <c r="D1268" s="79">
        <v>3891</v>
      </c>
      <c r="E1268" s="79" t="s">
        <v>5816</v>
      </c>
      <c r="F1268" t="s">
        <v>132</v>
      </c>
      <c r="G1268" t="s">
        <v>4906</v>
      </c>
      <c r="H1268" t="s">
        <v>134</v>
      </c>
      <c r="I1268" t="s">
        <v>134</v>
      </c>
      <c r="J1268" t="s">
        <v>135</v>
      </c>
      <c r="S1268" t="s">
        <v>136</v>
      </c>
      <c r="T1268" t="s">
        <v>956</v>
      </c>
      <c r="U1268" t="s">
        <v>136</v>
      </c>
      <c r="V1268" t="s">
        <v>138</v>
      </c>
      <c r="W1268" t="s">
        <v>139</v>
      </c>
      <c r="X1268" t="s">
        <v>140</v>
      </c>
      <c r="Y1268" s="79">
        <v>1</v>
      </c>
      <c r="Z1268" t="s">
        <v>5818</v>
      </c>
    </row>
    <row r="1269" spans="1:26">
      <c r="A1269" s="27">
        <v>45016</v>
      </c>
      <c r="B1269" t="s">
        <v>9489</v>
      </c>
      <c r="C1269" t="s">
        <v>9491</v>
      </c>
      <c r="D1269" s="79">
        <v>3891</v>
      </c>
      <c r="E1269" s="79" t="s">
        <v>5816</v>
      </c>
      <c r="F1269" t="s">
        <v>132</v>
      </c>
      <c r="G1269" t="s">
        <v>4906</v>
      </c>
      <c r="H1269" t="s">
        <v>134</v>
      </c>
      <c r="I1269" t="s">
        <v>134</v>
      </c>
      <c r="J1269" t="s">
        <v>135</v>
      </c>
      <c r="S1269" t="s">
        <v>136</v>
      </c>
      <c r="T1269" t="s">
        <v>956</v>
      </c>
      <c r="U1269" t="s">
        <v>136</v>
      </c>
      <c r="V1269" t="s">
        <v>138</v>
      </c>
      <c r="W1269" t="s">
        <v>139</v>
      </c>
      <c r="X1269" t="s">
        <v>140</v>
      </c>
      <c r="Y1269" s="79">
        <v>1</v>
      </c>
      <c r="Z1269" t="s">
        <v>5818</v>
      </c>
    </row>
    <row r="1270" spans="1:26">
      <c r="A1270" s="27">
        <v>45016</v>
      </c>
      <c r="B1270" t="s">
        <v>9489</v>
      </c>
      <c r="C1270" t="s">
        <v>935</v>
      </c>
      <c r="D1270" s="79">
        <v>3891</v>
      </c>
      <c r="E1270" s="79" t="s">
        <v>5816</v>
      </c>
      <c r="F1270" t="s">
        <v>132</v>
      </c>
      <c r="G1270" t="s">
        <v>4906</v>
      </c>
      <c r="H1270" t="s">
        <v>134</v>
      </c>
      <c r="I1270" t="s">
        <v>134</v>
      </c>
      <c r="J1270" t="s">
        <v>135</v>
      </c>
      <c r="S1270" t="s">
        <v>136</v>
      </c>
      <c r="T1270" t="s">
        <v>956</v>
      </c>
      <c r="U1270" t="s">
        <v>136</v>
      </c>
      <c r="V1270" t="s">
        <v>138</v>
      </c>
      <c r="W1270" t="s">
        <v>139</v>
      </c>
      <c r="X1270" t="s">
        <v>140</v>
      </c>
      <c r="Y1270" s="79">
        <v>3</v>
      </c>
      <c r="Z1270" t="s">
        <v>5818</v>
      </c>
    </row>
    <row r="1271" spans="1:26">
      <c r="A1271" s="27">
        <v>45016</v>
      </c>
      <c r="B1271" t="s">
        <v>9489</v>
      </c>
      <c r="C1271" t="s">
        <v>9492</v>
      </c>
      <c r="D1271" s="79">
        <v>3891</v>
      </c>
      <c r="E1271" s="79" t="s">
        <v>5816</v>
      </c>
      <c r="F1271" t="s">
        <v>132</v>
      </c>
      <c r="G1271" t="s">
        <v>4906</v>
      </c>
      <c r="H1271" t="s">
        <v>134</v>
      </c>
      <c r="I1271" t="s">
        <v>134</v>
      </c>
      <c r="J1271" t="s">
        <v>135</v>
      </c>
      <c r="S1271" t="s">
        <v>136</v>
      </c>
      <c r="T1271" t="s">
        <v>956</v>
      </c>
      <c r="U1271" t="s">
        <v>136</v>
      </c>
      <c r="V1271" t="s">
        <v>138</v>
      </c>
      <c r="W1271" t="s">
        <v>139</v>
      </c>
      <c r="X1271" t="s">
        <v>140</v>
      </c>
      <c r="Y1271" s="79">
        <v>3</v>
      </c>
      <c r="Z1271" t="s">
        <v>5818</v>
      </c>
    </row>
    <row r="1272" spans="1:26">
      <c r="A1272" s="27">
        <v>45015</v>
      </c>
      <c r="B1272" t="s">
        <v>586</v>
      </c>
      <c r="C1272" t="s">
        <v>587</v>
      </c>
      <c r="D1272" s="79">
        <v>3902</v>
      </c>
      <c r="E1272" s="79" t="s">
        <v>5816</v>
      </c>
      <c r="F1272" t="s">
        <v>132</v>
      </c>
      <c r="G1272" t="s">
        <v>588</v>
      </c>
      <c r="H1272" t="s">
        <v>134</v>
      </c>
      <c r="I1272" t="s">
        <v>134</v>
      </c>
      <c r="J1272" t="s">
        <v>135</v>
      </c>
      <c r="K1272" s="79">
        <v>1</v>
      </c>
      <c r="L1272" s="79">
        <v>300</v>
      </c>
      <c r="M1272" s="79">
        <v>300</v>
      </c>
      <c r="N1272" s="79">
        <v>0</v>
      </c>
      <c r="O1272" s="79">
        <v>0</v>
      </c>
      <c r="P1272" s="79">
        <v>0</v>
      </c>
      <c r="Q1272" s="79">
        <v>0</v>
      </c>
      <c r="R1272" s="79">
        <v>300</v>
      </c>
      <c r="S1272" t="s">
        <v>136</v>
      </c>
      <c r="T1272" t="s">
        <v>486</v>
      </c>
      <c r="U1272" t="s">
        <v>136</v>
      </c>
      <c r="V1272" t="s">
        <v>138</v>
      </c>
      <c r="W1272" t="s">
        <v>139</v>
      </c>
      <c r="X1272" t="s">
        <v>140</v>
      </c>
      <c r="Z1272" t="s">
        <v>141</v>
      </c>
    </row>
    <row r="1273" spans="1:26">
      <c r="A1273" s="27">
        <v>45015</v>
      </c>
      <c r="B1273" t="s">
        <v>586</v>
      </c>
      <c r="C1273" t="s">
        <v>589</v>
      </c>
      <c r="D1273" s="79">
        <v>3902</v>
      </c>
      <c r="E1273" s="79" t="s">
        <v>5816</v>
      </c>
      <c r="F1273" t="s">
        <v>132</v>
      </c>
      <c r="G1273" t="s">
        <v>588</v>
      </c>
      <c r="H1273" t="s">
        <v>134</v>
      </c>
      <c r="I1273" t="s">
        <v>134</v>
      </c>
      <c r="J1273" t="s">
        <v>135</v>
      </c>
      <c r="K1273" s="79">
        <v>3</v>
      </c>
      <c r="L1273" s="79">
        <v>300</v>
      </c>
      <c r="M1273" s="79">
        <v>900</v>
      </c>
      <c r="N1273" s="79">
        <v>0</v>
      </c>
      <c r="O1273" s="79">
        <v>0</v>
      </c>
      <c r="P1273" s="79">
        <v>0</v>
      </c>
      <c r="Q1273" s="79">
        <v>0</v>
      </c>
      <c r="R1273" s="79">
        <v>900</v>
      </c>
      <c r="S1273" t="s">
        <v>136</v>
      </c>
      <c r="T1273" t="s">
        <v>486</v>
      </c>
      <c r="U1273" t="s">
        <v>136</v>
      </c>
      <c r="V1273" t="s">
        <v>138</v>
      </c>
      <c r="W1273" t="s">
        <v>139</v>
      </c>
      <c r="X1273" t="s">
        <v>140</v>
      </c>
      <c r="Z1273" t="s">
        <v>141</v>
      </c>
    </row>
    <row r="1274" spans="1:26">
      <c r="A1274" s="27">
        <v>45012</v>
      </c>
      <c r="B1274" t="s">
        <v>562</v>
      </c>
      <c r="C1274" t="s">
        <v>566</v>
      </c>
      <c r="D1274" s="79">
        <v>3818</v>
      </c>
      <c r="E1274" s="79" t="s">
        <v>5816</v>
      </c>
      <c r="F1274" t="s">
        <v>132</v>
      </c>
      <c r="G1274" t="s">
        <v>564</v>
      </c>
      <c r="H1274" t="s">
        <v>134</v>
      </c>
      <c r="I1274" t="s">
        <v>134</v>
      </c>
      <c r="J1274" t="s">
        <v>135</v>
      </c>
      <c r="K1274" s="79">
        <v>1</v>
      </c>
      <c r="L1274" s="79">
        <v>300</v>
      </c>
      <c r="M1274" s="79">
        <v>300</v>
      </c>
      <c r="N1274" s="79">
        <v>0</v>
      </c>
      <c r="O1274" s="79">
        <v>0</v>
      </c>
      <c r="P1274" s="79">
        <v>0</v>
      </c>
      <c r="Q1274" s="79">
        <v>0</v>
      </c>
      <c r="R1274" s="79">
        <v>300</v>
      </c>
      <c r="S1274" t="s">
        <v>136</v>
      </c>
      <c r="T1274" t="s">
        <v>486</v>
      </c>
      <c r="U1274" t="s">
        <v>136</v>
      </c>
      <c r="V1274" t="s">
        <v>138</v>
      </c>
      <c r="W1274" t="s">
        <v>139</v>
      </c>
      <c r="X1274" t="s">
        <v>140</v>
      </c>
      <c r="Z1274" t="s">
        <v>141</v>
      </c>
    </row>
    <row r="1275" spans="1:26">
      <c r="A1275" s="27">
        <v>45012</v>
      </c>
      <c r="B1275" t="s">
        <v>562</v>
      </c>
      <c r="C1275" t="s">
        <v>637</v>
      </c>
      <c r="D1275" s="79">
        <v>3818</v>
      </c>
      <c r="E1275" s="79" t="s">
        <v>5816</v>
      </c>
      <c r="F1275" t="s">
        <v>132</v>
      </c>
      <c r="G1275" t="s">
        <v>564</v>
      </c>
      <c r="H1275" t="s">
        <v>134</v>
      </c>
      <c r="I1275" t="s">
        <v>134</v>
      </c>
      <c r="J1275" t="s">
        <v>135</v>
      </c>
      <c r="K1275" s="79">
        <v>1</v>
      </c>
      <c r="L1275" s="79">
        <v>300</v>
      </c>
      <c r="M1275" s="79">
        <v>300</v>
      </c>
      <c r="N1275" s="79">
        <v>0</v>
      </c>
      <c r="O1275" s="79">
        <v>0</v>
      </c>
      <c r="P1275" s="79">
        <v>0</v>
      </c>
      <c r="Q1275" s="79">
        <v>0</v>
      </c>
      <c r="R1275" s="79">
        <v>300</v>
      </c>
      <c r="S1275" t="s">
        <v>136</v>
      </c>
      <c r="T1275" t="s">
        <v>486</v>
      </c>
      <c r="U1275" t="s">
        <v>136</v>
      </c>
      <c r="V1275" t="s">
        <v>138</v>
      </c>
      <c r="W1275" t="s">
        <v>139</v>
      </c>
      <c r="X1275" t="s">
        <v>168</v>
      </c>
      <c r="Z1275" t="s">
        <v>141</v>
      </c>
    </row>
    <row r="1276" spans="1:26">
      <c r="A1276" s="27">
        <v>44999</v>
      </c>
      <c r="B1276" t="s">
        <v>9493</v>
      </c>
      <c r="C1276" t="s">
        <v>9494</v>
      </c>
      <c r="D1276" s="79">
        <v>3694</v>
      </c>
      <c r="E1276" s="79" t="s">
        <v>5816</v>
      </c>
      <c r="F1276" t="s">
        <v>132</v>
      </c>
      <c r="G1276" t="s">
        <v>9495</v>
      </c>
      <c r="H1276" t="s">
        <v>134</v>
      </c>
      <c r="I1276" t="s">
        <v>134</v>
      </c>
      <c r="J1276" t="s">
        <v>135</v>
      </c>
      <c r="S1276" t="s">
        <v>136</v>
      </c>
      <c r="T1276" t="s">
        <v>1370</v>
      </c>
      <c r="U1276" t="s">
        <v>136</v>
      </c>
      <c r="V1276" t="s">
        <v>138</v>
      </c>
      <c r="W1276" t="s">
        <v>139</v>
      </c>
      <c r="X1276" t="s">
        <v>930</v>
      </c>
      <c r="Y1276" s="79">
        <v>1</v>
      </c>
      <c r="Z1276" t="s">
        <v>5818</v>
      </c>
    </row>
    <row r="1277" spans="1:26">
      <c r="A1277" s="27">
        <v>45000</v>
      </c>
      <c r="B1277" t="s">
        <v>219</v>
      </c>
      <c r="C1277" t="s">
        <v>220</v>
      </c>
      <c r="D1277" s="79">
        <v>3705</v>
      </c>
      <c r="E1277" s="79" t="s">
        <v>5816</v>
      </c>
      <c r="F1277" t="s">
        <v>132</v>
      </c>
      <c r="G1277" t="s">
        <v>221</v>
      </c>
      <c r="H1277" t="s">
        <v>134</v>
      </c>
      <c r="I1277" t="s">
        <v>134</v>
      </c>
      <c r="J1277" t="s">
        <v>135</v>
      </c>
      <c r="K1277" s="79">
        <v>1</v>
      </c>
      <c r="L1277" s="79">
        <v>300</v>
      </c>
      <c r="M1277" s="79">
        <v>300</v>
      </c>
      <c r="N1277" s="79">
        <v>0</v>
      </c>
      <c r="O1277" s="79">
        <v>0</v>
      </c>
      <c r="P1277" s="79">
        <v>0</v>
      </c>
      <c r="Q1277" s="79">
        <v>0</v>
      </c>
      <c r="R1277" s="79">
        <v>300</v>
      </c>
      <c r="S1277" t="s">
        <v>136</v>
      </c>
      <c r="T1277" t="s">
        <v>194</v>
      </c>
      <c r="U1277" t="s">
        <v>136</v>
      </c>
      <c r="V1277" t="s">
        <v>138</v>
      </c>
      <c r="W1277" t="s">
        <v>139</v>
      </c>
      <c r="X1277" t="s">
        <v>140</v>
      </c>
      <c r="Z1277" t="s">
        <v>141</v>
      </c>
    </row>
    <row r="1278" spans="1:26">
      <c r="A1278" s="27">
        <v>45002</v>
      </c>
      <c r="B1278" t="s">
        <v>767</v>
      </c>
      <c r="C1278" t="s">
        <v>768</v>
      </c>
      <c r="D1278" s="79">
        <v>3725</v>
      </c>
      <c r="E1278" s="79" t="s">
        <v>5816</v>
      </c>
      <c r="F1278" t="s">
        <v>132</v>
      </c>
      <c r="G1278" t="s">
        <v>769</v>
      </c>
      <c r="H1278" t="s">
        <v>134</v>
      </c>
      <c r="I1278" t="s">
        <v>134</v>
      </c>
      <c r="J1278" t="s">
        <v>135</v>
      </c>
      <c r="K1278" s="79">
        <v>1</v>
      </c>
      <c r="L1278" s="79">
        <v>300</v>
      </c>
      <c r="M1278" s="79">
        <v>300</v>
      </c>
      <c r="N1278" s="79">
        <v>0</v>
      </c>
      <c r="O1278" s="79">
        <v>0</v>
      </c>
      <c r="P1278" s="79">
        <v>0</v>
      </c>
      <c r="Q1278" s="79">
        <v>0</v>
      </c>
      <c r="R1278" s="79">
        <v>300</v>
      </c>
      <c r="S1278" t="s">
        <v>136</v>
      </c>
      <c r="T1278" t="s">
        <v>764</v>
      </c>
      <c r="U1278" t="s">
        <v>136</v>
      </c>
      <c r="V1278" t="s">
        <v>138</v>
      </c>
      <c r="W1278" t="s">
        <v>139</v>
      </c>
      <c r="X1278" t="s">
        <v>140</v>
      </c>
      <c r="Z1278" t="s">
        <v>141</v>
      </c>
    </row>
    <row r="1279" spans="1:26">
      <c r="A1279" s="27">
        <v>45002</v>
      </c>
      <c r="B1279" t="s">
        <v>767</v>
      </c>
      <c r="C1279" t="s">
        <v>770</v>
      </c>
      <c r="D1279" s="79">
        <v>3725</v>
      </c>
      <c r="E1279" s="79" t="s">
        <v>5816</v>
      </c>
      <c r="F1279" t="s">
        <v>132</v>
      </c>
      <c r="G1279" t="s">
        <v>769</v>
      </c>
      <c r="H1279" t="s">
        <v>134</v>
      </c>
      <c r="I1279" t="s">
        <v>134</v>
      </c>
      <c r="J1279" t="s">
        <v>135</v>
      </c>
      <c r="K1279" s="79">
        <v>1</v>
      </c>
      <c r="L1279" s="79">
        <v>300</v>
      </c>
      <c r="M1279" s="79">
        <v>300</v>
      </c>
      <c r="N1279" s="79">
        <v>0</v>
      </c>
      <c r="O1279" s="79">
        <v>0</v>
      </c>
      <c r="P1279" s="79">
        <v>0</v>
      </c>
      <c r="Q1279" s="79">
        <v>0</v>
      </c>
      <c r="R1279" s="79">
        <v>300</v>
      </c>
      <c r="S1279" t="s">
        <v>136</v>
      </c>
      <c r="T1279" t="s">
        <v>764</v>
      </c>
      <c r="U1279" t="s">
        <v>136</v>
      </c>
      <c r="V1279" t="s">
        <v>138</v>
      </c>
      <c r="W1279" t="s">
        <v>139</v>
      </c>
      <c r="X1279" t="s">
        <v>140</v>
      </c>
      <c r="Z1279" t="s">
        <v>141</v>
      </c>
    </row>
    <row r="1280" spans="1:26">
      <c r="A1280" s="27">
        <v>45002</v>
      </c>
      <c r="B1280" t="s">
        <v>767</v>
      </c>
      <c r="C1280" t="s">
        <v>771</v>
      </c>
      <c r="D1280" s="79">
        <v>3725</v>
      </c>
      <c r="E1280" s="79" t="s">
        <v>5816</v>
      </c>
      <c r="F1280" t="s">
        <v>132</v>
      </c>
      <c r="G1280" t="s">
        <v>769</v>
      </c>
      <c r="H1280" t="s">
        <v>134</v>
      </c>
      <c r="I1280" t="s">
        <v>134</v>
      </c>
      <c r="J1280" t="s">
        <v>135</v>
      </c>
      <c r="K1280" s="79">
        <v>1</v>
      </c>
      <c r="L1280" s="79">
        <v>300</v>
      </c>
      <c r="M1280" s="79">
        <v>300</v>
      </c>
      <c r="N1280" s="79">
        <v>0</v>
      </c>
      <c r="O1280" s="79">
        <v>0</v>
      </c>
      <c r="P1280" s="79">
        <v>0</v>
      </c>
      <c r="Q1280" s="79">
        <v>0</v>
      </c>
      <c r="R1280" s="79">
        <v>300</v>
      </c>
      <c r="S1280" t="s">
        <v>136</v>
      </c>
      <c r="T1280" t="s">
        <v>764</v>
      </c>
      <c r="U1280" t="s">
        <v>136</v>
      </c>
      <c r="V1280" t="s">
        <v>138</v>
      </c>
      <c r="W1280" t="s">
        <v>139</v>
      </c>
      <c r="X1280" t="s">
        <v>140</v>
      </c>
      <c r="Z1280" t="s">
        <v>141</v>
      </c>
    </row>
    <row r="1281" spans="1:26">
      <c r="A1281" s="27">
        <v>45002</v>
      </c>
      <c r="B1281" t="s">
        <v>767</v>
      </c>
      <c r="C1281" t="s">
        <v>772</v>
      </c>
      <c r="D1281" s="79">
        <v>3725</v>
      </c>
      <c r="E1281" s="79" t="s">
        <v>5816</v>
      </c>
      <c r="F1281" t="s">
        <v>132</v>
      </c>
      <c r="G1281" t="s">
        <v>769</v>
      </c>
      <c r="H1281" t="s">
        <v>134</v>
      </c>
      <c r="I1281" t="s">
        <v>134</v>
      </c>
      <c r="J1281" t="s">
        <v>135</v>
      </c>
      <c r="K1281" s="79">
        <v>1</v>
      </c>
      <c r="L1281" s="79">
        <v>300</v>
      </c>
      <c r="M1281" s="79">
        <v>300</v>
      </c>
      <c r="N1281" s="79">
        <v>0</v>
      </c>
      <c r="O1281" s="79">
        <v>0</v>
      </c>
      <c r="P1281" s="79">
        <v>0</v>
      </c>
      <c r="Q1281" s="79">
        <v>0</v>
      </c>
      <c r="R1281" s="79">
        <v>300</v>
      </c>
      <c r="S1281" t="s">
        <v>136</v>
      </c>
      <c r="T1281" t="s">
        <v>764</v>
      </c>
      <c r="U1281" t="s">
        <v>136</v>
      </c>
      <c r="V1281" t="s">
        <v>138</v>
      </c>
      <c r="W1281" t="s">
        <v>139</v>
      </c>
      <c r="X1281" t="s">
        <v>140</v>
      </c>
      <c r="Z1281" t="s">
        <v>141</v>
      </c>
    </row>
    <row r="1282" spans="1:26">
      <c r="A1282" s="27">
        <v>45011</v>
      </c>
      <c r="B1282" t="s">
        <v>1116</v>
      </c>
      <c r="C1282" t="s">
        <v>1117</v>
      </c>
      <c r="D1282" s="79">
        <v>3872</v>
      </c>
      <c r="E1282" s="79" t="s">
        <v>5816</v>
      </c>
      <c r="F1282" t="s">
        <v>132</v>
      </c>
      <c r="G1282" t="s">
        <v>1118</v>
      </c>
      <c r="H1282" t="s">
        <v>134</v>
      </c>
      <c r="I1282" t="s">
        <v>134</v>
      </c>
      <c r="J1282" t="s">
        <v>135</v>
      </c>
      <c r="K1282" s="79">
        <v>2</v>
      </c>
      <c r="L1282" s="79">
        <v>300</v>
      </c>
      <c r="M1282" s="79">
        <v>600</v>
      </c>
      <c r="N1282" s="79">
        <v>0</v>
      </c>
      <c r="O1282" s="79">
        <v>0</v>
      </c>
      <c r="P1282" s="79">
        <v>0</v>
      </c>
      <c r="Q1282" s="79">
        <v>0</v>
      </c>
      <c r="R1282" s="79">
        <v>600</v>
      </c>
      <c r="S1282" t="s">
        <v>136</v>
      </c>
      <c r="T1282" t="s">
        <v>956</v>
      </c>
      <c r="U1282" t="s">
        <v>136</v>
      </c>
      <c r="V1282" t="s">
        <v>138</v>
      </c>
      <c r="W1282" t="s">
        <v>139</v>
      </c>
      <c r="X1282" t="s">
        <v>140</v>
      </c>
      <c r="Z1282" t="s">
        <v>141</v>
      </c>
    </row>
    <row r="1283" spans="1:26">
      <c r="A1283" s="27">
        <v>45014</v>
      </c>
      <c r="B1283" t="s">
        <v>1176</v>
      </c>
      <c r="C1283" t="s">
        <v>1207</v>
      </c>
      <c r="D1283" s="79">
        <v>3878</v>
      </c>
      <c r="E1283" s="79" t="s">
        <v>5816</v>
      </c>
      <c r="F1283" t="s">
        <v>132</v>
      </c>
      <c r="G1283" t="s">
        <v>1178</v>
      </c>
      <c r="H1283" t="s">
        <v>134</v>
      </c>
      <c r="I1283" t="s">
        <v>134</v>
      </c>
      <c r="J1283" t="s">
        <v>135</v>
      </c>
      <c r="K1283" s="79">
        <v>1</v>
      </c>
      <c r="L1283" s="79">
        <v>300</v>
      </c>
      <c r="M1283" s="79">
        <v>300</v>
      </c>
      <c r="N1283" s="79">
        <v>0</v>
      </c>
      <c r="O1283" s="79">
        <v>0</v>
      </c>
      <c r="P1283" s="79">
        <v>0</v>
      </c>
      <c r="Q1283" s="79">
        <v>0</v>
      </c>
      <c r="R1283" s="79">
        <v>300</v>
      </c>
      <c r="S1283" t="s">
        <v>136</v>
      </c>
      <c r="T1283" t="s">
        <v>956</v>
      </c>
      <c r="U1283" t="s">
        <v>136</v>
      </c>
      <c r="V1283" t="s">
        <v>138</v>
      </c>
      <c r="W1283" t="s">
        <v>139</v>
      </c>
      <c r="X1283" t="s">
        <v>168</v>
      </c>
      <c r="Z1283" t="s">
        <v>141</v>
      </c>
    </row>
    <row r="1284" spans="1:26">
      <c r="A1284" s="27">
        <v>45014</v>
      </c>
      <c r="B1284" t="s">
        <v>1176</v>
      </c>
      <c r="C1284" t="s">
        <v>1177</v>
      </c>
      <c r="D1284" s="79">
        <v>3878</v>
      </c>
      <c r="E1284" s="79" t="s">
        <v>5816</v>
      </c>
      <c r="F1284" t="s">
        <v>132</v>
      </c>
      <c r="G1284" t="s">
        <v>1178</v>
      </c>
      <c r="H1284" t="s">
        <v>134</v>
      </c>
      <c r="I1284" t="s">
        <v>134</v>
      </c>
      <c r="J1284" t="s">
        <v>135</v>
      </c>
      <c r="K1284" s="79">
        <v>1</v>
      </c>
      <c r="L1284" s="79">
        <v>300</v>
      </c>
      <c r="M1284" s="79">
        <v>300</v>
      </c>
      <c r="N1284" s="79">
        <v>0</v>
      </c>
      <c r="O1284" s="79">
        <v>0</v>
      </c>
      <c r="P1284" s="79">
        <v>0</v>
      </c>
      <c r="Q1284" s="79">
        <v>0</v>
      </c>
      <c r="R1284" s="79">
        <v>300</v>
      </c>
      <c r="S1284" t="s">
        <v>136</v>
      </c>
      <c r="T1284" t="s">
        <v>956</v>
      </c>
      <c r="U1284" t="s">
        <v>136</v>
      </c>
      <c r="V1284" t="s">
        <v>138</v>
      </c>
      <c r="W1284" t="s">
        <v>139</v>
      </c>
      <c r="X1284" t="s">
        <v>140</v>
      </c>
      <c r="Z1284" t="s">
        <v>141</v>
      </c>
    </row>
    <row r="1285" spans="1:26">
      <c r="A1285" s="27">
        <v>44994</v>
      </c>
      <c r="B1285" t="s">
        <v>1202</v>
      </c>
      <c r="C1285" t="s">
        <v>1055</v>
      </c>
      <c r="D1285" s="79">
        <v>1325</v>
      </c>
      <c r="E1285" s="79" t="s">
        <v>5816</v>
      </c>
      <c r="F1285" t="s">
        <v>202</v>
      </c>
      <c r="G1285" t="s">
        <v>1203</v>
      </c>
      <c r="H1285" t="s">
        <v>134</v>
      </c>
      <c r="I1285" t="s">
        <v>134</v>
      </c>
      <c r="J1285" t="s">
        <v>135</v>
      </c>
      <c r="K1285" s="79">
        <v>1</v>
      </c>
      <c r="L1285" s="79">
        <v>300</v>
      </c>
      <c r="M1285" s="79">
        <v>300</v>
      </c>
      <c r="N1285" s="79">
        <v>0</v>
      </c>
      <c r="O1285" s="79">
        <v>0</v>
      </c>
      <c r="P1285" s="79">
        <v>0</v>
      </c>
      <c r="Q1285" s="79">
        <v>0</v>
      </c>
      <c r="R1285" s="79">
        <v>300</v>
      </c>
      <c r="S1285" t="s">
        <v>136</v>
      </c>
      <c r="T1285" t="s">
        <v>956</v>
      </c>
      <c r="U1285" t="s">
        <v>136</v>
      </c>
      <c r="V1285" t="s">
        <v>138</v>
      </c>
      <c r="W1285" t="s">
        <v>139</v>
      </c>
      <c r="X1285" t="s">
        <v>168</v>
      </c>
      <c r="Z1285" t="s">
        <v>141</v>
      </c>
    </row>
    <row r="1286" spans="1:26">
      <c r="A1286" s="27">
        <v>44994</v>
      </c>
      <c r="B1286" t="s">
        <v>1202</v>
      </c>
      <c r="C1286" t="s">
        <v>1204</v>
      </c>
      <c r="D1286" s="79">
        <v>1325</v>
      </c>
      <c r="E1286" s="79" t="s">
        <v>5816</v>
      </c>
      <c r="F1286" t="s">
        <v>202</v>
      </c>
      <c r="G1286" t="s">
        <v>1203</v>
      </c>
      <c r="H1286" t="s">
        <v>134</v>
      </c>
      <c r="I1286" t="s">
        <v>134</v>
      </c>
      <c r="J1286" t="s">
        <v>135</v>
      </c>
      <c r="K1286" s="79">
        <v>1</v>
      </c>
      <c r="L1286" s="79">
        <v>300</v>
      </c>
      <c r="M1286" s="79">
        <v>300</v>
      </c>
      <c r="N1286" s="79">
        <v>0</v>
      </c>
      <c r="O1286" s="79">
        <v>0</v>
      </c>
      <c r="P1286" s="79">
        <v>0</v>
      </c>
      <c r="Q1286" s="79">
        <v>0</v>
      </c>
      <c r="R1286" s="79">
        <v>300</v>
      </c>
      <c r="S1286" t="s">
        <v>136</v>
      </c>
      <c r="T1286" t="s">
        <v>956</v>
      </c>
      <c r="U1286" t="s">
        <v>136</v>
      </c>
      <c r="V1286" t="s">
        <v>138</v>
      </c>
      <c r="W1286" t="s">
        <v>139</v>
      </c>
      <c r="X1286" t="s">
        <v>168</v>
      </c>
      <c r="Z1286" t="s">
        <v>141</v>
      </c>
    </row>
    <row r="1287" spans="1:26">
      <c r="A1287" s="27">
        <v>45003</v>
      </c>
      <c r="B1287" t="s">
        <v>283</v>
      </c>
      <c r="C1287" t="s">
        <v>295</v>
      </c>
      <c r="D1287" s="79">
        <v>3707</v>
      </c>
      <c r="E1287" s="79" t="s">
        <v>5816</v>
      </c>
      <c r="F1287" t="s">
        <v>132</v>
      </c>
      <c r="G1287" t="s">
        <v>285</v>
      </c>
      <c r="H1287" t="s">
        <v>134</v>
      </c>
      <c r="I1287" t="s">
        <v>134</v>
      </c>
      <c r="J1287" t="s">
        <v>135</v>
      </c>
      <c r="K1287" s="79">
        <v>1</v>
      </c>
      <c r="L1287" s="79">
        <v>300</v>
      </c>
      <c r="M1287" s="79">
        <v>300</v>
      </c>
      <c r="N1287" s="79">
        <v>0</v>
      </c>
      <c r="O1287" s="79">
        <v>0</v>
      </c>
      <c r="P1287" s="79">
        <v>0</v>
      </c>
      <c r="Q1287" s="79">
        <v>0</v>
      </c>
      <c r="R1287" s="79">
        <v>300</v>
      </c>
      <c r="S1287" t="s">
        <v>136</v>
      </c>
      <c r="T1287" t="s">
        <v>281</v>
      </c>
      <c r="U1287" t="s">
        <v>136</v>
      </c>
      <c r="V1287" t="s">
        <v>138</v>
      </c>
      <c r="W1287" t="s">
        <v>139</v>
      </c>
      <c r="X1287" t="s">
        <v>168</v>
      </c>
      <c r="Z1287" t="s">
        <v>141</v>
      </c>
    </row>
    <row r="1288" spans="1:26">
      <c r="A1288" s="27">
        <v>45003</v>
      </c>
      <c r="B1288" t="s">
        <v>283</v>
      </c>
      <c r="C1288" t="s">
        <v>284</v>
      </c>
      <c r="D1288" s="79">
        <v>3707</v>
      </c>
      <c r="E1288" s="79" t="s">
        <v>5816</v>
      </c>
      <c r="F1288" t="s">
        <v>132</v>
      </c>
      <c r="G1288" t="s">
        <v>285</v>
      </c>
      <c r="H1288" t="s">
        <v>134</v>
      </c>
      <c r="I1288" t="s">
        <v>134</v>
      </c>
      <c r="J1288" t="s">
        <v>135</v>
      </c>
      <c r="K1288" s="79">
        <v>1</v>
      </c>
      <c r="L1288" s="79">
        <v>300</v>
      </c>
      <c r="M1288" s="79">
        <v>300</v>
      </c>
      <c r="N1288" s="79">
        <v>0</v>
      </c>
      <c r="O1288" s="79">
        <v>0</v>
      </c>
      <c r="P1288" s="79">
        <v>0</v>
      </c>
      <c r="Q1288" s="79">
        <v>0</v>
      </c>
      <c r="R1288" s="79">
        <v>300</v>
      </c>
      <c r="S1288" t="s">
        <v>136</v>
      </c>
      <c r="T1288" t="s">
        <v>281</v>
      </c>
      <c r="U1288" t="s">
        <v>136</v>
      </c>
      <c r="V1288" t="s">
        <v>138</v>
      </c>
      <c r="W1288" t="s">
        <v>139</v>
      </c>
      <c r="X1288" t="s">
        <v>140</v>
      </c>
      <c r="Z1288" t="s">
        <v>141</v>
      </c>
    </row>
    <row r="1289" spans="1:26">
      <c r="A1289" s="27">
        <v>45003</v>
      </c>
      <c r="B1289" t="s">
        <v>283</v>
      </c>
      <c r="C1289" t="s">
        <v>286</v>
      </c>
      <c r="D1289" s="79">
        <v>3707</v>
      </c>
      <c r="E1289" s="79" t="s">
        <v>5816</v>
      </c>
      <c r="F1289" t="s">
        <v>132</v>
      </c>
      <c r="G1289" t="s">
        <v>285</v>
      </c>
      <c r="H1289" t="s">
        <v>134</v>
      </c>
      <c r="I1289" t="s">
        <v>134</v>
      </c>
      <c r="J1289" t="s">
        <v>135</v>
      </c>
      <c r="K1289" s="79">
        <v>13</v>
      </c>
      <c r="L1289" s="79">
        <v>300</v>
      </c>
      <c r="M1289" s="79">
        <v>3900</v>
      </c>
      <c r="N1289" s="79">
        <v>0</v>
      </c>
      <c r="O1289" s="79">
        <v>0</v>
      </c>
      <c r="P1289" s="79">
        <v>0</v>
      </c>
      <c r="Q1289" s="79">
        <v>0</v>
      </c>
      <c r="R1289" s="79">
        <v>3900</v>
      </c>
      <c r="S1289" t="s">
        <v>136</v>
      </c>
      <c r="T1289" t="s">
        <v>281</v>
      </c>
      <c r="U1289" t="s">
        <v>136</v>
      </c>
      <c r="V1289" t="s">
        <v>138</v>
      </c>
      <c r="W1289" t="s">
        <v>139</v>
      </c>
      <c r="X1289" t="s">
        <v>140</v>
      </c>
      <c r="Z1289" t="s">
        <v>141</v>
      </c>
    </row>
    <row r="1290" spans="1:26">
      <c r="A1290" s="27">
        <v>45003</v>
      </c>
      <c r="B1290" t="s">
        <v>283</v>
      </c>
      <c r="C1290" t="s">
        <v>287</v>
      </c>
      <c r="D1290" s="79">
        <v>3707</v>
      </c>
      <c r="E1290" s="79" t="s">
        <v>5816</v>
      </c>
      <c r="F1290" t="s">
        <v>132</v>
      </c>
      <c r="G1290" t="s">
        <v>285</v>
      </c>
      <c r="H1290" t="s">
        <v>134</v>
      </c>
      <c r="I1290" t="s">
        <v>134</v>
      </c>
      <c r="J1290" t="s">
        <v>135</v>
      </c>
      <c r="K1290" s="79">
        <v>1</v>
      </c>
      <c r="L1290" s="79">
        <v>300</v>
      </c>
      <c r="M1290" s="79">
        <v>300</v>
      </c>
      <c r="N1290" s="79">
        <v>0</v>
      </c>
      <c r="O1290" s="79">
        <v>0</v>
      </c>
      <c r="P1290" s="79">
        <v>0</v>
      </c>
      <c r="Q1290" s="79">
        <v>0</v>
      </c>
      <c r="R1290" s="79">
        <v>300</v>
      </c>
      <c r="S1290" t="s">
        <v>136</v>
      </c>
      <c r="T1290" t="s">
        <v>281</v>
      </c>
      <c r="U1290" t="s">
        <v>136</v>
      </c>
      <c r="V1290" t="s">
        <v>138</v>
      </c>
      <c r="W1290" t="s">
        <v>139</v>
      </c>
      <c r="X1290" t="s">
        <v>140</v>
      </c>
      <c r="Z1290" t="s">
        <v>141</v>
      </c>
    </row>
    <row r="1291" spans="1:26">
      <c r="A1291" s="27">
        <v>45001</v>
      </c>
      <c r="B1291" t="s">
        <v>9496</v>
      </c>
      <c r="C1291" t="s">
        <v>9497</v>
      </c>
      <c r="D1291" s="79">
        <v>3701</v>
      </c>
      <c r="E1291" s="79" t="s">
        <v>5816</v>
      </c>
      <c r="F1291" t="s">
        <v>202</v>
      </c>
      <c r="G1291" t="s">
        <v>9449</v>
      </c>
      <c r="H1291" t="s">
        <v>134</v>
      </c>
      <c r="I1291" t="s">
        <v>134</v>
      </c>
      <c r="J1291" t="s">
        <v>135</v>
      </c>
      <c r="S1291" t="s">
        <v>136</v>
      </c>
      <c r="T1291" t="s">
        <v>486</v>
      </c>
      <c r="U1291" t="s">
        <v>136</v>
      </c>
      <c r="V1291" t="s">
        <v>138</v>
      </c>
      <c r="W1291" t="s">
        <v>139</v>
      </c>
      <c r="X1291" t="s">
        <v>140</v>
      </c>
      <c r="Y1291" s="79">
        <v>2</v>
      </c>
      <c r="Z1291" t="s">
        <v>5818</v>
      </c>
    </row>
    <row r="1292" spans="1:26">
      <c r="A1292" s="27">
        <v>45001</v>
      </c>
      <c r="B1292" t="s">
        <v>9496</v>
      </c>
      <c r="C1292" t="s">
        <v>9498</v>
      </c>
      <c r="D1292" s="79">
        <v>3701</v>
      </c>
      <c r="E1292" s="79" t="s">
        <v>5816</v>
      </c>
      <c r="F1292" t="s">
        <v>202</v>
      </c>
      <c r="G1292" t="s">
        <v>9449</v>
      </c>
      <c r="H1292" t="s">
        <v>134</v>
      </c>
      <c r="I1292" t="s">
        <v>134</v>
      </c>
      <c r="J1292" t="s">
        <v>135</v>
      </c>
      <c r="S1292" t="s">
        <v>136</v>
      </c>
      <c r="T1292" t="s">
        <v>486</v>
      </c>
      <c r="U1292" t="s">
        <v>136</v>
      </c>
      <c r="V1292" t="s">
        <v>138</v>
      </c>
      <c r="W1292" t="s">
        <v>139</v>
      </c>
      <c r="X1292" t="s">
        <v>140</v>
      </c>
      <c r="Y1292" s="79">
        <v>1</v>
      </c>
      <c r="Z1292" t="s">
        <v>5818</v>
      </c>
    </row>
    <row r="1293" spans="1:26">
      <c r="A1293" s="27">
        <v>45002</v>
      </c>
      <c r="B1293" t="s">
        <v>9499</v>
      </c>
      <c r="C1293" t="s">
        <v>9500</v>
      </c>
      <c r="D1293" s="79">
        <v>3741</v>
      </c>
      <c r="E1293" s="79" t="s">
        <v>5816</v>
      </c>
      <c r="F1293" t="s">
        <v>132</v>
      </c>
      <c r="G1293" t="s">
        <v>9501</v>
      </c>
      <c r="H1293" t="s">
        <v>134</v>
      </c>
      <c r="I1293" t="s">
        <v>134</v>
      </c>
      <c r="J1293" t="s">
        <v>135</v>
      </c>
      <c r="S1293" t="s">
        <v>136</v>
      </c>
      <c r="T1293" t="s">
        <v>486</v>
      </c>
      <c r="U1293" t="s">
        <v>136</v>
      </c>
      <c r="V1293" t="s">
        <v>138</v>
      </c>
      <c r="W1293" t="s">
        <v>139</v>
      </c>
      <c r="X1293" t="s">
        <v>930</v>
      </c>
      <c r="Y1293" s="79">
        <v>1</v>
      </c>
      <c r="Z1293" t="s">
        <v>5818</v>
      </c>
    </row>
    <row r="1294" spans="1:26">
      <c r="A1294" s="27">
        <v>45010</v>
      </c>
      <c r="B1294" t="s">
        <v>9502</v>
      </c>
      <c r="C1294" t="s">
        <v>9503</v>
      </c>
      <c r="D1294" s="79">
        <v>3819</v>
      </c>
      <c r="E1294" s="79" t="s">
        <v>5816</v>
      </c>
      <c r="F1294" t="s">
        <v>132</v>
      </c>
      <c r="G1294" t="s">
        <v>3536</v>
      </c>
      <c r="H1294" t="s">
        <v>134</v>
      </c>
      <c r="I1294" t="s">
        <v>134</v>
      </c>
      <c r="J1294" t="s">
        <v>135</v>
      </c>
      <c r="S1294" t="s">
        <v>136</v>
      </c>
      <c r="T1294" t="s">
        <v>9504</v>
      </c>
      <c r="U1294" t="s">
        <v>136</v>
      </c>
      <c r="V1294" t="s">
        <v>138</v>
      </c>
      <c r="W1294" t="s">
        <v>139</v>
      </c>
      <c r="X1294" t="s">
        <v>140</v>
      </c>
      <c r="Y1294" s="79">
        <v>1</v>
      </c>
      <c r="Z1294" t="s">
        <v>5818</v>
      </c>
    </row>
    <row r="1295" spans="1:26">
      <c r="A1295" s="27">
        <v>45010</v>
      </c>
      <c r="B1295" t="s">
        <v>9502</v>
      </c>
      <c r="C1295" t="s">
        <v>9505</v>
      </c>
      <c r="D1295" s="79">
        <v>3819</v>
      </c>
      <c r="E1295" s="79" t="s">
        <v>5816</v>
      </c>
      <c r="F1295" t="s">
        <v>132</v>
      </c>
      <c r="G1295" t="s">
        <v>3536</v>
      </c>
      <c r="H1295" t="s">
        <v>134</v>
      </c>
      <c r="I1295" t="s">
        <v>134</v>
      </c>
      <c r="J1295" t="s">
        <v>135</v>
      </c>
      <c r="S1295" t="s">
        <v>136</v>
      </c>
      <c r="T1295" t="s">
        <v>9504</v>
      </c>
      <c r="U1295" t="s">
        <v>136</v>
      </c>
      <c r="V1295" t="s">
        <v>138</v>
      </c>
      <c r="W1295" t="s">
        <v>139</v>
      </c>
      <c r="X1295" t="s">
        <v>140</v>
      </c>
      <c r="Y1295" s="79">
        <v>1</v>
      </c>
      <c r="Z1295" t="s">
        <v>5818</v>
      </c>
    </row>
    <row r="1296" spans="1:26">
      <c r="A1296" s="27">
        <v>45010</v>
      </c>
      <c r="B1296" t="s">
        <v>9502</v>
      </c>
      <c r="C1296" t="s">
        <v>9506</v>
      </c>
      <c r="D1296" s="79">
        <v>3819</v>
      </c>
      <c r="E1296" s="79" t="s">
        <v>5816</v>
      </c>
      <c r="F1296" t="s">
        <v>132</v>
      </c>
      <c r="G1296" t="s">
        <v>3536</v>
      </c>
      <c r="H1296" t="s">
        <v>134</v>
      </c>
      <c r="I1296" t="s">
        <v>134</v>
      </c>
      <c r="J1296" t="s">
        <v>135</v>
      </c>
      <c r="S1296" t="s">
        <v>136</v>
      </c>
      <c r="T1296" t="s">
        <v>9504</v>
      </c>
      <c r="U1296" t="s">
        <v>136</v>
      </c>
      <c r="V1296" t="s">
        <v>138</v>
      </c>
      <c r="W1296" t="s">
        <v>139</v>
      </c>
      <c r="X1296" t="s">
        <v>140</v>
      </c>
      <c r="Y1296" s="79">
        <v>3</v>
      </c>
      <c r="Z1296" t="s">
        <v>5818</v>
      </c>
    </row>
    <row r="1297" spans="1:26">
      <c r="A1297" s="27">
        <v>45010</v>
      </c>
      <c r="B1297" t="s">
        <v>9502</v>
      </c>
      <c r="C1297" t="s">
        <v>9507</v>
      </c>
      <c r="D1297" s="79">
        <v>3819</v>
      </c>
      <c r="E1297" s="79" t="s">
        <v>5816</v>
      </c>
      <c r="F1297" t="s">
        <v>132</v>
      </c>
      <c r="G1297" t="s">
        <v>3536</v>
      </c>
      <c r="H1297" t="s">
        <v>134</v>
      </c>
      <c r="I1297" t="s">
        <v>134</v>
      </c>
      <c r="J1297" t="s">
        <v>135</v>
      </c>
      <c r="S1297" t="s">
        <v>136</v>
      </c>
      <c r="T1297" t="s">
        <v>9504</v>
      </c>
      <c r="U1297" t="s">
        <v>136</v>
      </c>
      <c r="V1297" t="s">
        <v>138</v>
      </c>
      <c r="W1297" t="s">
        <v>139</v>
      </c>
      <c r="X1297" t="s">
        <v>140</v>
      </c>
      <c r="Y1297" s="79">
        <v>3</v>
      </c>
      <c r="Z1297" t="s">
        <v>5818</v>
      </c>
    </row>
    <row r="1298" spans="1:26">
      <c r="A1298" s="27">
        <v>45006</v>
      </c>
      <c r="B1298" t="s">
        <v>9508</v>
      </c>
      <c r="C1298" t="s">
        <v>9509</v>
      </c>
      <c r="D1298" s="79">
        <v>3799</v>
      </c>
      <c r="E1298" s="79" t="s">
        <v>5816</v>
      </c>
      <c r="F1298" t="s">
        <v>132</v>
      </c>
      <c r="G1298" t="s">
        <v>3776</v>
      </c>
      <c r="H1298" t="s">
        <v>134</v>
      </c>
      <c r="I1298" t="s">
        <v>134</v>
      </c>
      <c r="J1298" t="s">
        <v>135</v>
      </c>
      <c r="S1298" t="s">
        <v>136</v>
      </c>
      <c r="T1298" t="s">
        <v>699</v>
      </c>
      <c r="U1298" t="s">
        <v>136</v>
      </c>
      <c r="V1298" t="s">
        <v>138</v>
      </c>
      <c r="W1298" t="s">
        <v>139</v>
      </c>
      <c r="X1298" t="s">
        <v>930</v>
      </c>
      <c r="Y1298" s="79">
        <v>1</v>
      </c>
      <c r="Z1298" t="s">
        <v>5818</v>
      </c>
    </row>
    <row r="1299" spans="1:26">
      <c r="A1299" s="27">
        <v>45012</v>
      </c>
      <c r="B1299" t="s">
        <v>562</v>
      </c>
      <c r="C1299" t="s">
        <v>635</v>
      </c>
      <c r="D1299" s="79">
        <v>3818</v>
      </c>
      <c r="E1299" s="79" t="s">
        <v>5816</v>
      </c>
      <c r="F1299" t="s">
        <v>132</v>
      </c>
      <c r="G1299" t="s">
        <v>564</v>
      </c>
      <c r="H1299" t="s">
        <v>134</v>
      </c>
      <c r="I1299" t="s">
        <v>134</v>
      </c>
      <c r="J1299" t="s">
        <v>135</v>
      </c>
      <c r="K1299" s="79">
        <v>1</v>
      </c>
      <c r="L1299" s="79">
        <v>300</v>
      </c>
      <c r="M1299" s="79">
        <v>300</v>
      </c>
      <c r="N1299" s="79">
        <v>0</v>
      </c>
      <c r="O1299" s="79">
        <v>0</v>
      </c>
      <c r="P1299" s="79">
        <v>0</v>
      </c>
      <c r="Q1299" s="79">
        <v>0</v>
      </c>
      <c r="R1299" s="79">
        <v>300</v>
      </c>
      <c r="S1299" t="s">
        <v>136</v>
      </c>
      <c r="T1299" t="s">
        <v>486</v>
      </c>
      <c r="U1299" t="s">
        <v>136</v>
      </c>
      <c r="V1299" t="s">
        <v>138</v>
      </c>
      <c r="W1299" t="s">
        <v>139</v>
      </c>
      <c r="X1299" t="s">
        <v>168</v>
      </c>
      <c r="Z1299" t="s">
        <v>141</v>
      </c>
    </row>
    <row r="1300" spans="1:26">
      <c r="A1300" s="27">
        <v>45012</v>
      </c>
      <c r="B1300" t="s">
        <v>562</v>
      </c>
      <c r="C1300" t="s">
        <v>563</v>
      </c>
      <c r="D1300" s="79">
        <v>3818</v>
      </c>
      <c r="E1300" s="79" t="s">
        <v>5816</v>
      </c>
      <c r="F1300" t="s">
        <v>132</v>
      </c>
      <c r="G1300" t="s">
        <v>564</v>
      </c>
      <c r="H1300" t="s">
        <v>134</v>
      </c>
      <c r="I1300" t="s">
        <v>134</v>
      </c>
      <c r="J1300" t="s">
        <v>135</v>
      </c>
      <c r="K1300" s="79">
        <v>2</v>
      </c>
      <c r="L1300" s="79">
        <v>300</v>
      </c>
      <c r="M1300" s="79">
        <v>600</v>
      </c>
      <c r="N1300" s="79">
        <v>0</v>
      </c>
      <c r="O1300" s="79">
        <v>0</v>
      </c>
      <c r="P1300" s="79">
        <v>0</v>
      </c>
      <c r="Q1300" s="79">
        <v>0</v>
      </c>
      <c r="R1300" s="79">
        <v>600</v>
      </c>
      <c r="S1300" t="s">
        <v>136</v>
      </c>
      <c r="T1300" t="s">
        <v>486</v>
      </c>
      <c r="U1300" t="s">
        <v>136</v>
      </c>
      <c r="V1300" t="s">
        <v>138</v>
      </c>
      <c r="W1300" t="s">
        <v>139</v>
      </c>
      <c r="X1300" t="s">
        <v>140</v>
      </c>
      <c r="Z1300" t="s">
        <v>141</v>
      </c>
    </row>
    <row r="1301" spans="1:26">
      <c r="A1301" s="27">
        <v>45012</v>
      </c>
      <c r="B1301" t="s">
        <v>562</v>
      </c>
      <c r="C1301" t="s">
        <v>565</v>
      </c>
      <c r="D1301" s="79">
        <v>3818</v>
      </c>
      <c r="E1301" s="79" t="s">
        <v>5816</v>
      </c>
      <c r="F1301" t="s">
        <v>132</v>
      </c>
      <c r="G1301" t="s">
        <v>564</v>
      </c>
      <c r="H1301" t="s">
        <v>134</v>
      </c>
      <c r="I1301" t="s">
        <v>134</v>
      </c>
      <c r="J1301" t="s">
        <v>135</v>
      </c>
      <c r="K1301" s="79">
        <v>1</v>
      </c>
      <c r="L1301" s="79">
        <v>300</v>
      </c>
      <c r="M1301" s="79">
        <v>300</v>
      </c>
      <c r="N1301" s="79">
        <v>0</v>
      </c>
      <c r="O1301" s="79">
        <v>0</v>
      </c>
      <c r="P1301" s="79">
        <v>0</v>
      </c>
      <c r="Q1301" s="79">
        <v>0</v>
      </c>
      <c r="R1301" s="79">
        <v>300</v>
      </c>
      <c r="S1301" t="s">
        <v>136</v>
      </c>
      <c r="T1301" t="s">
        <v>486</v>
      </c>
      <c r="U1301" t="s">
        <v>136</v>
      </c>
      <c r="V1301" t="s">
        <v>138</v>
      </c>
      <c r="W1301" t="s">
        <v>139</v>
      </c>
      <c r="X1301" t="s">
        <v>140</v>
      </c>
      <c r="Z1301" t="s">
        <v>141</v>
      </c>
    </row>
    <row r="1302" spans="1:26">
      <c r="A1302" s="27">
        <v>45012</v>
      </c>
      <c r="B1302" t="s">
        <v>562</v>
      </c>
      <c r="C1302" t="s">
        <v>636</v>
      </c>
      <c r="D1302" s="79">
        <v>3818</v>
      </c>
      <c r="E1302" s="79" t="s">
        <v>5816</v>
      </c>
      <c r="F1302" t="s">
        <v>132</v>
      </c>
      <c r="G1302" t="s">
        <v>564</v>
      </c>
      <c r="H1302" t="s">
        <v>134</v>
      </c>
      <c r="I1302" t="s">
        <v>134</v>
      </c>
      <c r="J1302" t="s">
        <v>135</v>
      </c>
      <c r="K1302" s="79">
        <v>1</v>
      </c>
      <c r="L1302" s="79">
        <v>300</v>
      </c>
      <c r="M1302" s="79">
        <v>300</v>
      </c>
      <c r="N1302" s="79">
        <v>0</v>
      </c>
      <c r="O1302" s="79">
        <v>0</v>
      </c>
      <c r="P1302" s="79">
        <v>0</v>
      </c>
      <c r="Q1302" s="79">
        <v>0</v>
      </c>
      <c r="R1302" s="79">
        <v>300</v>
      </c>
      <c r="S1302" t="s">
        <v>136</v>
      </c>
      <c r="T1302" t="s">
        <v>486</v>
      </c>
      <c r="U1302" t="s">
        <v>136</v>
      </c>
      <c r="V1302" t="s">
        <v>138</v>
      </c>
      <c r="W1302" t="s">
        <v>139</v>
      </c>
      <c r="X1302" t="s">
        <v>168</v>
      </c>
      <c r="Z1302" t="s">
        <v>141</v>
      </c>
    </row>
    <row r="1303" spans="1:26">
      <c r="A1303" s="27">
        <v>44992</v>
      </c>
      <c r="B1303" t="s">
        <v>1457</v>
      </c>
      <c r="C1303" t="s">
        <v>1458</v>
      </c>
      <c r="D1303" s="79">
        <v>3600</v>
      </c>
      <c r="E1303" s="79" t="s">
        <v>5816</v>
      </c>
      <c r="F1303" t="s">
        <v>132</v>
      </c>
      <c r="G1303" t="s">
        <v>1459</v>
      </c>
      <c r="H1303" t="s">
        <v>134</v>
      </c>
      <c r="I1303" t="s">
        <v>134</v>
      </c>
      <c r="J1303" t="s">
        <v>135</v>
      </c>
      <c r="K1303" s="79">
        <v>1</v>
      </c>
      <c r="L1303" s="79">
        <v>300</v>
      </c>
      <c r="M1303" s="79">
        <v>300</v>
      </c>
      <c r="N1303" s="79">
        <v>0</v>
      </c>
      <c r="O1303" s="79">
        <v>0</v>
      </c>
      <c r="P1303" s="79">
        <v>0</v>
      </c>
      <c r="Q1303" s="80">
        <v>75.680000000000007</v>
      </c>
      <c r="R1303" s="80">
        <v>224.32</v>
      </c>
      <c r="S1303" t="s">
        <v>183</v>
      </c>
      <c r="T1303" t="s">
        <v>1460</v>
      </c>
      <c r="U1303" t="s">
        <v>183</v>
      </c>
      <c r="V1303" t="s">
        <v>138</v>
      </c>
      <c r="W1303" t="s">
        <v>139</v>
      </c>
      <c r="X1303" t="s">
        <v>168</v>
      </c>
      <c r="Z1303" t="s">
        <v>141</v>
      </c>
    </row>
    <row r="1304" spans="1:26">
      <c r="A1304" s="27">
        <v>45003</v>
      </c>
      <c r="B1304" t="s">
        <v>288</v>
      </c>
      <c r="C1304" t="s">
        <v>289</v>
      </c>
      <c r="D1304" s="79">
        <v>2797</v>
      </c>
      <c r="E1304" s="79" t="s">
        <v>5816</v>
      </c>
      <c r="F1304" t="s">
        <v>202</v>
      </c>
      <c r="G1304" t="s">
        <v>290</v>
      </c>
      <c r="H1304" t="s">
        <v>134</v>
      </c>
      <c r="I1304" t="s">
        <v>134</v>
      </c>
      <c r="J1304" t="s">
        <v>135</v>
      </c>
      <c r="K1304" s="79">
        <v>1</v>
      </c>
      <c r="L1304" s="79">
        <v>300</v>
      </c>
      <c r="M1304" s="79">
        <v>300</v>
      </c>
      <c r="N1304" s="79">
        <v>0</v>
      </c>
      <c r="O1304" s="79">
        <v>0</v>
      </c>
      <c r="P1304" s="79">
        <v>0</v>
      </c>
      <c r="Q1304" s="79">
        <v>0</v>
      </c>
      <c r="R1304" s="79">
        <v>300</v>
      </c>
      <c r="S1304" t="s">
        <v>136</v>
      </c>
      <c r="T1304" t="s">
        <v>281</v>
      </c>
      <c r="U1304" t="s">
        <v>136</v>
      </c>
      <c r="V1304" t="s">
        <v>138</v>
      </c>
      <c r="W1304" t="s">
        <v>139</v>
      </c>
      <c r="X1304" t="s">
        <v>140</v>
      </c>
      <c r="Z1304" t="s">
        <v>141</v>
      </c>
    </row>
    <row r="1305" spans="1:26">
      <c r="A1305" s="27">
        <v>45003</v>
      </c>
      <c r="B1305" t="s">
        <v>288</v>
      </c>
      <c r="C1305" t="s">
        <v>291</v>
      </c>
      <c r="D1305" s="79">
        <v>2797</v>
      </c>
      <c r="E1305" s="79" t="s">
        <v>5816</v>
      </c>
      <c r="F1305" t="s">
        <v>202</v>
      </c>
      <c r="G1305" t="s">
        <v>290</v>
      </c>
      <c r="H1305" t="s">
        <v>134</v>
      </c>
      <c r="I1305" t="s">
        <v>134</v>
      </c>
      <c r="J1305" t="s">
        <v>135</v>
      </c>
      <c r="K1305" s="79">
        <v>1</v>
      </c>
      <c r="L1305" s="79">
        <v>300</v>
      </c>
      <c r="M1305" s="79">
        <v>300</v>
      </c>
      <c r="N1305" s="79">
        <v>0</v>
      </c>
      <c r="O1305" s="79">
        <v>0</v>
      </c>
      <c r="P1305" s="79">
        <v>0</v>
      </c>
      <c r="Q1305" s="79">
        <v>0</v>
      </c>
      <c r="R1305" s="79">
        <v>300</v>
      </c>
      <c r="S1305" t="s">
        <v>136</v>
      </c>
      <c r="T1305" t="s">
        <v>281</v>
      </c>
      <c r="U1305" t="s">
        <v>136</v>
      </c>
      <c r="V1305" t="s">
        <v>138</v>
      </c>
      <c r="W1305" t="s">
        <v>139</v>
      </c>
      <c r="X1305" t="s">
        <v>140</v>
      </c>
      <c r="Z1305" t="s">
        <v>141</v>
      </c>
    </row>
    <row r="1306" spans="1:26">
      <c r="A1306" s="27">
        <v>44986</v>
      </c>
      <c r="B1306" t="s">
        <v>1638</v>
      </c>
      <c r="C1306" t="s">
        <v>1639</v>
      </c>
      <c r="D1306" s="79">
        <v>3507</v>
      </c>
      <c r="E1306" s="79" t="s">
        <v>5816</v>
      </c>
      <c r="F1306" t="s">
        <v>132</v>
      </c>
      <c r="G1306" t="s">
        <v>1640</v>
      </c>
      <c r="H1306" t="s">
        <v>134</v>
      </c>
      <c r="I1306" t="s">
        <v>134</v>
      </c>
      <c r="J1306" t="s">
        <v>135</v>
      </c>
      <c r="K1306" s="79">
        <v>1</v>
      </c>
      <c r="L1306" s="79">
        <v>300</v>
      </c>
      <c r="M1306" s="79">
        <v>300</v>
      </c>
      <c r="N1306" s="79">
        <v>0</v>
      </c>
      <c r="O1306" s="79">
        <v>0</v>
      </c>
      <c r="P1306" s="79">
        <v>0</v>
      </c>
      <c r="Q1306" s="79">
        <v>0</v>
      </c>
      <c r="R1306" s="79">
        <v>300</v>
      </c>
      <c r="S1306" t="s">
        <v>136</v>
      </c>
      <c r="T1306" t="s">
        <v>1641</v>
      </c>
      <c r="U1306" t="s">
        <v>136</v>
      </c>
      <c r="V1306" t="s">
        <v>138</v>
      </c>
      <c r="W1306" t="s">
        <v>139</v>
      </c>
      <c r="X1306" t="s">
        <v>140</v>
      </c>
      <c r="Z1306" t="s">
        <v>141</v>
      </c>
    </row>
    <row r="1307" spans="1:26">
      <c r="A1307" s="27">
        <v>44986</v>
      </c>
      <c r="B1307" t="s">
        <v>1638</v>
      </c>
      <c r="C1307" t="s">
        <v>1645</v>
      </c>
      <c r="D1307" s="79">
        <v>3507</v>
      </c>
      <c r="E1307" s="79" t="s">
        <v>5816</v>
      </c>
      <c r="F1307" t="s">
        <v>132</v>
      </c>
      <c r="G1307" t="s">
        <v>1640</v>
      </c>
      <c r="H1307" t="s">
        <v>134</v>
      </c>
      <c r="I1307" t="s">
        <v>134</v>
      </c>
      <c r="J1307" t="s">
        <v>135</v>
      </c>
      <c r="K1307" s="79">
        <v>1</v>
      </c>
      <c r="L1307" s="79">
        <v>300</v>
      </c>
      <c r="M1307" s="79">
        <v>300</v>
      </c>
      <c r="N1307" s="79">
        <v>0</v>
      </c>
      <c r="O1307" s="79">
        <v>0</v>
      </c>
      <c r="P1307" s="79">
        <v>0</v>
      </c>
      <c r="Q1307" s="79">
        <v>0</v>
      </c>
      <c r="R1307" s="79">
        <v>300</v>
      </c>
      <c r="S1307" t="s">
        <v>136</v>
      </c>
      <c r="T1307" t="s">
        <v>1641</v>
      </c>
      <c r="U1307" t="s">
        <v>136</v>
      </c>
      <c r="V1307" t="s">
        <v>138</v>
      </c>
      <c r="W1307" t="s">
        <v>139</v>
      </c>
      <c r="X1307" t="s">
        <v>168</v>
      </c>
      <c r="Z1307" t="s">
        <v>141</v>
      </c>
    </row>
    <row r="1308" spans="1:26">
      <c r="A1308" s="27">
        <v>44986</v>
      </c>
      <c r="B1308" t="s">
        <v>1638</v>
      </c>
      <c r="C1308" t="s">
        <v>1642</v>
      </c>
      <c r="D1308" s="79">
        <v>3507</v>
      </c>
      <c r="E1308" s="79" t="s">
        <v>5816</v>
      </c>
      <c r="F1308" t="s">
        <v>132</v>
      </c>
      <c r="G1308" t="s">
        <v>1640</v>
      </c>
      <c r="H1308" t="s">
        <v>134</v>
      </c>
      <c r="I1308" t="s">
        <v>134</v>
      </c>
      <c r="J1308" t="s">
        <v>135</v>
      </c>
      <c r="K1308" s="79">
        <v>1</v>
      </c>
      <c r="L1308" s="79">
        <v>300</v>
      </c>
      <c r="M1308" s="79">
        <v>300</v>
      </c>
      <c r="N1308" s="79">
        <v>0</v>
      </c>
      <c r="O1308" s="79">
        <v>0</v>
      </c>
      <c r="P1308" s="79">
        <v>0</v>
      </c>
      <c r="Q1308" s="79">
        <v>0</v>
      </c>
      <c r="R1308" s="79">
        <v>300</v>
      </c>
      <c r="S1308" t="s">
        <v>136</v>
      </c>
      <c r="T1308" t="s">
        <v>1641</v>
      </c>
      <c r="U1308" t="s">
        <v>136</v>
      </c>
      <c r="V1308" t="s">
        <v>138</v>
      </c>
      <c r="W1308" t="s">
        <v>139</v>
      </c>
      <c r="X1308" t="s">
        <v>140</v>
      </c>
      <c r="Z1308" t="s">
        <v>141</v>
      </c>
    </row>
    <row r="1309" spans="1:26">
      <c r="A1309" s="27">
        <v>44986</v>
      </c>
      <c r="B1309" t="s">
        <v>1638</v>
      </c>
      <c r="C1309" t="s">
        <v>1643</v>
      </c>
      <c r="D1309" s="79">
        <v>3507</v>
      </c>
      <c r="E1309" s="79" t="s">
        <v>5816</v>
      </c>
      <c r="F1309" t="s">
        <v>132</v>
      </c>
      <c r="G1309" t="s">
        <v>1640</v>
      </c>
      <c r="H1309" t="s">
        <v>134</v>
      </c>
      <c r="I1309" t="s">
        <v>134</v>
      </c>
      <c r="J1309" t="s">
        <v>135</v>
      </c>
      <c r="K1309" s="79">
        <v>1</v>
      </c>
      <c r="L1309" s="79">
        <v>300</v>
      </c>
      <c r="M1309" s="79">
        <v>300</v>
      </c>
      <c r="N1309" s="79">
        <v>0</v>
      </c>
      <c r="O1309" s="79">
        <v>0</v>
      </c>
      <c r="P1309" s="79">
        <v>0</v>
      </c>
      <c r="Q1309" s="79">
        <v>0</v>
      </c>
      <c r="R1309" s="79">
        <v>300</v>
      </c>
      <c r="S1309" t="s">
        <v>136</v>
      </c>
      <c r="T1309" t="s">
        <v>1641</v>
      </c>
      <c r="U1309" t="s">
        <v>136</v>
      </c>
      <c r="V1309" t="s">
        <v>138</v>
      </c>
      <c r="W1309" t="s">
        <v>139</v>
      </c>
      <c r="X1309" t="s">
        <v>140</v>
      </c>
      <c r="Z1309" t="s">
        <v>141</v>
      </c>
    </row>
    <row r="1310" spans="1:26">
      <c r="A1310" s="27">
        <v>44986</v>
      </c>
      <c r="B1310" t="s">
        <v>1638</v>
      </c>
      <c r="C1310" t="s">
        <v>1644</v>
      </c>
      <c r="D1310" s="79">
        <v>3507</v>
      </c>
      <c r="E1310" s="79" t="s">
        <v>5816</v>
      </c>
      <c r="F1310" t="s">
        <v>132</v>
      </c>
      <c r="G1310" t="s">
        <v>1640</v>
      </c>
      <c r="H1310" t="s">
        <v>134</v>
      </c>
      <c r="I1310" t="s">
        <v>134</v>
      </c>
      <c r="J1310" t="s">
        <v>135</v>
      </c>
      <c r="K1310" s="79">
        <v>1</v>
      </c>
      <c r="L1310" s="79">
        <v>300</v>
      </c>
      <c r="M1310" s="79">
        <v>300</v>
      </c>
      <c r="N1310" s="79">
        <v>0</v>
      </c>
      <c r="O1310" s="79">
        <v>0</v>
      </c>
      <c r="P1310" s="79">
        <v>0</v>
      </c>
      <c r="Q1310" s="79">
        <v>0</v>
      </c>
      <c r="R1310" s="79">
        <v>300</v>
      </c>
      <c r="S1310" t="s">
        <v>136</v>
      </c>
      <c r="T1310" t="s">
        <v>1641</v>
      </c>
      <c r="U1310" t="s">
        <v>136</v>
      </c>
      <c r="V1310" t="s">
        <v>138</v>
      </c>
      <c r="W1310" t="s">
        <v>139</v>
      </c>
      <c r="X1310" t="s">
        <v>140</v>
      </c>
      <c r="Z1310" t="s">
        <v>141</v>
      </c>
    </row>
    <row r="1311" spans="1:26">
      <c r="A1311" s="27">
        <v>45013</v>
      </c>
      <c r="B1311" t="s">
        <v>160</v>
      </c>
      <c r="C1311" t="s">
        <v>161</v>
      </c>
      <c r="D1311" s="79">
        <v>2759</v>
      </c>
      <c r="E1311" s="79" t="s">
        <v>5816</v>
      </c>
      <c r="F1311" t="s">
        <v>132</v>
      </c>
      <c r="G1311" t="s">
        <v>162</v>
      </c>
      <c r="H1311" t="s">
        <v>134</v>
      </c>
      <c r="I1311" t="s">
        <v>134</v>
      </c>
      <c r="J1311" t="s">
        <v>135</v>
      </c>
      <c r="K1311" s="79">
        <v>1</v>
      </c>
      <c r="L1311" s="79">
        <v>300</v>
      </c>
      <c r="M1311" s="79">
        <v>300</v>
      </c>
      <c r="N1311" s="79">
        <v>0</v>
      </c>
      <c r="O1311" s="79">
        <v>0</v>
      </c>
      <c r="P1311" s="79">
        <v>0</v>
      </c>
      <c r="Q1311" s="79">
        <v>0</v>
      </c>
      <c r="R1311" s="79">
        <v>300</v>
      </c>
      <c r="S1311" t="s">
        <v>136</v>
      </c>
      <c r="T1311" t="s">
        <v>137</v>
      </c>
      <c r="U1311" t="s">
        <v>136</v>
      </c>
      <c r="V1311" t="s">
        <v>138</v>
      </c>
      <c r="W1311" t="s">
        <v>139</v>
      </c>
      <c r="X1311" t="s">
        <v>140</v>
      </c>
      <c r="Z1311" t="s">
        <v>141</v>
      </c>
    </row>
    <row r="1312" spans="1:26">
      <c r="A1312" s="27">
        <v>45013</v>
      </c>
      <c r="B1312" t="s">
        <v>160</v>
      </c>
      <c r="C1312" t="s">
        <v>175</v>
      </c>
      <c r="D1312" s="79">
        <v>2759</v>
      </c>
      <c r="E1312" s="79" t="s">
        <v>5816</v>
      </c>
      <c r="F1312" t="s">
        <v>132</v>
      </c>
      <c r="G1312" t="s">
        <v>162</v>
      </c>
      <c r="H1312" t="s">
        <v>134</v>
      </c>
      <c r="I1312" t="s">
        <v>134</v>
      </c>
      <c r="J1312" t="s">
        <v>135</v>
      </c>
      <c r="K1312" s="79">
        <v>1</v>
      </c>
      <c r="L1312" s="79">
        <v>300</v>
      </c>
      <c r="M1312" s="79">
        <v>300</v>
      </c>
      <c r="N1312" s="79">
        <v>0</v>
      </c>
      <c r="O1312" s="79">
        <v>0</v>
      </c>
      <c r="P1312" s="79">
        <v>0</v>
      </c>
      <c r="Q1312" s="79">
        <v>0</v>
      </c>
      <c r="R1312" s="79">
        <v>300</v>
      </c>
      <c r="S1312" t="s">
        <v>136</v>
      </c>
      <c r="T1312" t="s">
        <v>137</v>
      </c>
      <c r="U1312" t="s">
        <v>136</v>
      </c>
      <c r="V1312" t="s">
        <v>138</v>
      </c>
      <c r="W1312" t="s">
        <v>139</v>
      </c>
      <c r="X1312" t="s">
        <v>168</v>
      </c>
      <c r="Z1312" t="s">
        <v>141</v>
      </c>
    </row>
    <row r="1313" spans="1:26">
      <c r="A1313" s="27">
        <v>45015</v>
      </c>
      <c r="B1313" t="s">
        <v>9510</v>
      </c>
      <c r="C1313" t="s">
        <v>9511</v>
      </c>
      <c r="D1313" s="79">
        <v>3904</v>
      </c>
      <c r="E1313" s="79" t="s">
        <v>5816</v>
      </c>
      <c r="F1313" t="s">
        <v>132</v>
      </c>
      <c r="G1313" t="s">
        <v>9512</v>
      </c>
      <c r="H1313" t="s">
        <v>134</v>
      </c>
      <c r="I1313" t="s">
        <v>134</v>
      </c>
      <c r="J1313" t="s">
        <v>135</v>
      </c>
      <c r="S1313" t="s">
        <v>136</v>
      </c>
      <c r="T1313" t="s">
        <v>817</v>
      </c>
      <c r="U1313" t="s">
        <v>136</v>
      </c>
      <c r="V1313" t="s">
        <v>138</v>
      </c>
      <c r="W1313" t="s">
        <v>139</v>
      </c>
      <c r="X1313" t="s">
        <v>930</v>
      </c>
      <c r="Y1313" s="79">
        <v>1</v>
      </c>
      <c r="Z1313" t="s">
        <v>5818</v>
      </c>
    </row>
    <row r="1314" spans="1:26">
      <c r="A1314" s="27">
        <v>44994</v>
      </c>
      <c r="B1314" t="s">
        <v>1977</v>
      </c>
      <c r="C1314" t="s">
        <v>1982</v>
      </c>
      <c r="D1314" s="79">
        <v>3434</v>
      </c>
      <c r="E1314" s="79" t="s">
        <v>5816</v>
      </c>
      <c r="F1314" t="s">
        <v>202</v>
      </c>
      <c r="G1314" t="s">
        <v>1443</v>
      </c>
      <c r="H1314" t="s">
        <v>134</v>
      </c>
      <c r="I1314" t="s">
        <v>134</v>
      </c>
      <c r="J1314" t="s">
        <v>135</v>
      </c>
      <c r="K1314" s="79">
        <v>1</v>
      </c>
      <c r="L1314" s="79">
        <v>300</v>
      </c>
      <c r="M1314" s="79">
        <v>300</v>
      </c>
      <c r="N1314" s="79">
        <v>0</v>
      </c>
      <c r="O1314" s="79">
        <v>0</v>
      </c>
      <c r="P1314" s="79">
        <v>0</v>
      </c>
      <c r="Q1314" s="79">
        <v>0</v>
      </c>
      <c r="R1314" s="79">
        <v>300</v>
      </c>
      <c r="S1314" t="s">
        <v>239</v>
      </c>
      <c r="U1314" t="s">
        <v>136</v>
      </c>
      <c r="V1314" t="s">
        <v>138</v>
      </c>
      <c r="W1314" t="s">
        <v>139</v>
      </c>
      <c r="X1314" t="s">
        <v>168</v>
      </c>
      <c r="Z1314" t="s">
        <v>141</v>
      </c>
    </row>
    <row r="1315" spans="1:26">
      <c r="A1315" s="27">
        <v>44994</v>
      </c>
      <c r="B1315" t="s">
        <v>1977</v>
      </c>
      <c r="C1315" t="s">
        <v>1983</v>
      </c>
      <c r="D1315" s="79">
        <v>3434</v>
      </c>
      <c r="E1315" s="79" t="s">
        <v>5816</v>
      </c>
      <c r="F1315" t="s">
        <v>202</v>
      </c>
      <c r="G1315" t="s">
        <v>1443</v>
      </c>
      <c r="H1315" t="s">
        <v>134</v>
      </c>
      <c r="I1315" t="s">
        <v>134</v>
      </c>
      <c r="J1315" t="s">
        <v>135</v>
      </c>
      <c r="K1315" s="79">
        <v>1</v>
      </c>
      <c r="L1315" s="79">
        <v>300</v>
      </c>
      <c r="M1315" s="79">
        <v>300</v>
      </c>
      <c r="N1315" s="79">
        <v>0</v>
      </c>
      <c r="O1315" s="79">
        <v>0</v>
      </c>
      <c r="P1315" s="79">
        <v>0</v>
      </c>
      <c r="Q1315" s="79">
        <v>0</v>
      </c>
      <c r="R1315" s="79">
        <v>300</v>
      </c>
      <c r="S1315" t="s">
        <v>239</v>
      </c>
      <c r="U1315" t="s">
        <v>136</v>
      </c>
      <c r="V1315" t="s">
        <v>138</v>
      </c>
      <c r="W1315" t="s">
        <v>139</v>
      </c>
      <c r="X1315" t="s">
        <v>168</v>
      </c>
      <c r="Z1315" t="s">
        <v>141</v>
      </c>
    </row>
    <row r="1316" spans="1:26">
      <c r="A1316" s="27">
        <v>44994</v>
      </c>
      <c r="B1316" t="s">
        <v>1977</v>
      </c>
      <c r="C1316" t="s">
        <v>1984</v>
      </c>
      <c r="D1316" s="79">
        <v>3434</v>
      </c>
      <c r="E1316" s="79" t="s">
        <v>5816</v>
      </c>
      <c r="F1316" t="s">
        <v>202</v>
      </c>
      <c r="G1316" t="s">
        <v>1443</v>
      </c>
      <c r="H1316" t="s">
        <v>134</v>
      </c>
      <c r="I1316" t="s">
        <v>134</v>
      </c>
      <c r="J1316" t="s">
        <v>135</v>
      </c>
      <c r="K1316" s="79">
        <v>1</v>
      </c>
      <c r="L1316" s="79">
        <v>300</v>
      </c>
      <c r="M1316" s="79">
        <v>300</v>
      </c>
      <c r="N1316" s="79">
        <v>0</v>
      </c>
      <c r="O1316" s="79">
        <v>0</v>
      </c>
      <c r="P1316" s="79">
        <v>0</v>
      </c>
      <c r="Q1316" s="79">
        <v>0</v>
      </c>
      <c r="R1316" s="79">
        <v>300</v>
      </c>
      <c r="S1316" t="s">
        <v>239</v>
      </c>
      <c r="U1316" t="s">
        <v>239</v>
      </c>
      <c r="V1316" t="s">
        <v>138</v>
      </c>
      <c r="W1316" t="s">
        <v>139</v>
      </c>
      <c r="X1316" t="s">
        <v>168</v>
      </c>
      <c r="Z1316" t="s">
        <v>141</v>
      </c>
    </row>
    <row r="1317" spans="1:26">
      <c r="A1317" s="27">
        <v>44999</v>
      </c>
      <c r="B1317" t="s">
        <v>9513</v>
      </c>
      <c r="C1317" t="s">
        <v>9514</v>
      </c>
      <c r="D1317" s="79">
        <v>2671</v>
      </c>
      <c r="E1317" s="79" t="s">
        <v>5816</v>
      </c>
      <c r="F1317" t="s">
        <v>132</v>
      </c>
      <c r="G1317" t="s">
        <v>9515</v>
      </c>
      <c r="H1317" t="s">
        <v>134</v>
      </c>
      <c r="I1317" t="s">
        <v>134</v>
      </c>
      <c r="J1317" t="s">
        <v>135</v>
      </c>
      <c r="S1317" t="s">
        <v>136</v>
      </c>
      <c r="T1317" t="s">
        <v>486</v>
      </c>
      <c r="U1317" t="s">
        <v>136</v>
      </c>
      <c r="V1317" t="s">
        <v>138</v>
      </c>
      <c r="W1317" t="s">
        <v>139</v>
      </c>
      <c r="X1317" t="s">
        <v>930</v>
      </c>
      <c r="Y1317" s="79">
        <v>1</v>
      </c>
      <c r="Z1317" t="s">
        <v>5818</v>
      </c>
    </row>
    <row r="1318" spans="1:26">
      <c r="A1318" s="27">
        <v>44998</v>
      </c>
      <c r="B1318" t="s">
        <v>848</v>
      </c>
      <c r="C1318" t="s">
        <v>849</v>
      </c>
      <c r="D1318" s="79">
        <v>3668</v>
      </c>
      <c r="E1318" s="79" t="s">
        <v>5816</v>
      </c>
      <c r="F1318" t="s">
        <v>132</v>
      </c>
      <c r="G1318" t="s">
        <v>850</v>
      </c>
      <c r="H1318" t="s">
        <v>134</v>
      </c>
      <c r="I1318" t="s">
        <v>134</v>
      </c>
      <c r="J1318" t="s">
        <v>135</v>
      </c>
      <c r="K1318" s="79">
        <v>1</v>
      </c>
      <c r="L1318" s="79">
        <v>300</v>
      </c>
      <c r="M1318" s="79">
        <v>300</v>
      </c>
      <c r="N1318" s="79">
        <v>0</v>
      </c>
      <c r="O1318" s="79">
        <v>0</v>
      </c>
      <c r="P1318" s="79">
        <v>0</v>
      </c>
      <c r="Q1318" s="79">
        <v>0</v>
      </c>
      <c r="R1318" s="79">
        <v>300</v>
      </c>
      <c r="S1318" t="s">
        <v>136</v>
      </c>
      <c r="T1318" t="s">
        <v>817</v>
      </c>
      <c r="U1318" t="s">
        <v>136</v>
      </c>
      <c r="V1318" t="s">
        <v>138</v>
      </c>
      <c r="W1318" t="s">
        <v>139</v>
      </c>
      <c r="X1318" t="s">
        <v>140</v>
      </c>
      <c r="Z1318" t="s">
        <v>141</v>
      </c>
    </row>
    <row r="1319" spans="1:26">
      <c r="A1319" s="27">
        <v>44998</v>
      </c>
      <c r="B1319" t="s">
        <v>848</v>
      </c>
      <c r="C1319" t="s">
        <v>851</v>
      </c>
      <c r="D1319" s="79">
        <v>3668</v>
      </c>
      <c r="E1319" s="79" t="s">
        <v>5816</v>
      </c>
      <c r="F1319" t="s">
        <v>132</v>
      </c>
      <c r="G1319" t="s">
        <v>850</v>
      </c>
      <c r="H1319" t="s">
        <v>134</v>
      </c>
      <c r="I1319" t="s">
        <v>134</v>
      </c>
      <c r="J1319" t="s">
        <v>135</v>
      </c>
      <c r="K1319" s="79">
        <v>1</v>
      </c>
      <c r="L1319" s="79">
        <v>300</v>
      </c>
      <c r="M1319" s="79">
        <v>300</v>
      </c>
      <c r="N1319" s="79">
        <v>0</v>
      </c>
      <c r="O1319" s="79">
        <v>0</v>
      </c>
      <c r="P1319" s="79">
        <v>0</v>
      </c>
      <c r="Q1319" s="79">
        <v>0</v>
      </c>
      <c r="R1319" s="79">
        <v>300</v>
      </c>
      <c r="S1319" t="s">
        <v>136</v>
      </c>
      <c r="T1319" t="s">
        <v>817</v>
      </c>
      <c r="U1319" t="s">
        <v>136</v>
      </c>
      <c r="V1319" t="s">
        <v>138</v>
      </c>
      <c r="W1319" t="s">
        <v>139</v>
      </c>
      <c r="X1319" t="s">
        <v>140</v>
      </c>
      <c r="Z1319" t="s">
        <v>141</v>
      </c>
    </row>
    <row r="1320" spans="1:26">
      <c r="A1320" s="27">
        <v>44987</v>
      </c>
      <c r="B1320" t="s">
        <v>367</v>
      </c>
      <c r="C1320" t="s">
        <v>368</v>
      </c>
      <c r="D1320" s="79">
        <v>3492</v>
      </c>
      <c r="E1320" s="79" t="s">
        <v>5816</v>
      </c>
      <c r="F1320" t="s">
        <v>132</v>
      </c>
      <c r="G1320" t="s">
        <v>369</v>
      </c>
      <c r="H1320" t="s">
        <v>134</v>
      </c>
      <c r="I1320" t="s">
        <v>134</v>
      </c>
      <c r="J1320" t="s">
        <v>135</v>
      </c>
      <c r="K1320" s="79">
        <v>1</v>
      </c>
      <c r="L1320" s="79">
        <v>300</v>
      </c>
      <c r="M1320" s="79">
        <v>300</v>
      </c>
      <c r="N1320" s="79">
        <v>0</v>
      </c>
      <c r="O1320" s="79">
        <v>0</v>
      </c>
      <c r="P1320" s="79">
        <v>0</v>
      </c>
      <c r="Q1320" s="79">
        <v>0</v>
      </c>
      <c r="R1320" s="79">
        <v>300</v>
      </c>
      <c r="S1320" t="s">
        <v>136</v>
      </c>
      <c r="T1320" t="s">
        <v>370</v>
      </c>
      <c r="U1320" t="s">
        <v>136</v>
      </c>
      <c r="V1320" t="s">
        <v>138</v>
      </c>
      <c r="W1320" t="s">
        <v>139</v>
      </c>
      <c r="X1320" t="s">
        <v>140</v>
      </c>
      <c r="Z1320" t="s">
        <v>141</v>
      </c>
    </row>
    <row r="1321" spans="1:26">
      <c r="A1321" s="27">
        <v>44987</v>
      </c>
      <c r="B1321" t="s">
        <v>367</v>
      </c>
      <c r="C1321" t="s">
        <v>374</v>
      </c>
      <c r="D1321" s="79">
        <v>3492</v>
      </c>
      <c r="E1321" s="79" t="s">
        <v>5816</v>
      </c>
      <c r="F1321" t="s">
        <v>132</v>
      </c>
      <c r="G1321" t="s">
        <v>369</v>
      </c>
      <c r="H1321" t="s">
        <v>134</v>
      </c>
      <c r="I1321" t="s">
        <v>134</v>
      </c>
      <c r="J1321" t="s">
        <v>135</v>
      </c>
      <c r="K1321" s="79">
        <v>1</v>
      </c>
      <c r="L1321" s="79">
        <v>300</v>
      </c>
      <c r="M1321" s="79">
        <v>300</v>
      </c>
      <c r="N1321" s="79">
        <v>0</v>
      </c>
      <c r="O1321" s="79">
        <v>0</v>
      </c>
      <c r="P1321" s="79">
        <v>0</v>
      </c>
      <c r="Q1321" s="79">
        <v>0</v>
      </c>
      <c r="R1321" s="79">
        <v>300</v>
      </c>
      <c r="S1321" t="s">
        <v>136</v>
      </c>
      <c r="T1321" t="s">
        <v>370</v>
      </c>
      <c r="U1321" t="s">
        <v>136</v>
      </c>
      <c r="V1321" t="s">
        <v>138</v>
      </c>
      <c r="W1321" t="s">
        <v>139</v>
      </c>
      <c r="X1321" t="s">
        <v>168</v>
      </c>
      <c r="Z1321" t="s">
        <v>141</v>
      </c>
    </row>
    <row r="1322" spans="1:26">
      <c r="A1322" s="27">
        <v>44987</v>
      </c>
      <c r="B1322" t="s">
        <v>367</v>
      </c>
      <c r="C1322" t="s">
        <v>371</v>
      </c>
      <c r="D1322" s="79">
        <v>3492</v>
      </c>
      <c r="E1322" s="79" t="s">
        <v>5816</v>
      </c>
      <c r="F1322" t="s">
        <v>132</v>
      </c>
      <c r="G1322" t="s">
        <v>369</v>
      </c>
      <c r="H1322" t="s">
        <v>134</v>
      </c>
      <c r="I1322" t="s">
        <v>134</v>
      </c>
      <c r="J1322" t="s">
        <v>135</v>
      </c>
      <c r="K1322" s="79">
        <v>1</v>
      </c>
      <c r="L1322" s="79">
        <v>300</v>
      </c>
      <c r="M1322" s="79">
        <v>300</v>
      </c>
      <c r="N1322" s="79">
        <v>0</v>
      </c>
      <c r="O1322" s="79">
        <v>0</v>
      </c>
      <c r="P1322" s="79">
        <v>0</v>
      </c>
      <c r="Q1322" s="79">
        <v>0</v>
      </c>
      <c r="R1322" s="79">
        <v>300</v>
      </c>
      <c r="S1322" t="s">
        <v>136</v>
      </c>
      <c r="T1322" t="s">
        <v>370</v>
      </c>
      <c r="U1322" t="s">
        <v>136</v>
      </c>
      <c r="V1322" t="s">
        <v>138</v>
      </c>
      <c r="W1322" t="s">
        <v>139</v>
      </c>
      <c r="X1322" t="s">
        <v>140</v>
      </c>
      <c r="Z1322" t="s">
        <v>141</v>
      </c>
    </row>
    <row r="1323" spans="1:26">
      <c r="A1323" s="27">
        <v>44987</v>
      </c>
      <c r="B1323" t="s">
        <v>367</v>
      </c>
      <c r="C1323" t="s">
        <v>375</v>
      </c>
      <c r="D1323" s="79">
        <v>3492</v>
      </c>
      <c r="E1323" s="79" t="s">
        <v>5816</v>
      </c>
      <c r="F1323" t="s">
        <v>132</v>
      </c>
      <c r="G1323" t="s">
        <v>369</v>
      </c>
      <c r="H1323" t="s">
        <v>134</v>
      </c>
      <c r="I1323" t="s">
        <v>134</v>
      </c>
      <c r="J1323" t="s">
        <v>135</v>
      </c>
      <c r="K1323" s="79">
        <v>1</v>
      </c>
      <c r="L1323" s="79">
        <v>300</v>
      </c>
      <c r="M1323" s="79">
        <v>300</v>
      </c>
      <c r="N1323" s="79">
        <v>0</v>
      </c>
      <c r="O1323" s="79">
        <v>0</v>
      </c>
      <c r="P1323" s="79">
        <v>0</v>
      </c>
      <c r="Q1323" s="79">
        <v>0</v>
      </c>
      <c r="R1323" s="79">
        <v>300</v>
      </c>
      <c r="S1323" t="s">
        <v>136</v>
      </c>
      <c r="T1323" t="s">
        <v>370</v>
      </c>
      <c r="U1323" t="s">
        <v>136</v>
      </c>
      <c r="V1323" t="s">
        <v>138</v>
      </c>
      <c r="W1323" t="s">
        <v>139</v>
      </c>
      <c r="X1323" t="s">
        <v>168</v>
      </c>
      <c r="Z1323" t="s">
        <v>141</v>
      </c>
    </row>
    <row r="1324" spans="1:26">
      <c r="A1324" s="27">
        <v>44987</v>
      </c>
      <c r="B1324" t="s">
        <v>367</v>
      </c>
      <c r="C1324" t="s">
        <v>372</v>
      </c>
      <c r="D1324" s="79">
        <v>3492</v>
      </c>
      <c r="E1324" s="79" t="s">
        <v>5816</v>
      </c>
      <c r="F1324" t="s">
        <v>132</v>
      </c>
      <c r="G1324" t="s">
        <v>369</v>
      </c>
      <c r="H1324" t="s">
        <v>134</v>
      </c>
      <c r="I1324" t="s">
        <v>134</v>
      </c>
      <c r="J1324" t="s">
        <v>135</v>
      </c>
      <c r="K1324" s="79">
        <v>1</v>
      </c>
      <c r="L1324" s="79">
        <v>300</v>
      </c>
      <c r="M1324" s="79">
        <v>300</v>
      </c>
      <c r="N1324" s="79">
        <v>0</v>
      </c>
      <c r="O1324" s="79">
        <v>0</v>
      </c>
      <c r="P1324" s="79">
        <v>0</v>
      </c>
      <c r="Q1324" s="79">
        <v>0</v>
      </c>
      <c r="R1324" s="79">
        <v>300</v>
      </c>
      <c r="S1324" t="s">
        <v>136</v>
      </c>
      <c r="T1324" t="s">
        <v>370</v>
      </c>
      <c r="U1324" t="s">
        <v>136</v>
      </c>
      <c r="V1324" t="s">
        <v>138</v>
      </c>
      <c r="W1324" t="s">
        <v>139</v>
      </c>
      <c r="X1324" t="s">
        <v>140</v>
      </c>
      <c r="Z1324" t="s">
        <v>141</v>
      </c>
    </row>
    <row r="1325" spans="1:26">
      <c r="A1325" s="27">
        <v>44987</v>
      </c>
      <c r="B1325" t="s">
        <v>367</v>
      </c>
      <c r="C1325" t="s">
        <v>373</v>
      </c>
      <c r="D1325" s="79">
        <v>3492</v>
      </c>
      <c r="E1325" s="79" t="s">
        <v>5816</v>
      </c>
      <c r="F1325" t="s">
        <v>132</v>
      </c>
      <c r="G1325" t="s">
        <v>369</v>
      </c>
      <c r="H1325" t="s">
        <v>134</v>
      </c>
      <c r="I1325" t="s">
        <v>134</v>
      </c>
      <c r="J1325" t="s">
        <v>135</v>
      </c>
      <c r="K1325" s="79">
        <v>1</v>
      </c>
      <c r="L1325" s="79">
        <v>300</v>
      </c>
      <c r="M1325" s="79">
        <v>300</v>
      </c>
      <c r="N1325" s="79">
        <v>0</v>
      </c>
      <c r="O1325" s="79">
        <v>0</v>
      </c>
      <c r="P1325" s="79">
        <v>0</v>
      </c>
      <c r="Q1325" s="79">
        <v>0</v>
      </c>
      <c r="R1325" s="79">
        <v>300</v>
      </c>
      <c r="S1325" t="s">
        <v>136</v>
      </c>
      <c r="T1325" t="s">
        <v>370</v>
      </c>
      <c r="U1325" t="s">
        <v>136</v>
      </c>
      <c r="V1325" t="s">
        <v>138</v>
      </c>
      <c r="W1325" t="s">
        <v>139</v>
      </c>
      <c r="X1325" t="s">
        <v>140</v>
      </c>
      <c r="Z1325" t="s">
        <v>141</v>
      </c>
    </row>
    <row r="1326" spans="1:26">
      <c r="A1326" s="27">
        <v>44987</v>
      </c>
      <c r="B1326" t="s">
        <v>367</v>
      </c>
      <c r="C1326" t="s">
        <v>376</v>
      </c>
      <c r="D1326" s="79">
        <v>3492</v>
      </c>
      <c r="E1326" s="79" t="s">
        <v>5816</v>
      </c>
      <c r="F1326" t="s">
        <v>132</v>
      </c>
      <c r="G1326" t="s">
        <v>369</v>
      </c>
      <c r="H1326" t="s">
        <v>134</v>
      </c>
      <c r="I1326" t="s">
        <v>134</v>
      </c>
      <c r="J1326" t="s">
        <v>135</v>
      </c>
      <c r="K1326" s="79">
        <v>1</v>
      </c>
      <c r="L1326" s="79">
        <v>300</v>
      </c>
      <c r="M1326" s="79">
        <v>300</v>
      </c>
      <c r="N1326" s="79">
        <v>0</v>
      </c>
      <c r="O1326" s="79">
        <v>0</v>
      </c>
      <c r="P1326" s="79">
        <v>0</v>
      </c>
      <c r="Q1326" s="79">
        <v>0</v>
      </c>
      <c r="R1326" s="79">
        <v>300</v>
      </c>
      <c r="S1326" t="s">
        <v>136</v>
      </c>
      <c r="T1326" t="s">
        <v>370</v>
      </c>
      <c r="U1326" t="s">
        <v>136</v>
      </c>
      <c r="V1326" t="s">
        <v>138</v>
      </c>
      <c r="W1326" t="s">
        <v>139</v>
      </c>
      <c r="X1326" t="s">
        <v>168</v>
      </c>
      <c r="Z1326" t="s">
        <v>141</v>
      </c>
    </row>
    <row r="1327" spans="1:26">
      <c r="A1327" s="27">
        <v>44988</v>
      </c>
      <c r="B1327" t="s">
        <v>9516</v>
      </c>
      <c r="C1327" t="s">
        <v>9517</v>
      </c>
      <c r="D1327" s="79">
        <v>3573</v>
      </c>
      <c r="E1327" s="79" t="s">
        <v>5816</v>
      </c>
      <c r="F1327" t="s">
        <v>132</v>
      </c>
      <c r="G1327" t="s">
        <v>9518</v>
      </c>
      <c r="H1327" t="s">
        <v>134</v>
      </c>
      <c r="I1327" t="s">
        <v>134</v>
      </c>
      <c r="J1327" t="s">
        <v>135</v>
      </c>
      <c r="S1327" t="s">
        <v>136</v>
      </c>
      <c r="T1327" t="s">
        <v>817</v>
      </c>
      <c r="U1327" t="s">
        <v>136</v>
      </c>
      <c r="V1327" t="s">
        <v>138</v>
      </c>
      <c r="W1327" t="s">
        <v>139</v>
      </c>
      <c r="Y1327" s="79">
        <v>1</v>
      </c>
      <c r="Z1327" t="s">
        <v>5818</v>
      </c>
    </row>
    <row r="1328" spans="1:26">
      <c r="A1328" s="27">
        <v>44990</v>
      </c>
      <c r="B1328" t="s">
        <v>1452</v>
      </c>
      <c r="C1328" t="s">
        <v>1453</v>
      </c>
      <c r="D1328" s="79">
        <v>3588</v>
      </c>
      <c r="E1328" s="79" t="s">
        <v>5816</v>
      </c>
      <c r="F1328" t="s">
        <v>132</v>
      </c>
      <c r="G1328" t="s">
        <v>1454</v>
      </c>
      <c r="H1328" t="s">
        <v>134</v>
      </c>
      <c r="I1328" t="s">
        <v>134</v>
      </c>
      <c r="J1328" t="s">
        <v>135</v>
      </c>
      <c r="K1328" s="79">
        <v>1</v>
      </c>
      <c r="L1328" s="79">
        <v>300</v>
      </c>
      <c r="M1328" s="79">
        <v>300</v>
      </c>
      <c r="N1328" s="79">
        <v>0</v>
      </c>
      <c r="O1328" s="79">
        <v>0</v>
      </c>
      <c r="P1328" s="79">
        <v>0</v>
      </c>
      <c r="Q1328" s="79">
        <v>0</v>
      </c>
      <c r="R1328" s="79">
        <v>300</v>
      </c>
      <c r="S1328" t="s">
        <v>136</v>
      </c>
      <c r="T1328" t="s">
        <v>1455</v>
      </c>
      <c r="U1328" t="s">
        <v>136</v>
      </c>
      <c r="V1328" t="s">
        <v>138</v>
      </c>
      <c r="W1328" t="s">
        <v>139</v>
      </c>
      <c r="X1328" t="s">
        <v>140</v>
      </c>
      <c r="Z1328" t="s">
        <v>141</v>
      </c>
    </row>
    <row r="1329" spans="1:26">
      <c r="A1329" s="27">
        <v>44990</v>
      </c>
      <c r="B1329" t="s">
        <v>1452</v>
      </c>
      <c r="C1329" t="s">
        <v>1456</v>
      </c>
      <c r="D1329" s="79">
        <v>3588</v>
      </c>
      <c r="E1329" s="79" t="s">
        <v>5816</v>
      </c>
      <c r="F1329" t="s">
        <v>132</v>
      </c>
      <c r="G1329" t="s">
        <v>1454</v>
      </c>
      <c r="H1329" t="s">
        <v>134</v>
      </c>
      <c r="I1329" t="s">
        <v>134</v>
      </c>
      <c r="J1329" t="s">
        <v>135</v>
      </c>
      <c r="K1329" s="79">
        <v>1</v>
      </c>
      <c r="L1329" s="79">
        <v>300</v>
      </c>
      <c r="M1329" s="79">
        <v>300</v>
      </c>
      <c r="N1329" s="79">
        <v>0</v>
      </c>
      <c r="O1329" s="79">
        <v>0</v>
      </c>
      <c r="P1329" s="79">
        <v>0</v>
      </c>
      <c r="Q1329" s="79">
        <v>0</v>
      </c>
      <c r="R1329" s="79">
        <v>300</v>
      </c>
      <c r="S1329" t="s">
        <v>136</v>
      </c>
      <c r="T1329" t="s">
        <v>1455</v>
      </c>
      <c r="U1329" t="s">
        <v>136</v>
      </c>
      <c r="V1329" t="s">
        <v>138</v>
      </c>
      <c r="W1329" t="s">
        <v>139</v>
      </c>
      <c r="X1329" t="s">
        <v>140</v>
      </c>
      <c r="Z1329" t="s">
        <v>141</v>
      </c>
    </row>
    <row r="1330" spans="1:26">
      <c r="A1330" s="27">
        <v>45001</v>
      </c>
      <c r="B1330" t="s">
        <v>830</v>
      </c>
      <c r="C1330" t="s">
        <v>904</v>
      </c>
      <c r="D1330" s="79">
        <v>3687</v>
      </c>
      <c r="E1330" s="79" t="s">
        <v>5816</v>
      </c>
      <c r="F1330" t="s">
        <v>132</v>
      </c>
      <c r="G1330" t="s">
        <v>832</v>
      </c>
      <c r="H1330" t="s">
        <v>134</v>
      </c>
      <c r="I1330" t="s">
        <v>134</v>
      </c>
      <c r="J1330" t="s">
        <v>135</v>
      </c>
      <c r="K1330" s="79">
        <v>1</v>
      </c>
      <c r="L1330" s="79">
        <v>300</v>
      </c>
      <c r="M1330" s="79">
        <v>300</v>
      </c>
      <c r="N1330" s="79">
        <v>0</v>
      </c>
      <c r="O1330" s="79">
        <v>0</v>
      </c>
      <c r="P1330" s="79">
        <v>0</v>
      </c>
      <c r="Q1330" s="79">
        <v>0</v>
      </c>
      <c r="R1330" s="79">
        <v>300</v>
      </c>
      <c r="S1330" t="s">
        <v>136</v>
      </c>
      <c r="T1330" t="s">
        <v>817</v>
      </c>
      <c r="U1330" t="s">
        <v>136</v>
      </c>
      <c r="V1330" t="s">
        <v>138</v>
      </c>
      <c r="W1330" t="s">
        <v>139</v>
      </c>
      <c r="X1330" t="s">
        <v>168</v>
      </c>
      <c r="Z1330" t="s">
        <v>141</v>
      </c>
    </row>
    <row r="1331" spans="1:26">
      <c r="A1331" s="27">
        <v>45001</v>
      </c>
      <c r="B1331" t="s">
        <v>830</v>
      </c>
      <c r="C1331" t="s">
        <v>831</v>
      </c>
      <c r="D1331" s="79">
        <v>3687</v>
      </c>
      <c r="E1331" s="79" t="s">
        <v>5816</v>
      </c>
      <c r="F1331" t="s">
        <v>132</v>
      </c>
      <c r="G1331" t="s">
        <v>832</v>
      </c>
      <c r="H1331" t="s">
        <v>134</v>
      </c>
      <c r="I1331" t="s">
        <v>134</v>
      </c>
      <c r="J1331" t="s">
        <v>135</v>
      </c>
      <c r="K1331" s="79">
        <v>3</v>
      </c>
      <c r="L1331" s="79">
        <v>300</v>
      </c>
      <c r="M1331" s="79">
        <v>900</v>
      </c>
      <c r="N1331" s="79">
        <v>0</v>
      </c>
      <c r="O1331" s="79">
        <v>0</v>
      </c>
      <c r="P1331" s="79">
        <v>0</v>
      </c>
      <c r="Q1331" s="79">
        <v>0</v>
      </c>
      <c r="R1331" s="79">
        <v>900</v>
      </c>
      <c r="S1331" t="s">
        <v>136</v>
      </c>
      <c r="T1331" t="s">
        <v>817</v>
      </c>
      <c r="U1331" t="s">
        <v>136</v>
      </c>
      <c r="V1331" t="s">
        <v>138</v>
      </c>
      <c r="W1331" t="s">
        <v>139</v>
      </c>
      <c r="X1331" t="s">
        <v>140</v>
      </c>
      <c r="Z1331" t="s">
        <v>141</v>
      </c>
    </row>
    <row r="1332" spans="1:26">
      <c r="A1332" s="27">
        <v>44994</v>
      </c>
      <c r="B1332" t="s">
        <v>1977</v>
      </c>
      <c r="C1332" t="s">
        <v>1978</v>
      </c>
      <c r="D1332" s="79">
        <v>3434</v>
      </c>
      <c r="E1332" s="79" t="s">
        <v>5816</v>
      </c>
      <c r="F1332" t="s">
        <v>202</v>
      </c>
      <c r="G1332" t="s">
        <v>1443</v>
      </c>
      <c r="H1332" t="s">
        <v>134</v>
      </c>
      <c r="I1332" t="s">
        <v>134</v>
      </c>
      <c r="J1332" t="s">
        <v>135</v>
      </c>
      <c r="K1332" s="79">
        <v>1</v>
      </c>
      <c r="L1332" s="79">
        <v>300</v>
      </c>
      <c r="M1332" s="79">
        <v>300</v>
      </c>
      <c r="N1332" s="79">
        <v>0</v>
      </c>
      <c r="O1332" s="79">
        <v>0</v>
      </c>
      <c r="P1332" s="79">
        <v>0</v>
      </c>
      <c r="Q1332" s="79">
        <v>0</v>
      </c>
      <c r="R1332" s="79">
        <v>300</v>
      </c>
      <c r="S1332" t="s">
        <v>239</v>
      </c>
      <c r="U1332" t="s">
        <v>136</v>
      </c>
      <c r="V1332" t="s">
        <v>138</v>
      </c>
      <c r="W1332" t="s">
        <v>139</v>
      </c>
      <c r="X1332" t="s">
        <v>168</v>
      </c>
      <c r="Z1332" t="s">
        <v>141</v>
      </c>
    </row>
    <row r="1333" spans="1:26">
      <c r="A1333" s="27">
        <v>44994</v>
      </c>
      <c r="B1333" t="s">
        <v>1977</v>
      </c>
      <c r="C1333" t="s">
        <v>1979</v>
      </c>
      <c r="D1333" s="79">
        <v>3434</v>
      </c>
      <c r="E1333" s="79" t="s">
        <v>5816</v>
      </c>
      <c r="F1333" t="s">
        <v>202</v>
      </c>
      <c r="G1333" t="s">
        <v>1443</v>
      </c>
      <c r="H1333" t="s">
        <v>134</v>
      </c>
      <c r="I1333" t="s">
        <v>134</v>
      </c>
      <c r="J1333" t="s">
        <v>135</v>
      </c>
      <c r="K1333" s="79">
        <v>1</v>
      </c>
      <c r="L1333" s="79">
        <v>300</v>
      </c>
      <c r="M1333" s="79">
        <v>300</v>
      </c>
      <c r="N1333" s="79">
        <v>0</v>
      </c>
      <c r="O1333" s="79">
        <v>0</v>
      </c>
      <c r="P1333" s="79">
        <v>0</v>
      </c>
      <c r="Q1333" s="79">
        <v>0</v>
      </c>
      <c r="R1333" s="79">
        <v>300</v>
      </c>
      <c r="S1333" t="s">
        <v>239</v>
      </c>
      <c r="U1333" t="s">
        <v>136</v>
      </c>
      <c r="V1333" t="s">
        <v>138</v>
      </c>
      <c r="W1333" t="s">
        <v>139</v>
      </c>
      <c r="X1333" t="s">
        <v>168</v>
      </c>
      <c r="Z1333" t="s">
        <v>141</v>
      </c>
    </row>
    <row r="1334" spans="1:26">
      <c r="A1334" s="27">
        <v>44994</v>
      </c>
      <c r="B1334" t="s">
        <v>1977</v>
      </c>
      <c r="C1334" t="s">
        <v>1980</v>
      </c>
      <c r="D1334" s="79">
        <v>3434</v>
      </c>
      <c r="E1334" s="79" t="s">
        <v>5816</v>
      </c>
      <c r="F1334" t="s">
        <v>202</v>
      </c>
      <c r="G1334" t="s">
        <v>1443</v>
      </c>
      <c r="H1334" t="s">
        <v>134</v>
      </c>
      <c r="I1334" t="s">
        <v>134</v>
      </c>
      <c r="J1334" t="s">
        <v>135</v>
      </c>
      <c r="K1334" s="79">
        <v>1</v>
      </c>
      <c r="L1334" s="79">
        <v>300</v>
      </c>
      <c r="M1334" s="79">
        <v>300</v>
      </c>
      <c r="N1334" s="79">
        <v>0</v>
      </c>
      <c r="O1334" s="79">
        <v>0</v>
      </c>
      <c r="P1334" s="79">
        <v>0</v>
      </c>
      <c r="Q1334" s="79">
        <v>0</v>
      </c>
      <c r="R1334" s="79">
        <v>300</v>
      </c>
      <c r="S1334" t="s">
        <v>239</v>
      </c>
      <c r="U1334" t="s">
        <v>136</v>
      </c>
      <c r="V1334" t="s">
        <v>138</v>
      </c>
      <c r="W1334" t="s">
        <v>139</v>
      </c>
      <c r="X1334" t="s">
        <v>168</v>
      </c>
      <c r="Z1334" t="s">
        <v>141</v>
      </c>
    </row>
    <row r="1335" spans="1:26">
      <c r="A1335" s="27">
        <v>44994</v>
      </c>
      <c r="B1335" t="s">
        <v>1977</v>
      </c>
      <c r="C1335" t="s">
        <v>1981</v>
      </c>
      <c r="D1335" s="79">
        <v>3434</v>
      </c>
      <c r="E1335" s="79" t="s">
        <v>5816</v>
      </c>
      <c r="F1335" t="s">
        <v>202</v>
      </c>
      <c r="G1335" t="s">
        <v>1443</v>
      </c>
      <c r="H1335" t="s">
        <v>134</v>
      </c>
      <c r="I1335" t="s">
        <v>134</v>
      </c>
      <c r="J1335" t="s">
        <v>135</v>
      </c>
      <c r="K1335" s="79">
        <v>1</v>
      </c>
      <c r="L1335" s="79">
        <v>300</v>
      </c>
      <c r="M1335" s="79">
        <v>300</v>
      </c>
      <c r="N1335" s="79">
        <v>0</v>
      </c>
      <c r="O1335" s="79">
        <v>0</v>
      </c>
      <c r="P1335" s="79">
        <v>0</v>
      </c>
      <c r="Q1335" s="79">
        <v>0</v>
      </c>
      <c r="R1335" s="79">
        <v>300</v>
      </c>
      <c r="S1335" t="s">
        <v>239</v>
      </c>
      <c r="U1335" t="s">
        <v>239</v>
      </c>
      <c r="V1335" t="s">
        <v>138</v>
      </c>
      <c r="W1335" t="s">
        <v>139</v>
      </c>
      <c r="X1335" t="s">
        <v>168</v>
      </c>
      <c r="Z1335" t="s">
        <v>141</v>
      </c>
    </row>
    <row r="1336" spans="1:26">
      <c r="A1336" s="27">
        <v>45002</v>
      </c>
      <c r="B1336" t="s">
        <v>9519</v>
      </c>
      <c r="C1336" t="s">
        <v>9520</v>
      </c>
      <c r="D1336" s="79">
        <v>3742</v>
      </c>
      <c r="E1336" s="79" t="s">
        <v>5816</v>
      </c>
      <c r="F1336" t="s">
        <v>132</v>
      </c>
      <c r="G1336" t="s">
        <v>5010</v>
      </c>
      <c r="H1336" t="s">
        <v>134</v>
      </c>
      <c r="I1336" t="s">
        <v>134</v>
      </c>
      <c r="J1336" t="s">
        <v>135</v>
      </c>
      <c r="S1336" t="s">
        <v>136</v>
      </c>
      <c r="T1336" t="s">
        <v>137</v>
      </c>
      <c r="U1336" t="s">
        <v>136</v>
      </c>
      <c r="V1336" t="s">
        <v>138</v>
      </c>
      <c r="W1336" t="s">
        <v>139</v>
      </c>
      <c r="X1336" t="s">
        <v>930</v>
      </c>
      <c r="Y1336" s="79">
        <v>1</v>
      </c>
      <c r="Z1336" t="s">
        <v>5818</v>
      </c>
    </row>
    <row r="1337" spans="1:26">
      <c r="A1337" s="27">
        <v>45009</v>
      </c>
      <c r="B1337" t="s">
        <v>9521</v>
      </c>
      <c r="C1337" t="s">
        <v>9522</v>
      </c>
      <c r="D1337" s="79">
        <v>3750</v>
      </c>
      <c r="E1337" s="79" t="s">
        <v>5816</v>
      </c>
      <c r="F1337" t="s">
        <v>132</v>
      </c>
      <c r="G1337" t="s">
        <v>4220</v>
      </c>
      <c r="H1337" t="s">
        <v>134</v>
      </c>
      <c r="I1337" t="s">
        <v>134</v>
      </c>
      <c r="J1337" t="s">
        <v>135</v>
      </c>
      <c r="S1337" t="s">
        <v>136</v>
      </c>
      <c r="U1337" t="s">
        <v>136</v>
      </c>
      <c r="V1337" t="s">
        <v>138</v>
      </c>
      <c r="W1337" t="s">
        <v>139</v>
      </c>
      <c r="Y1337" s="79">
        <v>1</v>
      </c>
      <c r="Z1337" t="s">
        <v>5818</v>
      </c>
    </row>
    <row r="1338" spans="1:26">
      <c r="A1338" s="27">
        <v>45013</v>
      </c>
      <c r="B1338" t="s">
        <v>9523</v>
      </c>
      <c r="C1338" t="s">
        <v>9524</v>
      </c>
      <c r="D1338" s="79">
        <v>3871</v>
      </c>
      <c r="E1338" s="79" t="s">
        <v>5816</v>
      </c>
      <c r="F1338" t="s">
        <v>132</v>
      </c>
      <c r="G1338" t="s">
        <v>9525</v>
      </c>
      <c r="H1338" t="s">
        <v>134</v>
      </c>
      <c r="I1338" t="s">
        <v>134</v>
      </c>
      <c r="J1338" t="s">
        <v>135</v>
      </c>
      <c r="S1338" t="s">
        <v>136</v>
      </c>
      <c r="T1338" t="s">
        <v>817</v>
      </c>
      <c r="U1338" t="s">
        <v>136</v>
      </c>
      <c r="V1338" t="s">
        <v>138</v>
      </c>
      <c r="W1338" t="s">
        <v>139</v>
      </c>
      <c r="X1338" t="s">
        <v>140</v>
      </c>
      <c r="Y1338" s="79">
        <v>1</v>
      </c>
      <c r="Z1338" t="s">
        <v>5818</v>
      </c>
    </row>
    <row r="1339" spans="1:26">
      <c r="A1339" s="27">
        <v>45013</v>
      </c>
      <c r="B1339" t="s">
        <v>9523</v>
      </c>
      <c r="C1339" t="s">
        <v>9526</v>
      </c>
      <c r="D1339" s="79">
        <v>3871</v>
      </c>
      <c r="E1339" s="79" t="s">
        <v>5816</v>
      </c>
      <c r="F1339" t="s">
        <v>132</v>
      </c>
      <c r="G1339" t="s">
        <v>9525</v>
      </c>
      <c r="H1339" t="s">
        <v>134</v>
      </c>
      <c r="I1339" t="s">
        <v>134</v>
      </c>
      <c r="J1339" t="s">
        <v>135</v>
      </c>
      <c r="S1339" t="s">
        <v>136</v>
      </c>
      <c r="T1339" t="s">
        <v>817</v>
      </c>
      <c r="U1339" t="s">
        <v>136</v>
      </c>
      <c r="V1339" t="s">
        <v>138</v>
      </c>
      <c r="W1339" t="s">
        <v>139</v>
      </c>
      <c r="X1339" t="s">
        <v>168</v>
      </c>
      <c r="Y1339" s="79">
        <v>1</v>
      </c>
      <c r="Z1339" t="s">
        <v>5818</v>
      </c>
    </row>
    <row r="1340" spans="1:26">
      <c r="A1340" s="27">
        <v>45013</v>
      </c>
      <c r="B1340" t="s">
        <v>9523</v>
      </c>
      <c r="C1340" t="s">
        <v>9527</v>
      </c>
      <c r="D1340" s="79">
        <v>3871</v>
      </c>
      <c r="E1340" s="79" t="s">
        <v>5816</v>
      </c>
      <c r="F1340" t="s">
        <v>132</v>
      </c>
      <c r="G1340" t="s">
        <v>9525</v>
      </c>
      <c r="H1340" t="s">
        <v>134</v>
      </c>
      <c r="I1340" t="s">
        <v>134</v>
      </c>
      <c r="J1340" t="s">
        <v>135</v>
      </c>
      <c r="S1340" t="s">
        <v>136</v>
      </c>
      <c r="T1340" t="s">
        <v>817</v>
      </c>
      <c r="U1340" t="s">
        <v>136</v>
      </c>
      <c r="V1340" t="s">
        <v>138</v>
      </c>
      <c r="W1340" t="s">
        <v>139</v>
      </c>
      <c r="X1340" t="s">
        <v>168</v>
      </c>
      <c r="Y1340" s="79">
        <v>1</v>
      </c>
      <c r="Z1340" t="s">
        <v>5818</v>
      </c>
    </row>
    <row r="1341" spans="1:26">
      <c r="A1341" s="27">
        <v>45013</v>
      </c>
      <c r="B1341" t="s">
        <v>9523</v>
      </c>
      <c r="C1341" t="s">
        <v>9528</v>
      </c>
      <c r="D1341" s="79">
        <v>3871</v>
      </c>
      <c r="E1341" s="79" t="s">
        <v>5816</v>
      </c>
      <c r="F1341" t="s">
        <v>132</v>
      </c>
      <c r="G1341" t="s">
        <v>9525</v>
      </c>
      <c r="H1341" t="s">
        <v>134</v>
      </c>
      <c r="I1341" t="s">
        <v>134</v>
      </c>
      <c r="J1341" t="s">
        <v>135</v>
      </c>
      <c r="S1341" t="s">
        <v>136</v>
      </c>
      <c r="T1341" t="s">
        <v>817</v>
      </c>
      <c r="U1341" t="s">
        <v>136</v>
      </c>
      <c r="V1341" t="s">
        <v>138</v>
      </c>
      <c r="W1341" t="s">
        <v>139</v>
      </c>
      <c r="X1341" t="s">
        <v>168</v>
      </c>
      <c r="Y1341" s="79">
        <v>2</v>
      </c>
      <c r="Z1341" t="s">
        <v>5818</v>
      </c>
    </row>
    <row r="1342" spans="1:26">
      <c r="A1342" s="27">
        <v>45013</v>
      </c>
      <c r="B1342" t="s">
        <v>9529</v>
      </c>
      <c r="C1342" t="s">
        <v>9530</v>
      </c>
      <c r="D1342" s="79">
        <v>3861</v>
      </c>
      <c r="E1342" s="79" t="s">
        <v>5816</v>
      </c>
      <c r="F1342" t="s">
        <v>132</v>
      </c>
      <c r="G1342" t="s">
        <v>4751</v>
      </c>
      <c r="H1342" t="s">
        <v>134</v>
      </c>
      <c r="I1342" t="s">
        <v>134</v>
      </c>
      <c r="J1342" t="s">
        <v>135</v>
      </c>
      <c r="S1342" t="s">
        <v>136</v>
      </c>
      <c r="T1342" t="s">
        <v>4752</v>
      </c>
      <c r="U1342" t="s">
        <v>136</v>
      </c>
      <c r="V1342" t="s">
        <v>138</v>
      </c>
      <c r="W1342" t="s">
        <v>139</v>
      </c>
      <c r="X1342" t="s">
        <v>140</v>
      </c>
      <c r="Y1342" s="79">
        <v>3</v>
      </c>
      <c r="Z1342" t="s">
        <v>5818</v>
      </c>
    </row>
    <row r="1343" spans="1:26">
      <c r="A1343" s="27">
        <v>45013</v>
      </c>
      <c r="B1343" t="s">
        <v>9529</v>
      </c>
      <c r="C1343" t="s">
        <v>9531</v>
      </c>
      <c r="D1343" s="79">
        <v>3861</v>
      </c>
      <c r="E1343" s="79" t="s">
        <v>5816</v>
      </c>
      <c r="F1343" t="s">
        <v>132</v>
      </c>
      <c r="G1343" t="s">
        <v>4751</v>
      </c>
      <c r="H1343" t="s">
        <v>134</v>
      </c>
      <c r="I1343" t="s">
        <v>134</v>
      </c>
      <c r="J1343" t="s">
        <v>135</v>
      </c>
      <c r="S1343" t="s">
        <v>136</v>
      </c>
      <c r="T1343" t="s">
        <v>4752</v>
      </c>
      <c r="U1343" t="s">
        <v>136</v>
      </c>
      <c r="V1343" t="s">
        <v>138</v>
      </c>
      <c r="W1343" t="s">
        <v>139</v>
      </c>
      <c r="X1343" t="s">
        <v>140</v>
      </c>
      <c r="Y1343" s="79">
        <v>1</v>
      </c>
      <c r="Z1343" t="s">
        <v>5818</v>
      </c>
    </row>
    <row r="1344" spans="1:26">
      <c r="A1344" s="27">
        <v>44998</v>
      </c>
      <c r="B1344" t="s">
        <v>1367</v>
      </c>
      <c r="C1344" t="s">
        <v>1368</v>
      </c>
      <c r="D1344" s="79">
        <v>3682</v>
      </c>
      <c r="E1344" s="79" t="s">
        <v>5816</v>
      </c>
      <c r="F1344" t="s">
        <v>132</v>
      </c>
      <c r="G1344" t="s">
        <v>1369</v>
      </c>
      <c r="H1344" t="s">
        <v>134</v>
      </c>
      <c r="I1344" t="s">
        <v>134</v>
      </c>
      <c r="J1344" t="s">
        <v>135</v>
      </c>
      <c r="K1344" s="79">
        <v>1</v>
      </c>
      <c r="L1344" s="79">
        <v>300</v>
      </c>
      <c r="M1344" s="79">
        <v>300</v>
      </c>
      <c r="N1344" s="79">
        <v>0</v>
      </c>
      <c r="O1344" s="79">
        <v>0</v>
      </c>
      <c r="P1344" s="79">
        <v>0</v>
      </c>
      <c r="Q1344" s="79">
        <v>0</v>
      </c>
      <c r="R1344" s="79">
        <v>300</v>
      </c>
      <c r="S1344" t="s">
        <v>136</v>
      </c>
      <c r="T1344" t="s">
        <v>1370</v>
      </c>
      <c r="U1344" t="s">
        <v>136</v>
      </c>
      <c r="V1344" t="s">
        <v>138</v>
      </c>
      <c r="W1344" t="s">
        <v>139</v>
      </c>
      <c r="X1344" t="s">
        <v>140</v>
      </c>
      <c r="Z1344" t="s">
        <v>141</v>
      </c>
    </row>
    <row r="1345" spans="1:26">
      <c r="A1345" s="27">
        <v>45008</v>
      </c>
      <c r="B1345" t="s">
        <v>1491</v>
      </c>
      <c r="C1345" t="s">
        <v>1492</v>
      </c>
      <c r="D1345" s="79">
        <v>3803</v>
      </c>
      <c r="E1345" s="79" t="s">
        <v>5816</v>
      </c>
      <c r="F1345" t="s">
        <v>132</v>
      </c>
      <c r="G1345" t="s">
        <v>1493</v>
      </c>
      <c r="H1345" t="s">
        <v>134</v>
      </c>
      <c r="I1345" t="s">
        <v>134</v>
      </c>
      <c r="J1345" t="s">
        <v>135</v>
      </c>
      <c r="K1345" s="79">
        <v>1</v>
      </c>
      <c r="L1345" s="79">
        <v>300</v>
      </c>
      <c r="M1345" s="79">
        <v>300</v>
      </c>
      <c r="N1345" s="79">
        <v>0</v>
      </c>
      <c r="O1345" s="79">
        <v>0</v>
      </c>
      <c r="P1345" s="79">
        <v>0</v>
      </c>
      <c r="Q1345" s="79">
        <v>0</v>
      </c>
      <c r="R1345" s="79">
        <v>300</v>
      </c>
      <c r="S1345" t="s">
        <v>136</v>
      </c>
      <c r="T1345" t="s">
        <v>1494</v>
      </c>
      <c r="U1345" t="s">
        <v>136</v>
      </c>
      <c r="V1345" t="s">
        <v>138</v>
      </c>
      <c r="W1345" t="s">
        <v>139</v>
      </c>
      <c r="X1345" t="s">
        <v>140</v>
      </c>
      <c r="Z1345" t="s">
        <v>141</v>
      </c>
    </row>
    <row r="1346" spans="1:26">
      <c r="A1346" s="27">
        <v>45008</v>
      </c>
      <c r="B1346" t="s">
        <v>1491</v>
      </c>
      <c r="C1346" t="s">
        <v>1495</v>
      </c>
      <c r="D1346" s="79">
        <v>3803</v>
      </c>
      <c r="E1346" s="79" t="s">
        <v>5816</v>
      </c>
      <c r="F1346" t="s">
        <v>132</v>
      </c>
      <c r="G1346" t="s">
        <v>1493</v>
      </c>
      <c r="H1346" t="s">
        <v>134</v>
      </c>
      <c r="I1346" t="s">
        <v>134</v>
      </c>
      <c r="J1346" t="s">
        <v>135</v>
      </c>
      <c r="K1346" s="79">
        <v>2</v>
      </c>
      <c r="L1346" s="79">
        <v>300</v>
      </c>
      <c r="M1346" s="79">
        <v>600</v>
      </c>
      <c r="N1346" s="79">
        <v>0</v>
      </c>
      <c r="O1346" s="79">
        <v>0</v>
      </c>
      <c r="P1346" s="79">
        <v>0</v>
      </c>
      <c r="Q1346" s="79">
        <v>0</v>
      </c>
      <c r="R1346" s="79">
        <v>600</v>
      </c>
      <c r="S1346" t="s">
        <v>136</v>
      </c>
      <c r="T1346" t="s">
        <v>1494</v>
      </c>
      <c r="U1346" t="s">
        <v>136</v>
      </c>
      <c r="V1346" t="s">
        <v>138</v>
      </c>
      <c r="W1346" t="s">
        <v>139</v>
      </c>
      <c r="X1346" t="s">
        <v>140</v>
      </c>
      <c r="Z1346" t="s">
        <v>141</v>
      </c>
    </row>
    <row r="1347" spans="1:26">
      <c r="A1347" s="27">
        <v>45008</v>
      </c>
      <c r="B1347" t="s">
        <v>1491</v>
      </c>
      <c r="C1347" t="s">
        <v>1496</v>
      </c>
      <c r="D1347" s="79">
        <v>3803</v>
      </c>
      <c r="E1347" s="79" t="s">
        <v>5816</v>
      </c>
      <c r="F1347" t="s">
        <v>132</v>
      </c>
      <c r="G1347" t="s">
        <v>1493</v>
      </c>
      <c r="H1347" t="s">
        <v>134</v>
      </c>
      <c r="I1347" t="s">
        <v>134</v>
      </c>
      <c r="J1347" t="s">
        <v>135</v>
      </c>
      <c r="K1347" s="79">
        <v>1</v>
      </c>
      <c r="L1347" s="79">
        <v>300</v>
      </c>
      <c r="M1347" s="79">
        <v>300</v>
      </c>
      <c r="N1347" s="79">
        <v>0</v>
      </c>
      <c r="O1347" s="79">
        <v>0</v>
      </c>
      <c r="P1347" s="79">
        <v>0</v>
      </c>
      <c r="Q1347" s="79">
        <v>0</v>
      </c>
      <c r="R1347" s="79">
        <v>300</v>
      </c>
      <c r="S1347" t="s">
        <v>136</v>
      </c>
      <c r="T1347" t="s">
        <v>1494</v>
      </c>
      <c r="U1347" t="s">
        <v>136</v>
      </c>
      <c r="V1347" t="s">
        <v>138</v>
      </c>
      <c r="W1347" t="s">
        <v>139</v>
      </c>
      <c r="X1347" t="s">
        <v>140</v>
      </c>
      <c r="Z1347" t="s">
        <v>141</v>
      </c>
    </row>
    <row r="1348" spans="1:26">
      <c r="A1348" s="27">
        <v>44996</v>
      </c>
      <c r="B1348" t="s">
        <v>1467</v>
      </c>
      <c r="C1348" t="s">
        <v>1468</v>
      </c>
      <c r="D1348" s="79">
        <v>3650</v>
      </c>
      <c r="E1348" s="79" t="s">
        <v>5816</v>
      </c>
      <c r="F1348" t="s">
        <v>132</v>
      </c>
      <c r="G1348" t="s">
        <v>1469</v>
      </c>
      <c r="H1348" t="s">
        <v>134</v>
      </c>
      <c r="I1348" t="s">
        <v>134</v>
      </c>
      <c r="J1348" t="s">
        <v>135</v>
      </c>
      <c r="K1348" s="79">
        <v>1</v>
      </c>
      <c r="L1348" s="79">
        <v>300</v>
      </c>
      <c r="M1348" s="79">
        <v>300</v>
      </c>
      <c r="N1348" s="79">
        <v>0</v>
      </c>
      <c r="O1348" s="79">
        <v>0</v>
      </c>
      <c r="P1348" s="79">
        <v>0</v>
      </c>
      <c r="Q1348" s="79">
        <v>0</v>
      </c>
      <c r="R1348" s="79">
        <v>300</v>
      </c>
      <c r="S1348" t="s">
        <v>136</v>
      </c>
      <c r="T1348" t="s">
        <v>1470</v>
      </c>
      <c r="U1348" t="s">
        <v>136</v>
      </c>
      <c r="V1348" t="s">
        <v>138</v>
      </c>
      <c r="W1348" t="s">
        <v>139</v>
      </c>
      <c r="X1348" t="s">
        <v>140</v>
      </c>
      <c r="Z1348" t="s">
        <v>141</v>
      </c>
    </row>
    <row r="1349" spans="1:26">
      <c r="A1349" s="27">
        <v>44997</v>
      </c>
      <c r="B1349" t="s">
        <v>9532</v>
      </c>
      <c r="C1349" t="s">
        <v>9533</v>
      </c>
      <c r="D1349" s="79">
        <v>3647</v>
      </c>
      <c r="E1349" s="79" t="s">
        <v>5816</v>
      </c>
      <c r="F1349" t="s">
        <v>132</v>
      </c>
      <c r="G1349" t="s">
        <v>3809</v>
      </c>
      <c r="H1349" t="s">
        <v>134</v>
      </c>
      <c r="I1349" t="s">
        <v>134</v>
      </c>
      <c r="J1349" t="s">
        <v>135</v>
      </c>
      <c r="S1349" t="s">
        <v>136</v>
      </c>
      <c r="T1349" t="s">
        <v>9534</v>
      </c>
      <c r="U1349" t="s">
        <v>136</v>
      </c>
      <c r="V1349" t="s">
        <v>138</v>
      </c>
      <c r="W1349" t="s">
        <v>139</v>
      </c>
      <c r="X1349" t="s">
        <v>140</v>
      </c>
      <c r="Y1349" s="79">
        <v>1</v>
      </c>
      <c r="Z1349" t="s">
        <v>5818</v>
      </c>
    </row>
    <row r="1350" spans="1:26">
      <c r="A1350" s="27">
        <v>44997</v>
      </c>
      <c r="B1350" t="s">
        <v>9532</v>
      </c>
      <c r="C1350" t="s">
        <v>9535</v>
      </c>
      <c r="D1350" s="79">
        <v>3647</v>
      </c>
      <c r="E1350" s="79" t="s">
        <v>5816</v>
      </c>
      <c r="F1350" t="s">
        <v>132</v>
      </c>
      <c r="G1350" t="s">
        <v>3809</v>
      </c>
      <c r="H1350" t="s">
        <v>134</v>
      </c>
      <c r="I1350" t="s">
        <v>134</v>
      </c>
      <c r="J1350" t="s">
        <v>135</v>
      </c>
      <c r="S1350" t="s">
        <v>136</v>
      </c>
      <c r="T1350" t="s">
        <v>9534</v>
      </c>
      <c r="U1350" t="s">
        <v>136</v>
      </c>
      <c r="V1350" t="s">
        <v>138</v>
      </c>
      <c r="W1350" t="s">
        <v>139</v>
      </c>
      <c r="X1350" t="s">
        <v>140</v>
      </c>
      <c r="Y1350" s="79">
        <v>3</v>
      </c>
      <c r="Z1350" t="s">
        <v>5818</v>
      </c>
    </row>
    <row r="1351" spans="1:26">
      <c r="A1351" s="27">
        <v>44997</v>
      </c>
      <c r="B1351" t="s">
        <v>9532</v>
      </c>
      <c r="C1351" t="s">
        <v>9536</v>
      </c>
      <c r="D1351" s="79">
        <v>3647</v>
      </c>
      <c r="E1351" s="79" t="s">
        <v>5816</v>
      </c>
      <c r="F1351" t="s">
        <v>132</v>
      </c>
      <c r="G1351" t="s">
        <v>3809</v>
      </c>
      <c r="H1351" t="s">
        <v>134</v>
      </c>
      <c r="I1351" t="s">
        <v>134</v>
      </c>
      <c r="J1351" t="s">
        <v>135</v>
      </c>
      <c r="S1351" t="s">
        <v>136</v>
      </c>
      <c r="T1351" t="s">
        <v>9534</v>
      </c>
      <c r="U1351" t="s">
        <v>136</v>
      </c>
      <c r="V1351" t="s">
        <v>138</v>
      </c>
      <c r="W1351" t="s">
        <v>139</v>
      </c>
      <c r="X1351" t="s">
        <v>140</v>
      </c>
      <c r="Y1351" s="79">
        <v>1</v>
      </c>
      <c r="Z1351" t="s">
        <v>5818</v>
      </c>
    </row>
    <row r="1352" spans="1:26">
      <c r="A1352" s="27">
        <v>45008</v>
      </c>
      <c r="B1352" t="s">
        <v>1017</v>
      </c>
      <c r="C1352" t="s">
        <v>1018</v>
      </c>
      <c r="D1352" s="79">
        <v>3821</v>
      </c>
      <c r="E1352" s="79" t="s">
        <v>5816</v>
      </c>
      <c r="F1352" t="s">
        <v>132</v>
      </c>
      <c r="G1352" t="s">
        <v>1019</v>
      </c>
      <c r="H1352" t="s">
        <v>134</v>
      </c>
      <c r="I1352" t="s">
        <v>134</v>
      </c>
      <c r="J1352" t="s">
        <v>135</v>
      </c>
      <c r="K1352" s="79">
        <v>1</v>
      </c>
      <c r="L1352" s="79">
        <v>300</v>
      </c>
      <c r="M1352" s="79">
        <v>300</v>
      </c>
      <c r="N1352" s="79">
        <v>0</v>
      </c>
      <c r="O1352" s="79">
        <v>0</v>
      </c>
      <c r="P1352" s="79">
        <v>0</v>
      </c>
      <c r="Q1352" s="79">
        <v>0</v>
      </c>
      <c r="R1352" s="79">
        <v>300</v>
      </c>
      <c r="S1352" t="s">
        <v>136</v>
      </c>
      <c r="T1352" t="s">
        <v>956</v>
      </c>
      <c r="U1352" t="s">
        <v>136</v>
      </c>
      <c r="V1352" t="s">
        <v>138</v>
      </c>
      <c r="W1352" t="s">
        <v>139</v>
      </c>
      <c r="X1352" t="s">
        <v>140</v>
      </c>
      <c r="Z1352" t="s">
        <v>141</v>
      </c>
    </row>
    <row r="1353" spans="1:26">
      <c r="A1353" s="27">
        <v>45008</v>
      </c>
      <c r="B1353" t="s">
        <v>1017</v>
      </c>
      <c r="C1353" t="s">
        <v>1020</v>
      </c>
      <c r="D1353" s="79">
        <v>3821</v>
      </c>
      <c r="E1353" s="79" t="s">
        <v>5816</v>
      </c>
      <c r="F1353" t="s">
        <v>132</v>
      </c>
      <c r="G1353" t="s">
        <v>1019</v>
      </c>
      <c r="H1353" t="s">
        <v>134</v>
      </c>
      <c r="I1353" t="s">
        <v>134</v>
      </c>
      <c r="J1353" t="s">
        <v>135</v>
      </c>
      <c r="K1353" s="79">
        <v>1</v>
      </c>
      <c r="L1353" s="79">
        <v>300</v>
      </c>
      <c r="M1353" s="79">
        <v>300</v>
      </c>
      <c r="N1353" s="79">
        <v>0</v>
      </c>
      <c r="O1353" s="79">
        <v>0</v>
      </c>
      <c r="P1353" s="79">
        <v>0</v>
      </c>
      <c r="Q1353" s="79">
        <v>0</v>
      </c>
      <c r="R1353" s="79">
        <v>300</v>
      </c>
      <c r="S1353" t="s">
        <v>136</v>
      </c>
      <c r="T1353" t="s">
        <v>956</v>
      </c>
      <c r="U1353" t="s">
        <v>136</v>
      </c>
      <c r="V1353" t="s">
        <v>138</v>
      </c>
      <c r="W1353" t="s">
        <v>139</v>
      </c>
      <c r="X1353" t="s">
        <v>140</v>
      </c>
      <c r="Z1353" t="s">
        <v>141</v>
      </c>
    </row>
    <row r="1354" spans="1:26">
      <c r="A1354" s="27">
        <v>45012</v>
      </c>
      <c r="B1354" t="s">
        <v>378</v>
      </c>
      <c r="C1354" t="s">
        <v>379</v>
      </c>
      <c r="D1354" s="79">
        <v>3870</v>
      </c>
      <c r="E1354" s="79" t="s">
        <v>5816</v>
      </c>
      <c r="F1354" t="s">
        <v>132</v>
      </c>
      <c r="G1354" t="s">
        <v>380</v>
      </c>
      <c r="H1354" t="s">
        <v>134</v>
      </c>
      <c r="I1354" t="s">
        <v>134</v>
      </c>
      <c r="J1354" t="s">
        <v>135</v>
      </c>
      <c r="K1354" s="79">
        <v>1</v>
      </c>
      <c r="L1354" s="79">
        <v>300</v>
      </c>
      <c r="M1354" s="79">
        <v>300</v>
      </c>
      <c r="N1354" s="79">
        <v>0</v>
      </c>
      <c r="O1354" s="79">
        <v>0</v>
      </c>
      <c r="P1354" s="79">
        <v>0</v>
      </c>
      <c r="Q1354" s="79">
        <v>0</v>
      </c>
      <c r="R1354" s="79">
        <v>300</v>
      </c>
      <c r="S1354" t="s">
        <v>381</v>
      </c>
      <c r="T1354" t="s">
        <v>382</v>
      </c>
      <c r="U1354" t="s">
        <v>136</v>
      </c>
      <c r="V1354" t="s">
        <v>138</v>
      </c>
      <c r="W1354" t="s">
        <v>139</v>
      </c>
      <c r="X1354" t="s">
        <v>140</v>
      </c>
      <c r="Z1354" t="s">
        <v>141</v>
      </c>
    </row>
    <row r="1355" spans="1:26">
      <c r="A1355" s="27">
        <v>45012</v>
      </c>
      <c r="B1355" t="s">
        <v>378</v>
      </c>
      <c r="C1355" t="s">
        <v>383</v>
      </c>
      <c r="D1355" s="79">
        <v>3870</v>
      </c>
      <c r="E1355" s="79" t="s">
        <v>5816</v>
      </c>
      <c r="F1355" t="s">
        <v>132</v>
      </c>
      <c r="G1355" t="s">
        <v>380</v>
      </c>
      <c r="H1355" t="s">
        <v>134</v>
      </c>
      <c r="I1355" t="s">
        <v>134</v>
      </c>
      <c r="J1355" t="s">
        <v>135</v>
      </c>
      <c r="K1355" s="79">
        <v>1</v>
      </c>
      <c r="L1355" s="79">
        <v>300</v>
      </c>
      <c r="M1355" s="79">
        <v>300</v>
      </c>
      <c r="N1355" s="79">
        <v>0</v>
      </c>
      <c r="O1355" s="79">
        <v>0</v>
      </c>
      <c r="P1355" s="79">
        <v>0</v>
      </c>
      <c r="Q1355" s="79">
        <v>0</v>
      </c>
      <c r="R1355" s="79">
        <v>300</v>
      </c>
      <c r="S1355" t="s">
        <v>381</v>
      </c>
      <c r="T1355" t="s">
        <v>382</v>
      </c>
      <c r="U1355" t="s">
        <v>136</v>
      </c>
      <c r="V1355" t="s">
        <v>138</v>
      </c>
      <c r="W1355" t="s">
        <v>139</v>
      </c>
      <c r="X1355" t="s">
        <v>140</v>
      </c>
      <c r="Z1355" t="s">
        <v>141</v>
      </c>
    </row>
    <row r="1356" spans="1:26">
      <c r="A1356" s="27">
        <v>45012</v>
      </c>
      <c r="B1356" t="s">
        <v>378</v>
      </c>
      <c r="C1356" t="s">
        <v>384</v>
      </c>
      <c r="D1356" s="79">
        <v>3870</v>
      </c>
      <c r="E1356" s="79" t="s">
        <v>5816</v>
      </c>
      <c r="F1356" t="s">
        <v>132</v>
      </c>
      <c r="G1356" t="s">
        <v>380</v>
      </c>
      <c r="H1356" t="s">
        <v>134</v>
      </c>
      <c r="I1356" t="s">
        <v>134</v>
      </c>
      <c r="J1356" t="s">
        <v>135</v>
      </c>
      <c r="K1356" s="79">
        <v>1</v>
      </c>
      <c r="L1356" s="79">
        <v>300</v>
      </c>
      <c r="M1356" s="79">
        <v>300</v>
      </c>
      <c r="N1356" s="79">
        <v>0</v>
      </c>
      <c r="O1356" s="79">
        <v>0</v>
      </c>
      <c r="P1356" s="79">
        <v>0</v>
      </c>
      <c r="Q1356" s="79">
        <v>0</v>
      </c>
      <c r="R1356" s="79">
        <v>300</v>
      </c>
      <c r="S1356" t="s">
        <v>381</v>
      </c>
      <c r="T1356" t="s">
        <v>382</v>
      </c>
      <c r="U1356" t="s">
        <v>136</v>
      </c>
      <c r="V1356" t="s">
        <v>138</v>
      </c>
      <c r="W1356" t="s">
        <v>139</v>
      </c>
      <c r="X1356" t="s">
        <v>140</v>
      </c>
      <c r="Z1356" t="s">
        <v>141</v>
      </c>
    </row>
    <row r="1357" spans="1:26">
      <c r="A1357" s="27">
        <v>44999</v>
      </c>
      <c r="B1357" t="s">
        <v>9537</v>
      </c>
      <c r="C1357" t="s">
        <v>9538</v>
      </c>
      <c r="D1357" s="79">
        <v>3454</v>
      </c>
      <c r="E1357" s="79" t="s">
        <v>5816</v>
      </c>
      <c r="F1357" t="s">
        <v>132</v>
      </c>
      <c r="G1357" t="s">
        <v>9539</v>
      </c>
      <c r="H1357" t="s">
        <v>134</v>
      </c>
      <c r="I1357" t="s">
        <v>134</v>
      </c>
      <c r="J1357" t="s">
        <v>135</v>
      </c>
      <c r="S1357" t="s">
        <v>136</v>
      </c>
      <c r="T1357" t="s">
        <v>956</v>
      </c>
      <c r="U1357" t="s">
        <v>136</v>
      </c>
      <c r="V1357" t="s">
        <v>138</v>
      </c>
      <c r="W1357" t="s">
        <v>139</v>
      </c>
      <c r="Y1357" s="79">
        <v>1</v>
      </c>
      <c r="Z1357" t="s">
        <v>5818</v>
      </c>
    </row>
    <row r="1358" spans="1:26">
      <c r="A1358" s="27">
        <v>45003</v>
      </c>
      <c r="B1358" t="s">
        <v>9540</v>
      </c>
      <c r="C1358" t="s">
        <v>9541</v>
      </c>
      <c r="D1358" s="79">
        <v>3733</v>
      </c>
      <c r="E1358" s="79" t="s">
        <v>5816</v>
      </c>
      <c r="F1358" t="s">
        <v>132</v>
      </c>
      <c r="G1358" t="s">
        <v>6344</v>
      </c>
      <c r="H1358" t="s">
        <v>134</v>
      </c>
      <c r="I1358" t="s">
        <v>134</v>
      </c>
      <c r="J1358" t="s">
        <v>135</v>
      </c>
      <c r="S1358" t="s">
        <v>136</v>
      </c>
      <c r="T1358" t="s">
        <v>486</v>
      </c>
      <c r="U1358" t="s">
        <v>136</v>
      </c>
      <c r="V1358" t="s">
        <v>138</v>
      </c>
      <c r="W1358" t="s">
        <v>139</v>
      </c>
      <c r="X1358" t="s">
        <v>140</v>
      </c>
      <c r="Y1358" s="79">
        <v>2</v>
      </c>
      <c r="Z1358" t="s">
        <v>5818</v>
      </c>
    </row>
    <row r="1359" spans="1:26">
      <c r="A1359" s="27">
        <v>45003</v>
      </c>
      <c r="B1359" t="s">
        <v>9540</v>
      </c>
      <c r="C1359" t="s">
        <v>9542</v>
      </c>
      <c r="D1359" s="79">
        <v>3733</v>
      </c>
      <c r="E1359" s="79" t="s">
        <v>5816</v>
      </c>
      <c r="F1359" t="s">
        <v>132</v>
      </c>
      <c r="G1359" t="s">
        <v>6344</v>
      </c>
      <c r="H1359" t="s">
        <v>134</v>
      </c>
      <c r="I1359" t="s">
        <v>134</v>
      </c>
      <c r="J1359" t="s">
        <v>135</v>
      </c>
      <c r="S1359" t="s">
        <v>136</v>
      </c>
      <c r="T1359" t="s">
        <v>486</v>
      </c>
      <c r="U1359" t="s">
        <v>136</v>
      </c>
      <c r="V1359" t="s">
        <v>138</v>
      </c>
      <c r="W1359" t="s">
        <v>139</v>
      </c>
      <c r="X1359" t="s">
        <v>140</v>
      </c>
      <c r="Y1359" s="79">
        <v>1</v>
      </c>
      <c r="Z1359" t="s">
        <v>5818</v>
      </c>
    </row>
    <row r="1360" spans="1:26">
      <c r="A1360" s="27">
        <v>45003</v>
      </c>
      <c r="B1360" t="s">
        <v>9540</v>
      </c>
      <c r="C1360" t="s">
        <v>9543</v>
      </c>
      <c r="D1360" s="79">
        <v>3733</v>
      </c>
      <c r="E1360" s="79" t="s">
        <v>5816</v>
      </c>
      <c r="F1360" t="s">
        <v>132</v>
      </c>
      <c r="G1360" t="s">
        <v>6344</v>
      </c>
      <c r="H1360" t="s">
        <v>134</v>
      </c>
      <c r="I1360" t="s">
        <v>134</v>
      </c>
      <c r="J1360" t="s">
        <v>135</v>
      </c>
      <c r="S1360" t="s">
        <v>136</v>
      </c>
      <c r="T1360" t="s">
        <v>486</v>
      </c>
      <c r="U1360" t="s">
        <v>136</v>
      </c>
      <c r="V1360" t="s">
        <v>138</v>
      </c>
      <c r="W1360" t="s">
        <v>139</v>
      </c>
      <c r="X1360" t="s">
        <v>140</v>
      </c>
      <c r="Y1360" s="79">
        <v>1</v>
      </c>
      <c r="Z1360" t="s">
        <v>5818</v>
      </c>
    </row>
    <row r="1363" spans="1:26">
      <c r="A1363" s="27">
        <v>45044</v>
      </c>
      <c r="B1363" t="s">
        <v>4080</v>
      </c>
      <c r="C1363" t="s">
        <v>4081</v>
      </c>
      <c r="D1363" s="79">
        <v>214</v>
      </c>
      <c r="E1363" s="79" t="s">
        <v>5808</v>
      </c>
      <c r="F1363" t="s">
        <v>3120</v>
      </c>
      <c r="G1363" t="s">
        <v>2657</v>
      </c>
      <c r="H1363" t="s">
        <v>5810</v>
      </c>
      <c r="I1363" t="s">
        <v>5811</v>
      </c>
      <c r="J1363" t="s">
        <v>135</v>
      </c>
      <c r="K1363" s="79">
        <v>1</v>
      </c>
      <c r="L1363" s="79">
        <v>500</v>
      </c>
      <c r="M1363" s="79">
        <v>500</v>
      </c>
      <c r="N1363" s="79">
        <v>0</v>
      </c>
      <c r="O1363" s="79">
        <v>0</v>
      </c>
      <c r="P1363" s="79">
        <v>0</v>
      </c>
      <c r="Q1363" s="79">
        <v>0</v>
      </c>
      <c r="R1363" s="79">
        <v>500</v>
      </c>
      <c r="S1363" t="s">
        <v>136</v>
      </c>
      <c r="T1363" t="s">
        <v>401</v>
      </c>
      <c r="U1363" t="s">
        <v>136</v>
      </c>
      <c r="V1363" t="s">
        <v>138</v>
      </c>
      <c r="W1363" t="s">
        <v>139</v>
      </c>
      <c r="X1363" t="s">
        <v>2024</v>
      </c>
      <c r="Z1363" t="s">
        <v>141</v>
      </c>
    </row>
    <row r="1364" spans="1:26">
      <c r="A1364" s="27">
        <v>45021</v>
      </c>
      <c r="B1364" t="s">
        <v>9544</v>
      </c>
      <c r="C1364" t="s">
        <v>9545</v>
      </c>
      <c r="D1364" s="79">
        <v>370</v>
      </c>
      <c r="E1364" s="79" t="s">
        <v>5808</v>
      </c>
      <c r="F1364" t="s">
        <v>2067</v>
      </c>
      <c r="G1364" t="s">
        <v>9546</v>
      </c>
      <c r="H1364" t="s">
        <v>5810</v>
      </c>
      <c r="I1364" t="s">
        <v>5811</v>
      </c>
      <c r="J1364" t="s">
        <v>135</v>
      </c>
      <c r="K1364" s="79">
        <v>1</v>
      </c>
      <c r="L1364" s="79">
        <v>500</v>
      </c>
      <c r="M1364" s="79">
        <v>500</v>
      </c>
      <c r="N1364" s="79">
        <v>0</v>
      </c>
      <c r="O1364" s="79">
        <v>0</v>
      </c>
      <c r="P1364" s="79">
        <v>0</v>
      </c>
      <c r="Q1364" s="79">
        <v>0</v>
      </c>
      <c r="R1364" s="79">
        <v>500</v>
      </c>
      <c r="S1364" t="s">
        <v>136</v>
      </c>
      <c r="U1364" t="s">
        <v>136</v>
      </c>
      <c r="V1364" t="s">
        <v>138</v>
      </c>
      <c r="W1364" t="s">
        <v>139</v>
      </c>
      <c r="X1364" t="s">
        <v>2024</v>
      </c>
      <c r="Z1364" t="s">
        <v>141</v>
      </c>
    </row>
    <row r="1365" spans="1:26">
      <c r="A1365" s="27">
        <v>45038</v>
      </c>
      <c r="B1365" t="s">
        <v>9547</v>
      </c>
      <c r="C1365" t="s">
        <v>9548</v>
      </c>
      <c r="D1365" s="79">
        <v>4123</v>
      </c>
      <c r="E1365" s="79" t="s">
        <v>5816</v>
      </c>
      <c r="F1365" t="s">
        <v>132</v>
      </c>
      <c r="G1365" t="s">
        <v>4656</v>
      </c>
      <c r="H1365" t="s">
        <v>5810</v>
      </c>
      <c r="I1365" t="s">
        <v>5811</v>
      </c>
      <c r="J1365" t="s">
        <v>135</v>
      </c>
      <c r="S1365" t="s">
        <v>136</v>
      </c>
      <c r="T1365" t="s">
        <v>764</v>
      </c>
      <c r="U1365" t="s">
        <v>136</v>
      </c>
      <c r="V1365" t="s">
        <v>138</v>
      </c>
      <c r="W1365" t="s">
        <v>139</v>
      </c>
      <c r="X1365" t="s">
        <v>140</v>
      </c>
      <c r="Y1365" s="79">
        <v>2</v>
      </c>
      <c r="Z1365" t="s">
        <v>5818</v>
      </c>
    </row>
    <row r="1366" spans="1:26">
      <c r="A1366" s="27">
        <v>45025</v>
      </c>
      <c r="B1366" t="s">
        <v>9549</v>
      </c>
      <c r="C1366" t="s">
        <v>9550</v>
      </c>
      <c r="D1366" s="79">
        <v>3995</v>
      </c>
      <c r="E1366" s="79" t="s">
        <v>5816</v>
      </c>
      <c r="F1366" t="s">
        <v>132</v>
      </c>
      <c r="G1366" t="s">
        <v>4458</v>
      </c>
      <c r="H1366" t="s">
        <v>5810</v>
      </c>
      <c r="I1366" t="s">
        <v>5811</v>
      </c>
      <c r="J1366" t="s">
        <v>135</v>
      </c>
      <c r="S1366" t="s">
        <v>136</v>
      </c>
      <c r="T1366" t="s">
        <v>956</v>
      </c>
      <c r="U1366" t="s">
        <v>136</v>
      </c>
      <c r="V1366" t="s">
        <v>138</v>
      </c>
      <c r="W1366" t="s">
        <v>139</v>
      </c>
      <c r="X1366" t="s">
        <v>168</v>
      </c>
      <c r="Y1366" s="79">
        <v>1</v>
      </c>
      <c r="Z1366" t="s">
        <v>5818</v>
      </c>
    </row>
    <row r="1367" spans="1:26">
      <c r="A1367" s="27">
        <v>45033</v>
      </c>
      <c r="B1367" t="s">
        <v>9551</v>
      </c>
      <c r="C1367" t="s">
        <v>9552</v>
      </c>
      <c r="D1367" s="79">
        <v>2934</v>
      </c>
      <c r="E1367" s="79" t="s">
        <v>5816</v>
      </c>
      <c r="F1367" t="s">
        <v>202</v>
      </c>
      <c r="G1367" t="s">
        <v>1025</v>
      </c>
      <c r="H1367" t="s">
        <v>5810</v>
      </c>
      <c r="I1367" t="s">
        <v>5811</v>
      </c>
      <c r="J1367" t="s">
        <v>135</v>
      </c>
      <c r="S1367" t="s">
        <v>136</v>
      </c>
      <c r="U1367" t="s">
        <v>136</v>
      </c>
      <c r="V1367" t="s">
        <v>138</v>
      </c>
      <c r="W1367" t="s">
        <v>139</v>
      </c>
      <c r="X1367" t="s">
        <v>140</v>
      </c>
      <c r="Y1367" s="79">
        <v>1</v>
      </c>
      <c r="Z1367" t="s">
        <v>5818</v>
      </c>
    </row>
    <row r="1368" spans="1:26">
      <c r="A1368" s="27">
        <v>45022</v>
      </c>
      <c r="B1368" t="s">
        <v>1695</v>
      </c>
      <c r="C1368" t="s">
        <v>9553</v>
      </c>
      <c r="D1368" s="79">
        <v>3974</v>
      </c>
      <c r="E1368" s="79" t="s">
        <v>5816</v>
      </c>
      <c r="F1368" t="s">
        <v>132</v>
      </c>
      <c r="G1368" t="s">
        <v>1697</v>
      </c>
      <c r="H1368" t="s">
        <v>5810</v>
      </c>
      <c r="I1368" t="s">
        <v>5811</v>
      </c>
      <c r="J1368" t="s">
        <v>135</v>
      </c>
      <c r="K1368" s="79">
        <v>1</v>
      </c>
      <c r="L1368" s="79">
        <v>500</v>
      </c>
      <c r="M1368" s="79">
        <v>500</v>
      </c>
      <c r="N1368" s="79">
        <v>0</v>
      </c>
      <c r="O1368" s="79">
        <v>0</v>
      </c>
      <c r="P1368" s="79">
        <v>0</v>
      </c>
      <c r="Q1368" s="79">
        <v>0</v>
      </c>
      <c r="R1368" s="79">
        <v>500</v>
      </c>
      <c r="S1368" t="s">
        <v>136</v>
      </c>
      <c r="T1368" t="s">
        <v>1698</v>
      </c>
      <c r="U1368" t="s">
        <v>136</v>
      </c>
      <c r="V1368" t="s">
        <v>138</v>
      </c>
      <c r="W1368" t="s">
        <v>139</v>
      </c>
      <c r="X1368" t="s">
        <v>140</v>
      </c>
      <c r="Z1368" t="s">
        <v>141</v>
      </c>
    </row>
    <row r="1369" spans="1:26">
      <c r="A1369" s="27">
        <v>45034</v>
      </c>
      <c r="B1369" t="s">
        <v>9554</v>
      </c>
      <c r="C1369" t="s">
        <v>9555</v>
      </c>
      <c r="D1369" s="79">
        <v>4089</v>
      </c>
      <c r="E1369" s="79" t="s">
        <v>5816</v>
      </c>
      <c r="F1369" t="s">
        <v>132</v>
      </c>
      <c r="G1369" t="s">
        <v>9556</v>
      </c>
      <c r="H1369" t="s">
        <v>5810</v>
      </c>
      <c r="I1369" t="s">
        <v>5811</v>
      </c>
      <c r="J1369" t="s">
        <v>135</v>
      </c>
      <c r="S1369" t="s">
        <v>136</v>
      </c>
      <c r="T1369" t="s">
        <v>817</v>
      </c>
      <c r="U1369" t="s">
        <v>136</v>
      </c>
      <c r="V1369" t="s">
        <v>138</v>
      </c>
      <c r="W1369" t="s">
        <v>139</v>
      </c>
      <c r="X1369" t="s">
        <v>140</v>
      </c>
      <c r="Y1369" s="79">
        <v>1</v>
      </c>
      <c r="Z1369" t="s">
        <v>5818</v>
      </c>
    </row>
    <row r="1370" spans="1:26">
      <c r="A1370" s="27">
        <v>45034</v>
      </c>
      <c r="B1370" t="s">
        <v>9554</v>
      </c>
      <c r="C1370" t="s">
        <v>9557</v>
      </c>
      <c r="D1370" s="79">
        <v>4089</v>
      </c>
      <c r="E1370" s="79" t="s">
        <v>5816</v>
      </c>
      <c r="F1370" t="s">
        <v>132</v>
      </c>
      <c r="G1370" t="s">
        <v>9556</v>
      </c>
      <c r="H1370" t="s">
        <v>5810</v>
      </c>
      <c r="I1370" t="s">
        <v>5811</v>
      </c>
      <c r="J1370" t="s">
        <v>135</v>
      </c>
      <c r="S1370" t="s">
        <v>136</v>
      </c>
      <c r="T1370" t="s">
        <v>817</v>
      </c>
      <c r="U1370" t="s">
        <v>136</v>
      </c>
      <c r="V1370" t="s">
        <v>138</v>
      </c>
      <c r="W1370" t="s">
        <v>139</v>
      </c>
      <c r="X1370" t="s">
        <v>140</v>
      </c>
      <c r="Y1370" s="79">
        <v>2</v>
      </c>
      <c r="Z1370" t="s">
        <v>5818</v>
      </c>
    </row>
    <row r="1371" spans="1:26">
      <c r="A1371" s="27">
        <v>45027</v>
      </c>
      <c r="B1371" t="s">
        <v>4456</v>
      </c>
      <c r="C1371" t="s">
        <v>4457</v>
      </c>
      <c r="D1371" s="79">
        <v>3995</v>
      </c>
      <c r="E1371" s="79" t="s">
        <v>5808</v>
      </c>
      <c r="F1371" t="s">
        <v>2022</v>
      </c>
      <c r="G1371" t="s">
        <v>4458</v>
      </c>
      <c r="H1371" t="s">
        <v>5810</v>
      </c>
      <c r="I1371" t="s">
        <v>5811</v>
      </c>
      <c r="J1371" t="s">
        <v>135</v>
      </c>
      <c r="K1371" s="79">
        <v>1</v>
      </c>
      <c r="L1371" s="79">
        <v>500</v>
      </c>
      <c r="M1371" s="79">
        <v>500</v>
      </c>
      <c r="N1371" s="79">
        <v>0</v>
      </c>
      <c r="O1371" s="79">
        <v>0</v>
      </c>
      <c r="P1371" s="79">
        <v>0</v>
      </c>
      <c r="Q1371" s="79">
        <v>0</v>
      </c>
      <c r="R1371" s="79">
        <v>500</v>
      </c>
      <c r="S1371" t="s">
        <v>136</v>
      </c>
      <c r="T1371" t="s">
        <v>401</v>
      </c>
      <c r="U1371" t="s">
        <v>136</v>
      </c>
      <c r="V1371" t="s">
        <v>138</v>
      </c>
      <c r="W1371" t="s">
        <v>139</v>
      </c>
      <c r="X1371" t="s">
        <v>2024</v>
      </c>
      <c r="Z1371" t="s">
        <v>141</v>
      </c>
    </row>
    <row r="1372" spans="1:26">
      <c r="A1372" s="27">
        <v>45042</v>
      </c>
      <c r="B1372" t="s">
        <v>3492</v>
      </c>
      <c r="C1372" t="s">
        <v>3493</v>
      </c>
      <c r="D1372" s="79">
        <v>4192</v>
      </c>
      <c r="E1372" s="79" t="s">
        <v>5808</v>
      </c>
      <c r="F1372" t="s">
        <v>2022</v>
      </c>
      <c r="G1372" t="s">
        <v>3494</v>
      </c>
      <c r="H1372" t="s">
        <v>5810</v>
      </c>
      <c r="I1372" t="s">
        <v>5811</v>
      </c>
      <c r="J1372" t="s">
        <v>135</v>
      </c>
      <c r="K1372" s="79">
        <v>1</v>
      </c>
      <c r="L1372" s="79">
        <v>500</v>
      </c>
      <c r="M1372" s="79">
        <v>500</v>
      </c>
      <c r="N1372" s="79">
        <v>0</v>
      </c>
      <c r="O1372" s="79">
        <v>0</v>
      </c>
      <c r="P1372" s="79">
        <v>0</v>
      </c>
      <c r="Q1372" s="79">
        <v>0</v>
      </c>
      <c r="R1372" s="79">
        <v>500</v>
      </c>
      <c r="S1372" t="s">
        <v>136</v>
      </c>
      <c r="T1372" t="s">
        <v>956</v>
      </c>
      <c r="U1372" t="s">
        <v>136</v>
      </c>
      <c r="V1372" t="s">
        <v>138</v>
      </c>
      <c r="W1372" t="s">
        <v>139</v>
      </c>
      <c r="X1372" t="s">
        <v>2024</v>
      </c>
      <c r="Z1372" t="s">
        <v>141</v>
      </c>
    </row>
    <row r="1373" spans="1:26">
      <c r="A1373" s="27">
        <v>45042</v>
      </c>
      <c r="B1373" t="s">
        <v>4304</v>
      </c>
      <c r="C1373" t="s">
        <v>4305</v>
      </c>
      <c r="D1373" s="79">
        <v>4078</v>
      </c>
      <c r="E1373" s="79" t="s">
        <v>5808</v>
      </c>
      <c r="F1373" t="s">
        <v>2067</v>
      </c>
      <c r="G1373" t="s">
        <v>4306</v>
      </c>
      <c r="H1373" t="s">
        <v>5810</v>
      </c>
      <c r="I1373" t="s">
        <v>5811</v>
      </c>
      <c r="J1373" t="s">
        <v>135</v>
      </c>
      <c r="K1373" s="79">
        <v>1</v>
      </c>
      <c r="L1373" s="79">
        <v>500</v>
      </c>
      <c r="M1373" s="79">
        <v>500</v>
      </c>
      <c r="N1373" s="79">
        <v>0</v>
      </c>
      <c r="O1373" s="79">
        <v>0</v>
      </c>
      <c r="P1373" s="79">
        <v>0</v>
      </c>
      <c r="Q1373" s="79">
        <v>0</v>
      </c>
      <c r="R1373" s="79">
        <v>500</v>
      </c>
      <c r="S1373" t="s">
        <v>136</v>
      </c>
      <c r="T1373" t="s">
        <v>401</v>
      </c>
      <c r="U1373" t="s">
        <v>136</v>
      </c>
      <c r="V1373" t="s">
        <v>138</v>
      </c>
      <c r="W1373" t="s">
        <v>139</v>
      </c>
      <c r="X1373" t="s">
        <v>2024</v>
      </c>
      <c r="Z1373" t="s">
        <v>141</v>
      </c>
    </row>
    <row r="1374" spans="1:26">
      <c r="A1374" s="27">
        <v>45022</v>
      </c>
      <c r="B1374" t="s">
        <v>9558</v>
      </c>
      <c r="C1374" t="s">
        <v>9559</v>
      </c>
      <c r="D1374" s="79">
        <v>3978</v>
      </c>
      <c r="E1374" s="79" t="s">
        <v>5808</v>
      </c>
      <c r="F1374" t="s">
        <v>2022</v>
      </c>
      <c r="G1374" t="s">
        <v>4189</v>
      </c>
      <c r="H1374" t="s">
        <v>5810</v>
      </c>
      <c r="I1374" t="s">
        <v>5811</v>
      </c>
      <c r="J1374" t="s">
        <v>135</v>
      </c>
      <c r="K1374" s="79">
        <v>1</v>
      </c>
      <c r="L1374" s="79">
        <v>500</v>
      </c>
      <c r="M1374" s="79">
        <v>500</v>
      </c>
      <c r="N1374" s="79">
        <v>0</v>
      </c>
      <c r="O1374" s="79">
        <v>0</v>
      </c>
      <c r="P1374" s="79">
        <v>0</v>
      </c>
      <c r="Q1374" s="79">
        <v>0</v>
      </c>
      <c r="R1374" s="79">
        <v>500</v>
      </c>
      <c r="S1374" t="s">
        <v>136</v>
      </c>
      <c r="T1374" t="s">
        <v>4800</v>
      </c>
      <c r="U1374" t="s">
        <v>136</v>
      </c>
      <c r="V1374" t="s">
        <v>138</v>
      </c>
      <c r="W1374" t="s">
        <v>139</v>
      </c>
      <c r="X1374" t="s">
        <v>2024</v>
      </c>
      <c r="Z1374" t="s">
        <v>141</v>
      </c>
    </row>
    <row r="1375" spans="1:26">
      <c r="A1375" s="27">
        <v>45028</v>
      </c>
      <c r="B1375" t="s">
        <v>3417</v>
      </c>
      <c r="C1375" t="s">
        <v>3418</v>
      </c>
      <c r="D1375" s="79">
        <v>3972</v>
      </c>
      <c r="E1375" s="79" t="s">
        <v>5808</v>
      </c>
      <c r="F1375" t="s">
        <v>2045</v>
      </c>
      <c r="G1375" t="s">
        <v>3419</v>
      </c>
      <c r="H1375" t="s">
        <v>5810</v>
      </c>
      <c r="I1375" t="s">
        <v>5811</v>
      </c>
      <c r="J1375" t="s">
        <v>135</v>
      </c>
      <c r="K1375" s="79">
        <v>1</v>
      </c>
      <c r="L1375" s="79">
        <v>500</v>
      </c>
      <c r="M1375" s="79">
        <v>500</v>
      </c>
      <c r="N1375" s="79">
        <v>0</v>
      </c>
      <c r="O1375" s="79">
        <v>0</v>
      </c>
      <c r="P1375" s="79">
        <v>0</v>
      </c>
      <c r="Q1375" s="79">
        <v>0</v>
      </c>
      <c r="R1375" s="79">
        <v>500</v>
      </c>
      <c r="S1375" t="s">
        <v>136</v>
      </c>
      <c r="T1375" t="s">
        <v>401</v>
      </c>
      <c r="U1375" t="s">
        <v>136</v>
      </c>
      <c r="V1375" t="s">
        <v>138</v>
      </c>
      <c r="W1375" t="s">
        <v>139</v>
      </c>
      <c r="X1375" t="s">
        <v>2024</v>
      </c>
      <c r="Z1375" t="s">
        <v>141</v>
      </c>
    </row>
    <row r="1376" spans="1:26">
      <c r="A1376" s="27">
        <v>45020</v>
      </c>
      <c r="B1376" t="s">
        <v>9560</v>
      </c>
      <c r="C1376" t="s">
        <v>9561</v>
      </c>
      <c r="D1376" s="79">
        <v>3819</v>
      </c>
      <c r="E1376" s="79" t="s">
        <v>5808</v>
      </c>
      <c r="F1376" t="s">
        <v>2045</v>
      </c>
      <c r="G1376" t="s">
        <v>3536</v>
      </c>
      <c r="H1376" t="s">
        <v>5810</v>
      </c>
      <c r="I1376" t="s">
        <v>5811</v>
      </c>
      <c r="J1376" t="s">
        <v>135</v>
      </c>
      <c r="K1376" s="79">
        <v>1</v>
      </c>
      <c r="L1376" s="79">
        <v>500</v>
      </c>
      <c r="M1376" s="79">
        <v>500</v>
      </c>
      <c r="N1376" s="79">
        <v>0</v>
      </c>
      <c r="O1376" s="79">
        <v>0</v>
      </c>
      <c r="P1376" s="79">
        <v>0</v>
      </c>
      <c r="Q1376" s="79">
        <v>0</v>
      </c>
      <c r="R1376" s="79">
        <v>500</v>
      </c>
      <c r="S1376" t="s">
        <v>136</v>
      </c>
      <c r="T1376" t="s">
        <v>956</v>
      </c>
      <c r="U1376" t="s">
        <v>136</v>
      </c>
      <c r="V1376" t="s">
        <v>138</v>
      </c>
      <c r="W1376" t="s">
        <v>139</v>
      </c>
      <c r="X1376" t="s">
        <v>2024</v>
      </c>
      <c r="Z1376" t="s">
        <v>141</v>
      </c>
    </row>
    <row r="1377" spans="1:26">
      <c r="A1377" s="27">
        <v>45031</v>
      </c>
      <c r="B1377" t="s">
        <v>4904</v>
      </c>
      <c r="C1377" t="s">
        <v>4905</v>
      </c>
      <c r="D1377" s="79">
        <v>3891</v>
      </c>
      <c r="E1377" s="79" t="s">
        <v>5808</v>
      </c>
      <c r="F1377" t="s">
        <v>2067</v>
      </c>
      <c r="G1377" t="s">
        <v>4906</v>
      </c>
      <c r="H1377" t="s">
        <v>5810</v>
      </c>
      <c r="I1377" t="s">
        <v>5811</v>
      </c>
      <c r="J1377" t="s">
        <v>135</v>
      </c>
      <c r="K1377" s="79">
        <v>1</v>
      </c>
      <c r="L1377" s="79">
        <v>500</v>
      </c>
      <c r="M1377" s="79">
        <v>500</v>
      </c>
      <c r="N1377" s="79">
        <v>0</v>
      </c>
      <c r="O1377" s="79">
        <v>0</v>
      </c>
      <c r="P1377" s="79">
        <v>0</v>
      </c>
      <c r="Q1377" s="79">
        <v>0</v>
      </c>
      <c r="R1377" s="79">
        <v>500</v>
      </c>
      <c r="S1377" t="s">
        <v>136</v>
      </c>
      <c r="T1377" t="s">
        <v>956</v>
      </c>
      <c r="U1377" t="s">
        <v>136</v>
      </c>
      <c r="V1377" t="s">
        <v>138</v>
      </c>
      <c r="W1377" t="s">
        <v>139</v>
      </c>
      <c r="X1377" t="s">
        <v>2024</v>
      </c>
      <c r="Z1377" t="s">
        <v>141</v>
      </c>
    </row>
    <row r="1378" spans="1:26">
      <c r="A1378" s="27">
        <v>45036</v>
      </c>
      <c r="B1378" t="s">
        <v>4289</v>
      </c>
      <c r="C1378" t="s">
        <v>4290</v>
      </c>
      <c r="D1378" s="79">
        <v>2934</v>
      </c>
      <c r="E1378" s="79" t="s">
        <v>5808</v>
      </c>
      <c r="F1378" t="s">
        <v>2067</v>
      </c>
      <c r="G1378" t="s">
        <v>1025</v>
      </c>
      <c r="H1378" t="s">
        <v>5810</v>
      </c>
      <c r="I1378" t="s">
        <v>5811</v>
      </c>
      <c r="J1378" t="s">
        <v>135</v>
      </c>
      <c r="K1378" s="79">
        <v>1</v>
      </c>
      <c r="L1378" s="79">
        <v>500</v>
      </c>
      <c r="M1378" s="79">
        <v>500</v>
      </c>
      <c r="N1378" s="79">
        <v>0</v>
      </c>
      <c r="O1378" s="79">
        <v>0</v>
      </c>
      <c r="P1378" s="79">
        <v>0</v>
      </c>
      <c r="Q1378" s="79">
        <v>0</v>
      </c>
      <c r="R1378" s="79">
        <v>500</v>
      </c>
      <c r="S1378" t="s">
        <v>136</v>
      </c>
      <c r="T1378" t="s">
        <v>401</v>
      </c>
      <c r="U1378" t="s">
        <v>136</v>
      </c>
      <c r="V1378" t="s">
        <v>138</v>
      </c>
      <c r="W1378" t="s">
        <v>139</v>
      </c>
      <c r="X1378" t="s">
        <v>2024</v>
      </c>
      <c r="Z1378" t="s">
        <v>141</v>
      </c>
    </row>
    <row r="1379" spans="1:26">
      <c r="A1379" s="27">
        <v>45026</v>
      </c>
      <c r="B1379" t="s">
        <v>4453</v>
      </c>
      <c r="C1379" t="s">
        <v>9562</v>
      </c>
      <c r="D1379" s="79">
        <v>1133</v>
      </c>
      <c r="E1379" s="79" t="s">
        <v>5808</v>
      </c>
      <c r="F1379" t="s">
        <v>2221</v>
      </c>
      <c r="G1379" t="s">
        <v>4455</v>
      </c>
      <c r="H1379" t="s">
        <v>5810</v>
      </c>
      <c r="I1379" t="s">
        <v>5811</v>
      </c>
      <c r="J1379" t="s">
        <v>135</v>
      </c>
      <c r="K1379" s="79">
        <v>1</v>
      </c>
      <c r="L1379" s="79">
        <v>500</v>
      </c>
      <c r="M1379" s="79">
        <v>500</v>
      </c>
      <c r="N1379" s="79">
        <v>0</v>
      </c>
      <c r="O1379" s="79">
        <v>0</v>
      </c>
      <c r="P1379" s="79">
        <v>0</v>
      </c>
      <c r="Q1379" s="79">
        <v>0</v>
      </c>
      <c r="R1379" s="79">
        <v>500</v>
      </c>
      <c r="S1379" t="s">
        <v>136</v>
      </c>
      <c r="T1379" t="s">
        <v>401</v>
      </c>
      <c r="U1379" t="s">
        <v>136</v>
      </c>
      <c r="V1379" t="s">
        <v>138</v>
      </c>
      <c r="W1379" t="s">
        <v>139</v>
      </c>
      <c r="X1379" t="s">
        <v>2024</v>
      </c>
      <c r="Z1379" t="s">
        <v>141</v>
      </c>
    </row>
    <row r="1380" spans="1:26">
      <c r="A1380" s="27">
        <v>45044</v>
      </c>
      <c r="B1380" t="s">
        <v>3714</v>
      </c>
      <c r="C1380" t="s">
        <v>9563</v>
      </c>
      <c r="D1380" s="79">
        <v>1654</v>
      </c>
      <c r="E1380" s="79" t="s">
        <v>5808</v>
      </c>
      <c r="F1380" t="s">
        <v>2221</v>
      </c>
      <c r="G1380" t="s">
        <v>2027</v>
      </c>
      <c r="H1380" t="s">
        <v>5810</v>
      </c>
      <c r="I1380" t="s">
        <v>5811</v>
      </c>
      <c r="J1380" t="s">
        <v>135</v>
      </c>
      <c r="K1380" s="79">
        <v>1</v>
      </c>
      <c r="L1380" s="79">
        <v>500</v>
      </c>
      <c r="M1380" s="79">
        <v>500</v>
      </c>
      <c r="N1380" s="79">
        <v>0</v>
      </c>
      <c r="O1380" s="79">
        <v>0</v>
      </c>
      <c r="P1380" s="79">
        <v>0</v>
      </c>
      <c r="Q1380" s="79">
        <v>0</v>
      </c>
      <c r="R1380" s="79">
        <v>500</v>
      </c>
      <c r="S1380" t="s">
        <v>136</v>
      </c>
      <c r="T1380" t="s">
        <v>401</v>
      </c>
      <c r="U1380" t="s">
        <v>136</v>
      </c>
      <c r="V1380" t="s">
        <v>138</v>
      </c>
      <c r="W1380" t="s">
        <v>139</v>
      </c>
      <c r="X1380" t="s">
        <v>2024</v>
      </c>
      <c r="Z1380" t="s">
        <v>141</v>
      </c>
    </row>
    <row r="1381" spans="1:26">
      <c r="A1381" s="27">
        <v>45017</v>
      </c>
      <c r="B1381" t="s">
        <v>9564</v>
      </c>
      <c r="C1381" t="s">
        <v>9565</v>
      </c>
      <c r="D1381" s="79">
        <v>2094</v>
      </c>
      <c r="E1381" s="79" t="s">
        <v>5808</v>
      </c>
      <c r="F1381" t="s">
        <v>2122</v>
      </c>
      <c r="G1381" t="s">
        <v>3014</v>
      </c>
      <c r="H1381" t="s">
        <v>5810</v>
      </c>
      <c r="I1381" t="s">
        <v>5811</v>
      </c>
      <c r="J1381" t="s">
        <v>135</v>
      </c>
      <c r="K1381" s="79">
        <v>1</v>
      </c>
      <c r="L1381" s="79">
        <v>500</v>
      </c>
      <c r="M1381" s="79">
        <v>500</v>
      </c>
      <c r="N1381" s="79">
        <v>0</v>
      </c>
      <c r="O1381" s="79">
        <v>0</v>
      </c>
      <c r="P1381" s="79">
        <v>0</v>
      </c>
      <c r="Q1381" s="79">
        <v>0</v>
      </c>
      <c r="R1381" s="79">
        <v>500</v>
      </c>
      <c r="S1381" t="s">
        <v>136</v>
      </c>
      <c r="U1381" t="s">
        <v>136</v>
      </c>
      <c r="V1381" t="s">
        <v>138</v>
      </c>
      <c r="W1381" t="s">
        <v>139</v>
      </c>
      <c r="X1381" t="s">
        <v>2024</v>
      </c>
      <c r="Z1381" t="s">
        <v>141</v>
      </c>
    </row>
    <row r="1382" spans="1:26">
      <c r="A1382" s="27">
        <v>45024</v>
      </c>
      <c r="B1382" t="s">
        <v>5074</v>
      </c>
      <c r="C1382" t="s">
        <v>5075</v>
      </c>
      <c r="D1382" s="79">
        <v>4007</v>
      </c>
      <c r="E1382" s="79" t="s">
        <v>5808</v>
      </c>
      <c r="F1382" t="s">
        <v>2022</v>
      </c>
      <c r="G1382" t="s">
        <v>5076</v>
      </c>
      <c r="H1382" t="s">
        <v>134</v>
      </c>
      <c r="I1382" t="s">
        <v>134</v>
      </c>
      <c r="J1382" t="s">
        <v>135</v>
      </c>
      <c r="K1382" s="79">
        <v>1</v>
      </c>
      <c r="L1382" s="79">
        <v>300</v>
      </c>
      <c r="M1382" s="79">
        <v>300</v>
      </c>
      <c r="N1382" s="79">
        <v>0</v>
      </c>
      <c r="O1382" s="79">
        <v>0</v>
      </c>
      <c r="P1382" s="79">
        <v>0</v>
      </c>
      <c r="Q1382" s="79">
        <v>0</v>
      </c>
      <c r="R1382" s="79">
        <v>300</v>
      </c>
      <c r="S1382" t="s">
        <v>136</v>
      </c>
      <c r="T1382" t="s">
        <v>194</v>
      </c>
      <c r="U1382" t="s">
        <v>136</v>
      </c>
      <c r="V1382" t="s">
        <v>138</v>
      </c>
      <c r="W1382" t="s">
        <v>139</v>
      </c>
      <c r="X1382" t="s">
        <v>2024</v>
      </c>
      <c r="Z1382" t="s">
        <v>141</v>
      </c>
    </row>
    <row r="1383" spans="1:26">
      <c r="A1383" s="27">
        <v>45019</v>
      </c>
      <c r="B1383" t="s">
        <v>4774</v>
      </c>
      <c r="C1383" t="s">
        <v>4775</v>
      </c>
      <c r="D1383" s="79">
        <v>3938</v>
      </c>
      <c r="E1383" s="79" t="s">
        <v>5808</v>
      </c>
      <c r="F1383" t="s">
        <v>2022</v>
      </c>
      <c r="G1383" t="s">
        <v>4776</v>
      </c>
      <c r="H1383" t="s">
        <v>134</v>
      </c>
      <c r="I1383" t="s">
        <v>134</v>
      </c>
      <c r="J1383" t="s">
        <v>135</v>
      </c>
      <c r="K1383" s="79">
        <v>1</v>
      </c>
      <c r="L1383" s="79">
        <v>300</v>
      </c>
      <c r="M1383" s="79">
        <v>300</v>
      </c>
      <c r="N1383" s="79">
        <v>0</v>
      </c>
      <c r="O1383" s="79">
        <v>0</v>
      </c>
      <c r="P1383" s="79">
        <v>0</v>
      </c>
      <c r="Q1383" s="79">
        <v>0</v>
      </c>
      <c r="R1383" s="79">
        <v>300</v>
      </c>
      <c r="S1383" t="s">
        <v>136</v>
      </c>
      <c r="U1383" t="s">
        <v>136</v>
      </c>
      <c r="V1383" t="s">
        <v>138</v>
      </c>
      <c r="W1383" t="s">
        <v>139</v>
      </c>
      <c r="X1383" t="s">
        <v>2024</v>
      </c>
      <c r="Z1383" t="s">
        <v>141</v>
      </c>
    </row>
    <row r="1384" spans="1:26">
      <c r="A1384" s="27">
        <v>45027</v>
      </c>
      <c r="B1384" t="s">
        <v>4785</v>
      </c>
      <c r="C1384" t="s">
        <v>4786</v>
      </c>
      <c r="D1384" s="79">
        <v>4035</v>
      </c>
      <c r="E1384" s="79" t="s">
        <v>5808</v>
      </c>
      <c r="F1384" t="s">
        <v>2022</v>
      </c>
      <c r="G1384" t="s">
        <v>4787</v>
      </c>
      <c r="H1384" t="s">
        <v>134</v>
      </c>
      <c r="I1384" t="s">
        <v>134</v>
      </c>
      <c r="J1384" t="s">
        <v>135</v>
      </c>
      <c r="K1384" s="79">
        <v>1</v>
      </c>
      <c r="L1384" s="79">
        <v>300</v>
      </c>
      <c r="M1384" s="79">
        <v>300</v>
      </c>
      <c r="N1384" s="79">
        <v>0</v>
      </c>
      <c r="O1384" s="79">
        <v>0</v>
      </c>
      <c r="P1384" s="79">
        <v>0</v>
      </c>
      <c r="Q1384" s="79">
        <v>0</v>
      </c>
      <c r="R1384" s="79">
        <v>300</v>
      </c>
      <c r="S1384" t="s">
        <v>136</v>
      </c>
      <c r="T1384" t="s">
        <v>2491</v>
      </c>
      <c r="U1384" t="s">
        <v>136</v>
      </c>
      <c r="V1384" t="s">
        <v>138</v>
      </c>
      <c r="W1384" t="s">
        <v>139</v>
      </c>
      <c r="X1384" t="s">
        <v>2024</v>
      </c>
      <c r="Z1384" t="s">
        <v>141</v>
      </c>
    </row>
    <row r="1385" spans="1:26">
      <c r="A1385" s="27">
        <v>45028</v>
      </c>
      <c r="B1385" t="s">
        <v>3353</v>
      </c>
      <c r="C1385" t="s">
        <v>3354</v>
      </c>
      <c r="D1385" s="79">
        <v>4056</v>
      </c>
      <c r="E1385" s="79" t="s">
        <v>5808</v>
      </c>
      <c r="F1385" t="s">
        <v>2022</v>
      </c>
      <c r="G1385" t="s">
        <v>3355</v>
      </c>
      <c r="H1385" t="s">
        <v>134</v>
      </c>
      <c r="I1385" t="s">
        <v>134</v>
      </c>
      <c r="J1385" t="s">
        <v>135</v>
      </c>
      <c r="K1385" s="79">
        <v>1</v>
      </c>
      <c r="L1385" s="79">
        <v>300</v>
      </c>
      <c r="M1385" s="79">
        <v>300</v>
      </c>
      <c r="N1385" s="79">
        <v>0</v>
      </c>
      <c r="O1385" s="79">
        <v>0</v>
      </c>
      <c r="P1385" s="79">
        <v>0</v>
      </c>
      <c r="Q1385" s="79">
        <v>0</v>
      </c>
      <c r="R1385" s="79">
        <v>300</v>
      </c>
      <c r="S1385" t="s">
        <v>136</v>
      </c>
      <c r="T1385" t="s">
        <v>2218</v>
      </c>
      <c r="U1385" t="s">
        <v>136</v>
      </c>
      <c r="V1385" t="s">
        <v>138</v>
      </c>
      <c r="W1385" t="s">
        <v>139</v>
      </c>
      <c r="X1385" t="s">
        <v>2024</v>
      </c>
      <c r="Z1385" t="s">
        <v>141</v>
      </c>
    </row>
    <row r="1386" spans="1:26">
      <c r="A1386" s="27">
        <v>45022</v>
      </c>
      <c r="B1386" t="s">
        <v>5065</v>
      </c>
      <c r="C1386" t="s">
        <v>5066</v>
      </c>
      <c r="D1386" s="79">
        <v>3985</v>
      </c>
      <c r="E1386" s="79" t="s">
        <v>5808</v>
      </c>
      <c r="F1386" t="s">
        <v>2022</v>
      </c>
      <c r="G1386" t="s">
        <v>5067</v>
      </c>
      <c r="H1386" t="s">
        <v>134</v>
      </c>
      <c r="I1386" t="s">
        <v>134</v>
      </c>
      <c r="J1386" t="s">
        <v>135</v>
      </c>
      <c r="K1386" s="79">
        <v>1</v>
      </c>
      <c r="L1386" s="79">
        <v>300</v>
      </c>
      <c r="M1386" s="79">
        <v>300</v>
      </c>
      <c r="N1386" s="79">
        <v>0</v>
      </c>
      <c r="O1386" s="79">
        <v>0</v>
      </c>
      <c r="P1386" s="79">
        <v>0</v>
      </c>
      <c r="Q1386" s="79">
        <v>0</v>
      </c>
      <c r="R1386" s="79">
        <v>300</v>
      </c>
      <c r="S1386" t="s">
        <v>136</v>
      </c>
      <c r="T1386" t="s">
        <v>4079</v>
      </c>
      <c r="U1386" t="s">
        <v>136</v>
      </c>
      <c r="V1386" t="s">
        <v>138</v>
      </c>
      <c r="W1386" t="s">
        <v>139</v>
      </c>
      <c r="X1386" t="s">
        <v>2024</v>
      </c>
      <c r="Z1386" t="s">
        <v>141</v>
      </c>
    </row>
    <row r="1387" spans="1:26">
      <c r="A1387" s="27">
        <v>45040</v>
      </c>
      <c r="B1387" t="s">
        <v>4033</v>
      </c>
      <c r="C1387" t="s">
        <v>4034</v>
      </c>
      <c r="D1387" s="79">
        <v>4158</v>
      </c>
      <c r="E1387" s="79" t="s">
        <v>5808</v>
      </c>
      <c r="F1387" t="s">
        <v>2022</v>
      </c>
      <c r="G1387" t="s">
        <v>4035</v>
      </c>
      <c r="H1387" t="s">
        <v>134</v>
      </c>
      <c r="I1387" t="s">
        <v>134</v>
      </c>
      <c r="J1387" t="s">
        <v>135</v>
      </c>
      <c r="K1387" s="79">
        <v>1</v>
      </c>
      <c r="L1387" s="79">
        <v>300</v>
      </c>
      <c r="M1387" s="79">
        <v>300</v>
      </c>
      <c r="N1387" s="79">
        <v>0</v>
      </c>
      <c r="O1387" s="79">
        <v>0</v>
      </c>
      <c r="P1387" s="79">
        <v>0</v>
      </c>
      <c r="Q1387" s="79">
        <v>0</v>
      </c>
      <c r="R1387" s="79">
        <v>300</v>
      </c>
      <c r="S1387" t="s">
        <v>136</v>
      </c>
      <c r="T1387" t="s">
        <v>956</v>
      </c>
      <c r="U1387" t="s">
        <v>136</v>
      </c>
      <c r="V1387" t="s">
        <v>138</v>
      </c>
      <c r="W1387" t="s">
        <v>139</v>
      </c>
      <c r="X1387" t="s">
        <v>2024</v>
      </c>
      <c r="Z1387" t="s">
        <v>141</v>
      </c>
    </row>
    <row r="1388" spans="1:26">
      <c r="A1388" s="27">
        <v>45019</v>
      </c>
      <c r="B1388" t="s">
        <v>4771</v>
      </c>
      <c r="C1388" t="s">
        <v>4772</v>
      </c>
      <c r="D1388" s="79">
        <v>3936</v>
      </c>
      <c r="E1388" s="79" t="s">
        <v>5808</v>
      </c>
      <c r="F1388" t="s">
        <v>2022</v>
      </c>
      <c r="G1388" t="s">
        <v>4773</v>
      </c>
      <c r="H1388" t="s">
        <v>134</v>
      </c>
      <c r="I1388" t="s">
        <v>134</v>
      </c>
      <c r="J1388" t="s">
        <v>135</v>
      </c>
      <c r="K1388" s="79">
        <v>1</v>
      </c>
      <c r="L1388" s="79">
        <v>300</v>
      </c>
      <c r="M1388" s="79">
        <v>300</v>
      </c>
      <c r="N1388" s="79">
        <v>0</v>
      </c>
      <c r="O1388" s="79">
        <v>0</v>
      </c>
      <c r="P1388" s="79">
        <v>0</v>
      </c>
      <c r="Q1388" s="79">
        <v>0</v>
      </c>
      <c r="R1388" s="79">
        <v>300</v>
      </c>
      <c r="S1388" t="s">
        <v>136</v>
      </c>
      <c r="U1388" t="s">
        <v>136</v>
      </c>
      <c r="V1388" t="s">
        <v>138</v>
      </c>
      <c r="W1388" t="s">
        <v>139</v>
      </c>
      <c r="X1388" t="s">
        <v>2024</v>
      </c>
      <c r="Z1388" t="s">
        <v>141</v>
      </c>
    </row>
    <row r="1389" spans="1:26">
      <c r="A1389" s="27">
        <v>45019</v>
      </c>
      <c r="B1389" t="s">
        <v>4204</v>
      </c>
      <c r="C1389" t="s">
        <v>4205</v>
      </c>
      <c r="D1389" s="79">
        <v>3942</v>
      </c>
      <c r="E1389" s="79" t="s">
        <v>5808</v>
      </c>
      <c r="F1389" t="s">
        <v>2022</v>
      </c>
      <c r="G1389" t="s">
        <v>4206</v>
      </c>
      <c r="H1389" t="s">
        <v>134</v>
      </c>
      <c r="I1389" t="s">
        <v>134</v>
      </c>
      <c r="J1389" t="s">
        <v>135</v>
      </c>
      <c r="K1389" s="79">
        <v>1</v>
      </c>
      <c r="L1389" s="79">
        <v>300</v>
      </c>
      <c r="M1389" s="79">
        <v>300</v>
      </c>
      <c r="N1389" s="79">
        <v>0</v>
      </c>
      <c r="O1389" s="79">
        <v>0</v>
      </c>
      <c r="P1389" s="79">
        <v>0</v>
      </c>
      <c r="Q1389" s="79">
        <v>0</v>
      </c>
      <c r="R1389" s="79">
        <v>300</v>
      </c>
      <c r="S1389" t="s">
        <v>136</v>
      </c>
      <c r="U1389" t="s">
        <v>136</v>
      </c>
      <c r="V1389" t="s">
        <v>138</v>
      </c>
      <c r="W1389" t="s">
        <v>139</v>
      </c>
      <c r="X1389" t="s">
        <v>2024</v>
      </c>
      <c r="Z1389" t="s">
        <v>141</v>
      </c>
    </row>
    <row r="1390" spans="1:26">
      <c r="A1390" s="27">
        <v>45038</v>
      </c>
      <c r="B1390" t="s">
        <v>3970</v>
      </c>
      <c r="C1390" t="s">
        <v>3971</v>
      </c>
      <c r="D1390" s="79">
        <v>4149</v>
      </c>
      <c r="E1390" s="79" t="s">
        <v>5808</v>
      </c>
      <c r="F1390" t="s">
        <v>2022</v>
      </c>
      <c r="G1390" t="s">
        <v>3972</v>
      </c>
      <c r="H1390" t="s">
        <v>134</v>
      </c>
      <c r="I1390" t="s">
        <v>134</v>
      </c>
      <c r="J1390" t="s">
        <v>135</v>
      </c>
      <c r="K1390" s="79">
        <v>1</v>
      </c>
      <c r="L1390" s="79">
        <v>300</v>
      </c>
      <c r="M1390" s="79">
        <v>300</v>
      </c>
      <c r="N1390" s="79">
        <v>0</v>
      </c>
      <c r="O1390" s="79">
        <v>0</v>
      </c>
      <c r="P1390" s="79">
        <v>0</v>
      </c>
      <c r="Q1390" s="79">
        <v>0</v>
      </c>
      <c r="R1390" s="79">
        <v>300</v>
      </c>
      <c r="S1390" t="s">
        <v>136</v>
      </c>
      <c r="T1390" t="s">
        <v>194</v>
      </c>
      <c r="U1390" t="s">
        <v>136</v>
      </c>
      <c r="V1390" t="s">
        <v>138</v>
      </c>
      <c r="W1390" t="s">
        <v>139</v>
      </c>
      <c r="X1390" t="s">
        <v>2024</v>
      </c>
      <c r="Z1390" t="s">
        <v>141</v>
      </c>
    </row>
    <row r="1391" spans="1:26">
      <c r="A1391" s="27">
        <v>45021</v>
      </c>
      <c r="B1391" t="s">
        <v>4441</v>
      </c>
      <c r="C1391" t="s">
        <v>4442</v>
      </c>
      <c r="D1391" s="79">
        <v>3966</v>
      </c>
      <c r="E1391" s="79" t="s">
        <v>5808</v>
      </c>
      <c r="F1391" t="s">
        <v>2022</v>
      </c>
      <c r="G1391" t="s">
        <v>4443</v>
      </c>
      <c r="H1391" t="s">
        <v>134</v>
      </c>
      <c r="I1391" t="s">
        <v>134</v>
      </c>
      <c r="J1391" t="s">
        <v>135</v>
      </c>
      <c r="K1391" s="79">
        <v>1</v>
      </c>
      <c r="L1391" s="79">
        <v>300</v>
      </c>
      <c r="M1391" s="79">
        <v>300</v>
      </c>
      <c r="N1391" s="79">
        <v>0</v>
      </c>
      <c r="O1391" s="79">
        <v>0</v>
      </c>
      <c r="P1391" s="79">
        <v>0</v>
      </c>
      <c r="Q1391" s="79">
        <v>0</v>
      </c>
      <c r="R1391" s="79">
        <v>300</v>
      </c>
      <c r="S1391" t="s">
        <v>136</v>
      </c>
      <c r="T1391" t="s">
        <v>956</v>
      </c>
      <c r="U1391" t="s">
        <v>136</v>
      </c>
      <c r="V1391" t="s">
        <v>138</v>
      </c>
      <c r="W1391" t="s">
        <v>139</v>
      </c>
      <c r="X1391" t="s">
        <v>2024</v>
      </c>
      <c r="Z1391" t="s">
        <v>141</v>
      </c>
    </row>
    <row r="1392" spans="1:26">
      <c r="A1392" s="27">
        <v>45022</v>
      </c>
      <c r="B1392" t="s">
        <v>3891</v>
      </c>
      <c r="C1392" t="s">
        <v>3892</v>
      </c>
      <c r="D1392" s="79">
        <v>3988</v>
      </c>
      <c r="E1392" s="79" t="s">
        <v>5808</v>
      </c>
      <c r="F1392" t="s">
        <v>2022</v>
      </c>
      <c r="G1392" t="s">
        <v>3893</v>
      </c>
      <c r="H1392" t="s">
        <v>134</v>
      </c>
      <c r="I1392" t="s">
        <v>134</v>
      </c>
      <c r="J1392" t="s">
        <v>135</v>
      </c>
      <c r="K1392" s="79">
        <v>1</v>
      </c>
      <c r="L1392" s="79">
        <v>300</v>
      </c>
      <c r="M1392" s="79">
        <v>300</v>
      </c>
      <c r="N1392" s="79">
        <v>0</v>
      </c>
      <c r="O1392" s="79">
        <v>0</v>
      </c>
      <c r="P1392" s="79">
        <v>0</v>
      </c>
      <c r="Q1392" s="79">
        <v>0</v>
      </c>
      <c r="R1392" s="79">
        <v>300</v>
      </c>
      <c r="S1392" t="s">
        <v>136</v>
      </c>
      <c r="T1392" t="s">
        <v>956</v>
      </c>
      <c r="U1392" t="s">
        <v>136</v>
      </c>
      <c r="V1392" t="s">
        <v>138</v>
      </c>
      <c r="W1392" t="s">
        <v>139</v>
      </c>
      <c r="X1392" t="s">
        <v>2024</v>
      </c>
      <c r="Z1392" t="s">
        <v>141</v>
      </c>
    </row>
    <row r="1393" spans="1:26">
      <c r="A1393" s="27">
        <v>45034</v>
      </c>
      <c r="B1393" t="s">
        <v>4910</v>
      </c>
      <c r="C1393" t="s">
        <v>4911</v>
      </c>
      <c r="D1393" s="79">
        <v>4096</v>
      </c>
      <c r="E1393" s="79" t="s">
        <v>5808</v>
      </c>
      <c r="F1393" t="s">
        <v>2022</v>
      </c>
      <c r="G1393" t="s">
        <v>4912</v>
      </c>
      <c r="H1393" t="s">
        <v>134</v>
      </c>
      <c r="I1393" t="s">
        <v>134</v>
      </c>
      <c r="J1393" t="s">
        <v>135</v>
      </c>
      <c r="K1393" s="79">
        <v>1</v>
      </c>
      <c r="L1393" s="79">
        <v>300</v>
      </c>
      <c r="M1393" s="79">
        <v>300</v>
      </c>
      <c r="N1393" s="79">
        <v>0</v>
      </c>
      <c r="O1393" s="79">
        <v>0</v>
      </c>
      <c r="P1393" s="79">
        <v>0</v>
      </c>
      <c r="Q1393" s="79">
        <v>0</v>
      </c>
      <c r="R1393" s="79">
        <v>300</v>
      </c>
      <c r="S1393" t="s">
        <v>136</v>
      </c>
      <c r="T1393" t="s">
        <v>1361</v>
      </c>
      <c r="U1393" t="s">
        <v>136</v>
      </c>
      <c r="V1393" t="s">
        <v>138</v>
      </c>
      <c r="W1393" t="s">
        <v>139</v>
      </c>
      <c r="X1393" t="s">
        <v>2024</v>
      </c>
      <c r="Z1393" t="s">
        <v>141</v>
      </c>
    </row>
    <row r="1394" spans="1:26">
      <c r="A1394" s="27">
        <v>45019</v>
      </c>
      <c r="B1394" t="s">
        <v>3706</v>
      </c>
      <c r="C1394" t="s">
        <v>3707</v>
      </c>
      <c r="D1394" s="79">
        <v>3932</v>
      </c>
      <c r="E1394" s="79" t="s">
        <v>5808</v>
      </c>
      <c r="F1394" t="s">
        <v>2022</v>
      </c>
      <c r="G1394" t="s">
        <v>3708</v>
      </c>
      <c r="H1394" t="s">
        <v>134</v>
      </c>
      <c r="I1394" t="s">
        <v>134</v>
      </c>
      <c r="J1394" t="s">
        <v>135</v>
      </c>
      <c r="K1394" s="79">
        <v>1</v>
      </c>
      <c r="L1394" s="79">
        <v>300</v>
      </c>
      <c r="M1394" s="79">
        <v>300</v>
      </c>
      <c r="N1394" s="79">
        <v>0</v>
      </c>
      <c r="O1394" s="79">
        <v>0</v>
      </c>
      <c r="P1394" s="79">
        <v>0</v>
      </c>
      <c r="Q1394" s="79">
        <v>0</v>
      </c>
      <c r="R1394" s="79">
        <v>300</v>
      </c>
      <c r="S1394" t="s">
        <v>136</v>
      </c>
      <c r="T1394" t="s">
        <v>194</v>
      </c>
      <c r="U1394" t="s">
        <v>136</v>
      </c>
      <c r="V1394" t="s">
        <v>138</v>
      </c>
      <c r="W1394" t="s">
        <v>139</v>
      </c>
      <c r="X1394" t="s">
        <v>2024</v>
      </c>
      <c r="Z1394" t="s">
        <v>141</v>
      </c>
    </row>
    <row r="1395" spans="1:26">
      <c r="A1395" s="27">
        <v>45025</v>
      </c>
      <c r="B1395" t="s">
        <v>4779</v>
      </c>
      <c r="C1395" t="s">
        <v>4780</v>
      </c>
      <c r="D1395" s="79">
        <v>4017</v>
      </c>
      <c r="E1395" s="79" t="s">
        <v>5808</v>
      </c>
      <c r="F1395" t="s">
        <v>2022</v>
      </c>
      <c r="G1395" t="s">
        <v>4781</v>
      </c>
      <c r="H1395" t="s">
        <v>134</v>
      </c>
      <c r="I1395" t="s">
        <v>134</v>
      </c>
      <c r="J1395" t="s">
        <v>135</v>
      </c>
      <c r="K1395" s="79">
        <v>1</v>
      </c>
      <c r="L1395" s="79">
        <v>300</v>
      </c>
      <c r="M1395" s="79">
        <v>300</v>
      </c>
      <c r="N1395" s="79">
        <v>0</v>
      </c>
      <c r="O1395" s="79">
        <v>0</v>
      </c>
      <c r="P1395" s="79">
        <v>0</v>
      </c>
      <c r="Q1395" s="79">
        <v>0</v>
      </c>
      <c r="R1395" s="79">
        <v>300</v>
      </c>
      <c r="S1395" t="s">
        <v>136</v>
      </c>
      <c r="T1395" t="s">
        <v>956</v>
      </c>
      <c r="U1395" t="s">
        <v>136</v>
      </c>
      <c r="V1395" t="s">
        <v>138</v>
      </c>
      <c r="W1395" t="s">
        <v>139</v>
      </c>
      <c r="X1395" t="s">
        <v>2024</v>
      </c>
      <c r="Z1395" t="s">
        <v>141</v>
      </c>
    </row>
    <row r="1396" spans="1:26">
      <c r="A1396" s="27">
        <v>45040</v>
      </c>
      <c r="B1396" t="s">
        <v>4399</v>
      </c>
      <c r="C1396" t="s">
        <v>4400</v>
      </c>
      <c r="D1396" s="79">
        <v>3950</v>
      </c>
      <c r="E1396" s="79" t="s">
        <v>5808</v>
      </c>
      <c r="F1396" t="s">
        <v>2045</v>
      </c>
      <c r="G1396" t="s">
        <v>225</v>
      </c>
      <c r="H1396" t="s">
        <v>134</v>
      </c>
      <c r="I1396" t="s">
        <v>134</v>
      </c>
      <c r="J1396" t="s">
        <v>135</v>
      </c>
      <c r="K1396" s="79">
        <v>1</v>
      </c>
      <c r="L1396" s="79">
        <v>300</v>
      </c>
      <c r="M1396" s="79">
        <v>300</v>
      </c>
      <c r="N1396" s="79">
        <v>0</v>
      </c>
      <c r="O1396" s="79">
        <v>0</v>
      </c>
      <c r="P1396" s="79">
        <v>0</v>
      </c>
      <c r="Q1396" s="79">
        <v>0</v>
      </c>
      <c r="R1396" s="79">
        <v>300</v>
      </c>
      <c r="S1396" t="s">
        <v>136</v>
      </c>
      <c r="T1396" t="s">
        <v>401</v>
      </c>
      <c r="U1396" t="s">
        <v>136</v>
      </c>
      <c r="V1396" t="s">
        <v>138</v>
      </c>
      <c r="W1396" t="s">
        <v>139</v>
      </c>
      <c r="X1396" t="s">
        <v>2024</v>
      </c>
      <c r="Z1396" t="s">
        <v>141</v>
      </c>
    </row>
    <row r="1397" spans="1:26">
      <c r="A1397" s="27">
        <v>45020</v>
      </c>
      <c r="B1397" t="s">
        <v>4148</v>
      </c>
      <c r="C1397" t="s">
        <v>4149</v>
      </c>
      <c r="D1397" s="79">
        <v>3962</v>
      </c>
      <c r="E1397" s="79" t="s">
        <v>5808</v>
      </c>
      <c r="F1397" t="s">
        <v>2022</v>
      </c>
      <c r="G1397" t="s">
        <v>1315</v>
      </c>
      <c r="H1397" t="s">
        <v>134</v>
      </c>
      <c r="I1397" t="s">
        <v>134</v>
      </c>
      <c r="J1397" t="s">
        <v>135</v>
      </c>
      <c r="K1397" s="79">
        <v>1</v>
      </c>
      <c r="L1397" s="79">
        <v>300</v>
      </c>
      <c r="M1397" s="79">
        <v>300</v>
      </c>
      <c r="N1397" s="79">
        <v>0</v>
      </c>
      <c r="O1397" s="79">
        <v>0</v>
      </c>
      <c r="P1397" s="79">
        <v>0</v>
      </c>
      <c r="Q1397" s="79">
        <v>0</v>
      </c>
      <c r="R1397" s="79">
        <v>300</v>
      </c>
      <c r="S1397" t="s">
        <v>136</v>
      </c>
      <c r="T1397" t="s">
        <v>1316</v>
      </c>
      <c r="U1397" t="s">
        <v>136</v>
      </c>
      <c r="V1397" t="s">
        <v>138</v>
      </c>
      <c r="W1397" t="s">
        <v>139</v>
      </c>
      <c r="X1397" t="s">
        <v>2024</v>
      </c>
      <c r="Z1397" t="s">
        <v>141</v>
      </c>
    </row>
    <row r="1398" spans="1:26">
      <c r="A1398" s="27">
        <v>45024</v>
      </c>
      <c r="B1398" t="s">
        <v>4839</v>
      </c>
      <c r="C1398" t="s">
        <v>4840</v>
      </c>
      <c r="D1398" s="79">
        <v>4006</v>
      </c>
      <c r="E1398" s="79" t="s">
        <v>5808</v>
      </c>
      <c r="F1398" t="s">
        <v>2022</v>
      </c>
      <c r="G1398" t="s">
        <v>4841</v>
      </c>
      <c r="H1398" t="s">
        <v>134</v>
      </c>
      <c r="I1398" t="s">
        <v>134</v>
      </c>
      <c r="J1398" t="s">
        <v>135</v>
      </c>
      <c r="K1398" s="79">
        <v>1</v>
      </c>
      <c r="L1398" s="79">
        <v>300</v>
      </c>
      <c r="M1398" s="79">
        <v>300</v>
      </c>
      <c r="N1398" s="79">
        <v>0</v>
      </c>
      <c r="O1398" s="79">
        <v>0</v>
      </c>
      <c r="P1398" s="79">
        <v>0</v>
      </c>
      <c r="Q1398" s="79">
        <v>0</v>
      </c>
      <c r="R1398" s="79">
        <v>300</v>
      </c>
      <c r="S1398" t="s">
        <v>136</v>
      </c>
      <c r="T1398" t="s">
        <v>956</v>
      </c>
      <c r="U1398" t="s">
        <v>136</v>
      </c>
      <c r="V1398" t="s">
        <v>138</v>
      </c>
      <c r="W1398" t="s">
        <v>139</v>
      </c>
      <c r="X1398" t="s">
        <v>2024</v>
      </c>
      <c r="Z1398" t="s">
        <v>141</v>
      </c>
    </row>
    <row r="1399" spans="1:26">
      <c r="A1399" s="27">
        <v>45028</v>
      </c>
      <c r="B1399" t="s">
        <v>4881</v>
      </c>
      <c r="C1399" t="s">
        <v>4882</v>
      </c>
      <c r="D1399" s="79">
        <v>4046</v>
      </c>
      <c r="E1399" s="79" t="s">
        <v>5808</v>
      </c>
      <c r="F1399" t="s">
        <v>2022</v>
      </c>
      <c r="G1399" t="s">
        <v>4883</v>
      </c>
      <c r="H1399" t="s">
        <v>134</v>
      </c>
      <c r="I1399" t="s">
        <v>134</v>
      </c>
      <c r="J1399" t="s">
        <v>135</v>
      </c>
      <c r="K1399" s="79">
        <v>1</v>
      </c>
      <c r="L1399" s="79">
        <v>300</v>
      </c>
      <c r="M1399" s="79">
        <v>300</v>
      </c>
      <c r="N1399" s="79">
        <v>0</v>
      </c>
      <c r="O1399" s="79">
        <v>0</v>
      </c>
      <c r="P1399" s="79">
        <v>0</v>
      </c>
      <c r="Q1399" s="79">
        <v>0</v>
      </c>
      <c r="R1399" s="79">
        <v>300</v>
      </c>
      <c r="S1399" t="s">
        <v>136</v>
      </c>
      <c r="T1399" t="s">
        <v>956</v>
      </c>
      <c r="U1399" t="s">
        <v>136</v>
      </c>
      <c r="V1399" t="s">
        <v>138</v>
      </c>
      <c r="W1399" t="s">
        <v>139</v>
      </c>
      <c r="X1399" t="s">
        <v>2024</v>
      </c>
      <c r="Z1399" t="s">
        <v>141</v>
      </c>
    </row>
    <row r="1400" spans="1:26">
      <c r="A1400" s="27">
        <v>45034</v>
      </c>
      <c r="B1400" t="s">
        <v>4920</v>
      </c>
      <c r="C1400" t="s">
        <v>4921</v>
      </c>
      <c r="D1400" s="79">
        <v>4105</v>
      </c>
      <c r="E1400" s="79" t="s">
        <v>5808</v>
      </c>
      <c r="F1400" t="s">
        <v>2022</v>
      </c>
      <c r="G1400" t="s">
        <v>4922</v>
      </c>
      <c r="H1400" t="s">
        <v>134</v>
      </c>
      <c r="I1400" t="s">
        <v>134</v>
      </c>
      <c r="J1400" t="s">
        <v>135</v>
      </c>
      <c r="K1400" s="79">
        <v>1</v>
      </c>
      <c r="L1400" s="79">
        <v>300</v>
      </c>
      <c r="M1400" s="79">
        <v>300</v>
      </c>
      <c r="N1400" s="79">
        <v>0</v>
      </c>
      <c r="O1400" s="79">
        <v>0</v>
      </c>
      <c r="P1400" s="79">
        <v>0</v>
      </c>
      <c r="Q1400" s="79">
        <v>0</v>
      </c>
      <c r="R1400" s="79">
        <v>300</v>
      </c>
      <c r="S1400" t="s">
        <v>136</v>
      </c>
      <c r="T1400" t="s">
        <v>4046</v>
      </c>
      <c r="U1400" t="s">
        <v>136</v>
      </c>
      <c r="V1400" t="s">
        <v>138</v>
      </c>
      <c r="W1400" t="s">
        <v>139</v>
      </c>
      <c r="X1400" t="s">
        <v>2024</v>
      </c>
      <c r="Z1400" t="s">
        <v>141</v>
      </c>
    </row>
    <row r="1401" spans="1:26">
      <c r="A1401" s="27">
        <v>45039</v>
      </c>
      <c r="B1401" t="s">
        <v>3899</v>
      </c>
      <c r="C1401" t="s">
        <v>3900</v>
      </c>
      <c r="D1401" s="79">
        <v>4151</v>
      </c>
      <c r="E1401" s="79" t="s">
        <v>5808</v>
      </c>
      <c r="F1401" t="s">
        <v>2022</v>
      </c>
      <c r="G1401" t="s">
        <v>3901</v>
      </c>
      <c r="H1401" t="s">
        <v>134</v>
      </c>
      <c r="I1401" t="s">
        <v>134</v>
      </c>
      <c r="J1401" t="s">
        <v>135</v>
      </c>
      <c r="K1401" s="79">
        <v>1</v>
      </c>
      <c r="L1401" s="79">
        <v>300</v>
      </c>
      <c r="M1401" s="79">
        <v>300</v>
      </c>
      <c r="N1401" s="79">
        <v>0</v>
      </c>
      <c r="O1401" s="79">
        <v>0</v>
      </c>
      <c r="P1401" s="79">
        <v>0</v>
      </c>
      <c r="Q1401" s="79">
        <v>0</v>
      </c>
      <c r="R1401" s="79">
        <v>300</v>
      </c>
      <c r="S1401" t="s">
        <v>136</v>
      </c>
      <c r="T1401" t="s">
        <v>956</v>
      </c>
      <c r="U1401" t="s">
        <v>136</v>
      </c>
      <c r="V1401" t="s">
        <v>138</v>
      </c>
      <c r="W1401" t="s">
        <v>139</v>
      </c>
      <c r="X1401" t="s">
        <v>2024</v>
      </c>
      <c r="Z1401" t="s">
        <v>141</v>
      </c>
    </row>
    <row r="1402" spans="1:26">
      <c r="A1402" s="27">
        <v>45042</v>
      </c>
      <c r="B1402" t="s">
        <v>4330</v>
      </c>
      <c r="C1402" t="s">
        <v>4331</v>
      </c>
      <c r="D1402" s="79">
        <v>4187</v>
      </c>
      <c r="E1402" s="79" t="s">
        <v>5808</v>
      </c>
      <c r="F1402" t="s">
        <v>2022</v>
      </c>
      <c r="G1402" t="s">
        <v>4332</v>
      </c>
      <c r="H1402" t="s">
        <v>134</v>
      </c>
      <c r="I1402" t="s">
        <v>134</v>
      </c>
      <c r="J1402" t="s">
        <v>135</v>
      </c>
      <c r="K1402" s="79">
        <v>1</v>
      </c>
      <c r="L1402" s="79">
        <v>300</v>
      </c>
      <c r="M1402" s="79">
        <v>300</v>
      </c>
      <c r="N1402" s="79">
        <v>0</v>
      </c>
      <c r="O1402" s="79">
        <v>0</v>
      </c>
      <c r="P1402" s="79">
        <v>0</v>
      </c>
      <c r="Q1402" s="79">
        <v>0</v>
      </c>
      <c r="R1402" s="79">
        <v>300</v>
      </c>
      <c r="S1402" t="s">
        <v>136</v>
      </c>
      <c r="T1402" t="s">
        <v>4333</v>
      </c>
      <c r="U1402" t="s">
        <v>136</v>
      </c>
      <c r="V1402" t="s">
        <v>138</v>
      </c>
      <c r="W1402" t="s">
        <v>139</v>
      </c>
      <c r="X1402" t="s">
        <v>2024</v>
      </c>
      <c r="Z1402" t="s">
        <v>141</v>
      </c>
    </row>
    <row r="1403" spans="1:26">
      <c r="A1403" s="27">
        <v>45042</v>
      </c>
      <c r="B1403" t="s">
        <v>3786</v>
      </c>
      <c r="C1403" t="s">
        <v>3787</v>
      </c>
      <c r="D1403" s="79">
        <v>4189</v>
      </c>
      <c r="E1403" s="79" t="s">
        <v>5808</v>
      </c>
      <c r="F1403" t="s">
        <v>2022</v>
      </c>
      <c r="G1403" t="s">
        <v>3788</v>
      </c>
      <c r="H1403" t="s">
        <v>134</v>
      </c>
      <c r="I1403" t="s">
        <v>134</v>
      </c>
      <c r="J1403" t="s">
        <v>135</v>
      </c>
      <c r="K1403" s="79">
        <v>1</v>
      </c>
      <c r="L1403" s="79">
        <v>300</v>
      </c>
      <c r="M1403" s="79">
        <v>300</v>
      </c>
      <c r="N1403" s="79">
        <v>0</v>
      </c>
      <c r="O1403" s="79">
        <v>0</v>
      </c>
      <c r="P1403" s="79">
        <v>0</v>
      </c>
      <c r="Q1403" s="79">
        <v>0</v>
      </c>
      <c r="R1403" s="79">
        <v>300</v>
      </c>
      <c r="S1403" t="s">
        <v>136</v>
      </c>
      <c r="U1403" t="s">
        <v>136</v>
      </c>
      <c r="V1403" t="s">
        <v>138</v>
      </c>
      <c r="W1403" t="s">
        <v>139</v>
      </c>
      <c r="X1403" t="s">
        <v>2024</v>
      </c>
      <c r="Z1403" t="s">
        <v>141</v>
      </c>
    </row>
    <row r="1404" spans="1:26">
      <c r="A1404" s="27">
        <v>45044</v>
      </c>
      <c r="B1404" t="s">
        <v>4343</v>
      </c>
      <c r="C1404" t="s">
        <v>4344</v>
      </c>
      <c r="D1404" s="79">
        <v>4218</v>
      </c>
      <c r="E1404" s="79" t="s">
        <v>5808</v>
      </c>
      <c r="F1404" t="s">
        <v>2022</v>
      </c>
      <c r="G1404" t="s">
        <v>4345</v>
      </c>
      <c r="H1404" t="s">
        <v>134</v>
      </c>
      <c r="I1404" t="s">
        <v>134</v>
      </c>
      <c r="J1404" t="s">
        <v>135</v>
      </c>
      <c r="K1404" s="79">
        <v>1</v>
      </c>
      <c r="L1404" s="79">
        <v>300</v>
      </c>
      <c r="M1404" s="79">
        <v>300</v>
      </c>
      <c r="N1404" s="79">
        <v>0</v>
      </c>
      <c r="O1404" s="79">
        <v>0</v>
      </c>
      <c r="P1404" s="79">
        <v>0</v>
      </c>
      <c r="Q1404" s="79">
        <v>0</v>
      </c>
      <c r="R1404" s="79">
        <v>300</v>
      </c>
      <c r="S1404" t="s">
        <v>136</v>
      </c>
      <c r="T1404" t="s">
        <v>4346</v>
      </c>
      <c r="U1404" t="s">
        <v>136</v>
      </c>
      <c r="V1404" t="s">
        <v>138</v>
      </c>
      <c r="W1404" t="s">
        <v>139</v>
      </c>
      <c r="X1404" t="s">
        <v>2024</v>
      </c>
      <c r="Z1404" t="s">
        <v>141</v>
      </c>
    </row>
    <row r="1405" spans="1:26">
      <c r="A1405" s="27">
        <v>45035</v>
      </c>
      <c r="B1405" t="s">
        <v>4227</v>
      </c>
      <c r="C1405" t="s">
        <v>4228</v>
      </c>
      <c r="D1405" s="79">
        <v>4119</v>
      </c>
      <c r="E1405" s="79" t="s">
        <v>5808</v>
      </c>
      <c r="F1405" t="s">
        <v>2022</v>
      </c>
      <c r="G1405" t="s">
        <v>4229</v>
      </c>
      <c r="H1405" t="s">
        <v>134</v>
      </c>
      <c r="I1405" t="s">
        <v>134</v>
      </c>
      <c r="J1405" t="s">
        <v>135</v>
      </c>
      <c r="K1405" s="79">
        <v>1</v>
      </c>
      <c r="L1405" s="79">
        <v>300</v>
      </c>
      <c r="M1405" s="79">
        <v>300</v>
      </c>
      <c r="N1405" s="79">
        <v>0</v>
      </c>
      <c r="O1405" s="79">
        <v>0</v>
      </c>
      <c r="P1405" s="79">
        <v>0</v>
      </c>
      <c r="Q1405" s="79">
        <v>0</v>
      </c>
      <c r="R1405" s="79">
        <v>300</v>
      </c>
      <c r="S1405" t="s">
        <v>136</v>
      </c>
      <c r="T1405" t="s">
        <v>956</v>
      </c>
      <c r="U1405" t="s">
        <v>136</v>
      </c>
      <c r="V1405" t="s">
        <v>138</v>
      </c>
      <c r="W1405" t="s">
        <v>139</v>
      </c>
      <c r="X1405" t="s">
        <v>2024</v>
      </c>
      <c r="Z1405" t="s">
        <v>141</v>
      </c>
    </row>
    <row r="1406" spans="1:26">
      <c r="A1406" s="27">
        <v>45040</v>
      </c>
      <c r="B1406" t="s">
        <v>4268</v>
      </c>
      <c r="C1406" t="s">
        <v>4269</v>
      </c>
      <c r="D1406" s="79">
        <v>4154</v>
      </c>
      <c r="E1406" s="79" t="s">
        <v>5808</v>
      </c>
      <c r="F1406" t="s">
        <v>2022</v>
      </c>
      <c r="G1406" t="s">
        <v>4270</v>
      </c>
      <c r="H1406" t="s">
        <v>134</v>
      </c>
      <c r="I1406" t="s">
        <v>134</v>
      </c>
      <c r="J1406" t="s">
        <v>135</v>
      </c>
      <c r="K1406" s="79">
        <v>1</v>
      </c>
      <c r="L1406" s="79">
        <v>300</v>
      </c>
      <c r="M1406" s="79">
        <v>300</v>
      </c>
      <c r="N1406" s="79">
        <v>0</v>
      </c>
      <c r="O1406" s="79">
        <v>0</v>
      </c>
      <c r="P1406" s="79">
        <v>0</v>
      </c>
      <c r="Q1406" s="79">
        <v>0</v>
      </c>
      <c r="R1406" s="79">
        <v>300</v>
      </c>
      <c r="S1406" t="s">
        <v>136</v>
      </c>
      <c r="T1406" t="s">
        <v>956</v>
      </c>
      <c r="U1406" t="s">
        <v>136</v>
      </c>
      <c r="V1406" t="s">
        <v>138</v>
      </c>
      <c r="W1406" t="s">
        <v>139</v>
      </c>
      <c r="X1406" t="s">
        <v>2024</v>
      </c>
      <c r="Z1406" t="s">
        <v>141</v>
      </c>
    </row>
    <row r="1407" spans="1:26">
      <c r="A1407" s="27">
        <v>45033</v>
      </c>
      <c r="B1407" t="s">
        <v>4945</v>
      </c>
      <c r="C1407" t="s">
        <v>4946</v>
      </c>
      <c r="D1407" s="79">
        <v>4090</v>
      </c>
      <c r="E1407" s="79" t="s">
        <v>5808</v>
      </c>
      <c r="F1407" t="s">
        <v>2022</v>
      </c>
      <c r="G1407" t="s">
        <v>4947</v>
      </c>
      <c r="H1407" t="s">
        <v>134</v>
      </c>
      <c r="I1407" t="s">
        <v>134</v>
      </c>
      <c r="J1407" t="s">
        <v>135</v>
      </c>
      <c r="K1407" s="79">
        <v>1</v>
      </c>
      <c r="L1407" s="79">
        <v>300</v>
      </c>
      <c r="M1407" s="79">
        <v>300</v>
      </c>
      <c r="N1407" s="79">
        <v>0</v>
      </c>
      <c r="O1407" s="79">
        <v>0</v>
      </c>
      <c r="P1407" s="79">
        <v>0</v>
      </c>
      <c r="Q1407" s="79">
        <v>0</v>
      </c>
      <c r="R1407" s="79">
        <v>300</v>
      </c>
      <c r="S1407" t="s">
        <v>136</v>
      </c>
      <c r="T1407" t="s">
        <v>4948</v>
      </c>
      <c r="U1407" t="s">
        <v>136</v>
      </c>
      <c r="V1407" t="s">
        <v>138</v>
      </c>
      <c r="W1407" t="s">
        <v>139</v>
      </c>
      <c r="X1407" t="s">
        <v>2024</v>
      </c>
      <c r="Z1407" t="s">
        <v>141</v>
      </c>
    </row>
    <row r="1408" spans="1:26">
      <c r="A1408" s="27">
        <v>45038</v>
      </c>
      <c r="B1408" t="s">
        <v>4299</v>
      </c>
      <c r="C1408" t="s">
        <v>4300</v>
      </c>
      <c r="D1408" s="79">
        <v>4150</v>
      </c>
      <c r="E1408" s="79" t="s">
        <v>5808</v>
      </c>
      <c r="F1408" t="s">
        <v>2022</v>
      </c>
      <c r="G1408" t="s">
        <v>4301</v>
      </c>
      <c r="H1408" t="s">
        <v>134</v>
      </c>
      <c r="I1408" t="s">
        <v>134</v>
      </c>
      <c r="J1408" t="s">
        <v>135</v>
      </c>
      <c r="K1408" s="79">
        <v>1</v>
      </c>
      <c r="L1408" s="79">
        <v>300</v>
      </c>
      <c r="M1408" s="79">
        <v>300</v>
      </c>
      <c r="N1408" s="79">
        <v>0</v>
      </c>
      <c r="O1408" s="79">
        <v>0</v>
      </c>
      <c r="P1408" s="79">
        <v>0</v>
      </c>
      <c r="Q1408" s="79">
        <v>0</v>
      </c>
      <c r="R1408" s="79">
        <v>300</v>
      </c>
      <c r="S1408" t="s">
        <v>136</v>
      </c>
      <c r="T1408" t="s">
        <v>956</v>
      </c>
      <c r="U1408" t="s">
        <v>136</v>
      </c>
      <c r="V1408" t="s">
        <v>138</v>
      </c>
      <c r="W1408" t="s">
        <v>139</v>
      </c>
      <c r="X1408" t="s">
        <v>2024</v>
      </c>
      <c r="Z1408" t="s">
        <v>141</v>
      </c>
    </row>
    <row r="1409" spans="1:26">
      <c r="A1409" s="27">
        <v>45044</v>
      </c>
      <c r="B1409" t="s">
        <v>4115</v>
      </c>
      <c r="C1409" t="s">
        <v>4116</v>
      </c>
      <c r="D1409" s="79">
        <v>4224</v>
      </c>
      <c r="E1409" s="79" t="s">
        <v>5808</v>
      </c>
      <c r="F1409" t="s">
        <v>2022</v>
      </c>
      <c r="G1409" t="s">
        <v>4117</v>
      </c>
      <c r="H1409" t="s">
        <v>134</v>
      </c>
      <c r="I1409" t="s">
        <v>134</v>
      </c>
      <c r="J1409" t="s">
        <v>135</v>
      </c>
      <c r="K1409" s="79">
        <v>1</v>
      </c>
      <c r="L1409" s="79">
        <v>300</v>
      </c>
      <c r="M1409" s="79">
        <v>300</v>
      </c>
      <c r="N1409" s="79">
        <v>0</v>
      </c>
      <c r="O1409" s="79">
        <v>0</v>
      </c>
      <c r="P1409" s="79">
        <v>0</v>
      </c>
      <c r="Q1409" s="79">
        <v>0</v>
      </c>
      <c r="R1409" s="79">
        <v>300</v>
      </c>
      <c r="S1409" t="s">
        <v>136</v>
      </c>
      <c r="U1409" t="s">
        <v>136</v>
      </c>
      <c r="V1409" t="s">
        <v>138</v>
      </c>
      <c r="W1409" t="s">
        <v>139</v>
      </c>
      <c r="X1409" t="s">
        <v>2024</v>
      </c>
      <c r="Z1409" t="s">
        <v>141</v>
      </c>
    </row>
    <row r="1410" spans="1:26">
      <c r="A1410" s="27">
        <v>45041</v>
      </c>
      <c r="B1410" t="s">
        <v>4036</v>
      </c>
      <c r="C1410" t="s">
        <v>4037</v>
      </c>
      <c r="D1410" s="79">
        <v>4080</v>
      </c>
      <c r="E1410" s="79" t="s">
        <v>5808</v>
      </c>
      <c r="F1410" t="s">
        <v>2045</v>
      </c>
      <c r="G1410" t="s">
        <v>1463</v>
      </c>
      <c r="H1410" t="s">
        <v>134</v>
      </c>
      <c r="I1410" t="s">
        <v>134</v>
      </c>
      <c r="J1410" t="s">
        <v>135</v>
      </c>
      <c r="K1410" s="79">
        <v>1</v>
      </c>
      <c r="L1410" s="79">
        <v>300</v>
      </c>
      <c r="M1410" s="79">
        <v>300</v>
      </c>
      <c r="N1410" s="79">
        <v>0</v>
      </c>
      <c r="O1410" s="79">
        <v>0</v>
      </c>
      <c r="P1410" s="79">
        <v>0</v>
      </c>
      <c r="Q1410" s="79">
        <v>0</v>
      </c>
      <c r="R1410" s="79">
        <v>300</v>
      </c>
      <c r="S1410" t="s">
        <v>136</v>
      </c>
      <c r="T1410" t="s">
        <v>401</v>
      </c>
      <c r="U1410" t="s">
        <v>136</v>
      </c>
      <c r="V1410" t="s">
        <v>138</v>
      </c>
      <c r="W1410" t="s">
        <v>139</v>
      </c>
      <c r="X1410" t="s">
        <v>2024</v>
      </c>
      <c r="Z1410" t="s">
        <v>141</v>
      </c>
    </row>
    <row r="1411" spans="1:26">
      <c r="A1411" s="27">
        <v>45019</v>
      </c>
      <c r="B1411" t="s">
        <v>3768</v>
      </c>
      <c r="C1411" t="s">
        <v>3769</v>
      </c>
      <c r="D1411" s="79">
        <v>3940</v>
      </c>
      <c r="E1411" s="79" t="s">
        <v>5808</v>
      </c>
      <c r="F1411" t="s">
        <v>2022</v>
      </c>
      <c r="G1411" t="s">
        <v>3770</v>
      </c>
      <c r="H1411" t="s">
        <v>134</v>
      </c>
      <c r="I1411" t="s">
        <v>134</v>
      </c>
      <c r="J1411" t="s">
        <v>135</v>
      </c>
      <c r="K1411" s="79">
        <v>1</v>
      </c>
      <c r="L1411" s="79">
        <v>300</v>
      </c>
      <c r="M1411" s="79">
        <v>300</v>
      </c>
      <c r="N1411" s="79">
        <v>0</v>
      </c>
      <c r="O1411" s="79">
        <v>0</v>
      </c>
      <c r="P1411" s="79">
        <v>0</v>
      </c>
      <c r="Q1411" s="79">
        <v>0</v>
      </c>
      <c r="R1411" s="79">
        <v>300</v>
      </c>
      <c r="S1411" t="s">
        <v>136</v>
      </c>
      <c r="T1411" t="s">
        <v>474</v>
      </c>
      <c r="U1411" t="s">
        <v>136</v>
      </c>
      <c r="V1411" t="s">
        <v>138</v>
      </c>
      <c r="W1411" t="s">
        <v>139</v>
      </c>
      <c r="X1411" t="s">
        <v>2024</v>
      </c>
      <c r="Z1411" t="s">
        <v>141</v>
      </c>
    </row>
    <row r="1412" spans="1:26">
      <c r="A1412" s="27">
        <v>45023</v>
      </c>
      <c r="B1412" t="s">
        <v>3894</v>
      </c>
      <c r="C1412" t="s">
        <v>3895</v>
      </c>
      <c r="D1412" s="79">
        <v>3997</v>
      </c>
      <c r="E1412" s="79" t="s">
        <v>5808</v>
      </c>
      <c r="F1412" t="s">
        <v>2022</v>
      </c>
      <c r="G1412" t="s">
        <v>3896</v>
      </c>
      <c r="H1412" t="s">
        <v>134</v>
      </c>
      <c r="I1412" t="s">
        <v>134</v>
      </c>
      <c r="J1412" t="s">
        <v>135</v>
      </c>
      <c r="K1412" s="79">
        <v>1</v>
      </c>
      <c r="L1412" s="79">
        <v>300</v>
      </c>
      <c r="M1412" s="79">
        <v>300</v>
      </c>
      <c r="N1412" s="79">
        <v>0</v>
      </c>
      <c r="O1412" s="79">
        <v>0</v>
      </c>
      <c r="P1412" s="79">
        <v>0</v>
      </c>
      <c r="Q1412" s="79">
        <v>0</v>
      </c>
      <c r="R1412" s="79">
        <v>300</v>
      </c>
      <c r="S1412" t="s">
        <v>136</v>
      </c>
      <c r="T1412" t="s">
        <v>194</v>
      </c>
      <c r="U1412" t="s">
        <v>136</v>
      </c>
      <c r="V1412" t="s">
        <v>138</v>
      </c>
      <c r="W1412" t="s">
        <v>139</v>
      </c>
      <c r="X1412" t="s">
        <v>2024</v>
      </c>
      <c r="Z1412" t="s">
        <v>141</v>
      </c>
    </row>
    <row r="1413" spans="1:26">
      <c r="A1413" s="27">
        <v>45026</v>
      </c>
      <c r="B1413" t="s">
        <v>4782</v>
      </c>
      <c r="C1413" t="s">
        <v>4783</v>
      </c>
      <c r="D1413" s="79">
        <v>4030</v>
      </c>
      <c r="E1413" s="79" t="s">
        <v>5808</v>
      </c>
      <c r="F1413" t="s">
        <v>2022</v>
      </c>
      <c r="G1413" t="s">
        <v>4784</v>
      </c>
      <c r="H1413" t="s">
        <v>134</v>
      </c>
      <c r="I1413" t="s">
        <v>134</v>
      </c>
      <c r="J1413" t="s">
        <v>135</v>
      </c>
      <c r="K1413" s="79">
        <v>1</v>
      </c>
      <c r="L1413" s="79">
        <v>300</v>
      </c>
      <c r="M1413" s="79">
        <v>300</v>
      </c>
      <c r="N1413" s="79">
        <v>0</v>
      </c>
      <c r="O1413" s="79">
        <v>0</v>
      </c>
      <c r="P1413" s="79">
        <v>0</v>
      </c>
      <c r="Q1413" s="79">
        <v>0</v>
      </c>
      <c r="R1413" s="79">
        <v>300</v>
      </c>
      <c r="S1413" t="s">
        <v>136</v>
      </c>
      <c r="T1413" t="s">
        <v>699</v>
      </c>
      <c r="U1413" t="s">
        <v>136</v>
      </c>
      <c r="V1413" t="s">
        <v>138</v>
      </c>
      <c r="W1413" t="s">
        <v>139</v>
      </c>
      <c r="X1413" t="s">
        <v>2024</v>
      </c>
      <c r="Z1413" t="s">
        <v>141</v>
      </c>
    </row>
    <row r="1414" spans="1:26">
      <c r="A1414" s="27">
        <v>45045</v>
      </c>
      <c r="B1414" t="s">
        <v>4663</v>
      </c>
      <c r="C1414" t="s">
        <v>4664</v>
      </c>
      <c r="D1414" s="79">
        <v>4232</v>
      </c>
      <c r="E1414" s="79" t="s">
        <v>5808</v>
      </c>
      <c r="F1414" t="s">
        <v>2022</v>
      </c>
      <c r="G1414" t="s">
        <v>4665</v>
      </c>
      <c r="H1414" t="s">
        <v>134</v>
      </c>
      <c r="I1414" t="s">
        <v>134</v>
      </c>
      <c r="J1414" t="s">
        <v>135</v>
      </c>
      <c r="K1414" s="79">
        <v>1</v>
      </c>
      <c r="L1414" s="79">
        <v>300</v>
      </c>
      <c r="M1414" s="79">
        <v>300</v>
      </c>
      <c r="N1414" s="79">
        <v>0</v>
      </c>
      <c r="O1414" s="79">
        <v>0</v>
      </c>
      <c r="P1414" s="79">
        <v>0</v>
      </c>
      <c r="Q1414" s="79">
        <v>0</v>
      </c>
      <c r="R1414" s="79">
        <v>300</v>
      </c>
      <c r="S1414" t="s">
        <v>136</v>
      </c>
      <c r="T1414" t="s">
        <v>699</v>
      </c>
      <c r="U1414" t="s">
        <v>136</v>
      </c>
      <c r="V1414" t="s">
        <v>138</v>
      </c>
      <c r="W1414" t="s">
        <v>139</v>
      </c>
      <c r="X1414" t="s">
        <v>2024</v>
      </c>
      <c r="Z1414" t="s">
        <v>141</v>
      </c>
    </row>
    <row r="1415" spans="1:26">
      <c r="A1415" s="27">
        <v>45030</v>
      </c>
      <c r="B1415" t="s">
        <v>4898</v>
      </c>
      <c r="C1415" t="s">
        <v>4899</v>
      </c>
      <c r="D1415" s="79">
        <v>4070</v>
      </c>
      <c r="E1415" s="79" t="s">
        <v>5808</v>
      </c>
      <c r="F1415" t="s">
        <v>2022</v>
      </c>
      <c r="G1415" t="s">
        <v>4900</v>
      </c>
      <c r="H1415" t="s">
        <v>134</v>
      </c>
      <c r="I1415" t="s">
        <v>134</v>
      </c>
      <c r="J1415" t="s">
        <v>135</v>
      </c>
      <c r="K1415" s="79">
        <v>1</v>
      </c>
      <c r="L1415" s="79">
        <v>300</v>
      </c>
      <c r="M1415" s="79">
        <v>300</v>
      </c>
      <c r="N1415" s="79">
        <v>0</v>
      </c>
      <c r="O1415" s="79">
        <v>0</v>
      </c>
      <c r="P1415" s="79">
        <v>0</v>
      </c>
      <c r="Q1415" s="79">
        <v>0</v>
      </c>
      <c r="R1415" s="79">
        <v>300</v>
      </c>
      <c r="S1415" t="s">
        <v>136</v>
      </c>
      <c r="T1415" t="s">
        <v>699</v>
      </c>
      <c r="U1415" t="s">
        <v>136</v>
      </c>
      <c r="V1415" t="s">
        <v>138</v>
      </c>
      <c r="W1415" t="s">
        <v>139</v>
      </c>
      <c r="X1415" t="s">
        <v>2024</v>
      </c>
      <c r="Z1415" t="s">
        <v>141</v>
      </c>
    </row>
    <row r="1416" spans="1:26">
      <c r="A1416" s="27">
        <v>45035</v>
      </c>
      <c r="B1416" t="s">
        <v>4230</v>
      </c>
      <c r="C1416" t="s">
        <v>4231</v>
      </c>
      <c r="D1416" s="79">
        <v>4121</v>
      </c>
      <c r="E1416" s="79" t="s">
        <v>5808</v>
      </c>
      <c r="F1416" t="s">
        <v>2022</v>
      </c>
      <c r="G1416" t="s">
        <v>4232</v>
      </c>
      <c r="H1416" t="s">
        <v>134</v>
      </c>
      <c r="I1416" t="s">
        <v>134</v>
      </c>
      <c r="J1416" t="s">
        <v>135</v>
      </c>
      <c r="K1416" s="79">
        <v>1</v>
      </c>
      <c r="L1416" s="79">
        <v>300</v>
      </c>
      <c r="M1416" s="79">
        <v>300</v>
      </c>
      <c r="N1416" s="79">
        <v>0</v>
      </c>
      <c r="O1416" s="79">
        <v>0</v>
      </c>
      <c r="P1416" s="79">
        <v>0</v>
      </c>
      <c r="Q1416" s="79">
        <v>0</v>
      </c>
      <c r="R1416" s="79">
        <v>300</v>
      </c>
      <c r="S1416" t="s">
        <v>136</v>
      </c>
      <c r="T1416" t="s">
        <v>4233</v>
      </c>
      <c r="U1416" t="s">
        <v>136</v>
      </c>
      <c r="V1416" t="s">
        <v>138</v>
      </c>
      <c r="W1416" t="s">
        <v>139</v>
      </c>
      <c r="X1416" t="s">
        <v>2024</v>
      </c>
      <c r="Z1416" t="s">
        <v>141</v>
      </c>
    </row>
    <row r="1417" spans="1:26">
      <c r="A1417" s="27">
        <v>45040</v>
      </c>
      <c r="B1417" t="s">
        <v>3426</v>
      </c>
      <c r="C1417" t="s">
        <v>3427</v>
      </c>
      <c r="D1417" s="79">
        <v>4163</v>
      </c>
      <c r="E1417" s="79" t="s">
        <v>5808</v>
      </c>
      <c r="F1417" t="s">
        <v>2022</v>
      </c>
      <c r="G1417" t="s">
        <v>738</v>
      </c>
      <c r="H1417" t="s">
        <v>134</v>
      </c>
      <c r="I1417" t="s">
        <v>134</v>
      </c>
      <c r="J1417" t="s">
        <v>135</v>
      </c>
      <c r="K1417" s="79">
        <v>1</v>
      </c>
      <c r="L1417" s="79">
        <v>300</v>
      </c>
      <c r="M1417" s="79">
        <v>300</v>
      </c>
      <c r="N1417" s="79">
        <v>0</v>
      </c>
      <c r="O1417" s="79">
        <v>0</v>
      </c>
      <c r="P1417" s="79">
        <v>0</v>
      </c>
      <c r="Q1417" s="79">
        <v>0</v>
      </c>
      <c r="R1417" s="79">
        <v>300</v>
      </c>
      <c r="S1417" t="s">
        <v>136</v>
      </c>
      <c r="T1417" t="s">
        <v>699</v>
      </c>
      <c r="U1417" t="s">
        <v>136</v>
      </c>
      <c r="V1417" t="s">
        <v>138</v>
      </c>
      <c r="W1417" t="s">
        <v>139</v>
      </c>
      <c r="X1417" t="s">
        <v>2024</v>
      </c>
      <c r="Z1417" t="s">
        <v>141</v>
      </c>
    </row>
    <row r="1418" spans="1:26">
      <c r="A1418" s="27">
        <v>45040</v>
      </c>
      <c r="B1418" t="s">
        <v>4277</v>
      </c>
      <c r="C1418" t="s">
        <v>4278</v>
      </c>
      <c r="D1418" s="79">
        <v>4169</v>
      </c>
      <c r="E1418" s="79" t="s">
        <v>5808</v>
      </c>
      <c r="F1418" t="s">
        <v>2022</v>
      </c>
      <c r="G1418" t="s">
        <v>4279</v>
      </c>
      <c r="H1418" t="s">
        <v>134</v>
      </c>
      <c r="I1418" t="s">
        <v>134</v>
      </c>
      <c r="J1418" t="s">
        <v>135</v>
      </c>
      <c r="K1418" s="79">
        <v>2</v>
      </c>
      <c r="L1418" s="79">
        <v>300</v>
      </c>
      <c r="M1418" s="79">
        <v>600</v>
      </c>
      <c r="N1418" s="79">
        <v>0</v>
      </c>
      <c r="O1418" s="79">
        <v>0</v>
      </c>
      <c r="P1418" s="79">
        <v>0</v>
      </c>
      <c r="Q1418" s="79">
        <v>0</v>
      </c>
      <c r="R1418" s="79">
        <v>600</v>
      </c>
      <c r="S1418" t="s">
        <v>136</v>
      </c>
      <c r="T1418" t="s">
        <v>817</v>
      </c>
      <c r="U1418" t="s">
        <v>136</v>
      </c>
      <c r="V1418" t="s">
        <v>138</v>
      </c>
      <c r="W1418" t="s">
        <v>139</v>
      </c>
      <c r="X1418" t="s">
        <v>2024</v>
      </c>
      <c r="Z1418" t="s">
        <v>141</v>
      </c>
    </row>
    <row r="1419" spans="1:26">
      <c r="A1419" s="27">
        <v>45043</v>
      </c>
      <c r="B1419" t="s">
        <v>4422</v>
      </c>
      <c r="C1419" t="s">
        <v>4423</v>
      </c>
      <c r="D1419" s="79">
        <v>4204</v>
      </c>
      <c r="E1419" s="79" t="s">
        <v>5808</v>
      </c>
      <c r="F1419" t="s">
        <v>2022</v>
      </c>
      <c r="G1419" t="s">
        <v>4424</v>
      </c>
      <c r="H1419" t="s">
        <v>134</v>
      </c>
      <c r="I1419" t="s">
        <v>134</v>
      </c>
      <c r="J1419" t="s">
        <v>135</v>
      </c>
      <c r="K1419" s="79">
        <v>1</v>
      </c>
      <c r="L1419" s="79">
        <v>300</v>
      </c>
      <c r="M1419" s="79">
        <v>300</v>
      </c>
      <c r="N1419" s="79">
        <v>0</v>
      </c>
      <c r="O1419" s="79">
        <v>0</v>
      </c>
      <c r="P1419" s="79">
        <v>0</v>
      </c>
      <c r="Q1419" s="79">
        <v>0</v>
      </c>
      <c r="R1419" s="79">
        <v>300</v>
      </c>
      <c r="S1419" t="s">
        <v>136</v>
      </c>
      <c r="T1419" t="s">
        <v>956</v>
      </c>
      <c r="U1419" t="s">
        <v>136</v>
      </c>
      <c r="V1419" t="s">
        <v>138</v>
      </c>
      <c r="W1419" t="s">
        <v>139</v>
      </c>
      <c r="X1419" t="s">
        <v>2024</v>
      </c>
      <c r="Z1419" t="s">
        <v>141</v>
      </c>
    </row>
    <row r="1420" spans="1:26">
      <c r="A1420" s="27">
        <v>45041</v>
      </c>
      <c r="B1420" t="s">
        <v>4291</v>
      </c>
      <c r="C1420" t="s">
        <v>4292</v>
      </c>
      <c r="D1420" s="79">
        <v>4180</v>
      </c>
      <c r="E1420" s="79" t="s">
        <v>5808</v>
      </c>
      <c r="F1420" t="s">
        <v>2022</v>
      </c>
      <c r="G1420" t="s">
        <v>4293</v>
      </c>
      <c r="H1420" t="s">
        <v>134</v>
      </c>
      <c r="I1420" t="s">
        <v>134</v>
      </c>
      <c r="J1420" t="s">
        <v>135</v>
      </c>
      <c r="K1420" s="79">
        <v>1</v>
      </c>
      <c r="L1420" s="79">
        <v>300</v>
      </c>
      <c r="M1420" s="79">
        <v>300</v>
      </c>
      <c r="N1420" s="79">
        <v>0</v>
      </c>
      <c r="O1420" s="79">
        <v>0</v>
      </c>
      <c r="P1420" s="79">
        <v>0</v>
      </c>
      <c r="Q1420" s="79">
        <v>75</v>
      </c>
      <c r="R1420" s="79">
        <v>225</v>
      </c>
      <c r="S1420" t="s">
        <v>136</v>
      </c>
      <c r="U1420" t="s">
        <v>136</v>
      </c>
      <c r="V1420" t="s">
        <v>138</v>
      </c>
      <c r="W1420" t="s">
        <v>139</v>
      </c>
      <c r="X1420" t="s">
        <v>2024</v>
      </c>
      <c r="Z1420" t="s">
        <v>141</v>
      </c>
    </row>
    <row r="1421" spans="1:26">
      <c r="A1421" s="27">
        <v>45045</v>
      </c>
      <c r="B1421" t="s">
        <v>3498</v>
      </c>
      <c r="C1421" t="s">
        <v>3499</v>
      </c>
      <c r="D1421" s="79">
        <v>4235</v>
      </c>
      <c r="E1421" s="79" t="s">
        <v>5808</v>
      </c>
      <c r="F1421" t="s">
        <v>2022</v>
      </c>
      <c r="G1421" t="s">
        <v>3500</v>
      </c>
      <c r="H1421" t="s">
        <v>134</v>
      </c>
      <c r="I1421" t="s">
        <v>134</v>
      </c>
      <c r="J1421" t="s">
        <v>135</v>
      </c>
      <c r="K1421" s="79">
        <v>1</v>
      </c>
      <c r="L1421" s="79">
        <v>300</v>
      </c>
      <c r="M1421" s="79">
        <v>300</v>
      </c>
      <c r="N1421" s="79">
        <v>0</v>
      </c>
      <c r="O1421" s="79">
        <v>0</v>
      </c>
      <c r="P1421" s="79">
        <v>0</v>
      </c>
      <c r="Q1421" s="79">
        <v>0</v>
      </c>
      <c r="R1421" s="79">
        <v>300</v>
      </c>
      <c r="S1421" t="s">
        <v>136</v>
      </c>
      <c r="T1421" t="s">
        <v>956</v>
      </c>
      <c r="U1421" t="s">
        <v>136</v>
      </c>
      <c r="V1421" t="s">
        <v>138</v>
      </c>
      <c r="W1421" t="s">
        <v>139</v>
      </c>
      <c r="X1421" t="s">
        <v>2024</v>
      </c>
      <c r="Z1421" t="s">
        <v>141</v>
      </c>
    </row>
    <row r="1422" spans="1:26">
      <c r="A1422" s="27">
        <v>45022</v>
      </c>
      <c r="B1422" t="s">
        <v>4686</v>
      </c>
      <c r="C1422" t="s">
        <v>4687</v>
      </c>
      <c r="D1422" s="79">
        <v>3982</v>
      </c>
      <c r="E1422" s="79" t="s">
        <v>5808</v>
      </c>
      <c r="F1422" t="s">
        <v>2022</v>
      </c>
      <c r="G1422" t="s">
        <v>4688</v>
      </c>
      <c r="H1422" t="s">
        <v>134</v>
      </c>
      <c r="I1422" t="s">
        <v>134</v>
      </c>
      <c r="J1422" t="s">
        <v>135</v>
      </c>
      <c r="K1422" s="79">
        <v>1</v>
      </c>
      <c r="L1422" s="79">
        <v>300</v>
      </c>
      <c r="M1422" s="79">
        <v>300</v>
      </c>
      <c r="N1422" s="79">
        <v>0</v>
      </c>
      <c r="O1422" s="79">
        <v>0</v>
      </c>
      <c r="P1422" s="79">
        <v>0</v>
      </c>
      <c r="Q1422" s="79">
        <v>0</v>
      </c>
      <c r="R1422" s="79">
        <v>300</v>
      </c>
      <c r="S1422" t="s">
        <v>136</v>
      </c>
      <c r="T1422" t="s">
        <v>956</v>
      </c>
      <c r="U1422" t="s">
        <v>136</v>
      </c>
      <c r="V1422" t="s">
        <v>138</v>
      </c>
      <c r="W1422" t="s">
        <v>139</v>
      </c>
      <c r="X1422" t="s">
        <v>2024</v>
      </c>
      <c r="Z1422" t="s">
        <v>141</v>
      </c>
    </row>
    <row r="1423" spans="1:26">
      <c r="A1423" s="27">
        <v>45031</v>
      </c>
      <c r="B1423" t="s">
        <v>4942</v>
      </c>
      <c r="C1423" t="s">
        <v>4943</v>
      </c>
      <c r="D1423" s="79">
        <v>4079</v>
      </c>
      <c r="E1423" s="79" t="s">
        <v>5808</v>
      </c>
      <c r="F1423" t="s">
        <v>2022</v>
      </c>
      <c r="G1423" t="s">
        <v>4944</v>
      </c>
      <c r="H1423" t="s">
        <v>134</v>
      </c>
      <c r="I1423" t="s">
        <v>134</v>
      </c>
      <c r="J1423" t="s">
        <v>135</v>
      </c>
      <c r="K1423" s="79">
        <v>1</v>
      </c>
      <c r="L1423" s="79">
        <v>300</v>
      </c>
      <c r="M1423" s="79">
        <v>300</v>
      </c>
      <c r="N1423" s="79">
        <v>0</v>
      </c>
      <c r="O1423" s="79">
        <v>0</v>
      </c>
      <c r="P1423" s="79">
        <v>0</v>
      </c>
      <c r="Q1423" s="79">
        <v>0</v>
      </c>
      <c r="R1423" s="79">
        <v>300</v>
      </c>
      <c r="S1423" t="s">
        <v>136</v>
      </c>
      <c r="T1423" t="s">
        <v>956</v>
      </c>
      <c r="U1423" t="s">
        <v>136</v>
      </c>
      <c r="V1423" t="s">
        <v>138</v>
      </c>
      <c r="W1423" t="s">
        <v>139</v>
      </c>
      <c r="X1423" t="s">
        <v>2024</v>
      </c>
      <c r="Z1423" t="s">
        <v>141</v>
      </c>
    </row>
    <row r="1424" spans="1:26">
      <c r="A1424" s="27">
        <v>45032</v>
      </c>
      <c r="B1424" t="s">
        <v>3558</v>
      </c>
      <c r="C1424" t="s">
        <v>3559</v>
      </c>
      <c r="D1424" s="79">
        <v>4083</v>
      </c>
      <c r="E1424" s="79" t="s">
        <v>5808</v>
      </c>
      <c r="F1424" t="s">
        <v>2022</v>
      </c>
      <c r="G1424" t="s">
        <v>3560</v>
      </c>
      <c r="H1424" t="s">
        <v>134</v>
      </c>
      <c r="I1424" t="s">
        <v>134</v>
      </c>
      <c r="J1424" t="s">
        <v>135</v>
      </c>
      <c r="K1424" s="79">
        <v>1</v>
      </c>
      <c r="L1424" s="79">
        <v>300</v>
      </c>
      <c r="M1424" s="79">
        <v>300</v>
      </c>
      <c r="N1424" s="79">
        <v>0</v>
      </c>
      <c r="O1424" s="79">
        <v>0</v>
      </c>
      <c r="P1424" s="79">
        <v>0</v>
      </c>
      <c r="Q1424" s="79">
        <v>300</v>
      </c>
      <c r="R1424" s="79">
        <v>0</v>
      </c>
      <c r="S1424" t="s">
        <v>136</v>
      </c>
      <c r="T1424" t="s">
        <v>956</v>
      </c>
      <c r="U1424" t="s">
        <v>136</v>
      </c>
      <c r="V1424" t="s">
        <v>138</v>
      </c>
      <c r="W1424" t="s">
        <v>139</v>
      </c>
      <c r="X1424" t="s">
        <v>2024</v>
      </c>
      <c r="Z1424" t="s">
        <v>141</v>
      </c>
    </row>
    <row r="1425" spans="1:26">
      <c r="A1425" s="27">
        <v>45036</v>
      </c>
      <c r="B1425" t="s">
        <v>4997</v>
      </c>
      <c r="C1425" t="s">
        <v>4998</v>
      </c>
      <c r="D1425" s="79">
        <v>4124</v>
      </c>
      <c r="E1425" s="79" t="s">
        <v>5808</v>
      </c>
      <c r="F1425" t="s">
        <v>2022</v>
      </c>
      <c r="G1425" t="s">
        <v>4999</v>
      </c>
      <c r="H1425" t="s">
        <v>134</v>
      </c>
      <c r="I1425" t="s">
        <v>134</v>
      </c>
      <c r="J1425" t="s">
        <v>135</v>
      </c>
      <c r="K1425" s="79">
        <v>1</v>
      </c>
      <c r="L1425" s="79">
        <v>300</v>
      </c>
      <c r="M1425" s="79">
        <v>300</v>
      </c>
      <c r="N1425" s="79">
        <v>0</v>
      </c>
      <c r="O1425" s="79">
        <v>0</v>
      </c>
      <c r="P1425" s="79">
        <v>0</v>
      </c>
      <c r="Q1425" s="79">
        <v>0</v>
      </c>
      <c r="R1425" s="79">
        <v>300</v>
      </c>
      <c r="S1425" t="s">
        <v>136</v>
      </c>
      <c r="T1425" t="s">
        <v>474</v>
      </c>
      <c r="U1425" t="s">
        <v>136</v>
      </c>
      <c r="V1425" t="s">
        <v>138</v>
      </c>
      <c r="W1425" t="s">
        <v>139</v>
      </c>
      <c r="X1425" t="s">
        <v>2024</v>
      </c>
      <c r="Z1425" t="s">
        <v>141</v>
      </c>
    </row>
    <row r="1426" spans="1:26">
      <c r="A1426" s="27">
        <v>45019</v>
      </c>
      <c r="B1426" t="s">
        <v>4678</v>
      </c>
      <c r="C1426" t="s">
        <v>4679</v>
      </c>
      <c r="D1426" s="79">
        <v>3935</v>
      </c>
      <c r="E1426" s="79" t="s">
        <v>5808</v>
      </c>
      <c r="F1426" t="s">
        <v>2022</v>
      </c>
      <c r="G1426" t="s">
        <v>4680</v>
      </c>
      <c r="H1426" t="s">
        <v>134</v>
      </c>
      <c r="I1426" t="s">
        <v>134</v>
      </c>
      <c r="J1426" t="s">
        <v>135</v>
      </c>
      <c r="K1426" s="79">
        <v>1</v>
      </c>
      <c r="L1426" s="79">
        <v>300</v>
      </c>
      <c r="M1426" s="79">
        <v>300</v>
      </c>
      <c r="N1426" s="79">
        <v>0</v>
      </c>
      <c r="O1426" s="79">
        <v>0</v>
      </c>
      <c r="P1426" s="79">
        <v>0</v>
      </c>
      <c r="Q1426" s="79">
        <v>0</v>
      </c>
      <c r="R1426" s="79">
        <v>300</v>
      </c>
      <c r="S1426" t="s">
        <v>136</v>
      </c>
      <c r="T1426" t="s">
        <v>956</v>
      </c>
      <c r="U1426" t="s">
        <v>136</v>
      </c>
      <c r="V1426" t="s">
        <v>138</v>
      </c>
      <c r="W1426" t="s">
        <v>139</v>
      </c>
      <c r="X1426" t="s">
        <v>2024</v>
      </c>
      <c r="Z1426" t="s">
        <v>141</v>
      </c>
    </row>
    <row r="1427" spans="1:26">
      <c r="A1427" s="27">
        <v>45021</v>
      </c>
      <c r="B1427" t="s">
        <v>4438</v>
      </c>
      <c r="C1427" t="s">
        <v>4439</v>
      </c>
      <c r="D1427" s="79">
        <v>3965</v>
      </c>
      <c r="E1427" s="79" t="s">
        <v>5808</v>
      </c>
      <c r="F1427" t="s">
        <v>2022</v>
      </c>
      <c r="G1427" t="s">
        <v>4440</v>
      </c>
      <c r="H1427" t="s">
        <v>134</v>
      </c>
      <c r="I1427" t="s">
        <v>134</v>
      </c>
      <c r="J1427" t="s">
        <v>135</v>
      </c>
      <c r="K1427" s="79">
        <v>1</v>
      </c>
      <c r="L1427" s="79">
        <v>300</v>
      </c>
      <c r="M1427" s="79">
        <v>300</v>
      </c>
      <c r="N1427" s="79">
        <v>0</v>
      </c>
      <c r="O1427" s="79">
        <v>0</v>
      </c>
      <c r="P1427" s="79">
        <v>0</v>
      </c>
      <c r="Q1427" s="79">
        <v>0</v>
      </c>
      <c r="R1427" s="79">
        <v>300</v>
      </c>
      <c r="S1427" t="s">
        <v>136</v>
      </c>
      <c r="T1427" t="s">
        <v>956</v>
      </c>
      <c r="U1427" t="s">
        <v>136</v>
      </c>
      <c r="V1427" t="s">
        <v>138</v>
      </c>
      <c r="W1427" t="s">
        <v>139</v>
      </c>
      <c r="X1427" t="s">
        <v>2024</v>
      </c>
      <c r="Z1427" t="s">
        <v>141</v>
      </c>
    </row>
    <row r="1428" spans="1:26">
      <c r="A1428" s="27">
        <v>45027</v>
      </c>
      <c r="B1428" t="s">
        <v>4456</v>
      </c>
      <c r="C1428" t="s">
        <v>4457</v>
      </c>
      <c r="D1428" s="79">
        <v>3995</v>
      </c>
      <c r="E1428" s="79" t="s">
        <v>5808</v>
      </c>
      <c r="F1428" t="s">
        <v>2022</v>
      </c>
      <c r="G1428" t="s">
        <v>4458</v>
      </c>
      <c r="H1428" t="s">
        <v>134</v>
      </c>
      <c r="I1428" t="s">
        <v>134</v>
      </c>
      <c r="J1428" t="s">
        <v>135</v>
      </c>
      <c r="K1428" s="79">
        <v>1</v>
      </c>
      <c r="L1428" s="79">
        <v>300</v>
      </c>
      <c r="M1428" s="79">
        <v>300</v>
      </c>
      <c r="N1428" s="79">
        <v>0</v>
      </c>
      <c r="O1428" s="79">
        <v>0</v>
      </c>
      <c r="P1428" s="79">
        <v>0</v>
      </c>
      <c r="Q1428" s="79">
        <v>0</v>
      </c>
      <c r="R1428" s="79">
        <v>300</v>
      </c>
      <c r="S1428" t="s">
        <v>136</v>
      </c>
      <c r="T1428" t="s">
        <v>401</v>
      </c>
      <c r="U1428" t="s">
        <v>136</v>
      </c>
      <c r="V1428" t="s">
        <v>138</v>
      </c>
      <c r="W1428" t="s">
        <v>139</v>
      </c>
      <c r="X1428" t="s">
        <v>2024</v>
      </c>
      <c r="Z1428" t="s">
        <v>141</v>
      </c>
    </row>
    <row r="1429" spans="1:26">
      <c r="A1429" s="27">
        <v>45026</v>
      </c>
      <c r="B1429" t="s">
        <v>4846</v>
      </c>
      <c r="C1429" t="s">
        <v>4847</v>
      </c>
      <c r="D1429" s="79">
        <v>4028</v>
      </c>
      <c r="E1429" s="79" t="s">
        <v>5808</v>
      </c>
      <c r="F1429" t="s">
        <v>2022</v>
      </c>
      <c r="G1429" t="s">
        <v>4848</v>
      </c>
      <c r="H1429" t="s">
        <v>134</v>
      </c>
      <c r="I1429" t="s">
        <v>134</v>
      </c>
      <c r="J1429" t="s">
        <v>135</v>
      </c>
      <c r="K1429" s="79">
        <v>1</v>
      </c>
      <c r="L1429" s="79">
        <v>300</v>
      </c>
      <c r="M1429" s="79">
        <v>300</v>
      </c>
      <c r="N1429" s="79">
        <v>0</v>
      </c>
      <c r="O1429" s="79">
        <v>0</v>
      </c>
      <c r="P1429" s="79">
        <v>0</v>
      </c>
      <c r="Q1429" s="79">
        <v>0</v>
      </c>
      <c r="R1429" s="79">
        <v>300</v>
      </c>
      <c r="S1429" t="s">
        <v>136</v>
      </c>
      <c r="T1429" t="s">
        <v>2218</v>
      </c>
      <c r="U1429" t="s">
        <v>136</v>
      </c>
      <c r="V1429" t="s">
        <v>138</v>
      </c>
      <c r="W1429" t="s">
        <v>139</v>
      </c>
      <c r="X1429" t="s">
        <v>2024</v>
      </c>
      <c r="Z1429" t="s">
        <v>141</v>
      </c>
    </row>
    <row r="1430" spans="1:26">
      <c r="A1430" s="27">
        <v>45032</v>
      </c>
      <c r="B1430" t="s">
        <v>4907</v>
      </c>
      <c r="C1430" t="s">
        <v>4908</v>
      </c>
      <c r="D1430" s="79">
        <v>4084</v>
      </c>
      <c r="E1430" s="79" t="s">
        <v>5808</v>
      </c>
      <c r="F1430" t="s">
        <v>2022</v>
      </c>
      <c r="G1430" t="s">
        <v>4909</v>
      </c>
      <c r="H1430" t="s">
        <v>134</v>
      </c>
      <c r="I1430" t="s">
        <v>134</v>
      </c>
      <c r="J1430" t="s">
        <v>135</v>
      </c>
      <c r="K1430" s="79">
        <v>1</v>
      </c>
      <c r="L1430" s="79">
        <v>300</v>
      </c>
      <c r="M1430" s="79">
        <v>300</v>
      </c>
      <c r="N1430" s="79">
        <v>0</v>
      </c>
      <c r="O1430" s="79">
        <v>0</v>
      </c>
      <c r="P1430" s="79">
        <v>0</v>
      </c>
      <c r="Q1430" s="79">
        <v>90</v>
      </c>
      <c r="R1430" s="79">
        <v>210</v>
      </c>
      <c r="S1430" t="s">
        <v>136</v>
      </c>
      <c r="T1430" t="s">
        <v>956</v>
      </c>
      <c r="U1430" t="s">
        <v>136</v>
      </c>
      <c r="V1430" t="s">
        <v>138</v>
      </c>
      <c r="W1430" t="s">
        <v>139</v>
      </c>
      <c r="X1430" t="s">
        <v>2024</v>
      </c>
      <c r="Z1430" t="s">
        <v>141</v>
      </c>
    </row>
    <row r="1431" spans="1:26">
      <c r="A1431" s="27">
        <v>45034</v>
      </c>
      <c r="B1431" t="s">
        <v>4913</v>
      </c>
      <c r="C1431" t="s">
        <v>4914</v>
      </c>
      <c r="D1431" s="79">
        <v>4098</v>
      </c>
      <c r="E1431" s="79" t="s">
        <v>5808</v>
      </c>
      <c r="F1431" t="s">
        <v>2022</v>
      </c>
      <c r="G1431" t="s">
        <v>4915</v>
      </c>
      <c r="H1431" t="s">
        <v>134</v>
      </c>
      <c r="I1431" t="s">
        <v>134</v>
      </c>
      <c r="J1431" t="s">
        <v>135</v>
      </c>
      <c r="K1431" s="79">
        <v>1</v>
      </c>
      <c r="L1431" s="79">
        <v>300</v>
      </c>
      <c r="M1431" s="79">
        <v>300</v>
      </c>
      <c r="N1431" s="79">
        <v>0</v>
      </c>
      <c r="O1431" s="79">
        <v>0</v>
      </c>
      <c r="P1431" s="79">
        <v>0</v>
      </c>
      <c r="Q1431" s="79">
        <v>0</v>
      </c>
      <c r="R1431" s="79">
        <v>300</v>
      </c>
      <c r="S1431" t="s">
        <v>136</v>
      </c>
      <c r="T1431" t="s">
        <v>3042</v>
      </c>
      <c r="U1431" t="s">
        <v>136</v>
      </c>
      <c r="V1431" t="s">
        <v>138</v>
      </c>
      <c r="W1431" t="s">
        <v>139</v>
      </c>
      <c r="X1431" t="s">
        <v>2024</v>
      </c>
      <c r="Z1431" t="s">
        <v>141</v>
      </c>
    </row>
    <row r="1432" spans="1:26">
      <c r="A1432" s="27">
        <v>45034</v>
      </c>
      <c r="B1432" t="s">
        <v>5084</v>
      </c>
      <c r="C1432" t="s">
        <v>5085</v>
      </c>
      <c r="D1432" s="79">
        <v>4110</v>
      </c>
      <c r="E1432" s="79" t="s">
        <v>5808</v>
      </c>
      <c r="F1432" t="s">
        <v>2022</v>
      </c>
      <c r="G1432" t="s">
        <v>5086</v>
      </c>
      <c r="H1432" t="s">
        <v>134</v>
      </c>
      <c r="I1432" t="s">
        <v>134</v>
      </c>
      <c r="J1432" t="s">
        <v>135</v>
      </c>
      <c r="K1432" s="79">
        <v>1</v>
      </c>
      <c r="L1432" s="79">
        <v>300</v>
      </c>
      <c r="M1432" s="79">
        <v>300</v>
      </c>
      <c r="N1432" s="79">
        <v>0</v>
      </c>
      <c r="O1432" s="79">
        <v>0</v>
      </c>
      <c r="P1432" s="79">
        <v>0</v>
      </c>
      <c r="Q1432" s="79">
        <v>0</v>
      </c>
      <c r="R1432" s="79">
        <v>300</v>
      </c>
      <c r="S1432" t="s">
        <v>136</v>
      </c>
      <c r="T1432" t="s">
        <v>474</v>
      </c>
      <c r="U1432" t="s">
        <v>136</v>
      </c>
      <c r="V1432" t="s">
        <v>138</v>
      </c>
      <c r="W1432" t="s">
        <v>139</v>
      </c>
      <c r="X1432" t="s">
        <v>2024</v>
      </c>
      <c r="Z1432" t="s">
        <v>141</v>
      </c>
    </row>
    <row r="1433" spans="1:26">
      <c r="A1433" s="27">
        <v>45034</v>
      </c>
      <c r="B1433" t="s">
        <v>3400</v>
      </c>
      <c r="C1433" t="s">
        <v>3401</v>
      </c>
      <c r="D1433" s="79">
        <v>4112</v>
      </c>
      <c r="E1433" s="79" t="s">
        <v>5808</v>
      </c>
      <c r="F1433" t="s">
        <v>2022</v>
      </c>
      <c r="G1433" t="s">
        <v>3402</v>
      </c>
      <c r="H1433" t="s">
        <v>134</v>
      </c>
      <c r="I1433" t="s">
        <v>134</v>
      </c>
      <c r="J1433" t="s">
        <v>135</v>
      </c>
      <c r="K1433" s="79">
        <v>1</v>
      </c>
      <c r="L1433" s="79">
        <v>300</v>
      </c>
      <c r="M1433" s="79">
        <v>300</v>
      </c>
      <c r="N1433" s="79">
        <v>0</v>
      </c>
      <c r="O1433" s="79">
        <v>0</v>
      </c>
      <c r="P1433" s="79">
        <v>0</v>
      </c>
      <c r="Q1433" s="79">
        <v>0</v>
      </c>
      <c r="R1433" s="79">
        <v>300</v>
      </c>
      <c r="S1433" t="s">
        <v>136</v>
      </c>
      <c r="T1433" t="s">
        <v>956</v>
      </c>
      <c r="U1433" t="s">
        <v>136</v>
      </c>
      <c r="V1433" t="s">
        <v>138</v>
      </c>
      <c r="W1433" t="s">
        <v>139</v>
      </c>
      <c r="X1433" t="s">
        <v>2024</v>
      </c>
      <c r="Z1433" t="s">
        <v>141</v>
      </c>
    </row>
    <row r="1434" spans="1:26">
      <c r="A1434" s="27">
        <v>45019</v>
      </c>
      <c r="B1434" t="s">
        <v>4260</v>
      </c>
      <c r="C1434" t="s">
        <v>4261</v>
      </c>
      <c r="D1434" s="79">
        <v>3933</v>
      </c>
      <c r="E1434" s="79" t="s">
        <v>5808</v>
      </c>
      <c r="F1434" t="s">
        <v>2022</v>
      </c>
      <c r="G1434" t="s">
        <v>3648</v>
      </c>
      <c r="H1434" t="s">
        <v>134</v>
      </c>
      <c r="I1434" t="s">
        <v>134</v>
      </c>
      <c r="J1434" t="s">
        <v>135</v>
      </c>
      <c r="K1434" s="79">
        <v>1</v>
      </c>
      <c r="L1434" s="79">
        <v>300</v>
      </c>
      <c r="M1434" s="79">
        <v>300</v>
      </c>
      <c r="N1434" s="79">
        <v>0</v>
      </c>
      <c r="O1434" s="79">
        <v>0</v>
      </c>
      <c r="P1434" s="79">
        <v>0</v>
      </c>
      <c r="Q1434" s="79">
        <v>0</v>
      </c>
      <c r="R1434" s="79">
        <v>300</v>
      </c>
      <c r="S1434" t="s">
        <v>136</v>
      </c>
      <c r="T1434" t="s">
        <v>956</v>
      </c>
      <c r="U1434" t="s">
        <v>136</v>
      </c>
      <c r="V1434" t="s">
        <v>138</v>
      </c>
      <c r="W1434" t="s">
        <v>139</v>
      </c>
      <c r="X1434" t="s">
        <v>2024</v>
      </c>
      <c r="Z1434" t="s">
        <v>141</v>
      </c>
    </row>
    <row r="1435" spans="1:26">
      <c r="A1435" s="27">
        <v>45020</v>
      </c>
      <c r="B1435" t="s">
        <v>4520</v>
      </c>
      <c r="C1435" t="s">
        <v>4521</v>
      </c>
      <c r="D1435" s="79">
        <v>3961</v>
      </c>
      <c r="E1435" s="79" t="s">
        <v>5808</v>
      </c>
      <c r="F1435" t="s">
        <v>2022</v>
      </c>
      <c r="G1435" t="s">
        <v>4522</v>
      </c>
      <c r="H1435" t="s">
        <v>134</v>
      </c>
      <c r="I1435" t="s">
        <v>134</v>
      </c>
      <c r="J1435" t="s">
        <v>135</v>
      </c>
      <c r="K1435" s="79">
        <v>1</v>
      </c>
      <c r="L1435" s="79">
        <v>300</v>
      </c>
      <c r="M1435" s="79">
        <v>300</v>
      </c>
      <c r="N1435" s="79">
        <v>0</v>
      </c>
      <c r="O1435" s="79">
        <v>0</v>
      </c>
      <c r="P1435" s="79">
        <v>0</v>
      </c>
      <c r="Q1435" s="79">
        <v>0</v>
      </c>
      <c r="R1435" s="79">
        <v>300</v>
      </c>
      <c r="S1435" t="s">
        <v>136</v>
      </c>
      <c r="T1435" t="s">
        <v>2491</v>
      </c>
      <c r="U1435" t="s">
        <v>136</v>
      </c>
      <c r="V1435" t="s">
        <v>138</v>
      </c>
      <c r="W1435" t="s">
        <v>139</v>
      </c>
      <c r="X1435" t="s">
        <v>2024</v>
      </c>
      <c r="Z1435" t="s">
        <v>141</v>
      </c>
    </row>
    <row r="1436" spans="1:26">
      <c r="A1436" s="27">
        <v>45043</v>
      </c>
      <c r="B1436" t="s">
        <v>4340</v>
      </c>
      <c r="C1436" t="s">
        <v>4341</v>
      </c>
      <c r="D1436" s="79">
        <v>4207</v>
      </c>
      <c r="E1436" s="79" t="s">
        <v>5808</v>
      </c>
      <c r="F1436" t="s">
        <v>2022</v>
      </c>
      <c r="G1436" t="s">
        <v>4342</v>
      </c>
      <c r="H1436" t="s">
        <v>134</v>
      </c>
      <c r="I1436" t="s">
        <v>134</v>
      </c>
      <c r="J1436" t="s">
        <v>135</v>
      </c>
      <c r="K1436" s="79">
        <v>1</v>
      </c>
      <c r="L1436" s="79">
        <v>300</v>
      </c>
      <c r="M1436" s="79">
        <v>300</v>
      </c>
      <c r="N1436" s="79">
        <v>0</v>
      </c>
      <c r="O1436" s="79">
        <v>0</v>
      </c>
      <c r="P1436" s="79">
        <v>0</v>
      </c>
      <c r="Q1436" s="79">
        <v>0</v>
      </c>
      <c r="R1436" s="79">
        <v>300</v>
      </c>
      <c r="S1436" t="s">
        <v>136</v>
      </c>
      <c r="T1436" t="s">
        <v>956</v>
      </c>
      <c r="U1436" t="s">
        <v>136</v>
      </c>
      <c r="V1436" t="s">
        <v>138</v>
      </c>
      <c r="W1436" t="s">
        <v>139</v>
      </c>
      <c r="X1436" t="s">
        <v>2024</v>
      </c>
      <c r="Z1436" t="s">
        <v>141</v>
      </c>
    </row>
    <row r="1437" spans="1:26">
      <c r="A1437" s="27">
        <v>45031</v>
      </c>
      <c r="B1437" t="s">
        <v>4901</v>
      </c>
      <c r="C1437" t="s">
        <v>4902</v>
      </c>
      <c r="D1437" s="79">
        <v>4073</v>
      </c>
      <c r="E1437" s="79" t="s">
        <v>5808</v>
      </c>
      <c r="F1437" t="s">
        <v>2022</v>
      </c>
      <c r="G1437" t="s">
        <v>1148</v>
      </c>
      <c r="H1437" t="s">
        <v>134</v>
      </c>
      <c r="I1437" t="s">
        <v>134</v>
      </c>
      <c r="J1437" t="s">
        <v>135</v>
      </c>
      <c r="K1437" s="79">
        <v>1</v>
      </c>
      <c r="L1437" s="79">
        <v>300</v>
      </c>
      <c r="M1437" s="79">
        <v>300</v>
      </c>
      <c r="N1437" s="79">
        <v>0</v>
      </c>
      <c r="O1437" s="79">
        <v>0</v>
      </c>
      <c r="P1437" s="79">
        <v>0</v>
      </c>
      <c r="Q1437" s="79">
        <v>0</v>
      </c>
      <c r="R1437" s="79">
        <v>300</v>
      </c>
      <c r="S1437" t="s">
        <v>136</v>
      </c>
      <c r="T1437" t="s">
        <v>4903</v>
      </c>
      <c r="U1437" t="s">
        <v>136</v>
      </c>
      <c r="V1437" t="s">
        <v>138</v>
      </c>
      <c r="W1437" t="s">
        <v>139</v>
      </c>
      <c r="X1437" t="s">
        <v>2024</v>
      </c>
      <c r="Z1437" t="s">
        <v>141</v>
      </c>
    </row>
    <row r="1438" spans="1:26">
      <c r="A1438" s="27">
        <v>45034</v>
      </c>
      <c r="B1438" t="s">
        <v>4991</v>
      </c>
      <c r="C1438" t="s">
        <v>4992</v>
      </c>
      <c r="D1438" s="79">
        <v>4107</v>
      </c>
      <c r="E1438" s="79" t="s">
        <v>5808</v>
      </c>
      <c r="F1438" t="s">
        <v>2022</v>
      </c>
      <c r="G1438" t="s">
        <v>4993</v>
      </c>
      <c r="H1438" t="s">
        <v>134</v>
      </c>
      <c r="I1438" t="s">
        <v>134</v>
      </c>
      <c r="J1438" t="s">
        <v>135</v>
      </c>
      <c r="K1438" s="79">
        <v>1</v>
      </c>
      <c r="L1438" s="79">
        <v>300</v>
      </c>
      <c r="M1438" s="79">
        <v>300</v>
      </c>
      <c r="N1438" s="79">
        <v>0</v>
      </c>
      <c r="O1438" s="79">
        <v>0</v>
      </c>
      <c r="P1438" s="79">
        <v>0</v>
      </c>
      <c r="Q1438" s="79">
        <v>0</v>
      </c>
      <c r="R1438" s="79">
        <v>300</v>
      </c>
      <c r="S1438" t="s">
        <v>136</v>
      </c>
      <c r="T1438" t="s">
        <v>956</v>
      </c>
      <c r="U1438" t="s">
        <v>136</v>
      </c>
      <c r="V1438" t="s">
        <v>138</v>
      </c>
      <c r="W1438" t="s">
        <v>139</v>
      </c>
      <c r="X1438" t="s">
        <v>2024</v>
      </c>
      <c r="Z1438" t="s">
        <v>141</v>
      </c>
    </row>
    <row r="1439" spans="1:26">
      <c r="A1439" s="27">
        <v>45040</v>
      </c>
      <c r="B1439" t="s">
        <v>3590</v>
      </c>
      <c r="C1439" t="s">
        <v>3591</v>
      </c>
      <c r="D1439" s="79">
        <v>4157</v>
      </c>
      <c r="E1439" s="79" t="s">
        <v>5808</v>
      </c>
      <c r="F1439" t="s">
        <v>2022</v>
      </c>
      <c r="G1439" t="s">
        <v>3592</v>
      </c>
      <c r="H1439" t="s">
        <v>134</v>
      </c>
      <c r="I1439" t="s">
        <v>134</v>
      </c>
      <c r="J1439" t="s">
        <v>135</v>
      </c>
      <c r="K1439" s="79">
        <v>2</v>
      </c>
      <c r="L1439" s="79">
        <v>300</v>
      </c>
      <c r="M1439" s="79">
        <v>600</v>
      </c>
      <c r="N1439" s="79">
        <v>0</v>
      </c>
      <c r="O1439" s="79">
        <v>0</v>
      </c>
      <c r="P1439" s="79">
        <v>0</v>
      </c>
      <c r="Q1439" s="79">
        <v>0</v>
      </c>
      <c r="R1439" s="79">
        <v>600</v>
      </c>
      <c r="S1439" t="s">
        <v>136</v>
      </c>
      <c r="T1439" t="s">
        <v>956</v>
      </c>
      <c r="U1439" t="s">
        <v>136</v>
      </c>
      <c r="V1439" t="s">
        <v>138</v>
      </c>
      <c r="W1439" t="s">
        <v>139</v>
      </c>
      <c r="X1439" t="s">
        <v>2024</v>
      </c>
      <c r="Z1439" t="s">
        <v>141</v>
      </c>
    </row>
    <row r="1440" spans="1:26">
      <c r="A1440" s="27">
        <v>45022</v>
      </c>
      <c r="B1440" t="s">
        <v>4444</v>
      </c>
      <c r="C1440" t="s">
        <v>4445</v>
      </c>
      <c r="D1440" s="79">
        <v>3981</v>
      </c>
      <c r="E1440" s="79" t="s">
        <v>5808</v>
      </c>
      <c r="F1440" t="s">
        <v>2022</v>
      </c>
      <c r="G1440" t="s">
        <v>4446</v>
      </c>
      <c r="H1440" t="s">
        <v>134</v>
      </c>
      <c r="I1440" t="s">
        <v>134</v>
      </c>
      <c r="J1440" t="s">
        <v>135</v>
      </c>
      <c r="K1440" s="79">
        <v>1</v>
      </c>
      <c r="L1440" s="79">
        <v>300</v>
      </c>
      <c r="M1440" s="79">
        <v>300</v>
      </c>
      <c r="N1440" s="79">
        <v>0</v>
      </c>
      <c r="O1440" s="79">
        <v>0</v>
      </c>
      <c r="P1440" s="79">
        <v>0</v>
      </c>
      <c r="Q1440" s="79">
        <v>0</v>
      </c>
      <c r="R1440" s="79">
        <v>300</v>
      </c>
      <c r="S1440" t="s">
        <v>136</v>
      </c>
      <c r="T1440" t="s">
        <v>4447</v>
      </c>
      <c r="U1440" t="s">
        <v>136</v>
      </c>
      <c r="V1440" t="s">
        <v>138</v>
      </c>
      <c r="W1440" t="s">
        <v>139</v>
      </c>
      <c r="X1440" t="s">
        <v>2024</v>
      </c>
      <c r="Z1440" t="s">
        <v>141</v>
      </c>
    </row>
    <row r="1441" spans="1:26">
      <c r="A1441" s="27">
        <v>45034</v>
      </c>
      <c r="B1441" t="s">
        <v>4923</v>
      </c>
      <c r="C1441" t="s">
        <v>4924</v>
      </c>
      <c r="D1441" s="79">
        <v>4109</v>
      </c>
      <c r="E1441" s="79" t="s">
        <v>5808</v>
      </c>
      <c r="F1441" t="s">
        <v>2022</v>
      </c>
      <c r="G1441" t="s">
        <v>4925</v>
      </c>
      <c r="H1441" t="s">
        <v>134</v>
      </c>
      <c r="I1441" t="s">
        <v>134</v>
      </c>
      <c r="J1441" t="s">
        <v>135</v>
      </c>
      <c r="K1441" s="79">
        <v>1</v>
      </c>
      <c r="L1441" s="79">
        <v>300</v>
      </c>
      <c r="M1441" s="79">
        <v>300</v>
      </c>
      <c r="N1441" s="79">
        <v>0</v>
      </c>
      <c r="O1441" s="79">
        <v>0</v>
      </c>
      <c r="P1441" s="79">
        <v>0</v>
      </c>
      <c r="Q1441" s="79">
        <v>0</v>
      </c>
      <c r="R1441" s="79">
        <v>300</v>
      </c>
      <c r="S1441" t="s">
        <v>136</v>
      </c>
      <c r="T1441" t="s">
        <v>956</v>
      </c>
      <c r="U1441" t="s">
        <v>136</v>
      </c>
      <c r="V1441" t="s">
        <v>138</v>
      </c>
      <c r="W1441" t="s">
        <v>139</v>
      </c>
      <c r="X1441" t="s">
        <v>2024</v>
      </c>
      <c r="Z1441" t="s">
        <v>141</v>
      </c>
    </row>
    <row r="1442" spans="1:26">
      <c r="A1442" s="27">
        <v>45037</v>
      </c>
      <c r="B1442" t="s">
        <v>4262</v>
      </c>
      <c r="C1442" t="s">
        <v>4263</v>
      </c>
      <c r="D1442" s="79">
        <v>4136</v>
      </c>
      <c r="E1442" s="79" t="s">
        <v>5808</v>
      </c>
      <c r="F1442" t="s">
        <v>2022</v>
      </c>
      <c r="G1442" t="s">
        <v>3854</v>
      </c>
      <c r="H1442" t="s">
        <v>134</v>
      </c>
      <c r="I1442" t="s">
        <v>134</v>
      </c>
      <c r="J1442" t="s">
        <v>135</v>
      </c>
      <c r="K1442" s="79">
        <v>1</v>
      </c>
      <c r="L1442" s="79">
        <v>300</v>
      </c>
      <c r="M1442" s="79">
        <v>300</v>
      </c>
      <c r="N1442" s="79">
        <v>0</v>
      </c>
      <c r="O1442" s="79">
        <v>0</v>
      </c>
      <c r="P1442" s="79">
        <v>0</v>
      </c>
      <c r="Q1442" s="79">
        <v>0</v>
      </c>
      <c r="R1442" s="79">
        <v>300</v>
      </c>
      <c r="S1442" t="s">
        <v>136</v>
      </c>
      <c r="T1442" t="s">
        <v>486</v>
      </c>
      <c r="U1442" t="s">
        <v>136</v>
      </c>
      <c r="V1442" t="s">
        <v>138</v>
      </c>
      <c r="W1442" t="s">
        <v>139</v>
      </c>
      <c r="X1442" t="s">
        <v>2024</v>
      </c>
      <c r="Z1442" t="s">
        <v>141</v>
      </c>
    </row>
    <row r="1443" spans="1:26">
      <c r="A1443" s="27">
        <v>45041</v>
      </c>
      <c r="B1443" t="s">
        <v>4302</v>
      </c>
      <c r="C1443" t="s">
        <v>4303</v>
      </c>
      <c r="D1443" s="79">
        <v>4136</v>
      </c>
      <c r="E1443" s="79" t="s">
        <v>5808</v>
      </c>
      <c r="F1443" t="s">
        <v>2045</v>
      </c>
      <c r="G1443" t="s">
        <v>3854</v>
      </c>
      <c r="H1443" t="s">
        <v>134</v>
      </c>
      <c r="I1443" t="s">
        <v>134</v>
      </c>
      <c r="J1443" t="s">
        <v>135</v>
      </c>
      <c r="K1443" s="79">
        <v>1</v>
      </c>
      <c r="L1443" s="79">
        <v>300</v>
      </c>
      <c r="M1443" s="79">
        <v>300</v>
      </c>
      <c r="N1443" s="79">
        <v>0</v>
      </c>
      <c r="O1443" s="79">
        <v>0</v>
      </c>
      <c r="P1443" s="79">
        <v>0</v>
      </c>
      <c r="Q1443" s="79">
        <v>0</v>
      </c>
      <c r="R1443" s="79">
        <v>300</v>
      </c>
      <c r="S1443" t="s">
        <v>136</v>
      </c>
      <c r="U1443" t="s">
        <v>136</v>
      </c>
      <c r="V1443" t="s">
        <v>138</v>
      </c>
      <c r="W1443" t="s">
        <v>139</v>
      </c>
      <c r="X1443" t="s">
        <v>2024</v>
      </c>
      <c r="Z1443" t="s">
        <v>141</v>
      </c>
    </row>
    <row r="1444" spans="1:26">
      <c r="A1444" s="27">
        <v>45027</v>
      </c>
      <c r="B1444" t="s">
        <v>4282</v>
      </c>
      <c r="C1444" t="s">
        <v>4283</v>
      </c>
      <c r="D1444" s="79">
        <v>4037</v>
      </c>
      <c r="E1444" s="79" t="s">
        <v>5808</v>
      </c>
      <c r="F1444" t="s">
        <v>2022</v>
      </c>
      <c r="G1444" t="s">
        <v>4284</v>
      </c>
      <c r="H1444" t="s">
        <v>134</v>
      </c>
      <c r="I1444" t="s">
        <v>134</v>
      </c>
      <c r="J1444" t="s">
        <v>135</v>
      </c>
      <c r="K1444" s="79">
        <v>1</v>
      </c>
      <c r="L1444" s="79">
        <v>300</v>
      </c>
      <c r="M1444" s="79">
        <v>300</v>
      </c>
      <c r="N1444" s="79">
        <v>0</v>
      </c>
      <c r="O1444" s="79">
        <v>0</v>
      </c>
      <c r="P1444" s="79">
        <v>0</v>
      </c>
      <c r="Q1444" s="79">
        <v>0</v>
      </c>
      <c r="R1444" s="79">
        <v>300</v>
      </c>
      <c r="S1444" t="s">
        <v>136</v>
      </c>
      <c r="T1444" t="s">
        <v>4285</v>
      </c>
      <c r="U1444" t="s">
        <v>136</v>
      </c>
      <c r="V1444" t="s">
        <v>138</v>
      </c>
      <c r="W1444" t="s">
        <v>139</v>
      </c>
      <c r="X1444" t="s">
        <v>2024</v>
      </c>
      <c r="Z1444" t="s">
        <v>141</v>
      </c>
    </row>
    <row r="1445" spans="1:26">
      <c r="A1445" s="27">
        <v>45028</v>
      </c>
      <c r="B1445" t="s">
        <v>3478</v>
      </c>
      <c r="C1445" t="s">
        <v>3479</v>
      </c>
      <c r="D1445" s="79">
        <v>4054</v>
      </c>
      <c r="E1445" s="79" t="s">
        <v>5808</v>
      </c>
      <c r="F1445" t="s">
        <v>2022</v>
      </c>
      <c r="G1445" t="s">
        <v>3480</v>
      </c>
      <c r="H1445" t="s">
        <v>134</v>
      </c>
      <c r="I1445" t="s">
        <v>134</v>
      </c>
      <c r="J1445" t="s">
        <v>135</v>
      </c>
      <c r="K1445" s="79">
        <v>1</v>
      </c>
      <c r="L1445" s="79">
        <v>300</v>
      </c>
      <c r="M1445" s="79">
        <v>300</v>
      </c>
      <c r="N1445" s="79">
        <v>0</v>
      </c>
      <c r="O1445" s="79">
        <v>0</v>
      </c>
      <c r="P1445" s="79">
        <v>0</v>
      </c>
      <c r="Q1445" s="79">
        <v>0</v>
      </c>
      <c r="R1445" s="79">
        <v>300</v>
      </c>
      <c r="S1445" t="s">
        <v>136</v>
      </c>
      <c r="T1445" t="s">
        <v>1392</v>
      </c>
      <c r="U1445" t="s">
        <v>136</v>
      </c>
      <c r="V1445" t="s">
        <v>138</v>
      </c>
      <c r="W1445" t="s">
        <v>139</v>
      </c>
      <c r="X1445" t="s">
        <v>2024</v>
      </c>
      <c r="Z1445" t="s">
        <v>141</v>
      </c>
    </row>
    <row r="1446" spans="1:26">
      <c r="A1446" s="27">
        <v>45028</v>
      </c>
      <c r="B1446" t="s">
        <v>4937</v>
      </c>
      <c r="C1446" t="s">
        <v>4938</v>
      </c>
      <c r="D1446" s="79">
        <v>4055</v>
      </c>
      <c r="E1446" s="79" t="s">
        <v>5808</v>
      </c>
      <c r="F1446" t="s">
        <v>2022</v>
      </c>
      <c r="G1446" t="s">
        <v>4939</v>
      </c>
      <c r="H1446" t="s">
        <v>134</v>
      </c>
      <c r="I1446" t="s">
        <v>134</v>
      </c>
      <c r="J1446" t="s">
        <v>135</v>
      </c>
      <c r="K1446" s="79">
        <v>1</v>
      </c>
      <c r="L1446" s="79">
        <v>300</v>
      </c>
      <c r="M1446" s="79">
        <v>300</v>
      </c>
      <c r="N1446" s="79">
        <v>0</v>
      </c>
      <c r="O1446" s="79">
        <v>0</v>
      </c>
      <c r="P1446" s="79">
        <v>0</v>
      </c>
      <c r="Q1446" s="79">
        <v>0</v>
      </c>
      <c r="R1446" s="79">
        <v>300</v>
      </c>
      <c r="S1446" t="s">
        <v>136</v>
      </c>
      <c r="T1446" t="s">
        <v>956</v>
      </c>
      <c r="U1446" t="s">
        <v>136</v>
      </c>
      <c r="V1446" t="s">
        <v>138</v>
      </c>
      <c r="W1446" t="s">
        <v>139</v>
      </c>
      <c r="X1446" t="s">
        <v>2024</v>
      </c>
      <c r="Z1446" t="s">
        <v>141</v>
      </c>
    </row>
    <row r="1447" spans="1:26">
      <c r="A1447" s="27">
        <v>45037</v>
      </c>
      <c r="B1447" t="s">
        <v>4373</v>
      </c>
      <c r="C1447" t="s">
        <v>4374</v>
      </c>
      <c r="D1447" s="79">
        <v>4132</v>
      </c>
      <c r="E1447" s="79" t="s">
        <v>5808</v>
      </c>
      <c r="F1447" t="s">
        <v>2022</v>
      </c>
      <c r="G1447" t="s">
        <v>4375</v>
      </c>
      <c r="H1447" t="s">
        <v>134</v>
      </c>
      <c r="I1447" t="s">
        <v>134</v>
      </c>
      <c r="J1447" t="s">
        <v>135</v>
      </c>
      <c r="K1447" s="79">
        <v>1</v>
      </c>
      <c r="L1447" s="79">
        <v>300</v>
      </c>
      <c r="M1447" s="79">
        <v>300</v>
      </c>
      <c r="N1447" s="79">
        <v>0</v>
      </c>
      <c r="O1447" s="79">
        <v>0</v>
      </c>
      <c r="P1447" s="79">
        <v>0</v>
      </c>
      <c r="Q1447" s="79">
        <v>45</v>
      </c>
      <c r="R1447" s="79">
        <v>255</v>
      </c>
      <c r="S1447" t="s">
        <v>136</v>
      </c>
      <c r="T1447" t="s">
        <v>956</v>
      </c>
      <c r="U1447" t="s">
        <v>136</v>
      </c>
      <c r="V1447" t="s">
        <v>138</v>
      </c>
      <c r="W1447" t="s">
        <v>139</v>
      </c>
      <c r="X1447" t="s">
        <v>2024</v>
      </c>
      <c r="Z1447" t="s">
        <v>141</v>
      </c>
    </row>
    <row r="1448" spans="1:26">
      <c r="A1448" s="27">
        <v>45037</v>
      </c>
      <c r="B1448" t="s">
        <v>4234</v>
      </c>
      <c r="C1448" t="s">
        <v>4235</v>
      </c>
      <c r="D1448" s="79">
        <v>4134</v>
      </c>
      <c r="E1448" s="79" t="s">
        <v>5808</v>
      </c>
      <c r="F1448" t="s">
        <v>2022</v>
      </c>
      <c r="G1448" t="s">
        <v>4236</v>
      </c>
      <c r="H1448" t="s">
        <v>134</v>
      </c>
      <c r="I1448" t="s">
        <v>134</v>
      </c>
      <c r="J1448" t="s">
        <v>135</v>
      </c>
      <c r="K1448" s="79">
        <v>1</v>
      </c>
      <c r="L1448" s="79">
        <v>300</v>
      </c>
      <c r="M1448" s="79">
        <v>300</v>
      </c>
      <c r="N1448" s="79">
        <v>0</v>
      </c>
      <c r="O1448" s="79">
        <v>0</v>
      </c>
      <c r="P1448" s="79">
        <v>0</v>
      </c>
      <c r="Q1448" s="79">
        <v>0</v>
      </c>
      <c r="R1448" s="79">
        <v>300</v>
      </c>
      <c r="S1448" t="s">
        <v>136</v>
      </c>
      <c r="T1448" t="s">
        <v>956</v>
      </c>
      <c r="U1448" t="s">
        <v>136</v>
      </c>
      <c r="V1448" t="s">
        <v>138</v>
      </c>
      <c r="W1448" t="s">
        <v>139</v>
      </c>
      <c r="X1448" t="s">
        <v>2024</v>
      </c>
      <c r="Z1448" t="s">
        <v>141</v>
      </c>
    </row>
    <row r="1449" spans="1:26">
      <c r="A1449" s="27">
        <v>45042</v>
      </c>
      <c r="B1449" t="s">
        <v>3492</v>
      </c>
      <c r="C1449" t="s">
        <v>3493</v>
      </c>
      <c r="D1449" s="79">
        <v>4192</v>
      </c>
      <c r="E1449" s="79" t="s">
        <v>5808</v>
      </c>
      <c r="F1449" t="s">
        <v>2022</v>
      </c>
      <c r="G1449" t="s">
        <v>3494</v>
      </c>
      <c r="H1449" t="s">
        <v>134</v>
      </c>
      <c r="I1449" t="s">
        <v>134</v>
      </c>
      <c r="J1449" t="s">
        <v>135</v>
      </c>
      <c r="K1449" s="79">
        <v>1</v>
      </c>
      <c r="L1449" s="79">
        <v>300</v>
      </c>
      <c r="M1449" s="79">
        <v>300</v>
      </c>
      <c r="N1449" s="79">
        <v>0</v>
      </c>
      <c r="O1449" s="79">
        <v>0</v>
      </c>
      <c r="P1449" s="79">
        <v>0</v>
      </c>
      <c r="Q1449" s="79">
        <v>0</v>
      </c>
      <c r="R1449" s="79">
        <v>300</v>
      </c>
      <c r="S1449" t="s">
        <v>136</v>
      </c>
      <c r="T1449" t="s">
        <v>956</v>
      </c>
      <c r="U1449" t="s">
        <v>136</v>
      </c>
      <c r="V1449" t="s">
        <v>138</v>
      </c>
      <c r="W1449" t="s">
        <v>139</v>
      </c>
      <c r="X1449" t="s">
        <v>2024</v>
      </c>
      <c r="Z1449" t="s">
        <v>141</v>
      </c>
    </row>
    <row r="1450" spans="1:26">
      <c r="A1450" s="27">
        <v>45019</v>
      </c>
      <c r="B1450" t="s">
        <v>3628</v>
      </c>
      <c r="C1450" t="s">
        <v>3629</v>
      </c>
      <c r="D1450" s="79">
        <v>3947</v>
      </c>
      <c r="E1450" s="79" t="s">
        <v>5808</v>
      </c>
      <c r="F1450" t="s">
        <v>2022</v>
      </c>
      <c r="G1450" t="s">
        <v>2850</v>
      </c>
      <c r="H1450" t="s">
        <v>134</v>
      </c>
      <c r="I1450" t="s">
        <v>134</v>
      </c>
      <c r="J1450" t="s">
        <v>135</v>
      </c>
      <c r="K1450" s="79">
        <v>1</v>
      </c>
      <c r="L1450" s="79">
        <v>300</v>
      </c>
      <c r="M1450" s="79">
        <v>300</v>
      </c>
      <c r="N1450" s="79">
        <v>0</v>
      </c>
      <c r="O1450" s="79">
        <v>0</v>
      </c>
      <c r="P1450" s="79">
        <v>0</v>
      </c>
      <c r="Q1450" s="79">
        <v>0</v>
      </c>
      <c r="R1450" s="79">
        <v>300</v>
      </c>
      <c r="S1450" t="s">
        <v>136</v>
      </c>
      <c r="U1450" t="s">
        <v>136</v>
      </c>
      <c r="V1450" t="s">
        <v>138</v>
      </c>
      <c r="W1450" t="s">
        <v>139</v>
      </c>
      <c r="X1450" t="s">
        <v>2024</v>
      </c>
      <c r="Z1450" t="s">
        <v>141</v>
      </c>
    </row>
    <row r="1451" spans="1:26">
      <c r="A1451" s="27">
        <v>45020</v>
      </c>
      <c r="B1451" t="s">
        <v>4368</v>
      </c>
      <c r="C1451" t="s">
        <v>4369</v>
      </c>
      <c r="D1451" s="79">
        <v>3959</v>
      </c>
      <c r="E1451" s="79" t="s">
        <v>5808</v>
      </c>
      <c r="F1451" t="s">
        <v>2022</v>
      </c>
      <c r="G1451" t="s">
        <v>7243</v>
      </c>
      <c r="H1451" t="s">
        <v>134</v>
      </c>
      <c r="I1451" t="s">
        <v>134</v>
      </c>
      <c r="J1451" t="s">
        <v>135</v>
      </c>
      <c r="K1451" s="79">
        <v>1</v>
      </c>
      <c r="L1451" s="79">
        <v>300</v>
      </c>
      <c r="M1451" s="79">
        <v>300</v>
      </c>
      <c r="N1451" s="79">
        <v>0</v>
      </c>
      <c r="O1451" s="79">
        <v>0</v>
      </c>
      <c r="P1451" s="79">
        <v>0</v>
      </c>
      <c r="Q1451" s="79">
        <v>0</v>
      </c>
      <c r="R1451" s="79">
        <v>300</v>
      </c>
      <c r="S1451" t="s">
        <v>136</v>
      </c>
      <c r="T1451" t="s">
        <v>474</v>
      </c>
      <c r="U1451" t="s">
        <v>136</v>
      </c>
      <c r="V1451" t="s">
        <v>138</v>
      </c>
      <c r="W1451" t="s">
        <v>139</v>
      </c>
      <c r="X1451" t="s">
        <v>2024</v>
      </c>
      <c r="Z1451" t="s">
        <v>141</v>
      </c>
    </row>
    <row r="1452" spans="1:26">
      <c r="A1452" s="27">
        <v>45029</v>
      </c>
      <c r="B1452" t="s">
        <v>4324</v>
      </c>
      <c r="C1452" t="s">
        <v>4325</v>
      </c>
      <c r="D1452" s="79">
        <v>4058</v>
      </c>
      <c r="E1452" s="79" t="s">
        <v>5808</v>
      </c>
      <c r="F1452" t="s">
        <v>2022</v>
      </c>
      <c r="G1452" t="s">
        <v>4326</v>
      </c>
      <c r="H1452" t="s">
        <v>134</v>
      </c>
      <c r="I1452" t="s">
        <v>134</v>
      </c>
      <c r="J1452" t="s">
        <v>135</v>
      </c>
      <c r="K1452" s="79">
        <v>1</v>
      </c>
      <c r="L1452" s="79">
        <v>300</v>
      </c>
      <c r="M1452" s="79">
        <v>300</v>
      </c>
      <c r="N1452" s="79">
        <v>0</v>
      </c>
      <c r="O1452" s="79">
        <v>0</v>
      </c>
      <c r="P1452" s="79">
        <v>0</v>
      </c>
      <c r="Q1452" s="79">
        <v>0</v>
      </c>
      <c r="R1452" s="79">
        <v>300</v>
      </c>
      <c r="S1452" t="s">
        <v>136</v>
      </c>
      <c r="T1452" t="s">
        <v>2491</v>
      </c>
      <c r="U1452" t="s">
        <v>136</v>
      </c>
      <c r="V1452" t="s">
        <v>138</v>
      </c>
      <c r="W1452" t="s">
        <v>139</v>
      </c>
      <c r="X1452" t="s">
        <v>2024</v>
      </c>
      <c r="Z1452" t="s">
        <v>141</v>
      </c>
    </row>
    <row r="1453" spans="1:26">
      <c r="A1453" s="27">
        <v>45039</v>
      </c>
      <c r="B1453" t="s">
        <v>4264</v>
      </c>
      <c r="C1453" t="s">
        <v>4265</v>
      </c>
      <c r="D1453" s="79">
        <v>4093</v>
      </c>
      <c r="E1453" s="79" t="s">
        <v>5808</v>
      </c>
      <c r="F1453" t="s">
        <v>2045</v>
      </c>
      <c r="G1453" t="s">
        <v>1890</v>
      </c>
      <c r="H1453" t="s">
        <v>134</v>
      </c>
      <c r="I1453" t="s">
        <v>134</v>
      </c>
      <c r="J1453" t="s">
        <v>135</v>
      </c>
      <c r="K1453" s="79">
        <v>1</v>
      </c>
      <c r="L1453" s="79">
        <v>300</v>
      </c>
      <c r="M1453" s="79">
        <v>300</v>
      </c>
      <c r="N1453" s="79">
        <v>0</v>
      </c>
      <c r="O1453" s="79">
        <v>0</v>
      </c>
      <c r="P1453" s="79">
        <v>0</v>
      </c>
      <c r="Q1453" s="79">
        <v>0</v>
      </c>
      <c r="R1453" s="79">
        <v>300</v>
      </c>
      <c r="S1453" t="s">
        <v>136</v>
      </c>
      <c r="T1453" t="s">
        <v>401</v>
      </c>
      <c r="U1453" t="s">
        <v>136</v>
      </c>
      <c r="V1453" t="s">
        <v>138</v>
      </c>
      <c r="W1453" t="s">
        <v>139</v>
      </c>
      <c r="X1453" t="s">
        <v>2024</v>
      </c>
      <c r="Z1453" t="s">
        <v>141</v>
      </c>
    </row>
    <row r="1454" spans="1:26">
      <c r="A1454" s="27">
        <v>45033</v>
      </c>
      <c r="B1454" t="s">
        <v>4949</v>
      </c>
      <c r="C1454" t="s">
        <v>4950</v>
      </c>
      <c r="D1454" s="79">
        <v>4093</v>
      </c>
      <c r="E1454" s="79" t="s">
        <v>5808</v>
      </c>
      <c r="F1454" t="s">
        <v>2022</v>
      </c>
      <c r="G1454" t="s">
        <v>1890</v>
      </c>
      <c r="H1454" t="s">
        <v>134</v>
      </c>
      <c r="I1454" t="s">
        <v>134</v>
      </c>
      <c r="J1454" t="s">
        <v>135</v>
      </c>
      <c r="K1454" s="79">
        <v>1</v>
      </c>
      <c r="L1454" s="79">
        <v>300</v>
      </c>
      <c r="M1454" s="79">
        <v>300</v>
      </c>
      <c r="N1454" s="79">
        <v>0</v>
      </c>
      <c r="O1454" s="79">
        <v>0</v>
      </c>
      <c r="P1454" s="79">
        <v>0</v>
      </c>
      <c r="Q1454" s="79">
        <v>0</v>
      </c>
      <c r="R1454" s="79">
        <v>300</v>
      </c>
      <c r="S1454" t="s">
        <v>136</v>
      </c>
      <c r="T1454" t="s">
        <v>956</v>
      </c>
      <c r="U1454" t="s">
        <v>136</v>
      </c>
      <c r="V1454" t="s">
        <v>138</v>
      </c>
      <c r="W1454" t="s">
        <v>139</v>
      </c>
      <c r="X1454" t="s">
        <v>2024</v>
      </c>
      <c r="Z1454" t="s">
        <v>141</v>
      </c>
    </row>
    <row r="1455" spans="1:26">
      <c r="A1455" s="27">
        <v>45037</v>
      </c>
      <c r="B1455" t="s">
        <v>4371</v>
      </c>
      <c r="C1455" t="s">
        <v>4372</v>
      </c>
      <c r="D1455" s="79">
        <v>4133</v>
      </c>
      <c r="E1455" s="79" t="s">
        <v>5808</v>
      </c>
      <c r="F1455" t="s">
        <v>2022</v>
      </c>
      <c r="G1455" t="s">
        <v>2165</v>
      </c>
      <c r="H1455" t="s">
        <v>134</v>
      </c>
      <c r="I1455" t="s">
        <v>134</v>
      </c>
      <c r="J1455" t="s">
        <v>135</v>
      </c>
      <c r="K1455" s="79">
        <v>1</v>
      </c>
      <c r="L1455" s="79">
        <v>300</v>
      </c>
      <c r="M1455" s="79">
        <v>300</v>
      </c>
      <c r="N1455" s="79">
        <v>0</v>
      </c>
      <c r="O1455" s="79">
        <v>0</v>
      </c>
      <c r="P1455" s="79">
        <v>0</v>
      </c>
      <c r="Q1455" s="79">
        <v>0</v>
      </c>
      <c r="R1455" s="79">
        <v>300</v>
      </c>
      <c r="S1455" t="s">
        <v>136</v>
      </c>
      <c r="T1455" t="s">
        <v>474</v>
      </c>
      <c r="U1455" t="s">
        <v>136</v>
      </c>
      <c r="V1455" t="s">
        <v>138</v>
      </c>
      <c r="W1455" t="s">
        <v>139</v>
      </c>
      <c r="X1455" t="s">
        <v>2024</v>
      </c>
      <c r="Z1455" t="s">
        <v>141</v>
      </c>
    </row>
    <row r="1456" spans="1:26">
      <c r="A1456" s="27">
        <v>45040</v>
      </c>
      <c r="B1456" t="s">
        <v>4274</v>
      </c>
      <c r="C1456" t="s">
        <v>4275</v>
      </c>
      <c r="D1456" s="79">
        <v>4166</v>
      </c>
      <c r="E1456" s="79" t="s">
        <v>5808</v>
      </c>
      <c r="F1456" t="s">
        <v>2022</v>
      </c>
      <c r="G1456" t="s">
        <v>4276</v>
      </c>
      <c r="H1456" t="s">
        <v>134</v>
      </c>
      <c r="I1456" t="s">
        <v>134</v>
      </c>
      <c r="J1456" t="s">
        <v>135</v>
      </c>
      <c r="K1456" s="79">
        <v>1</v>
      </c>
      <c r="L1456" s="79">
        <v>300</v>
      </c>
      <c r="M1456" s="79">
        <v>300</v>
      </c>
      <c r="N1456" s="79">
        <v>0</v>
      </c>
      <c r="O1456" s="79">
        <v>0</v>
      </c>
      <c r="P1456" s="79">
        <v>0</v>
      </c>
      <c r="Q1456" s="79">
        <v>0</v>
      </c>
      <c r="R1456" s="79">
        <v>300</v>
      </c>
      <c r="S1456" t="s">
        <v>136</v>
      </c>
      <c r="T1456" t="s">
        <v>956</v>
      </c>
      <c r="U1456" t="s">
        <v>136</v>
      </c>
      <c r="V1456" t="s">
        <v>138</v>
      </c>
      <c r="W1456" t="s">
        <v>139</v>
      </c>
      <c r="X1456" t="s">
        <v>2024</v>
      </c>
      <c r="Z1456" t="s">
        <v>141</v>
      </c>
    </row>
    <row r="1457" spans="1:26">
      <c r="A1457" s="27">
        <v>45026</v>
      </c>
      <c r="B1457" t="s">
        <v>4842</v>
      </c>
      <c r="C1457" t="s">
        <v>4843</v>
      </c>
      <c r="D1457" s="79">
        <v>4021</v>
      </c>
      <c r="E1457" s="79" t="s">
        <v>5808</v>
      </c>
      <c r="F1457" t="s">
        <v>2022</v>
      </c>
      <c r="G1457" t="s">
        <v>4844</v>
      </c>
      <c r="H1457" t="s">
        <v>134</v>
      </c>
      <c r="I1457" t="s">
        <v>134</v>
      </c>
      <c r="J1457" t="s">
        <v>135</v>
      </c>
      <c r="K1457" s="79">
        <v>1</v>
      </c>
      <c r="L1457" s="79">
        <v>300</v>
      </c>
      <c r="M1457" s="79">
        <v>300</v>
      </c>
      <c r="N1457" s="79">
        <v>0</v>
      </c>
      <c r="O1457" s="79">
        <v>0</v>
      </c>
      <c r="P1457" s="79">
        <v>0</v>
      </c>
      <c r="Q1457" s="79">
        <v>0</v>
      </c>
      <c r="R1457" s="79">
        <v>300</v>
      </c>
      <c r="S1457" t="s">
        <v>136</v>
      </c>
      <c r="T1457" t="s">
        <v>4845</v>
      </c>
      <c r="U1457" t="s">
        <v>136</v>
      </c>
      <c r="V1457" t="s">
        <v>138</v>
      </c>
      <c r="W1457" t="s">
        <v>139</v>
      </c>
      <c r="X1457" t="s">
        <v>2024</v>
      </c>
      <c r="Z1457" t="s">
        <v>141</v>
      </c>
    </row>
    <row r="1458" spans="1:26">
      <c r="A1458" s="27">
        <v>45027</v>
      </c>
      <c r="B1458" t="s">
        <v>3966</v>
      </c>
      <c r="C1458" t="s">
        <v>3967</v>
      </c>
      <c r="D1458" s="79">
        <v>4038</v>
      </c>
      <c r="E1458" s="79" t="s">
        <v>5808</v>
      </c>
      <c r="F1458" t="s">
        <v>2022</v>
      </c>
      <c r="G1458" t="s">
        <v>3968</v>
      </c>
      <c r="H1458" t="s">
        <v>134</v>
      </c>
      <c r="I1458" t="s">
        <v>134</v>
      </c>
      <c r="J1458" t="s">
        <v>135</v>
      </c>
      <c r="K1458" s="79">
        <v>1</v>
      </c>
      <c r="L1458" s="79">
        <v>300</v>
      </c>
      <c r="M1458" s="79">
        <v>300</v>
      </c>
      <c r="N1458" s="79">
        <v>0</v>
      </c>
      <c r="O1458" s="79">
        <v>0</v>
      </c>
      <c r="P1458" s="79">
        <v>0</v>
      </c>
      <c r="Q1458" s="79">
        <v>0</v>
      </c>
      <c r="R1458" s="79">
        <v>300</v>
      </c>
      <c r="S1458" t="s">
        <v>136</v>
      </c>
      <c r="T1458" t="s">
        <v>3969</v>
      </c>
      <c r="U1458" t="s">
        <v>136</v>
      </c>
      <c r="V1458" t="s">
        <v>138</v>
      </c>
      <c r="W1458" t="s">
        <v>139</v>
      </c>
      <c r="X1458" t="s">
        <v>2024</v>
      </c>
      <c r="Z1458" t="s">
        <v>141</v>
      </c>
    </row>
    <row r="1459" spans="1:26">
      <c r="A1459" s="27">
        <v>45020</v>
      </c>
      <c r="B1459" t="s">
        <v>4972</v>
      </c>
      <c r="C1459" t="s">
        <v>4973</v>
      </c>
      <c r="D1459" s="79">
        <v>3956</v>
      </c>
      <c r="E1459" s="79" t="s">
        <v>5808</v>
      </c>
      <c r="F1459" t="s">
        <v>2022</v>
      </c>
      <c r="G1459" t="s">
        <v>678</v>
      </c>
      <c r="H1459" t="s">
        <v>134</v>
      </c>
      <c r="I1459" t="s">
        <v>134</v>
      </c>
      <c r="J1459" t="s">
        <v>135</v>
      </c>
      <c r="K1459" s="79">
        <v>1</v>
      </c>
      <c r="L1459" s="79">
        <v>300</v>
      </c>
      <c r="M1459" s="79">
        <v>300</v>
      </c>
      <c r="N1459" s="79">
        <v>0</v>
      </c>
      <c r="O1459" s="79">
        <v>0</v>
      </c>
      <c r="P1459" s="79">
        <v>0</v>
      </c>
      <c r="Q1459" s="79">
        <v>0</v>
      </c>
      <c r="R1459" s="79">
        <v>300</v>
      </c>
      <c r="S1459" t="s">
        <v>136</v>
      </c>
      <c r="T1459" t="s">
        <v>2270</v>
      </c>
      <c r="U1459" t="s">
        <v>136</v>
      </c>
      <c r="V1459" t="s">
        <v>138</v>
      </c>
      <c r="W1459" t="s">
        <v>139</v>
      </c>
      <c r="X1459" t="s">
        <v>2024</v>
      </c>
      <c r="Z1459" t="s">
        <v>141</v>
      </c>
    </row>
    <row r="1460" spans="1:26">
      <c r="A1460" s="27">
        <v>45042</v>
      </c>
      <c r="B1460" t="s">
        <v>4106</v>
      </c>
      <c r="C1460" t="s">
        <v>4107</v>
      </c>
      <c r="D1460" s="79">
        <v>4185</v>
      </c>
      <c r="E1460" s="79" t="s">
        <v>5808</v>
      </c>
      <c r="F1460" t="s">
        <v>2022</v>
      </c>
      <c r="G1460" t="s">
        <v>4108</v>
      </c>
      <c r="H1460" t="s">
        <v>134</v>
      </c>
      <c r="I1460" t="s">
        <v>134</v>
      </c>
      <c r="J1460" t="s">
        <v>135</v>
      </c>
      <c r="K1460" s="79">
        <v>1</v>
      </c>
      <c r="L1460" s="79">
        <v>300</v>
      </c>
      <c r="M1460" s="79">
        <v>300</v>
      </c>
      <c r="N1460" s="79">
        <v>0</v>
      </c>
      <c r="O1460" s="79">
        <v>0</v>
      </c>
      <c r="P1460" s="79">
        <v>0</v>
      </c>
      <c r="Q1460" s="79">
        <v>0</v>
      </c>
      <c r="R1460" s="79">
        <v>300</v>
      </c>
      <c r="S1460" t="s">
        <v>136</v>
      </c>
      <c r="T1460" t="s">
        <v>1361</v>
      </c>
      <c r="U1460" t="s">
        <v>136</v>
      </c>
      <c r="V1460" t="s">
        <v>138</v>
      </c>
      <c r="W1460" t="s">
        <v>139</v>
      </c>
      <c r="X1460" t="s">
        <v>2024</v>
      </c>
      <c r="Z1460" t="s">
        <v>141</v>
      </c>
    </row>
    <row r="1461" spans="1:26">
      <c r="A1461" s="27">
        <v>45026</v>
      </c>
      <c r="B1461" t="s">
        <v>4318</v>
      </c>
      <c r="C1461" t="s">
        <v>4319</v>
      </c>
      <c r="D1461" s="79">
        <v>4031</v>
      </c>
      <c r="E1461" s="79" t="s">
        <v>5808</v>
      </c>
      <c r="F1461" t="s">
        <v>2022</v>
      </c>
      <c r="G1461" t="s">
        <v>4320</v>
      </c>
      <c r="H1461" t="s">
        <v>134</v>
      </c>
      <c r="I1461" t="s">
        <v>134</v>
      </c>
      <c r="J1461" t="s">
        <v>135</v>
      </c>
      <c r="K1461" s="79">
        <v>1</v>
      </c>
      <c r="L1461" s="79">
        <v>300</v>
      </c>
      <c r="M1461" s="79">
        <v>300</v>
      </c>
      <c r="N1461" s="79">
        <v>0</v>
      </c>
      <c r="O1461" s="79">
        <v>0</v>
      </c>
      <c r="P1461" s="79">
        <v>0</v>
      </c>
      <c r="Q1461" s="79">
        <v>0</v>
      </c>
      <c r="R1461" s="79">
        <v>300</v>
      </c>
      <c r="S1461" t="s">
        <v>136</v>
      </c>
      <c r="T1461" t="s">
        <v>4321</v>
      </c>
      <c r="U1461" t="s">
        <v>136</v>
      </c>
      <c r="V1461" t="s">
        <v>138</v>
      </c>
      <c r="W1461" t="s">
        <v>139</v>
      </c>
      <c r="X1461" t="s">
        <v>2024</v>
      </c>
      <c r="Z1461" t="s">
        <v>141</v>
      </c>
    </row>
    <row r="1462" spans="1:26">
      <c r="A1462" s="27">
        <v>45037</v>
      </c>
      <c r="B1462" t="s">
        <v>4294</v>
      </c>
      <c r="C1462" t="s">
        <v>4295</v>
      </c>
      <c r="D1462" s="79">
        <v>4138</v>
      </c>
      <c r="E1462" s="79" t="s">
        <v>5808</v>
      </c>
      <c r="F1462" t="s">
        <v>2022</v>
      </c>
      <c r="G1462" t="s">
        <v>4296</v>
      </c>
      <c r="H1462" t="s">
        <v>134</v>
      </c>
      <c r="I1462" t="s">
        <v>134</v>
      </c>
      <c r="J1462" t="s">
        <v>135</v>
      </c>
      <c r="K1462" s="79">
        <v>1</v>
      </c>
      <c r="L1462" s="79">
        <v>300</v>
      </c>
      <c r="M1462" s="79">
        <v>300</v>
      </c>
      <c r="N1462" s="79">
        <v>0</v>
      </c>
      <c r="O1462" s="79">
        <v>0</v>
      </c>
      <c r="P1462" s="79">
        <v>0</v>
      </c>
      <c r="Q1462" s="79">
        <v>0</v>
      </c>
      <c r="R1462" s="79">
        <v>300</v>
      </c>
      <c r="S1462" t="s">
        <v>136</v>
      </c>
      <c r="T1462" t="s">
        <v>817</v>
      </c>
      <c r="U1462" t="s">
        <v>136</v>
      </c>
      <c r="V1462" t="s">
        <v>138</v>
      </c>
      <c r="W1462" t="s">
        <v>139</v>
      </c>
      <c r="X1462" t="s">
        <v>2024</v>
      </c>
      <c r="Z1462" t="s">
        <v>141</v>
      </c>
    </row>
    <row r="1463" spans="1:26">
      <c r="A1463" s="27">
        <v>45046</v>
      </c>
      <c r="B1463" t="s">
        <v>4403</v>
      </c>
      <c r="C1463" t="s">
        <v>4404</v>
      </c>
      <c r="D1463" s="79">
        <v>4236</v>
      </c>
      <c r="E1463" s="79" t="s">
        <v>5808</v>
      </c>
      <c r="F1463" t="s">
        <v>2022</v>
      </c>
      <c r="G1463" t="s">
        <v>4405</v>
      </c>
      <c r="H1463" t="s">
        <v>134</v>
      </c>
      <c r="I1463" t="s">
        <v>134</v>
      </c>
      <c r="J1463" t="s">
        <v>135</v>
      </c>
      <c r="K1463" s="79">
        <v>1</v>
      </c>
      <c r="L1463" s="79">
        <v>300</v>
      </c>
      <c r="M1463" s="79">
        <v>300</v>
      </c>
      <c r="N1463" s="79">
        <v>0</v>
      </c>
      <c r="O1463" s="79">
        <v>0</v>
      </c>
      <c r="P1463" s="79">
        <v>0</v>
      </c>
      <c r="Q1463" s="79">
        <v>0</v>
      </c>
      <c r="R1463" s="79">
        <v>300</v>
      </c>
      <c r="S1463" t="s">
        <v>136</v>
      </c>
      <c r="T1463" t="s">
        <v>2519</v>
      </c>
      <c r="U1463" t="s">
        <v>136</v>
      </c>
      <c r="V1463" t="s">
        <v>138</v>
      </c>
      <c r="W1463" t="s">
        <v>139</v>
      </c>
      <c r="X1463" t="s">
        <v>2024</v>
      </c>
      <c r="Z1463" t="s">
        <v>141</v>
      </c>
    </row>
    <row r="1464" spans="1:26">
      <c r="A1464" s="27">
        <v>45027</v>
      </c>
      <c r="B1464" t="s">
        <v>3983</v>
      </c>
      <c r="C1464" t="s">
        <v>3984</v>
      </c>
      <c r="D1464" s="79">
        <v>4043</v>
      </c>
      <c r="E1464" s="79" t="s">
        <v>5808</v>
      </c>
      <c r="F1464" t="s">
        <v>2022</v>
      </c>
      <c r="G1464" t="s">
        <v>3985</v>
      </c>
      <c r="H1464" t="s">
        <v>134</v>
      </c>
      <c r="I1464" t="s">
        <v>134</v>
      </c>
      <c r="J1464" t="s">
        <v>135</v>
      </c>
      <c r="K1464" s="79">
        <v>1</v>
      </c>
      <c r="L1464" s="79">
        <v>300</v>
      </c>
      <c r="M1464" s="79">
        <v>300</v>
      </c>
      <c r="N1464" s="79">
        <v>0</v>
      </c>
      <c r="O1464" s="79">
        <v>0</v>
      </c>
      <c r="P1464" s="79">
        <v>0</v>
      </c>
      <c r="Q1464" s="79">
        <v>0</v>
      </c>
      <c r="R1464" s="79">
        <v>300</v>
      </c>
      <c r="S1464" t="s">
        <v>136</v>
      </c>
      <c r="T1464" t="s">
        <v>693</v>
      </c>
      <c r="U1464" t="s">
        <v>136</v>
      </c>
      <c r="V1464" t="s">
        <v>138</v>
      </c>
      <c r="W1464" t="s">
        <v>139</v>
      </c>
      <c r="X1464" t="s">
        <v>2024</v>
      </c>
      <c r="Z1464" t="s">
        <v>141</v>
      </c>
    </row>
    <row r="1465" spans="1:26">
      <c r="A1465" s="27">
        <v>45020</v>
      </c>
      <c r="B1465" t="s">
        <v>4478</v>
      </c>
      <c r="C1465" t="s">
        <v>4479</v>
      </c>
      <c r="D1465" s="79">
        <v>3952</v>
      </c>
      <c r="E1465" s="79" t="s">
        <v>5808</v>
      </c>
      <c r="F1465" t="s">
        <v>2022</v>
      </c>
      <c r="G1465" t="s">
        <v>4480</v>
      </c>
      <c r="H1465" t="s">
        <v>134</v>
      </c>
      <c r="I1465" t="s">
        <v>134</v>
      </c>
      <c r="J1465" t="s">
        <v>135</v>
      </c>
      <c r="K1465" s="79">
        <v>1</v>
      </c>
      <c r="L1465" s="79">
        <v>300</v>
      </c>
      <c r="M1465" s="79">
        <v>300</v>
      </c>
      <c r="N1465" s="79">
        <v>0</v>
      </c>
      <c r="O1465" s="79">
        <v>0</v>
      </c>
      <c r="P1465" s="79">
        <v>0</v>
      </c>
      <c r="Q1465" s="79">
        <v>0</v>
      </c>
      <c r="R1465" s="79">
        <v>300</v>
      </c>
      <c r="S1465" t="s">
        <v>136</v>
      </c>
      <c r="T1465" t="s">
        <v>2214</v>
      </c>
      <c r="U1465" t="s">
        <v>136</v>
      </c>
      <c r="V1465" t="s">
        <v>138</v>
      </c>
      <c r="W1465" t="s">
        <v>139</v>
      </c>
      <c r="X1465" t="s">
        <v>2024</v>
      </c>
      <c r="Z1465" t="s">
        <v>141</v>
      </c>
    </row>
    <row r="1466" spans="1:26">
      <c r="A1466" s="27">
        <v>45027</v>
      </c>
      <c r="B1466" t="s">
        <v>3963</v>
      </c>
      <c r="C1466" t="s">
        <v>3964</v>
      </c>
      <c r="D1466" s="79">
        <v>4040</v>
      </c>
      <c r="E1466" s="79" t="s">
        <v>5808</v>
      </c>
      <c r="F1466" t="s">
        <v>2022</v>
      </c>
      <c r="G1466" t="s">
        <v>3536</v>
      </c>
      <c r="H1466" t="s">
        <v>134</v>
      </c>
      <c r="I1466" t="s">
        <v>134</v>
      </c>
      <c r="J1466" t="s">
        <v>135</v>
      </c>
      <c r="K1466" s="79">
        <v>1</v>
      </c>
      <c r="L1466" s="79">
        <v>300</v>
      </c>
      <c r="M1466" s="79">
        <v>300</v>
      </c>
      <c r="N1466" s="79">
        <v>0</v>
      </c>
      <c r="O1466" s="79">
        <v>0</v>
      </c>
      <c r="P1466" s="79">
        <v>0</v>
      </c>
      <c r="Q1466" s="79">
        <v>0</v>
      </c>
      <c r="R1466" s="79">
        <v>300</v>
      </c>
      <c r="S1466" t="s">
        <v>136</v>
      </c>
      <c r="T1466" t="s">
        <v>3965</v>
      </c>
      <c r="U1466" t="s">
        <v>136</v>
      </c>
      <c r="V1466" t="s">
        <v>138</v>
      </c>
      <c r="W1466" t="s">
        <v>139</v>
      </c>
      <c r="X1466" t="s">
        <v>2024</v>
      </c>
      <c r="Z1466" t="s">
        <v>141</v>
      </c>
    </row>
    <row r="1467" spans="1:26">
      <c r="A1467" s="27">
        <v>45017</v>
      </c>
      <c r="B1467" t="s">
        <v>4517</v>
      </c>
      <c r="C1467" t="s">
        <v>4518</v>
      </c>
      <c r="D1467" s="79">
        <v>3924</v>
      </c>
      <c r="E1467" s="79" t="s">
        <v>5808</v>
      </c>
      <c r="F1467" t="s">
        <v>2022</v>
      </c>
      <c r="G1467" t="s">
        <v>4519</v>
      </c>
      <c r="H1467" t="s">
        <v>134</v>
      </c>
      <c r="I1467" t="s">
        <v>134</v>
      </c>
      <c r="J1467" t="s">
        <v>135</v>
      </c>
      <c r="K1467" s="79">
        <v>1</v>
      </c>
      <c r="L1467" s="79">
        <v>300</v>
      </c>
      <c r="M1467" s="79">
        <v>300</v>
      </c>
      <c r="N1467" s="79">
        <v>0</v>
      </c>
      <c r="O1467" s="79">
        <v>0</v>
      </c>
      <c r="P1467" s="79">
        <v>0</v>
      </c>
      <c r="Q1467" s="79">
        <v>0</v>
      </c>
      <c r="R1467" s="79">
        <v>300</v>
      </c>
      <c r="S1467" t="s">
        <v>136</v>
      </c>
      <c r="U1467" t="s">
        <v>136</v>
      </c>
      <c r="V1467" t="s">
        <v>138</v>
      </c>
      <c r="W1467" t="s">
        <v>139</v>
      </c>
      <c r="X1467" t="s">
        <v>2024</v>
      </c>
      <c r="Z1467" t="s">
        <v>141</v>
      </c>
    </row>
    <row r="1468" spans="1:26">
      <c r="A1468" s="27">
        <v>45034</v>
      </c>
      <c r="B1468" t="s">
        <v>4986</v>
      </c>
      <c r="C1468" t="s">
        <v>4987</v>
      </c>
      <c r="D1468" s="79">
        <v>4103</v>
      </c>
      <c r="E1468" s="79" t="s">
        <v>5808</v>
      </c>
      <c r="F1468" t="s">
        <v>2022</v>
      </c>
      <c r="G1468" t="s">
        <v>4988</v>
      </c>
      <c r="H1468" t="s">
        <v>134</v>
      </c>
      <c r="I1468" t="s">
        <v>134</v>
      </c>
      <c r="J1468" t="s">
        <v>135</v>
      </c>
      <c r="K1468" s="79">
        <v>1</v>
      </c>
      <c r="L1468" s="79">
        <v>300</v>
      </c>
      <c r="M1468" s="79">
        <v>300</v>
      </c>
      <c r="N1468" s="79">
        <v>0</v>
      </c>
      <c r="O1468" s="79">
        <v>0</v>
      </c>
      <c r="P1468" s="79">
        <v>0</v>
      </c>
      <c r="Q1468" s="79">
        <v>0</v>
      </c>
      <c r="R1468" s="79">
        <v>300</v>
      </c>
      <c r="S1468" t="s">
        <v>136</v>
      </c>
      <c r="T1468" t="s">
        <v>956</v>
      </c>
      <c r="U1468" t="s">
        <v>136</v>
      </c>
      <c r="V1468" t="s">
        <v>138</v>
      </c>
      <c r="W1468" t="s">
        <v>139</v>
      </c>
      <c r="X1468" t="s">
        <v>2024</v>
      </c>
      <c r="Z1468" t="s">
        <v>141</v>
      </c>
    </row>
    <row r="1469" spans="1:26">
      <c r="A1469" s="27">
        <v>45019</v>
      </c>
      <c r="B1469" t="s">
        <v>3844</v>
      </c>
      <c r="C1469" t="s">
        <v>3845</v>
      </c>
      <c r="D1469" s="79">
        <v>3946</v>
      </c>
      <c r="E1469" s="79" t="s">
        <v>5808</v>
      </c>
      <c r="F1469" t="s">
        <v>2022</v>
      </c>
      <c r="G1469" t="s">
        <v>3846</v>
      </c>
      <c r="H1469" t="s">
        <v>134</v>
      </c>
      <c r="I1469" t="s">
        <v>134</v>
      </c>
      <c r="J1469" t="s">
        <v>135</v>
      </c>
      <c r="K1469" s="79">
        <v>1</v>
      </c>
      <c r="L1469" s="79">
        <v>300</v>
      </c>
      <c r="M1469" s="79">
        <v>300</v>
      </c>
      <c r="N1469" s="79">
        <v>0</v>
      </c>
      <c r="O1469" s="79">
        <v>0</v>
      </c>
      <c r="P1469" s="79">
        <v>0</v>
      </c>
      <c r="Q1469" s="79">
        <v>0</v>
      </c>
      <c r="R1469" s="79">
        <v>300</v>
      </c>
      <c r="S1469" t="s">
        <v>136</v>
      </c>
      <c r="T1469" t="s">
        <v>3009</v>
      </c>
      <c r="U1469" t="s">
        <v>136</v>
      </c>
      <c r="V1469" t="s">
        <v>138</v>
      </c>
      <c r="W1469" t="s">
        <v>139</v>
      </c>
      <c r="X1469" t="s">
        <v>2024</v>
      </c>
      <c r="Z1469" t="s">
        <v>141</v>
      </c>
    </row>
    <row r="1470" spans="1:26">
      <c r="A1470" s="27">
        <v>45031</v>
      </c>
      <c r="B1470" t="s">
        <v>3551</v>
      </c>
      <c r="C1470" t="s">
        <v>3552</v>
      </c>
      <c r="D1470" s="79">
        <v>4077</v>
      </c>
      <c r="E1470" s="79" t="s">
        <v>5808</v>
      </c>
      <c r="F1470" t="s">
        <v>2022</v>
      </c>
      <c r="G1470" t="s">
        <v>3553</v>
      </c>
      <c r="H1470" t="s">
        <v>134</v>
      </c>
      <c r="I1470" t="s">
        <v>134</v>
      </c>
      <c r="J1470" t="s">
        <v>135</v>
      </c>
      <c r="K1470" s="79">
        <v>1</v>
      </c>
      <c r="L1470" s="79">
        <v>300</v>
      </c>
      <c r="M1470" s="79">
        <v>300</v>
      </c>
      <c r="N1470" s="79">
        <v>0</v>
      </c>
      <c r="O1470" s="79">
        <v>0</v>
      </c>
      <c r="P1470" s="79">
        <v>0</v>
      </c>
      <c r="Q1470" s="79">
        <v>0</v>
      </c>
      <c r="R1470" s="79">
        <v>300</v>
      </c>
      <c r="S1470" t="s">
        <v>136</v>
      </c>
      <c r="T1470" t="s">
        <v>956</v>
      </c>
      <c r="U1470" t="s">
        <v>136</v>
      </c>
      <c r="V1470" t="s">
        <v>138</v>
      </c>
      <c r="W1470" t="s">
        <v>139</v>
      </c>
      <c r="X1470" t="s">
        <v>2024</v>
      </c>
      <c r="Z1470" t="s">
        <v>141</v>
      </c>
    </row>
    <row r="1471" spans="1:26">
      <c r="A1471" s="27">
        <v>45042</v>
      </c>
      <c r="B1471" t="s">
        <v>4304</v>
      </c>
      <c r="C1471" t="s">
        <v>4305</v>
      </c>
      <c r="D1471" s="79">
        <v>4078</v>
      </c>
      <c r="E1471" s="79" t="s">
        <v>5808</v>
      </c>
      <c r="F1471" t="s">
        <v>2067</v>
      </c>
      <c r="G1471" t="s">
        <v>4306</v>
      </c>
      <c r="H1471" t="s">
        <v>134</v>
      </c>
      <c r="I1471" t="s">
        <v>134</v>
      </c>
      <c r="J1471" t="s">
        <v>135</v>
      </c>
      <c r="K1471" s="79">
        <v>1</v>
      </c>
      <c r="L1471" s="79">
        <v>300</v>
      </c>
      <c r="M1471" s="79">
        <v>300</v>
      </c>
      <c r="N1471" s="79">
        <v>0</v>
      </c>
      <c r="O1471" s="79">
        <v>0</v>
      </c>
      <c r="P1471" s="79">
        <v>0</v>
      </c>
      <c r="Q1471" s="79">
        <v>0</v>
      </c>
      <c r="R1471" s="79">
        <v>300</v>
      </c>
      <c r="S1471" t="s">
        <v>136</v>
      </c>
      <c r="T1471" t="s">
        <v>401</v>
      </c>
      <c r="U1471" t="s">
        <v>136</v>
      </c>
      <c r="V1471" t="s">
        <v>138</v>
      </c>
      <c r="W1471" t="s">
        <v>139</v>
      </c>
      <c r="X1471" t="s">
        <v>2024</v>
      </c>
      <c r="Z1471" t="s">
        <v>141</v>
      </c>
    </row>
    <row r="1472" spans="1:26">
      <c r="A1472" s="27">
        <v>45041</v>
      </c>
      <c r="B1472" t="s">
        <v>4064</v>
      </c>
      <c r="C1472" t="s">
        <v>4065</v>
      </c>
      <c r="D1472" s="79">
        <v>4181</v>
      </c>
      <c r="E1472" s="79" t="s">
        <v>5808</v>
      </c>
      <c r="F1472" t="s">
        <v>2022</v>
      </c>
      <c r="G1472" t="s">
        <v>4066</v>
      </c>
      <c r="H1472" t="s">
        <v>134</v>
      </c>
      <c r="I1472" t="s">
        <v>134</v>
      </c>
      <c r="J1472" t="s">
        <v>135</v>
      </c>
      <c r="K1472" s="79">
        <v>1</v>
      </c>
      <c r="L1472" s="79">
        <v>300</v>
      </c>
      <c r="M1472" s="79">
        <v>300</v>
      </c>
      <c r="N1472" s="79">
        <v>0</v>
      </c>
      <c r="O1472" s="79">
        <v>0</v>
      </c>
      <c r="P1472" s="79">
        <v>0</v>
      </c>
      <c r="Q1472" s="79">
        <v>60</v>
      </c>
      <c r="R1472" s="79">
        <v>240</v>
      </c>
      <c r="S1472" t="s">
        <v>136</v>
      </c>
      <c r="T1472" t="s">
        <v>956</v>
      </c>
      <c r="U1472" t="s">
        <v>136</v>
      </c>
      <c r="V1472" t="s">
        <v>138</v>
      </c>
      <c r="W1472" t="s">
        <v>139</v>
      </c>
      <c r="X1472" t="s">
        <v>2024</v>
      </c>
      <c r="Z1472" t="s">
        <v>141</v>
      </c>
    </row>
    <row r="1473" spans="1:26">
      <c r="A1473" s="27">
        <v>45043</v>
      </c>
      <c r="B1473" t="s">
        <v>4109</v>
      </c>
      <c r="C1473" t="s">
        <v>4110</v>
      </c>
      <c r="D1473" s="79">
        <v>4201</v>
      </c>
      <c r="E1473" s="79" t="s">
        <v>5808</v>
      </c>
      <c r="F1473" t="s">
        <v>2022</v>
      </c>
      <c r="G1473" t="s">
        <v>4111</v>
      </c>
      <c r="H1473" t="s">
        <v>134</v>
      </c>
      <c r="I1473" t="s">
        <v>134</v>
      </c>
      <c r="J1473" t="s">
        <v>135</v>
      </c>
      <c r="K1473" s="79">
        <v>1</v>
      </c>
      <c r="L1473" s="79">
        <v>300</v>
      </c>
      <c r="M1473" s="79">
        <v>300</v>
      </c>
      <c r="N1473" s="79">
        <v>0</v>
      </c>
      <c r="O1473" s="79">
        <v>0</v>
      </c>
      <c r="P1473" s="79">
        <v>0</v>
      </c>
      <c r="Q1473" s="79">
        <v>0</v>
      </c>
      <c r="R1473" s="79">
        <v>300</v>
      </c>
      <c r="S1473" t="s">
        <v>136</v>
      </c>
      <c r="T1473" t="s">
        <v>956</v>
      </c>
      <c r="U1473" t="s">
        <v>136</v>
      </c>
      <c r="V1473" t="s">
        <v>138</v>
      </c>
      <c r="W1473" t="s">
        <v>139</v>
      </c>
      <c r="X1473" t="s">
        <v>2024</v>
      </c>
      <c r="Z1473" t="s">
        <v>141</v>
      </c>
    </row>
    <row r="1474" spans="1:26">
      <c r="A1474" s="27">
        <v>45022</v>
      </c>
      <c r="B1474" t="s">
        <v>4798</v>
      </c>
      <c r="C1474" t="s">
        <v>4799</v>
      </c>
      <c r="D1474" s="79">
        <v>3978</v>
      </c>
      <c r="E1474" s="79" t="s">
        <v>5808</v>
      </c>
      <c r="F1474" t="s">
        <v>2022</v>
      </c>
      <c r="G1474" t="s">
        <v>4189</v>
      </c>
      <c r="H1474" t="s">
        <v>134</v>
      </c>
      <c r="I1474" t="s">
        <v>134</v>
      </c>
      <c r="J1474" t="s">
        <v>135</v>
      </c>
      <c r="K1474" s="79">
        <v>1</v>
      </c>
      <c r="L1474" s="79">
        <v>300</v>
      </c>
      <c r="M1474" s="79">
        <v>300</v>
      </c>
      <c r="N1474" s="79">
        <v>0</v>
      </c>
      <c r="O1474" s="79">
        <v>0</v>
      </c>
      <c r="P1474" s="79">
        <v>0</v>
      </c>
      <c r="Q1474" s="79">
        <v>0</v>
      </c>
      <c r="R1474" s="79">
        <v>300</v>
      </c>
      <c r="S1474" t="s">
        <v>136</v>
      </c>
      <c r="T1474" t="s">
        <v>4800</v>
      </c>
      <c r="U1474" t="s">
        <v>136</v>
      </c>
      <c r="V1474" t="s">
        <v>138</v>
      </c>
      <c r="W1474" t="s">
        <v>139</v>
      </c>
      <c r="X1474" t="s">
        <v>2024</v>
      </c>
      <c r="Z1474" t="s">
        <v>141</v>
      </c>
    </row>
    <row r="1475" spans="1:26">
      <c r="A1475" s="27">
        <v>45038</v>
      </c>
      <c r="B1475" t="s">
        <v>3420</v>
      </c>
      <c r="C1475" t="s">
        <v>3421</v>
      </c>
      <c r="D1475" s="79">
        <v>4144</v>
      </c>
      <c r="E1475" s="79" t="s">
        <v>5808</v>
      </c>
      <c r="F1475" t="s">
        <v>2022</v>
      </c>
      <c r="G1475" t="s">
        <v>3422</v>
      </c>
      <c r="H1475" t="s">
        <v>134</v>
      </c>
      <c r="I1475" t="s">
        <v>134</v>
      </c>
      <c r="J1475" t="s">
        <v>135</v>
      </c>
      <c r="K1475" s="79">
        <v>1</v>
      </c>
      <c r="L1475" s="79">
        <v>300</v>
      </c>
      <c r="M1475" s="79">
        <v>300</v>
      </c>
      <c r="N1475" s="79">
        <v>0</v>
      </c>
      <c r="O1475" s="79">
        <v>0</v>
      </c>
      <c r="P1475" s="79">
        <v>0</v>
      </c>
      <c r="Q1475" s="79">
        <v>0</v>
      </c>
      <c r="R1475" s="79">
        <v>300</v>
      </c>
      <c r="S1475" t="s">
        <v>136</v>
      </c>
      <c r="T1475" t="s">
        <v>474</v>
      </c>
      <c r="U1475" t="s">
        <v>136</v>
      </c>
      <c r="V1475" t="s">
        <v>138</v>
      </c>
      <c r="W1475" t="s">
        <v>139</v>
      </c>
      <c r="X1475" t="s">
        <v>2024</v>
      </c>
      <c r="Z1475" t="s">
        <v>141</v>
      </c>
    </row>
    <row r="1476" spans="1:26">
      <c r="A1476" s="27">
        <v>45039</v>
      </c>
      <c r="B1476" t="s">
        <v>4703</v>
      </c>
      <c r="C1476" t="s">
        <v>4704</v>
      </c>
      <c r="D1476" s="79">
        <v>4152</v>
      </c>
      <c r="E1476" s="79" t="s">
        <v>5808</v>
      </c>
      <c r="F1476" t="s">
        <v>2022</v>
      </c>
      <c r="G1476" t="s">
        <v>4705</v>
      </c>
      <c r="H1476" t="s">
        <v>134</v>
      </c>
      <c r="I1476" t="s">
        <v>134</v>
      </c>
      <c r="J1476" t="s">
        <v>135</v>
      </c>
      <c r="K1476" s="79">
        <v>1</v>
      </c>
      <c r="L1476" s="79">
        <v>300</v>
      </c>
      <c r="M1476" s="79">
        <v>300</v>
      </c>
      <c r="N1476" s="79">
        <v>0</v>
      </c>
      <c r="O1476" s="79">
        <v>0</v>
      </c>
      <c r="P1476" s="79">
        <v>0</v>
      </c>
      <c r="Q1476" s="79">
        <v>0</v>
      </c>
      <c r="R1476" s="79">
        <v>300</v>
      </c>
      <c r="S1476" t="s">
        <v>136</v>
      </c>
      <c r="T1476" t="s">
        <v>4706</v>
      </c>
      <c r="U1476" t="s">
        <v>136</v>
      </c>
      <c r="V1476" t="s">
        <v>138</v>
      </c>
      <c r="W1476" t="s">
        <v>139</v>
      </c>
      <c r="X1476" t="s">
        <v>2024</v>
      </c>
      <c r="Z1476" t="s">
        <v>141</v>
      </c>
    </row>
    <row r="1477" spans="1:26">
      <c r="A1477" s="27">
        <v>45041</v>
      </c>
      <c r="B1477" t="s">
        <v>3849</v>
      </c>
      <c r="C1477" t="s">
        <v>3850</v>
      </c>
      <c r="D1477" s="79">
        <v>4170</v>
      </c>
      <c r="E1477" s="79" t="s">
        <v>5808</v>
      </c>
      <c r="F1477" t="s">
        <v>2022</v>
      </c>
      <c r="G1477" t="s">
        <v>3851</v>
      </c>
      <c r="H1477" t="s">
        <v>134</v>
      </c>
      <c r="I1477" t="s">
        <v>134</v>
      </c>
      <c r="J1477" t="s">
        <v>135</v>
      </c>
      <c r="K1477" s="79">
        <v>1</v>
      </c>
      <c r="L1477" s="79">
        <v>300</v>
      </c>
      <c r="M1477" s="79">
        <v>300</v>
      </c>
      <c r="N1477" s="79">
        <v>0</v>
      </c>
      <c r="O1477" s="79">
        <v>0</v>
      </c>
      <c r="P1477" s="79">
        <v>0</v>
      </c>
      <c r="Q1477" s="79">
        <v>0</v>
      </c>
      <c r="R1477" s="79">
        <v>300</v>
      </c>
      <c r="S1477" t="s">
        <v>136</v>
      </c>
      <c r="T1477" t="s">
        <v>956</v>
      </c>
      <c r="U1477" t="s">
        <v>136</v>
      </c>
      <c r="V1477" t="s">
        <v>138</v>
      </c>
      <c r="W1477" t="s">
        <v>139</v>
      </c>
      <c r="X1477" t="s">
        <v>2024</v>
      </c>
      <c r="Z1477" t="s">
        <v>141</v>
      </c>
    </row>
    <row r="1478" spans="1:26">
      <c r="A1478" s="27">
        <v>45043</v>
      </c>
      <c r="B1478" t="s">
        <v>4077</v>
      </c>
      <c r="C1478" t="s">
        <v>4078</v>
      </c>
      <c r="D1478" s="79">
        <v>4212</v>
      </c>
      <c r="E1478" s="79" t="s">
        <v>5808</v>
      </c>
      <c r="F1478" t="s">
        <v>2022</v>
      </c>
      <c r="G1478" t="s">
        <v>2374</v>
      </c>
      <c r="H1478" t="s">
        <v>134</v>
      </c>
      <c r="I1478" t="s">
        <v>134</v>
      </c>
      <c r="J1478" t="s">
        <v>135</v>
      </c>
      <c r="K1478" s="79">
        <v>1</v>
      </c>
      <c r="L1478" s="79">
        <v>300</v>
      </c>
      <c r="M1478" s="79">
        <v>300</v>
      </c>
      <c r="N1478" s="79">
        <v>0</v>
      </c>
      <c r="O1478" s="79">
        <v>0</v>
      </c>
      <c r="P1478" s="79">
        <v>0</v>
      </c>
      <c r="Q1478" s="79">
        <v>0</v>
      </c>
      <c r="R1478" s="79">
        <v>300</v>
      </c>
      <c r="S1478" t="s">
        <v>136</v>
      </c>
      <c r="T1478" t="s">
        <v>4079</v>
      </c>
      <c r="U1478" t="s">
        <v>136</v>
      </c>
      <c r="V1478" t="s">
        <v>138</v>
      </c>
      <c r="W1478" t="s">
        <v>139</v>
      </c>
      <c r="X1478" t="s">
        <v>2024</v>
      </c>
      <c r="Z1478" t="s">
        <v>141</v>
      </c>
    </row>
    <row r="1479" spans="1:26">
      <c r="A1479" s="27">
        <v>45043</v>
      </c>
      <c r="B1479" t="s">
        <v>3495</v>
      </c>
      <c r="C1479" t="s">
        <v>3496</v>
      </c>
      <c r="D1479" s="79">
        <v>4208</v>
      </c>
      <c r="E1479" s="79" t="s">
        <v>5808</v>
      </c>
      <c r="F1479" t="s">
        <v>2022</v>
      </c>
      <c r="G1479" t="s">
        <v>3497</v>
      </c>
      <c r="H1479" t="s">
        <v>134</v>
      </c>
      <c r="I1479" t="s">
        <v>134</v>
      </c>
      <c r="J1479" t="s">
        <v>135</v>
      </c>
      <c r="K1479" s="79">
        <v>1</v>
      </c>
      <c r="L1479" s="79">
        <v>300</v>
      </c>
      <c r="M1479" s="79">
        <v>300</v>
      </c>
      <c r="N1479" s="79">
        <v>0</v>
      </c>
      <c r="O1479" s="79">
        <v>0</v>
      </c>
      <c r="P1479" s="79">
        <v>0</v>
      </c>
      <c r="Q1479" s="79">
        <v>0</v>
      </c>
      <c r="R1479" s="79">
        <v>300</v>
      </c>
      <c r="S1479" t="s">
        <v>136</v>
      </c>
      <c r="T1479" t="s">
        <v>2218</v>
      </c>
      <c r="U1479" t="s">
        <v>136</v>
      </c>
      <c r="V1479" t="s">
        <v>138</v>
      </c>
      <c r="W1479" t="s">
        <v>139</v>
      </c>
      <c r="X1479" t="s">
        <v>2024</v>
      </c>
      <c r="Z1479" t="s">
        <v>141</v>
      </c>
    </row>
    <row r="1480" spans="1:26">
      <c r="A1480" s="27">
        <v>45043</v>
      </c>
      <c r="B1480" t="s">
        <v>4112</v>
      </c>
      <c r="C1480" t="s">
        <v>4113</v>
      </c>
      <c r="D1480" s="79">
        <v>4209</v>
      </c>
      <c r="E1480" s="79" t="s">
        <v>5808</v>
      </c>
      <c r="F1480" t="s">
        <v>2022</v>
      </c>
      <c r="G1480" t="s">
        <v>4114</v>
      </c>
      <c r="H1480" t="s">
        <v>134</v>
      </c>
      <c r="I1480" t="s">
        <v>134</v>
      </c>
      <c r="J1480" t="s">
        <v>135</v>
      </c>
      <c r="K1480" s="79">
        <v>1</v>
      </c>
      <c r="L1480" s="79">
        <v>300</v>
      </c>
      <c r="M1480" s="79">
        <v>300</v>
      </c>
      <c r="N1480" s="79">
        <v>0</v>
      </c>
      <c r="O1480" s="79">
        <v>0</v>
      </c>
      <c r="P1480" s="79">
        <v>0</v>
      </c>
      <c r="Q1480" s="79">
        <v>0</v>
      </c>
      <c r="R1480" s="79">
        <v>300</v>
      </c>
      <c r="S1480" t="s">
        <v>239</v>
      </c>
      <c r="T1480" t="s">
        <v>194</v>
      </c>
      <c r="U1480" t="s">
        <v>239</v>
      </c>
      <c r="V1480" t="s">
        <v>138</v>
      </c>
      <c r="W1480" t="s">
        <v>139</v>
      </c>
      <c r="X1480" t="s">
        <v>2024</v>
      </c>
      <c r="Z1480" t="s">
        <v>141</v>
      </c>
    </row>
    <row r="1481" spans="1:26">
      <c r="A1481" s="27">
        <v>45044</v>
      </c>
      <c r="B1481" t="s">
        <v>4347</v>
      </c>
      <c r="C1481" t="s">
        <v>4348</v>
      </c>
      <c r="D1481" s="79">
        <v>4216</v>
      </c>
      <c r="E1481" s="79" t="s">
        <v>5808</v>
      </c>
      <c r="F1481" t="s">
        <v>2022</v>
      </c>
      <c r="G1481" t="s">
        <v>4349</v>
      </c>
      <c r="H1481" t="s">
        <v>134</v>
      </c>
      <c r="I1481" t="s">
        <v>134</v>
      </c>
      <c r="J1481" t="s">
        <v>135</v>
      </c>
      <c r="K1481" s="79">
        <v>1</v>
      </c>
      <c r="L1481" s="79">
        <v>300</v>
      </c>
      <c r="M1481" s="79">
        <v>300</v>
      </c>
      <c r="N1481" s="79">
        <v>0</v>
      </c>
      <c r="O1481" s="79">
        <v>0</v>
      </c>
      <c r="P1481" s="79">
        <v>0</v>
      </c>
      <c r="Q1481" s="79">
        <v>0</v>
      </c>
      <c r="R1481" s="79">
        <v>300</v>
      </c>
      <c r="S1481" t="s">
        <v>136</v>
      </c>
      <c r="T1481" t="s">
        <v>956</v>
      </c>
      <c r="U1481" t="s">
        <v>136</v>
      </c>
      <c r="V1481" t="s">
        <v>138</v>
      </c>
      <c r="W1481" t="s">
        <v>139</v>
      </c>
      <c r="X1481" t="s">
        <v>2024</v>
      </c>
      <c r="Z1481" t="s">
        <v>141</v>
      </c>
    </row>
    <row r="1482" spans="1:26">
      <c r="A1482" s="27">
        <v>45019</v>
      </c>
      <c r="B1482" t="s">
        <v>3771</v>
      </c>
      <c r="C1482" t="s">
        <v>3772</v>
      </c>
      <c r="D1482" s="79">
        <v>3941</v>
      </c>
      <c r="E1482" s="79" t="s">
        <v>5808</v>
      </c>
      <c r="F1482" t="s">
        <v>2022</v>
      </c>
      <c r="G1482" t="s">
        <v>3773</v>
      </c>
      <c r="H1482" t="s">
        <v>134</v>
      </c>
      <c r="I1482" t="s">
        <v>134</v>
      </c>
      <c r="J1482" t="s">
        <v>135</v>
      </c>
      <c r="K1482" s="79">
        <v>1</v>
      </c>
      <c r="L1482" s="79">
        <v>300</v>
      </c>
      <c r="M1482" s="79">
        <v>300</v>
      </c>
      <c r="N1482" s="79">
        <v>0</v>
      </c>
      <c r="O1482" s="79">
        <v>0</v>
      </c>
      <c r="P1482" s="79">
        <v>0</v>
      </c>
      <c r="Q1482" s="79">
        <v>0</v>
      </c>
      <c r="R1482" s="79">
        <v>300</v>
      </c>
      <c r="S1482" t="s">
        <v>136</v>
      </c>
      <c r="T1482" t="s">
        <v>474</v>
      </c>
      <c r="U1482" t="s">
        <v>136</v>
      </c>
      <c r="V1482" t="s">
        <v>138</v>
      </c>
      <c r="W1482" t="s">
        <v>139</v>
      </c>
      <c r="X1482" t="s">
        <v>2024</v>
      </c>
      <c r="Z1482" t="s">
        <v>141</v>
      </c>
    </row>
    <row r="1483" spans="1:26">
      <c r="A1483" s="27">
        <v>45042</v>
      </c>
      <c r="B1483" t="s">
        <v>4527</v>
      </c>
      <c r="C1483" t="s">
        <v>4528</v>
      </c>
      <c r="D1483" s="79">
        <v>4197</v>
      </c>
      <c r="E1483" s="79" t="s">
        <v>5808</v>
      </c>
      <c r="F1483" t="s">
        <v>2022</v>
      </c>
      <c r="G1483" t="s">
        <v>4529</v>
      </c>
      <c r="H1483" t="s">
        <v>134</v>
      </c>
      <c r="I1483" t="s">
        <v>134</v>
      </c>
      <c r="J1483" t="s">
        <v>135</v>
      </c>
      <c r="K1483" s="79">
        <v>1</v>
      </c>
      <c r="L1483" s="79">
        <v>300</v>
      </c>
      <c r="M1483" s="79">
        <v>300</v>
      </c>
      <c r="N1483" s="79">
        <v>0</v>
      </c>
      <c r="O1483" s="79">
        <v>0</v>
      </c>
      <c r="P1483" s="79">
        <v>0</v>
      </c>
      <c r="Q1483" s="79">
        <v>0</v>
      </c>
      <c r="R1483" s="79">
        <v>300</v>
      </c>
      <c r="S1483" t="s">
        <v>381</v>
      </c>
      <c r="T1483" t="s">
        <v>486</v>
      </c>
      <c r="U1483" t="s">
        <v>136</v>
      </c>
      <c r="V1483" t="s">
        <v>138</v>
      </c>
      <c r="W1483" t="s">
        <v>139</v>
      </c>
      <c r="X1483" t="s">
        <v>2024</v>
      </c>
      <c r="Z1483" t="s">
        <v>141</v>
      </c>
    </row>
    <row r="1484" spans="1:26">
      <c r="A1484" s="27">
        <v>45045</v>
      </c>
      <c r="B1484" t="s">
        <v>4356</v>
      </c>
      <c r="C1484" t="s">
        <v>4357</v>
      </c>
      <c r="D1484" s="79">
        <v>4230</v>
      </c>
      <c r="E1484" s="79" t="s">
        <v>5808</v>
      </c>
      <c r="F1484" t="s">
        <v>2022</v>
      </c>
      <c r="G1484" t="s">
        <v>4358</v>
      </c>
      <c r="H1484" t="s">
        <v>134</v>
      </c>
      <c r="I1484" t="s">
        <v>134</v>
      </c>
      <c r="J1484" t="s">
        <v>135</v>
      </c>
      <c r="K1484" s="79">
        <v>1</v>
      </c>
      <c r="L1484" s="79">
        <v>300</v>
      </c>
      <c r="M1484" s="79">
        <v>300</v>
      </c>
      <c r="N1484" s="79">
        <v>0</v>
      </c>
      <c r="O1484" s="79">
        <v>0</v>
      </c>
      <c r="P1484" s="79">
        <v>0</v>
      </c>
      <c r="Q1484" s="79">
        <v>0</v>
      </c>
      <c r="R1484" s="79">
        <v>300</v>
      </c>
      <c r="S1484" t="s">
        <v>136</v>
      </c>
      <c r="T1484" t="s">
        <v>4022</v>
      </c>
      <c r="U1484" t="s">
        <v>136</v>
      </c>
      <c r="V1484" t="s">
        <v>138</v>
      </c>
      <c r="W1484" t="s">
        <v>139</v>
      </c>
      <c r="X1484" t="s">
        <v>2024</v>
      </c>
      <c r="Z1484" t="s">
        <v>141</v>
      </c>
    </row>
    <row r="1485" spans="1:26">
      <c r="A1485" s="27">
        <v>45020</v>
      </c>
      <c r="B1485" t="s">
        <v>3782</v>
      </c>
      <c r="C1485" t="s">
        <v>3783</v>
      </c>
      <c r="D1485" s="79">
        <v>3960</v>
      </c>
      <c r="E1485" s="79" t="s">
        <v>5808</v>
      </c>
      <c r="F1485" t="s">
        <v>2022</v>
      </c>
      <c r="G1485" t="s">
        <v>3784</v>
      </c>
      <c r="H1485" t="s">
        <v>134</v>
      </c>
      <c r="I1485" t="s">
        <v>134</v>
      </c>
      <c r="J1485" t="s">
        <v>135</v>
      </c>
      <c r="K1485" s="79">
        <v>1</v>
      </c>
      <c r="L1485" s="79">
        <v>300</v>
      </c>
      <c r="M1485" s="79">
        <v>300</v>
      </c>
      <c r="N1485" s="79">
        <v>0</v>
      </c>
      <c r="O1485" s="79">
        <v>0</v>
      </c>
      <c r="P1485" s="79">
        <v>0</v>
      </c>
      <c r="Q1485" s="79">
        <v>0</v>
      </c>
      <c r="R1485" s="79">
        <v>300</v>
      </c>
      <c r="S1485" t="s">
        <v>136</v>
      </c>
      <c r="T1485" t="s">
        <v>3785</v>
      </c>
      <c r="U1485" t="s">
        <v>136</v>
      </c>
      <c r="V1485" t="s">
        <v>138</v>
      </c>
      <c r="W1485" t="s">
        <v>139</v>
      </c>
      <c r="X1485" t="s">
        <v>2024</v>
      </c>
      <c r="Z1485" t="s">
        <v>141</v>
      </c>
    </row>
    <row r="1486" spans="1:26">
      <c r="A1486" s="27">
        <v>45024</v>
      </c>
      <c r="B1486" t="s">
        <v>4315</v>
      </c>
      <c r="C1486" t="s">
        <v>4316</v>
      </c>
      <c r="D1486" s="79">
        <v>4011</v>
      </c>
      <c r="E1486" s="79" t="s">
        <v>5808</v>
      </c>
      <c r="F1486" t="s">
        <v>2022</v>
      </c>
      <c r="G1486" t="s">
        <v>4317</v>
      </c>
      <c r="H1486" t="s">
        <v>134</v>
      </c>
      <c r="I1486" t="s">
        <v>134</v>
      </c>
      <c r="J1486" t="s">
        <v>135</v>
      </c>
      <c r="K1486" s="79">
        <v>1</v>
      </c>
      <c r="L1486" s="79">
        <v>300</v>
      </c>
      <c r="M1486" s="79">
        <v>300</v>
      </c>
      <c r="N1486" s="79">
        <v>0</v>
      </c>
      <c r="O1486" s="79">
        <v>0</v>
      </c>
      <c r="P1486" s="79">
        <v>0</v>
      </c>
      <c r="Q1486" s="79">
        <v>0</v>
      </c>
      <c r="R1486" s="79">
        <v>300</v>
      </c>
      <c r="S1486" t="s">
        <v>136</v>
      </c>
      <c r="U1486" t="s">
        <v>136</v>
      </c>
      <c r="V1486" t="s">
        <v>138</v>
      </c>
      <c r="W1486" t="s">
        <v>139</v>
      </c>
      <c r="X1486" t="s">
        <v>2024</v>
      </c>
      <c r="Z1486" t="s">
        <v>141</v>
      </c>
    </row>
    <row r="1487" spans="1:26">
      <c r="A1487" s="27">
        <v>45028</v>
      </c>
      <c r="B1487" t="s">
        <v>4851</v>
      </c>
      <c r="C1487" t="s">
        <v>4852</v>
      </c>
      <c r="D1487" s="79">
        <v>4048</v>
      </c>
      <c r="E1487" s="79" t="s">
        <v>5808</v>
      </c>
      <c r="F1487" t="s">
        <v>2022</v>
      </c>
      <c r="G1487" t="s">
        <v>4853</v>
      </c>
      <c r="H1487" t="s">
        <v>134</v>
      </c>
      <c r="I1487" t="s">
        <v>134</v>
      </c>
      <c r="J1487" t="s">
        <v>135</v>
      </c>
      <c r="K1487" s="79">
        <v>1</v>
      </c>
      <c r="L1487" s="79">
        <v>300</v>
      </c>
      <c r="M1487" s="79">
        <v>300</v>
      </c>
      <c r="N1487" s="79">
        <v>0</v>
      </c>
      <c r="O1487" s="79">
        <v>0</v>
      </c>
      <c r="P1487" s="79">
        <v>0</v>
      </c>
      <c r="Q1487" s="79">
        <v>0</v>
      </c>
      <c r="R1487" s="79">
        <v>300</v>
      </c>
      <c r="S1487" t="s">
        <v>136</v>
      </c>
      <c r="T1487" t="s">
        <v>956</v>
      </c>
      <c r="U1487" t="s">
        <v>136</v>
      </c>
      <c r="V1487" t="s">
        <v>138</v>
      </c>
      <c r="W1487" t="s">
        <v>139</v>
      </c>
      <c r="X1487" t="s">
        <v>2024</v>
      </c>
      <c r="Z1487" t="s">
        <v>141</v>
      </c>
    </row>
    <row r="1488" spans="1:26">
      <c r="A1488" s="27">
        <v>45028</v>
      </c>
      <c r="B1488" t="s">
        <v>4854</v>
      </c>
      <c r="C1488" t="s">
        <v>4855</v>
      </c>
      <c r="D1488" s="79">
        <v>4049</v>
      </c>
      <c r="E1488" s="79" t="s">
        <v>5808</v>
      </c>
      <c r="F1488" t="s">
        <v>2022</v>
      </c>
      <c r="G1488" t="s">
        <v>4856</v>
      </c>
      <c r="H1488" t="s">
        <v>134</v>
      </c>
      <c r="I1488" t="s">
        <v>134</v>
      </c>
      <c r="J1488" t="s">
        <v>135</v>
      </c>
      <c r="K1488" s="79">
        <v>1</v>
      </c>
      <c r="L1488" s="79">
        <v>300</v>
      </c>
      <c r="M1488" s="79">
        <v>300</v>
      </c>
      <c r="N1488" s="79">
        <v>0</v>
      </c>
      <c r="O1488" s="79">
        <v>0</v>
      </c>
      <c r="P1488" s="79">
        <v>0</v>
      </c>
      <c r="Q1488" s="79">
        <v>0</v>
      </c>
      <c r="R1488" s="79">
        <v>300</v>
      </c>
      <c r="S1488" t="s">
        <v>136</v>
      </c>
      <c r="T1488" t="s">
        <v>956</v>
      </c>
      <c r="U1488" t="s">
        <v>136</v>
      </c>
      <c r="V1488" t="s">
        <v>138</v>
      </c>
      <c r="W1488" t="s">
        <v>139</v>
      </c>
      <c r="X1488" t="s">
        <v>2024</v>
      </c>
      <c r="Z1488" t="s">
        <v>141</v>
      </c>
    </row>
    <row r="1489" spans="1:26">
      <c r="A1489" s="27">
        <v>45044</v>
      </c>
      <c r="B1489" t="s">
        <v>3824</v>
      </c>
      <c r="C1489" t="s">
        <v>3825</v>
      </c>
      <c r="D1489" s="79">
        <v>4217</v>
      </c>
      <c r="E1489" s="79" t="s">
        <v>5808</v>
      </c>
      <c r="F1489" t="s">
        <v>2022</v>
      </c>
      <c r="G1489" t="s">
        <v>3826</v>
      </c>
      <c r="H1489" t="s">
        <v>134</v>
      </c>
      <c r="I1489" t="s">
        <v>134</v>
      </c>
      <c r="J1489" t="s">
        <v>135</v>
      </c>
      <c r="K1489" s="79">
        <v>1</v>
      </c>
      <c r="L1489" s="79">
        <v>300</v>
      </c>
      <c r="M1489" s="79">
        <v>300</v>
      </c>
      <c r="N1489" s="79">
        <v>0</v>
      </c>
      <c r="O1489" s="79">
        <v>0</v>
      </c>
      <c r="P1489" s="79">
        <v>0</v>
      </c>
      <c r="Q1489" s="79">
        <v>0</v>
      </c>
      <c r="R1489" s="79">
        <v>300</v>
      </c>
      <c r="S1489" t="s">
        <v>136</v>
      </c>
      <c r="T1489" t="s">
        <v>2032</v>
      </c>
      <c r="U1489" t="s">
        <v>136</v>
      </c>
      <c r="V1489" t="s">
        <v>138</v>
      </c>
      <c r="W1489" t="s">
        <v>139</v>
      </c>
      <c r="X1489" t="s">
        <v>2024</v>
      </c>
      <c r="Z1489" t="s">
        <v>141</v>
      </c>
    </row>
    <row r="1490" spans="1:26">
      <c r="A1490" s="27">
        <v>45044</v>
      </c>
      <c r="B1490" t="s">
        <v>3635</v>
      </c>
      <c r="C1490" t="s">
        <v>3636</v>
      </c>
      <c r="D1490" s="79">
        <v>4220</v>
      </c>
      <c r="E1490" s="79" t="s">
        <v>5808</v>
      </c>
      <c r="F1490" t="s">
        <v>2022</v>
      </c>
      <c r="G1490" t="s">
        <v>3637</v>
      </c>
      <c r="H1490" t="s">
        <v>134</v>
      </c>
      <c r="I1490" t="s">
        <v>134</v>
      </c>
      <c r="J1490" t="s">
        <v>135</v>
      </c>
      <c r="K1490" s="79">
        <v>1</v>
      </c>
      <c r="L1490" s="79">
        <v>300</v>
      </c>
      <c r="M1490" s="79">
        <v>300</v>
      </c>
      <c r="N1490" s="79">
        <v>0</v>
      </c>
      <c r="O1490" s="79">
        <v>0</v>
      </c>
      <c r="P1490" s="79">
        <v>0</v>
      </c>
      <c r="Q1490" s="79">
        <v>0</v>
      </c>
      <c r="R1490" s="79">
        <v>300</v>
      </c>
      <c r="S1490" t="s">
        <v>136</v>
      </c>
      <c r="T1490" t="s">
        <v>2032</v>
      </c>
      <c r="U1490" t="s">
        <v>136</v>
      </c>
      <c r="V1490" t="s">
        <v>138</v>
      </c>
      <c r="W1490" t="s">
        <v>139</v>
      </c>
      <c r="X1490" t="s">
        <v>2024</v>
      </c>
      <c r="Z1490" t="s">
        <v>141</v>
      </c>
    </row>
    <row r="1491" spans="1:26">
      <c r="A1491" s="27">
        <v>45019</v>
      </c>
      <c r="B1491" t="s">
        <v>4683</v>
      </c>
      <c r="C1491" t="s">
        <v>4684</v>
      </c>
      <c r="D1491" s="79">
        <v>3937</v>
      </c>
      <c r="E1491" s="79" t="s">
        <v>5808</v>
      </c>
      <c r="F1491" t="s">
        <v>2022</v>
      </c>
      <c r="G1491" t="s">
        <v>4685</v>
      </c>
      <c r="H1491" t="s">
        <v>134</v>
      </c>
      <c r="I1491" t="s">
        <v>134</v>
      </c>
      <c r="J1491" t="s">
        <v>135</v>
      </c>
      <c r="K1491" s="79">
        <v>1</v>
      </c>
      <c r="L1491" s="79">
        <v>300</v>
      </c>
      <c r="M1491" s="79">
        <v>300</v>
      </c>
      <c r="N1491" s="79">
        <v>0</v>
      </c>
      <c r="O1491" s="79">
        <v>0</v>
      </c>
      <c r="P1491" s="79">
        <v>0</v>
      </c>
      <c r="Q1491" s="79">
        <v>0</v>
      </c>
      <c r="R1491" s="79">
        <v>300</v>
      </c>
      <c r="S1491" t="s">
        <v>136</v>
      </c>
      <c r="T1491" t="s">
        <v>956</v>
      </c>
      <c r="U1491" t="s">
        <v>136</v>
      </c>
      <c r="V1491" t="s">
        <v>138</v>
      </c>
      <c r="W1491" t="s">
        <v>139</v>
      </c>
      <c r="X1491" t="s">
        <v>2024</v>
      </c>
      <c r="Z1491" t="s">
        <v>141</v>
      </c>
    </row>
    <row r="1492" spans="1:26">
      <c r="A1492" s="27">
        <v>45027</v>
      </c>
      <c r="B1492" t="s">
        <v>3943</v>
      </c>
      <c r="C1492" t="s">
        <v>3944</v>
      </c>
      <c r="D1492" s="79">
        <v>4039</v>
      </c>
      <c r="E1492" s="79" t="s">
        <v>5808</v>
      </c>
      <c r="F1492" t="s">
        <v>2022</v>
      </c>
      <c r="G1492" t="s">
        <v>3945</v>
      </c>
      <c r="H1492" t="s">
        <v>134</v>
      </c>
      <c r="I1492" t="s">
        <v>134</v>
      </c>
      <c r="J1492" t="s">
        <v>135</v>
      </c>
      <c r="K1492" s="79">
        <v>1</v>
      </c>
      <c r="L1492" s="79">
        <v>300</v>
      </c>
      <c r="M1492" s="79">
        <v>300</v>
      </c>
      <c r="N1492" s="79">
        <v>0</v>
      </c>
      <c r="O1492" s="79">
        <v>0</v>
      </c>
      <c r="P1492" s="79">
        <v>0</v>
      </c>
      <c r="Q1492" s="79">
        <v>0</v>
      </c>
      <c r="R1492" s="79">
        <v>300</v>
      </c>
      <c r="S1492" t="s">
        <v>136</v>
      </c>
      <c r="T1492" t="s">
        <v>2032</v>
      </c>
      <c r="U1492" t="s">
        <v>136</v>
      </c>
      <c r="V1492" t="s">
        <v>138</v>
      </c>
      <c r="W1492" t="s">
        <v>139</v>
      </c>
      <c r="X1492" t="s">
        <v>2024</v>
      </c>
      <c r="Z1492" t="s">
        <v>141</v>
      </c>
    </row>
    <row r="1493" spans="1:26">
      <c r="A1493" s="27">
        <v>45030</v>
      </c>
      <c r="B1493" t="s">
        <v>3683</v>
      </c>
      <c r="C1493" t="s">
        <v>3684</v>
      </c>
      <c r="D1493" s="79">
        <v>4072</v>
      </c>
      <c r="E1493" s="79" t="s">
        <v>5808</v>
      </c>
      <c r="F1493" t="s">
        <v>2022</v>
      </c>
      <c r="G1493" t="s">
        <v>3685</v>
      </c>
      <c r="H1493" t="s">
        <v>134</v>
      </c>
      <c r="I1493" t="s">
        <v>134</v>
      </c>
      <c r="J1493" t="s">
        <v>135</v>
      </c>
      <c r="K1493" s="79">
        <v>1</v>
      </c>
      <c r="L1493" s="79">
        <v>300</v>
      </c>
      <c r="M1493" s="79">
        <v>300</v>
      </c>
      <c r="N1493" s="79">
        <v>0</v>
      </c>
      <c r="O1493" s="79">
        <v>0</v>
      </c>
      <c r="P1493" s="79">
        <v>0</v>
      </c>
      <c r="Q1493" s="79">
        <v>0</v>
      </c>
      <c r="R1493" s="79">
        <v>300</v>
      </c>
      <c r="S1493" t="s">
        <v>136</v>
      </c>
      <c r="U1493" t="s">
        <v>136</v>
      </c>
      <c r="V1493" t="s">
        <v>138</v>
      </c>
      <c r="W1493" t="s">
        <v>139</v>
      </c>
      <c r="X1493" t="s">
        <v>2024</v>
      </c>
      <c r="Z1493" t="s">
        <v>141</v>
      </c>
    </row>
    <row r="1494" spans="1:26">
      <c r="A1494" s="27">
        <v>45032</v>
      </c>
      <c r="B1494" t="s">
        <v>3555</v>
      </c>
      <c r="C1494" t="s">
        <v>3556</v>
      </c>
      <c r="D1494" s="79">
        <v>4082</v>
      </c>
      <c r="E1494" s="79" t="s">
        <v>5808</v>
      </c>
      <c r="F1494" t="s">
        <v>2022</v>
      </c>
      <c r="G1494" t="s">
        <v>3557</v>
      </c>
      <c r="H1494" t="s">
        <v>134</v>
      </c>
      <c r="I1494" t="s">
        <v>134</v>
      </c>
      <c r="J1494" t="s">
        <v>135</v>
      </c>
      <c r="K1494" s="79">
        <v>1</v>
      </c>
      <c r="L1494" s="79">
        <v>300</v>
      </c>
      <c r="M1494" s="79">
        <v>300</v>
      </c>
      <c r="N1494" s="79">
        <v>0</v>
      </c>
      <c r="O1494" s="79">
        <v>0</v>
      </c>
      <c r="P1494" s="79">
        <v>0</v>
      </c>
      <c r="Q1494" s="79">
        <v>300</v>
      </c>
      <c r="R1494" s="79">
        <v>0</v>
      </c>
      <c r="S1494" t="s">
        <v>136</v>
      </c>
      <c r="T1494" t="s">
        <v>956</v>
      </c>
      <c r="U1494" t="s">
        <v>136</v>
      </c>
      <c r="V1494" t="s">
        <v>138</v>
      </c>
      <c r="W1494" t="s">
        <v>139</v>
      </c>
      <c r="X1494" t="s">
        <v>2024</v>
      </c>
      <c r="Z1494" t="s">
        <v>141</v>
      </c>
    </row>
    <row r="1495" spans="1:26">
      <c r="A1495" s="27">
        <v>45034</v>
      </c>
      <c r="B1495" t="s">
        <v>3998</v>
      </c>
      <c r="C1495" t="s">
        <v>3999</v>
      </c>
      <c r="D1495" s="79">
        <v>4101</v>
      </c>
      <c r="E1495" s="79" t="s">
        <v>5808</v>
      </c>
      <c r="F1495" t="s">
        <v>2022</v>
      </c>
      <c r="G1495" t="s">
        <v>4000</v>
      </c>
      <c r="H1495" t="s">
        <v>134</v>
      </c>
      <c r="I1495" t="s">
        <v>134</v>
      </c>
      <c r="J1495" t="s">
        <v>135</v>
      </c>
      <c r="K1495" s="79">
        <v>1</v>
      </c>
      <c r="L1495" s="79">
        <v>300</v>
      </c>
      <c r="M1495" s="79">
        <v>300</v>
      </c>
      <c r="N1495" s="79">
        <v>0</v>
      </c>
      <c r="O1495" s="79">
        <v>0</v>
      </c>
      <c r="P1495" s="79">
        <v>0</v>
      </c>
      <c r="Q1495" s="79">
        <v>0</v>
      </c>
      <c r="R1495" s="79">
        <v>300</v>
      </c>
      <c r="S1495" t="s">
        <v>136</v>
      </c>
      <c r="T1495" t="s">
        <v>956</v>
      </c>
      <c r="U1495" t="s">
        <v>136</v>
      </c>
      <c r="V1495" t="s">
        <v>138</v>
      </c>
      <c r="W1495" t="s">
        <v>139</v>
      </c>
      <c r="X1495" t="s">
        <v>2024</v>
      </c>
      <c r="Z1495" t="s">
        <v>141</v>
      </c>
    </row>
    <row r="1496" spans="1:26">
      <c r="A1496" s="27">
        <v>45040</v>
      </c>
      <c r="B1496" t="s">
        <v>4459</v>
      </c>
      <c r="C1496" t="s">
        <v>4460</v>
      </c>
      <c r="D1496" s="79">
        <v>4165</v>
      </c>
      <c r="E1496" s="79" t="s">
        <v>5808</v>
      </c>
      <c r="F1496" t="s">
        <v>2022</v>
      </c>
      <c r="G1496" t="s">
        <v>4461</v>
      </c>
      <c r="H1496" t="s">
        <v>134</v>
      </c>
      <c r="I1496" t="s">
        <v>134</v>
      </c>
      <c r="J1496" t="s">
        <v>135</v>
      </c>
      <c r="K1496" s="79">
        <v>1</v>
      </c>
      <c r="L1496" s="79">
        <v>300</v>
      </c>
      <c r="M1496" s="79">
        <v>300</v>
      </c>
      <c r="N1496" s="79">
        <v>0</v>
      </c>
      <c r="O1496" s="79">
        <v>0</v>
      </c>
      <c r="P1496" s="79">
        <v>0</v>
      </c>
      <c r="Q1496" s="79">
        <v>0</v>
      </c>
      <c r="R1496" s="79">
        <v>300</v>
      </c>
      <c r="S1496" t="s">
        <v>136</v>
      </c>
      <c r="T1496" t="s">
        <v>699</v>
      </c>
      <c r="U1496" t="s">
        <v>136</v>
      </c>
      <c r="V1496" t="s">
        <v>138</v>
      </c>
      <c r="W1496" t="s">
        <v>139</v>
      </c>
      <c r="X1496" t="s">
        <v>2024</v>
      </c>
      <c r="Z1496" t="s">
        <v>141</v>
      </c>
    </row>
    <row r="1497" spans="1:26">
      <c r="A1497" s="27">
        <v>45041</v>
      </c>
      <c r="B1497" t="s">
        <v>4523</v>
      </c>
      <c r="C1497" t="s">
        <v>4524</v>
      </c>
      <c r="D1497" s="79">
        <v>4177</v>
      </c>
      <c r="E1497" s="79" t="s">
        <v>5808</v>
      </c>
      <c r="F1497" t="s">
        <v>2022</v>
      </c>
      <c r="G1497" t="s">
        <v>4525</v>
      </c>
      <c r="H1497" t="s">
        <v>134</v>
      </c>
      <c r="I1497" t="s">
        <v>134</v>
      </c>
      <c r="J1497" t="s">
        <v>135</v>
      </c>
      <c r="K1497" s="79">
        <v>1</v>
      </c>
      <c r="L1497" s="79">
        <v>300</v>
      </c>
      <c r="M1497" s="79">
        <v>300</v>
      </c>
      <c r="N1497" s="79">
        <v>0</v>
      </c>
      <c r="O1497" s="79">
        <v>0</v>
      </c>
      <c r="P1497" s="79">
        <v>0</v>
      </c>
      <c r="Q1497" s="79">
        <v>0</v>
      </c>
      <c r="R1497" s="79">
        <v>300</v>
      </c>
      <c r="S1497" t="s">
        <v>136</v>
      </c>
      <c r="T1497" t="s">
        <v>4526</v>
      </c>
      <c r="U1497" t="s">
        <v>136</v>
      </c>
      <c r="V1497" t="s">
        <v>138</v>
      </c>
      <c r="W1497" t="s">
        <v>139</v>
      </c>
      <c r="X1497" t="s">
        <v>2024</v>
      </c>
      <c r="Z1497" t="s">
        <v>141</v>
      </c>
    </row>
    <row r="1498" spans="1:26">
      <c r="A1498" s="27">
        <v>45041</v>
      </c>
      <c r="B1498" t="s">
        <v>3686</v>
      </c>
      <c r="C1498" t="s">
        <v>3687</v>
      </c>
      <c r="D1498" s="79">
        <v>4178</v>
      </c>
      <c r="E1498" s="79" t="s">
        <v>5808</v>
      </c>
      <c r="F1498" t="s">
        <v>2022</v>
      </c>
      <c r="G1498" t="s">
        <v>3688</v>
      </c>
      <c r="H1498" t="s">
        <v>134</v>
      </c>
      <c r="I1498" t="s">
        <v>134</v>
      </c>
      <c r="J1498" t="s">
        <v>135</v>
      </c>
      <c r="K1498" s="79">
        <v>1</v>
      </c>
      <c r="L1498" s="79">
        <v>300</v>
      </c>
      <c r="M1498" s="79">
        <v>300</v>
      </c>
      <c r="N1498" s="79">
        <v>0</v>
      </c>
      <c r="O1498" s="79">
        <v>0</v>
      </c>
      <c r="P1498" s="79">
        <v>0</v>
      </c>
      <c r="Q1498" s="79">
        <v>0</v>
      </c>
      <c r="R1498" s="79">
        <v>300</v>
      </c>
      <c r="S1498" t="s">
        <v>136</v>
      </c>
      <c r="T1498" t="s">
        <v>474</v>
      </c>
      <c r="U1498" t="s">
        <v>136</v>
      </c>
      <c r="V1498" t="s">
        <v>138</v>
      </c>
      <c r="W1498" t="s">
        <v>139</v>
      </c>
      <c r="X1498" t="s">
        <v>2024</v>
      </c>
      <c r="Z1498" t="s">
        <v>141</v>
      </c>
    </row>
    <row r="1499" spans="1:26">
      <c r="A1499" s="27">
        <v>45043</v>
      </c>
      <c r="B1499" t="s">
        <v>4376</v>
      </c>
      <c r="C1499" t="s">
        <v>4377</v>
      </c>
      <c r="D1499" s="79">
        <v>4203</v>
      </c>
      <c r="E1499" s="79" t="s">
        <v>5808</v>
      </c>
      <c r="F1499" t="s">
        <v>2022</v>
      </c>
      <c r="G1499" t="s">
        <v>4378</v>
      </c>
      <c r="H1499" t="s">
        <v>134</v>
      </c>
      <c r="I1499" t="s">
        <v>134</v>
      </c>
      <c r="J1499" t="s">
        <v>135</v>
      </c>
      <c r="K1499" s="79">
        <v>1</v>
      </c>
      <c r="L1499" s="79">
        <v>300</v>
      </c>
      <c r="M1499" s="79">
        <v>300</v>
      </c>
      <c r="N1499" s="79">
        <v>0</v>
      </c>
      <c r="O1499" s="79">
        <v>0</v>
      </c>
      <c r="P1499" s="79">
        <v>0</v>
      </c>
      <c r="Q1499" s="79">
        <v>0</v>
      </c>
      <c r="R1499" s="79">
        <v>300</v>
      </c>
      <c r="S1499" t="s">
        <v>136</v>
      </c>
      <c r="T1499" t="s">
        <v>4379</v>
      </c>
      <c r="U1499" t="s">
        <v>136</v>
      </c>
      <c r="V1499" t="s">
        <v>138</v>
      </c>
      <c r="W1499" t="s">
        <v>139</v>
      </c>
      <c r="X1499" t="s">
        <v>2024</v>
      </c>
      <c r="Z1499" t="s">
        <v>141</v>
      </c>
    </row>
    <row r="1500" spans="1:26">
      <c r="A1500" s="27">
        <v>45023</v>
      </c>
      <c r="B1500" t="s">
        <v>4448</v>
      </c>
      <c r="C1500" t="s">
        <v>4449</v>
      </c>
      <c r="D1500" s="79">
        <v>3999</v>
      </c>
      <c r="E1500" s="79" t="s">
        <v>5808</v>
      </c>
      <c r="F1500" t="s">
        <v>2022</v>
      </c>
      <c r="G1500" t="s">
        <v>4450</v>
      </c>
      <c r="H1500" t="s">
        <v>134</v>
      </c>
      <c r="I1500" t="s">
        <v>134</v>
      </c>
      <c r="J1500" t="s">
        <v>135</v>
      </c>
      <c r="K1500" s="79">
        <v>1</v>
      </c>
      <c r="L1500" s="79">
        <v>300</v>
      </c>
      <c r="M1500" s="79">
        <v>300</v>
      </c>
      <c r="N1500" s="79">
        <v>0</v>
      </c>
      <c r="O1500" s="79">
        <v>0</v>
      </c>
      <c r="P1500" s="79">
        <v>0</v>
      </c>
      <c r="Q1500" s="79">
        <v>0</v>
      </c>
      <c r="R1500" s="79">
        <v>300</v>
      </c>
      <c r="S1500" t="s">
        <v>136</v>
      </c>
      <c r="T1500" t="s">
        <v>137</v>
      </c>
      <c r="U1500" t="s">
        <v>136</v>
      </c>
      <c r="V1500" t="s">
        <v>138</v>
      </c>
      <c r="W1500" t="s">
        <v>139</v>
      </c>
      <c r="X1500" t="s">
        <v>2024</v>
      </c>
      <c r="Z1500" t="s">
        <v>141</v>
      </c>
    </row>
    <row r="1501" spans="1:26">
      <c r="A1501" s="27">
        <v>45024</v>
      </c>
      <c r="B1501" t="s">
        <v>5077</v>
      </c>
      <c r="C1501" t="s">
        <v>5078</v>
      </c>
      <c r="D1501" s="79">
        <v>4009</v>
      </c>
      <c r="E1501" s="79" t="s">
        <v>5808</v>
      </c>
      <c r="F1501" t="s">
        <v>2022</v>
      </c>
      <c r="G1501" t="s">
        <v>5079</v>
      </c>
      <c r="H1501" t="s">
        <v>134</v>
      </c>
      <c r="I1501" t="s">
        <v>134</v>
      </c>
      <c r="J1501" t="s">
        <v>135</v>
      </c>
      <c r="K1501" s="79">
        <v>1</v>
      </c>
      <c r="L1501" s="79">
        <v>300</v>
      </c>
      <c r="M1501" s="79">
        <v>300</v>
      </c>
      <c r="N1501" s="79">
        <v>0</v>
      </c>
      <c r="O1501" s="79">
        <v>0</v>
      </c>
      <c r="P1501" s="79">
        <v>0</v>
      </c>
      <c r="Q1501" s="79">
        <v>0</v>
      </c>
      <c r="R1501" s="79">
        <v>300</v>
      </c>
      <c r="S1501" t="s">
        <v>136</v>
      </c>
      <c r="U1501" t="s">
        <v>136</v>
      </c>
      <c r="V1501" t="s">
        <v>138</v>
      </c>
      <c r="W1501" t="s">
        <v>139</v>
      </c>
      <c r="X1501" t="s">
        <v>2024</v>
      </c>
      <c r="Z1501" t="s">
        <v>141</v>
      </c>
    </row>
    <row r="1502" spans="1:26">
      <c r="A1502" s="27">
        <v>45034</v>
      </c>
      <c r="B1502" t="s">
        <v>4951</v>
      </c>
      <c r="C1502" t="s">
        <v>4952</v>
      </c>
      <c r="D1502" s="79">
        <v>4099</v>
      </c>
      <c r="E1502" s="79" t="s">
        <v>5808</v>
      </c>
      <c r="F1502" t="s">
        <v>2022</v>
      </c>
      <c r="G1502" t="s">
        <v>4953</v>
      </c>
      <c r="H1502" t="s">
        <v>134</v>
      </c>
      <c r="I1502" t="s">
        <v>134</v>
      </c>
      <c r="J1502" t="s">
        <v>135</v>
      </c>
      <c r="K1502" s="79">
        <v>1</v>
      </c>
      <c r="L1502" s="79">
        <v>300</v>
      </c>
      <c r="M1502" s="79">
        <v>300</v>
      </c>
      <c r="N1502" s="79">
        <v>0</v>
      </c>
      <c r="O1502" s="79">
        <v>0</v>
      </c>
      <c r="P1502" s="79">
        <v>0</v>
      </c>
      <c r="Q1502" s="79">
        <v>0</v>
      </c>
      <c r="R1502" s="79">
        <v>300</v>
      </c>
      <c r="S1502" t="s">
        <v>136</v>
      </c>
      <c r="T1502" t="s">
        <v>4954</v>
      </c>
      <c r="U1502" t="s">
        <v>136</v>
      </c>
      <c r="V1502" t="s">
        <v>138</v>
      </c>
      <c r="W1502" t="s">
        <v>139</v>
      </c>
      <c r="X1502" t="s">
        <v>2024</v>
      </c>
      <c r="Z1502" t="s">
        <v>141</v>
      </c>
    </row>
    <row r="1503" spans="1:26">
      <c r="A1503" s="27">
        <v>45034</v>
      </c>
      <c r="B1503" t="s">
        <v>4918</v>
      </c>
      <c r="C1503" t="s">
        <v>4919</v>
      </c>
      <c r="D1503" s="79">
        <v>4102</v>
      </c>
      <c r="E1503" s="79" t="s">
        <v>5808</v>
      </c>
      <c r="F1503" t="s">
        <v>2022</v>
      </c>
      <c r="G1503" t="s">
        <v>2213</v>
      </c>
      <c r="H1503" t="s">
        <v>134</v>
      </c>
      <c r="I1503" t="s">
        <v>134</v>
      </c>
      <c r="J1503" t="s">
        <v>135</v>
      </c>
      <c r="K1503" s="79">
        <v>1</v>
      </c>
      <c r="L1503" s="79">
        <v>300</v>
      </c>
      <c r="M1503" s="79">
        <v>300</v>
      </c>
      <c r="N1503" s="79">
        <v>0</v>
      </c>
      <c r="O1503" s="79">
        <v>0</v>
      </c>
      <c r="P1503" s="79">
        <v>0</v>
      </c>
      <c r="Q1503" s="79">
        <v>0</v>
      </c>
      <c r="R1503" s="79">
        <v>300</v>
      </c>
      <c r="S1503" t="s">
        <v>136</v>
      </c>
      <c r="T1503" t="s">
        <v>474</v>
      </c>
      <c r="U1503" t="s">
        <v>136</v>
      </c>
      <c r="V1503" t="s">
        <v>138</v>
      </c>
      <c r="W1503" t="s">
        <v>139</v>
      </c>
      <c r="X1503" t="s">
        <v>2024</v>
      </c>
      <c r="Z1503" t="s">
        <v>141</v>
      </c>
    </row>
    <row r="1504" spans="1:26">
      <c r="A1504" s="27">
        <v>45040</v>
      </c>
      <c r="B1504" t="s">
        <v>4029</v>
      </c>
      <c r="C1504" t="s">
        <v>4030</v>
      </c>
      <c r="D1504" s="79">
        <v>4156</v>
      </c>
      <c r="E1504" s="79" t="s">
        <v>5808</v>
      </c>
      <c r="F1504" t="s">
        <v>2022</v>
      </c>
      <c r="G1504" t="s">
        <v>4031</v>
      </c>
      <c r="H1504" t="s">
        <v>134</v>
      </c>
      <c r="I1504" t="s">
        <v>134</v>
      </c>
      <c r="J1504" t="s">
        <v>135</v>
      </c>
      <c r="K1504" s="79">
        <v>1</v>
      </c>
      <c r="L1504" s="79">
        <v>300</v>
      </c>
      <c r="M1504" s="79">
        <v>300</v>
      </c>
      <c r="N1504" s="79">
        <v>0</v>
      </c>
      <c r="O1504" s="79">
        <v>0</v>
      </c>
      <c r="P1504" s="79">
        <v>0</v>
      </c>
      <c r="Q1504" s="79">
        <v>0</v>
      </c>
      <c r="R1504" s="79">
        <v>300</v>
      </c>
      <c r="S1504" t="s">
        <v>136</v>
      </c>
      <c r="T1504" t="s">
        <v>4032</v>
      </c>
      <c r="U1504" t="s">
        <v>136</v>
      </c>
      <c r="V1504" t="s">
        <v>138</v>
      </c>
      <c r="W1504" t="s">
        <v>139</v>
      </c>
      <c r="X1504" t="s">
        <v>2024</v>
      </c>
      <c r="Z1504" t="s">
        <v>141</v>
      </c>
    </row>
    <row r="1505" spans="1:26">
      <c r="A1505" s="27">
        <v>45040</v>
      </c>
      <c r="B1505" t="s">
        <v>4271</v>
      </c>
      <c r="C1505" t="s">
        <v>4272</v>
      </c>
      <c r="D1505" s="79">
        <v>4159</v>
      </c>
      <c r="E1505" s="79" t="s">
        <v>5808</v>
      </c>
      <c r="F1505" t="s">
        <v>2022</v>
      </c>
      <c r="G1505" t="s">
        <v>4273</v>
      </c>
      <c r="H1505" t="s">
        <v>134</v>
      </c>
      <c r="I1505" t="s">
        <v>134</v>
      </c>
      <c r="J1505" t="s">
        <v>135</v>
      </c>
      <c r="K1505" s="79">
        <v>1</v>
      </c>
      <c r="L1505" s="79">
        <v>300</v>
      </c>
      <c r="M1505" s="79">
        <v>300</v>
      </c>
      <c r="N1505" s="79">
        <v>0</v>
      </c>
      <c r="O1505" s="79">
        <v>0</v>
      </c>
      <c r="P1505" s="79">
        <v>0</v>
      </c>
      <c r="Q1505" s="79">
        <v>0</v>
      </c>
      <c r="R1505" s="79">
        <v>300</v>
      </c>
      <c r="S1505" t="s">
        <v>136</v>
      </c>
      <c r="T1505" t="s">
        <v>194</v>
      </c>
      <c r="U1505" t="s">
        <v>136</v>
      </c>
      <c r="V1505" t="s">
        <v>138</v>
      </c>
      <c r="W1505" t="s">
        <v>139</v>
      </c>
      <c r="X1505" t="s">
        <v>2024</v>
      </c>
      <c r="Z1505" t="s">
        <v>141</v>
      </c>
    </row>
    <row r="1506" spans="1:26">
      <c r="A1506" s="27">
        <v>45020</v>
      </c>
      <c r="B1506" t="s">
        <v>3777</v>
      </c>
      <c r="C1506" t="s">
        <v>855</v>
      </c>
      <c r="D1506" s="79">
        <v>3953</v>
      </c>
      <c r="E1506" s="79" t="s">
        <v>5808</v>
      </c>
      <c r="F1506" t="s">
        <v>2022</v>
      </c>
      <c r="G1506" t="s">
        <v>3778</v>
      </c>
      <c r="H1506" t="s">
        <v>134</v>
      </c>
      <c r="I1506" t="s">
        <v>134</v>
      </c>
      <c r="J1506" t="s">
        <v>135</v>
      </c>
      <c r="K1506" s="79">
        <v>1</v>
      </c>
      <c r="L1506" s="79">
        <v>300</v>
      </c>
      <c r="M1506" s="79">
        <v>300</v>
      </c>
      <c r="N1506" s="79">
        <v>0</v>
      </c>
      <c r="O1506" s="79">
        <v>0</v>
      </c>
      <c r="P1506" s="79">
        <v>0</v>
      </c>
      <c r="Q1506" s="79">
        <v>0</v>
      </c>
      <c r="R1506" s="79">
        <v>300</v>
      </c>
      <c r="S1506" t="s">
        <v>136</v>
      </c>
      <c r="T1506" t="s">
        <v>2203</v>
      </c>
      <c r="U1506" t="s">
        <v>136</v>
      </c>
      <c r="V1506" t="s">
        <v>138</v>
      </c>
      <c r="W1506" t="s">
        <v>139</v>
      </c>
      <c r="X1506" t="s">
        <v>2024</v>
      </c>
      <c r="Z1506" t="s">
        <v>141</v>
      </c>
    </row>
    <row r="1507" spans="1:26">
      <c r="A1507" s="27">
        <v>45026</v>
      </c>
      <c r="B1507" t="s">
        <v>3936</v>
      </c>
      <c r="C1507" t="s">
        <v>3937</v>
      </c>
      <c r="D1507" s="79">
        <v>4025</v>
      </c>
      <c r="E1507" s="79" t="s">
        <v>5808</v>
      </c>
      <c r="F1507" t="s">
        <v>2022</v>
      </c>
      <c r="G1507" t="s">
        <v>3938</v>
      </c>
      <c r="H1507" t="s">
        <v>134</v>
      </c>
      <c r="I1507" t="s">
        <v>134</v>
      </c>
      <c r="J1507" t="s">
        <v>135</v>
      </c>
      <c r="K1507" s="79">
        <v>1</v>
      </c>
      <c r="L1507" s="79">
        <v>300</v>
      </c>
      <c r="M1507" s="79">
        <v>300</v>
      </c>
      <c r="N1507" s="79">
        <v>0</v>
      </c>
      <c r="O1507" s="79">
        <v>0</v>
      </c>
      <c r="P1507" s="79">
        <v>0</v>
      </c>
      <c r="Q1507" s="79">
        <v>0</v>
      </c>
      <c r="R1507" s="79">
        <v>300</v>
      </c>
      <c r="S1507" t="s">
        <v>136</v>
      </c>
      <c r="T1507" t="s">
        <v>2356</v>
      </c>
      <c r="U1507" t="s">
        <v>136</v>
      </c>
      <c r="V1507" t="s">
        <v>138</v>
      </c>
      <c r="W1507" t="s">
        <v>139</v>
      </c>
      <c r="X1507" t="s">
        <v>2024</v>
      </c>
      <c r="Z1507" t="s">
        <v>141</v>
      </c>
    </row>
    <row r="1508" spans="1:26">
      <c r="A1508" s="27">
        <v>45022</v>
      </c>
      <c r="B1508" t="s">
        <v>5068</v>
      </c>
      <c r="C1508" t="s">
        <v>5069</v>
      </c>
      <c r="D1508" s="79">
        <v>3987</v>
      </c>
      <c r="E1508" s="79" t="s">
        <v>5808</v>
      </c>
      <c r="F1508" t="s">
        <v>2022</v>
      </c>
      <c r="G1508" t="s">
        <v>5070</v>
      </c>
      <c r="H1508" t="s">
        <v>134</v>
      </c>
      <c r="I1508" t="s">
        <v>134</v>
      </c>
      <c r="J1508" t="s">
        <v>135</v>
      </c>
      <c r="K1508" s="79">
        <v>1</v>
      </c>
      <c r="L1508" s="79">
        <v>300</v>
      </c>
      <c r="M1508" s="79">
        <v>300</v>
      </c>
      <c r="N1508" s="79">
        <v>0</v>
      </c>
      <c r="O1508" s="79">
        <v>0</v>
      </c>
      <c r="P1508" s="79">
        <v>0</v>
      </c>
      <c r="Q1508" s="79">
        <v>0</v>
      </c>
      <c r="R1508" s="79">
        <v>300</v>
      </c>
      <c r="S1508" t="s">
        <v>136</v>
      </c>
      <c r="T1508" t="s">
        <v>956</v>
      </c>
      <c r="U1508" t="s">
        <v>136</v>
      </c>
      <c r="V1508" t="s">
        <v>138</v>
      </c>
      <c r="W1508" t="s">
        <v>139</v>
      </c>
      <c r="X1508" t="s">
        <v>2024</v>
      </c>
      <c r="Z1508" t="s">
        <v>141</v>
      </c>
    </row>
    <row r="1509" spans="1:26">
      <c r="A1509" s="27">
        <v>45026</v>
      </c>
      <c r="B1509" t="s">
        <v>4415</v>
      </c>
      <c r="C1509" t="s">
        <v>4416</v>
      </c>
      <c r="D1509" s="79">
        <v>4023</v>
      </c>
      <c r="E1509" s="79" t="s">
        <v>5808</v>
      </c>
      <c r="F1509" t="s">
        <v>2022</v>
      </c>
      <c r="G1509" t="s">
        <v>4417</v>
      </c>
      <c r="H1509" t="s">
        <v>134</v>
      </c>
      <c r="I1509" t="s">
        <v>134</v>
      </c>
      <c r="J1509" t="s">
        <v>135</v>
      </c>
      <c r="K1509" s="79">
        <v>1</v>
      </c>
      <c r="L1509" s="79">
        <v>300</v>
      </c>
      <c r="M1509" s="79">
        <v>300</v>
      </c>
      <c r="N1509" s="79">
        <v>0</v>
      </c>
      <c r="O1509" s="79">
        <v>0</v>
      </c>
      <c r="P1509" s="79">
        <v>0</v>
      </c>
      <c r="Q1509" s="79">
        <v>0</v>
      </c>
      <c r="R1509" s="79">
        <v>300</v>
      </c>
      <c r="S1509" t="s">
        <v>136</v>
      </c>
      <c r="T1509" t="s">
        <v>4418</v>
      </c>
      <c r="U1509" t="s">
        <v>136</v>
      </c>
      <c r="V1509" t="s">
        <v>138</v>
      </c>
      <c r="W1509" t="s">
        <v>139</v>
      </c>
      <c r="X1509" t="s">
        <v>2024</v>
      </c>
      <c r="Z1509" t="s">
        <v>141</v>
      </c>
    </row>
    <row r="1510" spans="1:26">
      <c r="A1510" s="27">
        <v>45042</v>
      </c>
      <c r="B1510" t="s">
        <v>3564</v>
      </c>
      <c r="C1510" t="s">
        <v>3565</v>
      </c>
      <c r="D1510" s="79">
        <v>4195</v>
      </c>
      <c r="E1510" s="79" t="s">
        <v>5808</v>
      </c>
      <c r="F1510" t="s">
        <v>2022</v>
      </c>
      <c r="G1510" t="s">
        <v>3566</v>
      </c>
      <c r="H1510" t="s">
        <v>134</v>
      </c>
      <c r="I1510" t="s">
        <v>134</v>
      </c>
      <c r="J1510" t="s">
        <v>135</v>
      </c>
      <c r="K1510" s="79">
        <v>1</v>
      </c>
      <c r="L1510" s="79">
        <v>300</v>
      </c>
      <c r="M1510" s="79">
        <v>300</v>
      </c>
      <c r="N1510" s="79">
        <v>0</v>
      </c>
      <c r="O1510" s="79">
        <v>0</v>
      </c>
      <c r="P1510" s="79">
        <v>0</v>
      </c>
      <c r="Q1510" s="79">
        <v>0</v>
      </c>
      <c r="R1510" s="79">
        <v>300</v>
      </c>
      <c r="S1510" t="s">
        <v>136</v>
      </c>
      <c r="T1510" t="s">
        <v>3567</v>
      </c>
      <c r="U1510" t="s">
        <v>136</v>
      </c>
      <c r="V1510" t="s">
        <v>138</v>
      </c>
      <c r="W1510" t="s">
        <v>139</v>
      </c>
      <c r="X1510" t="s">
        <v>2024</v>
      </c>
      <c r="Z1510" t="s">
        <v>141</v>
      </c>
    </row>
    <row r="1511" spans="1:26">
      <c r="A1511" s="27">
        <v>45028</v>
      </c>
      <c r="B1511" t="s">
        <v>3986</v>
      </c>
      <c r="C1511" t="s">
        <v>3987</v>
      </c>
      <c r="D1511" s="79">
        <v>4047</v>
      </c>
      <c r="E1511" s="79" t="s">
        <v>5808</v>
      </c>
      <c r="F1511" t="s">
        <v>2022</v>
      </c>
      <c r="G1511" t="s">
        <v>3988</v>
      </c>
      <c r="H1511" t="s">
        <v>134</v>
      </c>
      <c r="I1511" t="s">
        <v>134</v>
      </c>
      <c r="J1511" t="s">
        <v>135</v>
      </c>
      <c r="K1511" s="79">
        <v>1</v>
      </c>
      <c r="L1511" s="79">
        <v>300</v>
      </c>
      <c r="M1511" s="79">
        <v>300</v>
      </c>
      <c r="N1511" s="79">
        <v>0</v>
      </c>
      <c r="O1511" s="79">
        <v>0</v>
      </c>
      <c r="P1511" s="79">
        <v>0</v>
      </c>
      <c r="Q1511" s="79">
        <v>0</v>
      </c>
      <c r="R1511" s="79">
        <v>300</v>
      </c>
      <c r="S1511" t="s">
        <v>136</v>
      </c>
      <c r="T1511" t="s">
        <v>956</v>
      </c>
      <c r="U1511" t="s">
        <v>136</v>
      </c>
      <c r="V1511" t="s">
        <v>138</v>
      </c>
      <c r="W1511" t="s">
        <v>139</v>
      </c>
      <c r="X1511" t="s">
        <v>2024</v>
      </c>
      <c r="Z1511" t="s">
        <v>141</v>
      </c>
    </row>
    <row r="1512" spans="1:26">
      <c r="A1512" s="27">
        <v>45028</v>
      </c>
      <c r="B1512" t="s">
        <v>3345</v>
      </c>
      <c r="C1512" t="s">
        <v>3346</v>
      </c>
      <c r="D1512" s="79">
        <v>4051</v>
      </c>
      <c r="E1512" s="79" t="s">
        <v>5808</v>
      </c>
      <c r="F1512" t="s">
        <v>2022</v>
      </c>
      <c r="G1512" t="s">
        <v>3347</v>
      </c>
      <c r="H1512" t="s">
        <v>134</v>
      </c>
      <c r="I1512" t="s">
        <v>134</v>
      </c>
      <c r="J1512" t="s">
        <v>135</v>
      </c>
      <c r="K1512" s="79">
        <v>1</v>
      </c>
      <c r="L1512" s="79">
        <v>300</v>
      </c>
      <c r="M1512" s="79">
        <v>300</v>
      </c>
      <c r="N1512" s="79">
        <v>0</v>
      </c>
      <c r="O1512" s="79">
        <v>0</v>
      </c>
      <c r="P1512" s="79">
        <v>0</v>
      </c>
      <c r="Q1512" s="79">
        <v>0</v>
      </c>
      <c r="R1512" s="79">
        <v>300</v>
      </c>
      <c r="S1512" t="s">
        <v>136</v>
      </c>
      <c r="T1512" t="s">
        <v>2218</v>
      </c>
      <c r="U1512" t="s">
        <v>136</v>
      </c>
      <c r="V1512" t="s">
        <v>138</v>
      </c>
      <c r="W1512" t="s">
        <v>139</v>
      </c>
      <c r="X1512" t="s">
        <v>2024</v>
      </c>
      <c r="Z1512" t="s">
        <v>141</v>
      </c>
    </row>
    <row r="1513" spans="1:26">
      <c r="A1513" s="27">
        <v>45038</v>
      </c>
      <c r="B1513" t="s">
        <v>3633</v>
      </c>
      <c r="C1513" t="s">
        <v>3634</v>
      </c>
      <c r="D1513" s="79">
        <v>4148</v>
      </c>
      <c r="E1513" s="79" t="s">
        <v>5808</v>
      </c>
      <c r="F1513" t="s">
        <v>2022</v>
      </c>
      <c r="G1513" t="s">
        <v>1162</v>
      </c>
      <c r="H1513" t="s">
        <v>134</v>
      </c>
      <c r="I1513" t="s">
        <v>134</v>
      </c>
      <c r="J1513" t="s">
        <v>135</v>
      </c>
      <c r="K1513" s="79">
        <v>1</v>
      </c>
      <c r="L1513" s="79">
        <v>300</v>
      </c>
      <c r="M1513" s="79">
        <v>300</v>
      </c>
      <c r="N1513" s="79">
        <v>0</v>
      </c>
      <c r="O1513" s="79">
        <v>0</v>
      </c>
      <c r="P1513" s="79">
        <v>0</v>
      </c>
      <c r="Q1513" s="79">
        <v>0</v>
      </c>
      <c r="R1513" s="79">
        <v>300</v>
      </c>
      <c r="S1513" t="s">
        <v>136</v>
      </c>
      <c r="T1513" t="s">
        <v>2149</v>
      </c>
      <c r="U1513" t="s">
        <v>136</v>
      </c>
      <c r="V1513" t="s">
        <v>138</v>
      </c>
      <c r="W1513" t="s">
        <v>139</v>
      </c>
      <c r="X1513" t="s">
        <v>2024</v>
      </c>
      <c r="Z1513" t="s">
        <v>141</v>
      </c>
    </row>
    <row r="1514" spans="1:26">
      <c r="A1514" s="27">
        <v>45022</v>
      </c>
      <c r="B1514" t="s">
        <v>3888</v>
      </c>
      <c r="C1514" t="s">
        <v>3889</v>
      </c>
      <c r="D1514" s="79">
        <v>3973</v>
      </c>
      <c r="E1514" s="79" t="s">
        <v>5808</v>
      </c>
      <c r="F1514" t="s">
        <v>2022</v>
      </c>
      <c r="G1514" t="s">
        <v>3890</v>
      </c>
      <c r="H1514" t="s">
        <v>134</v>
      </c>
      <c r="I1514" t="s">
        <v>134</v>
      </c>
      <c r="J1514" t="s">
        <v>135</v>
      </c>
      <c r="K1514" s="79">
        <v>1</v>
      </c>
      <c r="L1514" s="79">
        <v>300</v>
      </c>
      <c r="M1514" s="79">
        <v>300</v>
      </c>
      <c r="N1514" s="79">
        <v>0</v>
      </c>
      <c r="O1514" s="79">
        <v>0</v>
      </c>
      <c r="P1514" s="79">
        <v>0</v>
      </c>
      <c r="Q1514" s="79">
        <v>0</v>
      </c>
      <c r="R1514" s="79">
        <v>300</v>
      </c>
      <c r="S1514" t="s">
        <v>136</v>
      </c>
      <c r="U1514" t="s">
        <v>136</v>
      </c>
      <c r="V1514" t="s">
        <v>138</v>
      </c>
      <c r="W1514" t="s">
        <v>139</v>
      </c>
      <c r="X1514" t="s">
        <v>2024</v>
      </c>
      <c r="Z1514" t="s">
        <v>141</v>
      </c>
    </row>
    <row r="1515" spans="1:26">
      <c r="A1515" s="27">
        <v>45026</v>
      </c>
      <c r="B1515" t="s">
        <v>3939</v>
      </c>
      <c r="C1515" t="s">
        <v>3940</v>
      </c>
      <c r="D1515" s="79">
        <v>4027</v>
      </c>
      <c r="E1515" s="79" t="s">
        <v>5808</v>
      </c>
      <c r="F1515" t="s">
        <v>2022</v>
      </c>
      <c r="G1515" t="s">
        <v>3941</v>
      </c>
      <c r="H1515" t="s">
        <v>134</v>
      </c>
      <c r="I1515" t="s">
        <v>134</v>
      </c>
      <c r="J1515" t="s">
        <v>135</v>
      </c>
      <c r="K1515" s="79">
        <v>1</v>
      </c>
      <c r="L1515" s="79">
        <v>300</v>
      </c>
      <c r="M1515" s="79">
        <v>300</v>
      </c>
      <c r="N1515" s="79">
        <v>0</v>
      </c>
      <c r="O1515" s="79">
        <v>0</v>
      </c>
      <c r="P1515" s="79">
        <v>0</v>
      </c>
      <c r="Q1515" s="79">
        <v>0</v>
      </c>
      <c r="R1515" s="79">
        <v>300</v>
      </c>
      <c r="S1515" t="s">
        <v>136</v>
      </c>
      <c r="T1515" t="s">
        <v>474</v>
      </c>
      <c r="U1515" t="s">
        <v>136</v>
      </c>
      <c r="V1515" t="s">
        <v>138</v>
      </c>
      <c r="W1515" t="s">
        <v>139</v>
      </c>
      <c r="X1515" t="s">
        <v>2024</v>
      </c>
      <c r="Z1515" t="s">
        <v>141</v>
      </c>
    </row>
    <row r="1516" spans="1:26">
      <c r="A1516" s="27">
        <v>45028</v>
      </c>
      <c r="B1516" t="s">
        <v>3547</v>
      </c>
      <c r="C1516" t="s">
        <v>3548</v>
      </c>
      <c r="D1516" s="79">
        <v>4052</v>
      </c>
      <c r="E1516" s="79" t="s">
        <v>5808</v>
      </c>
      <c r="F1516" t="s">
        <v>2022</v>
      </c>
      <c r="G1516" t="s">
        <v>3549</v>
      </c>
      <c r="H1516" t="s">
        <v>134</v>
      </c>
      <c r="I1516" t="s">
        <v>134</v>
      </c>
      <c r="J1516" t="s">
        <v>135</v>
      </c>
      <c r="K1516" s="79">
        <v>1</v>
      </c>
      <c r="L1516" s="79">
        <v>300</v>
      </c>
      <c r="M1516" s="79">
        <v>300</v>
      </c>
      <c r="N1516" s="79">
        <v>0</v>
      </c>
      <c r="O1516" s="79">
        <v>0</v>
      </c>
      <c r="P1516" s="79">
        <v>0</v>
      </c>
      <c r="Q1516" s="79">
        <v>0</v>
      </c>
      <c r="R1516" s="79">
        <v>300</v>
      </c>
      <c r="S1516" t="s">
        <v>136</v>
      </c>
      <c r="T1516" t="s">
        <v>3550</v>
      </c>
      <c r="U1516" t="s">
        <v>136</v>
      </c>
      <c r="V1516" t="s">
        <v>138</v>
      </c>
      <c r="W1516" t="s">
        <v>139</v>
      </c>
      <c r="X1516" t="s">
        <v>2024</v>
      </c>
      <c r="Z1516" t="s">
        <v>141</v>
      </c>
    </row>
    <row r="1517" spans="1:26">
      <c r="A1517" s="27">
        <v>45042</v>
      </c>
      <c r="B1517" t="s">
        <v>4334</v>
      </c>
      <c r="C1517" t="s">
        <v>4335</v>
      </c>
      <c r="D1517" s="79">
        <v>4199</v>
      </c>
      <c r="E1517" s="79" t="s">
        <v>5808</v>
      </c>
      <c r="F1517" t="s">
        <v>2022</v>
      </c>
      <c r="G1517" t="s">
        <v>4336</v>
      </c>
      <c r="H1517" t="s">
        <v>134</v>
      </c>
      <c r="I1517" t="s">
        <v>134</v>
      </c>
      <c r="J1517" t="s">
        <v>135</v>
      </c>
      <c r="K1517" s="79">
        <v>1</v>
      </c>
      <c r="L1517" s="79">
        <v>300</v>
      </c>
      <c r="M1517" s="79">
        <v>300</v>
      </c>
      <c r="N1517" s="79">
        <v>0</v>
      </c>
      <c r="O1517" s="79">
        <v>0</v>
      </c>
      <c r="P1517" s="79">
        <v>0</v>
      </c>
      <c r="Q1517" s="79">
        <v>0</v>
      </c>
      <c r="R1517" s="79">
        <v>300</v>
      </c>
      <c r="S1517" t="s">
        <v>136</v>
      </c>
      <c r="T1517" t="s">
        <v>956</v>
      </c>
      <c r="U1517" t="s">
        <v>136</v>
      </c>
      <c r="V1517" t="s">
        <v>138</v>
      </c>
      <c r="W1517" t="s">
        <v>139</v>
      </c>
      <c r="X1517" t="s">
        <v>2024</v>
      </c>
      <c r="Z1517" t="s">
        <v>141</v>
      </c>
    </row>
    <row r="1518" spans="1:26">
      <c r="A1518" s="27">
        <v>45022</v>
      </c>
      <c r="B1518" t="s">
        <v>4801</v>
      </c>
      <c r="C1518" t="s">
        <v>4802</v>
      </c>
      <c r="D1518" s="79">
        <v>3980</v>
      </c>
      <c r="E1518" s="79" t="s">
        <v>5808</v>
      </c>
      <c r="F1518" t="s">
        <v>2022</v>
      </c>
      <c r="G1518" t="s">
        <v>4803</v>
      </c>
      <c r="H1518" t="s">
        <v>134</v>
      </c>
      <c r="I1518" t="s">
        <v>134</v>
      </c>
      <c r="J1518" t="s">
        <v>135</v>
      </c>
      <c r="K1518" s="79">
        <v>1</v>
      </c>
      <c r="L1518" s="79">
        <v>300</v>
      </c>
      <c r="M1518" s="79">
        <v>300</v>
      </c>
      <c r="N1518" s="79">
        <v>0</v>
      </c>
      <c r="O1518" s="79">
        <v>0</v>
      </c>
      <c r="P1518" s="79">
        <v>0</v>
      </c>
      <c r="Q1518" s="79">
        <v>0</v>
      </c>
      <c r="R1518" s="79">
        <v>300</v>
      </c>
      <c r="S1518" t="s">
        <v>136</v>
      </c>
      <c r="T1518" t="s">
        <v>956</v>
      </c>
      <c r="U1518" t="s">
        <v>136</v>
      </c>
      <c r="V1518" t="s">
        <v>138</v>
      </c>
      <c r="W1518" t="s">
        <v>139</v>
      </c>
      <c r="X1518" t="s">
        <v>2024</v>
      </c>
      <c r="Z1518" t="s">
        <v>141</v>
      </c>
    </row>
    <row r="1519" spans="1:26">
      <c r="A1519" s="27">
        <v>45023</v>
      </c>
      <c r="B1519" t="s">
        <v>3873</v>
      </c>
      <c r="C1519" t="s">
        <v>3874</v>
      </c>
      <c r="D1519" s="79">
        <v>3991</v>
      </c>
      <c r="E1519" s="79" t="s">
        <v>5808</v>
      </c>
      <c r="F1519" t="s">
        <v>2022</v>
      </c>
      <c r="G1519" t="s">
        <v>3875</v>
      </c>
      <c r="H1519" t="s">
        <v>134</v>
      </c>
      <c r="I1519" t="s">
        <v>134</v>
      </c>
      <c r="J1519" t="s">
        <v>135</v>
      </c>
      <c r="K1519" s="79">
        <v>1</v>
      </c>
      <c r="L1519" s="79">
        <v>300</v>
      </c>
      <c r="M1519" s="79">
        <v>300</v>
      </c>
      <c r="N1519" s="79">
        <v>0</v>
      </c>
      <c r="O1519" s="79">
        <v>0</v>
      </c>
      <c r="P1519" s="79">
        <v>0</v>
      </c>
      <c r="Q1519" s="79">
        <v>0</v>
      </c>
      <c r="R1519" s="79">
        <v>300</v>
      </c>
      <c r="S1519" t="s">
        <v>136</v>
      </c>
      <c r="T1519" t="s">
        <v>3876</v>
      </c>
      <c r="U1519" t="s">
        <v>136</v>
      </c>
      <c r="V1519" t="s">
        <v>138</v>
      </c>
      <c r="W1519" t="s">
        <v>139</v>
      </c>
      <c r="X1519" t="s">
        <v>2024</v>
      </c>
      <c r="Z1519" t="s">
        <v>141</v>
      </c>
    </row>
    <row r="1520" spans="1:26">
      <c r="A1520" s="27">
        <v>45026</v>
      </c>
      <c r="B1520" t="s">
        <v>3918</v>
      </c>
      <c r="C1520" t="s">
        <v>3919</v>
      </c>
      <c r="D1520" s="79">
        <v>4022</v>
      </c>
      <c r="E1520" s="79" t="s">
        <v>5808</v>
      </c>
      <c r="F1520" t="s">
        <v>2022</v>
      </c>
      <c r="G1520" t="s">
        <v>3920</v>
      </c>
      <c r="H1520" t="s">
        <v>134</v>
      </c>
      <c r="I1520" t="s">
        <v>134</v>
      </c>
      <c r="J1520" t="s">
        <v>135</v>
      </c>
      <c r="K1520" s="79">
        <v>1</v>
      </c>
      <c r="L1520" s="79">
        <v>300</v>
      </c>
      <c r="M1520" s="79">
        <v>300</v>
      </c>
      <c r="N1520" s="79">
        <v>0</v>
      </c>
      <c r="O1520" s="79">
        <v>0</v>
      </c>
      <c r="P1520" s="79">
        <v>0</v>
      </c>
      <c r="Q1520" s="79">
        <v>0</v>
      </c>
      <c r="R1520" s="79">
        <v>300</v>
      </c>
      <c r="S1520" t="s">
        <v>136</v>
      </c>
      <c r="T1520" t="s">
        <v>474</v>
      </c>
      <c r="U1520" t="s">
        <v>136</v>
      </c>
      <c r="V1520" t="s">
        <v>138</v>
      </c>
      <c r="W1520" t="s">
        <v>139</v>
      </c>
      <c r="X1520" t="s">
        <v>2024</v>
      </c>
      <c r="Z1520" t="s">
        <v>141</v>
      </c>
    </row>
    <row r="1521" spans="1:26">
      <c r="A1521" s="27">
        <v>45029</v>
      </c>
      <c r="B1521" t="s">
        <v>3995</v>
      </c>
      <c r="C1521" t="s">
        <v>3996</v>
      </c>
      <c r="D1521" s="79">
        <v>4059</v>
      </c>
      <c r="E1521" s="79" t="s">
        <v>5808</v>
      </c>
      <c r="F1521" t="s">
        <v>2022</v>
      </c>
      <c r="G1521" t="s">
        <v>3997</v>
      </c>
      <c r="H1521" t="s">
        <v>134</v>
      </c>
      <c r="I1521" t="s">
        <v>134</v>
      </c>
      <c r="J1521" t="s">
        <v>135</v>
      </c>
      <c r="K1521" s="79">
        <v>1</v>
      </c>
      <c r="L1521" s="79">
        <v>300</v>
      </c>
      <c r="M1521" s="79">
        <v>300</v>
      </c>
      <c r="N1521" s="79">
        <v>0</v>
      </c>
      <c r="O1521" s="79">
        <v>0</v>
      </c>
      <c r="P1521" s="79">
        <v>0</v>
      </c>
      <c r="Q1521" s="79">
        <v>0</v>
      </c>
      <c r="R1521" s="79">
        <v>300</v>
      </c>
      <c r="S1521" t="s">
        <v>136</v>
      </c>
      <c r="T1521" t="s">
        <v>2556</v>
      </c>
      <c r="U1521" t="s">
        <v>136</v>
      </c>
      <c r="V1521" t="s">
        <v>138</v>
      </c>
      <c r="W1521" t="s">
        <v>139</v>
      </c>
      <c r="X1521" t="s">
        <v>2024</v>
      </c>
      <c r="Z1521" t="s">
        <v>141</v>
      </c>
    </row>
    <row r="1522" spans="1:26">
      <c r="A1522" s="27">
        <v>45028</v>
      </c>
      <c r="B1522" t="s">
        <v>4857</v>
      </c>
      <c r="C1522" t="s">
        <v>4858</v>
      </c>
      <c r="D1522" s="79">
        <v>4053</v>
      </c>
      <c r="E1522" s="79" t="s">
        <v>5808</v>
      </c>
      <c r="F1522" t="s">
        <v>2022</v>
      </c>
      <c r="G1522" t="s">
        <v>4859</v>
      </c>
      <c r="H1522" t="s">
        <v>134</v>
      </c>
      <c r="I1522" t="s">
        <v>134</v>
      </c>
      <c r="J1522" t="s">
        <v>135</v>
      </c>
      <c r="K1522" s="79">
        <v>1</v>
      </c>
      <c r="L1522" s="79">
        <v>300</v>
      </c>
      <c r="M1522" s="79">
        <v>300</v>
      </c>
      <c r="N1522" s="79">
        <v>0</v>
      </c>
      <c r="O1522" s="79">
        <v>0</v>
      </c>
      <c r="P1522" s="79">
        <v>0</v>
      </c>
      <c r="Q1522" s="79">
        <v>0</v>
      </c>
      <c r="R1522" s="79">
        <v>300</v>
      </c>
      <c r="S1522" t="s">
        <v>136</v>
      </c>
      <c r="T1522" t="s">
        <v>956</v>
      </c>
      <c r="U1522" t="s">
        <v>136</v>
      </c>
      <c r="V1522" t="s">
        <v>138</v>
      </c>
      <c r="W1522" t="s">
        <v>139</v>
      </c>
      <c r="X1522" t="s">
        <v>2024</v>
      </c>
      <c r="Z1522" t="s">
        <v>141</v>
      </c>
    </row>
    <row r="1523" spans="1:26">
      <c r="A1523" s="27">
        <v>45030</v>
      </c>
      <c r="B1523" t="s">
        <v>3481</v>
      </c>
      <c r="C1523" t="s">
        <v>3482</v>
      </c>
      <c r="D1523" s="79">
        <v>4069</v>
      </c>
      <c r="E1523" s="79" t="s">
        <v>5808</v>
      </c>
      <c r="F1523" t="s">
        <v>2022</v>
      </c>
      <c r="G1523" t="s">
        <v>3483</v>
      </c>
      <c r="H1523" t="s">
        <v>134</v>
      </c>
      <c r="I1523" t="s">
        <v>134</v>
      </c>
      <c r="J1523" t="s">
        <v>135</v>
      </c>
      <c r="K1523" s="79">
        <v>1</v>
      </c>
      <c r="L1523" s="79">
        <v>300</v>
      </c>
      <c r="M1523" s="79">
        <v>300</v>
      </c>
      <c r="N1523" s="79">
        <v>0</v>
      </c>
      <c r="O1523" s="79">
        <v>0</v>
      </c>
      <c r="P1523" s="79">
        <v>0</v>
      </c>
      <c r="Q1523" s="79">
        <v>0</v>
      </c>
      <c r="R1523" s="79">
        <v>300</v>
      </c>
      <c r="S1523" t="s">
        <v>136</v>
      </c>
      <c r="T1523" t="s">
        <v>956</v>
      </c>
      <c r="U1523" t="s">
        <v>136</v>
      </c>
      <c r="V1523" t="s">
        <v>138</v>
      </c>
      <c r="W1523" t="s">
        <v>139</v>
      </c>
      <c r="X1523" t="s">
        <v>2024</v>
      </c>
      <c r="Z1523" t="s">
        <v>141</v>
      </c>
    </row>
    <row r="1524" spans="1:26">
      <c r="A1524" s="27">
        <v>45042</v>
      </c>
      <c r="B1524" t="s">
        <v>4401</v>
      </c>
      <c r="C1524" t="s">
        <v>4402</v>
      </c>
      <c r="D1524" s="79">
        <v>4193</v>
      </c>
      <c r="E1524" s="79" t="s">
        <v>5808</v>
      </c>
      <c r="F1524" t="s">
        <v>2022</v>
      </c>
      <c r="G1524" t="s">
        <v>3536</v>
      </c>
      <c r="H1524" t="s">
        <v>134</v>
      </c>
      <c r="I1524" t="s">
        <v>134</v>
      </c>
      <c r="J1524" t="s">
        <v>135</v>
      </c>
      <c r="K1524" s="79">
        <v>1</v>
      </c>
      <c r="L1524" s="79">
        <v>300</v>
      </c>
      <c r="M1524" s="79">
        <v>300</v>
      </c>
      <c r="N1524" s="79">
        <v>0</v>
      </c>
      <c r="O1524" s="79">
        <v>0</v>
      </c>
      <c r="P1524" s="79">
        <v>0</v>
      </c>
      <c r="Q1524" s="79">
        <v>0</v>
      </c>
      <c r="R1524" s="79">
        <v>300</v>
      </c>
      <c r="S1524" t="s">
        <v>136</v>
      </c>
      <c r="U1524" t="s">
        <v>136</v>
      </c>
      <c r="V1524" t="s">
        <v>138</v>
      </c>
      <c r="W1524" t="s">
        <v>139</v>
      </c>
      <c r="X1524" t="s">
        <v>2024</v>
      </c>
      <c r="Z1524" t="s">
        <v>141</v>
      </c>
    </row>
    <row r="1525" spans="1:26">
      <c r="A1525" s="27">
        <v>45017</v>
      </c>
      <c r="B1525" t="s">
        <v>3568</v>
      </c>
      <c r="C1525" t="s">
        <v>3569</v>
      </c>
      <c r="D1525" s="79">
        <v>3919</v>
      </c>
      <c r="E1525" s="79" t="s">
        <v>5808</v>
      </c>
      <c r="F1525" t="s">
        <v>2022</v>
      </c>
      <c r="G1525" t="s">
        <v>3570</v>
      </c>
      <c r="H1525" t="s">
        <v>134</v>
      </c>
      <c r="I1525" t="s">
        <v>134</v>
      </c>
      <c r="J1525" t="s">
        <v>135</v>
      </c>
      <c r="K1525" s="79">
        <v>1</v>
      </c>
      <c r="L1525" s="79">
        <v>300</v>
      </c>
      <c r="M1525" s="79">
        <v>300</v>
      </c>
      <c r="N1525" s="79">
        <v>0</v>
      </c>
      <c r="O1525" s="79">
        <v>0</v>
      </c>
      <c r="P1525" s="79">
        <v>0</v>
      </c>
      <c r="Q1525" s="79">
        <v>0</v>
      </c>
      <c r="R1525" s="79">
        <v>300</v>
      </c>
      <c r="S1525" t="s">
        <v>136</v>
      </c>
      <c r="T1525" t="s">
        <v>2238</v>
      </c>
      <c r="U1525" t="s">
        <v>136</v>
      </c>
      <c r="V1525" t="s">
        <v>138</v>
      </c>
      <c r="W1525" t="s">
        <v>139</v>
      </c>
      <c r="X1525" t="s">
        <v>2024</v>
      </c>
      <c r="Z1525" t="s">
        <v>141</v>
      </c>
    </row>
    <row r="1526" spans="1:26">
      <c r="A1526" s="27">
        <v>45018</v>
      </c>
      <c r="B1526" t="s">
        <v>4672</v>
      </c>
      <c r="C1526" t="s">
        <v>4673</v>
      </c>
      <c r="D1526" s="79">
        <v>3927</v>
      </c>
      <c r="E1526" s="79" t="s">
        <v>5808</v>
      </c>
      <c r="F1526" t="s">
        <v>2022</v>
      </c>
      <c r="G1526" t="s">
        <v>4674</v>
      </c>
      <c r="H1526" t="s">
        <v>134</v>
      </c>
      <c r="I1526" t="s">
        <v>134</v>
      </c>
      <c r="J1526" t="s">
        <v>135</v>
      </c>
      <c r="K1526" s="79">
        <v>2</v>
      </c>
      <c r="L1526" s="79">
        <v>300</v>
      </c>
      <c r="M1526" s="79">
        <v>600</v>
      </c>
      <c r="N1526" s="79">
        <v>0</v>
      </c>
      <c r="O1526" s="79">
        <v>0</v>
      </c>
      <c r="P1526" s="79">
        <v>0</v>
      </c>
      <c r="Q1526" s="79">
        <v>0</v>
      </c>
      <c r="R1526" s="79">
        <v>600</v>
      </c>
      <c r="S1526" t="s">
        <v>136</v>
      </c>
      <c r="U1526" t="s">
        <v>136</v>
      </c>
      <c r="V1526" t="s">
        <v>138</v>
      </c>
      <c r="W1526" t="s">
        <v>139</v>
      </c>
      <c r="X1526" t="s">
        <v>2024</v>
      </c>
      <c r="Z1526" t="s">
        <v>141</v>
      </c>
    </row>
    <row r="1527" spans="1:26">
      <c r="A1527" s="27">
        <v>45034</v>
      </c>
      <c r="B1527" t="s">
        <v>3423</v>
      </c>
      <c r="C1527" t="s">
        <v>3424</v>
      </c>
      <c r="D1527" s="79">
        <v>4111</v>
      </c>
      <c r="E1527" s="79" t="s">
        <v>5808</v>
      </c>
      <c r="F1527" t="s">
        <v>2022</v>
      </c>
      <c r="G1527" t="s">
        <v>3425</v>
      </c>
      <c r="H1527" t="s">
        <v>134</v>
      </c>
      <c r="I1527" t="s">
        <v>134</v>
      </c>
      <c r="J1527" t="s">
        <v>135</v>
      </c>
      <c r="K1527" s="79">
        <v>1</v>
      </c>
      <c r="L1527" s="79">
        <v>300</v>
      </c>
      <c r="M1527" s="79">
        <v>300</v>
      </c>
      <c r="N1527" s="79">
        <v>0</v>
      </c>
      <c r="O1527" s="79">
        <v>0</v>
      </c>
      <c r="P1527" s="79">
        <v>0</v>
      </c>
      <c r="Q1527" s="79">
        <v>0</v>
      </c>
      <c r="R1527" s="79">
        <v>300</v>
      </c>
      <c r="S1527" t="s">
        <v>136</v>
      </c>
      <c r="T1527" t="s">
        <v>194</v>
      </c>
      <c r="U1527" t="s">
        <v>136</v>
      </c>
      <c r="V1527" t="s">
        <v>138</v>
      </c>
      <c r="W1527" t="s">
        <v>139</v>
      </c>
      <c r="X1527" t="s">
        <v>2024</v>
      </c>
      <c r="Z1527" t="s">
        <v>141</v>
      </c>
    </row>
    <row r="1528" spans="1:26">
      <c r="A1528" s="27">
        <v>45042</v>
      </c>
      <c r="B1528" t="s">
        <v>4103</v>
      </c>
      <c r="C1528" t="s">
        <v>4104</v>
      </c>
      <c r="D1528" s="79">
        <v>4184</v>
      </c>
      <c r="E1528" s="79" t="s">
        <v>5808</v>
      </c>
      <c r="F1528" t="s">
        <v>2022</v>
      </c>
      <c r="G1528" t="s">
        <v>4105</v>
      </c>
      <c r="H1528" t="s">
        <v>134</v>
      </c>
      <c r="I1528" t="s">
        <v>134</v>
      </c>
      <c r="J1528" t="s">
        <v>135</v>
      </c>
      <c r="K1528" s="79">
        <v>1</v>
      </c>
      <c r="L1528" s="79">
        <v>300</v>
      </c>
      <c r="M1528" s="79">
        <v>300</v>
      </c>
      <c r="N1528" s="79">
        <v>0</v>
      </c>
      <c r="O1528" s="79">
        <v>0</v>
      </c>
      <c r="P1528" s="79">
        <v>0</v>
      </c>
      <c r="Q1528" s="79">
        <v>0</v>
      </c>
      <c r="R1528" s="79">
        <v>300</v>
      </c>
      <c r="S1528" t="s">
        <v>136</v>
      </c>
      <c r="T1528" t="s">
        <v>1355</v>
      </c>
      <c r="U1528" t="s">
        <v>136</v>
      </c>
      <c r="V1528" t="s">
        <v>138</v>
      </c>
      <c r="W1528" t="s">
        <v>139</v>
      </c>
      <c r="X1528" t="s">
        <v>2024</v>
      </c>
      <c r="Z1528" t="s">
        <v>141</v>
      </c>
    </row>
    <row r="1529" spans="1:26">
      <c r="A1529" s="27">
        <v>45042</v>
      </c>
      <c r="B1529" t="s">
        <v>3521</v>
      </c>
      <c r="C1529" t="s">
        <v>3522</v>
      </c>
      <c r="D1529" s="79">
        <v>4196</v>
      </c>
      <c r="E1529" s="79" t="s">
        <v>5808</v>
      </c>
      <c r="F1529" t="s">
        <v>2022</v>
      </c>
      <c r="G1529" t="s">
        <v>3523</v>
      </c>
      <c r="H1529" t="s">
        <v>134</v>
      </c>
      <c r="I1529" t="s">
        <v>134</v>
      </c>
      <c r="J1529" t="s">
        <v>135</v>
      </c>
      <c r="K1529" s="79">
        <v>1</v>
      </c>
      <c r="L1529" s="79">
        <v>300</v>
      </c>
      <c r="M1529" s="79">
        <v>300</v>
      </c>
      <c r="N1529" s="79">
        <v>0</v>
      </c>
      <c r="O1529" s="79">
        <v>0</v>
      </c>
      <c r="P1529" s="79">
        <v>0</v>
      </c>
      <c r="Q1529" s="79">
        <v>0</v>
      </c>
      <c r="R1529" s="79">
        <v>300</v>
      </c>
      <c r="S1529" t="s">
        <v>136</v>
      </c>
      <c r="T1529" t="s">
        <v>2032</v>
      </c>
      <c r="U1529" t="s">
        <v>136</v>
      </c>
      <c r="V1529" t="s">
        <v>138</v>
      </c>
      <c r="W1529" t="s">
        <v>139</v>
      </c>
      <c r="X1529" t="s">
        <v>2024</v>
      </c>
      <c r="Z1529" t="s">
        <v>141</v>
      </c>
    </row>
    <row r="1530" spans="1:26">
      <c r="A1530" s="27">
        <v>45035</v>
      </c>
      <c r="B1530" t="s">
        <v>3561</v>
      </c>
      <c r="C1530" t="s">
        <v>3562</v>
      </c>
      <c r="D1530" s="79">
        <v>4118</v>
      </c>
      <c r="E1530" s="79" t="s">
        <v>5808</v>
      </c>
      <c r="F1530" t="s">
        <v>2022</v>
      </c>
      <c r="G1530" t="s">
        <v>3563</v>
      </c>
      <c r="H1530" t="s">
        <v>134</v>
      </c>
      <c r="I1530" t="s">
        <v>134</v>
      </c>
      <c r="J1530" t="s">
        <v>135</v>
      </c>
      <c r="K1530" s="79">
        <v>1</v>
      </c>
      <c r="L1530" s="79">
        <v>300</v>
      </c>
      <c r="M1530" s="79">
        <v>300</v>
      </c>
      <c r="N1530" s="79">
        <v>0</v>
      </c>
      <c r="O1530" s="79">
        <v>0</v>
      </c>
      <c r="P1530" s="79">
        <v>0</v>
      </c>
      <c r="Q1530" s="79">
        <v>0</v>
      </c>
      <c r="R1530" s="79">
        <v>300</v>
      </c>
      <c r="S1530" t="s">
        <v>136</v>
      </c>
      <c r="T1530" t="s">
        <v>956</v>
      </c>
      <c r="U1530" t="s">
        <v>136</v>
      </c>
      <c r="V1530" t="s">
        <v>138</v>
      </c>
      <c r="W1530" t="s">
        <v>139</v>
      </c>
      <c r="X1530" t="s">
        <v>2024</v>
      </c>
      <c r="Z1530" t="s">
        <v>141</v>
      </c>
    </row>
    <row r="1531" spans="1:26">
      <c r="A1531" s="27">
        <v>45041</v>
      </c>
      <c r="B1531" t="s">
        <v>4038</v>
      </c>
      <c r="C1531" t="s">
        <v>4039</v>
      </c>
      <c r="D1531" s="79">
        <v>4174</v>
      </c>
      <c r="E1531" s="79" t="s">
        <v>5808</v>
      </c>
      <c r="F1531" t="s">
        <v>2022</v>
      </c>
      <c r="G1531" t="s">
        <v>2522</v>
      </c>
      <c r="H1531" t="s">
        <v>134</v>
      </c>
      <c r="I1531" t="s">
        <v>134</v>
      </c>
      <c r="J1531" t="s">
        <v>135</v>
      </c>
      <c r="K1531" s="79">
        <v>1</v>
      </c>
      <c r="L1531" s="79">
        <v>300</v>
      </c>
      <c r="M1531" s="79">
        <v>300</v>
      </c>
      <c r="N1531" s="79">
        <v>0</v>
      </c>
      <c r="O1531" s="79">
        <v>0</v>
      </c>
      <c r="P1531" s="79">
        <v>0</v>
      </c>
      <c r="Q1531" s="79">
        <v>0</v>
      </c>
      <c r="R1531" s="79">
        <v>300</v>
      </c>
      <c r="S1531" t="s">
        <v>136</v>
      </c>
      <c r="T1531" t="s">
        <v>3431</v>
      </c>
      <c r="U1531" t="s">
        <v>136</v>
      </c>
      <c r="V1531" t="s">
        <v>138</v>
      </c>
      <c r="W1531" t="s">
        <v>139</v>
      </c>
      <c r="X1531" t="s">
        <v>2024</v>
      </c>
      <c r="Z1531" t="s">
        <v>141</v>
      </c>
    </row>
    <row r="1532" spans="1:26">
      <c r="A1532" s="27">
        <v>45044</v>
      </c>
      <c r="B1532" t="s">
        <v>4352</v>
      </c>
      <c r="C1532" t="s">
        <v>4353</v>
      </c>
      <c r="D1532" s="79">
        <v>4225</v>
      </c>
      <c r="E1532" s="79" t="s">
        <v>5808</v>
      </c>
      <c r="F1532" t="s">
        <v>2022</v>
      </c>
      <c r="G1532" t="s">
        <v>4354</v>
      </c>
      <c r="H1532" t="s">
        <v>134</v>
      </c>
      <c r="I1532" t="s">
        <v>134</v>
      </c>
      <c r="J1532" t="s">
        <v>135</v>
      </c>
      <c r="K1532" s="79">
        <v>1</v>
      </c>
      <c r="L1532" s="79">
        <v>300</v>
      </c>
      <c r="M1532" s="79">
        <v>300</v>
      </c>
      <c r="N1532" s="79">
        <v>0</v>
      </c>
      <c r="O1532" s="79">
        <v>0</v>
      </c>
      <c r="P1532" s="79">
        <v>0</v>
      </c>
      <c r="Q1532" s="79">
        <v>0</v>
      </c>
      <c r="R1532" s="79">
        <v>300</v>
      </c>
      <c r="S1532" t="s">
        <v>136</v>
      </c>
      <c r="T1532" t="s">
        <v>4355</v>
      </c>
      <c r="U1532" t="s">
        <v>136</v>
      </c>
      <c r="V1532" t="s">
        <v>138</v>
      </c>
      <c r="W1532" t="s">
        <v>139</v>
      </c>
      <c r="X1532" t="s">
        <v>2024</v>
      </c>
      <c r="Z1532" t="s">
        <v>141</v>
      </c>
    </row>
    <row r="1533" spans="1:26">
      <c r="A1533" s="27">
        <v>45019</v>
      </c>
      <c r="B1533" t="s">
        <v>3435</v>
      </c>
      <c r="C1533" t="s">
        <v>3436</v>
      </c>
      <c r="D1533" s="79">
        <v>3929</v>
      </c>
      <c r="E1533" s="79" t="s">
        <v>5808</v>
      </c>
      <c r="F1533" t="s">
        <v>2022</v>
      </c>
      <c r="G1533" t="s">
        <v>3437</v>
      </c>
      <c r="H1533" t="s">
        <v>134</v>
      </c>
      <c r="I1533" t="s">
        <v>134</v>
      </c>
      <c r="J1533" t="s">
        <v>135</v>
      </c>
      <c r="K1533" s="79">
        <v>1</v>
      </c>
      <c r="L1533" s="79">
        <v>300</v>
      </c>
      <c r="M1533" s="79">
        <v>300</v>
      </c>
      <c r="N1533" s="79">
        <v>0</v>
      </c>
      <c r="O1533" s="79">
        <v>0</v>
      </c>
      <c r="P1533" s="79">
        <v>0</v>
      </c>
      <c r="Q1533" s="79">
        <v>0</v>
      </c>
      <c r="R1533" s="79">
        <v>300</v>
      </c>
      <c r="S1533" t="s">
        <v>136</v>
      </c>
      <c r="T1533" t="s">
        <v>1480</v>
      </c>
      <c r="U1533" t="s">
        <v>136</v>
      </c>
      <c r="V1533" t="s">
        <v>138</v>
      </c>
      <c r="W1533" t="s">
        <v>139</v>
      </c>
      <c r="X1533" t="s">
        <v>2024</v>
      </c>
      <c r="Z1533" t="s">
        <v>141</v>
      </c>
    </row>
    <row r="1534" spans="1:26">
      <c r="A1534" s="27">
        <v>45021</v>
      </c>
      <c r="B1534" t="s">
        <v>4150</v>
      </c>
      <c r="C1534" t="s">
        <v>4151</v>
      </c>
      <c r="D1534" s="79">
        <v>3963</v>
      </c>
      <c r="E1534" s="79" t="s">
        <v>5808</v>
      </c>
      <c r="F1534" t="s">
        <v>2022</v>
      </c>
      <c r="G1534" t="s">
        <v>971</v>
      </c>
      <c r="H1534" t="s">
        <v>134</v>
      </c>
      <c r="I1534" t="s">
        <v>134</v>
      </c>
      <c r="J1534" t="s">
        <v>135</v>
      </c>
      <c r="K1534" s="79">
        <v>1</v>
      </c>
      <c r="L1534" s="79">
        <v>300</v>
      </c>
      <c r="M1534" s="79">
        <v>300</v>
      </c>
      <c r="N1534" s="79">
        <v>0</v>
      </c>
      <c r="O1534" s="79">
        <v>0</v>
      </c>
      <c r="P1534" s="79">
        <v>0</v>
      </c>
      <c r="Q1534" s="79">
        <v>60</v>
      </c>
      <c r="R1534" s="79">
        <v>240</v>
      </c>
      <c r="S1534" t="s">
        <v>136</v>
      </c>
      <c r="T1534" t="s">
        <v>956</v>
      </c>
      <c r="U1534" t="s">
        <v>136</v>
      </c>
      <c r="V1534" t="s">
        <v>138</v>
      </c>
      <c r="W1534" t="s">
        <v>139</v>
      </c>
      <c r="X1534" t="s">
        <v>2024</v>
      </c>
      <c r="Z1534" t="s">
        <v>141</v>
      </c>
    </row>
    <row r="1535" spans="1:26">
      <c r="A1535" s="27">
        <v>45028</v>
      </c>
      <c r="B1535" t="s">
        <v>3417</v>
      </c>
      <c r="C1535" t="s">
        <v>3418</v>
      </c>
      <c r="D1535" s="79">
        <v>3972</v>
      </c>
      <c r="E1535" s="79" t="s">
        <v>5808</v>
      </c>
      <c r="F1535" t="s">
        <v>2045</v>
      </c>
      <c r="G1535" t="s">
        <v>3419</v>
      </c>
      <c r="H1535" t="s">
        <v>134</v>
      </c>
      <c r="I1535" t="s">
        <v>134</v>
      </c>
      <c r="J1535" t="s">
        <v>135</v>
      </c>
      <c r="K1535" s="79">
        <v>1</v>
      </c>
      <c r="L1535" s="79">
        <v>300</v>
      </c>
      <c r="M1535" s="79">
        <v>300</v>
      </c>
      <c r="N1535" s="79">
        <v>0</v>
      </c>
      <c r="O1535" s="79">
        <v>0</v>
      </c>
      <c r="P1535" s="79">
        <v>0</v>
      </c>
      <c r="Q1535" s="79">
        <v>0</v>
      </c>
      <c r="R1535" s="79">
        <v>300</v>
      </c>
      <c r="S1535" t="s">
        <v>136</v>
      </c>
      <c r="T1535" t="s">
        <v>401</v>
      </c>
      <c r="U1535" t="s">
        <v>136</v>
      </c>
      <c r="V1535" t="s">
        <v>138</v>
      </c>
      <c r="W1535" t="s">
        <v>139</v>
      </c>
      <c r="X1535" t="s">
        <v>2024</v>
      </c>
      <c r="Z1535" t="s">
        <v>141</v>
      </c>
    </row>
    <row r="1536" spans="1:26">
      <c r="A1536" s="27">
        <v>45023</v>
      </c>
      <c r="B1536" t="s">
        <v>4209</v>
      </c>
      <c r="C1536" t="s">
        <v>4210</v>
      </c>
      <c r="D1536" s="79">
        <v>3994</v>
      </c>
      <c r="E1536" s="79" t="s">
        <v>5808</v>
      </c>
      <c r="F1536" t="s">
        <v>2022</v>
      </c>
      <c r="G1536" t="s">
        <v>4211</v>
      </c>
      <c r="H1536" t="s">
        <v>134</v>
      </c>
      <c r="I1536" t="s">
        <v>134</v>
      </c>
      <c r="J1536" t="s">
        <v>135</v>
      </c>
      <c r="K1536" s="79">
        <v>1</v>
      </c>
      <c r="L1536" s="79">
        <v>300</v>
      </c>
      <c r="M1536" s="79">
        <v>300</v>
      </c>
      <c r="N1536" s="79">
        <v>0</v>
      </c>
      <c r="O1536" s="79">
        <v>0</v>
      </c>
      <c r="P1536" s="79">
        <v>0</v>
      </c>
      <c r="Q1536" s="79">
        <v>0</v>
      </c>
      <c r="R1536" s="79">
        <v>300</v>
      </c>
      <c r="S1536" t="s">
        <v>136</v>
      </c>
      <c r="T1536" t="s">
        <v>4212</v>
      </c>
      <c r="U1536" t="s">
        <v>136</v>
      </c>
      <c r="V1536" t="s">
        <v>138</v>
      </c>
      <c r="W1536" t="s">
        <v>139</v>
      </c>
      <c r="X1536" t="s">
        <v>2024</v>
      </c>
      <c r="Z1536" t="s">
        <v>141</v>
      </c>
    </row>
    <row r="1537" spans="1:26">
      <c r="A1537" s="27">
        <v>45028</v>
      </c>
      <c r="B1537" t="s">
        <v>3992</v>
      </c>
      <c r="C1537" t="s">
        <v>3993</v>
      </c>
      <c r="D1537" s="79">
        <v>4044</v>
      </c>
      <c r="E1537" s="79" t="s">
        <v>5808</v>
      </c>
      <c r="F1537" t="s">
        <v>2022</v>
      </c>
      <c r="G1537" t="s">
        <v>3994</v>
      </c>
      <c r="H1537" t="s">
        <v>134</v>
      </c>
      <c r="I1537" t="s">
        <v>134</v>
      </c>
      <c r="J1537" t="s">
        <v>135</v>
      </c>
      <c r="K1537" s="79">
        <v>1</v>
      </c>
      <c r="L1537" s="79">
        <v>300</v>
      </c>
      <c r="M1537" s="79">
        <v>300</v>
      </c>
      <c r="N1537" s="79">
        <v>0</v>
      </c>
      <c r="O1537" s="79">
        <v>0</v>
      </c>
      <c r="P1537" s="79">
        <v>0</v>
      </c>
      <c r="Q1537" s="79">
        <v>0</v>
      </c>
      <c r="R1537" s="79">
        <v>300</v>
      </c>
      <c r="S1537" t="s">
        <v>136</v>
      </c>
      <c r="T1537" t="s">
        <v>956</v>
      </c>
      <c r="U1537" t="s">
        <v>136</v>
      </c>
      <c r="V1537" t="s">
        <v>138</v>
      </c>
      <c r="W1537" t="s">
        <v>139</v>
      </c>
      <c r="X1537" t="s">
        <v>2024</v>
      </c>
      <c r="Z1537" t="s">
        <v>141</v>
      </c>
    </row>
    <row r="1538" spans="1:26">
      <c r="A1538" s="27">
        <v>45034</v>
      </c>
      <c r="B1538" t="s">
        <v>4955</v>
      </c>
      <c r="C1538" t="s">
        <v>4956</v>
      </c>
      <c r="D1538" s="79">
        <v>4057</v>
      </c>
      <c r="E1538" s="79" t="s">
        <v>5808</v>
      </c>
      <c r="F1538" t="s">
        <v>2022</v>
      </c>
      <c r="G1538" t="s">
        <v>1121</v>
      </c>
      <c r="H1538" t="s">
        <v>134</v>
      </c>
      <c r="I1538" t="s">
        <v>134</v>
      </c>
      <c r="J1538" t="s">
        <v>135</v>
      </c>
      <c r="K1538" s="79">
        <v>1</v>
      </c>
      <c r="L1538" s="79">
        <v>300</v>
      </c>
      <c r="M1538" s="79">
        <v>300</v>
      </c>
      <c r="N1538" s="79">
        <v>0</v>
      </c>
      <c r="O1538" s="79">
        <v>0</v>
      </c>
      <c r="P1538" s="79">
        <v>0</v>
      </c>
      <c r="Q1538" s="79">
        <v>0</v>
      </c>
      <c r="R1538" s="79">
        <v>300</v>
      </c>
      <c r="S1538" t="s">
        <v>136</v>
      </c>
      <c r="T1538" t="s">
        <v>401</v>
      </c>
      <c r="U1538" t="s">
        <v>136</v>
      </c>
      <c r="V1538" t="s">
        <v>138</v>
      </c>
      <c r="W1538" t="s">
        <v>139</v>
      </c>
      <c r="X1538" t="s">
        <v>2024</v>
      </c>
      <c r="Z1538" t="s">
        <v>141</v>
      </c>
    </row>
    <row r="1539" spans="1:26">
      <c r="A1539" s="27">
        <v>45034</v>
      </c>
      <c r="B1539" t="s">
        <v>3397</v>
      </c>
      <c r="C1539" t="s">
        <v>3398</v>
      </c>
      <c r="D1539" s="79">
        <v>4106</v>
      </c>
      <c r="E1539" s="79" t="s">
        <v>5808</v>
      </c>
      <c r="F1539" t="s">
        <v>2022</v>
      </c>
      <c r="G1539" t="s">
        <v>3399</v>
      </c>
      <c r="H1539" t="s">
        <v>134</v>
      </c>
      <c r="I1539" t="s">
        <v>134</v>
      </c>
      <c r="J1539" t="s">
        <v>135</v>
      </c>
      <c r="K1539" s="79">
        <v>1</v>
      </c>
      <c r="L1539" s="79">
        <v>300</v>
      </c>
      <c r="M1539" s="79">
        <v>300</v>
      </c>
      <c r="N1539" s="79">
        <v>0</v>
      </c>
      <c r="O1539" s="79">
        <v>0</v>
      </c>
      <c r="P1539" s="79">
        <v>0</v>
      </c>
      <c r="Q1539" s="79">
        <v>0</v>
      </c>
      <c r="R1539" s="79">
        <v>300</v>
      </c>
      <c r="S1539" t="s">
        <v>136</v>
      </c>
      <c r="T1539" t="s">
        <v>2218</v>
      </c>
      <c r="U1539" t="s">
        <v>136</v>
      </c>
      <c r="V1539" t="s">
        <v>138</v>
      </c>
      <c r="W1539" t="s">
        <v>139</v>
      </c>
      <c r="X1539" t="s">
        <v>2024</v>
      </c>
      <c r="Z1539" t="s">
        <v>141</v>
      </c>
    </row>
    <row r="1540" spans="1:26">
      <c r="A1540" s="27">
        <v>45040</v>
      </c>
      <c r="B1540" t="s">
        <v>4026</v>
      </c>
      <c r="C1540" t="s">
        <v>4027</v>
      </c>
      <c r="D1540" s="79">
        <v>4153</v>
      </c>
      <c r="E1540" s="79" t="s">
        <v>5808</v>
      </c>
      <c r="F1540" t="s">
        <v>2022</v>
      </c>
      <c r="G1540" t="s">
        <v>4028</v>
      </c>
      <c r="H1540" t="s">
        <v>134</v>
      </c>
      <c r="I1540" t="s">
        <v>134</v>
      </c>
      <c r="J1540" t="s">
        <v>135</v>
      </c>
      <c r="K1540" s="79">
        <v>1</v>
      </c>
      <c r="L1540" s="79">
        <v>300</v>
      </c>
      <c r="M1540" s="79">
        <v>300</v>
      </c>
      <c r="N1540" s="79">
        <v>0</v>
      </c>
      <c r="O1540" s="79">
        <v>0</v>
      </c>
      <c r="P1540" s="79">
        <v>0</v>
      </c>
      <c r="Q1540" s="79">
        <v>0</v>
      </c>
      <c r="R1540" s="79">
        <v>300</v>
      </c>
      <c r="S1540" t="s">
        <v>136</v>
      </c>
      <c r="T1540" t="s">
        <v>956</v>
      </c>
      <c r="U1540" t="s">
        <v>136</v>
      </c>
      <c r="V1540" t="s">
        <v>138</v>
      </c>
      <c r="W1540" t="s">
        <v>139</v>
      </c>
      <c r="X1540" t="s">
        <v>2024</v>
      </c>
      <c r="Z1540" t="s">
        <v>141</v>
      </c>
    </row>
    <row r="1541" spans="1:26">
      <c r="A1541" s="27">
        <v>45042</v>
      </c>
      <c r="B1541" t="s">
        <v>3902</v>
      </c>
      <c r="C1541" t="s">
        <v>3903</v>
      </c>
      <c r="D1541" s="79">
        <v>4183</v>
      </c>
      <c r="E1541" s="79" t="s">
        <v>5808</v>
      </c>
      <c r="F1541" t="s">
        <v>2022</v>
      </c>
      <c r="G1541" t="s">
        <v>3904</v>
      </c>
      <c r="H1541" t="s">
        <v>134</v>
      </c>
      <c r="I1541" t="s">
        <v>134</v>
      </c>
      <c r="J1541" t="s">
        <v>135</v>
      </c>
      <c r="K1541" s="79">
        <v>1</v>
      </c>
      <c r="L1541" s="79">
        <v>300</v>
      </c>
      <c r="M1541" s="79">
        <v>300</v>
      </c>
      <c r="N1541" s="79">
        <v>0</v>
      </c>
      <c r="O1541" s="79">
        <v>0</v>
      </c>
      <c r="P1541" s="79">
        <v>0</v>
      </c>
      <c r="Q1541" s="79">
        <v>0</v>
      </c>
      <c r="R1541" s="79">
        <v>300</v>
      </c>
      <c r="S1541" t="s">
        <v>136</v>
      </c>
      <c r="T1541" t="s">
        <v>956</v>
      </c>
      <c r="U1541" t="s">
        <v>136</v>
      </c>
      <c r="V1541" t="s">
        <v>138</v>
      </c>
      <c r="W1541" t="s">
        <v>139</v>
      </c>
      <c r="X1541" t="s">
        <v>2024</v>
      </c>
      <c r="Z1541" t="s">
        <v>141</v>
      </c>
    </row>
    <row r="1542" spans="1:26">
      <c r="A1542" s="27">
        <v>45019</v>
      </c>
      <c r="B1542" t="s">
        <v>3438</v>
      </c>
      <c r="C1542" t="s">
        <v>3439</v>
      </c>
      <c r="D1542" s="79">
        <v>3948</v>
      </c>
      <c r="E1542" s="79" t="s">
        <v>5808</v>
      </c>
      <c r="F1542" t="s">
        <v>2022</v>
      </c>
      <c r="G1542" t="s">
        <v>3440</v>
      </c>
      <c r="H1542" t="s">
        <v>134</v>
      </c>
      <c r="I1542" t="s">
        <v>134</v>
      </c>
      <c r="J1542" t="s">
        <v>135</v>
      </c>
      <c r="K1542" s="79">
        <v>1</v>
      </c>
      <c r="L1542" s="79">
        <v>300</v>
      </c>
      <c r="M1542" s="79">
        <v>300</v>
      </c>
      <c r="N1542" s="79">
        <v>0</v>
      </c>
      <c r="O1542" s="79">
        <v>0</v>
      </c>
      <c r="P1542" s="79">
        <v>0</v>
      </c>
      <c r="Q1542" s="79">
        <v>0</v>
      </c>
      <c r="R1542" s="79">
        <v>300</v>
      </c>
      <c r="S1542" t="s">
        <v>136</v>
      </c>
      <c r="T1542" t="s">
        <v>3441</v>
      </c>
      <c r="U1542" t="s">
        <v>136</v>
      </c>
      <c r="V1542" t="s">
        <v>138</v>
      </c>
      <c r="W1542" t="s">
        <v>139</v>
      </c>
      <c r="X1542" t="s">
        <v>2024</v>
      </c>
      <c r="Z1542" t="s">
        <v>141</v>
      </c>
    </row>
    <row r="1543" spans="1:26">
      <c r="A1543" s="27">
        <v>45023</v>
      </c>
      <c r="B1543" t="s">
        <v>5071</v>
      </c>
      <c r="C1543" t="s">
        <v>5072</v>
      </c>
      <c r="D1543" s="79">
        <v>3992</v>
      </c>
      <c r="E1543" s="79" t="s">
        <v>5808</v>
      </c>
      <c r="F1543" t="s">
        <v>2022</v>
      </c>
      <c r="G1543" t="s">
        <v>5073</v>
      </c>
      <c r="H1543" t="s">
        <v>134</v>
      </c>
      <c r="I1543" t="s">
        <v>134</v>
      </c>
      <c r="J1543" t="s">
        <v>135</v>
      </c>
      <c r="K1543" s="79">
        <v>1</v>
      </c>
      <c r="L1543" s="79">
        <v>300</v>
      </c>
      <c r="M1543" s="79">
        <v>300</v>
      </c>
      <c r="N1543" s="79">
        <v>0</v>
      </c>
      <c r="O1543" s="79">
        <v>0</v>
      </c>
      <c r="P1543" s="79">
        <v>0</v>
      </c>
      <c r="Q1543" s="79">
        <v>0</v>
      </c>
      <c r="R1543" s="79">
        <v>300</v>
      </c>
      <c r="S1543" t="s">
        <v>136</v>
      </c>
      <c r="T1543" t="s">
        <v>1321</v>
      </c>
      <c r="U1543" t="s">
        <v>136</v>
      </c>
      <c r="V1543" t="s">
        <v>138</v>
      </c>
      <c r="W1543" t="s">
        <v>139</v>
      </c>
      <c r="X1543" t="s">
        <v>2024</v>
      </c>
      <c r="Z1543" t="s">
        <v>141</v>
      </c>
    </row>
    <row r="1544" spans="1:26">
      <c r="A1544" s="27">
        <v>45037</v>
      </c>
      <c r="B1544" t="s">
        <v>4237</v>
      </c>
      <c r="C1544" t="s">
        <v>4238</v>
      </c>
      <c r="D1544" s="79">
        <v>3993</v>
      </c>
      <c r="E1544" s="79" t="s">
        <v>5808</v>
      </c>
      <c r="F1544" t="s">
        <v>2045</v>
      </c>
      <c r="G1544" t="s">
        <v>4239</v>
      </c>
      <c r="H1544" t="s">
        <v>134</v>
      </c>
      <c r="I1544" t="s">
        <v>134</v>
      </c>
      <c r="J1544" t="s">
        <v>135</v>
      </c>
      <c r="K1544" s="79">
        <v>1</v>
      </c>
      <c r="L1544" s="79">
        <v>300</v>
      </c>
      <c r="M1544" s="79">
        <v>300</v>
      </c>
      <c r="N1544" s="79">
        <v>0</v>
      </c>
      <c r="O1544" s="79">
        <v>0</v>
      </c>
      <c r="P1544" s="79">
        <v>0</v>
      </c>
      <c r="Q1544" s="79">
        <v>0</v>
      </c>
      <c r="R1544" s="79">
        <v>300</v>
      </c>
      <c r="S1544" t="s">
        <v>136</v>
      </c>
      <c r="T1544" t="s">
        <v>401</v>
      </c>
      <c r="U1544" t="s">
        <v>136</v>
      </c>
      <c r="V1544" t="s">
        <v>138</v>
      </c>
      <c r="W1544" t="s">
        <v>139</v>
      </c>
      <c r="X1544" t="s">
        <v>2024</v>
      </c>
      <c r="Z1544" t="s">
        <v>141</v>
      </c>
    </row>
    <row r="1545" spans="1:26">
      <c r="A1545" s="27">
        <v>45038</v>
      </c>
      <c r="B1545" t="s">
        <v>4486</v>
      </c>
      <c r="C1545" t="s">
        <v>4487</v>
      </c>
      <c r="D1545" s="79">
        <v>4147</v>
      </c>
      <c r="E1545" s="79" t="s">
        <v>5808</v>
      </c>
      <c r="F1545" t="s">
        <v>2022</v>
      </c>
      <c r="G1545" t="s">
        <v>4488</v>
      </c>
      <c r="H1545" t="s">
        <v>134</v>
      </c>
      <c r="I1545" t="s">
        <v>134</v>
      </c>
      <c r="J1545" t="s">
        <v>135</v>
      </c>
      <c r="K1545" s="79">
        <v>1</v>
      </c>
      <c r="L1545" s="79">
        <v>300</v>
      </c>
      <c r="M1545" s="79">
        <v>300</v>
      </c>
      <c r="N1545" s="79">
        <v>0</v>
      </c>
      <c r="O1545" s="79">
        <v>0</v>
      </c>
      <c r="P1545" s="79">
        <v>0</v>
      </c>
      <c r="Q1545" s="79">
        <v>0</v>
      </c>
      <c r="R1545" s="79">
        <v>300</v>
      </c>
      <c r="S1545" t="s">
        <v>136</v>
      </c>
      <c r="T1545" t="s">
        <v>817</v>
      </c>
      <c r="U1545" t="s">
        <v>136</v>
      </c>
      <c r="V1545" t="s">
        <v>138</v>
      </c>
      <c r="W1545" t="s">
        <v>139</v>
      </c>
      <c r="X1545" t="s">
        <v>2024</v>
      </c>
      <c r="Z1545" t="s">
        <v>141</v>
      </c>
    </row>
    <row r="1546" spans="1:26">
      <c r="A1546" s="27">
        <v>45041</v>
      </c>
      <c r="B1546" t="s">
        <v>3711</v>
      </c>
      <c r="C1546" t="s">
        <v>3712</v>
      </c>
      <c r="D1546" s="79">
        <v>4172</v>
      </c>
      <c r="E1546" s="79" t="s">
        <v>5808</v>
      </c>
      <c r="F1546" t="s">
        <v>2022</v>
      </c>
      <c r="G1546" t="s">
        <v>3713</v>
      </c>
      <c r="H1546" t="s">
        <v>134</v>
      </c>
      <c r="I1546" t="s">
        <v>134</v>
      </c>
      <c r="J1546" t="s">
        <v>135</v>
      </c>
      <c r="K1546" s="79">
        <v>1</v>
      </c>
      <c r="L1546" s="79">
        <v>300</v>
      </c>
      <c r="M1546" s="79">
        <v>300</v>
      </c>
      <c r="N1546" s="79">
        <v>0</v>
      </c>
      <c r="O1546" s="79">
        <v>0</v>
      </c>
      <c r="P1546" s="79">
        <v>0</v>
      </c>
      <c r="Q1546" s="79">
        <v>0</v>
      </c>
      <c r="R1546" s="79">
        <v>300</v>
      </c>
      <c r="S1546" t="s">
        <v>136</v>
      </c>
      <c r="T1546" t="s">
        <v>956</v>
      </c>
      <c r="U1546" t="s">
        <v>136</v>
      </c>
      <c r="V1546" t="s">
        <v>138</v>
      </c>
      <c r="W1546" t="s">
        <v>139</v>
      </c>
      <c r="X1546" t="s">
        <v>2024</v>
      </c>
      <c r="Z1546" t="s">
        <v>141</v>
      </c>
    </row>
    <row r="1547" spans="1:26">
      <c r="A1547" s="27">
        <v>45041</v>
      </c>
      <c r="B1547" t="s">
        <v>3822</v>
      </c>
      <c r="C1547" t="s">
        <v>3823</v>
      </c>
      <c r="D1547" s="79">
        <v>4172</v>
      </c>
      <c r="E1547" s="79" t="s">
        <v>5808</v>
      </c>
      <c r="F1547" t="s">
        <v>2022</v>
      </c>
      <c r="G1547" t="s">
        <v>3713</v>
      </c>
      <c r="H1547" t="s">
        <v>134</v>
      </c>
      <c r="I1547" t="s">
        <v>134</v>
      </c>
      <c r="J1547" t="s">
        <v>135</v>
      </c>
      <c r="K1547" s="79">
        <v>1</v>
      </c>
      <c r="L1547" s="79">
        <v>300</v>
      </c>
      <c r="M1547" s="79">
        <v>300</v>
      </c>
      <c r="N1547" s="79">
        <v>0</v>
      </c>
      <c r="O1547" s="79">
        <v>0</v>
      </c>
      <c r="P1547" s="79">
        <v>0</v>
      </c>
      <c r="Q1547" s="79">
        <v>0</v>
      </c>
      <c r="R1547" s="79">
        <v>300</v>
      </c>
      <c r="S1547" t="s">
        <v>136</v>
      </c>
      <c r="T1547" t="s">
        <v>956</v>
      </c>
      <c r="U1547" t="s">
        <v>136</v>
      </c>
      <c r="V1547" t="s">
        <v>138</v>
      </c>
      <c r="W1547" t="s">
        <v>139</v>
      </c>
      <c r="X1547" t="s">
        <v>2024</v>
      </c>
      <c r="Z1547" t="s">
        <v>141</v>
      </c>
    </row>
    <row r="1548" spans="1:26">
      <c r="A1548" s="27">
        <v>45043</v>
      </c>
      <c r="B1548" t="s">
        <v>4043</v>
      </c>
      <c r="C1548" t="s">
        <v>4044</v>
      </c>
      <c r="D1548" s="79">
        <v>4205</v>
      </c>
      <c r="E1548" s="79" t="s">
        <v>5808</v>
      </c>
      <c r="F1548" t="s">
        <v>2022</v>
      </c>
      <c r="G1548" t="s">
        <v>4045</v>
      </c>
      <c r="H1548" t="s">
        <v>134</v>
      </c>
      <c r="I1548" t="s">
        <v>134</v>
      </c>
      <c r="J1548" t="s">
        <v>135</v>
      </c>
      <c r="K1548" s="79">
        <v>1</v>
      </c>
      <c r="L1548" s="79">
        <v>300</v>
      </c>
      <c r="M1548" s="79">
        <v>300</v>
      </c>
      <c r="N1548" s="79">
        <v>0</v>
      </c>
      <c r="O1548" s="79">
        <v>0</v>
      </c>
      <c r="P1548" s="79">
        <v>0</v>
      </c>
      <c r="Q1548" s="79">
        <v>0</v>
      </c>
      <c r="R1548" s="79">
        <v>300</v>
      </c>
      <c r="S1548" t="s">
        <v>136</v>
      </c>
      <c r="T1548" t="s">
        <v>4046</v>
      </c>
      <c r="U1548" t="s">
        <v>136</v>
      </c>
      <c r="V1548" t="s">
        <v>138</v>
      </c>
      <c r="W1548" t="s">
        <v>139</v>
      </c>
      <c r="X1548" t="s">
        <v>2024</v>
      </c>
      <c r="Z1548" t="s">
        <v>141</v>
      </c>
    </row>
    <row r="1549" spans="1:26">
      <c r="A1549" s="27">
        <v>45043</v>
      </c>
      <c r="B1549" t="s">
        <v>4337</v>
      </c>
      <c r="C1549" t="s">
        <v>4338</v>
      </c>
      <c r="D1549" s="79">
        <v>4206</v>
      </c>
      <c r="E1549" s="79" t="s">
        <v>5808</v>
      </c>
      <c r="F1549" t="s">
        <v>2022</v>
      </c>
      <c r="G1549" t="s">
        <v>4339</v>
      </c>
      <c r="H1549" t="s">
        <v>134</v>
      </c>
      <c r="I1549" t="s">
        <v>134</v>
      </c>
      <c r="J1549" t="s">
        <v>135</v>
      </c>
      <c r="K1549" s="79">
        <v>1</v>
      </c>
      <c r="L1549" s="79">
        <v>300</v>
      </c>
      <c r="M1549" s="79">
        <v>300</v>
      </c>
      <c r="N1549" s="79">
        <v>0</v>
      </c>
      <c r="O1549" s="79">
        <v>0</v>
      </c>
      <c r="P1549" s="79">
        <v>0</v>
      </c>
      <c r="Q1549" s="79">
        <v>0</v>
      </c>
      <c r="R1549" s="79">
        <v>300</v>
      </c>
      <c r="S1549" t="s">
        <v>136</v>
      </c>
      <c r="T1549" t="s">
        <v>699</v>
      </c>
      <c r="U1549" t="s">
        <v>136</v>
      </c>
      <c r="V1549" t="s">
        <v>138</v>
      </c>
      <c r="W1549" t="s">
        <v>139</v>
      </c>
      <c r="X1549" t="s">
        <v>2024</v>
      </c>
      <c r="Z1549" t="s">
        <v>141</v>
      </c>
    </row>
    <row r="1550" spans="1:26">
      <c r="A1550" s="27">
        <v>45028</v>
      </c>
      <c r="B1550" t="s">
        <v>4849</v>
      </c>
      <c r="C1550" t="s">
        <v>4850</v>
      </c>
      <c r="D1550" s="79">
        <v>4045</v>
      </c>
      <c r="E1550" s="79" t="s">
        <v>5808</v>
      </c>
      <c r="F1550" t="s">
        <v>2022</v>
      </c>
      <c r="G1550" t="s">
        <v>2374</v>
      </c>
      <c r="H1550" t="s">
        <v>134</v>
      </c>
      <c r="I1550" t="s">
        <v>134</v>
      </c>
      <c r="J1550" t="s">
        <v>135</v>
      </c>
      <c r="K1550" s="79">
        <v>1</v>
      </c>
      <c r="L1550" s="79">
        <v>300</v>
      </c>
      <c r="M1550" s="79">
        <v>300</v>
      </c>
      <c r="N1550" s="79">
        <v>0</v>
      </c>
      <c r="O1550" s="79">
        <v>0</v>
      </c>
      <c r="P1550" s="79">
        <v>0</v>
      </c>
      <c r="Q1550" s="79">
        <v>0</v>
      </c>
      <c r="R1550" s="79">
        <v>300</v>
      </c>
      <c r="S1550" t="s">
        <v>136</v>
      </c>
      <c r="T1550" t="s">
        <v>474</v>
      </c>
      <c r="U1550" t="s">
        <v>136</v>
      </c>
      <c r="V1550" t="s">
        <v>138</v>
      </c>
      <c r="W1550" t="s">
        <v>139</v>
      </c>
      <c r="X1550" t="s">
        <v>2024</v>
      </c>
      <c r="Z1550" t="s">
        <v>141</v>
      </c>
    </row>
    <row r="1551" spans="1:26">
      <c r="A1551" s="27">
        <v>45023</v>
      </c>
      <c r="B1551" t="s">
        <v>4484</v>
      </c>
      <c r="C1551" t="s">
        <v>4485</v>
      </c>
      <c r="D1551" s="79">
        <v>3769</v>
      </c>
      <c r="E1551" s="79" t="s">
        <v>5808</v>
      </c>
      <c r="F1551" t="s">
        <v>2067</v>
      </c>
      <c r="G1551" t="s">
        <v>1473</v>
      </c>
      <c r="H1551" t="s">
        <v>134</v>
      </c>
      <c r="I1551" t="s">
        <v>134</v>
      </c>
      <c r="J1551" t="s">
        <v>135</v>
      </c>
      <c r="K1551" s="79">
        <v>1</v>
      </c>
      <c r="L1551" s="79">
        <v>300</v>
      </c>
      <c r="M1551" s="79">
        <v>300</v>
      </c>
      <c r="N1551" s="79">
        <v>0</v>
      </c>
      <c r="O1551" s="79">
        <v>0</v>
      </c>
      <c r="P1551" s="79">
        <v>0</v>
      </c>
      <c r="Q1551" s="79">
        <v>0</v>
      </c>
      <c r="R1551" s="79">
        <v>300</v>
      </c>
      <c r="S1551" t="s">
        <v>136</v>
      </c>
      <c r="U1551" t="s">
        <v>136</v>
      </c>
      <c r="V1551" t="s">
        <v>138</v>
      </c>
      <c r="W1551" t="s">
        <v>139</v>
      </c>
      <c r="X1551" t="s">
        <v>2024</v>
      </c>
      <c r="Z1551" t="s">
        <v>141</v>
      </c>
    </row>
    <row r="1552" spans="1:26">
      <c r="A1552" s="27">
        <v>45021</v>
      </c>
      <c r="B1552" t="s">
        <v>3415</v>
      </c>
      <c r="C1552" t="s">
        <v>3416</v>
      </c>
      <c r="D1552" s="79">
        <v>3803</v>
      </c>
      <c r="E1552" s="79" t="s">
        <v>5808</v>
      </c>
      <c r="F1552" t="s">
        <v>2045</v>
      </c>
      <c r="G1552" t="s">
        <v>1493</v>
      </c>
      <c r="H1552" t="s">
        <v>134</v>
      </c>
      <c r="I1552" t="s">
        <v>134</v>
      </c>
      <c r="J1552" t="s">
        <v>135</v>
      </c>
      <c r="K1552" s="79">
        <v>1</v>
      </c>
      <c r="L1552" s="79">
        <v>300</v>
      </c>
      <c r="M1552" s="79">
        <v>300</v>
      </c>
      <c r="N1552" s="79">
        <v>0</v>
      </c>
      <c r="O1552" s="79">
        <v>0</v>
      </c>
      <c r="P1552" s="79">
        <v>0</v>
      </c>
      <c r="Q1552" s="79">
        <v>0</v>
      </c>
      <c r="R1552" s="79">
        <v>300</v>
      </c>
      <c r="S1552" t="s">
        <v>136</v>
      </c>
      <c r="T1552" t="s">
        <v>956</v>
      </c>
      <c r="U1552" t="s">
        <v>136</v>
      </c>
      <c r="V1552" t="s">
        <v>138</v>
      </c>
      <c r="W1552" t="s">
        <v>139</v>
      </c>
      <c r="X1552" t="s">
        <v>2024</v>
      </c>
      <c r="Z1552" t="s">
        <v>141</v>
      </c>
    </row>
    <row r="1553" spans="1:26">
      <c r="A1553" s="27">
        <v>45019</v>
      </c>
      <c r="B1553" t="s">
        <v>4681</v>
      </c>
      <c r="C1553" t="s">
        <v>4682</v>
      </c>
      <c r="D1553" s="79">
        <v>3822</v>
      </c>
      <c r="E1553" s="79" t="s">
        <v>5808</v>
      </c>
      <c r="F1553" t="s">
        <v>2045</v>
      </c>
      <c r="G1553" t="s">
        <v>4087</v>
      </c>
      <c r="H1553" t="s">
        <v>134</v>
      </c>
      <c r="I1553" t="s">
        <v>134</v>
      </c>
      <c r="J1553" t="s">
        <v>135</v>
      </c>
      <c r="K1553" s="79">
        <v>1</v>
      </c>
      <c r="L1553" s="79">
        <v>300</v>
      </c>
      <c r="M1553" s="79">
        <v>300</v>
      </c>
      <c r="N1553" s="79">
        <v>0</v>
      </c>
      <c r="O1553" s="79">
        <v>0</v>
      </c>
      <c r="P1553" s="79">
        <v>0</v>
      </c>
      <c r="Q1553" s="79">
        <v>0</v>
      </c>
      <c r="R1553" s="79">
        <v>300</v>
      </c>
      <c r="S1553" t="s">
        <v>136</v>
      </c>
      <c r="U1553" t="s">
        <v>136</v>
      </c>
      <c r="V1553" t="s">
        <v>138</v>
      </c>
      <c r="W1553" t="s">
        <v>139</v>
      </c>
      <c r="X1553" t="s">
        <v>2024</v>
      </c>
      <c r="Z1553" t="s">
        <v>141</v>
      </c>
    </row>
    <row r="1554" spans="1:26">
      <c r="A1554" s="27">
        <v>45034</v>
      </c>
      <c r="B1554" t="s">
        <v>4916</v>
      </c>
      <c r="C1554" t="s">
        <v>4917</v>
      </c>
      <c r="D1554" s="79">
        <v>3822</v>
      </c>
      <c r="E1554" s="79" t="s">
        <v>5808</v>
      </c>
      <c r="F1554" t="s">
        <v>2067</v>
      </c>
      <c r="G1554" t="s">
        <v>4087</v>
      </c>
      <c r="H1554" t="s">
        <v>134</v>
      </c>
      <c r="I1554" t="s">
        <v>134</v>
      </c>
      <c r="J1554" t="s">
        <v>135</v>
      </c>
      <c r="K1554" s="79">
        <v>1</v>
      </c>
      <c r="L1554" s="79">
        <v>300</v>
      </c>
      <c r="M1554" s="79">
        <v>300</v>
      </c>
      <c r="N1554" s="79">
        <v>0</v>
      </c>
      <c r="O1554" s="79">
        <v>0</v>
      </c>
      <c r="P1554" s="79">
        <v>0</v>
      </c>
      <c r="Q1554" s="79">
        <v>0</v>
      </c>
      <c r="R1554" s="79">
        <v>300</v>
      </c>
      <c r="S1554" t="s">
        <v>136</v>
      </c>
      <c r="T1554" t="s">
        <v>401</v>
      </c>
      <c r="U1554" t="s">
        <v>136</v>
      </c>
      <c r="V1554" t="s">
        <v>138</v>
      </c>
      <c r="W1554" t="s">
        <v>139</v>
      </c>
      <c r="X1554" t="s">
        <v>2024</v>
      </c>
      <c r="Z1554" t="s">
        <v>141</v>
      </c>
    </row>
    <row r="1555" spans="1:26">
      <c r="A1555" s="27">
        <v>45029</v>
      </c>
      <c r="B1555" t="s">
        <v>4860</v>
      </c>
      <c r="C1555" t="s">
        <v>4861</v>
      </c>
      <c r="D1555" s="79">
        <v>3834</v>
      </c>
      <c r="E1555" s="79" t="s">
        <v>5808</v>
      </c>
      <c r="F1555" t="s">
        <v>2045</v>
      </c>
      <c r="G1555" t="s">
        <v>1745</v>
      </c>
      <c r="H1555" t="s">
        <v>134</v>
      </c>
      <c r="I1555" t="s">
        <v>134</v>
      </c>
      <c r="J1555" t="s">
        <v>135</v>
      </c>
      <c r="K1555" s="79">
        <v>1</v>
      </c>
      <c r="L1555" s="79">
        <v>300</v>
      </c>
      <c r="M1555" s="79">
        <v>300</v>
      </c>
      <c r="N1555" s="79">
        <v>0</v>
      </c>
      <c r="O1555" s="79">
        <v>0</v>
      </c>
      <c r="P1555" s="79">
        <v>0</v>
      </c>
      <c r="Q1555" s="79">
        <v>0</v>
      </c>
      <c r="R1555" s="79">
        <v>300</v>
      </c>
      <c r="S1555" t="s">
        <v>136</v>
      </c>
      <c r="T1555" t="s">
        <v>401</v>
      </c>
      <c r="U1555" t="s">
        <v>136</v>
      </c>
      <c r="V1555" t="s">
        <v>138</v>
      </c>
      <c r="W1555" t="s">
        <v>139</v>
      </c>
      <c r="X1555" t="s">
        <v>2024</v>
      </c>
      <c r="Z1555" t="s">
        <v>141</v>
      </c>
    </row>
    <row r="1556" spans="1:26">
      <c r="A1556" s="27">
        <v>45024</v>
      </c>
      <c r="B1556" t="s">
        <v>3897</v>
      </c>
      <c r="C1556" t="s">
        <v>3898</v>
      </c>
      <c r="D1556" s="79">
        <v>3771</v>
      </c>
      <c r="E1556" s="79" t="s">
        <v>5808</v>
      </c>
      <c r="F1556" t="s">
        <v>2067</v>
      </c>
      <c r="G1556" t="s">
        <v>648</v>
      </c>
      <c r="H1556" t="s">
        <v>134</v>
      </c>
      <c r="I1556" t="s">
        <v>134</v>
      </c>
      <c r="J1556" t="s">
        <v>135</v>
      </c>
      <c r="K1556" s="79">
        <v>1</v>
      </c>
      <c r="L1556" s="79">
        <v>300</v>
      </c>
      <c r="M1556" s="79">
        <v>300</v>
      </c>
      <c r="N1556" s="79">
        <v>0</v>
      </c>
      <c r="O1556" s="79">
        <v>0</v>
      </c>
      <c r="P1556" s="79">
        <v>0</v>
      </c>
      <c r="Q1556" s="79">
        <v>0</v>
      </c>
      <c r="R1556" s="79">
        <v>300</v>
      </c>
      <c r="S1556" t="s">
        <v>136</v>
      </c>
      <c r="T1556" t="s">
        <v>956</v>
      </c>
      <c r="U1556" t="s">
        <v>136</v>
      </c>
      <c r="V1556" t="s">
        <v>138</v>
      </c>
      <c r="W1556" t="s">
        <v>139</v>
      </c>
      <c r="X1556" t="s">
        <v>2024</v>
      </c>
      <c r="Z1556" t="s">
        <v>141</v>
      </c>
    </row>
    <row r="1557" spans="1:26">
      <c r="A1557" s="27">
        <v>45021</v>
      </c>
      <c r="B1557" t="s">
        <v>4777</v>
      </c>
      <c r="C1557" t="s">
        <v>4778</v>
      </c>
      <c r="D1557" s="79">
        <v>3771</v>
      </c>
      <c r="E1557" s="79" t="s">
        <v>5808</v>
      </c>
      <c r="F1557" t="s">
        <v>2045</v>
      </c>
      <c r="G1557" t="s">
        <v>648</v>
      </c>
      <c r="H1557" t="s">
        <v>134</v>
      </c>
      <c r="I1557" t="s">
        <v>134</v>
      </c>
      <c r="J1557" t="s">
        <v>135</v>
      </c>
      <c r="K1557" s="79">
        <v>1</v>
      </c>
      <c r="L1557" s="79">
        <v>300</v>
      </c>
      <c r="M1557" s="79">
        <v>300</v>
      </c>
      <c r="N1557" s="79">
        <v>0</v>
      </c>
      <c r="O1557" s="79">
        <v>0</v>
      </c>
      <c r="P1557" s="79">
        <v>0</v>
      </c>
      <c r="Q1557" s="79">
        <v>0</v>
      </c>
      <c r="R1557" s="79">
        <v>300</v>
      </c>
      <c r="S1557" t="s">
        <v>136</v>
      </c>
      <c r="U1557" t="s">
        <v>136</v>
      </c>
      <c r="V1557" t="s">
        <v>138</v>
      </c>
      <c r="W1557" t="s">
        <v>139</v>
      </c>
      <c r="X1557" t="s">
        <v>2024</v>
      </c>
      <c r="Z1557" t="s">
        <v>141</v>
      </c>
    </row>
    <row r="1558" spans="1:26">
      <c r="A1558" s="27">
        <v>45020</v>
      </c>
      <c r="B1558" t="s">
        <v>3774</v>
      </c>
      <c r="C1558" t="s">
        <v>3775</v>
      </c>
      <c r="D1558" s="79">
        <v>3799</v>
      </c>
      <c r="E1558" s="79" t="s">
        <v>5808</v>
      </c>
      <c r="F1558" t="s">
        <v>2045</v>
      </c>
      <c r="G1558" t="s">
        <v>3776</v>
      </c>
      <c r="H1558" t="s">
        <v>134</v>
      </c>
      <c r="I1558" t="s">
        <v>134</v>
      </c>
      <c r="J1558" t="s">
        <v>135</v>
      </c>
      <c r="K1558" s="79">
        <v>1</v>
      </c>
      <c r="L1558" s="79">
        <v>300</v>
      </c>
      <c r="M1558" s="79">
        <v>300</v>
      </c>
      <c r="N1558" s="79">
        <v>0</v>
      </c>
      <c r="O1558" s="79">
        <v>0</v>
      </c>
      <c r="P1558" s="79">
        <v>0</v>
      </c>
      <c r="Q1558" s="79">
        <v>0</v>
      </c>
      <c r="R1558" s="79">
        <v>300</v>
      </c>
      <c r="S1558" t="s">
        <v>136</v>
      </c>
      <c r="T1558" t="s">
        <v>699</v>
      </c>
      <c r="U1558" t="s">
        <v>136</v>
      </c>
      <c r="V1558" t="s">
        <v>138</v>
      </c>
      <c r="W1558" t="s">
        <v>139</v>
      </c>
      <c r="X1558" t="s">
        <v>2024</v>
      </c>
      <c r="Z1558" t="s">
        <v>141</v>
      </c>
    </row>
    <row r="1559" spans="1:26">
      <c r="A1559" s="27">
        <v>45019</v>
      </c>
      <c r="B1559" t="s">
        <v>4280</v>
      </c>
      <c r="C1559" t="s">
        <v>4281</v>
      </c>
      <c r="D1559" s="79">
        <v>3723</v>
      </c>
      <c r="E1559" s="79" t="s">
        <v>5808</v>
      </c>
      <c r="F1559" t="s">
        <v>2045</v>
      </c>
      <c r="G1559" t="s">
        <v>1030</v>
      </c>
      <c r="H1559" t="s">
        <v>134</v>
      </c>
      <c r="I1559" t="s">
        <v>134</v>
      </c>
      <c r="J1559" t="s">
        <v>135</v>
      </c>
      <c r="K1559" s="79">
        <v>1</v>
      </c>
      <c r="L1559" s="79">
        <v>300</v>
      </c>
      <c r="M1559" s="79">
        <v>300</v>
      </c>
      <c r="N1559" s="79">
        <v>0</v>
      </c>
      <c r="O1559" s="79">
        <v>0</v>
      </c>
      <c r="P1559" s="79">
        <v>0</v>
      </c>
      <c r="Q1559" s="79">
        <v>0</v>
      </c>
      <c r="R1559" s="79">
        <v>300</v>
      </c>
      <c r="S1559" t="s">
        <v>136</v>
      </c>
      <c r="U1559" t="s">
        <v>136</v>
      </c>
      <c r="V1559" t="s">
        <v>138</v>
      </c>
      <c r="W1559" t="s">
        <v>139</v>
      </c>
      <c r="X1559" t="s">
        <v>2024</v>
      </c>
      <c r="Z1559" t="s">
        <v>141</v>
      </c>
    </row>
    <row r="1560" spans="1:26">
      <c r="A1560" s="27">
        <v>45019</v>
      </c>
      <c r="B1560" t="s">
        <v>4722</v>
      </c>
      <c r="C1560" t="s">
        <v>4723</v>
      </c>
      <c r="D1560" s="79">
        <v>3737</v>
      </c>
      <c r="E1560" s="79" t="s">
        <v>5808</v>
      </c>
      <c r="F1560" t="s">
        <v>2045</v>
      </c>
      <c r="G1560" t="s">
        <v>4724</v>
      </c>
      <c r="H1560" t="s">
        <v>134</v>
      </c>
      <c r="I1560" t="s">
        <v>134</v>
      </c>
      <c r="J1560" t="s">
        <v>135</v>
      </c>
      <c r="K1560" s="79">
        <v>1</v>
      </c>
      <c r="L1560" s="79">
        <v>300</v>
      </c>
      <c r="M1560" s="79">
        <v>300</v>
      </c>
      <c r="N1560" s="79">
        <v>0</v>
      </c>
      <c r="O1560" s="79">
        <v>0</v>
      </c>
      <c r="P1560" s="79">
        <v>0</v>
      </c>
      <c r="Q1560" s="79">
        <v>0</v>
      </c>
      <c r="R1560" s="79">
        <v>300</v>
      </c>
      <c r="S1560" t="s">
        <v>136</v>
      </c>
      <c r="U1560" t="s">
        <v>136</v>
      </c>
      <c r="V1560" t="s">
        <v>138</v>
      </c>
      <c r="W1560" t="s">
        <v>139</v>
      </c>
      <c r="X1560" t="s">
        <v>2024</v>
      </c>
      <c r="Z1560" t="s">
        <v>141</v>
      </c>
    </row>
    <row r="1561" spans="1:26">
      <c r="A1561" s="27">
        <v>45045</v>
      </c>
      <c r="B1561" t="s">
        <v>4530</v>
      </c>
      <c r="C1561" t="s">
        <v>4531</v>
      </c>
      <c r="D1561" s="79">
        <v>3744</v>
      </c>
      <c r="E1561" s="79" t="s">
        <v>5808</v>
      </c>
      <c r="F1561" t="s">
        <v>2067</v>
      </c>
      <c r="G1561" t="s">
        <v>4532</v>
      </c>
      <c r="H1561" t="s">
        <v>134</v>
      </c>
      <c r="I1561" t="s">
        <v>134</v>
      </c>
      <c r="J1561" t="s">
        <v>135</v>
      </c>
      <c r="K1561" s="79">
        <v>1</v>
      </c>
      <c r="L1561" s="79">
        <v>300</v>
      </c>
      <c r="M1561" s="79">
        <v>300</v>
      </c>
      <c r="N1561" s="79">
        <v>0</v>
      </c>
      <c r="O1561" s="79">
        <v>0</v>
      </c>
      <c r="P1561" s="79">
        <v>0</v>
      </c>
      <c r="Q1561" s="79">
        <v>0</v>
      </c>
      <c r="R1561" s="79">
        <v>300</v>
      </c>
      <c r="S1561" t="s">
        <v>136</v>
      </c>
      <c r="T1561" t="s">
        <v>401</v>
      </c>
      <c r="U1561" t="s">
        <v>136</v>
      </c>
      <c r="V1561" t="s">
        <v>138</v>
      </c>
      <c r="W1561" t="s">
        <v>139</v>
      </c>
      <c r="X1561" t="s">
        <v>2024</v>
      </c>
      <c r="Z1561" t="s">
        <v>141</v>
      </c>
    </row>
    <row r="1562" spans="1:26">
      <c r="A1562" s="27">
        <v>45031</v>
      </c>
      <c r="B1562" t="s">
        <v>4286</v>
      </c>
      <c r="C1562" t="s">
        <v>4287</v>
      </c>
      <c r="D1562" s="79">
        <v>3827</v>
      </c>
      <c r="E1562" s="79" t="s">
        <v>5808</v>
      </c>
      <c r="F1562" t="s">
        <v>2067</v>
      </c>
      <c r="G1562" t="s">
        <v>933</v>
      </c>
      <c r="H1562" t="s">
        <v>134</v>
      </c>
      <c r="I1562" t="s">
        <v>134</v>
      </c>
      <c r="J1562" t="s">
        <v>135</v>
      </c>
      <c r="K1562" s="79">
        <v>1</v>
      </c>
      <c r="L1562" s="79">
        <v>300</v>
      </c>
      <c r="M1562" s="79">
        <v>300</v>
      </c>
      <c r="N1562" s="79">
        <v>0</v>
      </c>
      <c r="O1562" s="79">
        <v>0</v>
      </c>
      <c r="P1562" s="79">
        <v>0</v>
      </c>
      <c r="Q1562" s="79">
        <v>0</v>
      </c>
      <c r="R1562" s="79">
        <v>300</v>
      </c>
      <c r="S1562" t="s">
        <v>136</v>
      </c>
      <c r="T1562" t="s">
        <v>401</v>
      </c>
      <c r="U1562" t="s">
        <v>136</v>
      </c>
      <c r="V1562" t="s">
        <v>138</v>
      </c>
      <c r="W1562" t="s">
        <v>139</v>
      </c>
      <c r="X1562" t="s">
        <v>2024</v>
      </c>
      <c r="Z1562" t="s">
        <v>141</v>
      </c>
    </row>
    <row r="1563" spans="1:26">
      <c r="A1563" s="27">
        <v>45045</v>
      </c>
      <c r="B1563" t="s">
        <v>4592</v>
      </c>
      <c r="C1563" t="s">
        <v>4593</v>
      </c>
      <c r="D1563" s="79">
        <v>3699</v>
      </c>
      <c r="E1563" s="79" t="s">
        <v>5808</v>
      </c>
      <c r="F1563" t="s">
        <v>2045</v>
      </c>
      <c r="G1563" t="s">
        <v>3514</v>
      </c>
      <c r="H1563" t="s">
        <v>134</v>
      </c>
      <c r="I1563" t="s">
        <v>134</v>
      </c>
      <c r="J1563" t="s">
        <v>135</v>
      </c>
      <c r="K1563" s="79">
        <v>1</v>
      </c>
      <c r="L1563" s="79">
        <v>300</v>
      </c>
      <c r="M1563" s="79">
        <v>300</v>
      </c>
      <c r="N1563" s="79">
        <v>0</v>
      </c>
      <c r="O1563" s="79">
        <v>0</v>
      </c>
      <c r="P1563" s="79">
        <v>0</v>
      </c>
      <c r="Q1563" s="79">
        <v>0</v>
      </c>
      <c r="R1563" s="79">
        <v>300</v>
      </c>
      <c r="S1563" t="s">
        <v>136</v>
      </c>
      <c r="T1563" t="s">
        <v>401</v>
      </c>
      <c r="U1563" t="s">
        <v>136</v>
      </c>
      <c r="V1563" t="s">
        <v>138</v>
      </c>
      <c r="W1563" t="s">
        <v>139</v>
      </c>
      <c r="X1563" t="s">
        <v>2024</v>
      </c>
      <c r="Z1563" t="s">
        <v>141</v>
      </c>
    </row>
    <row r="1564" spans="1:26">
      <c r="A1564" s="27">
        <v>45031</v>
      </c>
      <c r="B1564" t="s">
        <v>4904</v>
      </c>
      <c r="C1564" t="s">
        <v>4905</v>
      </c>
      <c r="D1564" s="79">
        <v>3891</v>
      </c>
      <c r="E1564" s="79" t="s">
        <v>5808</v>
      </c>
      <c r="F1564" t="s">
        <v>2067</v>
      </c>
      <c r="G1564" t="s">
        <v>4906</v>
      </c>
      <c r="H1564" t="s">
        <v>134</v>
      </c>
      <c r="I1564" t="s">
        <v>134</v>
      </c>
      <c r="J1564" t="s">
        <v>135</v>
      </c>
      <c r="K1564" s="79">
        <v>1</v>
      </c>
      <c r="L1564" s="79">
        <v>300</v>
      </c>
      <c r="M1564" s="79">
        <v>300</v>
      </c>
      <c r="N1564" s="79">
        <v>0</v>
      </c>
      <c r="O1564" s="79">
        <v>0</v>
      </c>
      <c r="P1564" s="79">
        <v>0</v>
      </c>
      <c r="Q1564" s="79">
        <v>0</v>
      </c>
      <c r="R1564" s="79">
        <v>300</v>
      </c>
      <c r="S1564" t="s">
        <v>136</v>
      </c>
      <c r="T1564" t="s">
        <v>956</v>
      </c>
      <c r="U1564" t="s">
        <v>136</v>
      </c>
      <c r="V1564" t="s">
        <v>138</v>
      </c>
      <c r="W1564" t="s">
        <v>139</v>
      </c>
      <c r="X1564" t="s">
        <v>2024</v>
      </c>
      <c r="Z1564" t="s">
        <v>141</v>
      </c>
    </row>
    <row r="1565" spans="1:26">
      <c r="A1565" s="27">
        <v>45019</v>
      </c>
      <c r="B1565" t="s">
        <v>4660</v>
      </c>
      <c r="C1565" t="s">
        <v>4661</v>
      </c>
      <c r="D1565" s="79">
        <v>3738</v>
      </c>
      <c r="E1565" s="79" t="s">
        <v>5808</v>
      </c>
      <c r="F1565" t="s">
        <v>2022</v>
      </c>
      <c r="G1565" t="s">
        <v>4662</v>
      </c>
      <c r="H1565" t="s">
        <v>134</v>
      </c>
      <c r="I1565" t="s">
        <v>134</v>
      </c>
      <c r="J1565" t="s">
        <v>135</v>
      </c>
      <c r="K1565" s="79">
        <v>1</v>
      </c>
      <c r="L1565" s="79">
        <v>300</v>
      </c>
      <c r="M1565" s="79">
        <v>300</v>
      </c>
      <c r="N1565" s="79">
        <v>0</v>
      </c>
      <c r="O1565" s="79">
        <v>0</v>
      </c>
      <c r="P1565" s="79">
        <v>0</v>
      </c>
      <c r="Q1565" s="79">
        <v>0</v>
      </c>
      <c r="R1565" s="79">
        <v>300</v>
      </c>
      <c r="S1565" t="s">
        <v>136</v>
      </c>
      <c r="U1565" t="s">
        <v>136</v>
      </c>
      <c r="V1565" t="s">
        <v>138</v>
      </c>
      <c r="W1565" t="s">
        <v>139</v>
      </c>
      <c r="X1565" t="s">
        <v>2024</v>
      </c>
      <c r="Z1565" t="s">
        <v>141</v>
      </c>
    </row>
    <row r="1566" spans="1:26">
      <c r="A1566" s="27">
        <v>45026</v>
      </c>
      <c r="B1566" t="s">
        <v>5080</v>
      </c>
      <c r="C1566" t="s">
        <v>5081</v>
      </c>
      <c r="D1566" s="79">
        <v>3777</v>
      </c>
      <c r="E1566" s="79" t="s">
        <v>5808</v>
      </c>
      <c r="F1566" t="s">
        <v>2045</v>
      </c>
      <c r="G1566" t="s">
        <v>4055</v>
      </c>
      <c r="H1566" t="s">
        <v>134</v>
      </c>
      <c r="I1566" t="s">
        <v>134</v>
      </c>
      <c r="J1566" t="s">
        <v>135</v>
      </c>
      <c r="K1566" s="79">
        <v>1</v>
      </c>
      <c r="L1566" s="79">
        <v>300</v>
      </c>
      <c r="M1566" s="79">
        <v>300</v>
      </c>
      <c r="N1566" s="79">
        <v>0</v>
      </c>
      <c r="O1566" s="79">
        <v>0</v>
      </c>
      <c r="P1566" s="79">
        <v>0</v>
      </c>
      <c r="Q1566" s="79">
        <v>0</v>
      </c>
      <c r="R1566" s="79">
        <v>300</v>
      </c>
      <c r="S1566" t="s">
        <v>136</v>
      </c>
      <c r="T1566" t="s">
        <v>956</v>
      </c>
      <c r="U1566" t="s">
        <v>136</v>
      </c>
      <c r="V1566" t="s">
        <v>138</v>
      </c>
      <c r="W1566" t="s">
        <v>139</v>
      </c>
      <c r="X1566" t="s">
        <v>2024</v>
      </c>
      <c r="Z1566" t="s">
        <v>141</v>
      </c>
    </row>
    <row r="1567" spans="1:26">
      <c r="A1567" s="27">
        <v>45044</v>
      </c>
      <c r="B1567" t="s">
        <v>3571</v>
      </c>
      <c r="C1567" t="s">
        <v>709</v>
      </c>
      <c r="D1567" s="79">
        <v>3880</v>
      </c>
      <c r="E1567" s="79" t="s">
        <v>5808</v>
      </c>
      <c r="F1567" t="s">
        <v>2067</v>
      </c>
      <c r="G1567" t="s">
        <v>1121</v>
      </c>
      <c r="H1567" t="s">
        <v>134</v>
      </c>
      <c r="I1567" t="s">
        <v>134</v>
      </c>
      <c r="J1567" t="s">
        <v>135</v>
      </c>
      <c r="K1567" s="79">
        <v>1</v>
      </c>
      <c r="L1567" s="79">
        <v>300</v>
      </c>
      <c r="M1567" s="79">
        <v>300</v>
      </c>
      <c r="N1567" s="79">
        <v>0</v>
      </c>
      <c r="O1567" s="79">
        <v>0</v>
      </c>
      <c r="P1567" s="79">
        <v>0</v>
      </c>
      <c r="Q1567" s="79">
        <v>0</v>
      </c>
      <c r="R1567" s="79">
        <v>300</v>
      </c>
      <c r="S1567" t="s">
        <v>136</v>
      </c>
      <c r="T1567" t="s">
        <v>401</v>
      </c>
      <c r="U1567" t="s">
        <v>136</v>
      </c>
      <c r="V1567" t="s">
        <v>138</v>
      </c>
      <c r="W1567" t="s">
        <v>139</v>
      </c>
      <c r="X1567" t="s">
        <v>2024</v>
      </c>
      <c r="Z1567" t="s">
        <v>141</v>
      </c>
    </row>
    <row r="1568" spans="1:26">
      <c r="A1568" s="27">
        <v>45030</v>
      </c>
      <c r="B1568" t="s">
        <v>3484</v>
      </c>
      <c r="C1568" t="s">
        <v>3485</v>
      </c>
      <c r="D1568" s="79">
        <v>3745</v>
      </c>
      <c r="E1568" s="79" t="s">
        <v>5808</v>
      </c>
      <c r="F1568" t="s">
        <v>2221</v>
      </c>
      <c r="G1568" t="s">
        <v>3486</v>
      </c>
      <c r="H1568" t="s">
        <v>134</v>
      </c>
      <c r="I1568" t="s">
        <v>134</v>
      </c>
      <c r="J1568" t="s">
        <v>135</v>
      </c>
      <c r="K1568" s="79">
        <v>1</v>
      </c>
      <c r="L1568" s="79">
        <v>300</v>
      </c>
      <c r="M1568" s="79">
        <v>300</v>
      </c>
      <c r="N1568" s="79">
        <v>0</v>
      </c>
      <c r="O1568" s="79">
        <v>0</v>
      </c>
      <c r="P1568" s="79">
        <v>0</v>
      </c>
      <c r="Q1568" s="79">
        <v>0</v>
      </c>
      <c r="R1568" s="79">
        <v>300</v>
      </c>
      <c r="S1568" t="s">
        <v>136</v>
      </c>
      <c r="T1568" t="s">
        <v>401</v>
      </c>
      <c r="U1568" t="s">
        <v>136</v>
      </c>
      <c r="V1568" t="s">
        <v>138</v>
      </c>
      <c r="W1568" t="s">
        <v>139</v>
      </c>
      <c r="X1568" t="s">
        <v>2024</v>
      </c>
      <c r="Z1568" t="s">
        <v>141</v>
      </c>
    </row>
    <row r="1569" spans="1:26">
      <c r="A1569" s="27">
        <v>45039</v>
      </c>
      <c r="B1569" t="s">
        <v>4266</v>
      </c>
      <c r="C1569" t="s">
        <v>4267</v>
      </c>
      <c r="D1569" s="79">
        <v>3596</v>
      </c>
      <c r="E1569" s="79" t="s">
        <v>5808</v>
      </c>
      <c r="F1569" t="s">
        <v>2067</v>
      </c>
      <c r="G1569" t="s">
        <v>912</v>
      </c>
      <c r="H1569" t="s">
        <v>134</v>
      </c>
      <c r="I1569" t="s">
        <v>134</v>
      </c>
      <c r="J1569" t="s">
        <v>135</v>
      </c>
      <c r="K1569" s="79">
        <v>1</v>
      </c>
      <c r="L1569" s="79">
        <v>300</v>
      </c>
      <c r="M1569" s="79">
        <v>300</v>
      </c>
      <c r="N1569" s="79">
        <v>0</v>
      </c>
      <c r="O1569" s="79">
        <v>0</v>
      </c>
      <c r="P1569" s="79">
        <v>0</v>
      </c>
      <c r="Q1569" s="79">
        <v>0</v>
      </c>
      <c r="R1569" s="79">
        <v>300</v>
      </c>
      <c r="S1569" t="s">
        <v>136</v>
      </c>
      <c r="T1569" t="s">
        <v>956</v>
      </c>
      <c r="U1569" t="s">
        <v>136</v>
      </c>
      <c r="V1569" t="s">
        <v>138</v>
      </c>
      <c r="W1569" t="s">
        <v>139</v>
      </c>
      <c r="X1569" t="s">
        <v>2024</v>
      </c>
      <c r="Z1569" t="s">
        <v>141</v>
      </c>
    </row>
    <row r="1570" spans="1:26">
      <c r="A1570" s="27">
        <v>45028</v>
      </c>
      <c r="B1570" t="s">
        <v>4322</v>
      </c>
      <c r="C1570" t="s">
        <v>4323</v>
      </c>
      <c r="D1570" s="79">
        <v>3247</v>
      </c>
      <c r="E1570" s="79" t="s">
        <v>5808</v>
      </c>
      <c r="F1570" t="s">
        <v>2045</v>
      </c>
      <c r="G1570" t="s">
        <v>1395</v>
      </c>
      <c r="H1570" t="s">
        <v>134</v>
      </c>
      <c r="I1570" t="s">
        <v>134</v>
      </c>
      <c r="J1570" t="s">
        <v>135</v>
      </c>
      <c r="K1570" s="79">
        <v>1</v>
      </c>
      <c r="L1570" s="79">
        <v>300</v>
      </c>
      <c r="M1570" s="79">
        <v>300</v>
      </c>
      <c r="N1570" s="79">
        <v>0</v>
      </c>
      <c r="O1570" s="79">
        <v>0</v>
      </c>
      <c r="P1570" s="79">
        <v>0</v>
      </c>
      <c r="Q1570" s="79">
        <v>0</v>
      </c>
      <c r="R1570" s="79">
        <v>300</v>
      </c>
      <c r="S1570" t="s">
        <v>136</v>
      </c>
      <c r="T1570" t="s">
        <v>401</v>
      </c>
      <c r="U1570" t="s">
        <v>136</v>
      </c>
      <c r="V1570" t="s">
        <v>138</v>
      </c>
      <c r="W1570" t="s">
        <v>139</v>
      </c>
      <c r="X1570" t="s">
        <v>2024</v>
      </c>
      <c r="Z1570" t="s">
        <v>141</v>
      </c>
    </row>
    <row r="1571" spans="1:26">
      <c r="A1571" s="27">
        <v>45027</v>
      </c>
      <c r="B1571" t="s">
        <v>4213</v>
      </c>
      <c r="C1571" t="s">
        <v>4214</v>
      </c>
      <c r="D1571" s="79">
        <v>3270</v>
      </c>
      <c r="E1571" s="79" t="s">
        <v>5808</v>
      </c>
      <c r="F1571" t="s">
        <v>2045</v>
      </c>
      <c r="G1571" t="s">
        <v>2264</v>
      </c>
      <c r="H1571" t="s">
        <v>134</v>
      </c>
      <c r="I1571" t="s">
        <v>134</v>
      </c>
      <c r="J1571" t="s">
        <v>135</v>
      </c>
      <c r="K1571" s="79">
        <v>1</v>
      </c>
      <c r="L1571" s="79">
        <v>300</v>
      </c>
      <c r="M1571" s="79">
        <v>300</v>
      </c>
      <c r="N1571" s="79">
        <v>0</v>
      </c>
      <c r="O1571" s="79">
        <v>0</v>
      </c>
      <c r="P1571" s="79">
        <v>0</v>
      </c>
      <c r="Q1571" s="79">
        <v>0</v>
      </c>
      <c r="R1571" s="79">
        <v>300</v>
      </c>
      <c r="S1571" t="s">
        <v>136</v>
      </c>
      <c r="T1571" t="s">
        <v>474</v>
      </c>
      <c r="U1571" t="s">
        <v>136</v>
      </c>
      <c r="V1571" t="s">
        <v>138</v>
      </c>
      <c r="W1571" t="s">
        <v>139</v>
      </c>
      <c r="X1571" t="s">
        <v>2024</v>
      </c>
      <c r="Z1571" t="s">
        <v>141</v>
      </c>
    </row>
    <row r="1572" spans="1:26">
      <c r="A1572" s="27">
        <v>45044</v>
      </c>
      <c r="B1572" t="s">
        <v>4350</v>
      </c>
      <c r="C1572" t="s">
        <v>4351</v>
      </c>
      <c r="D1572" s="79">
        <v>3365</v>
      </c>
      <c r="E1572" s="79" t="s">
        <v>5808</v>
      </c>
      <c r="F1572" t="s">
        <v>2067</v>
      </c>
      <c r="G1572" t="s">
        <v>582</v>
      </c>
      <c r="H1572" t="s">
        <v>134</v>
      </c>
      <c r="I1572" t="s">
        <v>134</v>
      </c>
      <c r="J1572" t="s">
        <v>135</v>
      </c>
      <c r="K1572" s="79">
        <v>1</v>
      </c>
      <c r="L1572" s="79">
        <v>300</v>
      </c>
      <c r="M1572" s="79">
        <v>300</v>
      </c>
      <c r="N1572" s="79">
        <v>0</v>
      </c>
      <c r="O1572" s="79">
        <v>0</v>
      </c>
      <c r="P1572" s="79">
        <v>0</v>
      </c>
      <c r="Q1572" s="79">
        <v>0</v>
      </c>
      <c r="R1572" s="79">
        <v>300</v>
      </c>
      <c r="S1572" t="s">
        <v>136</v>
      </c>
      <c r="T1572" t="s">
        <v>401</v>
      </c>
      <c r="U1572" t="s">
        <v>136</v>
      </c>
      <c r="V1572" t="s">
        <v>138</v>
      </c>
      <c r="W1572" t="s">
        <v>139</v>
      </c>
      <c r="X1572" t="s">
        <v>2024</v>
      </c>
      <c r="Z1572" t="s">
        <v>141</v>
      </c>
    </row>
    <row r="1573" spans="1:26">
      <c r="A1573" s="27">
        <v>45043</v>
      </c>
      <c r="B1573" t="s">
        <v>4040</v>
      </c>
      <c r="C1573" t="s">
        <v>4041</v>
      </c>
      <c r="D1573" s="79">
        <v>3352</v>
      </c>
      <c r="E1573" s="79" t="s">
        <v>5808</v>
      </c>
      <c r="F1573" t="s">
        <v>2045</v>
      </c>
      <c r="G1573" t="s">
        <v>4042</v>
      </c>
      <c r="H1573" t="s">
        <v>134</v>
      </c>
      <c r="I1573" t="s">
        <v>134</v>
      </c>
      <c r="J1573" t="s">
        <v>135</v>
      </c>
      <c r="K1573" s="79">
        <v>1</v>
      </c>
      <c r="L1573" s="79">
        <v>300</v>
      </c>
      <c r="M1573" s="79">
        <v>300</v>
      </c>
      <c r="N1573" s="79">
        <v>0</v>
      </c>
      <c r="O1573" s="79">
        <v>0</v>
      </c>
      <c r="P1573" s="79">
        <v>0</v>
      </c>
      <c r="Q1573" s="79">
        <v>0</v>
      </c>
      <c r="R1573" s="79">
        <v>300</v>
      </c>
      <c r="S1573" t="s">
        <v>136</v>
      </c>
      <c r="T1573" t="s">
        <v>401</v>
      </c>
      <c r="U1573" t="s">
        <v>136</v>
      </c>
      <c r="V1573" t="s">
        <v>138</v>
      </c>
      <c r="W1573" t="s">
        <v>139</v>
      </c>
      <c r="X1573" t="s">
        <v>2024</v>
      </c>
      <c r="Z1573" t="s">
        <v>141</v>
      </c>
    </row>
    <row r="1574" spans="1:26">
      <c r="A1574" s="27">
        <v>45021</v>
      </c>
      <c r="B1574" t="s">
        <v>4313</v>
      </c>
      <c r="C1574" t="s">
        <v>4314</v>
      </c>
      <c r="D1574" s="79">
        <v>3176</v>
      </c>
      <c r="E1574" s="79" t="s">
        <v>5808</v>
      </c>
      <c r="F1574" t="s">
        <v>2067</v>
      </c>
      <c r="G1574" t="s">
        <v>763</v>
      </c>
      <c r="H1574" t="s">
        <v>134</v>
      </c>
      <c r="I1574" t="s">
        <v>134</v>
      </c>
      <c r="J1574" t="s">
        <v>135</v>
      </c>
      <c r="K1574" s="79">
        <v>1</v>
      </c>
      <c r="L1574" s="79">
        <v>300</v>
      </c>
      <c r="M1574" s="79">
        <v>300</v>
      </c>
      <c r="N1574" s="79">
        <v>0</v>
      </c>
      <c r="O1574" s="79">
        <v>0</v>
      </c>
      <c r="P1574" s="79">
        <v>0</v>
      </c>
      <c r="Q1574" s="79">
        <v>0</v>
      </c>
      <c r="R1574" s="79">
        <v>300</v>
      </c>
      <c r="S1574" t="s">
        <v>136</v>
      </c>
      <c r="T1574" t="s">
        <v>956</v>
      </c>
      <c r="U1574" t="s">
        <v>136</v>
      </c>
      <c r="V1574" t="s">
        <v>138</v>
      </c>
      <c r="W1574" t="s">
        <v>139</v>
      </c>
      <c r="X1574" t="s">
        <v>2024</v>
      </c>
      <c r="Z1574" t="s">
        <v>141</v>
      </c>
    </row>
    <row r="1575" spans="1:26">
      <c r="A1575" s="27">
        <v>45020</v>
      </c>
      <c r="B1575" t="s">
        <v>3958</v>
      </c>
      <c r="C1575" t="s">
        <v>3959</v>
      </c>
      <c r="D1575" s="79">
        <v>3209</v>
      </c>
      <c r="E1575" s="79" t="s">
        <v>5808</v>
      </c>
      <c r="F1575" t="s">
        <v>2067</v>
      </c>
      <c r="G1575" t="s">
        <v>1296</v>
      </c>
      <c r="H1575" t="s">
        <v>134</v>
      </c>
      <c r="I1575" t="s">
        <v>134</v>
      </c>
      <c r="J1575" t="s">
        <v>135</v>
      </c>
      <c r="K1575" s="79">
        <v>1</v>
      </c>
      <c r="L1575" s="79">
        <v>300</v>
      </c>
      <c r="M1575" s="79">
        <v>300</v>
      </c>
      <c r="N1575" s="79">
        <v>0</v>
      </c>
      <c r="O1575" s="79">
        <v>0</v>
      </c>
      <c r="P1575" s="79">
        <v>0</v>
      </c>
      <c r="Q1575" s="79">
        <v>0</v>
      </c>
      <c r="R1575" s="79">
        <v>300</v>
      </c>
      <c r="S1575" t="s">
        <v>136</v>
      </c>
      <c r="V1575" t="s">
        <v>138</v>
      </c>
      <c r="W1575" t="s">
        <v>139</v>
      </c>
      <c r="X1575" t="s">
        <v>2024</v>
      </c>
      <c r="Z1575" t="s">
        <v>141</v>
      </c>
    </row>
    <row r="1576" spans="1:26">
      <c r="A1576" s="27">
        <v>45019</v>
      </c>
      <c r="B1576" t="s">
        <v>3709</v>
      </c>
      <c r="C1576" t="s">
        <v>3710</v>
      </c>
      <c r="D1576" s="79">
        <v>3168</v>
      </c>
      <c r="E1576" s="79" t="s">
        <v>5808</v>
      </c>
      <c r="F1576" t="s">
        <v>2045</v>
      </c>
      <c r="G1576" t="s">
        <v>1365</v>
      </c>
      <c r="H1576" t="s">
        <v>134</v>
      </c>
      <c r="I1576" t="s">
        <v>134</v>
      </c>
      <c r="J1576" t="s">
        <v>135</v>
      </c>
      <c r="K1576" s="79">
        <v>1</v>
      </c>
      <c r="L1576" s="79">
        <v>300</v>
      </c>
      <c r="M1576" s="79">
        <v>300</v>
      </c>
      <c r="N1576" s="79">
        <v>0</v>
      </c>
      <c r="O1576" s="79">
        <v>0</v>
      </c>
      <c r="P1576" s="79">
        <v>0</v>
      </c>
      <c r="Q1576" s="79">
        <v>0</v>
      </c>
      <c r="R1576" s="79">
        <v>300</v>
      </c>
      <c r="S1576" t="s">
        <v>136</v>
      </c>
      <c r="T1576" t="s">
        <v>956</v>
      </c>
      <c r="U1576" t="s">
        <v>136</v>
      </c>
      <c r="V1576" t="s">
        <v>138</v>
      </c>
      <c r="W1576" t="s">
        <v>139</v>
      </c>
      <c r="X1576" t="s">
        <v>2024</v>
      </c>
      <c r="Z1576" t="s">
        <v>141</v>
      </c>
    </row>
    <row r="1577" spans="1:26">
      <c r="A1577" s="27">
        <v>45023</v>
      </c>
      <c r="B1577" t="s">
        <v>3913</v>
      </c>
      <c r="C1577" t="s">
        <v>3914</v>
      </c>
      <c r="D1577" s="79">
        <v>3128</v>
      </c>
      <c r="E1577" s="79" t="s">
        <v>5808</v>
      </c>
      <c r="F1577" t="s">
        <v>2045</v>
      </c>
      <c r="G1577" t="s">
        <v>272</v>
      </c>
      <c r="H1577" t="s">
        <v>134</v>
      </c>
      <c r="I1577" t="s">
        <v>134</v>
      </c>
      <c r="J1577" t="s">
        <v>135</v>
      </c>
      <c r="K1577" s="79">
        <v>1</v>
      </c>
      <c r="L1577" s="79">
        <v>300</v>
      </c>
      <c r="M1577" s="79">
        <v>300</v>
      </c>
      <c r="N1577" s="79">
        <v>0</v>
      </c>
      <c r="O1577" s="79">
        <v>0</v>
      </c>
      <c r="P1577" s="79">
        <v>0</v>
      </c>
      <c r="Q1577" s="79">
        <v>0</v>
      </c>
      <c r="R1577" s="79">
        <v>300</v>
      </c>
      <c r="S1577" t="s">
        <v>136</v>
      </c>
      <c r="T1577" t="s">
        <v>401</v>
      </c>
      <c r="U1577" t="s">
        <v>136</v>
      </c>
      <c r="V1577" t="s">
        <v>138</v>
      </c>
      <c r="W1577" t="s">
        <v>139</v>
      </c>
      <c r="X1577" t="s">
        <v>2024</v>
      </c>
      <c r="Z1577" t="s">
        <v>141</v>
      </c>
    </row>
    <row r="1578" spans="1:26">
      <c r="A1578" s="27">
        <v>45031</v>
      </c>
      <c r="B1578" t="s">
        <v>4940</v>
      </c>
      <c r="C1578" t="s">
        <v>4941</v>
      </c>
      <c r="D1578" s="79">
        <v>3132</v>
      </c>
      <c r="E1578" s="79" t="s">
        <v>5808</v>
      </c>
      <c r="F1578" t="s">
        <v>2067</v>
      </c>
      <c r="G1578" t="s">
        <v>2148</v>
      </c>
      <c r="H1578" t="s">
        <v>134</v>
      </c>
      <c r="I1578" t="s">
        <v>134</v>
      </c>
      <c r="J1578" t="s">
        <v>135</v>
      </c>
      <c r="K1578" s="79">
        <v>1</v>
      </c>
      <c r="L1578" s="79">
        <v>300</v>
      </c>
      <c r="M1578" s="79">
        <v>300</v>
      </c>
      <c r="N1578" s="79">
        <v>0</v>
      </c>
      <c r="O1578" s="79">
        <v>0</v>
      </c>
      <c r="P1578" s="79">
        <v>0</v>
      </c>
      <c r="Q1578" s="79">
        <v>0</v>
      </c>
      <c r="R1578" s="79">
        <v>300</v>
      </c>
      <c r="S1578" t="s">
        <v>136</v>
      </c>
      <c r="T1578" t="s">
        <v>401</v>
      </c>
      <c r="U1578" t="s">
        <v>136</v>
      </c>
      <c r="V1578" t="s">
        <v>138</v>
      </c>
      <c r="W1578" t="s">
        <v>139</v>
      </c>
      <c r="X1578" t="s">
        <v>2024</v>
      </c>
      <c r="Z1578" t="s">
        <v>141</v>
      </c>
    </row>
    <row r="1579" spans="1:26">
      <c r="A1579" s="27">
        <v>45020</v>
      </c>
      <c r="B1579" t="s">
        <v>3442</v>
      </c>
      <c r="C1579" t="s">
        <v>3443</v>
      </c>
      <c r="D1579" s="79">
        <v>2704</v>
      </c>
      <c r="E1579" s="79" t="s">
        <v>5808</v>
      </c>
      <c r="F1579" t="s">
        <v>2045</v>
      </c>
      <c r="G1579" t="s">
        <v>3444</v>
      </c>
      <c r="H1579" t="s">
        <v>134</v>
      </c>
      <c r="I1579" t="s">
        <v>134</v>
      </c>
      <c r="J1579" t="s">
        <v>135</v>
      </c>
      <c r="K1579" s="79">
        <v>1</v>
      </c>
      <c r="L1579" s="79">
        <v>300</v>
      </c>
      <c r="M1579" s="79">
        <v>300</v>
      </c>
      <c r="N1579" s="79">
        <v>0</v>
      </c>
      <c r="O1579" s="79">
        <v>0</v>
      </c>
      <c r="P1579" s="79">
        <v>0</v>
      </c>
      <c r="Q1579" s="79">
        <v>0</v>
      </c>
      <c r="R1579" s="79">
        <v>300</v>
      </c>
      <c r="S1579" t="s">
        <v>136</v>
      </c>
      <c r="T1579" t="s">
        <v>956</v>
      </c>
      <c r="U1579" t="s">
        <v>136</v>
      </c>
      <c r="V1579" t="s">
        <v>138</v>
      </c>
      <c r="W1579" t="s">
        <v>139</v>
      </c>
      <c r="X1579" t="s">
        <v>2024</v>
      </c>
      <c r="Z1579" t="s">
        <v>141</v>
      </c>
    </row>
    <row r="1580" spans="1:26">
      <c r="A1580" s="27">
        <v>45038</v>
      </c>
      <c r="B1580" t="s">
        <v>4240</v>
      </c>
      <c r="C1580" t="s">
        <v>4241</v>
      </c>
      <c r="D1580" s="79">
        <v>2716</v>
      </c>
      <c r="E1580" s="79" t="s">
        <v>5808</v>
      </c>
      <c r="F1580" t="s">
        <v>2067</v>
      </c>
      <c r="G1580" t="s">
        <v>4242</v>
      </c>
      <c r="H1580" t="s">
        <v>134</v>
      </c>
      <c r="I1580" t="s">
        <v>134</v>
      </c>
      <c r="J1580" t="s">
        <v>135</v>
      </c>
      <c r="K1580" s="79">
        <v>1</v>
      </c>
      <c r="L1580" s="79">
        <v>300</v>
      </c>
      <c r="M1580" s="79">
        <v>300</v>
      </c>
      <c r="N1580" s="79">
        <v>0</v>
      </c>
      <c r="O1580" s="79">
        <v>0</v>
      </c>
      <c r="P1580" s="79">
        <v>0</v>
      </c>
      <c r="Q1580" s="79">
        <v>0</v>
      </c>
      <c r="R1580" s="79">
        <v>300</v>
      </c>
      <c r="S1580" t="s">
        <v>136</v>
      </c>
      <c r="T1580" t="s">
        <v>401</v>
      </c>
      <c r="U1580" t="s">
        <v>136</v>
      </c>
      <c r="V1580" t="s">
        <v>138</v>
      </c>
      <c r="W1580" t="s">
        <v>139</v>
      </c>
      <c r="X1580" t="s">
        <v>2024</v>
      </c>
      <c r="Z1580" t="s">
        <v>141</v>
      </c>
    </row>
    <row r="1581" spans="1:26">
      <c r="A1581" s="27">
        <v>45023</v>
      </c>
      <c r="B1581" t="s">
        <v>3445</v>
      </c>
      <c r="C1581" t="s">
        <v>3446</v>
      </c>
      <c r="D1581" s="79">
        <v>2722</v>
      </c>
      <c r="E1581" s="79" t="s">
        <v>5808</v>
      </c>
      <c r="F1581" t="s">
        <v>2122</v>
      </c>
      <c r="G1581" t="s">
        <v>2371</v>
      </c>
      <c r="H1581" t="s">
        <v>134</v>
      </c>
      <c r="I1581" t="s">
        <v>134</v>
      </c>
      <c r="J1581" t="s">
        <v>135</v>
      </c>
      <c r="K1581" s="79">
        <v>1</v>
      </c>
      <c r="L1581" s="79">
        <v>300</v>
      </c>
      <c r="M1581" s="79">
        <v>300</v>
      </c>
      <c r="N1581" s="79">
        <v>0</v>
      </c>
      <c r="O1581" s="79">
        <v>0</v>
      </c>
      <c r="P1581" s="79">
        <v>0</v>
      </c>
      <c r="Q1581" s="79">
        <v>0</v>
      </c>
      <c r="R1581" s="79">
        <v>300</v>
      </c>
      <c r="S1581" t="s">
        <v>136</v>
      </c>
      <c r="T1581" t="s">
        <v>401</v>
      </c>
      <c r="U1581" t="s">
        <v>136</v>
      </c>
      <c r="V1581" t="s">
        <v>138</v>
      </c>
      <c r="W1581" t="s">
        <v>139</v>
      </c>
      <c r="X1581" t="s">
        <v>2024</v>
      </c>
      <c r="Z1581" t="s">
        <v>141</v>
      </c>
    </row>
    <row r="1582" spans="1:26">
      <c r="A1582" s="27">
        <v>45022</v>
      </c>
      <c r="B1582" t="s">
        <v>4481</v>
      </c>
      <c r="C1582" t="s">
        <v>4482</v>
      </c>
      <c r="D1582" s="79">
        <v>2925</v>
      </c>
      <c r="E1582" s="79" t="s">
        <v>5808</v>
      </c>
      <c r="F1582" t="s">
        <v>2022</v>
      </c>
      <c r="G1582" t="s">
        <v>4483</v>
      </c>
      <c r="H1582" t="s">
        <v>134</v>
      </c>
      <c r="I1582" t="s">
        <v>134</v>
      </c>
      <c r="J1582" t="s">
        <v>135</v>
      </c>
      <c r="K1582" s="79">
        <v>1</v>
      </c>
      <c r="L1582" s="79">
        <v>300</v>
      </c>
      <c r="M1582" s="79">
        <v>300</v>
      </c>
      <c r="N1582" s="79">
        <v>0</v>
      </c>
      <c r="O1582" s="79">
        <v>0</v>
      </c>
      <c r="P1582" s="79">
        <v>0</v>
      </c>
      <c r="Q1582" s="79">
        <v>0</v>
      </c>
      <c r="R1582" s="79">
        <v>300</v>
      </c>
      <c r="S1582" t="s">
        <v>136</v>
      </c>
      <c r="T1582" t="s">
        <v>401</v>
      </c>
      <c r="U1582" t="s">
        <v>136</v>
      </c>
      <c r="V1582" t="s">
        <v>138</v>
      </c>
      <c r="W1582" t="s">
        <v>139</v>
      </c>
      <c r="X1582" t="s">
        <v>2024</v>
      </c>
      <c r="Z1582" t="s">
        <v>141</v>
      </c>
    </row>
    <row r="1583" spans="1:26">
      <c r="A1583" s="27">
        <v>45036</v>
      </c>
      <c r="B1583" t="s">
        <v>4289</v>
      </c>
      <c r="C1583" t="s">
        <v>4290</v>
      </c>
      <c r="D1583" s="79">
        <v>2934</v>
      </c>
      <c r="E1583" s="79" t="s">
        <v>5808</v>
      </c>
      <c r="F1583" t="s">
        <v>2067</v>
      </c>
      <c r="G1583" t="s">
        <v>1025</v>
      </c>
      <c r="H1583" t="s">
        <v>134</v>
      </c>
      <c r="I1583" t="s">
        <v>134</v>
      </c>
      <c r="J1583" t="s">
        <v>135</v>
      </c>
      <c r="K1583" s="79">
        <v>1</v>
      </c>
      <c r="L1583" s="79">
        <v>300</v>
      </c>
      <c r="M1583" s="79">
        <v>300</v>
      </c>
      <c r="N1583" s="79">
        <v>0</v>
      </c>
      <c r="O1583" s="79">
        <v>0</v>
      </c>
      <c r="P1583" s="79">
        <v>0</v>
      </c>
      <c r="Q1583" s="79">
        <v>0</v>
      </c>
      <c r="R1583" s="79">
        <v>300</v>
      </c>
      <c r="S1583" t="s">
        <v>136</v>
      </c>
      <c r="T1583" t="s">
        <v>401</v>
      </c>
      <c r="U1583" t="s">
        <v>136</v>
      </c>
      <c r="V1583" t="s">
        <v>138</v>
      </c>
      <c r="W1583" t="s">
        <v>139</v>
      </c>
      <c r="X1583" t="s">
        <v>2024</v>
      </c>
      <c r="Z1583" t="s">
        <v>141</v>
      </c>
    </row>
    <row r="1584" spans="1:26">
      <c r="A1584" s="27">
        <v>45027</v>
      </c>
      <c r="B1584" t="s">
        <v>5082</v>
      </c>
      <c r="C1584" t="s">
        <v>5083</v>
      </c>
      <c r="D1584" s="79">
        <v>2941</v>
      </c>
      <c r="E1584" s="79" t="s">
        <v>5808</v>
      </c>
      <c r="F1584" t="s">
        <v>2067</v>
      </c>
      <c r="G1584" t="s">
        <v>734</v>
      </c>
      <c r="H1584" t="s">
        <v>134</v>
      </c>
      <c r="I1584" t="s">
        <v>134</v>
      </c>
      <c r="J1584" t="s">
        <v>135</v>
      </c>
      <c r="K1584" s="79">
        <v>1</v>
      </c>
      <c r="L1584" s="79">
        <v>300</v>
      </c>
      <c r="M1584" s="79">
        <v>300</v>
      </c>
      <c r="N1584" s="79">
        <v>0</v>
      </c>
      <c r="O1584" s="79">
        <v>0</v>
      </c>
      <c r="P1584" s="79">
        <v>0</v>
      </c>
      <c r="Q1584" s="79">
        <v>0</v>
      </c>
      <c r="R1584" s="79">
        <v>300</v>
      </c>
      <c r="S1584" t="s">
        <v>136</v>
      </c>
      <c r="T1584" t="s">
        <v>401</v>
      </c>
      <c r="U1584" t="s">
        <v>136</v>
      </c>
      <c r="V1584" t="s">
        <v>138</v>
      </c>
      <c r="W1584" t="s">
        <v>139</v>
      </c>
      <c r="X1584" t="s">
        <v>2024</v>
      </c>
      <c r="Z1584" t="s">
        <v>141</v>
      </c>
    </row>
    <row r="1585" spans="1:26">
      <c r="A1585" s="27">
        <v>45040</v>
      </c>
      <c r="B1585" t="s">
        <v>3518</v>
      </c>
      <c r="C1585" t="s">
        <v>3519</v>
      </c>
      <c r="D1585" s="79">
        <v>2818</v>
      </c>
      <c r="E1585" s="79" t="s">
        <v>5808</v>
      </c>
      <c r="F1585" t="s">
        <v>2045</v>
      </c>
      <c r="G1585" t="s">
        <v>3520</v>
      </c>
      <c r="H1585" t="s">
        <v>134</v>
      </c>
      <c r="I1585" t="s">
        <v>134</v>
      </c>
      <c r="J1585" t="s">
        <v>135</v>
      </c>
      <c r="K1585" s="79">
        <v>1</v>
      </c>
      <c r="L1585" s="79">
        <v>300</v>
      </c>
      <c r="M1585" s="79">
        <v>300</v>
      </c>
      <c r="N1585" s="79">
        <v>0</v>
      </c>
      <c r="O1585" s="79">
        <v>0</v>
      </c>
      <c r="P1585" s="79">
        <v>0</v>
      </c>
      <c r="Q1585" s="79">
        <v>0</v>
      </c>
      <c r="R1585" s="79">
        <v>300</v>
      </c>
      <c r="S1585" t="s">
        <v>136</v>
      </c>
      <c r="T1585" t="s">
        <v>956</v>
      </c>
      <c r="U1585" t="s">
        <v>136</v>
      </c>
      <c r="V1585" t="s">
        <v>138</v>
      </c>
      <c r="W1585" t="s">
        <v>139</v>
      </c>
      <c r="X1585" t="s">
        <v>2024</v>
      </c>
      <c r="Z1585" t="s">
        <v>141</v>
      </c>
    </row>
    <row r="1586" spans="1:26">
      <c r="A1586" s="27">
        <v>45019</v>
      </c>
      <c r="B1586" t="s">
        <v>4207</v>
      </c>
      <c r="C1586" t="s">
        <v>4208</v>
      </c>
      <c r="D1586" s="79">
        <v>2877</v>
      </c>
      <c r="E1586" s="79" t="s">
        <v>5808</v>
      </c>
      <c r="F1586" t="s">
        <v>2417</v>
      </c>
      <c r="G1586" t="s">
        <v>2141</v>
      </c>
      <c r="H1586" t="s">
        <v>134</v>
      </c>
      <c r="I1586" t="s">
        <v>134</v>
      </c>
      <c r="J1586" t="s">
        <v>135</v>
      </c>
      <c r="K1586" s="79">
        <v>1</v>
      </c>
      <c r="L1586" s="79">
        <v>300</v>
      </c>
      <c r="M1586" s="79">
        <v>300</v>
      </c>
      <c r="N1586" s="79">
        <v>0</v>
      </c>
      <c r="O1586" s="79">
        <v>0</v>
      </c>
      <c r="P1586" s="79">
        <v>0</v>
      </c>
      <c r="Q1586" s="79">
        <v>0</v>
      </c>
      <c r="R1586" s="79">
        <v>300</v>
      </c>
      <c r="S1586" t="s">
        <v>136</v>
      </c>
      <c r="U1586" t="s">
        <v>136</v>
      </c>
      <c r="V1586" t="s">
        <v>138</v>
      </c>
      <c r="W1586" t="s">
        <v>139</v>
      </c>
      <c r="X1586" t="s">
        <v>2024</v>
      </c>
      <c r="Z1586" t="s">
        <v>141</v>
      </c>
    </row>
    <row r="1587" spans="1:26">
      <c r="A1587" s="27">
        <v>45031</v>
      </c>
      <c r="B1587" t="s">
        <v>3447</v>
      </c>
      <c r="C1587" t="s">
        <v>3448</v>
      </c>
      <c r="D1587" s="79">
        <v>2163</v>
      </c>
      <c r="E1587" s="79" t="s">
        <v>5808</v>
      </c>
      <c r="F1587" t="s">
        <v>3120</v>
      </c>
      <c r="G1587" t="s">
        <v>3449</v>
      </c>
      <c r="H1587" t="s">
        <v>134</v>
      </c>
      <c r="I1587" t="s">
        <v>134</v>
      </c>
      <c r="J1587" t="s">
        <v>135</v>
      </c>
      <c r="K1587" s="79">
        <v>1</v>
      </c>
      <c r="L1587" s="79">
        <v>300</v>
      </c>
      <c r="M1587" s="79">
        <v>300</v>
      </c>
      <c r="N1587" s="79">
        <v>0</v>
      </c>
      <c r="O1587" s="79">
        <v>0</v>
      </c>
      <c r="P1587" s="79">
        <v>0</v>
      </c>
      <c r="Q1587" s="79">
        <v>0</v>
      </c>
      <c r="R1587" s="79">
        <v>300</v>
      </c>
      <c r="S1587" t="s">
        <v>136</v>
      </c>
      <c r="U1587" t="s">
        <v>136</v>
      </c>
      <c r="V1587" t="s">
        <v>138</v>
      </c>
      <c r="W1587" t="s">
        <v>139</v>
      </c>
      <c r="X1587" t="s">
        <v>2024</v>
      </c>
      <c r="Z1587" t="s">
        <v>141</v>
      </c>
    </row>
    <row r="1588" spans="1:26">
      <c r="A1588" s="27">
        <v>45019</v>
      </c>
      <c r="B1588" t="s">
        <v>4675</v>
      </c>
      <c r="C1588" t="s">
        <v>4676</v>
      </c>
      <c r="D1588" s="79">
        <v>2439</v>
      </c>
      <c r="E1588" s="79" t="s">
        <v>5808</v>
      </c>
      <c r="F1588" t="s">
        <v>2221</v>
      </c>
      <c r="G1588" t="s">
        <v>4677</v>
      </c>
      <c r="H1588" t="s">
        <v>134</v>
      </c>
      <c r="I1588" t="s">
        <v>134</v>
      </c>
      <c r="J1588" t="s">
        <v>135</v>
      </c>
      <c r="K1588" s="79">
        <v>1</v>
      </c>
      <c r="L1588" s="79">
        <v>300</v>
      </c>
      <c r="M1588" s="79">
        <v>300</v>
      </c>
      <c r="N1588" s="79">
        <v>0</v>
      </c>
      <c r="O1588" s="79">
        <v>0</v>
      </c>
      <c r="P1588" s="79">
        <v>0</v>
      </c>
      <c r="Q1588" s="79">
        <v>0</v>
      </c>
      <c r="R1588" s="79">
        <v>300</v>
      </c>
      <c r="S1588" t="s">
        <v>136</v>
      </c>
      <c r="U1588" t="s">
        <v>136</v>
      </c>
      <c r="V1588" t="s">
        <v>138</v>
      </c>
      <c r="W1588" t="s">
        <v>139</v>
      </c>
      <c r="X1588" t="s">
        <v>2024</v>
      </c>
      <c r="Z1588" t="s">
        <v>141</v>
      </c>
    </row>
    <row r="1589" spans="1:26">
      <c r="A1589" s="27">
        <v>45044</v>
      </c>
      <c r="B1589" t="s">
        <v>3403</v>
      </c>
      <c r="C1589" t="s">
        <v>3404</v>
      </c>
      <c r="D1589" s="79">
        <v>2394</v>
      </c>
      <c r="E1589" s="79" t="s">
        <v>5808</v>
      </c>
      <c r="F1589" t="s">
        <v>2045</v>
      </c>
      <c r="G1589" t="s">
        <v>3405</v>
      </c>
      <c r="H1589" t="s">
        <v>134</v>
      </c>
      <c r="I1589" t="s">
        <v>134</v>
      </c>
      <c r="J1589" t="s">
        <v>135</v>
      </c>
      <c r="K1589" s="79">
        <v>1</v>
      </c>
      <c r="L1589" s="79">
        <v>300</v>
      </c>
      <c r="M1589" s="79">
        <v>300</v>
      </c>
      <c r="N1589" s="79">
        <v>0</v>
      </c>
      <c r="O1589" s="79">
        <v>0</v>
      </c>
      <c r="P1589" s="79">
        <v>0</v>
      </c>
      <c r="Q1589" s="79">
        <v>0</v>
      </c>
      <c r="R1589" s="79">
        <v>300</v>
      </c>
      <c r="S1589" t="s">
        <v>136</v>
      </c>
      <c r="U1589" t="s">
        <v>136</v>
      </c>
      <c r="V1589" t="s">
        <v>138</v>
      </c>
      <c r="W1589" t="s">
        <v>139</v>
      </c>
      <c r="X1589" t="s">
        <v>2024</v>
      </c>
      <c r="Z1589" t="s">
        <v>141</v>
      </c>
    </row>
    <row r="1590" spans="1:26">
      <c r="A1590" s="27">
        <v>45026</v>
      </c>
      <c r="B1590" t="s">
        <v>4419</v>
      </c>
      <c r="C1590" t="s">
        <v>4420</v>
      </c>
      <c r="D1590" s="79">
        <v>2394</v>
      </c>
      <c r="E1590" s="79" t="s">
        <v>5808</v>
      </c>
      <c r="F1590" t="s">
        <v>2022</v>
      </c>
      <c r="G1590" t="s">
        <v>3405</v>
      </c>
      <c r="H1590" t="s">
        <v>134</v>
      </c>
      <c r="I1590" t="s">
        <v>134</v>
      </c>
      <c r="J1590" t="s">
        <v>135</v>
      </c>
      <c r="K1590" s="79">
        <v>1</v>
      </c>
      <c r="L1590" s="79">
        <v>300</v>
      </c>
      <c r="M1590" s="79">
        <v>300</v>
      </c>
      <c r="N1590" s="79">
        <v>0</v>
      </c>
      <c r="O1590" s="79">
        <v>0</v>
      </c>
      <c r="P1590" s="79">
        <v>0</v>
      </c>
      <c r="Q1590" s="79">
        <v>0</v>
      </c>
      <c r="R1590" s="79">
        <v>300</v>
      </c>
      <c r="S1590" t="s">
        <v>136</v>
      </c>
      <c r="T1590" t="s">
        <v>4421</v>
      </c>
      <c r="U1590" t="s">
        <v>136</v>
      </c>
      <c r="V1590" t="s">
        <v>138</v>
      </c>
      <c r="W1590" t="s">
        <v>139</v>
      </c>
      <c r="X1590" t="s">
        <v>2024</v>
      </c>
      <c r="Z1590" t="s">
        <v>141</v>
      </c>
    </row>
    <row r="1591" spans="1:26">
      <c r="A1591" s="27">
        <v>45045</v>
      </c>
      <c r="B1591" t="s">
        <v>4589</v>
      </c>
      <c r="C1591" t="s">
        <v>4590</v>
      </c>
      <c r="D1591" s="79">
        <v>2700</v>
      </c>
      <c r="E1591" s="79" t="s">
        <v>5808</v>
      </c>
      <c r="F1591" t="s">
        <v>2045</v>
      </c>
      <c r="G1591" t="s">
        <v>4591</v>
      </c>
      <c r="H1591" t="s">
        <v>134</v>
      </c>
      <c r="I1591" t="s">
        <v>134</v>
      </c>
      <c r="J1591" t="s">
        <v>135</v>
      </c>
      <c r="K1591" s="79">
        <v>1</v>
      </c>
      <c r="L1591" s="79">
        <v>300</v>
      </c>
      <c r="M1591" s="79">
        <v>300</v>
      </c>
      <c r="N1591" s="79">
        <v>0</v>
      </c>
      <c r="O1591" s="79">
        <v>0</v>
      </c>
      <c r="P1591" s="79">
        <v>0</v>
      </c>
      <c r="Q1591" s="79">
        <v>0</v>
      </c>
      <c r="R1591" s="79">
        <v>300</v>
      </c>
      <c r="S1591" t="s">
        <v>136</v>
      </c>
      <c r="T1591" t="s">
        <v>401</v>
      </c>
      <c r="U1591" t="s">
        <v>136</v>
      </c>
      <c r="V1591" t="s">
        <v>138</v>
      </c>
      <c r="W1591" t="s">
        <v>139</v>
      </c>
      <c r="X1591" t="s">
        <v>2024</v>
      </c>
      <c r="Z1591" t="s">
        <v>141</v>
      </c>
    </row>
    <row r="1592" spans="1:26">
      <c r="A1592" s="27">
        <v>45030</v>
      </c>
      <c r="B1592" t="s">
        <v>4001</v>
      </c>
      <c r="C1592" t="s">
        <v>4002</v>
      </c>
      <c r="D1592" s="79">
        <v>2634</v>
      </c>
      <c r="E1592" s="79" t="s">
        <v>5808</v>
      </c>
      <c r="F1592" t="s">
        <v>2221</v>
      </c>
      <c r="G1592" t="s">
        <v>2535</v>
      </c>
      <c r="H1592" t="s">
        <v>134</v>
      </c>
      <c r="I1592" t="s">
        <v>134</v>
      </c>
      <c r="J1592" t="s">
        <v>135</v>
      </c>
      <c r="K1592" s="79">
        <v>1</v>
      </c>
      <c r="L1592" s="79">
        <v>300</v>
      </c>
      <c r="M1592" s="79">
        <v>300</v>
      </c>
      <c r="N1592" s="79">
        <v>0</v>
      </c>
      <c r="O1592" s="79">
        <v>0</v>
      </c>
      <c r="P1592" s="79">
        <v>0</v>
      </c>
      <c r="Q1592" s="79">
        <v>0</v>
      </c>
      <c r="R1592" s="79">
        <v>300</v>
      </c>
      <c r="S1592" t="s">
        <v>136</v>
      </c>
      <c r="U1592" t="s">
        <v>136</v>
      </c>
      <c r="V1592" t="s">
        <v>138</v>
      </c>
      <c r="W1592" t="s">
        <v>139</v>
      </c>
      <c r="X1592" t="s">
        <v>2024</v>
      </c>
      <c r="Z1592" t="s">
        <v>141</v>
      </c>
    </row>
    <row r="1593" spans="1:26">
      <c r="A1593" s="27">
        <v>45020</v>
      </c>
      <c r="B1593" t="s">
        <v>3630</v>
      </c>
      <c r="C1593" t="s">
        <v>3631</v>
      </c>
      <c r="D1593" s="79">
        <v>2640</v>
      </c>
      <c r="E1593" s="79" t="s">
        <v>5808</v>
      </c>
      <c r="F1593" t="s">
        <v>2022</v>
      </c>
      <c r="G1593" t="s">
        <v>3632</v>
      </c>
      <c r="H1593" t="s">
        <v>134</v>
      </c>
      <c r="I1593" t="s">
        <v>134</v>
      </c>
      <c r="J1593" t="s">
        <v>135</v>
      </c>
      <c r="K1593" s="79">
        <v>1</v>
      </c>
      <c r="L1593" s="79">
        <v>300</v>
      </c>
      <c r="M1593" s="79">
        <v>300</v>
      </c>
      <c r="N1593" s="79">
        <v>0</v>
      </c>
      <c r="O1593" s="79">
        <v>0</v>
      </c>
      <c r="P1593" s="79">
        <v>0</v>
      </c>
      <c r="Q1593" s="79">
        <v>30</v>
      </c>
      <c r="R1593" s="79">
        <v>270</v>
      </c>
      <c r="S1593" t="s">
        <v>136</v>
      </c>
      <c r="U1593" t="s">
        <v>136</v>
      </c>
      <c r="V1593" t="s">
        <v>138</v>
      </c>
      <c r="W1593" t="s">
        <v>139</v>
      </c>
      <c r="X1593" t="s">
        <v>2024</v>
      </c>
      <c r="Z1593" t="s">
        <v>141</v>
      </c>
    </row>
    <row r="1594" spans="1:26">
      <c r="A1594" s="27">
        <v>45026</v>
      </c>
      <c r="B1594" t="s">
        <v>4451</v>
      </c>
      <c r="C1594" t="s">
        <v>4452</v>
      </c>
      <c r="D1594" s="79">
        <v>1222</v>
      </c>
      <c r="E1594" s="79" t="s">
        <v>5808</v>
      </c>
      <c r="F1594" t="s">
        <v>2045</v>
      </c>
      <c r="G1594" t="s">
        <v>1184</v>
      </c>
      <c r="H1594" t="s">
        <v>134</v>
      </c>
      <c r="I1594" t="s">
        <v>134</v>
      </c>
      <c r="J1594" t="s">
        <v>135</v>
      </c>
      <c r="K1594" s="79">
        <v>1</v>
      </c>
      <c r="L1594" s="79">
        <v>300</v>
      </c>
      <c r="M1594" s="79">
        <v>300</v>
      </c>
      <c r="N1594" s="79">
        <v>0</v>
      </c>
      <c r="O1594" s="79">
        <v>0</v>
      </c>
      <c r="P1594" s="79">
        <v>0</v>
      </c>
      <c r="Q1594" s="79">
        <v>0</v>
      </c>
      <c r="R1594" s="79">
        <v>300</v>
      </c>
      <c r="S1594" t="s">
        <v>136</v>
      </c>
      <c r="T1594" t="s">
        <v>401</v>
      </c>
      <c r="U1594" t="s">
        <v>136</v>
      </c>
      <c r="V1594" t="s">
        <v>138</v>
      </c>
      <c r="W1594" t="s">
        <v>139</v>
      </c>
      <c r="X1594" t="s">
        <v>2024</v>
      </c>
      <c r="Z1594" t="s">
        <v>141</v>
      </c>
    </row>
    <row r="1595" spans="1:26">
      <c r="A1595" s="27">
        <v>45026</v>
      </c>
      <c r="B1595" t="s">
        <v>4976</v>
      </c>
      <c r="C1595" t="s">
        <v>4977</v>
      </c>
      <c r="D1595" s="79">
        <v>1397</v>
      </c>
      <c r="E1595" s="79" t="s">
        <v>5808</v>
      </c>
      <c r="F1595" t="s">
        <v>2045</v>
      </c>
      <c r="G1595" t="s">
        <v>4978</v>
      </c>
      <c r="H1595" t="s">
        <v>134</v>
      </c>
      <c r="I1595" t="s">
        <v>134</v>
      </c>
      <c r="J1595" t="s">
        <v>135</v>
      </c>
      <c r="K1595" s="79">
        <v>1</v>
      </c>
      <c r="L1595" s="79">
        <v>300</v>
      </c>
      <c r="M1595" s="79">
        <v>300</v>
      </c>
      <c r="N1595" s="79">
        <v>0</v>
      </c>
      <c r="O1595" s="79">
        <v>0</v>
      </c>
      <c r="P1595" s="79">
        <v>0</v>
      </c>
      <c r="Q1595" s="79">
        <v>0</v>
      </c>
      <c r="R1595" s="79">
        <v>300</v>
      </c>
      <c r="S1595" t="s">
        <v>136</v>
      </c>
      <c r="T1595" t="s">
        <v>194</v>
      </c>
      <c r="U1595" t="s">
        <v>136</v>
      </c>
      <c r="V1595" t="s">
        <v>138</v>
      </c>
      <c r="W1595" t="s">
        <v>139</v>
      </c>
      <c r="X1595" t="s">
        <v>2024</v>
      </c>
      <c r="Z1595" t="s">
        <v>141</v>
      </c>
    </row>
    <row r="1596" spans="1:26">
      <c r="A1596" s="27">
        <v>45024</v>
      </c>
      <c r="B1596" t="s">
        <v>3915</v>
      </c>
      <c r="C1596" t="s">
        <v>3916</v>
      </c>
      <c r="D1596" s="79">
        <v>1491</v>
      </c>
      <c r="E1596" s="79" t="s">
        <v>5808</v>
      </c>
      <c r="F1596" t="s">
        <v>2045</v>
      </c>
      <c r="G1596" t="s">
        <v>3917</v>
      </c>
      <c r="H1596" t="s">
        <v>134</v>
      </c>
      <c r="I1596" t="s">
        <v>134</v>
      </c>
      <c r="J1596" t="s">
        <v>135</v>
      </c>
      <c r="K1596" s="79">
        <v>1</v>
      </c>
      <c r="L1596" s="79">
        <v>300</v>
      </c>
      <c r="M1596" s="79">
        <v>300</v>
      </c>
      <c r="N1596" s="79">
        <v>0</v>
      </c>
      <c r="O1596" s="79">
        <v>0</v>
      </c>
      <c r="P1596" s="79">
        <v>0</v>
      </c>
      <c r="Q1596" s="79">
        <v>0</v>
      </c>
      <c r="R1596" s="79">
        <v>300</v>
      </c>
      <c r="S1596" t="s">
        <v>136</v>
      </c>
      <c r="U1596" t="s">
        <v>136</v>
      </c>
      <c r="V1596" t="s">
        <v>138</v>
      </c>
      <c r="W1596" t="s">
        <v>139</v>
      </c>
      <c r="X1596" t="s">
        <v>2024</v>
      </c>
      <c r="Z1596" t="s">
        <v>141</v>
      </c>
    </row>
    <row r="1597" spans="1:26">
      <c r="A1597" s="27">
        <v>45021</v>
      </c>
      <c r="B1597" t="s">
        <v>4974</v>
      </c>
      <c r="C1597" t="s">
        <v>4975</v>
      </c>
      <c r="D1597" s="79">
        <v>1569</v>
      </c>
      <c r="E1597" s="79" t="s">
        <v>5808</v>
      </c>
      <c r="F1597" t="s">
        <v>2067</v>
      </c>
      <c r="G1597" t="s">
        <v>2550</v>
      </c>
      <c r="H1597" t="s">
        <v>134</v>
      </c>
      <c r="I1597" t="s">
        <v>134</v>
      </c>
      <c r="J1597" t="s">
        <v>135</v>
      </c>
      <c r="K1597" s="79">
        <v>1</v>
      </c>
      <c r="L1597" s="79">
        <v>300</v>
      </c>
      <c r="M1597" s="79">
        <v>300</v>
      </c>
      <c r="N1597" s="79">
        <v>0</v>
      </c>
      <c r="O1597" s="79">
        <v>0</v>
      </c>
      <c r="P1597" s="79">
        <v>0</v>
      </c>
      <c r="Q1597" s="79">
        <v>0</v>
      </c>
      <c r="R1597" s="79">
        <v>300</v>
      </c>
      <c r="S1597" t="s">
        <v>136</v>
      </c>
      <c r="T1597" t="s">
        <v>474</v>
      </c>
      <c r="U1597" t="s">
        <v>136</v>
      </c>
      <c r="V1597" t="s">
        <v>138</v>
      </c>
      <c r="W1597" t="s">
        <v>139</v>
      </c>
      <c r="X1597" t="s">
        <v>2024</v>
      </c>
      <c r="Z1597" t="s">
        <v>141</v>
      </c>
    </row>
    <row r="1598" spans="1:26">
      <c r="A1598" s="27">
        <v>45019</v>
      </c>
      <c r="B1598" t="s">
        <v>4657</v>
      </c>
      <c r="C1598" t="s">
        <v>4658</v>
      </c>
      <c r="D1598" s="79">
        <v>1498</v>
      </c>
      <c r="E1598" s="79" t="s">
        <v>5808</v>
      </c>
      <c r="F1598" t="s">
        <v>2022</v>
      </c>
      <c r="G1598" t="s">
        <v>4659</v>
      </c>
      <c r="H1598" t="s">
        <v>134</v>
      </c>
      <c r="I1598" t="s">
        <v>134</v>
      </c>
      <c r="J1598" t="s">
        <v>135</v>
      </c>
      <c r="K1598" s="79">
        <v>1</v>
      </c>
      <c r="L1598" s="79">
        <v>300</v>
      </c>
      <c r="M1598" s="79">
        <v>300</v>
      </c>
      <c r="N1598" s="79">
        <v>0</v>
      </c>
      <c r="O1598" s="79">
        <v>0</v>
      </c>
      <c r="P1598" s="79">
        <v>0</v>
      </c>
      <c r="Q1598" s="79">
        <v>0</v>
      </c>
      <c r="R1598" s="79">
        <v>300</v>
      </c>
      <c r="S1598" t="s">
        <v>136</v>
      </c>
      <c r="U1598" t="s">
        <v>136</v>
      </c>
      <c r="V1598" t="s">
        <v>138</v>
      </c>
      <c r="W1598" t="s">
        <v>139</v>
      </c>
      <c r="X1598" t="s">
        <v>2024</v>
      </c>
      <c r="Z1598" t="s">
        <v>141</v>
      </c>
    </row>
    <row r="1599" spans="1:26">
      <c r="A1599" s="27">
        <v>45044</v>
      </c>
      <c r="B1599" t="s">
        <v>3714</v>
      </c>
      <c r="C1599" t="s">
        <v>3715</v>
      </c>
      <c r="D1599" s="79">
        <v>1654</v>
      </c>
      <c r="E1599" s="79" t="s">
        <v>5808</v>
      </c>
      <c r="F1599" t="s">
        <v>2221</v>
      </c>
      <c r="G1599" t="s">
        <v>2027</v>
      </c>
      <c r="H1599" t="s">
        <v>134</v>
      </c>
      <c r="I1599" t="s">
        <v>134</v>
      </c>
      <c r="J1599" t="s">
        <v>135</v>
      </c>
      <c r="K1599" s="79">
        <v>1</v>
      </c>
      <c r="L1599" s="79">
        <v>300</v>
      </c>
      <c r="M1599" s="79">
        <v>300</v>
      </c>
      <c r="N1599" s="79">
        <v>0</v>
      </c>
      <c r="O1599" s="79">
        <v>0</v>
      </c>
      <c r="P1599" s="79">
        <v>0</v>
      </c>
      <c r="Q1599" s="79">
        <v>0</v>
      </c>
      <c r="R1599" s="79">
        <v>300</v>
      </c>
      <c r="S1599" t="s">
        <v>136</v>
      </c>
      <c r="T1599" t="s">
        <v>401</v>
      </c>
      <c r="U1599" t="s">
        <v>136</v>
      </c>
      <c r="V1599" t="s">
        <v>138</v>
      </c>
      <c r="W1599" t="s">
        <v>139</v>
      </c>
      <c r="X1599" t="s">
        <v>2024</v>
      </c>
      <c r="Z1599" t="s">
        <v>141</v>
      </c>
    </row>
    <row r="1600" spans="1:26">
      <c r="A1600" s="27">
        <v>45035</v>
      </c>
      <c r="B1600" t="s">
        <v>3490</v>
      </c>
      <c r="C1600" t="s">
        <v>3491</v>
      </c>
      <c r="D1600" s="79">
        <v>1669</v>
      </c>
      <c r="E1600" s="79" t="s">
        <v>5808</v>
      </c>
      <c r="F1600" t="s">
        <v>2122</v>
      </c>
      <c r="G1600" t="s">
        <v>3248</v>
      </c>
      <c r="H1600" t="s">
        <v>134</v>
      </c>
      <c r="I1600" t="s">
        <v>134</v>
      </c>
      <c r="J1600" t="s">
        <v>135</v>
      </c>
      <c r="K1600" s="79">
        <v>1</v>
      </c>
      <c r="L1600" s="79">
        <v>300</v>
      </c>
      <c r="M1600" s="79">
        <v>300</v>
      </c>
      <c r="N1600" s="79">
        <v>0</v>
      </c>
      <c r="O1600" s="79">
        <v>0</v>
      </c>
      <c r="P1600" s="79">
        <v>0</v>
      </c>
      <c r="Q1600" s="79">
        <v>0</v>
      </c>
      <c r="R1600" s="79">
        <v>300</v>
      </c>
      <c r="S1600" t="s">
        <v>136</v>
      </c>
      <c r="T1600" t="s">
        <v>401</v>
      </c>
      <c r="U1600" t="s">
        <v>136</v>
      </c>
      <c r="V1600" t="s">
        <v>138</v>
      </c>
      <c r="W1600" t="s">
        <v>139</v>
      </c>
      <c r="X1600" t="s">
        <v>2024</v>
      </c>
      <c r="Z1600" t="s">
        <v>141</v>
      </c>
    </row>
    <row r="1601" spans="1:26">
      <c r="A1601" s="27">
        <v>45019</v>
      </c>
      <c r="B1601" t="s">
        <v>3625</v>
      </c>
      <c r="C1601" t="s">
        <v>3626</v>
      </c>
      <c r="D1601" s="79">
        <v>1695</v>
      </c>
      <c r="E1601" s="79" t="s">
        <v>5808</v>
      </c>
      <c r="F1601" t="s">
        <v>2067</v>
      </c>
      <c r="G1601" t="s">
        <v>3627</v>
      </c>
      <c r="H1601" t="s">
        <v>134</v>
      </c>
      <c r="I1601" t="s">
        <v>134</v>
      </c>
      <c r="J1601" t="s">
        <v>135</v>
      </c>
      <c r="K1601" s="79">
        <v>1</v>
      </c>
      <c r="L1601" s="79">
        <v>300</v>
      </c>
      <c r="M1601" s="79">
        <v>300</v>
      </c>
      <c r="N1601" s="79">
        <v>0</v>
      </c>
      <c r="O1601" s="79">
        <v>0</v>
      </c>
      <c r="P1601" s="79">
        <v>0</v>
      </c>
      <c r="Q1601" s="79">
        <v>0</v>
      </c>
      <c r="R1601" s="79">
        <v>300</v>
      </c>
      <c r="S1601" t="s">
        <v>136</v>
      </c>
      <c r="T1601" t="s">
        <v>474</v>
      </c>
      <c r="U1601" t="s">
        <v>136</v>
      </c>
      <c r="V1601" t="s">
        <v>138</v>
      </c>
      <c r="W1601" t="s">
        <v>139</v>
      </c>
      <c r="X1601" t="s">
        <v>2024</v>
      </c>
      <c r="Z1601" t="s">
        <v>141</v>
      </c>
    </row>
    <row r="1602" spans="1:26">
      <c r="A1602" s="27">
        <v>45033</v>
      </c>
      <c r="B1602" t="s">
        <v>3487</v>
      </c>
      <c r="C1602" t="s">
        <v>3488</v>
      </c>
      <c r="D1602" s="79">
        <v>1729</v>
      </c>
      <c r="E1602" s="79" t="s">
        <v>5808</v>
      </c>
      <c r="F1602" t="s">
        <v>2067</v>
      </c>
      <c r="G1602" t="s">
        <v>3489</v>
      </c>
      <c r="H1602" t="s">
        <v>134</v>
      </c>
      <c r="I1602" t="s">
        <v>134</v>
      </c>
      <c r="J1602" t="s">
        <v>135</v>
      </c>
      <c r="K1602" s="79">
        <v>1</v>
      </c>
      <c r="L1602" s="79">
        <v>300</v>
      </c>
      <c r="M1602" s="79">
        <v>300</v>
      </c>
      <c r="N1602" s="79">
        <v>0</v>
      </c>
      <c r="O1602" s="79">
        <v>0</v>
      </c>
      <c r="P1602" s="79">
        <v>0</v>
      </c>
      <c r="Q1602" s="79">
        <v>0</v>
      </c>
      <c r="R1602" s="79">
        <v>300</v>
      </c>
      <c r="S1602" t="s">
        <v>136</v>
      </c>
      <c r="T1602" t="s">
        <v>401</v>
      </c>
      <c r="U1602" t="s">
        <v>136</v>
      </c>
      <c r="V1602" t="s">
        <v>138</v>
      </c>
      <c r="W1602" t="s">
        <v>139</v>
      </c>
      <c r="X1602" t="s">
        <v>2024</v>
      </c>
      <c r="Z1602" t="s">
        <v>141</v>
      </c>
    </row>
    <row r="1603" spans="1:26">
      <c r="A1603" s="27">
        <v>45037</v>
      </c>
      <c r="B1603" t="s">
        <v>3847</v>
      </c>
      <c r="C1603" t="s">
        <v>3848</v>
      </c>
      <c r="D1603" s="79">
        <v>1926</v>
      </c>
      <c r="E1603" s="79" t="s">
        <v>5808</v>
      </c>
      <c r="F1603" t="s">
        <v>2067</v>
      </c>
      <c r="G1603" t="s">
        <v>3192</v>
      </c>
      <c r="H1603" t="s">
        <v>134</v>
      </c>
      <c r="I1603" t="s">
        <v>134</v>
      </c>
      <c r="J1603" t="s">
        <v>135</v>
      </c>
      <c r="K1603" s="79">
        <v>1</v>
      </c>
      <c r="L1603" s="79">
        <v>300</v>
      </c>
      <c r="M1603" s="79">
        <v>300</v>
      </c>
      <c r="N1603" s="79">
        <v>0</v>
      </c>
      <c r="O1603" s="79">
        <v>0</v>
      </c>
      <c r="P1603" s="79">
        <v>0</v>
      </c>
      <c r="Q1603" s="79">
        <v>0</v>
      </c>
      <c r="R1603" s="79">
        <v>300</v>
      </c>
      <c r="S1603" t="s">
        <v>136</v>
      </c>
      <c r="T1603" t="s">
        <v>474</v>
      </c>
      <c r="U1603" t="s">
        <v>136</v>
      </c>
      <c r="V1603" t="s">
        <v>138</v>
      </c>
      <c r="W1603" t="s">
        <v>139</v>
      </c>
      <c r="X1603" t="s">
        <v>2024</v>
      </c>
      <c r="Z1603" t="s">
        <v>141</v>
      </c>
    </row>
    <row r="1604" spans="1:26">
      <c r="A1604" s="27">
        <v>45034</v>
      </c>
      <c r="B1604" t="s">
        <v>4957</v>
      </c>
      <c r="C1604" t="s">
        <v>4958</v>
      </c>
      <c r="D1604" s="79">
        <v>393</v>
      </c>
      <c r="E1604" s="79" t="s">
        <v>5808</v>
      </c>
      <c r="F1604" t="s">
        <v>2122</v>
      </c>
      <c r="G1604" t="s">
        <v>4959</v>
      </c>
      <c r="H1604" t="s">
        <v>134</v>
      </c>
      <c r="I1604" t="s">
        <v>134</v>
      </c>
      <c r="J1604" t="s">
        <v>135</v>
      </c>
      <c r="K1604" s="79">
        <v>1</v>
      </c>
      <c r="L1604" s="79">
        <v>300</v>
      </c>
      <c r="M1604" s="79">
        <v>300</v>
      </c>
      <c r="N1604" s="79">
        <v>0</v>
      </c>
      <c r="O1604" s="79">
        <v>0</v>
      </c>
      <c r="P1604" s="79">
        <v>0</v>
      </c>
      <c r="Q1604" s="79">
        <v>0</v>
      </c>
      <c r="R1604" s="79">
        <v>300</v>
      </c>
      <c r="S1604" t="s">
        <v>136</v>
      </c>
      <c r="T1604" t="s">
        <v>401</v>
      </c>
      <c r="U1604" t="s">
        <v>136</v>
      </c>
      <c r="V1604" t="s">
        <v>167</v>
      </c>
      <c r="W1604" t="s">
        <v>139</v>
      </c>
      <c r="X1604" t="s">
        <v>2024</v>
      </c>
      <c r="Z1604" t="s">
        <v>141</v>
      </c>
    </row>
    <row r="1605" spans="1:26">
      <c r="A1605" s="27">
        <v>45035</v>
      </c>
      <c r="B1605" t="s">
        <v>4994</v>
      </c>
      <c r="C1605" t="s">
        <v>4995</v>
      </c>
      <c r="D1605" s="79">
        <v>817</v>
      </c>
      <c r="E1605" s="79" t="s">
        <v>5808</v>
      </c>
      <c r="F1605" t="s">
        <v>2045</v>
      </c>
      <c r="G1605" t="s">
        <v>4996</v>
      </c>
      <c r="H1605" t="s">
        <v>134</v>
      </c>
      <c r="I1605" t="s">
        <v>134</v>
      </c>
      <c r="J1605" t="s">
        <v>135</v>
      </c>
      <c r="K1605" s="79">
        <v>1</v>
      </c>
      <c r="L1605" s="79">
        <v>300</v>
      </c>
      <c r="M1605" s="79">
        <v>300</v>
      </c>
      <c r="N1605" s="79">
        <v>0</v>
      </c>
      <c r="O1605" s="79">
        <v>0</v>
      </c>
      <c r="P1605" s="79">
        <v>0</v>
      </c>
      <c r="Q1605" s="79">
        <v>0</v>
      </c>
      <c r="R1605" s="79">
        <v>300</v>
      </c>
      <c r="S1605" t="s">
        <v>136</v>
      </c>
      <c r="T1605" t="s">
        <v>401</v>
      </c>
      <c r="U1605" t="s">
        <v>136</v>
      </c>
      <c r="V1605" t="s">
        <v>138</v>
      </c>
      <c r="W1605" t="s">
        <v>139</v>
      </c>
      <c r="X1605" t="s">
        <v>2024</v>
      </c>
      <c r="Z1605" t="s">
        <v>141</v>
      </c>
    </row>
    <row r="1606" spans="1:26">
      <c r="A1606" s="27">
        <v>45034</v>
      </c>
      <c r="B1606" t="s">
        <v>4989</v>
      </c>
      <c r="C1606" t="s">
        <v>4990</v>
      </c>
      <c r="D1606" s="79">
        <v>1162</v>
      </c>
      <c r="E1606" s="79" t="s">
        <v>5808</v>
      </c>
      <c r="F1606" t="s">
        <v>2067</v>
      </c>
      <c r="G1606" t="s">
        <v>4005</v>
      </c>
      <c r="H1606" t="s">
        <v>134</v>
      </c>
      <c r="I1606" t="s">
        <v>134</v>
      </c>
      <c r="J1606" t="s">
        <v>135</v>
      </c>
      <c r="K1606" s="79">
        <v>1</v>
      </c>
      <c r="L1606" s="79">
        <v>300</v>
      </c>
      <c r="M1606" s="79">
        <v>300</v>
      </c>
      <c r="N1606" s="79">
        <v>0</v>
      </c>
      <c r="O1606" s="79">
        <v>0</v>
      </c>
      <c r="P1606" s="79">
        <v>0</v>
      </c>
      <c r="Q1606" s="79">
        <v>0</v>
      </c>
      <c r="R1606" s="79">
        <v>300</v>
      </c>
      <c r="S1606" t="s">
        <v>136</v>
      </c>
      <c r="T1606" t="s">
        <v>401</v>
      </c>
      <c r="U1606" t="s">
        <v>136</v>
      </c>
      <c r="V1606" t="s">
        <v>138</v>
      </c>
      <c r="W1606" t="s">
        <v>139</v>
      </c>
      <c r="X1606" t="s">
        <v>2024</v>
      </c>
      <c r="Z1606" t="s">
        <v>141</v>
      </c>
    </row>
    <row r="1607" spans="1:26">
      <c r="A1607" s="27">
        <v>45026</v>
      </c>
      <c r="B1607" t="s">
        <v>4453</v>
      </c>
      <c r="C1607" t="s">
        <v>4454</v>
      </c>
      <c r="D1607" s="79">
        <v>1133</v>
      </c>
      <c r="E1607" s="79" t="s">
        <v>5808</v>
      </c>
      <c r="F1607" t="s">
        <v>2221</v>
      </c>
      <c r="G1607" t="s">
        <v>4455</v>
      </c>
      <c r="H1607" t="s">
        <v>134</v>
      </c>
      <c r="I1607" t="s">
        <v>134</v>
      </c>
      <c r="J1607" t="s">
        <v>135</v>
      </c>
      <c r="K1607" s="79">
        <v>1</v>
      </c>
      <c r="L1607" s="79">
        <v>300</v>
      </c>
      <c r="M1607" s="79">
        <v>300</v>
      </c>
      <c r="N1607" s="79">
        <v>0</v>
      </c>
      <c r="O1607" s="79">
        <v>0</v>
      </c>
      <c r="P1607" s="79">
        <v>0</v>
      </c>
      <c r="Q1607" s="79">
        <v>0</v>
      </c>
      <c r="R1607" s="79">
        <v>300</v>
      </c>
      <c r="S1607" t="s">
        <v>136</v>
      </c>
      <c r="T1607" t="s">
        <v>401</v>
      </c>
      <c r="U1607" t="s">
        <v>136</v>
      </c>
      <c r="V1607" t="s">
        <v>138</v>
      </c>
      <c r="W1607" t="s">
        <v>139</v>
      </c>
      <c r="X1607" t="s">
        <v>2024</v>
      </c>
      <c r="Z1607" t="s">
        <v>141</v>
      </c>
    </row>
    <row r="1608" spans="1:26">
      <c r="A1608" s="27">
        <v>45020</v>
      </c>
      <c r="B1608" t="s">
        <v>3779</v>
      </c>
      <c r="C1608" t="s">
        <v>3780</v>
      </c>
      <c r="D1608" s="79">
        <v>1414</v>
      </c>
      <c r="E1608" s="79" t="s">
        <v>5808</v>
      </c>
      <c r="F1608" t="s">
        <v>2221</v>
      </c>
      <c r="G1608" t="s">
        <v>3781</v>
      </c>
      <c r="H1608" t="s">
        <v>134</v>
      </c>
      <c r="I1608" t="s">
        <v>134</v>
      </c>
      <c r="J1608" t="s">
        <v>135</v>
      </c>
      <c r="K1608" s="79">
        <v>1</v>
      </c>
      <c r="L1608" s="79">
        <v>300</v>
      </c>
      <c r="M1608" s="79">
        <v>300</v>
      </c>
      <c r="N1608" s="79">
        <v>0</v>
      </c>
      <c r="O1608" s="79">
        <v>0</v>
      </c>
      <c r="P1608" s="79">
        <v>0</v>
      </c>
      <c r="Q1608" s="79">
        <v>0</v>
      </c>
      <c r="R1608" s="79">
        <v>300</v>
      </c>
      <c r="S1608" t="s">
        <v>136</v>
      </c>
      <c r="U1608" t="s">
        <v>136</v>
      </c>
      <c r="V1608" t="s">
        <v>138</v>
      </c>
      <c r="W1608" t="s">
        <v>139</v>
      </c>
      <c r="X1608" t="s">
        <v>2024</v>
      </c>
      <c r="Z1608" t="s">
        <v>141</v>
      </c>
    </row>
    <row r="1609" spans="1:26">
      <c r="A1609" s="27">
        <v>45038</v>
      </c>
      <c r="B1609" t="s">
        <v>4297</v>
      </c>
      <c r="C1609" t="s">
        <v>4298</v>
      </c>
      <c r="D1609" s="79">
        <v>1414</v>
      </c>
      <c r="E1609" s="79" t="s">
        <v>5808</v>
      </c>
      <c r="F1609" t="s">
        <v>2417</v>
      </c>
      <c r="G1609" t="s">
        <v>3781</v>
      </c>
      <c r="H1609" t="s">
        <v>134</v>
      </c>
      <c r="I1609" t="s">
        <v>134</v>
      </c>
      <c r="J1609" t="s">
        <v>135</v>
      </c>
      <c r="K1609" s="79">
        <v>1</v>
      </c>
      <c r="L1609" s="79">
        <v>300</v>
      </c>
      <c r="M1609" s="79">
        <v>300</v>
      </c>
      <c r="N1609" s="79">
        <v>0</v>
      </c>
      <c r="O1609" s="79">
        <v>0</v>
      </c>
      <c r="P1609" s="79">
        <v>0</v>
      </c>
      <c r="Q1609" s="79">
        <v>0</v>
      </c>
      <c r="R1609" s="79">
        <v>300</v>
      </c>
      <c r="S1609" t="s">
        <v>136</v>
      </c>
      <c r="T1609" t="s">
        <v>401</v>
      </c>
      <c r="U1609" t="s">
        <v>136</v>
      </c>
      <c r="V1609" t="s">
        <v>138</v>
      </c>
      <c r="W1609" t="s">
        <v>139</v>
      </c>
      <c r="X1609" t="s">
        <v>2024</v>
      </c>
      <c r="Z1609" t="s">
        <v>141</v>
      </c>
    </row>
    <row r="1610" spans="1:26">
      <c r="A1610" s="27">
        <v>45017</v>
      </c>
      <c r="B1610" t="s">
        <v>3841</v>
      </c>
      <c r="C1610" t="s">
        <v>3842</v>
      </c>
      <c r="D1610" s="79">
        <v>136</v>
      </c>
      <c r="E1610" s="79" t="s">
        <v>5808</v>
      </c>
      <c r="F1610" t="s">
        <v>2221</v>
      </c>
      <c r="G1610" t="s">
        <v>3843</v>
      </c>
      <c r="H1610" t="s">
        <v>134</v>
      </c>
      <c r="I1610" t="s">
        <v>134</v>
      </c>
      <c r="J1610" t="s">
        <v>135</v>
      </c>
      <c r="K1610" s="79">
        <v>1</v>
      </c>
      <c r="L1610" s="79">
        <v>300</v>
      </c>
      <c r="M1610" s="79">
        <v>300</v>
      </c>
      <c r="N1610" s="79">
        <v>0</v>
      </c>
      <c r="O1610" s="79">
        <v>0</v>
      </c>
      <c r="P1610" s="79">
        <v>0</v>
      </c>
      <c r="Q1610" s="79">
        <v>0</v>
      </c>
      <c r="R1610" s="79">
        <v>300</v>
      </c>
      <c r="S1610" t="s">
        <v>136</v>
      </c>
      <c r="U1610" t="s">
        <v>136</v>
      </c>
      <c r="V1610" t="s">
        <v>138</v>
      </c>
      <c r="W1610" t="s">
        <v>139</v>
      </c>
      <c r="X1610" t="s">
        <v>2024</v>
      </c>
      <c r="Z1610" t="s">
        <v>141</v>
      </c>
    </row>
    <row r="1611" spans="1:26">
      <c r="A1611" s="27">
        <v>45028</v>
      </c>
      <c r="B1611" t="s">
        <v>3989</v>
      </c>
      <c r="C1611" t="s">
        <v>3990</v>
      </c>
      <c r="D1611" s="79">
        <v>150</v>
      </c>
      <c r="E1611" s="79" t="s">
        <v>5808</v>
      </c>
      <c r="F1611" t="s">
        <v>2045</v>
      </c>
      <c r="G1611" t="s">
        <v>3991</v>
      </c>
      <c r="H1611" t="s">
        <v>134</v>
      </c>
      <c r="I1611" t="s">
        <v>134</v>
      </c>
      <c r="J1611" t="s">
        <v>135</v>
      </c>
      <c r="K1611" s="79">
        <v>1</v>
      </c>
      <c r="L1611" s="79">
        <v>300</v>
      </c>
      <c r="M1611" s="79">
        <v>300</v>
      </c>
      <c r="N1611" s="79">
        <v>0</v>
      </c>
      <c r="O1611" s="79">
        <v>0</v>
      </c>
      <c r="P1611" s="79">
        <v>0</v>
      </c>
      <c r="Q1611" s="79">
        <v>0</v>
      </c>
      <c r="R1611" s="79">
        <v>300</v>
      </c>
      <c r="S1611" t="s">
        <v>136</v>
      </c>
      <c r="T1611" t="s">
        <v>401</v>
      </c>
      <c r="U1611" t="s">
        <v>136</v>
      </c>
      <c r="V1611" t="s">
        <v>138</v>
      </c>
      <c r="W1611" t="s">
        <v>139</v>
      </c>
      <c r="X1611" t="s">
        <v>2024</v>
      </c>
      <c r="Z1611" t="s">
        <v>141</v>
      </c>
    </row>
    <row r="1612" spans="1:26">
      <c r="A1612" s="27">
        <v>45027</v>
      </c>
      <c r="B1612" t="s">
        <v>3960</v>
      </c>
      <c r="C1612" t="s">
        <v>3961</v>
      </c>
      <c r="D1612" s="79">
        <v>284</v>
      </c>
      <c r="E1612" s="79" t="s">
        <v>5808</v>
      </c>
      <c r="F1612" t="s">
        <v>3120</v>
      </c>
      <c r="G1612" t="s">
        <v>3962</v>
      </c>
      <c r="H1612" t="s">
        <v>134</v>
      </c>
      <c r="I1612" t="s">
        <v>134</v>
      </c>
      <c r="J1612" t="s">
        <v>135</v>
      </c>
      <c r="K1612" s="79">
        <v>1</v>
      </c>
      <c r="L1612" s="79">
        <v>300</v>
      </c>
      <c r="M1612" s="79">
        <v>300</v>
      </c>
      <c r="N1612" s="79">
        <v>0</v>
      </c>
      <c r="O1612" s="79">
        <v>0</v>
      </c>
      <c r="P1612" s="79">
        <v>0</v>
      </c>
      <c r="Q1612" s="79">
        <v>0</v>
      </c>
      <c r="R1612" s="79">
        <v>300</v>
      </c>
      <c r="S1612" t="s">
        <v>136</v>
      </c>
      <c r="T1612" t="s">
        <v>401</v>
      </c>
      <c r="U1612" t="s">
        <v>136</v>
      </c>
      <c r="V1612" t="s">
        <v>138</v>
      </c>
      <c r="W1612" t="s">
        <v>139</v>
      </c>
      <c r="X1612" t="s">
        <v>2024</v>
      </c>
      <c r="Z1612" t="s">
        <v>141</v>
      </c>
    </row>
    <row r="1613" spans="1:26">
      <c r="A1613" s="27">
        <v>45042</v>
      </c>
      <c r="B1613" t="s">
        <v>4327</v>
      </c>
      <c r="C1613" t="s">
        <v>4328</v>
      </c>
      <c r="D1613" s="79">
        <v>271</v>
      </c>
      <c r="E1613" s="79" t="s">
        <v>5808</v>
      </c>
      <c r="F1613" t="s">
        <v>2144</v>
      </c>
      <c r="G1613" t="s">
        <v>4329</v>
      </c>
      <c r="H1613" t="s">
        <v>134</v>
      </c>
      <c r="I1613" t="s">
        <v>134</v>
      </c>
      <c r="J1613" t="s">
        <v>135</v>
      </c>
      <c r="K1613" s="79">
        <v>1</v>
      </c>
      <c r="L1613" s="79">
        <v>300</v>
      </c>
      <c r="M1613" s="79">
        <v>300</v>
      </c>
      <c r="N1613" s="79">
        <v>0</v>
      </c>
      <c r="O1613" s="79">
        <v>0</v>
      </c>
      <c r="P1613" s="79">
        <v>0</v>
      </c>
      <c r="Q1613" s="79">
        <v>0</v>
      </c>
      <c r="R1613" s="79">
        <v>300</v>
      </c>
      <c r="S1613" t="s">
        <v>136</v>
      </c>
      <c r="T1613" t="s">
        <v>401</v>
      </c>
      <c r="U1613" t="s">
        <v>136</v>
      </c>
      <c r="V1613" t="s">
        <v>138</v>
      </c>
      <c r="W1613" t="s">
        <v>139</v>
      </c>
      <c r="X1613" t="s">
        <v>2024</v>
      </c>
      <c r="Z1613" t="s">
        <v>141</v>
      </c>
    </row>
    <row r="1614" spans="1:26">
      <c r="A1614" s="27">
        <v>45044</v>
      </c>
      <c r="B1614" t="s">
        <v>4080</v>
      </c>
      <c r="C1614" t="s">
        <v>4081</v>
      </c>
      <c r="D1614" s="79">
        <v>214</v>
      </c>
      <c r="E1614" s="79" t="s">
        <v>5808</v>
      </c>
      <c r="F1614" t="s">
        <v>3120</v>
      </c>
      <c r="G1614" t="s">
        <v>2657</v>
      </c>
      <c r="H1614" t="s">
        <v>134</v>
      </c>
      <c r="I1614" t="s">
        <v>134</v>
      </c>
      <c r="J1614" t="s">
        <v>135</v>
      </c>
      <c r="K1614" s="79">
        <v>1</v>
      </c>
      <c r="L1614" s="79">
        <v>300</v>
      </c>
      <c r="M1614" s="79">
        <v>300</v>
      </c>
      <c r="N1614" s="79">
        <v>0</v>
      </c>
      <c r="O1614" s="79">
        <v>0</v>
      </c>
      <c r="P1614" s="79">
        <v>0</v>
      </c>
      <c r="Q1614" s="79">
        <v>0</v>
      </c>
      <c r="R1614" s="79">
        <v>300</v>
      </c>
      <c r="S1614" t="s">
        <v>136</v>
      </c>
      <c r="T1614" t="s">
        <v>401</v>
      </c>
      <c r="U1614" t="s">
        <v>136</v>
      </c>
      <c r="V1614" t="s">
        <v>138</v>
      </c>
      <c r="W1614" t="s">
        <v>139</v>
      </c>
      <c r="X1614" t="s">
        <v>2024</v>
      </c>
      <c r="Z1614" t="s">
        <v>141</v>
      </c>
    </row>
    <row r="1615" spans="1:26">
      <c r="A1615" s="27">
        <v>45021</v>
      </c>
      <c r="B1615" t="s">
        <v>5018</v>
      </c>
      <c r="C1615" t="s">
        <v>5019</v>
      </c>
      <c r="D1615" s="79">
        <v>287</v>
      </c>
      <c r="E1615" s="79" t="s">
        <v>5808</v>
      </c>
      <c r="F1615" t="s">
        <v>2045</v>
      </c>
      <c r="G1615" t="s">
        <v>2300</v>
      </c>
      <c r="H1615" t="s">
        <v>134</v>
      </c>
      <c r="I1615" t="s">
        <v>134</v>
      </c>
      <c r="J1615" t="s">
        <v>135</v>
      </c>
      <c r="K1615" s="79">
        <v>1</v>
      </c>
      <c r="L1615" s="79">
        <v>300</v>
      </c>
      <c r="M1615" s="79">
        <v>300</v>
      </c>
      <c r="N1615" s="79">
        <v>0</v>
      </c>
      <c r="O1615" s="79">
        <v>0</v>
      </c>
      <c r="P1615" s="79">
        <v>0</v>
      </c>
      <c r="Q1615" s="79">
        <v>0</v>
      </c>
      <c r="R1615" s="79">
        <v>300</v>
      </c>
      <c r="S1615" t="s">
        <v>136</v>
      </c>
      <c r="T1615" t="s">
        <v>956</v>
      </c>
      <c r="U1615" t="s">
        <v>136</v>
      </c>
      <c r="V1615" t="s">
        <v>138</v>
      </c>
      <c r="W1615" t="s">
        <v>139</v>
      </c>
      <c r="X1615" t="s">
        <v>2024</v>
      </c>
      <c r="Z1615" t="s">
        <v>141</v>
      </c>
    </row>
    <row r="1616" spans="1:26">
      <c r="A1616" s="27">
        <v>45023</v>
      </c>
      <c r="B1616" t="s">
        <v>1239</v>
      </c>
      <c r="C1616" t="s">
        <v>1242</v>
      </c>
      <c r="D1616" s="79">
        <v>3931</v>
      </c>
      <c r="E1616" s="79" t="s">
        <v>5816</v>
      </c>
      <c r="F1616" t="s">
        <v>132</v>
      </c>
      <c r="G1616" t="s">
        <v>1241</v>
      </c>
      <c r="H1616" t="s">
        <v>134</v>
      </c>
      <c r="I1616" t="s">
        <v>134</v>
      </c>
      <c r="J1616" t="s">
        <v>135</v>
      </c>
      <c r="K1616" s="79">
        <v>1</v>
      </c>
      <c r="L1616" s="79">
        <v>300</v>
      </c>
      <c r="M1616" s="79">
        <v>300</v>
      </c>
      <c r="N1616" s="79">
        <v>0</v>
      </c>
      <c r="O1616" s="79">
        <v>0</v>
      </c>
      <c r="P1616" s="79">
        <v>0</v>
      </c>
      <c r="Q1616" s="79">
        <v>0</v>
      </c>
      <c r="R1616" s="79">
        <v>300</v>
      </c>
      <c r="S1616" t="s">
        <v>239</v>
      </c>
      <c r="T1616" t="s">
        <v>956</v>
      </c>
      <c r="U1616" t="s">
        <v>239</v>
      </c>
      <c r="V1616" t="s">
        <v>138</v>
      </c>
      <c r="W1616" t="s">
        <v>139</v>
      </c>
      <c r="X1616" t="s">
        <v>168</v>
      </c>
      <c r="Z1616" t="s">
        <v>141</v>
      </c>
    </row>
    <row r="1617" spans="1:26">
      <c r="A1617" s="27">
        <v>45023</v>
      </c>
      <c r="B1617" t="s">
        <v>1239</v>
      </c>
      <c r="C1617" t="s">
        <v>1243</v>
      </c>
      <c r="D1617" s="79">
        <v>3931</v>
      </c>
      <c r="E1617" s="79" t="s">
        <v>5816</v>
      </c>
      <c r="F1617" t="s">
        <v>132</v>
      </c>
      <c r="G1617" t="s">
        <v>1241</v>
      </c>
      <c r="H1617" t="s">
        <v>134</v>
      </c>
      <c r="I1617" t="s">
        <v>134</v>
      </c>
      <c r="J1617" t="s">
        <v>135</v>
      </c>
      <c r="K1617" s="79">
        <v>1</v>
      </c>
      <c r="L1617" s="79">
        <v>300</v>
      </c>
      <c r="M1617" s="79">
        <v>300</v>
      </c>
      <c r="N1617" s="79">
        <v>0</v>
      </c>
      <c r="O1617" s="79">
        <v>0</v>
      </c>
      <c r="P1617" s="79">
        <v>0</v>
      </c>
      <c r="Q1617" s="79">
        <v>0</v>
      </c>
      <c r="R1617" s="79">
        <v>300</v>
      </c>
      <c r="S1617" t="s">
        <v>239</v>
      </c>
      <c r="T1617" t="s">
        <v>956</v>
      </c>
      <c r="U1617" t="s">
        <v>239</v>
      </c>
      <c r="V1617" t="s">
        <v>138</v>
      </c>
      <c r="W1617" t="s">
        <v>139</v>
      </c>
      <c r="X1617" t="s">
        <v>168</v>
      </c>
      <c r="Z1617" t="s">
        <v>141</v>
      </c>
    </row>
    <row r="1618" spans="1:26">
      <c r="A1618" s="27">
        <v>45023</v>
      </c>
      <c r="B1618" t="s">
        <v>1239</v>
      </c>
      <c r="C1618" t="s">
        <v>1244</v>
      </c>
      <c r="D1618" s="79">
        <v>3931</v>
      </c>
      <c r="E1618" s="79" t="s">
        <v>5816</v>
      </c>
      <c r="F1618" t="s">
        <v>132</v>
      </c>
      <c r="G1618" t="s">
        <v>1241</v>
      </c>
      <c r="H1618" t="s">
        <v>134</v>
      </c>
      <c r="I1618" t="s">
        <v>134</v>
      </c>
      <c r="J1618" t="s">
        <v>135</v>
      </c>
      <c r="K1618" s="79">
        <v>1</v>
      </c>
      <c r="L1618" s="79">
        <v>300</v>
      </c>
      <c r="M1618" s="79">
        <v>300</v>
      </c>
      <c r="N1618" s="79">
        <v>0</v>
      </c>
      <c r="O1618" s="79">
        <v>0</v>
      </c>
      <c r="P1618" s="79">
        <v>0</v>
      </c>
      <c r="Q1618" s="79">
        <v>0</v>
      </c>
      <c r="R1618" s="79">
        <v>300</v>
      </c>
      <c r="S1618" t="s">
        <v>239</v>
      </c>
      <c r="T1618" t="s">
        <v>956</v>
      </c>
      <c r="U1618" t="s">
        <v>239</v>
      </c>
      <c r="V1618" t="s">
        <v>138</v>
      </c>
      <c r="W1618" t="s">
        <v>139</v>
      </c>
      <c r="X1618" t="s">
        <v>168</v>
      </c>
      <c r="Z1618" t="s">
        <v>141</v>
      </c>
    </row>
    <row r="1619" spans="1:26">
      <c r="A1619" s="27">
        <v>45019</v>
      </c>
      <c r="B1619" t="s">
        <v>9566</v>
      </c>
      <c r="C1619" t="s">
        <v>9567</v>
      </c>
      <c r="D1619" s="79">
        <v>3926</v>
      </c>
      <c r="E1619" s="79" t="s">
        <v>5816</v>
      </c>
      <c r="F1619" t="s">
        <v>132</v>
      </c>
      <c r="G1619" t="s">
        <v>9568</v>
      </c>
      <c r="H1619" t="s">
        <v>134</v>
      </c>
      <c r="I1619" t="s">
        <v>134</v>
      </c>
      <c r="J1619" t="s">
        <v>135</v>
      </c>
      <c r="S1619" t="s">
        <v>136</v>
      </c>
      <c r="T1619" t="s">
        <v>649</v>
      </c>
      <c r="U1619" t="s">
        <v>136</v>
      </c>
      <c r="V1619" t="s">
        <v>138</v>
      </c>
      <c r="W1619" t="s">
        <v>139</v>
      </c>
      <c r="X1619" t="s">
        <v>140</v>
      </c>
      <c r="Y1619" s="79">
        <v>1</v>
      </c>
      <c r="Z1619" t="s">
        <v>5818</v>
      </c>
    </row>
    <row r="1620" spans="1:26">
      <c r="A1620" s="27">
        <v>45019</v>
      </c>
      <c r="B1620" t="s">
        <v>9566</v>
      </c>
      <c r="C1620" t="s">
        <v>9569</v>
      </c>
      <c r="D1620" s="79">
        <v>3926</v>
      </c>
      <c r="E1620" s="79" t="s">
        <v>5816</v>
      </c>
      <c r="F1620" t="s">
        <v>132</v>
      </c>
      <c r="G1620" t="s">
        <v>9568</v>
      </c>
      <c r="H1620" t="s">
        <v>134</v>
      </c>
      <c r="I1620" t="s">
        <v>134</v>
      </c>
      <c r="J1620" t="s">
        <v>135</v>
      </c>
      <c r="S1620" t="s">
        <v>136</v>
      </c>
      <c r="T1620" t="s">
        <v>649</v>
      </c>
      <c r="U1620" t="s">
        <v>136</v>
      </c>
      <c r="V1620" t="s">
        <v>138</v>
      </c>
      <c r="W1620" t="s">
        <v>139</v>
      </c>
      <c r="X1620" t="s">
        <v>140</v>
      </c>
      <c r="Y1620" s="79">
        <v>1</v>
      </c>
      <c r="Z1620" t="s">
        <v>5818</v>
      </c>
    </row>
    <row r="1621" spans="1:26">
      <c r="A1621" s="27">
        <v>45020</v>
      </c>
      <c r="B1621" t="s">
        <v>1497</v>
      </c>
      <c r="C1621" t="s">
        <v>1498</v>
      </c>
      <c r="D1621" s="79">
        <v>3928</v>
      </c>
      <c r="E1621" s="79" t="s">
        <v>5816</v>
      </c>
      <c r="F1621" t="s">
        <v>132</v>
      </c>
      <c r="G1621" t="s">
        <v>1499</v>
      </c>
      <c r="H1621" t="s">
        <v>134</v>
      </c>
      <c r="I1621" t="s">
        <v>134</v>
      </c>
      <c r="J1621" t="s">
        <v>135</v>
      </c>
      <c r="K1621" s="79">
        <v>1</v>
      </c>
      <c r="L1621" s="79">
        <v>300</v>
      </c>
      <c r="M1621" s="79">
        <v>300</v>
      </c>
      <c r="N1621" s="79">
        <v>0</v>
      </c>
      <c r="O1621" s="79">
        <v>0</v>
      </c>
      <c r="P1621" s="79">
        <v>0</v>
      </c>
      <c r="Q1621" s="79">
        <v>0</v>
      </c>
      <c r="R1621" s="79">
        <v>300</v>
      </c>
      <c r="S1621" t="s">
        <v>136</v>
      </c>
      <c r="T1621" t="s">
        <v>1500</v>
      </c>
      <c r="U1621" t="s">
        <v>136</v>
      </c>
      <c r="V1621" t="s">
        <v>138</v>
      </c>
      <c r="W1621" t="s">
        <v>139</v>
      </c>
      <c r="X1621" t="s">
        <v>140</v>
      </c>
      <c r="Z1621" t="s">
        <v>141</v>
      </c>
    </row>
    <row r="1622" spans="1:26">
      <c r="A1622" s="27">
        <v>45020</v>
      </c>
      <c r="B1622" t="s">
        <v>1497</v>
      </c>
      <c r="C1622" t="s">
        <v>1501</v>
      </c>
      <c r="D1622" s="79">
        <v>3928</v>
      </c>
      <c r="E1622" s="79" t="s">
        <v>5816</v>
      </c>
      <c r="F1622" t="s">
        <v>132</v>
      </c>
      <c r="G1622" t="s">
        <v>1499</v>
      </c>
      <c r="H1622" t="s">
        <v>134</v>
      </c>
      <c r="I1622" t="s">
        <v>134</v>
      </c>
      <c r="J1622" t="s">
        <v>135</v>
      </c>
      <c r="K1622" s="79">
        <v>1</v>
      </c>
      <c r="L1622" s="79">
        <v>300</v>
      </c>
      <c r="M1622" s="79">
        <v>300</v>
      </c>
      <c r="N1622" s="79">
        <v>0</v>
      </c>
      <c r="O1622" s="79">
        <v>0</v>
      </c>
      <c r="P1622" s="79">
        <v>0</v>
      </c>
      <c r="Q1622" s="79">
        <v>0</v>
      </c>
      <c r="R1622" s="79">
        <v>300</v>
      </c>
      <c r="S1622" t="s">
        <v>136</v>
      </c>
      <c r="T1622" t="s">
        <v>1500</v>
      </c>
      <c r="U1622" t="s">
        <v>136</v>
      </c>
      <c r="V1622" t="s">
        <v>138</v>
      </c>
      <c r="W1622" t="s">
        <v>139</v>
      </c>
      <c r="X1622" t="s">
        <v>140</v>
      </c>
      <c r="Z1622" t="s">
        <v>141</v>
      </c>
    </row>
    <row r="1623" spans="1:26">
      <c r="A1623" s="27">
        <v>45021</v>
      </c>
      <c r="B1623" t="s">
        <v>852</v>
      </c>
      <c r="C1623" t="s">
        <v>853</v>
      </c>
      <c r="D1623" s="79">
        <v>3944</v>
      </c>
      <c r="E1623" s="79" t="s">
        <v>5816</v>
      </c>
      <c r="F1623" t="s">
        <v>132</v>
      </c>
      <c r="G1623" t="s">
        <v>854</v>
      </c>
      <c r="H1623" t="s">
        <v>134</v>
      </c>
      <c r="I1623" t="s">
        <v>134</v>
      </c>
      <c r="J1623" t="s">
        <v>135</v>
      </c>
      <c r="K1623" s="79">
        <v>1</v>
      </c>
      <c r="L1623" s="79">
        <v>300</v>
      </c>
      <c r="M1623" s="79">
        <v>300</v>
      </c>
      <c r="N1623" s="79">
        <v>0</v>
      </c>
      <c r="O1623" s="79">
        <v>0</v>
      </c>
      <c r="P1623" s="79">
        <v>0</v>
      </c>
      <c r="Q1623" s="79">
        <v>0</v>
      </c>
      <c r="R1623" s="79">
        <v>300</v>
      </c>
      <c r="S1623" t="s">
        <v>136</v>
      </c>
      <c r="T1623" t="s">
        <v>817</v>
      </c>
      <c r="U1623" t="s">
        <v>136</v>
      </c>
      <c r="V1623" t="s">
        <v>138</v>
      </c>
      <c r="W1623" t="s">
        <v>139</v>
      </c>
      <c r="X1623" t="s">
        <v>140</v>
      </c>
      <c r="Z1623" t="s">
        <v>141</v>
      </c>
    </row>
    <row r="1624" spans="1:26">
      <c r="A1624" s="27">
        <v>45021</v>
      </c>
      <c r="B1624" t="s">
        <v>852</v>
      </c>
      <c r="C1624" t="s">
        <v>855</v>
      </c>
      <c r="D1624" s="79">
        <v>3944</v>
      </c>
      <c r="E1624" s="79" t="s">
        <v>5816</v>
      </c>
      <c r="F1624" t="s">
        <v>132</v>
      </c>
      <c r="G1624" t="s">
        <v>854</v>
      </c>
      <c r="H1624" t="s">
        <v>134</v>
      </c>
      <c r="I1624" t="s">
        <v>134</v>
      </c>
      <c r="J1624" t="s">
        <v>135</v>
      </c>
      <c r="K1624" s="79">
        <v>1</v>
      </c>
      <c r="L1624" s="79">
        <v>300</v>
      </c>
      <c r="M1624" s="79">
        <v>300</v>
      </c>
      <c r="N1624" s="79">
        <v>0</v>
      </c>
      <c r="O1624" s="79">
        <v>0</v>
      </c>
      <c r="P1624" s="79">
        <v>0</v>
      </c>
      <c r="Q1624" s="79">
        <v>0</v>
      </c>
      <c r="R1624" s="79">
        <v>300</v>
      </c>
      <c r="S1624" t="s">
        <v>136</v>
      </c>
      <c r="T1624" t="s">
        <v>817</v>
      </c>
      <c r="U1624" t="s">
        <v>136</v>
      </c>
      <c r="V1624" t="s">
        <v>138</v>
      </c>
      <c r="W1624" t="s">
        <v>139</v>
      </c>
      <c r="X1624" t="s">
        <v>140</v>
      </c>
      <c r="Z1624" t="s">
        <v>141</v>
      </c>
    </row>
    <row r="1625" spans="1:26">
      <c r="A1625" s="27">
        <v>45021</v>
      </c>
      <c r="B1625" t="s">
        <v>852</v>
      </c>
      <c r="C1625" t="s">
        <v>856</v>
      </c>
      <c r="D1625" s="79">
        <v>3944</v>
      </c>
      <c r="E1625" s="79" t="s">
        <v>5816</v>
      </c>
      <c r="F1625" t="s">
        <v>132</v>
      </c>
      <c r="G1625" t="s">
        <v>854</v>
      </c>
      <c r="H1625" t="s">
        <v>134</v>
      </c>
      <c r="I1625" t="s">
        <v>134</v>
      </c>
      <c r="J1625" t="s">
        <v>135</v>
      </c>
      <c r="K1625" s="79">
        <v>1</v>
      </c>
      <c r="L1625" s="79">
        <v>300</v>
      </c>
      <c r="M1625" s="79">
        <v>300</v>
      </c>
      <c r="N1625" s="79">
        <v>0</v>
      </c>
      <c r="O1625" s="79">
        <v>0</v>
      </c>
      <c r="P1625" s="79">
        <v>0</v>
      </c>
      <c r="Q1625" s="79">
        <v>0</v>
      </c>
      <c r="R1625" s="79">
        <v>300</v>
      </c>
      <c r="S1625" t="s">
        <v>136</v>
      </c>
      <c r="T1625" t="s">
        <v>817</v>
      </c>
      <c r="U1625" t="s">
        <v>136</v>
      </c>
      <c r="V1625" t="s">
        <v>138</v>
      </c>
      <c r="W1625" t="s">
        <v>139</v>
      </c>
      <c r="X1625" t="s">
        <v>140</v>
      </c>
      <c r="Z1625" t="s">
        <v>141</v>
      </c>
    </row>
    <row r="1626" spans="1:26">
      <c r="A1626" s="27">
        <v>45026</v>
      </c>
      <c r="B1626" t="s">
        <v>9570</v>
      </c>
      <c r="C1626" t="s">
        <v>9571</v>
      </c>
      <c r="D1626" s="79">
        <v>4019</v>
      </c>
      <c r="E1626" s="79" t="s">
        <v>5816</v>
      </c>
      <c r="F1626" t="s">
        <v>132</v>
      </c>
      <c r="G1626" t="s">
        <v>9572</v>
      </c>
      <c r="H1626" t="s">
        <v>134</v>
      </c>
      <c r="I1626" t="s">
        <v>134</v>
      </c>
      <c r="J1626" t="s">
        <v>135</v>
      </c>
      <c r="S1626" t="s">
        <v>136</v>
      </c>
      <c r="T1626" t="s">
        <v>1370</v>
      </c>
      <c r="U1626" t="s">
        <v>136</v>
      </c>
      <c r="V1626" t="s">
        <v>138</v>
      </c>
      <c r="W1626" t="s">
        <v>139</v>
      </c>
      <c r="X1626" t="s">
        <v>930</v>
      </c>
      <c r="Y1626" s="79">
        <v>1</v>
      </c>
      <c r="Z1626" t="s">
        <v>5818</v>
      </c>
    </row>
    <row r="1627" spans="1:26">
      <c r="A1627" s="27">
        <v>45023</v>
      </c>
      <c r="B1627" t="s">
        <v>1239</v>
      </c>
      <c r="C1627" t="s">
        <v>1240</v>
      </c>
      <c r="D1627" s="79">
        <v>3931</v>
      </c>
      <c r="E1627" s="79" t="s">
        <v>5816</v>
      </c>
      <c r="F1627" t="s">
        <v>132</v>
      </c>
      <c r="G1627" t="s">
        <v>1241</v>
      </c>
      <c r="H1627" t="s">
        <v>134</v>
      </c>
      <c r="I1627" t="s">
        <v>134</v>
      </c>
      <c r="J1627" t="s">
        <v>135</v>
      </c>
      <c r="K1627" s="79">
        <v>1</v>
      </c>
      <c r="L1627" s="79">
        <v>300</v>
      </c>
      <c r="M1627" s="79">
        <v>300</v>
      </c>
      <c r="N1627" s="79">
        <v>0</v>
      </c>
      <c r="O1627" s="79">
        <v>0</v>
      </c>
      <c r="P1627" s="79">
        <v>0</v>
      </c>
      <c r="Q1627" s="79">
        <v>0</v>
      </c>
      <c r="R1627" s="79">
        <v>300</v>
      </c>
      <c r="S1627" t="s">
        <v>239</v>
      </c>
      <c r="T1627" t="s">
        <v>956</v>
      </c>
      <c r="U1627" t="s">
        <v>239</v>
      </c>
      <c r="V1627" t="s">
        <v>138</v>
      </c>
      <c r="W1627" t="s">
        <v>139</v>
      </c>
      <c r="X1627" t="s">
        <v>168</v>
      </c>
      <c r="Z1627" t="s">
        <v>141</v>
      </c>
    </row>
    <row r="1628" spans="1:26">
      <c r="A1628" s="27">
        <v>45029</v>
      </c>
      <c r="B1628" t="s">
        <v>9573</v>
      </c>
      <c r="C1628" t="s">
        <v>9574</v>
      </c>
      <c r="D1628" s="79">
        <v>4048</v>
      </c>
      <c r="E1628" s="79" t="s">
        <v>5816</v>
      </c>
      <c r="F1628" t="s">
        <v>132</v>
      </c>
      <c r="G1628" t="s">
        <v>4853</v>
      </c>
      <c r="H1628" t="s">
        <v>134</v>
      </c>
      <c r="I1628" t="s">
        <v>134</v>
      </c>
      <c r="J1628" t="s">
        <v>135</v>
      </c>
      <c r="S1628" t="s">
        <v>136</v>
      </c>
      <c r="U1628" t="s">
        <v>136</v>
      </c>
      <c r="V1628" t="s">
        <v>138</v>
      </c>
      <c r="W1628" t="s">
        <v>139</v>
      </c>
      <c r="X1628" t="s">
        <v>140</v>
      </c>
      <c r="Y1628" s="79">
        <v>1</v>
      </c>
      <c r="Z1628" t="s">
        <v>5818</v>
      </c>
    </row>
    <row r="1629" spans="1:26">
      <c r="A1629" s="27">
        <v>45029</v>
      </c>
      <c r="B1629" t="s">
        <v>9573</v>
      </c>
      <c r="C1629" t="s">
        <v>9575</v>
      </c>
      <c r="D1629" s="79">
        <v>4048</v>
      </c>
      <c r="E1629" s="79" t="s">
        <v>5816</v>
      </c>
      <c r="F1629" t="s">
        <v>132</v>
      </c>
      <c r="G1629" t="s">
        <v>4853</v>
      </c>
      <c r="H1629" t="s">
        <v>134</v>
      </c>
      <c r="I1629" t="s">
        <v>134</v>
      </c>
      <c r="J1629" t="s">
        <v>135</v>
      </c>
      <c r="S1629" t="s">
        <v>136</v>
      </c>
      <c r="U1629" t="s">
        <v>136</v>
      </c>
      <c r="V1629" t="s">
        <v>138</v>
      </c>
      <c r="W1629" t="s">
        <v>139</v>
      </c>
      <c r="X1629" t="s">
        <v>140</v>
      </c>
      <c r="Y1629" s="79">
        <v>1</v>
      </c>
      <c r="Z1629" t="s">
        <v>5818</v>
      </c>
    </row>
    <row r="1630" spans="1:26">
      <c r="A1630" s="27">
        <v>45038</v>
      </c>
      <c r="B1630" t="s">
        <v>1513</v>
      </c>
      <c r="C1630" t="s">
        <v>1514</v>
      </c>
      <c r="D1630" s="79">
        <v>4141</v>
      </c>
      <c r="E1630" s="79" t="s">
        <v>5816</v>
      </c>
      <c r="F1630" t="s">
        <v>132</v>
      </c>
      <c r="G1630" t="s">
        <v>1515</v>
      </c>
      <c r="H1630" t="s">
        <v>134</v>
      </c>
      <c r="I1630" t="s">
        <v>134</v>
      </c>
      <c r="J1630" t="s">
        <v>135</v>
      </c>
      <c r="K1630" s="79">
        <v>2</v>
      </c>
      <c r="L1630" s="79">
        <v>300</v>
      </c>
      <c r="M1630" s="79">
        <v>600</v>
      </c>
      <c r="N1630" s="79">
        <v>0</v>
      </c>
      <c r="O1630" s="79">
        <v>0</v>
      </c>
      <c r="P1630" s="79">
        <v>0</v>
      </c>
      <c r="Q1630" s="79">
        <v>0</v>
      </c>
      <c r="R1630" s="79">
        <v>600</v>
      </c>
      <c r="S1630" t="s">
        <v>136</v>
      </c>
      <c r="T1630" t="s">
        <v>1516</v>
      </c>
      <c r="U1630" t="s">
        <v>136</v>
      </c>
      <c r="V1630" t="s">
        <v>138</v>
      </c>
      <c r="W1630" t="s">
        <v>139</v>
      </c>
      <c r="X1630" t="s">
        <v>140</v>
      </c>
      <c r="Z1630" t="s">
        <v>141</v>
      </c>
    </row>
    <row r="1631" spans="1:26">
      <c r="A1631" s="27">
        <v>45041</v>
      </c>
      <c r="B1631" t="s">
        <v>9576</v>
      </c>
      <c r="C1631" t="s">
        <v>9577</v>
      </c>
      <c r="D1631" s="79">
        <v>4162</v>
      </c>
      <c r="E1631" s="79" t="s">
        <v>5816</v>
      </c>
      <c r="F1631" t="s">
        <v>202</v>
      </c>
      <c r="G1631" t="s">
        <v>9578</v>
      </c>
      <c r="H1631" t="s">
        <v>134</v>
      </c>
      <c r="I1631" t="s">
        <v>134</v>
      </c>
      <c r="J1631" t="s">
        <v>135</v>
      </c>
      <c r="S1631" t="s">
        <v>136</v>
      </c>
      <c r="T1631" t="s">
        <v>956</v>
      </c>
      <c r="U1631" t="s">
        <v>136</v>
      </c>
      <c r="V1631" t="s">
        <v>138</v>
      </c>
      <c r="W1631" t="s">
        <v>139</v>
      </c>
      <c r="X1631" t="s">
        <v>140</v>
      </c>
      <c r="Y1631" s="79">
        <v>1</v>
      </c>
      <c r="Z1631" t="s">
        <v>5818</v>
      </c>
    </row>
    <row r="1632" spans="1:26">
      <c r="A1632" s="27">
        <v>45041</v>
      </c>
      <c r="B1632" t="s">
        <v>9576</v>
      </c>
      <c r="C1632" t="s">
        <v>9579</v>
      </c>
      <c r="D1632" s="79">
        <v>4162</v>
      </c>
      <c r="E1632" s="79" t="s">
        <v>5816</v>
      </c>
      <c r="F1632" t="s">
        <v>202</v>
      </c>
      <c r="G1632" t="s">
        <v>9578</v>
      </c>
      <c r="H1632" t="s">
        <v>134</v>
      </c>
      <c r="I1632" t="s">
        <v>134</v>
      </c>
      <c r="J1632" t="s">
        <v>135</v>
      </c>
      <c r="S1632" t="s">
        <v>136</v>
      </c>
      <c r="T1632" t="s">
        <v>956</v>
      </c>
      <c r="U1632" t="s">
        <v>136</v>
      </c>
      <c r="V1632" t="s">
        <v>138</v>
      </c>
      <c r="W1632" t="s">
        <v>139</v>
      </c>
      <c r="X1632" t="s">
        <v>140</v>
      </c>
      <c r="Y1632" s="79">
        <v>1</v>
      </c>
      <c r="Z1632" t="s">
        <v>5818</v>
      </c>
    </row>
    <row r="1633" spans="1:26">
      <c r="A1633" s="27">
        <v>45045</v>
      </c>
      <c r="B1633" t="s">
        <v>736</v>
      </c>
      <c r="C1633" t="s">
        <v>737</v>
      </c>
      <c r="D1633" s="79">
        <v>4163</v>
      </c>
      <c r="E1633" s="79" t="s">
        <v>5816</v>
      </c>
      <c r="F1633" t="s">
        <v>132</v>
      </c>
      <c r="G1633" t="s">
        <v>738</v>
      </c>
      <c r="H1633" t="s">
        <v>134</v>
      </c>
      <c r="I1633" t="s">
        <v>134</v>
      </c>
      <c r="J1633" t="s">
        <v>135</v>
      </c>
      <c r="K1633" s="79">
        <v>2</v>
      </c>
      <c r="L1633" s="79">
        <v>300</v>
      </c>
      <c r="M1633" s="79">
        <v>600</v>
      </c>
      <c r="N1633" s="79">
        <v>0</v>
      </c>
      <c r="O1633" s="79">
        <v>0</v>
      </c>
      <c r="P1633" s="79">
        <v>0</v>
      </c>
      <c r="Q1633" s="79">
        <v>0</v>
      </c>
      <c r="R1633" s="79">
        <v>600</v>
      </c>
      <c r="S1633" t="s">
        <v>136</v>
      </c>
      <c r="T1633" t="s">
        <v>699</v>
      </c>
      <c r="U1633" t="s">
        <v>136</v>
      </c>
      <c r="V1633" t="s">
        <v>138</v>
      </c>
      <c r="W1633" t="s">
        <v>139</v>
      </c>
      <c r="X1633" t="s">
        <v>140</v>
      </c>
      <c r="Z1633" t="s">
        <v>141</v>
      </c>
    </row>
    <row r="1634" spans="1:26">
      <c r="A1634" s="27">
        <v>45045</v>
      </c>
      <c r="B1634" t="s">
        <v>736</v>
      </c>
      <c r="C1634" t="s">
        <v>739</v>
      </c>
      <c r="D1634" s="79">
        <v>4163</v>
      </c>
      <c r="E1634" s="79" t="s">
        <v>5816</v>
      </c>
      <c r="F1634" t="s">
        <v>132</v>
      </c>
      <c r="G1634" t="s">
        <v>738</v>
      </c>
      <c r="H1634" t="s">
        <v>134</v>
      </c>
      <c r="I1634" t="s">
        <v>134</v>
      </c>
      <c r="J1634" t="s">
        <v>135</v>
      </c>
      <c r="K1634" s="79">
        <v>3</v>
      </c>
      <c r="L1634" s="79">
        <v>300</v>
      </c>
      <c r="M1634" s="79">
        <v>900</v>
      </c>
      <c r="N1634" s="79">
        <v>0</v>
      </c>
      <c r="O1634" s="79">
        <v>0</v>
      </c>
      <c r="P1634" s="79">
        <v>0</v>
      </c>
      <c r="Q1634" s="79">
        <v>0</v>
      </c>
      <c r="R1634" s="79">
        <v>900</v>
      </c>
      <c r="S1634" t="s">
        <v>136</v>
      </c>
      <c r="T1634" t="s">
        <v>699</v>
      </c>
      <c r="U1634" t="s">
        <v>136</v>
      </c>
      <c r="V1634" t="s">
        <v>138</v>
      </c>
      <c r="W1634" t="s">
        <v>139</v>
      </c>
      <c r="X1634" t="s">
        <v>140</v>
      </c>
      <c r="Z1634" t="s">
        <v>141</v>
      </c>
    </row>
    <row r="1635" spans="1:26">
      <c r="A1635" s="27">
        <v>45045</v>
      </c>
      <c r="B1635" t="s">
        <v>736</v>
      </c>
      <c r="C1635" t="s">
        <v>740</v>
      </c>
      <c r="D1635" s="79">
        <v>4163</v>
      </c>
      <c r="E1635" s="79" t="s">
        <v>5816</v>
      </c>
      <c r="F1635" t="s">
        <v>132</v>
      </c>
      <c r="G1635" t="s">
        <v>738</v>
      </c>
      <c r="H1635" t="s">
        <v>134</v>
      </c>
      <c r="I1635" t="s">
        <v>134</v>
      </c>
      <c r="J1635" t="s">
        <v>135</v>
      </c>
      <c r="K1635" s="79">
        <v>1</v>
      </c>
      <c r="L1635" s="79">
        <v>300</v>
      </c>
      <c r="M1635" s="79">
        <v>300</v>
      </c>
      <c r="N1635" s="79">
        <v>0</v>
      </c>
      <c r="O1635" s="79">
        <v>0</v>
      </c>
      <c r="P1635" s="79">
        <v>0</v>
      </c>
      <c r="Q1635" s="79">
        <v>0</v>
      </c>
      <c r="R1635" s="79">
        <v>300</v>
      </c>
      <c r="S1635" t="s">
        <v>136</v>
      </c>
      <c r="T1635" t="s">
        <v>699</v>
      </c>
      <c r="U1635" t="s">
        <v>136</v>
      </c>
      <c r="V1635" t="s">
        <v>138</v>
      </c>
      <c r="W1635" t="s">
        <v>139</v>
      </c>
      <c r="X1635" t="s">
        <v>140</v>
      </c>
      <c r="Z1635" t="s">
        <v>141</v>
      </c>
    </row>
    <row r="1636" spans="1:26">
      <c r="A1636" s="27">
        <v>45045</v>
      </c>
      <c r="B1636" t="s">
        <v>736</v>
      </c>
      <c r="C1636" t="s">
        <v>741</v>
      </c>
      <c r="D1636" s="79">
        <v>4163</v>
      </c>
      <c r="E1636" s="79" t="s">
        <v>5816</v>
      </c>
      <c r="F1636" t="s">
        <v>132</v>
      </c>
      <c r="G1636" t="s">
        <v>738</v>
      </c>
      <c r="H1636" t="s">
        <v>134</v>
      </c>
      <c r="I1636" t="s">
        <v>134</v>
      </c>
      <c r="J1636" t="s">
        <v>135</v>
      </c>
      <c r="K1636" s="79">
        <v>1</v>
      </c>
      <c r="L1636" s="79">
        <v>300</v>
      </c>
      <c r="M1636" s="79">
        <v>300</v>
      </c>
      <c r="N1636" s="79">
        <v>0</v>
      </c>
      <c r="O1636" s="79">
        <v>0</v>
      </c>
      <c r="P1636" s="79">
        <v>0</v>
      </c>
      <c r="Q1636" s="79">
        <v>0</v>
      </c>
      <c r="R1636" s="79">
        <v>300</v>
      </c>
      <c r="S1636" t="s">
        <v>136</v>
      </c>
      <c r="T1636" t="s">
        <v>699</v>
      </c>
      <c r="U1636" t="s">
        <v>136</v>
      </c>
      <c r="V1636" t="s">
        <v>138</v>
      </c>
      <c r="W1636" t="s">
        <v>139</v>
      </c>
      <c r="X1636" t="s">
        <v>140</v>
      </c>
      <c r="Z1636" t="s">
        <v>141</v>
      </c>
    </row>
    <row r="1637" spans="1:26">
      <c r="A1637" s="27">
        <v>45045</v>
      </c>
      <c r="B1637" t="s">
        <v>736</v>
      </c>
      <c r="C1637" t="s">
        <v>756</v>
      </c>
      <c r="D1637" s="79">
        <v>4163</v>
      </c>
      <c r="E1637" s="79" t="s">
        <v>5816</v>
      </c>
      <c r="F1637" t="s">
        <v>132</v>
      </c>
      <c r="G1637" t="s">
        <v>738</v>
      </c>
      <c r="H1637" t="s">
        <v>134</v>
      </c>
      <c r="I1637" t="s">
        <v>134</v>
      </c>
      <c r="J1637" t="s">
        <v>135</v>
      </c>
      <c r="K1637" s="79">
        <v>1</v>
      </c>
      <c r="L1637" s="79">
        <v>300</v>
      </c>
      <c r="M1637" s="79">
        <v>300</v>
      </c>
      <c r="N1637" s="79">
        <v>0</v>
      </c>
      <c r="O1637" s="79">
        <v>0</v>
      </c>
      <c r="P1637" s="79">
        <v>0</v>
      </c>
      <c r="Q1637" s="79">
        <v>0</v>
      </c>
      <c r="R1637" s="79">
        <v>300</v>
      </c>
      <c r="S1637" t="s">
        <v>136</v>
      </c>
      <c r="T1637" t="s">
        <v>699</v>
      </c>
      <c r="U1637" t="s">
        <v>136</v>
      </c>
      <c r="V1637" t="s">
        <v>138</v>
      </c>
      <c r="W1637" t="s">
        <v>139</v>
      </c>
      <c r="X1637" t="s">
        <v>168</v>
      </c>
      <c r="Z1637" t="s">
        <v>141</v>
      </c>
    </row>
    <row r="1638" spans="1:26">
      <c r="A1638" s="27">
        <v>45045</v>
      </c>
      <c r="B1638" t="s">
        <v>736</v>
      </c>
      <c r="C1638" t="s">
        <v>757</v>
      </c>
      <c r="D1638" s="79">
        <v>4163</v>
      </c>
      <c r="E1638" s="79" t="s">
        <v>5816</v>
      </c>
      <c r="F1638" t="s">
        <v>132</v>
      </c>
      <c r="G1638" t="s">
        <v>738</v>
      </c>
      <c r="H1638" t="s">
        <v>134</v>
      </c>
      <c r="I1638" t="s">
        <v>134</v>
      </c>
      <c r="J1638" t="s">
        <v>135</v>
      </c>
      <c r="K1638" s="79">
        <v>1</v>
      </c>
      <c r="L1638" s="79">
        <v>300</v>
      </c>
      <c r="M1638" s="79">
        <v>300</v>
      </c>
      <c r="N1638" s="79">
        <v>0</v>
      </c>
      <c r="O1638" s="79">
        <v>0</v>
      </c>
      <c r="P1638" s="79">
        <v>0</v>
      </c>
      <c r="Q1638" s="79">
        <v>0</v>
      </c>
      <c r="R1638" s="79">
        <v>300</v>
      </c>
      <c r="S1638" t="s">
        <v>136</v>
      </c>
      <c r="T1638" t="s">
        <v>699</v>
      </c>
      <c r="U1638" t="s">
        <v>136</v>
      </c>
      <c r="V1638" t="s">
        <v>138</v>
      </c>
      <c r="W1638" t="s">
        <v>139</v>
      </c>
      <c r="X1638" t="s">
        <v>168</v>
      </c>
      <c r="Z1638" t="s">
        <v>141</v>
      </c>
    </row>
    <row r="1639" spans="1:26">
      <c r="A1639" s="27">
        <v>45042</v>
      </c>
      <c r="B1639" t="s">
        <v>878</v>
      </c>
      <c r="C1639" t="s">
        <v>879</v>
      </c>
      <c r="D1639" s="79">
        <v>4182</v>
      </c>
      <c r="E1639" s="79" t="s">
        <v>5816</v>
      </c>
      <c r="F1639" t="s">
        <v>132</v>
      </c>
      <c r="G1639" t="s">
        <v>880</v>
      </c>
      <c r="H1639" t="s">
        <v>134</v>
      </c>
      <c r="I1639" t="s">
        <v>134</v>
      </c>
      <c r="J1639" t="s">
        <v>135</v>
      </c>
      <c r="K1639" s="79">
        <v>2</v>
      </c>
      <c r="L1639" s="79">
        <v>300</v>
      </c>
      <c r="M1639" s="79">
        <v>600</v>
      </c>
      <c r="N1639" s="79">
        <v>0</v>
      </c>
      <c r="O1639" s="79">
        <v>0</v>
      </c>
      <c r="P1639" s="79">
        <v>0</v>
      </c>
      <c r="Q1639" s="79">
        <v>0</v>
      </c>
      <c r="R1639" s="79">
        <v>600</v>
      </c>
      <c r="S1639" t="s">
        <v>136</v>
      </c>
      <c r="T1639" t="s">
        <v>817</v>
      </c>
      <c r="U1639" t="s">
        <v>136</v>
      </c>
      <c r="V1639" t="s">
        <v>138</v>
      </c>
      <c r="W1639" t="s">
        <v>139</v>
      </c>
      <c r="X1639" t="s">
        <v>140</v>
      </c>
      <c r="Z1639" t="s">
        <v>141</v>
      </c>
    </row>
    <row r="1640" spans="1:26">
      <c r="A1640" s="27">
        <v>45042</v>
      </c>
      <c r="B1640" t="s">
        <v>878</v>
      </c>
      <c r="C1640" t="s">
        <v>881</v>
      </c>
      <c r="D1640" s="79">
        <v>4182</v>
      </c>
      <c r="E1640" s="79" t="s">
        <v>5816</v>
      </c>
      <c r="F1640" t="s">
        <v>132</v>
      </c>
      <c r="G1640" t="s">
        <v>880</v>
      </c>
      <c r="H1640" t="s">
        <v>134</v>
      </c>
      <c r="I1640" t="s">
        <v>134</v>
      </c>
      <c r="J1640" t="s">
        <v>135</v>
      </c>
      <c r="K1640" s="79">
        <v>1</v>
      </c>
      <c r="L1640" s="79">
        <v>300</v>
      </c>
      <c r="M1640" s="79">
        <v>300</v>
      </c>
      <c r="N1640" s="79">
        <v>0</v>
      </c>
      <c r="O1640" s="79">
        <v>0</v>
      </c>
      <c r="P1640" s="79">
        <v>0</v>
      </c>
      <c r="Q1640" s="79">
        <v>0</v>
      </c>
      <c r="R1640" s="79">
        <v>300</v>
      </c>
      <c r="S1640" t="s">
        <v>136</v>
      </c>
      <c r="T1640" t="s">
        <v>817</v>
      </c>
      <c r="U1640" t="s">
        <v>136</v>
      </c>
      <c r="V1640" t="s">
        <v>138</v>
      </c>
      <c r="W1640" t="s">
        <v>139</v>
      </c>
      <c r="X1640" t="s">
        <v>140</v>
      </c>
      <c r="Z1640" t="s">
        <v>141</v>
      </c>
    </row>
    <row r="1641" spans="1:26">
      <c r="A1641" s="27">
        <v>45042</v>
      </c>
      <c r="B1641" t="s">
        <v>9580</v>
      </c>
      <c r="C1641" t="s">
        <v>9581</v>
      </c>
      <c r="D1641" s="79">
        <v>4186</v>
      </c>
      <c r="E1641" s="79" t="s">
        <v>5816</v>
      </c>
      <c r="F1641" t="s">
        <v>132</v>
      </c>
      <c r="G1641" t="s">
        <v>9582</v>
      </c>
      <c r="H1641" t="s">
        <v>134</v>
      </c>
      <c r="I1641" t="s">
        <v>134</v>
      </c>
      <c r="J1641" t="s">
        <v>135</v>
      </c>
      <c r="S1641" t="s">
        <v>654</v>
      </c>
      <c r="T1641" t="s">
        <v>649</v>
      </c>
      <c r="U1641" t="s">
        <v>136</v>
      </c>
      <c r="V1641" t="s">
        <v>138</v>
      </c>
      <c r="W1641" t="s">
        <v>139</v>
      </c>
      <c r="X1641" t="s">
        <v>930</v>
      </c>
      <c r="Y1641" s="79">
        <v>1</v>
      </c>
      <c r="Z1641" t="s">
        <v>5818</v>
      </c>
    </row>
    <row r="1642" spans="1:26">
      <c r="A1642" s="27">
        <v>45044</v>
      </c>
      <c r="B1642" t="s">
        <v>1888</v>
      </c>
      <c r="C1642" t="s">
        <v>1889</v>
      </c>
      <c r="D1642" s="79">
        <v>4093</v>
      </c>
      <c r="E1642" s="79" t="s">
        <v>5816</v>
      </c>
      <c r="F1642" t="s">
        <v>132</v>
      </c>
      <c r="G1642" t="s">
        <v>1890</v>
      </c>
      <c r="H1642" t="s">
        <v>134</v>
      </c>
      <c r="I1642" t="s">
        <v>134</v>
      </c>
      <c r="J1642" t="s">
        <v>135</v>
      </c>
      <c r="K1642" s="79">
        <v>1</v>
      </c>
      <c r="L1642" s="79">
        <v>300</v>
      </c>
      <c r="M1642" s="79">
        <v>300</v>
      </c>
      <c r="N1642" s="79">
        <v>0</v>
      </c>
      <c r="O1642" s="79">
        <v>0</v>
      </c>
      <c r="P1642" s="79">
        <v>0</v>
      </c>
      <c r="Q1642" s="79">
        <v>0</v>
      </c>
      <c r="R1642" s="79">
        <v>300</v>
      </c>
      <c r="S1642" t="s">
        <v>136</v>
      </c>
      <c r="U1642" t="s">
        <v>136</v>
      </c>
      <c r="V1642" t="s">
        <v>138</v>
      </c>
      <c r="W1642" t="s">
        <v>139</v>
      </c>
      <c r="X1642" t="s">
        <v>140</v>
      </c>
      <c r="Z1642" t="s">
        <v>141</v>
      </c>
    </row>
    <row r="1643" spans="1:26">
      <c r="A1643" s="27">
        <v>45044</v>
      </c>
      <c r="B1643" t="s">
        <v>1888</v>
      </c>
      <c r="C1643" t="s">
        <v>1991</v>
      </c>
      <c r="D1643" s="79">
        <v>4093</v>
      </c>
      <c r="E1643" s="79" t="s">
        <v>5816</v>
      </c>
      <c r="F1643" t="s">
        <v>132</v>
      </c>
      <c r="G1643" t="s">
        <v>1890</v>
      </c>
      <c r="H1643" t="s">
        <v>134</v>
      </c>
      <c r="I1643" t="s">
        <v>134</v>
      </c>
      <c r="J1643" t="s">
        <v>135</v>
      </c>
      <c r="K1643" s="79">
        <v>1</v>
      </c>
      <c r="L1643" s="79">
        <v>300</v>
      </c>
      <c r="M1643" s="79">
        <v>300</v>
      </c>
      <c r="N1643" s="79">
        <v>0</v>
      </c>
      <c r="O1643" s="79">
        <v>0</v>
      </c>
      <c r="P1643" s="79">
        <v>0</v>
      </c>
      <c r="Q1643" s="79">
        <v>0</v>
      </c>
      <c r="R1643" s="79">
        <v>300</v>
      </c>
      <c r="S1643" t="s">
        <v>136</v>
      </c>
      <c r="U1643" t="s">
        <v>136</v>
      </c>
      <c r="V1643" t="s">
        <v>138</v>
      </c>
      <c r="W1643" t="s">
        <v>139</v>
      </c>
      <c r="X1643" t="s">
        <v>168</v>
      </c>
      <c r="Z1643" t="s">
        <v>141</v>
      </c>
    </row>
    <row r="1644" spans="1:26">
      <c r="A1644" s="27">
        <v>45045</v>
      </c>
      <c r="B1644" t="s">
        <v>344</v>
      </c>
      <c r="C1644" t="s">
        <v>345</v>
      </c>
      <c r="D1644" s="79">
        <v>4227</v>
      </c>
      <c r="E1644" s="79" t="s">
        <v>5816</v>
      </c>
      <c r="F1644" t="s">
        <v>132</v>
      </c>
      <c r="G1644" t="s">
        <v>346</v>
      </c>
      <c r="H1644" t="s">
        <v>134</v>
      </c>
      <c r="I1644" t="s">
        <v>134</v>
      </c>
      <c r="J1644" t="s">
        <v>135</v>
      </c>
      <c r="K1644" s="79">
        <v>1</v>
      </c>
      <c r="L1644" s="79">
        <v>300</v>
      </c>
      <c r="M1644" s="79">
        <v>300</v>
      </c>
      <c r="N1644" s="79">
        <v>0</v>
      </c>
      <c r="O1644" s="79">
        <v>0</v>
      </c>
      <c r="P1644" s="79">
        <v>0</v>
      </c>
      <c r="Q1644" s="79">
        <v>0</v>
      </c>
      <c r="R1644" s="79">
        <v>300</v>
      </c>
      <c r="S1644" t="s">
        <v>136</v>
      </c>
      <c r="T1644" t="s">
        <v>347</v>
      </c>
      <c r="U1644" t="s">
        <v>136</v>
      </c>
      <c r="V1644" t="s">
        <v>138</v>
      </c>
      <c r="W1644" t="s">
        <v>139</v>
      </c>
      <c r="X1644" t="s">
        <v>140</v>
      </c>
      <c r="Z1644" t="s">
        <v>141</v>
      </c>
    </row>
    <row r="1645" spans="1:26">
      <c r="A1645" s="27">
        <v>45045</v>
      </c>
      <c r="B1645" t="s">
        <v>344</v>
      </c>
      <c r="C1645" t="s">
        <v>348</v>
      </c>
      <c r="D1645" s="79">
        <v>4227</v>
      </c>
      <c r="E1645" s="79" t="s">
        <v>5816</v>
      </c>
      <c r="F1645" t="s">
        <v>132</v>
      </c>
      <c r="G1645" t="s">
        <v>346</v>
      </c>
      <c r="H1645" t="s">
        <v>134</v>
      </c>
      <c r="I1645" t="s">
        <v>134</v>
      </c>
      <c r="J1645" t="s">
        <v>135</v>
      </c>
      <c r="K1645" s="79">
        <v>1</v>
      </c>
      <c r="L1645" s="79">
        <v>300</v>
      </c>
      <c r="M1645" s="79">
        <v>300</v>
      </c>
      <c r="N1645" s="79">
        <v>0</v>
      </c>
      <c r="O1645" s="79">
        <v>0</v>
      </c>
      <c r="P1645" s="79">
        <v>0</v>
      </c>
      <c r="Q1645" s="79">
        <v>0</v>
      </c>
      <c r="R1645" s="79">
        <v>300</v>
      </c>
      <c r="S1645" t="s">
        <v>136</v>
      </c>
      <c r="T1645" t="s">
        <v>347</v>
      </c>
      <c r="U1645" t="s">
        <v>136</v>
      </c>
      <c r="V1645" t="s">
        <v>138</v>
      </c>
      <c r="W1645" t="s">
        <v>139</v>
      </c>
      <c r="X1645" t="s">
        <v>140</v>
      </c>
      <c r="Z1645" t="s">
        <v>141</v>
      </c>
    </row>
    <row r="1646" spans="1:26">
      <c r="A1646" s="27">
        <v>45028</v>
      </c>
      <c r="B1646" t="s">
        <v>507</v>
      </c>
      <c r="C1646" t="s">
        <v>508</v>
      </c>
      <c r="D1646" s="79">
        <v>4029</v>
      </c>
      <c r="E1646" s="79" t="s">
        <v>5816</v>
      </c>
      <c r="F1646" t="s">
        <v>132</v>
      </c>
      <c r="G1646" t="s">
        <v>509</v>
      </c>
      <c r="H1646" t="s">
        <v>134</v>
      </c>
      <c r="I1646" t="s">
        <v>134</v>
      </c>
      <c r="J1646" t="s">
        <v>135</v>
      </c>
      <c r="K1646" s="79">
        <v>1</v>
      </c>
      <c r="L1646" s="79">
        <v>300</v>
      </c>
      <c r="M1646" s="79">
        <v>300</v>
      </c>
      <c r="N1646" s="79">
        <v>0</v>
      </c>
      <c r="O1646" s="79">
        <v>0</v>
      </c>
      <c r="P1646" s="79">
        <v>0</v>
      </c>
      <c r="Q1646" s="79">
        <v>0</v>
      </c>
      <c r="R1646" s="79">
        <v>300</v>
      </c>
      <c r="S1646" t="s">
        <v>136</v>
      </c>
      <c r="T1646" t="s">
        <v>486</v>
      </c>
      <c r="U1646" t="s">
        <v>136</v>
      </c>
      <c r="V1646" t="s">
        <v>138</v>
      </c>
      <c r="W1646" t="s">
        <v>139</v>
      </c>
      <c r="X1646" t="s">
        <v>140</v>
      </c>
      <c r="Z1646" t="s">
        <v>141</v>
      </c>
    </row>
    <row r="1647" spans="1:26">
      <c r="A1647" s="27">
        <v>45028</v>
      </c>
      <c r="B1647" t="s">
        <v>507</v>
      </c>
      <c r="C1647" t="s">
        <v>590</v>
      </c>
      <c r="D1647" s="79">
        <v>4029</v>
      </c>
      <c r="E1647" s="79" t="s">
        <v>5816</v>
      </c>
      <c r="F1647" t="s">
        <v>132</v>
      </c>
      <c r="G1647" t="s">
        <v>509</v>
      </c>
      <c r="H1647" t="s">
        <v>134</v>
      </c>
      <c r="I1647" t="s">
        <v>134</v>
      </c>
      <c r="J1647" t="s">
        <v>135</v>
      </c>
      <c r="K1647" s="79">
        <v>1</v>
      </c>
      <c r="L1647" s="79">
        <v>300</v>
      </c>
      <c r="M1647" s="79">
        <v>300</v>
      </c>
      <c r="N1647" s="79">
        <v>0</v>
      </c>
      <c r="O1647" s="79">
        <v>0</v>
      </c>
      <c r="P1647" s="79">
        <v>0</v>
      </c>
      <c r="Q1647" s="79">
        <v>0</v>
      </c>
      <c r="R1647" s="79">
        <v>300</v>
      </c>
      <c r="S1647" t="s">
        <v>136</v>
      </c>
      <c r="T1647" t="s">
        <v>486</v>
      </c>
      <c r="U1647" t="s">
        <v>136</v>
      </c>
      <c r="V1647" t="s">
        <v>138</v>
      </c>
      <c r="W1647" t="s">
        <v>139</v>
      </c>
      <c r="X1647" t="s">
        <v>140</v>
      </c>
      <c r="Z1647" t="s">
        <v>141</v>
      </c>
    </row>
    <row r="1648" spans="1:26">
      <c r="A1648" s="27">
        <v>45028</v>
      </c>
      <c r="B1648" t="s">
        <v>507</v>
      </c>
      <c r="C1648" t="s">
        <v>591</v>
      </c>
      <c r="D1648" s="79">
        <v>4029</v>
      </c>
      <c r="E1648" s="79" t="s">
        <v>5816</v>
      </c>
      <c r="F1648" t="s">
        <v>132</v>
      </c>
      <c r="G1648" t="s">
        <v>509</v>
      </c>
      <c r="H1648" t="s">
        <v>134</v>
      </c>
      <c r="I1648" t="s">
        <v>134</v>
      </c>
      <c r="J1648" t="s">
        <v>135</v>
      </c>
      <c r="K1648" s="79">
        <v>1</v>
      </c>
      <c r="L1648" s="79">
        <v>300</v>
      </c>
      <c r="M1648" s="79">
        <v>300</v>
      </c>
      <c r="N1648" s="79">
        <v>0</v>
      </c>
      <c r="O1648" s="79">
        <v>0</v>
      </c>
      <c r="P1648" s="79">
        <v>0</v>
      </c>
      <c r="Q1648" s="79">
        <v>0</v>
      </c>
      <c r="R1648" s="79">
        <v>300</v>
      </c>
      <c r="S1648" t="s">
        <v>136</v>
      </c>
      <c r="T1648" t="s">
        <v>486</v>
      </c>
      <c r="U1648" t="s">
        <v>136</v>
      </c>
      <c r="V1648" t="s">
        <v>138</v>
      </c>
      <c r="W1648" t="s">
        <v>139</v>
      </c>
      <c r="X1648" t="s">
        <v>140</v>
      </c>
      <c r="Z1648" t="s">
        <v>141</v>
      </c>
    </row>
    <row r="1649" spans="1:26">
      <c r="A1649" s="27">
        <v>45021</v>
      </c>
      <c r="B1649" t="s">
        <v>931</v>
      </c>
      <c r="C1649" t="s">
        <v>932</v>
      </c>
      <c r="D1649" s="79">
        <v>3827</v>
      </c>
      <c r="E1649" s="79" t="s">
        <v>5816</v>
      </c>
      <c r="F1649" t="s">
        <v>132</v>
      </c>
      <c r="G1649" t="s">
        <v>933</v>
      </c>
      <c r="H1649" t="s">
        <v>134</v>
      </c>
      <c r="I1649" t="s">
        <v>134</v>
      </c>
      <c r="J1649" t="s">
        <v>135</v>
      </c>
      <c r="K1649" s="79">
        <v>1</v>
      </c>
      <c r="L1649" s="79">
        <v>300</v>
      </c>
      <c r="M1649" s="79">
        <v>300</v>
      </c>
      <c r="N1649" s="79">
        <v>0</v>
      </c>
      <c r="O1649" s="79">
        <v>0</v>
      </c>
      <c r="P1649" s="79">
        <v>0</v>
      </c>
      <c r="Q1649" s="79">
        <v>0</v>
      </c>
      <c r="R1649" s="79">
        <v>300</v>
      </c>
      <c r="S1649" t="s">
        <v>136</v>
      </c>
      <c r="T1649" t="s">
        <v>934</v>
      </c>
      <c r="U1649" t="s">
        <v>136</v>
      </c>
      <c r="V1649" t="s">
        <v>138</v>
      </c>
      <c r="W1649" t="s">
        <v>139</v>
      </c>
      <c r="X1649" t="s">
        <v>140</v>
      </c>
      <c r="Z1649" t="s">
        <v>141</v>
      </c>
    </row>
    <row r="1650" spans="1:26">
      <c r="A1650" s="27">
        <v>45021</v>
      </c>
      <c r="B1650" t="s">
        <v>931</v>
      </c>
      <c r="C1650" t="s">
        <v>940</v>
      </c>
      <c r="D1650" s="79">
        <v>3827</v>
      </c>
      <c r="E1650" s="79" t="s">
        <v>5816</v>
      </c>
      <c r="F1650" t="s">
        <v>132</v>
      </c>
      <c r="G1650" t="s">
        <v>933</v>
      </c>
      <c r="H1650" t="s">
        <v>134</v>
      </c>
      <c r="I1650" t="s">
        <v>134</v>
      </c>
      <c r="J1650" t="s">
        <v>135</v>
      </c>
      <c r="K1650" s="79">
        <v>1</v>
      </c>
      <c r="L1650" s="79">
        <v>300</v>
      </c>
      <c r="M1650" s="79">
        <v>300</v>
      </c>
      <c r="N1650" s="79">
        <v>0</v>
      </c>
      <c r="O1650" s="79">
        <v>0</v>
      </c>
      <c r="P1650" s="79">
        <v>0</v>
      </c>
      <c r="Q1650" s="79">
        <v>0</v>
      </c>
      <c r="R1650" s="79">
        <v>300</v>
      </c>
      <c r="S1650" t="s">
        <v>136</v>
      </c>
      <c r="T1650" t="s">
        <v>934</v>
      </c>
      <c r="U1650" t="s">
        <v>136</v>
      </c>
      <c r="V1650" t="s">
        <v>138</v>
      </c>
      <c r="W1650" t="s">
        <v>139</v>
      </c>
      <c r="X1650" t="s">
        <v>168</v>
      </c>
      <c r="Z1650" t="s">
        <v>141</v>
      </c>
    </row>
    <row r="1651" spans="1:26">
      <c r="A1651" s="27">
        <v>45021</v>
      </c>
      <c r="B1651" t="s">
        <v>931</v>
      </c>
      <c r="C1651" t="s">
        <v>935</v>
      </c>
      <c r="D1651" s="79">
        <v>3827</v>
      </c>
      <c r="E1651" s="79" t="s">
        <v>5816</v>
      </c>
      <c r="F1651" t="s">
        <v>132</v>
      </c>
      <c r="G1651" t="s">
        <v>933</v>
      </c>
      <c r="H1651" t="s">
        <v>134</v>
      </c>
      <c r="I1651" t="s">
        <v>134</v>
      </c>
      <c r="J1651" t="s">
        <v>135</v>
      </c>
      <c r="K1651" s="79">
        <v>1</v>
      </c>
      <c r="L1651" s="79">
        <v>300</v>
      </c>
      <c r="M1651" s="79">
        <v>300</v>
      </c>
      <c r="N1651" s="79">
        <v>0</v>
      </c>
      <c r="O1651" s="79">
        <v>0</v>
      </c>
      <c r="P1651" s="79">
        <v>0</v>
      </c>
      <c r="Q1651" s="79">
        <v>0</v>
      </c>
      <c r="R1651" s="79">
        <v>300</v>
      </c>
      <c r="S1651" t="s">
        <v>136</v>
      </c>
      <c r="T1651" t="s">
        <v>934</v>
      </c>
      <c r="U1651" t="s">
        <v>136</v>
      </c>
      <c r="V1651" t="s">
        <v>138</v>
      </c>
      <c r="W1651" t="s">
        <v>139</v>
      </c>
      <c r="X1651" t="s">
        <v>140</v>
      </c>
      <c r="Z1651" t="s">
        <v>141</v>
      </c>
    </row>
    <row r="1652" spans="1:26">
      <c r="A1652" s="27">
        <v>45021</v>
      </c>
      <c r="B1652" t="s">
        <v>931</v>
      </c>
      <c r="C1652" t="s">
        <v>936</v>
      </c>
      <c r="D1652" s="79">
        <v>3827</v>
      </c>
      <c r="E1652" s="79" t="s">
        <v>5816</v>
      </c>
      <c r="F1652" t="s">
        <v>132</v>
      </c>
      <c r="G1652" t="s">
        <v>933</v>
      </c>
      <c r="H1652" t="s">
        <v>134</v>
      </c>
      <c r="I1652" t="s">
        <v>134</v>
      </c>
      <c r="J1652" t="s">
        <v>135</v>
      </c>
      <c r="K1652" s="79">
        <v>1</v>
      </c>
      <c r="L1652" s="79">
        <v>300</v>
      </c>
      <c r="M1652" s="79">
        <v>300</v>
      </c>
      <c r="N1652" s="79">
        <v>0</v>
      </c>
      <c r="O1652" s="79">
        <v>0</v>
      </c>
      <c r="P1652" s="79">
        <v>0</v>
      </c>
      <c r="Q1652" s="79">
        <v>0</v>
      </c>
      <c r="R1652" s="79">
        <v>300</v>
      </c>
      <c r="S1652" t="s">
        <v>136</v>
      </c>
      <c r="T1652" t="s">
        <v>934</v>
      </c>
      <c r="U1652" t="s">
        <v>136</v>
      </c>
      <c r="V1652" t="s">
        <v>138</v>
      </c>
      <c r="W1652" t="s">
        <v>139</v>
      </c>
      <c r="X1652" t="s">
        <v>140</v>
      </c>
      <c r="Z1652" t="s">
        <v>141</v>
      </c>
    </row>
    <row r="1653" spans="1:26">
      <c r="A1653" s="27">
        <v>45021</v>
      </c>
      <c r="B1653" t="s">
        <v>931</v>
      </c>
      <c r="C1653" t="s">
        <v>937</v>
      </c>
      <c r="D1653" s="79">
        <v>3827</v>
      </c>
      <c r="E1653" s="79" t="s">
        <v>5816</v>
      </c>
      <c r="F1653" t="s">
        <v>132</v>
      </c>
      <c r="G1653" t="s">
        <v>933</v>
      </c>
      <c r="H1653" t="s">
        <v>134</v>
      </c>
      <c r="I1653" t="s">
        <v>134</v>
      </c>
      <c r="J1653" t="s">
        <v>135</v>
      </c>
      <c r="K1653" s="79">
        <v>1</v>
      </c>
      <c r="L1653" s="79">
        <v>300</v>
      </c>
      <c r="M1653" s="79">
        <v>300</v>
      </c>
      <c r="N1653" s="79">
        <v>0</v>
      </c>
      <c r="O1653" s="79">
        <v>0</v>
      </c>
      <c r="P1653" s="79">
        <v>0</v>
      </c>
      <c r="Q1653" s="79">
        <v>0</v>
      </c>
      <c r="R1653" s="79">
        <v>300</v>
      </c>
      <c r="S1653" t="s">
        <v>136</v>
      </c>
      <c r="T1653" t="s">
        <v>934</v>
      </c>
      <c r="U1653" t="s">
        <v>136</v>
      </c>
      <c r="V1653" t="s">
        <v>138</v>
      </c>
      <c r="W1653" t="s">
        <v>139</v>
      </c>
      <c r="X1653" t="s">
        <v>140</v>
      </c>
      <c r="Z1653" t="s">
        <v>141</v>
      </c>
    </row>
    <row r="1654" spans="1:26">
      <c r="A1654" s="27">
        <v>45021</v>
      </c>
      <c r="B1654" t="s">
        <v>931</v>
      </c>
      <c r="C1654" t="s">
        <v>941</v>
      </c>
      <c r="D1654" s="79">
        <v>3827</v>
      </c>
      <c r="E1654" s="79" t="s">
        <v>5816</v>
      </c>
      <c r="F1654" t="s">
        <v>132</v>
      </c>
      <c r="G1654" t="s">
        <v>933</v>
      </c>
      <c r="H1654" t="s">
        <v>134</v>
      </c>
      <c r="I1654" t="s">
        <v>134</v>
      </c>
      <c r="J1654" t="s">
        <v>135</v>
      </c>
      <c r="K1654" s="79">
        <v>1</v>
      </c>
      <c r="L1654" s="79">
        <v>300</v>
      </c>
      <c r="M1654" s="79">
        <v>300</v>
      </c>
      <c r="N1654" s="79">
        <v>0</v>
      </c>
      <c r="O1654" s="79">
        <v>0</v>
      </c>
      <c r="P1654" s="79">
        <v>0</v>
      </c>
      <c r="Q1654" s="79">
        <v>0</v>
      </c>
      <c r="R1654" s="79">
        <v>300</v>
      </c>
      <c r="S1654" t="s">
        <v>136</v>
      </c>
      <c r="T1654" t="s">
        <v>934</v>
      </c>
      <c r="U1654" t="s">
        <v>136</v>
      </c>
      <c r="V1654" t="s">
        <v>138</v>
      </c>
      <c r="W1654" t="s">
        <v>139</v>
      </c>
      <c r="X1654" t="s">
        <v>168</v>
      </c>
      <c r="Z1654" t="s">
        <v>141</v>
      </c>
    </row>
    <row r="1655" spans="1:26">
      <c r="A1655" s="27">
        <v>45021</v>
      </c>
      <c r="B1655" t="s">
        <v>931</v>
      </c>
      <c r="C1655" t="s">
        <v>942</v>
      </c>
      <c r="D1655" s="79">
        <v>3827</v>
      </c>
      <c r="E1655" s="79" t="s">
        <v>5816</v>
      </c>
      <c r="F1655" t="s">
        <v>132</v>
      </c>
      <c r="G1655" t="s">
        <v>933</v>
      </c>
      <c r="H1655" t="s">
        <v>134</v>
      </c>
      <c r="I1655" t="s">
        <v>134</v>
      </c>
      <c r="J1655" t="s">
        <v>135</v>
      </c>
      <c r="K1655" s="79">
        <v>1</v>
      </c>
      <c r="L1655" s="79">
        <v>300</v>
      </c>
      <c r="M1655" s="79">
        <v>300</v>
      </c>
      <c r="N1655" s="79">
        <v>0</v>
      </c>
      <c r="O1655" s="79">
        <v>0</v>
      </c>
      <c r="P1655" s="79">
        <v>0</v>
      </c>
      <c r="Q1655" s="79">
        <v>0</v>
      </c>
      <c r="R1655" s="79">
        <v>300</v>
      </c>
      <c r="S1655" t="s">
        <v>136</v>
      </c>
      <c r="T1655" t="s">
        <v>934</v>
      </c>
      <c r="U1655" t="s">
        <v>136</v>
      </c>
      <c r="V1655" t="s">
        <v>138</v>
      </c>
      <c r="W1655" t="s">
        <v>139</v>
      </c>
      <c r="X1655" t="s">
        <v>168</v>
      </c>
      <c r="Z1655" t="s">
        <v>141</v>
      </c>
    </row>
    <row r="1656" spans="1:26">
      <c r="A1656" s="27">
        <v>45021</v>
      </c>
      <c r="B1656" t="s">
        <v>931</v>
      </c>
      <c r="C1656" t="s">
        <v>943</v>
      </c>
      <c r="D1656" s="79">
        <v>3827</v>
      </c>
      <c r="E1656" s="79" t="s">
        <v>5816</v>
      </c>
      <c r="F1656" t="s">
        <v>132</v>
      </c>
      <c r="G1656" t="s">
        <v>933</v>
      </c>
      <c r="H1656" t="s">
        <v>134</v>
      </c>
      <c r="I1656" t="s">
        <v>134</v>
      </c>
      <c r="J1656" t="s">
        <v>135</v>
      </c>
      <c r="K1656" s="79">
        <v>1</v>
      </c>
      <c r="L1656" s="79">
        <v>300</v>
      </c>
      <c r="M1656" s="79">
        <v>300</v>
      </c>
      <c r="N1656" s="79">
        <v>0</v>
      </c>
      <c r="O1656" s="79">
        <v>0</v>
      </c>
      <c r="P1656" s="79">
        <v>0</v>
      </c>
      <c r="Q1656" s="79">
        <v>0</v>
      </c>
      <c r="R1656" s="79">
        <v>300</v>
      </c>
      <c r="S1656" t="s">
        <v>136</v>
      </c>
      <c r="T1656" t="s">
        <v>934</v>
      </c>
      <c r="U1656" t="s">
        <v>136</v>
      </c>
      <c r="V1656" t="s">
        <v>138</v>
      </c>
      <c r="W1656" t="s">
        <v>139</v>
      </c>
      <c r="X1656" t="s">
        <v>168</v>
      </c>
      <c r="Z1656" t="s">
        <v>141</v>
      </c>
    </row>
    <row r="1657" spans="1:26">
      <c r="A1657" s="27">
        <v>45021</v>
      </c>
      <c r="B1657" t="s">
        <v>931</v>
      </c>
      <c r="C1657" t="s">
        <v>944</v>
      </c>
      <c r="D1657" s="79">
        <v>3827</v>
      </c>
      <c r="E1657" s="79" t="s">
        <v>5816</v>
      </c>
      <c r="F1657" t="s">
        <v>132</v>
      </c>
      <c r="G1657" t="s">
        <v>933</v>
      </c>
      <c r="H1657" t="s">
        <v>134</v>
      </c>
      <c r="I1657" t="s">
        <v>134</v>
      </c>
      <c r="J1657" t="s">
        <v>135</v>
      </c>
      <c r="K1657" s="79">
        <v>1</v>
      </c>
      <c r="L1657" s="79">
        <v>300</v>
      </c>
      <c r="M1657" s="79">
        <v>300</v>
      </c>
      <c r="N1657" s="79">
        <v>0</v>
      </c>
      <c r="O1657" s="79">
        <v>0</v>
      </c>
      <c r="P1657" s="79">
        <v>0</v>
      </c>
      <c r="Q1657" s="79">
        <v>0</v>
      </c>
      <c r="R1657" s="79">
        <v>300</v>
      </c>
      <c r="S1657" t="s">
        <v>136</v>
      </c>
      <c r="T1657" t="s">
        <v>934</v>
      </c>
      <c r="U1657" t="s">
        <v>136</v>
      </c>
      <c r="V1657" t="s">
        <v>138</v>
      </c>
      <c r="W1657" t="s">
        <v>139</v>
      </c>
      <c r="X1657" t="s">
        <v>168</v>
      </c>
      <c r="Z1657" t="s">
        <v>141</v>
      </c>
    </row>
    <row r="1658" spans="1:26">
      <c r="A1658" s="27">
        <v>45021</v>
      </c>
      <c r="B1658" t="s">
        <v>931</v>
      </c>
      <c r="C1658" t="s">
        <v>945</v>
      </c>
      <c r="D1658" s="79">
        <v>3827</v>
      </c>
      <c r="E1658" s="79" t="s">
        <v>5816</v>
      </c>
      <c r="F1658" t="s">
        <v>132</v>
      </c>
      <c r="G1658" t="s">
        <v>933</v>
      </c>
      <c r="H1658" t="s">
        <v>134</v>
      </c>
      <c r="I1658" t="s">
        <v>134</v>
      </c>
      <c r="J1658" t="s">
        <v>135</v>
      </c>
      <c r="K1658" s="79">
        <v>1</v>
      </c>
      <c r="L1658" s="79">
        <v>300</v>
      </c>
      <c r="M1658" s="79">
        <v>300</v>
      </c>
      <c r="N1658" s="79">
        <v>0</v>
      </c>
      <c r="O1658" s="79">
        <v>0</v>
      </c>
      <c r="P1658" s="79">
        <v>0</v>
      </c>
      <c r="Q1658" s="79">
        <v>0</v>
      </c>
      <c r="R1658" s="79">
        <v>300</v>
      </c>
      <c r="S1658" t="s">
        <v>136</v>
      </c>
      <c r="T1658" t="s">
        <v>934</v>
      </c>
      <c r="U1658" t="s">
        <v>136</v>
      </c>
      <c r="V1658" t="s">
        <v>138</v>
      </c>
      <c r="W1658" t="s">
        <v>139</v>
      </c>
      <c r="X1658" t="s">
        <v>168</v>
      </c>
      <c r="Z1658" t="s">
        <v>141</v>
      </c>
    </row>
    <row r="1659" spans="1:26">
      <c r="A1659" s="27">
        <v>45021</v>
      </c>
      <c r="B1659" t="s">
        <v>931</v>
      </c>
      <c r="C1659" t="s">
        <v>9583</v>
      </c>
      <c r="D1659" s="79">
        <v>3827</v>
      </c>
      <c r="E1659" s="79" t="s">
        <v>5816</v>
      </c>
      <c r="F1659" t="s">
        <v>132</v>
      </c>
      <c r="G1659" t="s">
        <v>933</v>
      </c>
      <c r="H1659" t="s">
        <v>134</v>
      </c>
      <c r="I1659" t="s">
        <v>134</v>
      </c>
      <c r="J1659" t="s">
        <v>135</v>
      </c>
      <c r="S1659" t="s">
        <v>136</v>
      </c>
      <c r="T1659" t="s">
        <v>934</v>
      </c>
      <c r="U1659" t="s">
        <v>136</v>
      </c>
      <c r="V1659" t="s">
        <v>138</v>
      </c>
      <c r="W1659" t="s">
        <v>139</v>
      </c>
      <c r="X1659" t="s">
        <v>140</v>
      </c>
      <c r="Y1659" s="79">
        <v>3</v>
      </c>
      <c r="Z1659" t="s">
        <v>5818</v>
      </c>
    </row>
    <row r="1660" spans="1:26">
      <c r="A1660" s="27">
        <v>45021</v>
      </c>
      <c r="B1660" t="s">
        <v>931</v>
      </c>
      <c r="C1660" t="s">
        <v>9584</v>
      </c>
      <c r="D1660" s="79">
        <v>3827</v>
      </c>
      <c r="E1660" s="79" t="s">
        <v>5816</v>
      </c>
      <c r="F1660" t="s">
        <v>132</v>
      </c>
      <c r="G1660" t="s">
        <v>933</v>
      </c>
      <c r="H1660" t="s">
        <v>134</v>
      </c>
      <c r="I1660" t="s">
        <v>134</v>
      </c>
      <c r="J1660" t="s">
        <v>135</v>
      </c>
      <c r="S1660" t="s">
        <v>136</v>
      </c>
      <c r="T1660" t="s">
        <v>934</v>
      </c>
      <c r="U1660" t="s">
        <v>136</v>
      </c>
      <c r="V1660" t="s">
        <v>138</v>
      </c>
      <c r="W1660" t="s">
        <v>139</v>
      </c>
      <c r="X1660" t="s">
        <v>140</v>
      </c>
      <c r="Y1660" s="79">
        <v>1</v>
      </c>
      <c r="Z1660" t="s">
        <v>5818</v>
      </c>
    </row>
    <row r="1661" spans="1:26">
      <c r="A1661" s="27">
        <v>45021</v>
      </c>
      <c r="B1661" t="s">
        <v>931</v>
      </c>
      <c r="C1661" t="s">
        <v>938</v>
      </c>
      <c r="D1661" s="79">
        <v>3827</v>
      </c>
      <c r="E1661" s="79" t="s">
        <v>5816</v>
      </c>
      <c r="F1661" t="s">
        <v>132</v>
      </c>
      <c r="G1661" t="s">
        <v>933</v>
      </c>
      <c r="H1661" t="s">
        <v>134</v>
      </c>
      <c r="I1661" t="s">
        <v>134</v>
      </c>
      <c r="J1661" t="s">
        <v>135</v>
      </c>
      <c r="K1661" s="79">
        <v>1</v>
      </c>
      <c r="L1661" s="79">
        <v>300</v>
      </c>
      <c r="M1661" s="79">
        <v>300</v>
      </c>
      <c r="N1661" s="79">
        <v>0</v>
      </c>
      <c r="O1661" s="79">
        <v>0</v>
      </c>
      <c r="P1661" s="79">
        <v>0</v>
      </c>
      <c r="Q1661" s="79">
        <v>0</v>
      </c>
      <c r="R1661" s="79">
        <v>300</v>
      </c>
      <c r="S1661" t="s">
        <v>136</v>
      </c>
      <c r="T1661" t="s">
        <v>934</v>
      </c>
      <c r="U1661" t="s">
        <v>136</v>
      </c>
      <c r="V1661" t="s">
        <v>138</v>
      </c>
      <c r="W1661" t="s">
        <v>139</v>
      </c>
      <c r="X1661" t="s">
        <v>140</v>
      </c>
      <c r="Z1661" t="s">
        <v>141</v>
      </c>
    </row>
    <row r="1662" spans="1:26">
      <c r="A1662" s="27">
        <v>45021</v>
      </c>
      <c r="B1662" t="s">
        <v>931</v>
      </c>
      <c r="C1662" t="s">
        <v>939</v>
      </c>
      <c r="D1662" s="79">
        <v>3827</v>
      </c>
      <c r="E1662" s="79" t="s">
        <v>5816</v>
      </c>
      <c r="F1662" t="s">
        <v>132</v>
      </c>
      <c r="G1662" t="s">
        <v>933</v>
      </c>
      <c r="H1662" t="s">
        <v>134</v>
      </c>
      <c r="I1662" t="s">
        <v>134</v>
      </c>
      <c r="J1662" t="s">
        <v>135</v>
      </c>
      <c r="K1662" s="79">
        <v>1</v>
      </c>
      <c r="L1662" s="79">
        <v>300</v>
      </c>
      <c r="M1662" s="79">
        <v>300</v>
      </c>
      <c r="N1662" s="79">
        <v>0</v>
      </c>
      <c r="O1662" s="79">
        <v>0</v>
      </c>
      <c r="P1662" s="79">
        <v>0</v>
      </c>
      <c r="Q1662" s="79">
        <v>0</v>
      </c>
      <c r="R1662" s="79">
        <v>300</v>
      </c>
      <c r="S1662" t="s">
        <v>136</v>
      </c>
      <c r="T1662" t="s">
        <v>934</v>
      </c>
      <c r="U1662" t="s">
        <v>136</v>
      </c>
      <c r="V1662" t="s">
        <v>138</v>
      </c>
      <c r="W1662" t="s">
        <v>139</v>
      </c>
      <c r="X1662" t="s">
        <v>140</v>
      </c>
      <c r="Z1662" t="s">
        <v>141</v>
      </c>
    </row>
    <row r="1663" spans="1:26">
      <c r="A1663" s="27">
        <v>45017</v>
      </c>
      <c r="B1663" t="s">
        <v>9585</v>
      </c>
      <c r="C1663" t="s">
        <v>9586</v>
      </c>
      <c r="D1663" s="79">
        <v>3427</v>
      </c>
      <c r="E1663" s="79" t="s">
        <v>5816</v>
      </c>
      <c r="F1663" t="s">
        <v>132</v>
      </c>
      <c r="G1663" t="s">
        <v>2437</v>
      </c>
      <c r="H1663" t="s">
        <v>134</v>
      </c>
      <c r="I1663" t="s">
        <v>134</v>
      </c>
      <c r="J1663" t="s">
        <v>135</v>
      </c>
      <c r="S1663" t="s">
        <v>136</v>
      </c>
      <c r="T1663" t="s">
        <v>956</v>
      </c>
      <c r="U1663" t="s">
        <v>136</v>
      </c>
      <c r="V1663" t="s">
        <v>138</v>
      </c>
      <c r="W1663" t="s">
        <v>139</v>
      </c>
      <c r="X1663" t="s">
        <v>930</v>
      </c>
      <c r="Y1663" s="79">
        <v>1</v>
      </c>
      <c r="Z1663" t="s">
        <v>5818</v>
      </c>
    </row>
    <row r="1664" spans="1:26">
      <c r="A1664" s="27">
        <v>45019</v>
      </c>
      <c r="B1664" t="s">
        <v>9587</v>
      </c>
      <c r="C1664" t="s">
        <v>9588</v>
      </c>
      <c r="D1664" s="79">
        <v>3930</v>
      </c>
      <c r="E1664" s="79" t="s">
        <v>5816</v>
      </c>
      <c r="F1664" t="s">
        <v>132</v>
      </c>
      <c r="G1664" t="s">
        <v>9589</v>
      </c>
      <c r="H1664" t="s">
        <v>134</v>
      </c>
      <c r="I1664" t="s">
        <v>134</v>
      </c>
      <c r="J1664" t="s">
        <v>135</v>
      </c>
      <c r="S1664" t="s">
        <v>136</v>
      </c>
      <c r="T1664" t="s">
        <v>389</v>
      </c>
      <c r="U1664" t="s">
        <v>136</v>
      </c>
      <c r="V1664" t="s">
        <v>138</v>
      </c>
      <c r="W1664" t="s">
        <v>139</v>
      </c>
      <c r="X1664" t="s">
        <v>930</v>
      </c>
      <c r="Y1664" s="79">
        <v>1</v>
      </c>
      <c r="Z1664" t="s">
        <v>5818</v>
      </c>
    </row>
    <row r="1665" spans="1:26">
      <c r="A1665" s="27">
        <v>45020</v>
      </c>
      <c r="B1665" t="s">
        <v>1313</v>
      </c>
      <c r="C1665" t="s">
        <v>1314</v>
      </c>
      <c r="D1665" s="79">
        <v>3962</v>
      </c>
      <c r="E1665" s="79" t="s">
        <v>5816</v>
      </c>
      <c r="F1665" t="s">
        <v>132</v>
      </c>
      <c r="G1665" t="s">
        <v>1315</v>
      </c>
      <c r="H1665" t="s">
        <v>134</v>
      </c>
      <c r="I1665" t="s">
        <v>134</v>
      </c>
      <c r="J1665" t="s">
        <v>135</v>
      </c>
      <c r="K1665" s="79">
        <v>1</v>
      </c>
      <c r="L1665" s="79">
        <v>300</v>
      </c>
      <c r="M1665" s="79">
        <v>300</v>
      </c>
      <c r="N1665" s="79">
        <v>0</v>
      </c>
      <c r="O1665" s="79">
        <v>0</v>
      </c>
      <c r="P1665" s="79">
        <v>0</v>
      </c>
      <c r="Q1665" s="79">
        <v>0</v>
      </c>
      <c r="R1665" s="79">
        <v>300</v>
      </c>
      <c r="S1665" t="s">
        <v>136</v>
      </c>
      <c r="T1665" t="s">
        <v>1316</v>
      </c>
      <c r="U1665" t="s">
        <v>136</v>
      </c>
      <c r="V1665" t="s">
        <v>138</v>
      </c>
      <c r="W1665" t="s">
        <v>139</v>
      </c>
      <c r="X1665" t="s">
        <v>140</v>
      </c>
      <c r="Z1665" t="s">
        <v>141</v>
      </c>
    </row>
    <row r="1666" spans="1:26">
      <c r="A1666" s="27">
        <v>45023</v>
      </c>
      <c r="B1666" t="s">
        <v>969</v>
      </c>
      <c r="C1666" t="s">
        <v>970</v>
      </c>
      <c r="D1666" s="79">
        <v>3963</v>
      </c>
      <c r="E1666" s="79" t="s">
        <v>5816</v>
      </c>
      <c r="F1666" t="s">
        <v>132</v>
      </c>
      <c r="G1666" t="s">
        <v>971</v>
      </c>
      <c r="H1666" t="s">
        <v>134</v>
      </c>
      <c r="I1666" t="s">
        <v>134</v>
      </c>
      <c r="J1666" t="s">
        <v>135</v>
      </c>
      <c r="K1666" s="79">
        <v>1</v>
      </c>
      <c r="L1666" s="79">
        <v>300</v>
      </c>
      <c r="M1666" s="79">
        <v>300</v>
      </c>
      <c r="N1666" s="79">
        <v>0</v>
      </c>
      <c r="O1666" s="79">
        <v>0</v>
      </c>
      <c r="P1666" s="79">
        <v>0</v>
      </c>
      <c r="Q1666" s="79">
        <v>0</v>
      </c>
      <c r="R1666" s="79">
        <v>300</v>
      </c>
      <c r="S1666" t="s">
        <v>136</v>
      </c>
      <c r="T1666" t="s">
        <v>956</v>
      </c>
      <c r="U1666" t="s">
        <v>136</v>
      </c>
      <c r="V1666" t="s">
        <v>138</v>
      </c>
      <c r="W1666" t="s">
        <v>139</v>
      </c>
      <c r="X1666" t="s">
        <v>140</v>
      </c>
      <c r="Z1666" t="s">
        <v>141</v>
      </c>
    </row>
    <row r="1667" spans="1:26">
      <c r="A1667" s="27">
        <v>45023</v>
      </c>
      <c r="B1667" t="s">
        <v>969</v>
      </c>
      <c r="C1667" t="s">
        <v>972</v>
      </c>
      <c r="D1667" s="79">
        <v>3963</v>
      </c>
      <c r="E1667" s="79" t="s">
        <v>5816</v>
      </c>
      <c r="F1667" t="s">
        <v>132</v>
      </c>
      <c r="G1667" t="s">
        <v>971</v>
      </c>
      <c r="H1667" t="s">
        <v>134</v>
      </c>
      <c r="I1667" t="s">
        <v>134</v>
      </c>
      <c r="J1667" t="s">
        <v>135</v>
      </c>
      <c r="K1667" s="79">
        <v>2</v>
      </c>
      <c r="L1667" s="79">
        <v>300</v>
      </c>
      <c r="M1667" s="79">
        <v>600</v>
      </c>
      <c r="N1667" s="79">
        <v>0</v>
      </c>
      <c r="O1667" s="79">
        <v>0</v>
      </c>
      <c r="P1667" s="79">
        <v>0</v>
      </c>
      <c r="Q1667" s="79">
        <v>0</v>
      </c>
      <c r="R1667" s="79">
        <v>600</v>
      </c>
      <c r="S1667" t="s">
        <v>136</v>
      </c>
      <c r="T1667" t="s">
        <v>956</v>
      </c>
      <c r="U1667" t="s">
        <v>136</v>
      </c>
      <c r="V1667" t="s">
        <v>138</v>
      </c>
      <c r="W1667" t="s">
        <v>139</v>
      </c>
      <c r="X1667" t="s">
        <v>140</v>
      </c>
      <c r="Z1667" t="s">
        <v>141</v>
      </c>
    </row>
    <row r="1668" spans="1:26">
      <c r="A1668" s="27">
        <v>45023</v>
      </c>
      <c r="B1668" t="s">
        <v>969</v>
      </c>
      <c r="C1668" t="s">
        <v>973</v>
      </c>
      <c r="D1668" s="79">
        <v>3963</v>
      </c>
      <c r="E1668" s="79" t="s">
        <v>5816</v>
      </c>
      <c r="F1668" t="s">
        <v>132</v>
      </c>
      <c r="G1668" t="s">
        <v>971</v>
      </c>
      <c r="H1668" t="s">
        <v>134</v>
      </c>
      <c r="I1668" t="s">
        <v>134</v>
      </c>
      <c r="J1668" t="s">
        <v>135</v>
      </c>
      <c r="K1668" s="79">
        <v>1</v>
      </c>
      <c r="L1668" s="79">
        <v>300</v>
      </c>
      <c r="M1668" s="79">
        <v>300</v>
      </c>
      <c r="N1668" s="79">
        <v>0</v>
      </c>
      <c r="O1668" s="79">
        <v>0</v>
      </c>
      <c r="P1668" s="79">
        <v>0</v>
      </c>
      <c r="Q1668" s="79">
        <v>0</v>
      </c>
      <c r="R1668" s="79">
        <v>300</v>
      </c>
      <c r="S1668" t="s">
        <v>136</v>
      </c>
      <c r="T1668" t="s">
        <v>956</v>
      </c>
      <c r="U1668" t="s">
        <v>136</v>
      </c>
      <c r="V1668" t="s">
        <v>138</v>
      </c>
      <c r="W1668" t="s">
        <v>139</v>
      </c>
      <c r="X1668" t="s">
        <v>140</v>
      </c>
      <c r="Z1668" t="s">
        <v>141</v>
      </c>
    </row>
    <row r="1669" spans="1:26">
      <c r="A1669" s="27">
        <v>45031</v>
      </c>
      <c r="B1669" t="s">
        <v>9590</v>
      </c>
      <c r="C1669" t="s">
        <v>9591</v>
      </c>
      <c r="D1669" s="79">
        <v>4062</v>
      </c>
      <c r="E1669" s="79" t="s">
        <v>5816</v>
      </c>
      <c r="F1669" t="s">
        <v>132</v>
      </c>
      <c r="G1669" t="s">
        <v>9592</v>
      </c>
      <c r="H1669" t="s">
        <v>134</v>
      </c>
      <c r="I1669" t="s">
        <v>134</v>
      </c>
      <c r="J1669" t="s">
        <v>135</v>
      </c>
      <c r="S1669" t="s">
        <v>136</v>
      </c>
      <c r="T1669" t="s">
        <v>956</v>
      </c>
      <c r="U1669" t="s">
        <v>136</v>
      </c>
      <c r="V1669" t="s">
        <v>138</v>
      </c>
      <c r="W1669" t="s">
        <v>139</v>
      </c>
      <c r="X1669" t="s">
        <v>168</v>
      </c>
      <c r="Y1669" s="79">
        <v>1</v>
      </c>
      <c r="Z1669" t="s">
        <v>5818</v>
      </c>
    </row>
    <row r="1670" spans="1:26">
      <c r="A1670" s="27">
        <v>45031</v>
      </c>
      <c r="B1670" t="s">
        <v>9590</v>
      </c>
      <c r="C1670" t="s">
        <v>9593</v>
      </c>
      <c r="D1670" s="79">
        <v>4062</v>
      </c>
      <c r="E1670" s="79" t="s">
        <v>5816</v>
      </c>
      <c r="F1670" t="s">
        <v>132</v>
      </c>
      <c r="G1670" t="s">
        <v>9592</v>
      </c>
      <c r="H1670" t="s">
        <v>134</v>
      </c>
      <c r="I1670" t="s">
        <v>134</v>
      </c>
      <c r="J1670" t="s">
        <v>135</v>
      </c>
      <c r="S1670" t="s">
        <v>136</v>
      </c>
      <c r="T1670" t="s">
        <v>956</v>
      </c>
      <c r="U1670" t="s">
        <v>136</v>
      </c>
      <c r="V1670" t="s">
        <v>138</v>
      </c>
      <c r="W1670" t="s">
        <v>139</v>
      </c>
      <c r="X1670" t="s">
        <v>168</v>
      </c>
      <c r="Y1670" s="79">
        <v>1</v>
      </c>
      <c r="Z1670" t="s">
        <v>5818</v>
      </c>
    </row>
    <row r="1671" spans="1:26">
      <c r="A1671" s="27">
        <v>45039</v>
      </c>
      <c r="B1671" t="s">
        <v>958</v>
      </c>
      <c r="C1671" t="s">
        <v>1156</v>
      </c>
      <c r="D1671" s="79">
        <v>2407</v>
      </c>
      <c r="E1671" s="79" t="s">
        <v>5816</v>
      </c>
      <c r="F1671" t="s">
        <v>132</v>
      </c>
      <c r="G1671" t="s">
        <v>960</v>
      </c>
      <c r="H1671" t="s">
        <v>134</v>
      </c>
      <c r="I1671" t="s">
        <v>134</v>
      </c>
      <c r="J1671" t="s">
        <v>135</v>
      </c>
      <c r="K1671" s="79">
        <v>2</v>
      </c>
      <c r="L1671" s="79">
        <v>300</v>
      </c>
      <c r="M1671" s="79">
        <v>600</v>
      </c>
      <c r="N1671" s="79">
        <v>0</v>
      </c>
      <c r="O1671" s="79">
        <v>0</v>
      </c>
      <c r="P1671" s="79">
        <v>0</v>
      </c>
      <c r="Q1671" s="79">
        <v>0</v>
      </c>
      <c r="R1671" s="79">
        <v>600</v>
      </c>
      <c r="S1671" t="s">
        <v>136</v>
      </c>
      <c r="T1671" t="s">
        <v>956</v>
      </c>
      <c r="U1671" t="s">
        <v>136</v>
      </c>
      <c r="V1671" t="s">
        <v>138</v>
      </c>
      <c r="W1671" t="s">
        <v>139</v>
      </c>
      <c r="X1671" t="s">
        <v>140</v>
      </c>
      <c r="Z1671" t="s">
        <v>141</v>
      </c>
    </row>
    <row r="1672" spans="1:26">
      <c r="A1672" s="27">
        <v>45039</v>
      </c>
      <c r="B1672" t="s">
        <v>958</v>
      </c>
      <c r="C1672" t="s">
        <v>959</v>
      </c>
      <c r="D1672" s="79">
        <v>2407</v>
      </c>
      <c r="E1672" s="79" t="s">
        <v>5816</v>
      </c>
      <c r="F1672" t="s">
        <v>132</v>
      </c>
      <c r="G1672" t="s">
        <v>960</v>
      </c>
      <c r="H1672" t="s">
        <v>134</v>
      </c>
      <c r="I1672" t="s">
        <v>134</v>
      </c>
      <c r="J1672" t="s">
        <v>135</v>
      </c>
      <c r="K1672" s="79">
        <v>1</v>
      </c>
      <c r="L1672" s="79">
        <v>300</v>
      </c>
      <c r="M1672" s="79">
        <v>300</v>
      </c>
      <c r="N1672" s="79">
        <v>0</v>
      </c>
      <c r="O1672" s="79">
        <v>0</v>
      </c>
      <c r="P1672" s="79">
        <v>0</v>
      </c>
      <c r="Q1672" s="79">
        <v>0</v>
      </c>
      <c r="R1672" s="79">
        <v>300</v>
      </c>
      <c r="S1672" t="s">
        <v>136</v>
      </c>
      <c r="T1672" t="s">
        <v>956</v>
      </c>
      <c r="U1672" t="s">
        <v>136</v>
      </c>
      <c r="V1672" t="s">
        <v>138</v>
      </c>
      <c r="W1672" t="s">
        <v>139</v>
      </c>
      <c r="X1672" t="s">
        <v>140</v>
      </c>
      <c r="Z1672" t="s">
        <v>141</v>
      </c>
    </row>
    <row r="1673" spans="1:26">
      <c r="A1673" s="27">
        <v>45031</v>
      </c>
      <c r="B1673" t="s">
        <v>9594</v>
      </c>
      <c r="C1673" t="s">
        <v>9595</v>
      </c>
      <c r="D1673" s="79">
        <v>3993</v>
      </c>
      <c r="E1673" s="79" t="s">
        <v>5816</v>
      </c>
      <c r="F1673" t="s">
        <v>132</v>
      </c>
      <c r="G1673" t="s">
        <v>4239</v>
      </c>
      <c r="H1673" t="s">
        <v>134</v>
      </c>
      <c r="I1673" t="s">
        <v>134</v>
      </c>
      <c r="J1673" t="s">
        <v>135</v>
      </c>
      <c r="S1673" t="s">
        <v>136</v>
      </c>
      <c r="T1673" t="s">
        <v>137</v>
      </c>
      <c r="U1673" t="s">
        <v>136</v>
      </c>
      <c r="V1673" t="s">
        <v>138</v>
      </c>
      <c r="W1673" t="s">
        <v>139</v>
      </c>
      <c r="X1673" t="s">
        <v>140</v>
      </c>
      <c r="Y1673" s="79">
        <v>1</v>
      </c>
      <c r="Z1673" t="s">
        <v>5818</v>
      </c>
    </row>
    <row r="1674" spans="1:26">
      <c r="A1674" s="27">
        <v>45034</v>
      </c>
      <c r="B1674" t="s">
        <v>1903</v>
      </c>
      <c r="C1674" t="s">
        <v>1904</v>
      </c>
      <c r="D1674" s="79">
        <v>4086</v>
      </c>
      <c r="E1674" s="79" t="s">
        <v>5816</v>
      </c>
      <c r="F1674" t="s">
        <v>132</v>
      </c>
      <c r="G1674" t="s">
        <v>1905</v>
      </c>
      <c r="H1674" t="s">
        <v>134</v>
      </c>
      <c r="I1674" t="s">
        <v>134</v>
      </c>
      <c r="J1674" t="s">
        <v>135</v>
      </c>
      <c r="K1674" s="79">
        <v>1</v>
      </c>
      <c r="L1674" s="79">
        <v>300</v>
      </c>
      <c r="M1674" s="79">
        <v>300</v>
      </c>
      <c r="N1674" s="79">
        <v>0</v>
      </c>
      <c r="O1674" s="79">
        <v>0</v>
      </c>
      <c r="P1674" s="79">
        <v>0</v>
      </c>
      <c r="Q1674" s="79">
        <v>0</v>
      </c>
      <c r="R1674" s="79">
        <v>300</v>
      </c>
      <c r="S1674" t="s">
        <v>136</v>
      </c>
      <c r="U1674" t="s">
        <v>136</v>
      </c>
      <c r="V1674" t="s">
        <v>138</v>
      </c>
      <c r="W1674" t="s">
        <v>139</v>
      </c>
      <c r="X1674" t="s">
        <v>140</v>
      </c>
      <c r="Z1674" t="s">
        <v>141</v>
      </c>
    </row>
    <row r="1675" spans="1:26">
      <c r="A1675" s="27">
        <v>45034</v>
      </c>
      <c r="B1675" t="s">
        <v>1903</v>
      </c>
      <c r="C1675" t="s">
        <v>1906</v>
      </c>
      <c r="D1675" s="79">
        <v>4086</v>
      </c>
      <c r="E1675" s="79" t="s">
        <v>5816</v>
      </c>
      <c r="F1675" t="s">
        <v>132</v>
      </c>
      <c r="G1675" t="s">
        <v>1905</v>
      </c>
      <c r="H1675" t="s">
        <v>134</v>
      </c>
      <c r="I1675" t="s">
        <v>134</v>
      </c>
      <c r="J1675" t="s">
        <v>135</v>
      </c>
      <c r="K1675" s="79">
        <v>1</v>
      </c>
      <c r="L1675" s="79">
        <v>300</v>
      </c>
      <c r="M1675" s="79">
        <v>300</v>
      </c>
      <c r="N1675" s="79">
        <v>0</v>
      </c>
      <c r="O1675" s="79">
        <v>0</v>
      </c>
      <c r="P1675" s="79">
        <v>0</v>
      </c>
      <c r="Q1675" s="79">
        <v>0</v>
      </c>
      <c r="R1675" s="79">
        <v>300</v>
      </c>
      <c r="S1675" t="s">
        <v>136</v>
      </c>
      <c r="U1675" t="s">
        <v>136</v>
      </c>
      <c r="V1675" t="s">
        <v>138</v>
      </c>
      <c r="W1675" t="s">
        <v>139</v>
      </c>
      <c r="X1675" t="s">
        <v>140</v>
      </c>
      <c r="Z1675" t="s">
        <v>141</v>
      </c>
    </row>
    <row r="1676" spans="1:26">
      <c r="A1676" s="27">
        <v>45034</v>
      </c>
      <c r="B1676" t="s">
        <v>1903</v>
      </c>
      <c r="C1676" t="s">
        <v>1907</v>
      </c>
      <c r="D1676" s="79">
        <v>4086</v>
      </c>
      <c r="E1676" s="79" t="s">
        <v>5816</v>
      </c>
      <c r="F1676" t="s">
        <v>132</v>
      </c>
      <c r="G1676" t="s">
        <v>1905</v>
      </c>
      <c r="H1676" t="s">
        <v>134</v>
      </c>
      <c r="I1676" t="s">
        <v>134</v>
      </c>
      <c r="J1676" t="s">
        <v>135</v>
      </c>
      <c r="K1676" s="79">
        <v>1</v>
      </c>
      <c r="L1676" s="79">
        <v>300</v>
      </c>
      <c r="M1676" s="79">
        <v>300</v>
      </c>
      <c r="N1676" s="79">
        <v>0</v>
      </c>
      <c r="O1676" s="79">
        <v>0</v>
      </c>
      <c r="P1676" s="79">
        <v>0</v>
      </c>
      <c r="Q1676" s="79">
        <v>0</v>
      </c>
      <c r="R1676" s="79">
        <v>300</v>
      </c>
      <c r="S1676" t="s">
        <v>136</v>
      </c>
      <c r="U1676" t="s">
        <v>136</v>
      </c>
      <c r="V1676" t="s">
        <v>138</v>
      </c>
      <c r="W1676" t="s">
        <v>139</v>
      </c>
      <c r="X1676" t="s">
        <v>140</v>
      </c>
      <c r="Z1676" t="s">
        <v>141</v>
      </c>
    </row>
    <row r="1677" spans="1:26">
      <c r="A1677" s="27">
        <v>45034</v>
      </c>
      <c r="B1677" t="s">
        <v>9596</v>
      </c>
      <c r="C1677" t="s">
        <v>9597</v>
      </c>
      <c r="D1677" s="79">
        <v>1665</v>
      </c>
      <c r="E1677" s="79" t="s">
        <v>5816</v>
      </c>
      <c r="F1677" t="s">
        <v>132</v>
      </c>
      <c r="G1677" t="s">
        <v>9598</v>
      </c>
      <c r="H1677" t="s">
        <v>134</v>
      </c>
      <c r="I1677" t="s">
        <v>134</v>
      </c>
      <c r="J1677" t="s">
        <v>135</v>
      </c>
      <c r="S1677" t="s">
        <v>136</v>
      </c>
      <c r="T1677" t="s">
        <v>137</v>
      </c>
      <c r="U1677" t="s">
        <v>136</v>
      </c>
      <c r="V1677" t="s">
        <v>138</v>
      </c>
      <c r="W1677" t="s">
        <v>139</v>
      </c>
      <c r="X1677" t="s">
        <v>930</v>
      </c>
      <c r="Y1677" s="79">
        <v>1</v>
      </c>
      <c r="Z1677" t="s">
        <v>5818</v>
      </c>
    </row>
    <row r="1678" spans="1:26">
      <c r="A1678" s="27">
        <v>45045</v>
      </c>
      <c r="B1678" t="s">
        <v>708</v>
      </c>
      <c r="C1678" t="s">
        <v>9599</v>
      </c>
      <c r="D1678" s="79">
        <v>4198</v>
      </c>
      <c r="E1678" s="79" t="s">
        <v>5816</v>
      </c>
      <c r="F1678" t="s">
        <v>132</v>
      </c>
      <c r="G1678" t="s">
        <v>710</v>
      </c>
      <c r="H1678" t="s">
        <v>134</v>
      </c>
      <c r="I1678" t="s">
        <v>134</v>
      </c>
      <c r="J1678" t="s">
        <v>135</v>
      </c>
      <c r="S1678" t="s">
        <v>136</v>
      </c>
      <c r="T1678" t="s">
        <v>699</v>
      </c>
      <c r="U1678" t="s">
        <v>136</v>
      </c>
      <c r="V1678" t="s">
        <v>138</v>
      </c>
      <c r="W1678" t="s">
        <v>139</v>
      </c>
      <c r="X1678" t="s">
        <v>140</v>
      </c>
      <c r="Y1678" s="79">
        <v>2</v>
      </c>
      <c r="Z1678" t="s">
        <v>5818</v>
      </c>
    </row>
    <row r="1679" spans="1:26">
      <c r="A1679" s="27">
        <v>45045</v>
      </c>
      <c r="B1679" t="s">
        <v>708</v>
      </c>
      <c r="C1679" t="s">
        <v>9600</v>
      </c>
      <c r="D1679" s="79">
        <v>4198</v>
      </c>
      <c r="E1679" s="79" t="s">
        <v>5816</v>
      </c>
      <c r="F1679" t="s">
        <v>132</v>
      </c>
      <c r="G1679" t="s">
        <v>710</v>
      </c>
      <c r="H1679" t="s">
        <v>134</v>
      </c>
      <c r="I1679" t="s">
        <v>134</v>
      </c>
      <c r="J1679" t="s">
        <v>135</v>
      </c>
      <c r="S1679" t="s">
        <v>136</v>
      </c>
      <c r="T1679" t="s">
        <v>699</v>
      </c>
      <c r="U1679" t="s">
        <v>136</v>
      </c>
      <c r="V1679" t="s">
        <v>138</v>
      </c>
      <c r="W1679" t="s">
        <v>139</v>
      </c>
      <c r="X1679" t="s">
        <v>140</v>
      </c>
      <c r="Y1679" s="79">
        <v>1</v>
      </c>
      <c r="Z1679" t="s">
        <v>5818</v>
      </c>
    </row>
    <row r="1680" spans="1:26">
      <c r="A1680" s="27">
        <v>45045</v>
      </c>
      <c r="B1680" t="s">
        <v>708</v>
      </c>
      <c r="C1680" t="s">
        <v>709</v>
      </c>
      <c r="D1680" s="79">
        <v>4198</v>
      </c>
      <c r="E1680" s="79" t="s">
        <v>5816</v>
      </c>
      <c r="F1680" t="s">
        <v>132</v>
      </c>
      <c r="G1680" t="s">
        <v>710</v>
      </c>
      <c r="H1680" t="s">
        <v>134</v>
      </c>
      <c r="I1680" t="s">
        <v>134</v>
      </c>
      <c r="J1680" t="s">
        <v>135</v>
      </c>
      <c r="K1680" s="79">
        <v>1</v>
      </c>
      <c r="L1680" s="79">
        <v>300</v>
      </c>
      <c r="M1680" s="79">
        <v>300</v>
      </c>
      <c r="N1680" s="79">
        <v>0</v>
      </c>
      <c r="O1680" s="79">
        <v>0</v>
      </c>
      <c r="P1680" s="79">
        <v>0</v>
      </c>
      <c r="Q1680" s="79">
        <v>0</v>
      </c>
      <c r="R1680" s="79">
        <v>300</v>
      </c>
      <c r="S1680" t="s">
        <v>136</v>
      </c>
      <c r="T1680" t="s">
        <v>699</v>
      </c>
      <c r="U1680" t="s">
        <v>136</v>
      </c>
      <c r="V1680" t="s">
        <v>138</v>
      </c>
      <c r="W1680" t="s">
        <v>139</v>
      </c>
      <c r="X1680" t="s">
        <v>140</v>
      </c>
      <c r="Z1680" t="s">
        <v>141</v>
      </c>
    </row>
    <row r="1681" spans="1:26">
      <c r="A1681" s="27">
        <v>45045</v>
      </c>
      <c r="B1681" t="s">
        <v>708</v>
      </c>
      <c r="C1681" t="s">
        <v>711</v>
      </c>
      <c r="D1681" s="79">
        <v>4198</v>
      </c>
      <c r="E1681" s="79" t="s">
        <v>5816</v>
      </c>
      <c r="F1681" t="s">
        <v>132</v>
      </c>
      <c r="G1681" t="s">
        <v>710</v>
      </c>
      <c r="H1681" t="s">
        <v>134</v>
      </c>
      <c r="I1681" t="s">
        <v>134</v>
      </c>
      <c r="J1681" t="s">
        <v>135</v>
      </c>
      <c r="K1681" s="79">
        <v>1</v>
      </c>
      <c r="L1681" s="79">
        <v>300</v>
      </c>
      <c r="M1681" s="79">
        <v>300</v>
      </c>
      <c r="N1681" s="79">
        <v>0</v>
      </c>
      <c r="O1681" s="79">
        <v>0</v>
      </c>
      <c r="P1681" s="79">
        <v>0</v>
      </c>
      <c r="Q1681" s="79">
        <v>0</v>
      </c>
      <c r="R1681" s="79">
        <v>300</v>
      </c>
      <c r="S1681" t="s">
        <v>136</v>
      </c>
      <c r="T1681" t="s">
        <v>699</v>
      </c>
      <c r="U1681" t="s">
        <v>136</v>
      </c>
      <c r="V1681" t="s">
        <v>138</v>
      </c>
      <c r="W1681" t="s">
        <v>139</v>
      </c>
      <c r="X1681" t="s">
        <v>140</v>
      </c>
      <c r="Z1681" t="s">
        <v>141</v>
      </c>
    </row>
    <row r="1682" spans="1:26">
      <c r="A1682" s="27">
        <v>45044</v>
      </c>
      <c r="B1682" t="s">
        <v>9601</v>
      </c>
      <c r="C1682" t="s">
        <v>9602</v>
      </c>
      <c r="D1682" s="79">
        <v>4168</v>
      </c>
      <c r="E1682" s="79" t="s">
        <v>5816</v>
      </c>
      <c r="F1682" t="s">
        <v>132</v>
      </c>
      <c r="G1682" t="s">
        <v>9603</v>
      </c>
      <c r="H1682" t="s">
        <v>134</v>
      </c>
      <c r="I1682" t="s">
        <v>134</v>
      </c>
      <c r="J1682" t="s">
        <v>135</v>
      </c>
      <c r="S1682" t="s">
        <v>136</v>
      </c>
      <c r="U1682" t="s">
        <v>136</v>
      </c>
      <c r="V1682" t="s">
        <v>138</v>
      </c>
      <c r="W1682" t="s">
        <v>139</v>
      </c>
      <c r="X1682" t="s">
        <v>930</v>
      </c>
      <c r="Y1682" s="79">
        <v>1</v>
      </c>
      <c r="Z1682" t="s">
        <v>5818</v>
      </c>
    </row>
    <row r="1683" spans="1:26">
      <c r="A1683" s="27">
        <v>45021</v>
      </c>
      <c r="B1683" t="s">
        <v>9604</v>
      </c>
      <c r="C1683" t="s">
        <v>9605</v>
      </c>
      <c r="D1683" s="79">
        <v>3967</v>
      </c>
      <c r="E1683" s="79" t="s">
        <v>5816</v>
      </c>
      <c r="F1683" t="s">
        <v>132</v>
      </c>
      <c r="G1683" t="s">
        <v>9606</v>
      </c>
      <c r="H1683" t="s">
        <v>134</v>
      </c>
      <c r="I1683" t="s">
        <v>134</v>
      </c>
      <c r="J1683" t="s">
        <v>135</v>
      </c>
      <c r="S1683" t="s">
        <v>136</v>
      </c>
      <c r="T1683" t="s">
        <v>817</v>
      </c>
      <c r="U1683" t="s">
        <v>136</v>
      </c>
      <c r="V1683" t="s">
        <v>138</v>
      </c>
      <c r="W1683" t="s">
        <v>139</v>
      </c>
      <c r="X1683" t="s">
        <v>930</v>
      </c>
      <c r="Y1683" s="79">
        <v>1</v>
      </c>
      <c r="Z1683" t="s">
        <v>5818</v>
      </c>
    </row>
    <row r="1684" spans="1:26">
      <c r="A1684" s="27">
        <v>45033</v>
      </c>
      <c r="B1684" t="s">
        <v>9607</v>
      </c>
      <c r="C1684" t="s">
        <v>9608</v>
      </c>
      <c r="D1684" s="79">
        <v>4091</v>
      </c>
      <c r="E1684" s="79" t="s">
        <v>5816</v>
      </c>
      <c r="F1684" t="s">
        <v>132</v>
      </c>
      <c r="G1684" t="s">
        <v>9609</v>
      </c>
      <c r="H1684" t="s">
        <v>134</v>
      </c>
      <c r="I1684" t="s">
        <v>134</v>
      </c>
      <c r="J1684" t="s">
        <v>135</v>
      </c>
      <c r="S1684" t="s">
        <v>136</v>
      </c>
      <c r="T1684" t="s">
        <v>956</v>
      </c>
      <c r="U1684" t="s">
        <v>136</v>
      </c>
      <c r="V1684" t="s">
        <v>138</v>
      </c>
      <c r="W1684" t="s">
        <v>139</v>
      </c>
      <c r="X1684" t="s">
        <v>930</v>
      </c>
      <c r="Y1684" s="79">
        <v>1</v>
      </c>
      <c r="Z1684" t="s">
        <v>5818</v>
      </c>
    </row>
    <row r="1685" spans="1:26">
      <c r="A1685" s="27">
        <v>45043</v>
      </c>
      <c r="B1685" t="s">
        <v>703</v>
      </c>
      <c r="C1685" t="s">
        <v>704</v>
      </c>
      <c r="D1685" s="79">
        <v>4164</v>
      </c>
      <c r="E1685" s="79" t="s">
        <v>5816</v>
      </c>
      <c r="F1685" t="s">
        <v>132</v>
      </c>
      <c r="G1685" t="s">
        <v>705</v>
      </c>
      <c r="H1685" t="s">
        <v>134</v>
      </c>
      <c r="I1685" t="s">
        <v>134</v>
      </c>
      <c r="J1685" t="s">
        <v>135</v>
      </c>
      <c r="K1685" s="79">
        <v>1</v>
      </c>
      <c r="L1685" s="79">
        <v>300</v>
      </c>
      <c r="M1685" s="79">
        <v>300</v>
      </c>
      <c r="N1685" s="79">
        <v>0</v>
      </c>
      <c r="O1685" s="79">
        <v>0</v>
      </c>
      <c r="P1685" s="79">
        <v>0</v>
      </c>
      <c r="Q1685" s="79">
        <v>0</v>
      </c>
      <c r="R1685" s="79">
        <v>300</v>
      </c>
      <c r="S1685" t="s">
        <v>136</v>
      </c>
      <c r="T1685" t="s">
        <v>699</v>
      </c>
      <c r="U1685" t="s">
        <v>136</v>
      </c>
      <c r="V1685" t="s">
        <v>138</v>
      </c>
      <c r="W1685" t="s">
        <v>139</v>
      </c>
      <c r="X1685" t="s">
        <v>140</v>
      </c>
      <c r="Z1685" t="s">
        <v>141</v>
      </c>
    </row>
    <row r="1686" spans="1:26">
      <c r="A1686" s="27">
        <v>45043</v>
      </c>
      <c r="B1686" t="s">
        <v>703</v>
      </c>
      <c r="C1686" t="s">
        <v>706</v>
      </c>
      <c r="D1686" s="79">
        <v>4164</v>
      </c>
      <c r="E1686" s="79" t="s">
        <v>5816</v>
      </c>
      <c r="F1686" t="s">
        <v>132</v>
      </c>
      <c r="G1686" t="s">
        <v>705</v>
      </c>
      <c r="H1686" t="s">
        <v>134</v>
      </c>
      <c r="I1686" t="s">
        <v>134</v>
      </c>
      <c r="J1686" t="s">
        <v>135</v>
      </c>
      <c r="K1686" s="79">
        <v>1</v>
      </c>
      <c r="L1686" s="79">
        <v>300</v>
      </c>
      <c r="M1686" s="79">
        <v>300</v>
      </c>
      <c r="N1686" s="79">
        <v>0</v>
      </c>
      <c r="O1686" s="79">
        <v>0</v>
      </c>
      <c r="P1686" s="79">
        <v>0</v>
      </c>
      <c r="Q1686" s="79">
        <v>0</v>
      </c>
      <c r="R1686" s="79">
        <v>300</v>
      </c>
      <c r="S1686" t="s">
        <v>136</v>
      </c>
      <c r="T1686" t="s">
        <v>699</v>
      </c>
      <c r="U1686" t="s">
        <v>136</v>
      </c>
      <c r="V1686" t="s">
        <v>138</v>
      </c>
      <c r="W1686" t="s">
        <v>139</v>
      </c>
      <c r="X1686" t="s">
        <v>140</v>
      </c>
      <c r="Z1686" t="s">
        <v>141</v>
      </c>
    </row>
    <row r="1687" spans="1:26">
      <c r="A1687" s="27">
        <v>45043</v>
      </c>
      <c r="B1687" t="s">
        <v>703</v>
      </c>
      <c r="C1687" t="s">
        <v>707</v>
      </c>
      <c r="D1687" s="79">
        <v>4164</v>
      </c>
      <c r="E1687" s="79" t="s">
        <v>5816</v>
      </c>
      <c r="F1687" t="s">
        <v>132</v>
      </c>
      <c r="G1687" t="s">
        <v>705</v>
      </c>
      <c r="H1687" t="s">
        <v>134</v>
      </c>
      <c r="I1687" t="s">
        <v>134</v>
      </c>
      <c r="J1687" t="s">
        <v>135</v>
      </c>
      <c r="K1687" s="79">
        <v>1</v>
      </c>
      <c r="L1687" s="79">
        <v>300</v>
      </c>
      <c r="M1687" s="79">
        <v>300</v>
      </c>
      <c r="N1687" s="79">
        <v>0</v>
      </c>
      <c r="O1687" s="79">
        <v>0</v>
      </c>
      <c r="P1687" s="79">
        <v>0</v>
      </c>
      <c r="Q1687" s="79">
        <v>0</v>
      </c>
      <c r="R1687" s="79">
        <v>300</v>
      </c>
      <c r="S1687" t="s">
        <v>136</v>
      </c>
      <c r="T1687" t="s">
        <v>699</v>
      </c>
      <c r="U1687" t="s">
        <v>136</v>
      </c>
      <c r="V1687" t="s">
        <v>138</v>
      </c>
      <c r="W1687" t="s">
        <v>139</v>
      </c>
      <c r="X1687" t="s">
        <v>140</v>
      </c>
      <c r="Z1687" t="s">
        <v>141</v>
      </c>
    </row>
    <row r="1688" spans="1:26">
      <c r="A1688" s="27">
        <v>45043</v>
      </c>
      <c r="B1688" t="s">
        <v>703</v>
      </c>
      <c r="C1688" t="s">
        <v>758</v>
      </c>
      <c r="D1688" s="79">
        <v>4164</v>
      </c>
      <c r="E1688" s="79" t="s">
        <v>5816</v>
      </c>
      <c r="F1688" t="s">
        <v>132</v>
      </c>
      <c r="G1688" t="s">
        <v>705</v>
      </c>
      <c r="H1688" t="s">
        <v>134</v>
      </c>
      <c r="I1688" t="s">
        <v>134</v>
      </c>
      <c r="J1688" t="s">
        <v>135</v>
      </c>
      <c r="K1688" s="79">
        <v>1</v>
      </c>
      <c r="L1688" s="79">
        <v>300</v>
      </c>
      <c r="M1688" s="79">
        <v>300</v>
      </c>
      <c r="N1688" s="79">
        <v>0</v>
      </c>
      <c r="O1688" s="79">
        <v>0</v>
      </c>
      <c r="P1688" s="79">
        <v>0</v>
      </c>
      <c r="Q1688" s="79">
        <v>0</v>
      </c>
      <c r="R1688" s="79">
        <v>300</v>
      </c>
      <c r="S1688" t="s">
        <v>136</v>
      </c>
      <c r="T1688" t="s">
        <v>699</v>
      </c>
      <c r="U1688" t="s">
        <v>136</v>
      </c>
      <c r="V1688" t="s">
        <v>138</v>
      </c>
      <c r="W1688" t="s">
        <v>139</v>
      </c>
      <c r="X1688" t="s">
        <v>168</v>
      </c>
      <c r="Z1688" t="s">
        <v>141</v>
      </c>
    </row>
    <row r="1689" spans="1:26">
      <c r="A1689" s="27">
        <v>45026</v>
      </c>
      <c r="B1689" t="s">
        <v>9610</v>
      </c>
      <c r="C1689" t="s">
        <v>9611</v>
      </c>
      <c r="D1689" s="79">
        <v>4015</v>
      </c>
      <c r="E1689" s="79" t="s">
        <v>5816</v>
      </c>
      <c r="F1689" t="s">
        <v>132</v>
      </c>
      <c r="G1689" t="s">
        <v>9612</v>
      </c>
      <c r="H1689" t="s">
        <v>134</v>
      </c>
      <c r="I1689" t="s">
        <v>134</v>
      </c>
      <c r="J1689" t="s">
        <v>135</v>
      </c>
      <c r="S1689" t="s">
        <v>136</v>
      </c>
      <c r="T1689" t="s">
        <v>817</v>
      </c>
      <c r="U1689" t="s">
        <v>136</v>
      </c>
      <c r="V1689" t="s">
        <v>138</v>
      </c>
      <c r="W1689" t="s">
        <v>139</v>
      </c>
      <c r="X1689" t="s">
        <v>140</v>
      </c>
      <c r="Y1689" s="79">
        <v>1</v>
      </c>
      <c r="Z1689" t="s">
        <v>5818</v>
      </c>
    </row>
    <row r="1690" spans="1:26">
      <c r="A1690" s="27">
        <v>45026</v>
      </c>
      <c r="B1690" t="s">
        <v>9610</v>
      </c>
      <c r="C1690" t="s">
        <v>9613</v>
      </c>
      <c r="D1690" s="79">
        <v>4015</v>
      </c>
      <c r="E1690" s="79" t="s">
        <v>5816</v>
      </c>
      <c r="F1690" t="s">
        <v>132</v>
      </c>
      <c r="G1690" t="s">
        <v>9612</v>
      </c>
      <c r="H1690" t="s">
        <v>134</v>
      </c>
      <c r="I1690" t="s">
        <v>134</v>
      </c>
      <c r="J1690" t="s">
        <v>135</v>
      </c>
      <c r="S1690" t="s">
        <v>136</v>
      </c>
      <c r="T1690" t="s">
        <v>817</v>
      </c>
      <c r="U1690" t="s">
        <v>136</v>
      </c>
      <c r="V1690" t="s">
        <v>138</v>
      </c>
      <c r="W1690" t="s">
        <v>139</v>
      </c>
      <c r="X1690" t="s">
        <v>140</v>
      </c>
      <c r="Y1690" s="79">
        <v>1</v>
      </c>
      <c r="Z1690" t="s">
        <v>5818</v>
      </c>
    </row>
    <row r="1691" spans="1:26">
      <c r="A1691" s="27">
        <v>45025</v>
      </c>
      <c r="B1691" t="s">
        <v>9614</v>
      </c>
      <c r="C1691" t="s">
        <v>9615</v>
      </c>
      <c r="D1691" s="79">
        <v>4016</v>
      </c>
      <c r="E1691" s="79" t="s">
        <v>5816</v>
      </c>
      <c r="F1691" t="s">
        <v>132</v>
      </c>
      <c r="G1691" t="s">
        <v>836</v>
      </c>
      <c r="H1691" t="s">
        <v>134</v>
      </c>
      <c r="I1691" t="s">
        <v>134</v>
      </c>
      <c r="J1691" t="s">
        <v>135</v>
      </c>
      <c r="S1691" t="s">
        <v>136</v>
      </c>
      <c r="T1691" t="s">
        <v>817</v>
      </c>
      <c r="U1691" t="s">
        <v>136</v>
      </c>
      <c r="V1691" t="s">
        <v>138</v>
      </c>
      <c r="W1691" t="s">
        <v>139</v>
      </c>
      <c r="X1691" t="s">
        <v>930</v>
      </c>
      <c r="Y1691" s="79">
        <v>1</v>
      </c>
      <c r="Z1691" t="s">
        <v>5818</v>
      </c>
    </row>
    <row r="1692" spans="1:26">
      <c r="A1692" s="27">
        <v>45022</v>
      </c>
      <c r="B1692" t="s">
        <v>1331</v>
      </c>
      <c r="C1692" t="s">
        <v>1332</v>
      </c>
      <c r="D1692" s="79">
        <v>3925</v>
      </c>
      <c r="E1692" s="79" t="s">
        <v>5816</v>
      </c>
      <c r="F1692" t="s">
        <v>132</v>
      </c>
      <c r="G1692" t="s">
        <v>1333</v>
      </c>
      <c r="H1692" t="s">
        <v>134</v>
      </c>
      <c r="I1692" t="s">
        <v>134</v>
      </c>
      <c r="J1692" t="s">
        <v>135</v>
      </c>
      <c r="K1692" s="79">
        <v>1</v>
      </c>
      <c r="L1692" s="79">
        <v>300</v>
      </c>
      <c r="M1692" s="79">
        <v>300</v>
      </c>
      <c r="N1692" s="79">
        <v>0</v>
      </c>
      <c r="O1692" s="79">
        <v>0</v>
      </c>
      <c r="P1692" s="79">
        <v>0</v>
      </c>
      <c r="Q1692" s="79">
        <v>0</v>
      </c>
      <c r="R1692" s="79">
        <v>300</v>
      </c>
      <c r="S1692" t="s">
        <v>136</v>
      </c>
      <c r="T1692" t="s">
        <v>1334</v>
      </c>
      <c r="U1692" t="s">
        <v>136</v>
      </c>
      <c r="V1692" t="s">
        <v>138</v>
      </c>
      <c r="W1692" t="s">
        <v>139</v>
      </c>
      <c r="X1692" t="s">
        <v>140</v>
      </c>
      <c r="Z1692" t="s">
        <v>141</v>
      </c>
    </row>
    <row r="1693" spans="1:26">
      <c r="A1693" s="27">
        <v>45022</v>
      </c>
      <c r="B1693" t="s">
        <v>1331</v>
      </c>
      <c r="C1693" t="s">
        <v>1335</v>
      </c>
      <c r="D1693" s="79">
        <v>3925</v>
      </c>
      <c r="E1693" s="79" t="s">
        <v>5816</v>
      </c>
      <c r="F1693" t="s">
        <v>132</v>
      </c>
      <c r="G1693" t="s">
        <v>1333</v>
      </c>
      <c r="H1693" t="s">
        <v>134</v>
      </c>
      <c r="I1693" t="s">
        <v>134</v>
      </c>
      <c r="J1693" t="s">
        <v>135</v>
      </c>
      <c r="K1693" s="79">
        <v>1</v>
      </c>
      <c r="L1693" s="79">
        <v>300</v>
      </c>
      <c r="M1693" s="79">
        <v>300</v>
      </c>
      <c r="N1693" s="79">
        <v>0</v>
      </c>
      <c r="O1693" s="79">
        <v>0</v>
      </c>
      <c r="P1693" s="79">
        <v>0</v>
      </c>
      <c r="Q1693" s="79">
        <v>0</v>
      </c>
      <c r="R1693" s="79">
        <v>300</v>
      </c>
      <c r="S1693" t="s">
        <v>136</v>
      </c>
      <c r="T1693" t="s">
        <v>1334</v>
      </c>
      <c r="U1693" t="s">
        <v>136</v>
      </c>
      <c r="V1693" t="s">
        <v>138</v>
      </c>
      <c r="W1693" t="s">
        <v>139</v>
      </c>
      <c r="X1693" t="s">
        <v>140</v>
      </c>
      <c r="Z1693" t="s">
        <v>141</v>
      </c>
    </row>
    <row r="1694" spans="1:26">
      <c r="A1694" s="27">
        <v>45022</v>
      </c>
      <c r="B1694" t="s">
        <v>1331</v>
      </c>
      <c r="C1694" t="s">
        <v>1336</v>
      </c>
      <c r="D1694" s="79">
        <v>3925</v>
      </c>
      <c r="E1694" s="79" t="s">
        <v>5816</v>
      </c>
      <c r="F1694" t="s">
        <v>132</v>
      </c>
      <c r="G1694" t="s">
        <v>1333</v>
      </c>
      <c r="H1694" t="s">
        <v>134</v>
      </c>
      <c r="I1694" t="s">
        <v>134</v>
      </c>
      <c r="J1694" t="s">
        <v>135</v>
      </c>
      <c r="K1694" s="79">
        <v>1</v>
      </c>
      <c r="L1694" s="79">
        <v>300</v>
      </c>
      <c r="M1694" s="79">
        <v>300</v>
      </c>
      <c r="N1694" s="79">
        <v>0</v>
      </c>
      <c r="O1694" s="79">
        <v>0</v>
      </c>
      <c r="P1694" s="79">
        <v>0</v>
      </c>
      <c r="Q1694" s="79">
        <v>0</v>
      </c>
      <c r="R1694" s="79">
        <v>300</v>
      </c>
      <c r="S1694" t="s">
        <v>136</v>
      </c>
      <c r="T1694" t="s">
        <v>1334</v>
      </c>
      <c r="U1694" t="s">
        <v>136</v>
      </c>
      <c r="V1694" t="s">
        <v>138</v>
      </c>
      <c r="W1694" t="s">
        <v>139</v>
      </c>
      <c r="X1694" t="s">
        <v>140</v>
      </c>
      <c r="Z1694" t="s">
        <v>141</v>
      </c>
    </row>
    <row r="1695" spans="1:26">
      <c r="A1695" s="27">
        <v>45022</v>
      </c>
      <c r="B1695" t="s">
        <v>1331</v>
      </c>
      <c r="C1695" t="s">
        <v>1337</v>
      </c>
      <c r="D1695" s="79">
        <v>3925</v>
      </c>
      <c r="E1695" s="79" t="s">
        <v>5816</v>
      </c>
      <c r="F1695" t="s">
        <v>132</v>
      </c>
      <c r="G1695" t="s">
        <v>1333</v>
      </c>
      <c r="H1695" t="s">
        <v>134</v>
      </c>
      <c r="I1695" t="s">
        <v>134</v>
      </c>
      <c r="J1695" t="s">
        <v>135</v>
      </c>
      <c r="K1695" s="79">
        <v>1</v>
      </c>
      <c r="L1695" s="79">
        <v>300</v>
      </c>
      <c r="M1695" s="79">
        <v>300</v>
      </c>
      <c r="N1695" s="79">
        <v>0</v>
      </c>
      <c r="O1695" s="79">
        <v>0</v>
      </c>
      <c r="P1695" s="79">
        <v>0</v>
      </c>
      <c r="Q1695" s="79">
        <v>0</v>
      </c>
      <c r="R1695" s="79">
        <v>300</v>
      </c>
      <c r="S1695" t="s">
        <v>136</v>
      </c>
      <c r="T1695" t="s">
        <v>1334</v>
      </c>
      <c r="U1695" t="s">
        <v>136</v>
      </c>
      <c r="V1695" t="s">
        <v>138</v>
      </c>
      <c r="W1695" t="s">
        <v>139</v>
      </c>
      <c r="X1695" t="s">
        <v>140</v>
      </c>
      <c r="Z1695" t="s">
        <v>141</v>
      </c>
    </row>
    <row r="1696" spans="1:26">
      <c r="A1696" s="27">
        <v>45022</v>
      </c>
      <c r="B1696" t="s">
        <v>1331</v>
      </c>
      <c r="C1696" t="s">
        <v>1338</v>
      </c>
      <c r="D1696" s="79">
        <v>3925</v>
      </c>
      <c r="E1696" s="79" t="s">
        <v>5816</v>
      </c>
      <c r="F1696" t="s">
        <v>132</v>
      </c>
      <c r="G1696" t="s">
        <v>1333</v>
      </c>
      <c r="H1696" t="s">
        <v>134</v>
      </c>
      <c r="I1696" t="s">
        <v>134</v>
      </c>
      <c r="J1696" t="s">
        <v>135</v>
      </c>
      <c r="K1696" s="79">
        <v>3</v>
      </c>
      <c r="L1696" s="79">
        <v>300</v>
      </c>
      <c r="M1696" s="79">
        <v>900</v>
      </c>
      <c r="N1696" s="79">
        <v>0</v>
      </c>
      <c r="O1696" s="79">
        <v>0</v>
      </c>
      <c r="P1696" s="79">
        <v>0</v>
      </c>
      <c r="Q1696" s="79">
        <v>0</v>
      </c>
      <c r="R1696" s="79">
        <v>900</v>
      </c>
      <c r="S1696" t="s">
        <v>136</v>
      </c>
      <c r="T1696" t="s">
        <v>1334</v>
      </c>
      <c r="U1696" t="s">
        <v>136</v>
      </c>
      <c r="V1696" t="s">
        <v>138</v>
      </c>
      <c r="W1696" t="s">
        <v>139</v>
      </c>
      <c r="X1696" t="s">
        <v>140</v>
      </c>
      <c r="Z1696" t="s">
        <v>141</v>
      </c>
    </row>
    <row r="1697" spans="1:26">
      <c r="A1697" s="27">
        <v>45019</v>
      </c>
      <c r="B1697" t="s">
        <v>1112</v>
      </c>
      <c r="C1697" t="s">
        <v>1113</v>
      </c>
      <c r="D1697" s="79">
        <v>3892</v>
      </c>
      <c r="E1697" s="79" t="s">
        <v>5816</v>
      </c>
      <c r="F1697" t="s">
        <v>132</v>
      </c>
      <c r="G1697" t="s">
        <v>1114</v>
      </c>
      <c r="H1697" t="s">
        <v>134</v>
      </c>
      <c r="I1697" t="s">
        <v>134</v>
      </c>
      <c r="J1697" t="s">
        <v>135</v>
      </c>
      <c r="K1697" s="79">
        <v>1</v>
      </c>
      <c r="L1697" s="79">
        <v>300</v>
      </c>
      <c r="M1697" s="79">
        <v>300</v>
      </c>
      <c r="N1697" s="79">
        <v>0</v>
      </c>
      <c r="O1697" s="79">
        <v>0</v>
      </c>
      <c r="P1697" s="79">
        <v>0</v>
      </c>
      <c r="Q1697" s="79">
        <v>0</v>
      </c>
      <c r="R1697" s="79">
        <v>300</v>
      </c>
      <c r="S1697" t="s">
        <v>136</v>
      </c>
      <c r="T1697" t="s">
        <v>956</v>
      </c>
      <c r="U1697" t="s">
        <v>136</v>
      </c>
      <c r="V1697" t="s">
        <v>138</v>
      </c>
      <c r="W1697" t="s">
        <v>139</v>
      </c>
      <c r="X1697" t="s">
        <v>140</v>
      </c>
      <c r="Z1697" t="s">
        <v>141</v>
      </c>
    </row>
    <row r="1698" spans="1:26">
      <c r="A1698" s="27">
        <v>45023</v>
      </c>
      <c r="B1698" t="s">
        <v>1119</v>
      </c>
      <c r="C1698" t="s">
        <v>1120</v>
      </c>
      <c r="D1698" s="79">
        <v>3880</v>
      </c>
      <c r="E1698" s="79" t="s">
        <v>5816</v>
      </c>
      <c r="F1698" t="s">
        <v>132</v>
      </c>
      <c r="G1698" t="s">
        <v>1121</v>
      </c>
      <c r="H1698" t="s">
        <v>134</v>
      </c>
      <c r="I1698" t="s">
        <v>134</v>
      </c>
      <c r="J1698" t="s">
        <v>135</v>
      </c>
      <c r="K1698" s="79">
        <v>1</v>
      </c>
      <c r="L1698" s="79">
        <v>300</v>
      </c>
      <c r="M1698" s="79">
        <v>300</v>
      </c>
      <c r="N1698" s="79">
        <v>0</v>
      </c>
      <c r="O1698" s="79">
        <v>0</v>
      </c>
      <c r="P1698" s="79">
        <v>0</v>
      </c>
      <c r="Q1698" s="79">
        <v>0</v>
      </c>
      <c r="R1698" s="79">
        <v>300</v>
      </c>
      <c r="S1698" t="s">
        <v>136</v>
      </c>
      <c r="T1698" t="s">
        <v>956</v>
      </c>
      <c r="U1698" t="s">
        <v>136</v>
      </c>
      <c r="V1698" t="s">
        <v>138</v>
      </c>
      <c r="W1698" t="s">
        <v>139</v>
      </c>
      <c r="X1698" t="s">
        <v>140</v>
      </c>
      <c r="Z1698" t="s">
        <v>141</v>
      </c>
    </row>
    <row r="1699" spans="1:26">
      <c r="A1699" s="27">
        <v>45030</v>
      </c>
      <c r="B1699" t="s">
        <v>9616</v>
      </c>
      <c r="C1699" t="s">
        <v>9617</v>
      </c>
      <c r="D1699" s="79">
        <v>4061</v>
      </c>
      <c r="E1699" s="79" t="s">
        <v>5816</v>
      </c>
      <c r="F1699" t="s">
        <v>132</v>
      </c>
      <c r="G1699" t="s">
        <v>9618</v>
      </c>
      <c r="H1699" t="s">
        <v>134</v>
      </c>
      <c r="I1699" t="s">
        <v>134</v>
      </c>
      <c r="J1699" t="s">
        <v>135</v>
      </c>
      <c r="S1699" t="s">
        <v>136</v>
      </c>
      <c r="T1699" t="s">
        <v>194</v>
      </c>
      <c r="U1699" t="s">
        <v>136</v>
      </c>
      <c r="V1699" t="s">
        <v>138</v>
      </c>
      <c r="W1699" t="s">
        <v>139</v>
      </c>
      <c r="X1699" t="s">
        <v>140</v>
      </c>
      <c r="Y1699" s="79">
        <v>1</v>
      </c>
      <c r="Z1699" t="s">
        <v>5818</v>
      </c>
    </row>
    <row r="1700" spans="1:26">
      <c r="A1700" s="27">
        <v>45026</v>
      </c>
      <c r="B1700" t="s">
        <v>9619</v>
      </c>
      <c r="C1700" t="s">
        <v>9620</v>
      </c>
      <c r="D1700" s="79">
        <v>4020</v>
      </c>
      <c r="E1700" s="79" t="s">
        <v>5816</v>
      </c>
      <c r="F1700" t="s">
        <v>132</v>
      </c>
      <c r="G1700" t="s">
        <v>9621</v>
      </c>
      <c r="H1700" t="s">
        <v>134</v>
      </c>
      <c r="I1700" t="s">
        <v>134</v>
      </c>
      <c r="J1700" t="s">
        <v>135</v>
      </c>
      <c r="S1700" t="s">
        <v>136</v>
      </c>
      <c r="T1700" t="s">
        <v>956</v>
      </c>
      <c r="U1700" t="s">
        <v>136</v>
      </c>
      <c r="V1700" t="s">
        <v>138</v>
      </c>
      <c r="W1700" t="s">
        <v>139</v>
      </c>
      <c r="X1700" t="s">
        <v>930</v>
      </c>
      <c r="Y1700" s="79">
        <v>1</v>
      </c>
      <c r="Z1700" t="s">
        <v>5818</v>
      </c>
    </row>
    <row r="1701" spans="1:26">
      <c r="A1701" s="27">
        <v>45034</v>
      </c>
      <c r="B1701" t="s">
        <v>9622</v>
      </c>
      <c r="C1701" t="s">
        <v>9623</v>
      </c>
      <c r="D1701" s="79">
        <v>4097</v>
      </c>
      <c r="E1701" s="79" t="s">
        <v>5816</v>
      </c>
      <c r="F1701" t="s">
        <v>132</v>
      </c>
      <c r="G1701" t="s">
        <v>9624</v>
      </c>
      <c r="H1701" t="s">
        <v>134</v>
      </c>
      <c r="I1701" t="s">
        <v>134</v>
      </c>
      <c r="J1701" t="s">
        <v>135</v>
      </c>
      <c r="S1701" t="s">
        <v>136</v>
      </c>
      <c r="T1701" t="s">
        <v>137</v>
      </c>
      <c r="U1701" t="s">
        <v>136</v>
      </c>
      <c r="V1701" t="s">
        <v>167</v>
      </c>
      <c r="W1701" t="s">
        <v>139</v>
      </c>
      <c r="X1701" t="s">
        <v>930</v>
      </c>
      <c r="Y1701" s="79">
        <v>1</v>
      </c>
      <c r="Z1701" t="s">
        <v>5818</v>
      </c>
    </row>
    <row r="1702" spans="1:26">
      <c r="A1702" s="27">
        <v>45035</v>
      </c>
      <c r="B1702" t="s">
        <v>9625</v>
      </c>
      <c r="C1702" t="s">
        <v>9626</v>
      </c>
      <c r="D1702" s="79">
        <v>4115</v>
      </c>
      <c r="E1702" s="79" t="s">
        <v>5816</v>
      </c>
      <c r="F1702" t="s">
        <v>132</v>
      </c>
      <c r="G1702" t="s">
        <v>3259</v>
      </c>
      <c r="H1702" t="s">
        <v>134</v>
      </c>
      <c r="I1702" t="s">
        <v>134</v>
      </c>
      <c r="J1702" t="s">
        <v>135</v>
      </c>
      <c r="S1702" t="s">
        <v>136</v>
      </c>
      <c r="T1702" t="s">
        <v>486</v>
      </c>
      <c r="U1702" t="s">
        <v>136</v>
      </c>
      <c r="V1702" t="s">
        <v>138</v>
      </c>
      <c r="W1702" t="s">
        <v>139</v>
      </c>
      <c r="X1702" t="s">
        <v>930</v>
      </c>
      <c r="Y1702" s="79">
        <v>1</v>
      </c>
      <c r="Z1702" t="s">
        <v>5818</v>
      </c>
    </row>
    <row r="1703" spans="1:26">
      <c r="A1703" s="27">
        <v>45038</v>
      </c>
      <c r="B1703" t="s">
        <v>9627</v>
      </c>
      <c r="C1703" t="s">
        <v>9628</v>
      </c>
      <c r="D1703" s="79">
        <v>4145</v>
      </c>
      <c r="E1703" s="79" t="s">
        <v>5816</v>
      </c>
      <c r="F1703" t="s">
        <v>132</v>
      </c>
      <c r="G1703" t="s">
        <v>9629</v>
      </c>
      <c r="H1703" t="s">
        <v>134</v>
      </c>
      <c r="I1703" t="s">
        <v>134</v>
      </c>
      <c r="J1703" t="s">
        <v>135</v>
      </c>
      <c r="S1703" t="s">
        <v>381</v>
      </c>
      <c r="T1703" t="s">
        <v>486</v>
      </c>
      <c r="U1703" t="s">
        <v>136</v>
      </c>
      <c r="V1703" t="s">
        <v>138</v>
      </c>
      <c r="W1703" t="s">
        <v>139</v>
      </c>
      <c r="X1703" t="s">
        <v>930</v>
      </c>
      <c r="Y1703" s="79">
        <v>1</v>
      </c>
      <c r="Z1703" t="s">
        <v>5818</v>
      </c>
    </row>
    <row r="1704" spans="1:26">
      <c r="A1704" s="27">
        <v>45040</v>
      </c>
      <c r="B1704" t="s">
        <v>975</v>
      </c>
      <c r="C1704" t="s">
        <v>976</v>
      </c>
      <c r="D1704" s="79">
        <v>3986</v>
      </c>
      <c r="E1704" s="79" t="s">
        <v>5816</v>
      </c>
      <c r="F1704" t="s">
        <v>202</v>
      </c>
      <c r="G1704" t="s">
        <v>949</v>
      </c>
      <c r="H1704" t="s">
        <v>134</v>
      </c>
      <c r="I1704" t="s">
        <v>134</v>
      </c>
      <c r="J1704" t="s">
        <v>135</v>
      </c>
      <c r="K1704" s="79">
        <v>1</v>
      </c>
      <c r="L1704" s="79">
        <v>300</v>
      </c>
      <c r="M1704" s="79">
        <v>300</v>
      </c>
      <c r="N1704" s="79">
        <v>0</v>
      </c>
      <c r="O1704" s="79">
        <v>0</v>
      </c>
      <c r="P1704" s="79">
        <v>0</v>
      </c>
      <c r="Q1704" s="79">
        <v>0</v>
      </c>
      <c r="R1704" s="79">
        <v>300</v>
      </c>
      <c r="S1704" t="s">
        <v>136</v>
      </c>
      <c r="T1704" t="s">
        <v>956</v>
      </c>
      <c r="U1704" t="s">
        <v>136</v>
      </c>
      <c r="V1704" t="s">
        <v>138</v>
      </c>
      <c r="W1704" t="s">
        <v>139</v>
      </c>
      <c r="X1704" t="s">
        <v>140</v>
      </c>
      <c r="Z1704" t="s">
        <v>141</v>
      </c>
    </row>
    <row r="1705" spans="1:26">
      <c r="A1705" s="27">
        <v>45040</v>
      </c>
      <c r="B1705" t="s">
        <v>975</v>
      </c>
      <c r="C1705" t="s">
        <v>977</v>
      </c>
      <c r="D1705" s="79">
        <v>3986</v>
      </c>
      <c r="E1705" s="79" t="s">
        <v>5816</v>
      </c>
      <c r="F1705" t="s">
        <v>202</v>
      </c>
      <c r="G1705" t="s">
        <v>949</v>
      </c>
      <c r="H1705" t="s">
        <v>134</v>
      </c>
      <c r="I1705" t="s">
        <v>134</v>
      </c>
      <c r="J1705" t="s">
        <v>135</v>
      </c>
      <c r="K1705" s="79">
        <v>1</v>
      </c>
      <c r="L1705" s="79">
        <v>300</v>
      </c>
      <c r="M1705" s="79">
        <v>300</v>
      </c>
      <c r="N1705" s="79">
        <v>0</v>
      </c>
      <c r="O1705" s="79">
        <v>0</v>
      </c>
      <c r="P1705" s="79">
        <v>0</v>
      </c>
      <c r="Q1705" s="79">
        <v>0</v>
      </c>
      <c r="R1705" s="79">
        <v>300</v>
      </c>
      <c r="S1705" t="s">
        <v>136</v>
      </c>
      <c r="T1705" t="s">
        <v>956</v>
      </c>
      <c r="U1705" t="s">
        <v>136</v>
      </c>
      <c r="V1705" t="s">
        <v>138</v>
      </c>
      <c r="W1705" t="s">
        <v>139</v>
      </c>
      <c r="X1705" t="s">
        <v>140</v>
      </c>
      <c r="Z1705" t="s">
        <v>141</v>
      </c>
    </row>
    <row r="1706" spans="1:26">
      <c r="A1706" s="27">
        <v>45018</v>
      </c>
      <c r="B1706" t="s">
        <v>534</v>
      </c>
      <c r="C1706" t="s">
        <v>535</v>
      </c>
      <c r="D1706" s="79">
        <v>3922</v>
      </c>
      <c r="E1706" s="79" t="s">
        <v>5816</v>
      </c>
      <c r="F1706" t="s">
        <v>132</v>
      </c>
      <c r="G1706" t="s">
        <v>536</v>
      </c>
      <c r="H1706" t="s">
        <v>134</v>
      </c>
      <c r="I1706" t="s">
        <v>134</v>
      </c>
      <c r="J1706" t="s">
        <v>135</v>
      </c>
      <c r="K1706" s="79">
        <v>1</v>
      </c>
      <c r="L1706" s="79">
        <v>300</v>
      </c>
      <c r="M1706" s="79">
        <v>300</v>
      </c>
      <c r="N1706" s="79">
        <v>0</v>
      </c>
      <c r="O1706" s="79">
        <v>0</v>
      </c>
      <c r="P1706" s="79">
        <v>0</v>
      </c>
      <c r="Q1706" s="79">
        <v>0</v>
      </c>
      <c r="R1706" s="79">
        <v>300</v>
      </c>
      <c r="S1706" t="s">
        <v>136</v>
      </c>
      <c r="T1706" t="s">
        <v>486</v>
      </c>
      <c r="U1706" t="s">
        <v>136</v>
      </c>
      <c r="V1706" t="s">
        <v>138</v>
      </c>
      <c r="W1706" t="s">
        <v>139</v>
      </c>
      <c r="X1706" t="s">
        <v>140</v>
      </c>
      <c r="Z1706" t="s">
        <v>141</v>
      </c>
    </row>
    <row r="1707" spans="1:26">
      <c r="A1707" s="27">
        <v>45024</v>
      </c>
      <c r="B1707" t="s">
        <v>1929</v>
      </c>
      <c r="C1707" t="s">
        <v>1930</v>
      </c>
      <c r="D1707" s="79">
        <v>3827</v>
      </c>
      <c r="E1707" s="79" t="s">
        <v>5816</v>
      </c>
      <c r="F1707" t="s">
        <v>202</v>
      </c>
      <c r="G1707" t="s">
        <v>933</v>
      </c>
      <c r="H1707" t="s">
        <v>134</v>
      </c>
      <c r="I1707" t="s">
        <v>134</v>
      </c>
      <c r="J1707" t="s">
        <v>135</v>
      </c>
      <c r="K1707" s="79">
        <v>1</v>
      </c>
      <c r="L1707" s="79">
        <v>300</v>
      </c>
      <c r="M1707" s="79">
        <v>300</v>
      </c>
      <c r="N1707" s="79">
        <v>0</v>
      </c>
      <c r="O1707" s="79">
        <v>0</v>
      </c>
      <c r="P1707" s="79">
        <v>0</v>
      </c>
      <c r="Q1707" s="79">
        <v>0</v>
      </c>
      <c r="R1707" s="79">
        <v>300</v>
      </c>
      <c r="S1707" t="s">
        <v>136</v>
      </c>
      <c r="U1707" t="s">
        <v>136</v>
      </c>
      <c r="V1707" t="s">
        <v>138</v>
      </c>
      <c r="W1707" t="s">
        <v>139</v>
      </c>
      <c r="X1707" t="s">
        <v>168</v>
      </c>
      <c r="Z1707" t="s">
        <v>141</v>
      </c>
    </row>
    <row r="1708" spans="1:26">
      <c r="A1708" s="27">
        <v>45025</v>
      </c>
      <c r="B1708" t="s">
        <v>1926</v>
      </c>
      <c r="C1708" t="s">
        <v>1927</v>
      </c>
      <c r="D1708" s="79">
        <v>3970</v>
      </c>
      <c r="E1708" s="79" t="s">
        <v>5816</v>
      </c>
      <c r="F1708" t="s">
        <v>132</v>
      </c>
      <c r="G1708" t="s">
        <v>1928</v>
      </c>
      <c r="H1708" t="s">
        <v>134</v>
      </c>
      <c r="I1708" t="s">
        <v>134</v>
      </c>
      <c r="J1708" t="s">
        <v>135</v>
      </c>
      <c r="K1708" s="79">
        <v>1</v>
      </c>
      <c r="L1708" s="79">
        <v>300</v>
      </c>
      <c r="M1708" s="79">
        <v>300</v>
      </c>
      <c r="N1708" s="79">
        <v>0</v>
      </c>
      <c r="O1708" s="79">
        <v>0</v>
      </c>
      <c r="P1708" s="79">
        <v>0</v>
      </c>
      <c r="Q1708" s="79">
        <v>0</v>
      </c>
      <c r="R1708" s="79">
        <v>300</v>
      </c>
      <c r="S1708" t="s">
        <v>136</v>
      </c>
      <c r="U1708" t="s">
        <v>136</v>
      </c>
      <c r="V1708" t="s">
        <v>138</v>
      </c>
      <c r="W1708" t="s">
        <v>139</v>
      </c>
      <c r="X1708" t="s">
        <v>168</v>
      </c>
      <c r="Z1708" t="s">
        <v>141</v>
      </c>
    </row>
    <row r="1709" spans="1:26">
      <c r="A1709" s="27">
        <v>45025</v>
      </c>
      <c r="B1709" t="s">
        <v>1926</v>
      </c>
      <c r="C1709" t="s">
        <v>9630</v>
      </c>
      <c r="D1709" s="79">
        <v>3970</v>
      </c>
      <c r="E1709" s="79" t="s">
        <v>5816</v>
      </c>
      <c r="F1709" t="s">
        <v>132</v>
      </c>
      <c r="G1709" t="s">
        <v>1928</v>
      </c>
      <c r="H1709" t="s">
        <v>134</v>
      </c>
      <c r="I1709" t="s">
        <v>134</v>
      </c>
      <c r="J1709" t="s">
        <v>135</v>
      </c>
      <c r="S1709" t="s">
        <v>136</v>
      </c>
      <c r="U1709" t="s">
        <v>136</v>
      </c>
      <c r="V1709" t="s">
        <v>138</v>
      </c>
      <c r="W1709" t="s">
        <v>139</v>
      </c>
      <c r="X1709" t="s">
        <v>140</v>
      </c>
      <c r="Y1709" s="79">
        <v>1</v>
      </c>
      <c r="Z1709" t="s">
        <v>5818</v>
      </c>
    </row>
    <row r="1710" spans="1:26">
      <c r="A1710" s="27">
        <v>45025</v>
      </c>
      <c r="B1710" t="s">
        <v>1926</v>
      </c>
      <c r="C1710" t="s">
        <v>9631</v>
      </c>
      <c r="D1710" s="79">
        <v>3970</v>
      </c>
      <c r="E1710" s="79" t="s">
        <v>5816</v>
      </c>
      <c r="F1710" t="s">
        <v>132</v>
      </c>
      <c r="G1710" t="s">
        <v>1928</v>
      </c>
      <c r="H1710" t="s">
        <v>134</v>
      </c>
      <c r="I1710" t="s">
        <v>134</v>
      </c>
      <c r="J1710" t="s">
        <v>135</v>
      </c>
      <c r="S1710" t="s">
        <v>136</v>
      </c>
      <c r="U1710" t="s">
        <v>136</v>
      </c>
      <c r="V1710" t="s">
        <v>138</v>
      </c>
      <c r="W1710" t="s">
        <v>139</v>
      </c>
      <c r="X1710" t="s">
        <v>140</v>
      </c>
      <c r="Y1710" s="79">
        <v>1</v>
      </c>
      <c r="Z1710" t="s">
        <v>5818</v>
      </c>
    </row>
    <row r="1711" spans="1:26">
      <c r="A1711" s="27">
        <v>45025</v>
      </c>
      <c r="B1711" t="s">
        <v>1926</v>
      </c>
      <c r="C1711" t="s">
        <v>9632</v>
      </c>
      <c r="D1711" s="79">
        <v>3970</v>
      </c>
      <c r="E1711" s="79" t="s">
        <v>5816</v>
      </c>
      <c r="F1711" t="s">
        <v>132</v>
      </c>
      <c r="G1711" t="s">
        <v>1928</v>
      </c>
      <c r="H1711" t="s">
        <v>134</v>
      </c>
      <c r="I1711" t="s">
        <v>134</v>
      </c>
      <c r="J1711" t="s">
        <v>135</v>
      </c>
      <c r="S1711" t="s">
        <v>136</v>
      </c>
      <c r="U1711" t="s">
        <v>136</v>
      </c>
      <c r="V1711" t="s">
        <v>138</v>
      </c>
      <c r="W1711" t="s">
        <v>139</v>
      </c>
      <c r="X1711" t="s">
        <v>140</v>
      </c>
      <c r="Y1711" s="79">
        <v>1</v>
      </c>
      <c r="Z1711" t="s">
        <v>5818</v>
      </c>
    </row>
    <row r="1712" spans="1:26">
      <c r="A1712" s="27">
        <v>45025</v>
      </c>
      <c r="B1712" t="s">
        <v>1926</v>
      </c>
      <c r="C1712" t="s">
        <v>9633</v>
      </c>
      <c r="D1712" s="79">
        <v>3970</v>
      </c>
      <c r="E1712" s="79" t="s">
        <v>5816</v>
      </c>
      <c r="F1712" t="s">
        <v>132</v>
      </c>
      <c r="G1712" t="s">
        <v>1928</v>
      </c>
      <c r="H1712" t="s">
        <v>134</v>
      </c>
      <c r="I1712" t="s">
        <v>134</v>
      </c>
      <c r="J1712" t="s">
        <v>135</v>
      </c>
      <c r="S1712" t="s">
        <v>136</v>
      </c>
      <c r="U1712" t="s">
        <v>136</v>
      </c>
      <c r="V1712" t="s">
        <v>138</v>
      </c>
      <c r="W1712" t="s">
        <v>139</v>
      </c>
      <c r="X1712" t="s">
        <v>140</v>
      </c>
      <c r="Y1712" s="79">
        <v>1</v>
      </c>
      <c r="Z1712" t="s">
        <v>5818</v>
      </c>
    </row>
    <row r="1713" spans="1:26">
      <c r="A1713" s="27">
        <v>45024</v>
      </c>
      <c r="B1713" t="s">
        <v>9634</v>
      </c>
      <c r="C1713" t="s">
        <v>9635</v>
      </c>
      <c r="D1713" s="79">
        <v>3999</v>
      </c>
      <c r="E1713" s="79" t="s">
        <v>5816</v>
      </c>
      <c r="F1713" t="s">
        <v>132</v>
      </c>
      <c r="G1713" t="s">
        <v>4450</v>
      </c>
      <c r="H1713" t="s">
        <v>134</v>
      </c>
      <c r="I1713" t="s">
        <v>134</v>
      </c>
      <c r="J1713" t="s">
        <v>135</v>
      </c>
      <c r="S1713" t="s">
        <v>136</v>
      </c>
      <c r="T1713" t="s">
        <v>137</v>
      </c>
      <c r="U1713" t="s">
        <v>136</v>
      </c>
      <c r="V1713" t="s">
        <v>138</v>
      </c>
      <c r="W1713" t="s">
        <v>139</v>
      </c>
      <c r="X1713" t="s">
        <v>140</v>
      </c>
      <c r="Y1713" s="79">
        <v>1</v>
      </c>
      <c r="Z1713" t="s">
        <v>5818</v>
      </c>
    </row>
    <row r="1714" spans="1:26">
      <c r="A1714" s="27">
        <v>45026</v>
      </c>
      <c r="B1714" t="s">
        <v>9636</v>
      </c>
      <c r="C1714" t="s">
        <v>9637</v>
      </c>
      <c r="D1714" s="79">
        <v>4026</v>
      </c>
      <c r="E1714" s="79" t="s">
        <v>5816</v>
      </c>
      <c r="F1714" t="s">
        <v>132</v>
      </c>
      <c r="G1714" t="s">
        <v>9638</v>
      </c>
      <c r="H1714" t="s">
        <v>134</v>
      </c>
      <c r="I1714" t="s">
        <v>134</v>
      </c>
      <c r="J1714" t="s">
        <v>135</v>
      </c>
      <c r="S1714" t="s">
        <v>136</v>
      </c>
      <c r="T1714" t="s">
        <v>1370</v>
      </c>
      <c r="U1714" t="s">
        <v>136</v>
      </c>
      <c r="V1714" t="s">
        <v>138</v>
      </c>
      <c r="W1714" t="s">
        <v>139</v>
      </c>
      <c r="X1714" t="s">
        <v>930</v>
      </c>
      <c r="Y1714" s="79">
        <v>1</v>
      </c>
      <c r="Z1714" t="s">
        <v>5818</v>
      </c>
    </row>
    <row r="1715" spans="1:26">
      <c r="A1715" s="27">
        <v>45030</v>
      </c>
      <c r="B1715" t="s">
        <v>9616</v>
      </c>
      <c r="C1715" t="s">
        <v>9639</v>
      </c>
      <c r="D1715" s="79">
        <v>4061</v>
      </c>
      <c r="E1715" s="79" t="s">
        <v>5816</v>
      </c>
      <c r="F1715" t="s">
        <v>132</v>
      </c>
      <c r="G1715" t="s">
        <v>9618</v>
      </c>
      <c r="H1715" t="s">
        <v>134</v>
      </c>
      <c r="I1715" t="s">
        <v>134</v>
      </c>
      <c r="J1715" t="s">
        <v>135</v>
      </c>
      <c r="S1715" t="s">
        <v>136</v>
      </c>
      <c r="T1715" t="s">
        <v>194</v>
      </c>
      <c r="U1715" t="s">
        <v>136</v>
      </c>
      <c r="V1715" t="s">
        <v>138</v>
      </c>
      <c r="W1715" t="s">
        <v>139</v>
      </c>
      <c r="X1715" t="s">
        <v>140</v>
      </c>
      <c r="Y1715" s="79">
        <v>1</v>
      </c>
      <c r="Z1715" t="s">
        <v>5818</v>
      </c>
    </row>
    <row r="1716" spans="1:26">
      <c r="A1716" s="27">
        <v>45025</v>
      </c>
      <c r="B1716" t="s">
        <v>164</v>
      </c>
      <c r="C1716" t="s">
        <v>176</v>
      </c>
      <c r="D1716" s="79">
        <v>3979</v>
      </c>
      <c r="E1716" s="79" t="s">
        <v>5816</v>
      </c>
      <c r="F1716" t="s">
        <v>132</v>
      </c>
      <c r="G1716" t="s">
        <v>166</v>
      </c>
      <c r="H1716" t="s">
        <v>134</v>
      </c>
      <c r="I1716" t="s">
        <v>134</v>
      </c>
      <c r="J1716" t="s">
        <v>135</v>
      </c>
      <c r="K1716" s="79">
        <v>1</v>
      </c>
      <c r="L1716" s="79">
        <v>300</v>
      </c>
      <c r="M1716" s="79">
        <v>300</v>
      </c>
      <c r="N1716" s="79">
        <v>0</v>
      </c>
      <c r="O1716" s="79">
        <v>0</v>
      </c>
      <c r="P1716" s="79">
        <v>0</v>
      </c>
      <c r="Q1716" s="79">
        <v>0</v>
      </c>
      <c r="R1716" s="79">
        <v>300</v>
      </c>
      <c r="S1716" t="s">
        <v>136</v>
      </c>
      <c r="T1716" t="s">
        <v>137</v>
      </c>
      <c r="U1716" t="s">
        <v>136</v>
      </c>
      <c r="V1716" t="s">
        <v>138</v>
      </c>
      <c r="W1716" t="s">
        <v>139</v>
      </c>
      <c r="X1716" t="s">
        <v>168</v>
      </c>
      <c r="Z1716" t="s">
        <v>141</v>
      </c>
    </row>
    <row r="1717" spans="1:26">
      <c r="A1717" s="27">
        <v>45025</v>
      </c>
      <c r="B1717" t="s">
        <v>164</v>
      </c>
      <c r="C1717" t="s">
        <v>165</v>
      </c>
      <c r="D1717" s="79">
        <v>3979</v>
      </c>
      <c r="E1717" s="79" t="s">
        <v>5816</v>
      </c>
      <c r="F1717" t="s">
        <v>132</v>
      </c>
      <c r="G1717" t="s">
        <v>166</v>
      </c>
      <c r="H1717" t="s">
        <v>134</v>
      </c>
      <c r="I1717" t="s">
        <v>134</v>
      </c>
      <c r="J1717" t="s">
        <v>135</v>
      </c>
      <c r="K1717" s="79">
        <v>1</v>
      </c>
      <c r="L1717" s="79">
        <v>300</v>
      </c>
      <c r="M1717" s="79">
        <v>300</v>
      </c>
      <c r="N1717" s="79">
        <v>0</v>
      </c>
      <c r="O1717" s="79">
        <v>0</v>
      </c>
      <c r="P1717" s="79">
        <v>0</v>
      </c>
      <c r="Q1717" s="79">
        <v>0</v>
      </c>
      <c r="R1717" s="79">
        <v>300</v>
      </c>
      <c r="S1717" t="s">
        <v>136</v>
      </c>
      <c r="T1717" t="s">
        <v>137</v>
      </c>
      <c r="U1717" t="s">
        <v>136</v>
      </c>
      <c r="V1717" t="s">
        <v>167</v>
      </c>
      <c r="W1717" t="s">
        <v>139</v>
      </c>
      <c r="X1717" t="s">
        <v>168</v>
      </c>
      <c r="Z1717" t="s">
        <v>141</v>
      </c>
    </row>
    <row r="1718" spans="1:26">
      <c r="A1718" s="27">
        <v>45025</v>
      </c>
      <c r="B1718" t="s">
        <v>164</v>
      </c>
      <c r="C1718" t="s">
        <v>177</v>
      </c>
      <c r="D1718" s="79">
        <v>3979</v>
      </c>
      <c r="E1718" s="79" t="s">
        <v>5816</v>
      </c>
      <c r="F1718" t="s">
        <v>132</v>
      </c>
      <c r="G1718" t="s">
        <v>166</v>
      </c>
      <c r="H1718" t="s">
        <v>134</v>
      </c>
      <c r="I1718" t="s">
        <v>134</v>
      </c>
      <c r="J1718" t="s">
        <v>135</v>
      </c>
      <c r="K1718" s="79">
        <v>1</v>
      </c>
      <c r="L1718" s="79">
        <v>300</v>
      </c>
      <c r="M1718" s="79">
        <v>300</v>
      </c>
      <c r="N1718" s="79">
        <v>0</v>
      </c>
      <c r="O1718" s="79">
        <v>0</v>
      </c>
      <c r="P1718" s="79">
        <v>0</v>
      </c>
      <c r="Q1718" s="79">
        <v>0</v>
      </c>
      <c r="R1718" s="79">
        <v>300</v>
      </c>
      <c r="S1718" t="s">
        <v>136</v>
      </c>
      <c r="T1718" t="s">
        <v>137</v>
      </c>
      <c r="U1718" t="s">
        <v>136</v>
      </c>
      <c r="V1718" t="s">
        <v>138</v>
      </c>
      <c r="W1718" t="s">
        <v>139</v>
      </c>
      <c r="X1718" t="s">
        <v>168</v>
      </c>
      <c r="Z1718" t="s">
        <v>141</v>
      </c>
    </row>
    <row r="1719" spans="1:26">
      <c r="A1719" s="27">
        <v>45025</v>
      </c>
      <c r="B1719" t="s">
        <v>164</v>
      </c>
      <c r="C1719" t="s">
        <v>178</v>
      </c>
      <c r="D1719" s="79">
        <v>3979</v>
      </c>
      <c r="E1719" s="79" t="s">
        <v>5816</v>
      </c>
      <c r="F1719" t="s">
        <v>132</v>
      </c>
      <c r="G1719" t="s">
        <v>166</v>
      </c>
      <c r="H1719" t="s">
        <v>134</v>
      </c>
      <c r="I1719" t="s">
        <v>134</v>
      </c>
      <c r="J1719" t="s">
        <v>135</v>
      </c>
      <c r="K1719" s="79">
        <v>1</v>
      </c>
      <c r="L1719" s="79">
        <v>300</v>
      </c>
      <c r="M1719" s="79">
        <v>300</v>
      </c>
      <c r="N1719" s="79">
        <v>0</v>
      </c>
      <c r="O1719" s="79">
        <v>0</v>
      </c>
      <c r="P1719" s="79">
        <v>0</v>
      </c>
      <c r="Q1719" s="79">
        <v>0</v>
      </c>
      <c r="R1719" s="79">
        <v>300</v>
      </c>
      <c r="S1719" t="s">
        <v>136</v>
      </c>
      <c r="T1719" t="s">
        <v>137</v>
      </c>
      <c r="U1719" t="s">
        <v>136</v>
      </c>
      <c r="V1719" t="s">
        <v>138</v>
      </c>
      <c r="W1719" t="s">
        <v>139</v>
      </c>
      <c r="X1719" t="s">
        <v>168</v>
      </c>
      <c r="Z1719" t="s">
        <v>141</v>
      </c>
    </row>
    <row r="1720" spans="1:26">
      <c r="A1720" s="27">
        <v>45026</v>
      </c>
      <c r="B1720" t="s">
        <v>947</v>
      </c>
      <c r="C1720" t="s">
        <v>948</v>
      </c>
      <c r="D1720" s="79">
        <v>3986</v>
      </c>
      <c r="E1720" s="79" t="s">
        <v>5816</v>
      </c>
      <c r="F1720" t="s">
        <v>132</v>
      </c>
      <c r="G1720" t="s">
        <v>949</v>
      </c>
      <c r="H1720" t="s">
        <v>134</v>
      </c>
      <c r="I1720" t="s">
        <v>134</v>
      </c>
      <c r="J1720" t="s">
        <v>135</v>
      </c>
      <c r="K1720" s="79">
        <v>2</v>
      </c>
      <c r="L1720" s="79">
        <v>300</v>
      </c>
      <c r="M1720" s="79">
        <v>600</v>
      </c>
      <c r="N1720" s="79">
        <v>0</v>
      </c>
      <c r="O1720" s="79">
        <v>0</v>
      </c>
      <c r="P1720" s="79">
        <v>0</v>
      </c>
      <c r="Q1720" s="79">
        <v>0</v>
      </c>
      <c r="R1720" s="79">
        <v>600</v>
      </c>
      <c r="S1720" t="s">
        <v>136</v>
      </c>
      <c r="T1720" t="s">
        <v>934</v>
      </c>
      <c r="U1720" t="s">
        <v>136</v>
      </c>
      <c r="V1720" t="s">
        <v>138</v>
      </c>
      <c r="W1720" t="s">
        <v>139</v>
      </c>
      <c r="Z1720" t="s">
        <v>141</v>
      </c>
    </row>
    <row r="1721" spans="1:26">
      <c r="A1721" s="27">
        <v>45026</v>
      </c>
      <c r="B1721" t="s">
        <v>947</v>
      </c>
      <c r="C1721" t="s">
        <v>950</v>
      </c>
      <c r="D1721" s="79">
        <v>3986</v>
      </c>
      <c r="E1721" s="79" t="s">
        <v>5816</v>
      </c>
      <c r="F1721" t="s">
        <v>132</v>
      </c>
      <c r="G1721" t="s">
        <v>949</v>
      </c>
      <c r="H1721" t="s">
        <v>134</v>
      </c>
      <c r="I1721" t="s">
        <v>134</v>
      </c>
      <c r="J1721" t="s">
        <v>135</v>
      </c>
      <c r="K1721" s="79">
        <v>1</v>
      </c>
      <c r="L1721" s="79">
        <v>300</v>
      </c>
      <c r="M1721" s="79">
        <v>300</v>
      </c>
      <c r="N1721" s="79">
        <v>0</v>
      </c>
      <c r="O1721" s="79">
        <v>0</v>
      </c>
      <c r="P1721" s="79">
        <v>0</v>
      </c>
      <c r="Q1721" s="79">
        <v>0</v>
      </c>
      <c r="R1721" s="79">
        <v>300</v>
      </c>
      <c r="S1721" t="s">
        <v>136</v>
      </c>
      <c r="T1721" t="s">
        <v>934</v>
      </c>
      <c r="U1721" t="s">
        <v>136</v>
      </c>
      <c r="V1721" t="s">
        <v>138</v>
      </c>
      <c r="W1721" t="s">
        <v>139</v>
      </c>
      <c r="Z1721" t="s">
        <v>141</v>
      </c>
    </row>
    <row r="1722" spans="1:26">
      <c r="A1722" s="27">
        <v>45026</v>
      </c>
      <c r="B1722" t="s">
        <v>947</v>
      </c>
      <c r="C1722" t="s">
        <v>951</v>
      </c>
      <c r="D1722" s="79">
        <v>3986</v>
      </c>
      <c r="E1722" s="79" t="s">
        <v>5816</v>
      </c>
      <c r="F1722" t="s">
        <v>132</v>
      </c>
      <c r="G1722" t="s">
        <v>949</v>
      </c>
      <c r="H1722" t="s">
        <v>134</v>
      </c>
      <c r="I1722" t="s">
        <v>134</v>
      </c>
      <c r="J1722" t="s">
        <v>135</v>
      </c>
      <c r="K1722" s="79">
        <v>2</v>
      </c>
      <c r="L1722" s="79">
        <v>300</v>
      </c>
      <c r="M1722" s="79">
        <v>600</v>
      </c>
      <c r="N1722" s="79">
        <v>0</v>
      </c>
      <c r="O1722" s="79">
        <v>0</v>
      </c>
      <c r="P1722" s="79">
        <v>0</v>
      </c>
      <c r="Q1722" s="79">
        <v>0</v>
      </c>
      <c r="R1722" s="79">
        <v>600</v>
      </c>
      <c r="S1722" t="s">
        <v>136</v>
      </c>
      <c r="T1722" t="s">
        <v>934</v>
      </c>
      <c r="U1722" t="s">
        <v>136</v>
      </c>
      <c r="V1722" t="s">
        <v>138</v>
      </c>
      <c r="W1722" t="s">
        <v>139</v>
      </c>
      <c r="Z1722" t="s">
        <v>141</v>
      </c>
    </row>
    <row r="1723" spans="1:26">
      <c r="A1723" s="27">
        <v>45026</v>
      </c>
      <c r="B1723" t="s">
        <v>947</v>
      </c>
      <c r="C1723" t="s">
        <v>952</v>
      </c>
      <c r="D1723" s="79">
        <v>3986</v>
      </c>
      <c r="E1723" s="79" t="s">
        <v>5816</v>
      </c>
      <c r="F1723" t="s">
        <v>132</v>
      </c>
      <c r="G1723" t="s">
        <v>949</v>
      </c>
      <c r="H1723" t="s">
        <v>134</v>
      </c>
      <c r="I1723" t="s">
        <v>134</v>
      </c>
      <c r="J1723" t="s">
        <v>135</v>
      </c>
      <c r="K1723" s="79">
        <v>1</v>
      </c>
      <c r="L1723" s="79">
        <v>300</v>
      </c>
      <c r="M1723" s="79">
        <v>300</v>
      </c>
      <c r="N1723" s="79">
        <v>0</v>
      </c>
      <c r="O1723" s="79">
        <v>0</v>
      </c>
      <c r="P1723" s="79">
        <v>0</v>
      </c>
      <c r="Q1723" s="79">
        <v>0</v>
      </c>
      <c r="R1723" s="79">
        <v>300</v>
      </c>
      <c r="S1723" t="s">
        <v>136</v>
      </c>
      <c r="T1723" t="s">
        <v>934</v>
      </c>
      <c r="U1723" t="s">
        <v>136</v>
      </c>
      <c r="V1723" t="s">
        <v>138</v>
      </c>
      <c r="W1723" t="s">
        <v>139</v>
      </c>
      <c r="Z1723" t="s">
        <v>141</v>
      </c>
    </row>
    <row r="1724" spans="1:26">
      <c r="A1724" s="27">
        <v>45026</v>
      </c>
      <c r="B1724" t="s">
        <v>947</v>
      </c>
      <c r="C1724" t="s">
        <v>953</v>
      </c>
      <c r="D1724" s="79">
        <v>3986</v>
      </c>
      <c r="E1724" s="79" t="s">
        <v>5816</v>
      </c>
      <c r="F1724" t="s">
        <v>132</v>
      </c>
      <c r="G1724" t="s">
        <v>949</v>
      </c>
      <c r="H1724" t="s">
        <v>134</v>
      </c>
      <c r="I1724" t="s">
        <v>134</v>
      </c>
      <c r="J1724" t="s">
        <v>135</v>
      </c>
      <c r="K1724" s="79">
        <v>1</v>
      </c>
      <c r="L1724" s="79">
        <v>300</v>
      </c>
      <c r="M1724" s="79">
        <v>300</v>
      </c>
      <c r="N1724" s="79">
        <v>0</v>
      </c>
      <c r="O1724" s="79">
        <v>0</v>
      </c>
      <c r="P1724" s="79">
        <v>0</v>
      </c>
      <c r="Q1724" s="79">
        <v>0</v>
      </c>
      <c r="R1724" s="79">
        <v>300</v>
      </c>
      <c r="S1724" t="s">
        <v>136</v>
      </c>
      <c r="T1724" t="s">
        <v>934</v>
      </c>
      <c r="U1724" t="s">
        <v>136</v>
      </c>
      <c r="V1724" t="s">
        <v>138</v>
      </c>
      <c r="W1724" t="s">
        <v>139</v>
      </c>
      <c r="Z1724" t="s">
        <v>141</v>
      </c>
    </row>
    <row r="1725" spans="1:26">
      <c r="A1725" s="27">
        <v>45024</v>
      </c>
      <c r="B1725" t="s">
        <v>1720</v>
      </c>
      <c r="C1725" t="s">
        <v>1721</v>
      </c>
      <c r="D1725" s="79">
        <v>4002</v>
      </c>
      <c r="E1725" s="79" t="s">
        <v>5816</v>
      </c>
      <c r="F1725" t="s">
        <v>132</v>
      </c>
      <c r="G1725" t="s">
        <v>1722</v>
      </c>
      <c r="H1725" t="s">
        <v>134</v>
      </c>
      <c r="I1725" t="s">
        <v>134</v>
      </c>
      <c r="J1725" t="s">
        <v>135</v>
      </c>
      <c r="K1725" s="79">
        <v>3</v>
      </c>
      <c r="L1725" s="79">
        <v>300</v>
      </c>
      <c r="M1725" s="79">
        <v>900</v>
      </c>
      <c r="N1725" s="79">
        <v>0</v>
      </c>
      <c r="O1725" s="79">
        <v>0</v>
      </c>
      <c r="P1725" s="79">
        <v>0</v>
      </c>
      <c r="Q1725" s="79">
        <v>0</v>
      </c>
      <c r="R1725" s="79">
        <v>900</v>
      </c>
      <c r="S1725" t="s">
        <v>136</v>
      </c>
      <c r="U1725" t="s">
        <v>136</v>
      </c>
      <c r="V1725" t="s">
        <v>138</v>
      </c>
      <c r="W1725" t="s">
        <v>139</v>
      </c>
      <c r="X1725" t="s">
        <v>930</v>
      </c>
      <c r="Z1725" t="s">
        <v>141</v>
      </c>
    </row>
    <row r="1726" spans="1:26">
      <c r="A1726" s="27">
        <v>45029</v>
      </c>
      <c r="B1726" t="s">
        <v>1182</v>
      </c>
      <c r="C1726" t="s">
        <v>1183</v>
      </c>
      <c r="D1726" s="79">
        <v>1222</v>
      </c>
      <c r="E1726" s="79" t="s">
        <v>5816</v>
      </c>
      <c r="F1726" t="s">
        <v>202</v>
      </c>
      <c r="G1726" t="s">
        <v>1184</v>
      </c>
      <c r="H1726" t="s">
        <v>134</v>
      </c>
      <c r="I1726" t="s">
        <v>134</v>
      </c>
      <c r="J1726" t="s">
        <v>135</v>
      </c>
      <c r="K1726" s="79">
        <v>1</v>
      </c>
      <c r="L1726" s="79">
        <v>300</v>
      </c>
      <c r="M1726" s="79">
        <v>300</v>
      </c>
      <c r="N1726" s="79">
        <v>0</v>
      </c>
      <c r="O1726" s="79">
        <v>0</v>
      </c>
      <c r="P1726" s="79">
        <v>0</v>
      </c>
      <c r="Q1726" s="79">
        <v>0</v>
      </c>
      <c r="R1726" s="79">
        <v>300</v>
      </c>
      <c r="S1726" t="s">
        <v>136</v>
      </c>
      <c r="T1726" t="s">
        <v>956</v>
      </c>
      <c r="U1726" t="s">
        <v>136</v>
      </c>
      <c r="V1726" t="s">
        <v>138</v>
      </c>
      <c r="W1726" t="s">
        <v>139</v>
      </c>
      <c r="X1726" t="s">
        <v>168</v>
      </c>
      <c r="Z1726" t="s">
        <v>141</v>
      </c>
    </row>
    <row r="1727" spans="1:26">
      <c r="A1727" s="27">
        <v>45029</v>
      </c>
      <c r="B1727" t="s">
        <v>1182</v>
      </c>
      <c r="C1727" t="s">
        <v>1185</v>
      </c>
      <c r="D1727" s="79">
        <v>1222</v>
      </c>
      <c r="E1727" s="79" t="s">
        <v>5816</v>
      </c>
      <c r="F1727" t="s">
        <v>202</v>
      </c>
      <c r="G1727" t="s">
        <v>1184</v>
      </c>
      <c r="H1727" t="s">
        <v>134</v>
      </c>
      <c r="I1727" t="s">
        <v>134</v>
      </c>
      <c r="J1727" t="s">
        <v>135</v>
      </c>
      <c r="K1727" s="79">
        <v>1</v>
      </c>
      <c r="L1727" s="79">
        <v>300</v>
      </c>
      <c r="M1727" s="79">
        <v>300</v>
      </c>
      <c r="N1727" s="79">
        <v>0</v>
      </c>
      <c r="O1727" s="79">
        <v>0</v>
      </c>
      <c r="P1727" s="79">
        <v>0</v>
      </c>
      <c r="Q1727" s="79">
        <v>0</v>
      </c>
      <c r="R1727" s="79">
        <v>300</v>
      </c>
      <c r="S1727" t="s">
        <v>136</v>
      </c>
      <c r="T1727" t="s">
        <v>956</v>
      </c>
      <c r="U1727" t="s">
        <v>136</v>
      </c>
      <c r="V1727" t="s">
        <v>138</v>
      </c>
      <c r="W1727" t="s">
        <v>139</v>
      </c>
      <c r="X1727" t="s">
        <v>168</v>
      </c>
      <c r="Z1727" t="s">
        <v>141</v>
      </c>
    </row>
    <row r="1728" spans="1:26">
      <c r="A1728" s="27">
        <v>45029</v>
      </c>
      <c r="B1728" t="s">
        <v>1182</v>
      </c>
      <c r="C1728" t="s">
        <v>1186</v>
      </c>
      <c r="D1728" s="79">
        <v>1222</v>
      </c>
      <c r="E1728" s="79" t="s">
        <v>5816</v>
      </c>
      <c r="F1728" t="s">
        <v>202</v>
      </c>
      <c r="G1728" t="s">
        <v>1184</v>
      </c>
      <c r="H1728" t="s">
        <v>134</v>
      </c>
      <c r="I1728" t="s">
        <v>134</v>
      </c>
      <c r="J1728" t="s">
        <v>135</v>
      </c>
      <c r="K1728" s="79">
        <v>1</v>
      </c>
      <c r="L1728" s="79">
        <v>300</v>
      </c>
      <c r="M1728" s="79">
        <v>300</v>
      </c>
      <c r="N1728" s="79">
        <v>0</v>
      </c>
      <c r="O1728" s="79">
        <v>0</v>
      </c>
      <c r="P1728" s="79">
        <v>0</v>
      </c>
      <c r="Q1728" s="79">
        <v>0</v>
      </c>
      <c r="R1728" s="79">
        <v>300</v>
      </c>
      <c r="S1728" t="s">
        <v>136</v>
      </c>
      <c r="T1728" t="s">
        <v>956</v>
      </c>
      <c r="U1728" t="s">
        <v>136</v>
      </c>
      <c r="V1728" t="s">
        <v>138</v>
      </c>
      <c r="W1728" t="s">
        <v>139</v>
      </c>
      <c r="X1728" t="s">
        <v>168</v>
      </c>
      <c r="Z1728" t="s">
        <v>141</v>
      </c>
    </row>
    <row r="1729" spans="1:26">
      <c r="A1729" s="27">
        <v>45043</v>
      </c>
      <c r="B1729" t="s">
        <v>9640</v>
      </c>
      <c r="C1729" t="s">
        <v>9641</v>
      </c>
      <c r="D1729" s="79">
        <v>4155</v>
      </c>
      <c r="E1729" s="79" t="s">
        <v>5816</v>
      </c>
      <c r="F1729" t="s">
        <v>202</v>
      </c>
      <c r="G1729" t="s">
        <v>9642</v>
      </c>
      <c r="H1729" t="s">
        <v>134</v>
      </c>
      <c r="I1729" t="s">
        <v>134</v>
      </c>
      <c r="J1729" t="s">
        <v>135</v>
      </c>
      <c r="S1729" t="s">
        <v>136</v>
      </c>
      <c r="T1729" t="s">
        <v>817</v>
      </c>
      <c r="U1729" t="s">
        <v>136</v>
      </c>
      <c r="V1729" t="s">
        <v>138</v>
      </c>
      <c r="W1729" t="s">
        <v>139</v>
      </c>
      <c r="X1729" t="s">
        <v>140</v>
      </c>
      <c r="Y1729" s="79">
        <v>1</v>
      </c>
      <c r="Z1729" t="s">
        <v>5818</v>
      </c>
    </row>
    <row r="1730" spans="1:26">
      <c r="A1730" s="27">
        <v>45041</v>
      </c>
      <c r="B1730" t="s">
        <v>9643</v>
      </c>
      <c r="C1730" t="s">
        <v>9644</v>
      </c>
      <c r="D1730" s="79">
        <v>4176</v>
      </c>
      <c r="E1730" s="79" t="s">
        <v>5816</v>
      </c>
      <c r="F1730" t="s">
        <v>132</v>
      </c>
      <c r="G1730" t="s">
        <v>9645</v>
      </c>
      <c r="H1730" t="s">
        <v>134</v>
      </c>
      <c r="I1730" t="s">
        <v>134</v>
      </c>
      <c r="J1730" t="s">
        <v>135</v>
      </c>
      <c r="S1730" t="s">
        <v>136</v>
      </c>
      <c r="T1730" t="s">
        <v>137</v>
      </c>
      <c r="U1730" t="s">
        <v>136</v>
      </c>
      <c r="V1730" t="s">
        <v>138</v>
      </c>
      <c r="W1730" t="s">
        <v>139</v>
      </c>
      <c r="X1730" t="s">
        <v>930</v>
      </c>
      <c r="Y1730" s="79">
        <v>1</v>
      </c>
      <c r="Z1730" t="s">
        <v>5818</v>
      </c>
    </row>
    <row r="1731" spans="1:26">
      <c r="A1731" s="27">
        <v>45046</v>
      </c>
      <c r="B1731" t="s">
        <v>1123</v>
      </c>
      <c r="C1731" t="s">
        <v>1124</v>
      </c>
      <c r="D1731" s="79">
        <v>4228</v>
      </c>
      <c r="E1731" s="79" t="s">
        <v>5816</v>
      </c>
      <c r="F1731" t="s">
        <v>132</v>
      </c>
      <c r="G1731" t="s">
        <v>1125</v>
      </c>
      <c r="H1731" t="s">
        <v>134</v>
      </c>
      <c r="I1731" t="s">
        <v>134</v>
      </c>
      <c r="J1731" t="s">
        <v>135</v>
      </c>
      <c r="K1731" s="79">
        <v>1</v>
      </c>
      <c r="L1731" s="79">
        <v>300</v>
      </c>
      <c r="M1731" s="79">
        <v>300</v>
      </c>
      <c r="N1731" s="79">
        <v>0</v>
      </c>
      <c r="O1731" s="79">
        <v>0</v>
      </c>
      <c r="P1731" s="79">
        <v>0</v>
      </c>
      <c r="Q1731" s="79">
        <v>0</v>
      </c>
      <c r="R1731" s="79">
        <v>300</v>
      </c>
      <c r="S1731" t="s">
        <v>136</v>
      </c>
      <c r="T1731" t="s">
        <v>956</v>
      </c>
      <c r="U1731" t="s">
        <v>136</v>
      </c>
      <c r="V1731" t="s">
        <v>138</v>
      </c>
      <c r="W1731" t="s">
        <v>139</v>
      </c>
      <c r="X1731" t="s">
        <v>140</v>
      </c>
      <c r="Z1731" t="s">
        <v>141</v>
      </c>
    </row>
    <row r="1732" spans="1:26">
      <c r="A1732" s="27">
        <v>45046</v>
      </c>
      <c r="B1732" t="s">
        <v>1123</v>
      </c>
      <c r="C1732" t="s">
        <v>1126</v>
      </c>
      <c r="D1732" s="79">
        <v>4228</v>
      </c>
      <c r="E1732" s="79" t="s">
        <v>5816</v>
      </c>
      <c r="F1732" t="s">
        <v>132</v>
      </c>
      <c r="G1732" t="s">
        <v>1125</v>
      </c>
      <c r="H1732" t="s">
        <v>134</v>
      </c>
      <c r="I1732" t="s">
        <v>134</v>
      </c>
      <c r="J1732" t="s">
        <v>135</v>
      </c>
      <c r="K1732" s="79">
        <v>1</v>
      </c>
      <c r="L1732" s="79">
        <v>300</v>
      </c>
      <c r="M1732" s="79">
        <v>300</v>
      </c>
      <c r="N1732" s="79">
        <v>0</v>
      </c>
      <c r="O1732" s="79">
        <v>0</v>
      </c>
      <c r="P1732" s="79">
        <v>0</v>
      </c>
      <c r="Q1732" s="79">
        <v>0</v>
      </c>
      <c r="R1732" s="79">
        <v>300</v>
      </c>
      <c r="S1732" t="s">
        <v>136</v>
      </c>
      <c r="T1732" t="s">
        <v>956</v>
      </c>
      <c r="U1732" t="s">
        <v>136</v>
      </c>
      <c r="V1732" t="s">
        <v>138</v>
      </c>
      <c r="W1732" t="s">
        <v>139</v>
      </c>
      <c r="X1732" t="s">
        <v>140</v>
      </c>
      <c r="Z1732" t="s">
        <v>141</v>
      </c>
    </row>
    <row r="1733" spans="1:26">
      <c r="A1733" s="27">
        <v>45045</v>
      </c>
      <c r="B1733" t="s">
        <v>1517</v>
      </c>
      <c r="C1733" t="s">
        <v>1522</v>
      </c>
      <c r="D1733" s="79">
        <v>4202</v>
      </c>
      <c r="E1733" s="79" t="s">
        <v>5816</v>
      </c>
      <c r="F1733" t="s">
        <v>132</v>
      </c>
      <c r="G1733" t="s">
        <v>1519</v>
      </c>
      <c r="H1733" t="s">
        <v>134</v>
      </c>
      <c r="I1733" t="s">
        <v>134</v>
      </c>
      <c r="J1733" t="s">
        <v>135</v>
      </c>
      <c r="K1733" s="79">
        <v>1</v>
      </c>
      <c r="L1733" s="79">
        <v>300</v>
      </c>
      <c r="M1733" s="79">
        <v>300</v>
      </c>
      <c r="N1733" s="79">
        <v>0</v>
      </c>
      <c r="O1733" s="79">
        <v>0</v>
      </c>
      <c r="P1733" s="79">
        <v>0</v>
      </c>
      <c r="Q1733" s="79">
        <v>0</v>
      </c>
      <c r="R1733" s="79">
        <v>300</v>
      </c>
      <c r="S1733" t="s">
        <v>136</v>
      </c>
      <c r="T1733" t="s">
        <v>1520</v>
      </c>
      <c r="U1733" t="s">
        <v>136</v>
      </c>
      <c r="V1733" t="s">
        <v>138</v>
      </c>
      <c r="W1733" t="s">
        <v>139</v>
      </c>
      <c r="X1733" t="s">
        <v>168</v>
      </c>
      <c r="Z1733" t="s">
        <v>141</v>
      </c>
    </row>
    <row r="1734" spans="1:26">
      <c r="A1734" s="27">
        <v>45045</v>
      </c>
      <c r="B1734" t="s">
        <v>1517</v>
      </c>
      <c r="C1734" t="s">
        <v>1518</v>
      </c>
      <c r="D1734" s="79">
        <v>4202</v>
      </c>
      <c r="E1734" s="79" t="s">
        <v>5816</v>
      </c>
      <c r="F1734" t="s">
        <v>132</v>
      </c>
      <c r="G1734" t="s">
        <v>1519</v>
      </c>
      <c r="H1734" t="s">
        <v>134</v>
      </c>
      <c r="I1734" t="s">
        <v>134</v>
      </c>
      <c r="J1734" t="s">
        <v>135</v>
      </c>
      <c r="K1734" s="79">
        <v>1</v>
      </c>
      <c r="L1734" s="79">
        <v>300</v>
      </c>
      <c r="M1734" s="79">
        <v>300</v>
      </c>
      <c r="N1734" s="79">
        <v>0</v>
      </c>
      <c r="O1734" s="79">
        <v>0</v>
      </c>
      <c r="P1734" s="79">
        <v>0</v>
      </c>
      <c r="Q1734" s="79">
        <v>0</v>
      </c>
      <c r="R1734" s="79">
        <v>300</v>
      </c>
      <c r="S1734" t="s">
        <v>136</v>
      </c>
      <c r="T1734" t="s">
        <v>1520</v>
      </c>
      <c r="U1734" t="s">
        <v>136</v>
      </c>
      <c r="V1734" t="s">
        <v>138</v>
      </c>
      <c r="W1734" t="s">
        <v>139</v>
      </c>
      <c r="X1734" t="s">
        <v>140</v>
      </c>
      <c r="Z1734" t="s">
        <v>141</v>
      </c>
    </row>
    <row r="1735" spans="1:26">
      <c r="A1735" s="27">
        <v>45045</v>
      </c>
      <c r="B1735" t="s">
        <v>1517</v>
      </c>
      <c r="C1735" t="s">
        <v>1521</v>
      </c>
      <c r="D1735" s="79">
        <v>4202</v>
      </c>
      <c r="E1735" s="79" t="s">
        <v>5816</v>
      </c>
      <c r="F1735" t="s">
        <v>132</v>
      </c>
      <c r="G1735" t="s">
        <v>1519</v>
      </c>
      <c r="H1735" t="s">
        <v>134</v>
      </c>
      <c r="I1735" t="s">
        <v>134</v>
      </c>
      <c r="J1735" t="s">
        <v>135</v>
      </c>
      <c r="K1735" s="79">
        <v>1</v>
      </c>
      <c r="L1735" s="79">
        <v>300</v>
      </c>
      <c r="M1735" s="79">
        <v>300</v>
      </c>
      <c r="N1735" s="79">
        <v>0</v>
      </c>
      <c r="O1735" s="79">
        <v>0</v>
      </c>
      <c r="P1735" s="79">
        <v>0</v>
      </c>
      <c r="Q1735" s="79">
        <v>0</v>
      </c>
      <c r="R1735" s="79">
        <v>300</v>
      </c>
      <c r="S1735" t="s">
        <v>136</v>
      </c>
      <c r="T1735" t="s">
        <v>1520</v>
      </c>
      <c r="U1735" t="s">
        <v>136</v>
      </c>
      <c r="V1735" t="s">
        <v>138</v>
      </c>
      <c r="W1735" t="s">
        <v>139</v>
      </c>
      <c r="X1735" t="s">
        <v>140</v>
      </c>
      <c r="Z1735" t="s">
        <v>141</v>
      </c>
    </row>
    <row r="1736" spans="1:26">
      <c r="A1736" s="27">
        <v>45024</v>
      </c>
      <c r="B1736" t="s">
        <v>9646</v>
      </c>
      <c r="C1736" t="s">
        <v>9647</v>
      </c>
      <c r="D1736" s="79">
        <v>2450</v>
      </c>
      <c r="E1736" s="79" t="s">
        <v>5816</v>
      </c>
      <c r="F1736" t="s">
        <v>413</v>
      </c>
      <c r="G1736" t="s">
        <v>3376</v>
      </c>
      <c r="H1736" t="s">
        <v>134</v>
      </c>
      <c r="I1736" t="s">
        <v>134</v>
      </c>
      <c r="J1736" t="s">
        <v>135</v>
      </c>
      <c r="S1736" t="s">
        <v>136</v>
      </c>
      <c r="U1736" t="s">
        <v>136</v>
      </c>
      <c r="V1736" t="s">
        <v>138</v>
      </c>
      <c r="W1736" t="s">
        <v>139</v>
      </c>
      <c r="X1736" t="s">
        <v>930</v>
      </c>
      <c r="Y1736" s="79">
        <v>1</v>
      </c>
      <c r="Z1736" t="s">
        <v>5818</v>
      </c>
    </row>
    <row r="1737" spans="1:26">
      <c r="A1737" s="27">
        <v>45034</v>
      </c>
      <c r="B1737" t="s">
        <v>1776</v>
      </c>
      <c r="C1737" t="s">
        <v>1777</v>
      </c>
      <c r="D1737" s="79">
        <v>4094</v>
      </c>
      <c r="E1737" s="79" t="s">
        <v>5816</v>
      </c>
      <c r="F1737" t="s">
        <v>132</v>
      </c>
      <c r="G1737" t="s">
        <v>1778</v>
      </c>
      <c r="H1737" t="s">
        <v>134</v>
      </c>
      <c r="I1737" t="s">
        <v>134</v>
      </c>
      <c r="J1737" t="s">
        <v>135</v>
      </c>
      <c r="K1737" s="79">
        <v>2</v>
      </c>
      <c r="L1737" s="79">
        <v>300</v>
      </c>
      <c r="M1737" s="79">
        <v>600</v>
      </c>
      <c r="N1737" s="79">
        <v>0</v>
      </c>
      <c r="O1737" s="79">
        <v>0</v>
      </c>
      <c r="P1737" s="79">
        <v>0</v>
      </c>
      <c r="Q1737" s="79">
        <v>0</v>
      </c>
      <c r="R1737" s="79">
        <v>600</v>
      </c>
      <c r="S1737" t="s">
        <v>136</v>
      </c>
      <c r="U1737" t="s">
        <v>136</v>
      </c>
      <c r="V1737" t="s">
        <v>138</v>
      </c>
      <c r="W1737" t="s">
        <v>139</v>
      </c>
      <c r="X1737" t="s">
        <v>140</v>
      </c>
      <c r="Z1737" t="s">
        <v>141</v>
      </c>
    </row>
    <row r="1738" spans="1:26">
      <c r="A1738" s="27">
        <v>45038</v>
      </c>
      <c r="B1738" t="s">
        <v>9547</v>
      </c>
      <c r="C1738" t="s">
        <v>9648</v>
      </c>
      <c r="D1738" s="79">
        <v>4123</v>
      </c>
      <c r="E1738" s="79" t="s">
        <v>5816</v>
      </c>
      <c r="F1738" t="s">
        <v>132</v>
      </c>
      <c r="G1738" t="s">
        <v>4656</v>
      </c>
      <c r="H1738" t="s">
        <v>134</v>
      </c>
      <c r="I1738" t="s">
        <v>134</v>
      </c>
      <c r="J1738" t="s">
        <v>135</v>
      </c>
      <c r="S1738" t="s">
        <v>136</v>
      </c>
      <c r="T1738" t="s">
        <v>764</v>
      </c>
      <c r="U1738" t="s">
        <v>136</v>
      </c>
      <c r="V1738" t="s">
        <v>138</v>
      </c>
      <c r="W1738" t="s">
        <v>139</v>
      </c>
      <c r="X1738" t="s">
        <v>140</v>
      </c>
      <c r="Y1738" s="79">
        <v>1</v>
      </c>
      <c r="Z1738" t="s">
        <v>5818</v>
      </c>
    </row>
    <row r="1739" spans="1:26">
      <c r="A1739" s="27">
        <v>45038</v>
      </c>
      <c r="B1739" t="s">
        <v>9547</v>
      </c>
      <c r="C1739" t="s">
        <v>9649</v>
      </c>
      <c r="D1739" s="79">
        <v>4123</v>
      </c>
      <c r="E1739" s="79" t="s">
        <v>5816</v>
      </c>
      <c r="F1739" t="s">
        <v>132</v>
      </c>
      <c r="G1739" t="s">
        <v>4656</v>
      </c>
      <c r="H1739" t="s">
        <v>134</v>
      </c>
      <c r="I1739" t="s">
        <v>134</v>
      </c>
      <c r="J1739" t="s">
        <v>135</v>
      </c>
      <c r="S1739" t="s">
        <v>136</v>
      </c>
      <c r="T1739" t="s">
        <v>764</v>
      </c>
      <c r="U1739" t="s">
        <v>136</v>
      </c>
      <c r="V1739" t="s">
        <v>138</v>
      </c>
      <c r="W1739" t="s">
        <v>139</v>
      </c>
      <c r="X1739" t="s">
        <v>140</v>
      </c>
      <c r="Y1739" s="79">
        <v>3</v>
      </c>
      <c r="Z1739" t="s">
        <v>5818</v>
      </c>
    </row>
    <row r="1740" spans="1:26">
      <c r="A1740" s="27">
        <v>45038</v>
      </c>
      <c r="B1740" t="s">
        <v>9547</v>
      </c>
      <c r="C1740" t="s">
        <v>9650</v>
      </c>
      <c r="D1740" s="79">
        <v>4123</v>
      </c>
      <c r="E1740" s="79" t="s">
        <v>5816</v>
      </c>
      <c r="F1740" t="s">
        <v>132</v>
      </c>
      <c r="G1740" t="s">
        <v>4656</v>
      </c>
      <c r="H1740" t="s">
        <v>134</v>
      </c>
      <c r="I1740" t="s">
        <v>134</v>
      </c>
      <c r="J1740" t="s">
        <v>135</v>
      </c>
      <c r="S1740" t="s">
        <v>136</v>
      </c>
      <c r="T1740" t="s">
        <v>764</v>
      </c>
      <c r="U1740" t="s">
        <v>136</v>
      </c>
      <c r="V1740" t="s">
        <v>138</v>
      </c>
      <c r="W1740" t="s">
        <v>139</v>
      </c>
      <c r="X1740" t="s">
        <v>140</v>
      </c>
      <c r="Y1740" s="79">
        <v>1</v>
      </c>
      <c r="Z1740" t="s">
        <v>5818</v>
      </c>
    </row>
    <row r="1741" spans="1:26">
      <c r="A1741" s="27">
        <v>45038</v>
      </c>
      <c r="B1741" t="s">
        <v>9651</v>
      </c>
      <c r="C1741" t="s">
        <v>9652</v>
      </c>
      <c r="D1741" s="79">
        <v>4115</v>
      </c>
      <c r="E1741" s="79" t="s">
        <v>5816</v>
      </c>
      <c r="F1741" t="s">
        <v>202</v>
      </c>
      <c r="G1741" t="s">
        <v>3259</v>
      </c>
      <c r="H1741" t="s">
        <v>134</v>
      </c>
      <c r="I1741" t="s">
        <v>134</v>
      </c>
      <c r="J1741" t="s">
        <v>135</v>
      </c>
      <c r="S1741" t="s">
        <v>136</v>
      </c>
      <c r="T1741" t="s">
        <v>486</v>
      </c>
      <c r="U1741" t="s">
        <v>136</v>
      </c>
      <c r="V1741" t="s">
        <v>138</v>
      </c>
      <c r="W1741" t="s">
        <v>139</v>
      </c>
      <c r="X1741" t="s">
        <v>140</v>
      </c>
      <c r="Y1741" s="79">
        <v>1</v>
      </c>
      <c r="Z1741" t="s">
        <v>5818</v>
      </c>
    </row>
    <row r="1742" spans="1:26">
      <c r="A1742" s="27">
        <v>45038</v>
      </c>
      <c r="B1742" t="s">
        <v>9651</v>
      </c>
      <c r="C1742" t="s">
        <v>9653</v>
      </c>
      <c r="D1742" s="79">
        <v>4115</v>
      </c>
      <c r="E1742" s="79" t="s">
        <v>5816</v>
      </c>
      <c r="F1742" t="s">
        <v>202</v>
      </c>
      <c r="G1742" t="s">
        <v>3259</v>
      </c>
      <c r="H1742" t="s">
        <v>134</v>
      </c>
      <c r="I1742" t="s">
        <v>134</v>
      </c>
      <c r="J1742" t="s">
        <v>135</v>
      </c>
      <c r="S1742" t="s">
        <v>136</v>
      </c>
      <c r="T1742" t="s">
        <v>486</v>
      </c>
      <c r="U1742" t="s">
        <v>136</v>
      </c>
      <c r="V1742" t="s">
        <v>138</v>
      </c>
      <c r="W1742" t="s">
        <v>139</v>
      </c>
      <c r="X1742" t="s">
        <v>140</v>
      </c>
      <c r="Y1742" s="79">
        <v>1</v>
      </c>
      <c r="Z1742" t="s">
        <v>5818</v>
      </c>
    </row>
    <row r="1743" spans="1:26">
      <c r="A1743" s="27">
        <v>45038</v>
      </c>
      <c r="B1743" t="s">
        <v>9651</v>
      </c>
      <c r="C1743" t="s">
        <v>9654</v>
      </c>
      <c r="D1743" s="79">
        <v>4115</v>
      </c>
      <c r="E1743" s="79" t="s">
        <v>5816</v>
      </c>
      <c r="F1743" t="s">
        <v>202</v>
      </c>
      <c r="G1743" t="s">
        <v>3259</v>
      </c>
      <c r="H1743" t="s">
        <v>134</v>
      </c>
      <c r="I1743" t="s">
        <v>134</v>
      </c>
      <c r="J1743" t="s">
        <v>135</v>
      </c>
      <c r="S1743" t="s">
        <v>136</v>
      </c>
      <c r="T1743" t="s">
        <v>486</v>
      </c>
      <c r="U1743" t="s">
        <v>136</v>
      </c>
      <c r="V1743" t="s">
        <v>138</v>
      </c>
      <c r="W1743" t="s">
        <v>139</v>
      </c>
      <c r="Y1743" s="79">
        <v>1</v>
      </c>
      <c r="Z1743" t="s">
        <v>5818</v>
      </c>
    </row>
    <row r="1744" spans="1:26">
      <c r="A1744" s="27">
        <v>45037</v>
      </c>
      <c r="B1744" t="s">
        <v>9655</v>
      </c>
      <c r="C1744" t="s">
        <v>9656</v>
      </c>
      <c r="D1744" s="79">
        <v>4128</v>
      </c>
      <c r="E1744" s="79" t="s">
        <v>5816</v>
      </c>
      <c r="F1744" t="s">
        <v>132</v>
      </c>
      <c r="G1744" t="s">
        <v>9657</v>
      </c>
      <c r="H1744" t="s">
        <v>134</v>
      </c>
      <c r="I1744" t="s">
        <v>134</v>
      </c>
      <c r="J1744" t="s">
        <v>135</v>
      </c>
      <c r="S1744" t="s">
        <v>136</v>
      </c>
      <c r="T1744" t="s">
        <v>649</v>
      </c>
      <c r="U1744" t="s">
        <v>136</v>
      </c>
      <c r="V1744" t="s">
        <v>138</v>
      </c>
      <c r="W1744" t="s">
        <v>139</v>
      </c>
      <c r="X1744" t="s">
        <v>140</v>
      </c>
      <c r="Y1744" s="79">
        <v>1</v>
      </c>
      <c r="Z1744" t="s">
        <v>5818</v>
      </c>
    </row>
    <row r="1745" spans="1:26">
      <c r="A1745" s="27">
        <v>45037</v>
      </c>
      <c r="B1745" t="s">
        <v>9655</v>
      </c>
      <c r="C1745" t="s">
        <v>9658</v>
      </c>
      <c r="D1745" s="79">
        <v>4128</v>
      </c>
      <c r="E1745" s="79" t="s">
        <v>5816</v>
      </c>
      <c r="F1745" t="s">
        <v>132</v>
      </c>
      <c r="G1745" t="s">
        <v>9657</v>
      </c>
      <c r="H1745" t="s">
        <v>134</v>
      </c>
      <c r="I1745" t="s">
        <v>134</v>
      </c>
      <c r="J1745" t="s">
        <v>135</v>
      </c>
      <c r="S1745" t="s">
        <v>136</v>
      </c>
      <c r="T1745" t="s">
        <v>649</v>
      </c>
      <c r="U1745" t="s">
        <v>136</v>
      </c>
      <c r="V1745" t="s">
        <v>138</v>
      </c>
      <c r="W1745" t="s">
        <v>139</v>
      </c>
      <c r="X1745" t="s">
        <v>140</v>
      </c>
      <c r="Y1745" s="79">
        <v>1</v>
      </c>
      <c r="Z1745" t="s">
        <v>5818</v>
      </c>
    </row>
    <row r="1746" spans="1:26">
      <c r="A1746" s="27">
        <v>45037</v>
      </c>
      <c r="B1746" t="s">
        <v>9659</v>
      </c>
      <c r="C1746" t="s">
        <v>9660</v>
      </c>
      <c r="D1746" s="79">
        <v>3941</v>
      </c>
      <c r="E1746" s="79" t="s">
        <v>5816</v>
      </c>
      <c r="F1746" t="s">
        <v>132</v>
      </c>
      <c r="G1746" t="s">
        <v>3773</v>
      </c>
      <c r="H1746" t="s">
        <v>134</v>
      </c>
      <c r="I1746" t="s">
        <v>134</v>
      </c>
      <c r="J1746" t="s">
        <v>135</v>
      </c>
      <c r="S1746" t="s">
        <v>136</v>
      </c>
      <c r="T1746" t="s">
        <v>474</v>
      </c>
      <c r="U1746" t="s">
        <v>136</v>
      </c>
      <c r="V1746" t="s">
        <v>138</v>
      </c>
      <c r="W1746" t="s">
        <v>139</v>
      </c>
      <c r="X1746" t="s">
        <v>930</v>
      </c>
      <c r="Y1746" s="79">
        <v>1</v>
      </c>
      <c r="Z1746" t="s">
        <v>5818</v>
      </c>
    </row>
    <row r="1747" spans="1:26">
      <c r="A1747" s="27">
        <v>45038</v>
      </c>
      <c r="B1747" t="s">
        <v>9661</v>
      </c>
      <c r="C1747" t="s">
        <v>9662</v>
      </c>
      <c r="D1747" s="79">
        <v>2910</v>
      </c>
      <c r="E1747" s="79" t="s">
        <v>5816</v>
      </c>
      <c r="F1747" t="s">
        <v>132</v>
      </c>
      <c r="G1747" t="s">
        <v>3315</v>
      </c>
      <c r="H1747" t="s">
        <v>134</v>
      </c>
      <c r="I1747" t="s">
        <v>134</v>
      </c>
      <c r="J1747" t="s">
        <v>135</v>
      </c>
      <c r="S1747" t="s">
        <v>136</v>
      </c>
      <c r="U1747" t="s">
        <v>136</v>
      </c>
      <c r="V1747" t="s">
        <v>138</v>
      </c>
      <c r="W1747" t="s">
        <v>139</v>
      </c>
      <c r="X1747" t="s">
        <v>140</v>
      </c>
      <c r="Y1747" s="79">
        <v>1</v>
      </c>
      <c r="Z1747" t="s">
        <v>5818</v>
      </c>
    </row>
    <row r="1748" spans="1:26">
      <c r="A1748" s="27">
        <v>45038</v>
      </c>
      <c r="B1748" t="s">
        <v>9661</v>
      </c>
      <c r="C1748" t="s">
        <v>9663</v>
      </c>
      <c r="D1748" s="79">
        <v>2910</v>
      </c>
      <c r="E1748" s="79" t="s">
        <v>5816</v>
      </c>
      <c r="F1748" t="s">
        <v>132</v>
      </c>
      <c r="G1748" t="s">
        <v>3315</v>
      </c>
      <c r="H1748" t="s">
        <v>134</v>
      </c>
      <c r="I1748" t="s">
        <v>134</v>
      </c>
      <c r="J1748" t="s">
        <v>135</v>
      </c>
      <c r="S1748" t="s">
        <v>136</v>
      </c>
      <c r="U1748" t="s">
        <v>136</v>
      </c>
      <c r="V1748" t="s">
        <v>138</v>
      </c>
      <c r="W1748" t="s">
        <v>139</v>
      </c>
      <c r="X1748" t="s">
        <v>140</v>
      </c>
      <c r="Y1748" s="79">
        <v>1</v>
      </c>
      <c r="Z1748" t="s">
        <v>5818</v>
      </c>
    </row>
    <row r="1749" spans="1:26">
      <c r="A1749" s="27">
        <v>45041</v>
      </c>
      <c r="B1749" t="s">
        <v>539</v>
      </c>
      <c r="C1749" t="s">
        <v>540</v>
      </c>
      <c r="D1749" s="79">
        <v>4161</v>
      </c>
      <c r="E1749" s="79" t="s">
        <v>5816</v>
      </c>
      <c r="F1749" t="s">
        <v>132</v>
      </c>
      <c r="G1749" t="s">
        <v>541</v>
      </c>
      <c r="H1749" t="s">
        <v>134</v>
      </c>
      <c r="I1749" t="s">
        <v>134</v>
      </c>
      <c r="J1749" t="s">
        <v>135</v>
      </c>
      <c r="K1749" s="79">
        <v>1</v>
      </c>
      <c r="L1749" s="79">
        <v>300</v>
      </c>
      <c r="M1749" s="79">
        <v>300</v>
      </c>
      <c r="N1749" s="79">
        <v>0</v>
      </c>
      <c r="O1749" s="79">
        <v>0</v>
      </c>
      <c r="P1749" s="79">
        <v>0</v>
      </c>
      <c r="Q1749" s="79">
        <v>0</v>
      </c>
      <c r="R1749" s="79">
        <v>300</v>
      </c>
      <c r="S1749" t="s">
        <v>193</v>
      </c>
      <c r="T1749" t="s">
        <v>486</v>
      </c>
      <c r="U1749" t="s">
        <v>193</v>
      </c>
      <c r="V1749" t="s">
        <v>138</v>
      </c>
      <c r="W1749" t="s">
        <v>139</v>
      </c>
      <c r="X1749" t="s">
        <v>140</v>
      </c>
      <c r="Z1749" t="s">
        <v>141</v>
      </c>
    </row>
    <row r="1750" spans="1:26">
      <c r="A1750" s="27">
        <v>45041</v>
      </c>
      <c r="B1750" t="s">
        <v>539</v>
      </c>
      <c r="C1750" t="s">
        <v>542</v>
      </c>
      <c r="D1750" s="79">
        <v>4161</v>
      </c>
      <c r="E1750" s="79" t="s">
        <v>5816</v>
      </c>
      <c r="F1750" t="s">
        <v>132</v>
      </c>
      <c r="G1750" t="s">
        <v>541</v>
      </c>
      <c r="H1750" t="s">
        <v>134</v>
      </c>
      <c r="I1750" t="s">
        <v>134</v>
      </c>
      <c r="J1750" t="s">
        <v>135</v>
      </c>
      <c r="K1750" s="79">
        <v>1</v>
      </c>
      <c r="L1750" s="79">
        <v>300</v>
      </c>
      <c r="M1750" s="79">
        <v>300</v>
      </c>
      <c r="N1750" s="79">
        <v>0</v>
      </c>
      <c r="O1750" s="79">
        <v>0</v>
      </c>
      <c r="P1750" s="79">
        <v>0</v>
      </c>
      <c r="Q1750" s="79">
        <v>0</v>
      </c>
      <c r="R1750" s="79">
        <v>300</v>
      </c>
      <c r="S1750" t="s">
        <v>193</v>
      </c>
      <c r="T1750" t="s">
        <v>486</v>
      </c>
      <c r="U1750" t="s">
        <v>193</v>
      </c>
      <c r="V1750" t="s">
        <v>138</v>
      </c>
      <c r="W1750" t="s">
        <v>139</v>
      </c>
      <c r="X1750" t="s">
        <v>140</v>
      </c>
      <c r="Z1750" t="s">
        <v>141</v>
      </c>
    </row>
    <row r="1751" spans="1:26">
      <c r="A1751" s="27">
        <v>45045</v>
      </c>
      <c r="B1751" t="s">
        <v>857</v>
      </c>
      <c r="C1751" t="s">
        <v>894</v>
      </c>
      <c r="D1751" s="79">
        <v>4191</v>
      </c>
      <c r="E1751" s="79" t="s">
        <v>5816</v>
      </c>
      <c r="F1751" t="s">
        <v>132</v>
      </c>
      <c r="G1751" t="s">
        <v>859</v>
      </c>
      <c r="H1751" t="s">
        <v>134</v>
      </c>
      <c r="I1751" t="s">
        <v>134</v>
      </c>
      <c r="J1751" t="s">
        <v>135</v>
      </c>
      <c r="K1751" s="79">
        <v>1</v>
      </c>
      <c r="L1751" s="79">
        <v>300</v>
      </c>
      <c r="M1751" s="79">
        <v>300</v>
      </c>
      <c r="N1751" s="79">
        <v>0</v>
      </c>
      <c r="O1751" s="79">
        <v>0</v>
      </c>
      <c r="P1751" s="79">
        <v>0</v>
      </c>
      <c r="Q1751" s="79">
        <v>0</v>
      </c>
      <c r="R1751" s="79">
        <v>300</v>
      </c>
      <c r="S1751" t="s">
        <v>136</v>
      </c>
      <c r="T1751" t="s">
        <v>817</v>
      </c>
      <c r="U1751" t="s">
        <v>136</v>
      </c>
      <c r="V1751" t="s">
        <v>138</v>
      </c>
      <c r="W1751" t="s">
        <v>139</v>
      </c>
      <c r="X1751" t="s">
        <v>168</v>
      </c>
      <c r="Z1751" t="s">
        <v>141</v>
      </c>
    </row>
    <row r="1752" spans="1:26">
      <c r="A1752" s="27">
        <v>45045</v>
      </c>
      <c r="B1752" t="s">
        <v>857</v>
      </c>
      <c r="C1752" t="s">
        <v>895</v>
      </c>
      <c r="D1752" s="79">
        <v>4191</v>
      </c>
      <c r="E1752" s="79" t="s">
        <v>5816</v>
      </c>
      <c r="F1752" t="s">
        <v>132</v>
      </c>
      <c r="G1752" t="s">
        <v>859</v>
      </c>
      <c r="H1752" t="s">
        <v>134</v>
      </c>
      <c r="I1752" t="s">
        <v>134</v>
      </c>
      <c r="J1752" t="s">
        <v>135</v>
      </c>
      <c r="K1752" s="79">
        <v>1</v>
      </c>
      <c r="L1752" s="79">
        <v>300</v>
      </c>
      <c r="M1752" s="79">
        <v>300</v>
      </c>
      <c r="N1752" s="79">
        <v>0</v>
      </c>
      <c r="O1752" s="79">
        <v>0</v>
      </c>
      <c r="P1752" s="79">
        <v>0</v>
      </c>
      <c r="Q1752" s="79">
        <v>0</v>
      </c>
      <c r="R1752" s="79">
        <v>300</v>
      </c>
      <c r="S1752" t="s">
        <v>136</v>
      </c>
      <c r="T1752" t="s">
        <v>817</v>
      </c>
      <c r="U1752" t="s">
        <v>136</v>
      </c>
      <c r="V1752" t="s">
        <v>138</v>
      </c>
      <c r="W1752" t="s">
        <v>139</v>
      </c>
      <c r="X1752" t="s">
        <v>168</v>
      </c>
      <c r="Z1752" t="s">
        <v>141</v>
      </c>
    </row>
    <row r="1753" spans="1:26">
      <c r="A1753" s="27">
        <v>45045</v>
      </c>
      <c r="B1753" t="s">
        <v>857</v>
      </c>
      <c r="C1753" t="s">
        <v>858</v>
      </c>
      <c r="D1753" s="79">
        <v>4191</v>
      </c>
      <c r="E1753" s="79" t="s">
        <v>5816</v>
      </c>
      <c r="F1753" t="s">
        <v>132</v>
      </c>
      <c r="G1753" t="s">
        <v>859</v>
      </c>
      <c r="H1753" t="s">
        <v>134</v>
      </c>
      <c r="I1753" t="s">
        <v>134</v>
      </c>
      <c r="J1753" t="s">
        <v>135</v>
      </c>
      <c r="K1753" s="79">
        <v>1</v>
      </c>
      <c r="L1753" s="79">
        <v>300</v>
      </c>
      <c r="M1753" s="79">
        <v>300</v>
      </c>
      <c r="N1753" s="79">
        <v>0</v>
      </c>
      <c r="O1753" s="79">
        <v>0</v>
      </c>
      <c r="P1753" s="79">
        <v>0</v>
      </c>
      <c r="Q1753" s="79">
        <v>0</v>
      </c>
      <c r="R1753" s="79">
        <v>300</v>
      </c>
      <c r="S1753" t="s">
        <v>136</v>
      </c>
      <c r="T1753" t="s">
        <v>817</v>
      </c>
      <c r="U1753" t="s">
        <v>136</v>
      </c>
      <c r="V1753" t="s">
        <v>138</v>
      </c>
      <c r="W1753" t="s">
        <v>139</v>
      </c>
      <c r="X1753" t="s">
        <v>140</v>
      </c>
      <c r="Z1753" t="s">
        <v>141</v>
      </c>
    </row>
    <row r="1754" spans="1:26">
      <c r="A1754" s="27">
        <v>45045</v>
      </c>
      <c r="B1754" t="s">
        <v>857</v>
      </c>
      <c r="C1754" t="s">
        <v>860</v>
      </c>
      <c r="D1754" s="79">
        <v>4191</v>
      </c>
      <c r="E1754" s="79" t="s">
        <v>5816</v>
      </c>
      <c r="F1754" t="s">
        <v>132</v>
      </c>
      <c r="G1754" t="s">
        <v>859</v>
      </c>
      <c r="H1754" t="s">
        <v>134</v>
      </c>
      <c r="I1754" t="s">
        <v>134</v>
      </c>
      <c r="J1754" t="s">
        <v>135</v>
      </c>
      <c r="K1754" s="79">
        <v>1</v>
      </c>
      <c r="L1754" s="79">
        <v>300</v>
      </c>
      <c r="M1754" s="79">
        <v>300</v>
      </c>
      <c r="N1754" s="79">
        <v>0</v>
      </c>
      <c r="O1754" s="79">
        <v>0</v>
      </c>
      <c r="P1754" s="79">
        <v>0</v>
      </c>
      <c r="Q1754" s="79">
        <v>0</v>
      </c>
      <c r="R1754" s="79">
        <v>300</v>
      </c>
      <c r="S1754" t="s">
        <v>136</v>
      </c>
      <c r="T1754" t="s">
        <v>817</v>
      </c>
      <c r="U1754" t="s">
        <v>136</v>
      </c>
      <c r="V1754" t="s">
        <v>138</v>
      </c>
      <c r="W1754" t="s">
        <v>139</v>
      </c>
      <c r="X1754" t="s">
        <v>140</v>
      </c>
      <c r="Z1754" t="s">
        <v>141</v>
      </c>
    </row>
    <row r="1755" spans="1:26">
      <c r="A1755" s="27">
        <v>45043</v>
      </c>
      <c r="B1755" t="s">
        <v>9664</v>
      </c>
      <c r="C1755" t="s">
        <v>9665</v>
      </c>
      <c r="D1755" s="79">
        <v>4200</v>
      </c>
      <c r="E1755" s="79" t="s">
        <v>5816</v>
      </c>
      <c r="F1755" t="s">
        <v>132</v>
      </c>
      <c r="G1755" t="s">
        <v>9666</v>
      </c>
      <c r="H1755" t="s">
        <v>134</v>
      </c>
      <c r="I1755" t="s">
        <v>134</v>
      </c>
      <c r="J1755" t="s">
        <v>135</v>
      </c>
      <c r="S1755" t="s">
        <v>654</v>
      </c>
      <c r="T1755" t="s">
        <v>649</v>
      </c>
      <c r="U1755" t="s">
        <v>136</v>
      </c>
      <c r="V1755" t="s">
        <v>138</v>
      </c>
      <c r="W1755" t="s">
        <v>139</v>
      </c>
      <c r="X1755" t="s">
        <v>930</v>
      </c>
      <c r="Y1755" s="79">
        <v>1</v>
      </c>
      <c r="Z1755" t="s">
        <v>5818</v>
      </c>
    </row>
    <row r="1756" spans="1:26">
      <c r="A1756" s="27">
        <v>45043</v>
      </c>
      <c r="B1756" t="s">
        <v>9640</v>
      </c>
      <c r="C1756" t="s">
        <v>9667</v>
      </c>
      <c r="D1756" s="79">
        <v>4155</v>
      </c>
      <c r="E1756" s="79" t="s">
        <v>5816</v>
      </c>
      <c r="F1756" t="s">
        <v>202</v>
      </c>
      <c r="G1756" t="s">
        <v>9642</v>
      </c>
      <c r="H1756" t="s">
        <v>134</v>
      </c>
      <c r="I1756" t="s">
        <v>134</v>
      </c>
      <c r="J1756" t="s">
        <v>135</v>
      </c>
      <c r="S1756" t="s">
        <v>136</v>
      </c>
      <c r="T1756" t="s">
        <v>817</v>
      </c>
      <c r="U1756" t="s">
        <v>136</v>
      </c>
      <c r="V1756" t="s">
        <v>138</v>
      </c>
      <c r="W1756" t="s">
        <v>139</v>
      </c>
      <c r="X1756" t="s">
        <v>140</v>
      </c>
      <c r="Y1756" s="79">
        <v>1</v>
      </c>
      <c r="Z1756" t="s">
        <v>5818</v>
      </c>
    </row>
    <row r="1757" spans="1:26">
      <c r="A1757" s="27">
        <v>45043</v>
      </c>
      <c r="B1757" t="s">
        <v>9640</v>
      </c>
      <c r="C1757" t="s">
        <v>9668</v>
      </c>
      <c r="D1757" s="79">
        <v>4155</v>
      </c>
      <c r="E1757" s="79" t="s">
        <v>5816</v>
      </c>
      <c r="F1757" t="s">
        <v>202</v>
      </c>
      <c r="G1757" t="s">
        <v>9642</v>
      </c>
      <c r="H1757" t="s">
        <v>134</v>
      </c>
      <c r="I1757" t="s">
        <v>134</v>
      </c>
      <c r="J1757" t="s">
        <v>135</v>
      </c>
      <c r="S1757" t="s">
        <v>136</v>
      </c>
      <c r="T1757" t="s">
        <v>817</v>
      </c>
      <c r="U1757" t="s">
        <v>136</v>
      </c>
      <c r="V1757" t="s">
        <v>138</v>
      </c>
      <c r="W1757" t="s">
        <v>139</v>
      </c>
      <c r="X1757" t="s">
        <v>140</v>
      </c>
      <c r="Y1757" s="79">
        <v>3</v>
      </c>
      <c r="Z1757" t="s">
        <v>5818</v>
      </c>
    </row>
    <row r="1758" spans="1:26">
      <c r="A1758" s="27">
        <v>45041</v>
      </c>
      <c r="B1758" t="s">
        <v>1482</v>
      </c>
      <c r="C1758" t="s">
        <v>1487</v>
      </c>
      <c r="D1758" s="79">
        <v>4108</v>
      </c>
      <c r="E1758" s="79" t="s">
        <v>5816</v>
      </c>
      <c r="F1758" t="s">
        <v>132</v>
      </c>
      <c r="G1758" t="s">
        <v>1256</v>
      </c>
      <c r="H1758" t="s">
        <v>134</v>
      </c>
      <c r="I1758" t="s">
        <v>134</v>
      </c>
      <c r="J1758" t="s">
        <v>135</v>
      </c>
      <c r="K1758" s="79">
        <v>1</v>
      </c>
      <c r="L1758" s="79">
        <v>300</v>
      </c>
      <c r="M1758" s="79">
        <v>300</v>
      </c>
      <c r="N1758" s="79">
        <v>0</v>
      </c>
      <c r="O1758" s="79">
        <v>0</v>
      </c>
      <c r="P1758" s="79">
        <v>0</v>
      </c>
      <c r="Q1758" s="79">
        <v>0</v>
      </c>
      <c r="R1758" s="79">
        <v>300</v>
      </c>
      <c r="S1758" t="s">
        <v>136</v>
      </c>
      <c r="T1758" t="s">
        <v>1484</v>
      </c>
      <c r="U1758" t="s">
        <v>136</v>
      </c>
      <c r="V1758" t="s">
        <v>138</v>
      </c>
      <c r="W1758" t="s">
        <v>139</v>
      </c>
      <c r="X1758" t="s">
        <v>168</v>
      </c>
      <c r="Z1758" t="s">
        <v>141</v>
      </c>
    </row>
    <row r="1759" spans="1:26">
      <c r="A1759" s="27">
        <v>45041</v>
      </c>
      <c r="B1759" t="s">
        <v>1482</v>
      </c>
      <c r="C1759" t="s">
        <v>1488</v>
      </c>
      <c r="D1759" s="79">
        <v>4108</v>
      </c>
      <c r="E1759" s="79" t="s">
        <v>5816</v>
      </c>
      <c r="F1759" t="s">
        <v>132</v>
      </c>
      <c r="G1759" t="s">
        <v>1256</v>
      </c>
      <c r="H1759" t="s">
        <v>134</v>
      </c>
      <c r="I1759" t="s">
        <v>134</v>
      </c>
      <c r="J1759" t="s">
        <v>135</v>
      </c>
      <c r="K1759" s="79">
        <v>1</v>
      </c>
      <c r="L1759" s="79">
        <v>300</v>
      </c>
      <c r="M1759" s="79">
        <v>300</v>
      </c>
      <c r="N1759" s="79">
        <v>0</v>
      </c>
      <c r="O1759" s="79">
        <v>0</v>
      </c>
      <c r="P1759" s="79">
        <v>0</v>
      </c>
      <c r="Q1759" s="79">
        <v>0</v>
      </c>
      <c r="R1759" s="79">
        <v>300</v>
      </c>
      <c r="S1759" t="s">
        <v>136</v>
      </c>
      <c r="T1759" t="s">
        <v>1484</v>
      </c>
      <c r="U1759" t="s">
        <v>136</v>
      </c>
      <c r="V1759" t="s">
        <v>138</v>
      </c>
      <c r="W1759" t="s">
        <v>139</v>
      </c>
      <c r="X1759" t="s">
        <v>168</v>
      </c>
      <c r="Z1759" t="s">
        <v>141</v>
      </c>
    </row>
    <row r="1760" spans="1:26">
      <c r="A1760" s="27">
        <v>45041</v>
      </c>
      <c r="B1760" t="s">
        <v>1482</v>
      </c>
      <c r="C1760" t="s">
        <v>1486</v>
      </c>
      <c r="D1760" s="79">
        <v>4108</v>
      </c>
      <c r="E1760" s="79" t="s">
        <v>5816</v>
      </c>
      <c r="F1760" t="s">
        <v>132</v>
      </c>
      <c r="G1760" t="s">
        <v>1256</v>
      </c>
      <c r="H1760" t="s">
        <v>134</v>
      </c>
      <c r="I1760" t="s">
        <v>134</v>
      </c>
      <c r="J1760" t="s">
        <v>135</v>
      </c>
      <c r="K1760" s="79">
        <v>1</v>
      </c>
      <c r="L1760" s="79">
        <v>300</v>
      </c>
      <c r="M1760" s="79">
        <v>300</v>
      </c>
      <c r="N1760" s="79">
        <v>0</v>
      </c>
      <c r="O1760" s="79">
        <v>0</v>
      </c>
      <c r="P1760" s="79">
        <v>0</v>
      </c>
      <c r="Q1760" s="79">
        <v>0</v>
      </c>
      <c r="R1760" s="79">
        <v>300</v>
      </c>
      <c r="S1760" t="s">
        <v>136</v>
      </c>
      <c r="T1760" t="s">
        <v>1484</v>
      </c>
      <c r="U1760" t="s">
        <v>136</v>
      </c>
      <c r="V1760" t="s">
        <v>138</v>
      </c>
      <c r="W1760" t="s">
        <v>139</v>
      </c>
      <c r="X1760" t="s">
        <v>140</v>
      </c>
      <c r="Z1760" t="s">
        <v>141</v>
      </c>
    </row>
    <row r="1761" spans="1:26">
      <c r="A1761" s="27">
        <v>45041</v>
      </c>
      <c r="B1761" t="s">
        <v>1482</v>
      </c>
      <c r="C1761" t="s">
        <v>1483</v>
      </c>
      <c r="D1761" s="79">
        <v>4108</v>
      </c>
      <c r="E1761" s="79" t="s">
        <v>5816</v>
      </c>
      <c r="F1761" t="s">
        <v>132</v>
      </c>
      <c r="G1761" t="s">
        <v>1256</v>
      </c>
      <c r="H1761" t="s">
        <v>134</v>
      </c>
      <c r="I1761" t="s">
        <v>134</v>
      </c>
      <c r="J1761" t="s">
        <v>135</v>
      </c>
      <c r="K1761" s="79">
        <v>1</v>
      </c>
      <c r="L1761" s="79">
        <v>300</v>
      </c>
      <c r="M1761" s="79">
        <v>300</v>
      </c>
      <c r="N1761" s="79">
        <v>0</v>
      </c>
      <c r="O1761" s="79">
        <v>0</v>
      </c>
      <c r="P1761" s="79">
        <v>0</v>
      </c>
      <c r="Q1761" s="79">
        <v>0</v>
      </c>
      <c r="R1761" s="79">
        <v>300</v>
      </c>
      <c r="S1761" t="s">
        <v>136</v>
      </c>
      <c r="T1761" t="s">
        <v>1484</v>
      </c>
      <c r="U1761" t="s">
        <v>136</v>
      </c>
      <c r="V1761" t="s">
        <v>138</v>
      </c>
      <c r="W1761" t="s">
        <v>139</v>
      </c>
      <c r="X1761" t="s">
        <v>140</v>
      </c>
      <c r="Z1761" t="s">
        <v>141</v>
      </c>
    </row>
    <row r="1762" spans="1:26">
      <c r="A1762" s="27">
        <v>45041</v>
      </c>
      <c r="B1762" t="s">
        <v>1482</v>
      </c>
      <c r="C1762" t="s">
        <v>1485</v>
      </c>
      <c r="D1762" s="79">
        <v>4108</v>
      </c>
      <c r="E1762" s="79" t="s">
        <v>5816</v>
      </c>
      <c r="F1762" t="s">
        <v>132</v>
      </c>
      <c r="G1762" t="s">
        <v>1256</v>
      </c>
      <c r="H1762" t="s">
        <v>134</v>
      </c>
      <c r="I1762" t="s">
        <v>134</v>
      </c>
      <c r="J1762" t="s">
        <v>135</v>
      </c>
      <c r="K1762" s="79">
        <v>1</v>
      </c>
      <c r="L1762" s="79">
        <v>300</v>
      </c>
      <c r="M1762" s="79">
        <v>300</v>
      </c>
      <c r="N1762" s="79">
        <v>0</v>
      </c>
      <c r="O1762" s="79">
        <v>0</v>
      </c>
      <c r="P1762" s="79">
        <v>0</v>
      </c>
      <c r="Q1762" s="79">
        <v>0</v>
      </c>
      <c r="R1762" s="79">
        <v>300</v>
      </c>
      <c r="S1762" t="s">
        <v>136</v>
      </c>
      <c r="T1762" t="s">
        <v>1484</v>
      </c>
      <c r="U1762" t="s">
        <v>136</v>
      </c>
      <c r="V1762" t="s">
        <v>138</v>
      </c>
      <c r="W1762" t="s">
        <v>139</v>
      </c>
      <c r="X1762" t="s">
        <v>140</v>
      </c>
      <c r="Z1762" t="s">
        <v>141</v>
      </c>
    </row>
    <row r="1763" spans="1:26">
      <c r="A1763" s="27">
        <v>45041</v>
      </c>
      <c r="B1763" t="s">
        <v>1482</v>
      </c>
      <c r="C1763" t="s">
        <v>1489</v>
      </c>
      <c r="D1763" s="79">
        <v>4108</v>
      </c>
      <c r="E1763" s="79" t="s">
        <v>5816</v>
      </c>
      <c r="F1763" t="s">
        <v>132</v>
      </c>
      <c r="G1763" t="s">
        <v>1256</v>
      </c>
      <c r="H1763" t="s">
        <v>134</v>
      </c>
      <c r="I1763" t="s">
        <v>134</v>
      </c>
      <c r="J1763" t="s">
        <v>135</v>
      </c>
      <c r="K1763" s="79">
        <v>1</v>
      </c>
      <c r="L1763" s="79">
        <v>300</v>
      </c>
      <c r="M1763" s="79">
        <v>300</v>
      </c>
      <c r="N1763" s="79">
        <v>0</v>
      </c>
      <c r="O1763" s="79">
        <v>0</v>
      </c>
      <c r="P1763" s="79">
        <v>0</v>
      </c>
      <c r="Q1763" s="79">
        <v>0</v>
      </c>
      <c r="R1763" s="79">
        <v>300</v>
      </c>
      <c r="S1763" t="s">
        <v>136</v>
      </c>
      <c r="T1763" t="s">
        <v>1484</v>
      </c>
      <c r="U1763" t="s">
        <v>136</v>
      </c>
      <c r="V1763" t="s">
        <v>138</v>
      </c>
      <c r="W1763" t="s">
        <v>139</v>
      </c>
      <c r="X1763" t="s">
        <v>168</v>
      </c>
      <c r="Z1763" t="s">
        <v>141</v>
      </c>
    </row>
    <row r="1764" spans="1:26">
      <c r="A1764" s="27">
        <v>45041</v>
      </c>
      <c r="B1764" t="s">
        <v>1482</v>
      </c>
      <c r="C1764" t="s">
        <v>1490</v>
      </c>
      <c r="D1764" s="79">
        <v>4108</v>
      </c>
      <c r="E1764" s="79" t="s">
        <v>5816</v>
      </c>
      <c r="F1764" t="s">
        <v>132</v>
      </c>
      <c r="G1764" t="s">
        <v>1256</v>
      </c>
      <c r="H1764" t="s">
        <v>134</v>
      </c>
      <c r="I1764" t="s">
        <v>134</v>
      </c>
      <c r="J1764" t="s">
        <v>135</v>
      </c>
      <c r="K1764" s="79">
        <v>1</v>
      </c>
      <c r="L1764" s="79">
        <v>300</v>
      </c>
      <c r="M1764" s="79">
        <v>300</v>
      </c>
      <c r="N1764" s="79">
        <v>0</v>
      </c>
      <c r="O1764" s="79">
        <v>0</v>
      </c>
      <c r="P1764" s="79">
        <v>0</v>
      </c>
      <c r="Q1764" s="79">
        <v>0</v>
      </c>
      <c r="R1764" s="79">
        <v>300</v>
      </c>
      <c r="S1764" t="s">
        <v>136</v>
      </c>
      <c r="T1764" t="s">
        <v>1484</v>
      </c>
      <c r="U1764" t="s">
        <v>136</v>
      </c>
      <c r="V1764" t="s">
        <v>138</v>
      </c>
      <c r="W1764" t="s">
        <v>139</v>
      </c>
      <c r="X1764" t="s">
        <v>168</v>
      </c>
      <c r="Z1764" t="s">
        <v>141</v>
      </c>
    </row>
    <row r="1765" spans="1:26">
      <c r="A1765" s="27">
        <v>45035</v>
      </c>
      <c r="B1765" t="s">
        <v>9669</v>
      </c>
      <c r="C1765" t="s">
        <v>9670</v>
      </c>
      <c r="D1765" s="79">
        <v>3342</v>
      </c>
      <c r="E1765" s="79" t="s">
        <v>5816</v>
      </c>
      <c r="F1765" t="s">
        <v>132</v>
      </c>
      <c r="G1765" t="s">
        <v>2413</v>
      </c>
      <c r="H1765" t="s">
        <v>134</v>
      </c>
      <c r="I1765" t="s">
        <v>134</v>
      </c>
      <c r="J1765" t="s">
        <v>135</v>
      </c>
      <c r="S1765" t="s">
        <v>136</v>
      </c>
      <c r="U1765" t="s">
        <v>136</v>
      </c>
      <c r="V1765" t="s">
        <v>138</v>
      </c>
      <c r="W1765" t="s">
        <v>139</v>
      </c>
      <c r="X1765" t="s">
        <v>930</v>
      </c>
      <c r="Y1765" s="79">
        <v>1</v>
      </c>
      <c r="Z1765" t="s">
        <v>5818</v>
      </c>
    </row>
    <row r="1766" spans="1:26">
      <c r="A1766" s="27">
        <v>45035</v>
      </c>
      <c r="B1766" t="s">
        <v>9671</v>
      </c>
      <c r="C1766" t="s">
        <v>9672</v>
      </c>
      <c r="D1766" s="79">
        <v>3661</v>
      </c>
      <c r="E1766" s="79" t="s">
        <v>5816</v>
      </c>
      <c r="F1766" t="s">
        <v>132</v>
      </c>
      <c r="G1766" t="s">
        <v>9673</v>
      </c>
      <c r="H1766" t="s">
        <v>134</v>
      </c>
      <c r="I1766" t="s">
        <v>134</v>
      </c>
      <c r="J1766" t="s">
        <v>135</v>
      </c>
      <c r="S1766" t="s">
        <v>136</v>
      </c>
      <c r="T1766" t="s">
        <v>956</v>
      </c>
      <c r="U1766" t="s">
        <v>136</v>
      </c>
      <c r="V1766" t="s">
        <v>138</v>
      </c>
      <c r="W1766" t="s">
        <v>139</v>
      </c>
      <c r="X1766" t="s">
        <v>930</v>
      </c>
      <c r="Y1766" s="79">
        <v>1</v>
      </c>
      <c r="Z1766" t="s">
        <v>5818</v>
      </c>
    </row>
    <row r="1767" spans="1:26">
      <c r="A1767" s="27">
        <v>45037</v>
      </c>
      <c r="B1767" t="s">
        <v>568</v>
      </c>
      <c r="C1767" t="s">
        <v>569</v>
      </c>
      <c r="D1767" s="79">
        <v>4126</v>
      </c>
      <c r="E1767" s="79" t="s">
        <v>5816</v>
      </c>
      <c r="F1767" t="s">
        <v>132</v>
      </c>
      <c r="G1767" t="s">
        <v>570</v>
      </c>
      <c r="H1767" t="s">
        <v>134</v>
      </c>
      <c r="I1767" t="s">
        <v>134</v>
      </c>
      <c r="J1767" t="s">
        <v>135</v>
      </c>
      <c r="K1767" s="79">
        <v>2</v>
      </c>
      <c r="L1767" s="79">
        <v>300</v>
      </c>
      <c r="M1767" s="79">
        <v>600</v>
      </c>
      <c r="N1767" s="79">
        <v>0</v>
      </c>
      <c r="O1767" s="79">
        <v>0</v>
      </c>
      <c r="P1767" s="79">
        <v>0</v>
      </c>
      <c r="Q1767" s="79">
        <v>0</v>
      </c>
      <c r="R1767" s="79">
        <v>600</v>
      </c>
      <c r="S1767" t="s">
        <v>136</v>
      </c>
      <c r="T1767" t="s">
        <v>486</v>
      </c>
      <c r="U1767" t="s">
        <v>136</v>
      </c>
      <c r="V1767" t="s">
        <v>138</v>
      </c>
      <c r="W1767" t="s">
        <v>139</v>
      </c>
      <c r="X1767" t="s">
        <v>140</v>
      </c>
      <c r="Z1767" t="s">
        <v>141</v>
      </c>
    </row>
    <row r="1768" spans="1:26">
      <c r="A1768" s="27">
        <v>45037</v>
      </c>
      <c r="B1768" t="s">
        <v>568</v>
      </c>
      <c r="C1768" t="s">
        <v>571</v>
      </c>
      <c r="D1768" s="79">
        <v>4126</v>
      </c>
      <c r="E1768" s="79" t="s">
        <v>5816</v>
      </c>
      <c r="F1768" t="s">
        <v>132</v>
      </c>
      <c r="G1768" t="s">
        <v>570</v>
      </c>
      <c r="H1768" t="s">
        <v>134</v>
      </c>
      <c r="I1768" t="s">
        <v>134</v>
      </c>
      <c r="J1768" t="s">
        <v>135</v>
      </c>
      <c r="K1768" s="79">
        <v>1</v>
      </c>
      <c r="L1768" s="79">
        <v>300</v>
      </c>
      <c r="M1768" s="79">
        <v>300</v>
      </c>
      <c r="N1768" s="79">
        <v>0</v>
      </c>
      <c r="O1768" s="79">
        <v>0</v>
      </c>
      <c r="P1768" s="79">
        <v>0</v>
      </c>
      <c r="Q1768" s="79">
        <v>0</v>
      </c>
      <c r="R1768" s="79">
        <v>300</v>
      </c>
      <c r="S1768" t="s">
        <v>136</v>
      </c>
      <c r="T1768" t="s">
        <v>486</v>
      </c>
      <c r="U1768" t="s">
        <v>136</v>
      </c>
      <c r="V1768" t="s">
        <v>138</v>
      </c>
      <c r="W1768" t="s">
        <v>139</v>
      </c>
      <c r="X1768" t="s">
        <v>140</v>
      </c>
      <c r="Z1768" t="s">
        <v>141</v>
      </c>
    </row>
    <row r="1769" spans="1:26">
      <c r="A1769" s="27">
        <v>45040</v>
      </c>
      <c r="B1769" t="s">
        <v>1987</v>
      </c>
      <c r="C1769" t="s">
        <v>1988</v>
      </c>
      <c r="D1769" s="79">
        <v>569</v>
      </c>
      <c r="E1769" s="79" t="s">
        <v>5816</v>
      </c>
      <c r="F1769" t="s">
        <v>1090</v>
      </c>
      <c r="G1769" t="s">
        <v>1076</v>
      </c>
      <c r="H1769" t="s">
        <v>134</v>
      </c>
      <c r="I1769" t="s">
        <v>134</v>
      </c>
      <c r="J1769" t="s">
        <v>135</v>
      </c>
      <c r="K1769" s="79">
        <v>1</v>
      </c>
      <c r="L1769" s="79">
        <v>300</v>
      </c>
      <c r="M1769" s="79">
        <v>300</v>
      </c>
      <c r="N1769" s="79">
        <v>0</v>
      </c>
      <c r="O1769" s="79">
        <v>0</v>
      </c>
      <c r="P1769" s="79">
        <v>0</v>
      </c>
      <c r="Q1769" s="79">
        <v>0</v>
      </c>
      <c r="R1769" s="79">
        <v>300</v>
      </c>
      <c r="S1769" t="s">
        <v>136</v>
      </c>
      <c r="U1769" t="s">
        <v>136</v>
      </c>
      <c r="V1769" t="s">
        <v>138</v>
      </c>
      <c r="W1769" t="s">
        <v>139</v>
      </c>
      <c r="X1769" t="s">
        <v>168</v>
      </c>
      <c r="Z1769" t="s">
        <v>141</v>
      </c>
    </row>
    <row r="1770" spans="1:26">
      <c r="A1770" s="27">
        <v>45040</v>
      </c>
      <c r="B1770" t="s">
        <v>1987</v>
      </c>
      <c r="C1770" t="s">
        <v>1989</v>
      </c>
      <c r="D1770" s="79">
        <v>569</v>
      </c>
      <c r="E1770" s="79" t="s">
        <v>5816</v>
      </c>
      <c r="F1770" t="s">
        <v>1090</v>
      </c>
      <c r="G1770" t="s">
        <v>1076</v>
      </c>
      <c r="H1770" t="s">
        <v>134</v>
      </c>
      <c r="I1770" t="s">
        <v>134</v>
      </c>
      <c r="J1770" t="s">
        <v>135</v>
      </c>
      <c r="K1770" s="79">
        <v>1</v>
      </c>
      <c r="L1770" s="79">
        <v>300</v>
      </c>
      <c r="M1770" s="79">
        <v>300</v>
      </c>
      <c r="N1770" s="79">
        <v>0</v>
      </c>
      <c r="O1770" s="79">
        <v>0</v>
      </c>
      <c r="P1770" s="79">
        <v>0</v>
      </c>
      <c r="Q1770" s="79">
        <v>0</v>
      </c>
      <c r="R1770" s="79">
        <v>300</v>
      </c>
      <c r="S1770" t="s">
        <v>136</v>
      </c>
      <c r="U1770" t="s">
        <v>136</v>
      </c>
      <c r="V1770" t="s">
        <v>138</v>
      </c>
      <c r="W1770" t="s">
        <v>139</v>
      </c>
      <c r="X1770" t="s">
        <v>168</v>
      </c>
      <c r="Z1770" t="s">
        <v>141</v>
      </c>
    </row>
    <row r="1771" spans="1:26">
      <c r="A1771" s="27">
        <v>45040</v>
      </c>
      <c r="B1771" t="s">
        <v>1987</v>
      </c>
      <c r="C1771" t="s">
        <v>1990</v>
      </c>
      <c r="D1771" s="79">
        <v>569</v>
      </c>
      <c r="E1771" s="79" t="s">
        <v>5816</v>
      </c>
      <c r="F1771" t="s">
        <v>1090</v>
      </c>
      <c r="G1771" t="s">
        <v>1076</v>
      </c>
      <c r="H1771" t="s">
        <v>134</v>
      </c>
      <c r="I1771" t="s">
        <v>134</v>
      </c>
      <c r="J1771" t="s">
        <v>135</v>
      </c>
      <c r="K1771" s="79">
        <v>1</v>
      </c>
      <c r="L1771" s="79">
        <v>300</v>
      </c>
      <c r="M1771" s="79">
        <v>300</v>
      </c>
      <c r="N1771" s="79">
        <v>0</v>
      </c>
      <c r="O1771" s="79">
        <v>0</v>
      </c>
      <c r="P1771" s="79">
        <v>0</v>
      </c>
      <c r="Q1771" s="79">
        <v>0</v>
      </c>
      <c r="R1771" s="79">
        <v>300</v>
      </c>
      <c r="S1771" t="s">
        <v>136</v>
      </c>
      <c r="U1771" t="s">
        <v>136</v>
      </c>
      <c r="V1771" t="s">
        <v>138</v>
      </c>
      <c r="W1771" t="s">
        <v>139</v>
      </c>
      <c r="X1771" t="s">
        <v>168</v>
      </c>
      <c r="Z1771" t="s">
        <v>141</v>
      </c>
    </row>
    <row r="1772" spans="1:26">
      <c r="A1772" s="27">
        <v>45040</v>
      </c>
      <c r="B1772" t="s">
        <v>9674</v>
      </c>
      <c r="C1772" t="s">
        <v>9675</v>
      </c>
      <c r="D1772" s="79">
        <v>4155</v>
      </c>
      <c r="E1772" s="79" t="s">
        <v>5816</v>
      </c>
      <c r="F1772" t="s">
        <v>132</v>
      </c>
      <c r="G1772" t="s">
        <v>9642</v>
      </c>
      <c r="H1772" t="s">
        <v>134</v>
      </c>
      <c r="I1772" t="s">
        <v>134</v>
      </c>
      <c r="J1772" t="s">
        <v>135</v>
      </c>
      <c r="S1772" t="s">
        <v>136</v>
      </c>
      <c r="T1772" t="s">
        <v>817</v>
      </c>
      <c r="U1772" t="s">
        <v>136</v>
      </c>
      <c r="V1772" t="s">
        <v>138</v>
      </c>
      <c r="W1772" t="s">
        <v>139</v>
      </c>
      <c r="X1772" t="s">
        <v>930</v>
      </c>
      <c r="Y1772" s="79">
        <v>1</v>
      </c>
      <c r="Z1772" t="s">
        <v>5818</v>
      </c>
    </row>
    <row r="1773" spans="1:26">
      <c r="A1773" s="27">
        <v>45042</v>
      </c>
      <c r="B1773" t="s">
        <v>9676</v>
      </c>
      <c r="C1773" t="s">
        <v>9677</v>
      </c>
      <c r="D1773" s="79">
        <v>4160</v>
      </c>
      <c r="E1773" s="79" t="s">
        <v>5816</v>
      </c>
      <c r="F1773" t="s">
        <v>132</v>
      </c>
      <c r="G1773" t="s">
        <v>4733</v>
      </c>
      <c r="H1773" t="s">
        <v>134</v>
      </c>
      <c r="I1773" t="s">
        <v>134</v>
      </c>
      <c r="J1773" t="s">
        <v>135</v>
      </c>
      <c r="S1773" t="s">
        <v>136</v>
      </c>
      <c r="T1773" t="s">
        <v>764</v>
      </c>
      <c r="U1773" t="s">
        <v>136</v>
      </c>
      <c r="V1773" t="s">
        <v>138</v>
      </c>
      <c r="W1773" t="s">
        <v>139</v>
      </c>
      <c r="X1773" t="s">
        <v>140</v>
      </c>
      <c r="Y1773" s="79">
        <v>2</v>
      </c>
      <c r="Z1773" t="s">
        <v>5818</v>
      </c>
    </row>
    <row r="1774" spans="1:26">
      <c r="A1774" s="27">
        <v>45042</v>
      </c>
      <c r="B1774" t="s">
        <v>9676</v>
      </c>
      <c r="C1774" t="s">
        <v>9678</v>
      </c>
      <c r="D1774" s="79">
        <v>4160</v>
      </c>
      <c r="E1774" s="79" t="s">
        <v>5816</v>
      </c>
      <c r="F1774" t="s">
        <v>132</v>
      </c>
      <c r="G1774" t="s">
        <v>4733</v>
      </c>
      <c r="H1774" t="s">
        <v>134</v>
      </c>
      <c r="I1774" t="s">
        <v>134</v>
      </c>
      <c r="J1774" t="s">
        <v>135</v>
      </c>
      <c r="S1774" t="s">
        <v>136</v>
      </c>
      <c r="T1774" t="s">
        <v>764</v>
      </c>
      <c r="U1774" t="s">
        <v>136</v>
      </c>
      <c r="V1774" t="s">
        <v>138</v>
      </c>
      <c r="W1774" t="s">
        <v>139</v>
      </c>
      <c r="X1774" t="s">
        <v>140</v>
      </c>
      <c r="Y1774" s="79">
        <v>1</v>
      </c>
      <c r="Z1774" t="s">
        <v>5818</v>
      </c>
    </row>
    <row r="1775" spans="1:26">
      <c r="A1775" s="27">
        <v>45042</v>
      </c>
      <c r="B1775" t="s">
        <v>9676</v>
      </c>
      <c r="C1775" t="s">
        <v>9679</v>
      </c>
      <c r="D1775" s="79">
        <v>4160</v>
      </c>
      <c r="E1775" s="79" t="s">
        <v>5816</v>
      </c>
      <c r="F1775" t="s">
        <v>132</v>
      </c>
      <c r="G1775" t="s">
        <v>4733</v>
      </c>
      <c r="H1775" t="s">
        <v>134</v>
      </c>
      <c r="I1775" t="s">
        <v>134</v>
      </c>
      <c r="J1775" t="s">
        <v>135</v>
      </c>
      <c r="S1775" t="s">
        <v>136</v>
      </c>
      <c r="T1775" t="s">
        <v>764</v>
      </c>
      <c r="U1775" t="s">
        <v>136</v>
      </c>
      <c r="V1775" t="s">
        <v>138</v>
      </c>
      <c r="W1775" t="s">
        <v>139</v>
      </c>
      <c r="X1775" t="s">
        <v>140</v>
      </c>
      <c r="Y1775" s="79">
        <v>2</v>
      </c>
      <c r="Z1775" t="s">
        <v>5818</v>
      </c>
    </row>
    <row r="1776" spans="1:26">
      <c r="A1776" s="27">
        <v>45042</v>
      </c>
      <c r="B1776" t="s">
        <v>9676</v>
      </c>
      <c r="C1776" t="s">
        <v>858</v>
      </c>
      <c r="D1776" s="79">
        <v>4160</v>
      </c>
      <c r="E1776" s="79" t="s">
        <v>5816</v>
      </c>
      <c r="F1776" t="s">
        <v>132</v>
      </c>
      <c r="G1776" t="s">
        <v>4733</v>
      </c>
      <c r="H1776" t="s">
        <v>134</v>
      </c>
      <c r="I1776" t="s">
        <v>134</v>
      </c>
      <c r="J1776" t="s">
        <v>135</v>
      </c>
      <c r="S1776" t="s">
        <v>136</v>
      </c>
      <c r="T1776" t="s">
        <v>764</v>
      </c>
      <c r="U1776" t="s">
        <v>136</v>
      </c>
      <c r="V1776" t="s">
        <v>138</v>
      </c>
      <c r="W1776" t="s">
        <v>139</v>
      </c>
      <c r="X1776" t="s">
        <v>140</v>
      </c>
      <c r="Y1776" s="79">
        <v>1</v>
      </c>
      <c r="Z1776" t="s">
        <v>5818</v>
      </c>
    </row>
    <row r="1777" spans="1:26">
      <c r="A1777" s="27">
        <v>45033</v>
      </c>
      <c r="B1777" t="s">
        <v>1057</v>
      </c>
      <c r="C1777" t="s">
        <v>1058</v>
      </c>
      <c r="D1777" s="79">
        <v>4060</v>
      </c>
      <c r="E1777" s="79" t="s">
        <v>5816</v>
      </c>
      <c r="F1777" t="s">
        <v>132</v>
      </c>
      <c r="G1777" t="s">
        <v>1059</v>
      </c>
      <c r="H1777" t="s">
        <v>134</v>
      </c>
      <c r="I1777" t="s">
        <v>134</v>
      </c>
      <c r="J1777" t="s">
        <v>135</v>
      </c>
      <c r="K1777" s="79">
        <v>1</v>
      </c>
      <c r="L1777" s="79">
        <v>300</v>
      </c>
      <c r="M1777" s="79">
        <v>300</v>
      </c>
      <c r="N1777" s="79">
        <v>0</v>
      </c>
      <c r="O1777" s="79">
        <v>0</v>
      </c>
      <c r="P1777" s="79">
        <v>0</v>
      </c>
      <c r="Q1777" s="79">
        <v>0</v>
      </c>
      <c r="R1777" s="79">
        <v>300</v>
      </c>
      <c r="S1777" t="s">
        <v>136</v>
      </c>
      <c r="T1777" t="s">
        <v>956</v>
      </c>
      <c r="U1777" t="s">
        <v>136</v>
      </c>
      <c r="V1777" t="s">
        <v>138</v>
      </c>
      <c r="W1777" t="s">
        <v>139</v>
      </c>
      <c r="X1777" t="s">
        <v>140</v>
      </c>
      <c r="Z1777" t="s">
        <v>141</v>
      </c>
    </row>
    <row r="1778" spans="1:26">
      <c r="A1778" s="27">
        <v>45033</v>
      </c>
      <c r="B1778" t="s">
        <v>1057</v>
      </c>
      <c r="C1778" t="s">
        <v>1060</v>
      </c>
      <c r="D1778" s="79">
        <v>4060</v>
      </c>
      <c r="E1778" s="79" t="s">
        <v>5816</v>
      </c>
      <c r="F1778" t="s">
        <v>132</v>
      </c>
      <c r="G1778" t="s">
        <v>1059</v>
      </c>
      <c r="H1778" t="s">
        <v>134</v>
      </c>
      <c r="I1778" t="s">
        <v>134</v>
      </c>
      <c r="J1778" t="s">
        <v>135</v>
      </c>
      <c r="K1778" s="79">
        <v>1</v>
      </c>
      <c r="L1778" s="79">
        <v>300</v>
      </c>
      <c r="M1778" s="79">
        <v>300</v>
      </c>
      <c r="N1778" s="79">
        <v>0</v>
      </c>
      <c r="O1778" s="79">
        <v>0</v>
      </c>
      <c r="P1778" s="79">
        <v>0</v>
      </c>
      <c r="Q1778" s="79">
        <v>0</v>
      </c>
      <c r="R1778" s="79">
        <v>300</v>
      </c>
      <c r="S1778" t="s">
        <v>136</v>
      </c>
      <c r="T1778" t="s">
        <v>956</v>
      </c>
      <c r="U1778" t="s">
        <v>136</v>
      </c>
      <c r="V1778" t="s">
        <v>138</v>
      </c>
      <c r="W1778" t="s">
        <v>139</v>
      </c>
      <c r="X1778" t="s">
        <v>140</v>
      </c>
      <c r="Z1778" t="s">
        <v>141</v>
      </c>
    </row>
    <row r="1779" spans="1:26">
      <c r="A1779" s="27">
        <v>45033</v>
      </c>
      <c r="B1779" t="s">
        <v>1057</v>
      </c>
      <c r="C1779" t="s">
        <v>1061</v>
      </c>
      <c r="D1779" s="79">
        <v>4060</v>
      </c>
      <c r="E1779" s="79" t="s">
        <v>5816</v>
      </c>
      <c r="F1779" t="s">
        <v>132</v>
      </c>
      <c r="G1779" t="s">
        <v>1059</v>
      </c>
      <c r="H1779" t="s">
        <v>134</v>
      </c>
      <c r="I1779" t="s">
        <v>134</v>
      </c>
      <c r="J1779" t="s">
        <v>135</v>
      </c>
      <c r="K1779" s="79">
        <v>1</v>
      </c>
      <c r="L1779" s="79">
        <v>300</v>
      </c>
      <c r="M1779" s="79">
        <v>300</v>
      </c>
      <c r="N1779" s="79">
        <v>0</v>
      </c>
      <c r="O1779" s="79">
        <v>0</v>
      </c>
      <c r="P1779" s="79">
        <v>0</v>
      </c>
      <c r="Q1779" s="79">
        <v>0</v>
      </c>
      <c r="R1779" s="79">
        <v>300</v>
      </c>
      <c r="S1779" t="s">
        <v>136</v>
      </c>
      <c r="T1779" t="s">
        <v>956</v>
      </c>
      <c r="U1779" t="s">
        <v>136</v>
      </c>
      <c r="V1779" t="s">
        <v>138</v>
      </c>
      <c r="W1779" t="s">
        <v>139</v>
      </c>
      <c r="X1779" t="s">
        <v>140</v>
      </c>
      <c r="Z1779" t="s">
        <v>141</v>
      </c>
    </row>
    <row r="1780" spans="1:26">
      <c r="A1780" s="27">
        <v>45033</v>
      </c>
      <c r="B1780" t="s">
        <v>1057</v>
      </c>
      <c r="C1780" t="s">
        <v>1062</v>
      </c>
      <c r="D1780" s="79">
        <v>4060</v>
      </c>
      <c r="E1780" s="79" t="s">
        <v>5816</v>
      </c>
      <c r="F1780" t="s">
        <v>132</v>
      </c>
      <c r="G1780" t="s">
        <v>1059</v>
      </c>
      <c r="H1780" t="s">
        <v>134</v>
      </c>
      <c r="I1780" t="s">
        <v>134</v>
      </c>
      <c r="J1780" t="s">
        <v>135</v>
      </c>
      <c r="K1780" s="79">
        <v>1</v>
      </c>
      <c r="L1780" s="79">
        <v>300</v>
      </c>
      <c r="M1780" s="79">
        <v>300</v>
      </c>
      <c r="N1780" s="79">
        <v>0</v>
      </c>
      <c r="O1780" s="79">
        <v>0</v>
      </c>
      <c r="P1780" s="79">
        <v>0</v>
      </c>
      <c r="Q1780" s="79">
        <v>0</v>
      </c>
      <c r="R1780" s="79">
        <v>300</v>
      </c>
      <c r="S1780" t="s">
        <v>136</v>
      </c>
      <c r="T1780" t="s">
        <v>956</v>
      </c>
      <c r="U1780" t="s">
        <v>136</v>
      </c>
      <c r="V1780" t="s">
        <v>138</v>
      </c>
      <c r="W1780" t="s">
        <v>139</v>
      </c>
      <c r="X1780" t="s">
        <v>140</v>
      </c>
      <c r="Z1780" t="s">
        <v>141</v>
      </c>
    </row>
    <row r="1781" spans="1:26">
      <c r="A1781" s="27">
        <v>45033</v>
      </c>
      <c r="B1781" t="s">
        <v>9680</v>
      </c>
      <c r="C1781" t="s">
        <v>9681</v>
      </c>
      <c r="D1781" s="79">
        <v>4078</v>
      </c>
      <c r="E1781" s="79" t="s">
        <v>5816</v>
      </c>
      <c r="F1781" t="s">
        <v>132</v>
      </c>
      <c r="G1781" t="s">
        <v>4306</v>
      </c>
      <c r="H1781" t="s">
        <v>134</v>
      </c>
      <c r="I1781" t="s">
        <v>134</v>
      </c>
      <c r="J1781" t="s">
        <v>135</v>
      </c>
      <c r="S1781" t="s">
        <v>136</v>
      </c>
      <c r="U1781" t="s">
        <v>136</v>
      </c>
      <c r="V1781" t="s">
        <v>138</v>
      </c>
      <c r="W1781" t="s">
        <v>139</v>
      </c>
      <c r="X1781" t="s">
        <v>140</v>
      </c>
      <c r="Y1781" s="79">
        <v>1</v>
      </c>
      <c r="Z1781" t="s">
        <v>5818</v>
      </c>
    </row>
    <row r="1782" spans="1:26">
      <c r="A1782" s="27">
        <v>45033</v>
      </c>
      <c r="B1782" t="s">
        <v>9680</v>
      </c>
      <c r="C1782" t="s">
        <v>9682</v>
      </c>
      <c r="D1782" s="79">
        <v>4078</v>
      </c>
      <c r="E1782" s="79" t="s">
        <v>5816</v>
      </c>
      <c r="F1782" t="s">
        <v>132</v>
      </c>
      <c r="G1782" t="s">
        <v>4306</v>
      </c>
      <c r="H1782" t="s">
        <v>134</v>
      </c>
      <c r="I1782" t="s">
        <v>134</v>
      </c>
      <c r="J1782" t="s">
        <v>135</v>
      </c>
      <c r="S1782" t="s">
        <v>136</v>
      </c>
      <c r="U1782" t="s">
        <v>136</v>
      </c>
      <c r="V1782" t="s">
        <v>138</v>
      </c>
      <c r="W1782" t="s">
        <v>139</v>
      </c>
      <c r="X1782" t="s">
        <v>140</v>
      </c>
      <c r="Y1782" s="79">
        <v>2</v>
      </c>
      <c r="Z1782" t="s">
        <v>5818</v>
      </c>
    </row>
    <row r="1783" spans="1:26">
      <c r="A1783" s="27">
        <v>45033</v>
      </c>
      <c r="B1783" t="s">
        <v>9680</v>
      </c>
      <c r="C1783" t="s">
        <v>9683</v>
      </c>
      <c r="D1783" s="79">
        <v>4078</v>
      </c>
      <c r="E1783" s="79" t="s">
        <v>5816</v>
      </c>
      <c r="F1783" t="s">
        <v>132</v>
      </c>
      <c r="G1783" t="s">
        <v>4306</v>
      </c>
      <c r="H1783" t="s">
        <v>134</v>
      </c>
      <c r="I1783" t="s">
        <v>134</v>
      </c>
      <c r="J1783" t="s">
        <v>135</v>
      </c>
      <c r="S1783" t="s">
        <v>136</v>
      </c>
      <c r="U1783" t="s">
        <v>136</v>
      </c>
      <c r="V1783" t="s">
        <v>138</v>
      </c>
      <c r="W1783" t="s">
        <v>139</v>
      </c>
      <c r="X1783" t="s">
        <v>140</v>
      </c>
      <c r="Y1783" s="79">
        <v>3</v>
      </c>
      <c r="Z1783" t="s">
        <v>5818</v>
      </c>
    </row>
    <row r="1784" spans="1:26">
      <c r="A1784" s="27">
        <v>45035</v>
      </c>
      <c r="B1784" t="s">
        <v>440</v>
      </c>
      <c r="C1784" t="s">
        <v>441</v>
      </c>
      <c r="D1784" s="79">
        <v>4081</v>
      </c>
      <c r="E1784" s="79" t="s">
        <v>5816</v>
      </c>
      <c r="F1784" t="s">
        <v>132</v>
      </c>
      <c r="G1784" t="s">
        <v>442</v>
      </c>
      <c r="H1784" t="s">
        <v>134</v>
      </c>
      <c r="I1784" t="s">
        <v>134</v>
      </c>
      <c r="J1784" t="s">
        <v>135</v>
      </c>
      <c r="K1784" s="79">
        <v>1</v>
      </c>
      <c r="L1784" s="79">
        <v>300</v>
      </c>
      <c r="M1784" s="79">
        <v>300</v>
      </c>
      <c r="N1784" s="79">
        <v>0</v>
      </c>
      <c r="O1784" s="79">
        <v>0</v>
      </c>
      <c r="P1784" s="79">
        <v>0</v>
      </c>
      <c r="Q1784" s="79">
        <v>0</v>
      </c>
      <c r="R1784" s="79">
        <v>300</v>
      </c>
      <c r="S1784" t="s">
        <v>136</v>
      </c>
      <c r="T1784" t="s">
        <v>443</v>
      </c>
      <c r="U1784" t="s">
        <v>136</v>
      </c>
      <c r="V1784" t="s">
        <v>138</v>
      </c>
      <c r="W1784" t="s">
        <v>139</v>
      </c>
      <c r="X1784" t="s">
        <v>140</v>
      </c>
      <c r="Z1784" t="s">
        <v>141</v>
      </c>
    </row>
    <row r="1785" spans="1:26">
      <c r="A1785" s="27">
        <v>45035</v>
      </c>
      <c r="B1785" t="s">
        <v>440</v>
      </c>
      <c r="C1785" t="s">
        <v>444</v>
      </c>
      <c r="D1785" s="79">
        <v>4081</v>
      </c>
      <c r="E1785" s="79" t="s">
        <v>5816</v>
      </c>
      <c r="F1785" t="s">
        <v>132</v>
      </c>
      <c r="G1785" t="s">
        <v>442</v>
      </c>
      <c r="H1785" t="s">
        <v>134</v>
      </c>
      <c r="I1785" t="s">
        <v>134</v>
      </c>
      <c r="J1785" t="s">
        <v>135</v>
      </c>
      <c r="K1785" s="79">
        <v>1</v>
      </c>
      <c r="L1785" s="79">
        <v>300</v>
      </c>
      <c r="M1785" s="79">
        <v>300</v>
      </c>
      <c r="N1785" s="79">
        <v>0</v>
      </c>
      <c r="O1785" s="79">
        <v>0</v>
      </c>
      <c r="P1785" s="79">
        <v>0</v>
      </c>
      <c r="Q1785" s="79">
        <v>0</v>
      </c>
      <c r="R1785" s="79">
        <v>300</v>
      </c>
      <c r="S1785" t="s">
        <v>136</v>
      </c>
      <c r="T1785" t="s">
        <v>443</v>
      </c>
      <c r="U1785" t="s">
        <v>136</v>
      </c>
      <c r="V1785" t="s">
        <v>138</v>
      </c>
      <c r="W1785" t="s">
        <v>139</v>
      </c>
      <c r="X1785" t="s">
        <v>140</v>
      </c>
      <c r="Z1785" t="s">
        <v>141</v>
      </c>
    </row>
    <row r="1786" spans="1:26">
      <c r="A1786" s="27">
        <v>45035</v>
      </c>
      <c r="B1786" t="s">
        <v>440</v>
      </c>
      <c r="C1786" t="s">
        <v>445</v>
      </c>
      <c r="D1786" s="79">
        <v>4081</v>
      </c>
      <c r="E1786" s="79" t="s">
        <v>5816</v>
      </c>
      <c r="F1786" t="s">
        <v>132</v>
      </c>
      <c r="G1786" t="s">
        <v>442</v>
      </c>
      <c r="H1786" t="s">
        <v>134</v>
      </c>
      <c r="I1786" t="s">
        <v>134</v>
      </c>
      <c r="J1786" t="s">
        <v>135</v>
      </c>
      <c r="K1786" s="79">
        <v>1</v>
      </c>
      <c r="L1786" s="79">
        <v>300</v>
      </c>
      <c r="M1786" s="79">
        <v>300</v>
      </c>
      <c r="N1786" s="79">
        <v>0</v>
      </c>
      <c r="O1786" s="79">
        <v>0</v>
      </c>
      <c r="P1786" s="79">
        <v>0</v>
      </c>
      <c r="Q1786" s="79">
        <v>0</v>
      </c>
      <c r="R1786" s="79">
        <v>300</v>
      </c>
      <c r="S1786" t="s">
        <v>136</v>
      </c>
      <c r="T1786" t="s">
        <v>443</v>
      </c>
      <c r="U1786" t="s">
        <v>136</v>
      </c>
      <c r="V1786" t="s">
        <v>138</v>
      </c>
      <c r="W1786" t="s">
        <v>139</v>
      </c>
      <c r="X1786" t="s">
        <v>140</v>
      </c>
      <c r="Z1786" t="s">
        <v>141</v>
      </c>
    </row>
    <row r="1787" spans="1:26">
      <c r="A1787" s="27">
        <v>45035</v>
      </c>
      <c r="B1787" t="s">
        <v>440</v>
      </c>
      <c r="C1787" t="s">
        <v>446</v>
      </c>
      <c r="D1787" s="79">
        <v>4081</v>
      </c>
      <c r="E1787" s="79" t="s">
        <v>5816</v>
      </c>
      <c r="F1787" t="s">
        <v>132</v>
      </c>
      <c r="G1787" t="s">
        <v>442</v>
      </c>
      <c r="H1787" t="s">
        <v>134</v>
      </c>
      <c r="I1787" t="s">
        <v>134</v>
      </c>
      <c r="J1787" t="s">
        <v>135</v>
      </c>
      <c r="K1787" s="79">
        <v>1</v>
      </c>
      <c r="L1787" s="79">
        <v>300</v>
      </c>
      <c r="M1787" s="79">
        <v>300</v>
      </c>
      <c r="N1787" s="79">
        <v>0</v>
      </c>
      <c r="O1787" s="79">
        <v>0</v>
      </c>
      <c r="P1787" s="79">
        <v>0</v>
      </c>
      <c r="Q1787" s="79">
        <v>0</v>
      </c>
      <c r="R1787" s="79">
        <v>300</v>
      </c>
      <c r="S1787" t="s">
        <v>136</v>
      </c>
      <c r="T1787" t="s">
        <v>443</v>
      </c>
      <c r="U1787" t="s">
        <v>136</v>
      </c>
      <c r="V1787" t="s">
        <v>138</v>
      </c>
      <c r="W1787" t="s">
        <v>139</v>
      </c>
      <c r="X1787" t="s">
        <v>140</v>
      </c>
      <c r="Z1787" t="s">
        <v>141</v>
      </c>
    </row>
    <row r="1788" spans="1:26">
      <c r="A1788" s="27">
        <v>45035</v>
      </c>
      <c r="B1788" t="s">
        <v>440</v>
      </c>
      <c r="C1788" t="s">
        <v>447</v>
      </c>
      <c r="D1788" s="79">
        <v>4081</v>
      </c>
      <c r="E1788" s="79" t="s">
        <v>5816</v>
      </c>
      <c r="F1788" t="s">
        <v>132</v>
      </c>
      <c r="G1788" t="s">
        <v>442</v>
      </c>
      <c r="H1788" t="s">
        <v>134</v>
      </c>
      <c r="I1788" t="s">
        <v>134</v>
      </c>
      <c r="J1788" t="s">
        <v>135</v>
      </c>
      <c r="K1788" s="79">
        <v>1</v>
      </c>
      <c r="L1788" s="79">
        <v>300</v>
      </c>
      <c r="M1788" s="79">
        <v>300</v>
      </c>
      <c r="N1788" s="79">
        <v>0</v>
      </c>
      <c r="O1788" s="79">
        <v>0</v>
      </c>
      <c r="P1788" s="79">
        <v>0</v>
      </c>
      <c r="Q1788" s="79">
        <v>0</v>
      </c>
      <c r="R1788" s="79">
        <v>300</v>
      </c>
      <c r="S1788" t="s">
        <v>136</v>
      </c>
      <c r="T1788" t="s">
        <v>443</v>
      </c>
      <c r="U1788" t="s">
        <v>136</v>
      </c>
      <c r="V1788" t="s">
        <v>138</v>
      </c>
      <c r="W1788" t="s">
        <v>139</v>
      </c>
      <c r="X1788" t="s">
        <v>140</v>
      </c>
      <c r="Z1788" t="s">
        <v>141</v>
      </c>
    </row>
    <row r="1789" spans="1:26">
      <c r="A1789" s="27">
        <v>45029</v>
      </c>
      <c r="B1789" t="s">
        <v>1574</v>
      </c>
      <c r="C1789" t="s">
        <v>1621</v>
      </c>
      <c r="D1789" s="79">
        <v>3887</v>
      </c>
      <c r="E1789" s="79" t="s">
        <v>5816</v>
      </c>
      <c r="F1789" t="s">
        <v>132</v>
      </c>
      <c r="G1789" t="s">
        <v>1576</v>
      </c>
      <c r="H1789" t="s">
        <v>134</v>
      </c>
      <c r="I1789" t="s">
        <v>134</v>
      </c>
      <c r="J1789" t="s">
        <v>135</v>
      </c>
      <c r="K1789" s="79">
        <v>1</v>
      </c>
      <c r="L1789" s="79">
        <v>300</v>
      </c>
      <c r="M1789" s="79">
        <v>300</v>
      </c>
      <c r="N1789" s="79">
        <v>0</v>
      </c>
      <c r="O1789" s="79">
        <v>0</v>
      </c>
      <c r="P1789" s="79">
        <v>0</v>
      </c>
      <c r="Q1789" s="79">
        <v>0</v>
      </c>
      <c r="R1789" s="79">
        <v>300</v>
      </c>
      <c r="S1789" t="s">
        <v>136</v>
      </c>
      <c r="T1789" t="s">
        <v>1572</v>
      </c>
      <c r="U1789" t="s">
        <v>136</v>
      </c>
      <c r="V1789" t="s">
        <v>138</v>
      </c>
      <c r="W1789" t="s">
        <v>139</v>
      </c>
      <c r="X1789" t="s">
        <v>168</v>
      </c>
      <c r="Z1789" t="s">
        <v>141</v>
      </c>
    </row>
    <row r="1790" spans="1:26">
      <c r="A1790" s="27">
        <v>45029</v>
      </c>
      <c r="B1790" t="s">
        <v>1574</v>
      </c>
      <c r="C1790" t="s">
        <v>1575</v>
      </c>
      <c r="D1790" s="79">
        <v>3887</v>
      </c>
      <c r="E1790" s="79" t="s">
        <v>5816</v>
      </c>
      <c r="F1790" t="s">
        <v>132</v>
      </c>
      <c r="G1790" t="s">
        <v>1576</v>
      </c>
      <c r="H1790" t="s">
        <v>134</v>
      </c>
      <c r="I1790" t="s">
        <v>134</v>
      </c>
      <c r="J1790" t="s">
        <v>135</v>
      </c>
      <c r="K1790" s="79">
        <v>1</v>
      </c>
      <c r="L1790" s="79">
        <v>300</v>
      </c>
      <c r="M1790" s="79">
        <v>300</v>
      </c>
      <c r="N1790" s="79">
        <v>0</v>
      </c>
      <c r="O1790" s="79">
        <v>0</v>
      </c>
      <c r="P1790" s="79">
        <v>0</v>
      </c>
      <c r="Q1790" s="79">
        <v>0</v>
      </c>
      <c r="R1790" s="79">
        <v>300</v>
      </c>
      <c r="S1790" t="s">
        <v>136</v>
      </c>
      <c r="T1790" t="s">
        <v>1572</v>
      </c>
      <c r="U1790" t="s">
        <v>136</v>
      </c>
      <c r="V1790" t="s">
        <v>138</v>
      </c>
      <c r="W1790" t="s">
        <v>139</v>
      </c>
      <c r="X1790" t="s">
        <v>140</v>
      </c>
      <c r="Z1790" t="s">
        <v>141</v>
      </c>
    </row>
    <row r="1791" spans="1:26">
      <c r="A1791" s="27">
        <v>45029</v>
      </c>
      <c r="B1791" t="s">
        <v>1574</v>
      </c>
      <c r="C1791" t="s">
        <v>1622</v>
      </c>
      <c r="D1791" s="79">
        <v>3887</v>
      </c>
      <c r="E1791" s="79" t="s">
        <v>5816</v>
      </c>
      <c r="F1791" t="s">
        <v>132</v>
      </c>
      <c r="G1791" t="s">
        <v>1576</v>
      </c>
      <c r="H1791" t="s">
        <v>134</v>
      </c>
      <c r="I1791" t="s">
        <v>134</v>
      </c>
      <c r="J1791" t="s">
        <v>135</v>
      </c>
      <c r="K1791" s="79">
        <v>1</v>
      </c>
      <c r="L1791" s="79">
        <v>300</v>
      </c>
      <c r="M1791" s="79">
        <v>300</v>
      </c>
      <c r="N1791" s="79">
        <v>0</v>
      </c>
      <c r="O1791" s="79">
        <v>0</v>
      </c>
      <c r="P1791" s="79">
        <v>0</v>
      </c>
      <c r="Q1791" s="79">
        <v>0</v>
      </c>
      <c r="R1791" s="79">
        <v>300</v>
      </c>
      <c r="S1791" t="s">
        <v>136</v>
      </c>
      <c r="T1791" t="s">
        <v>1572</v>
      </c>
      <c r="U1791" t="s">
        <v>136</v>
      </c>
      <c r="V1791" t="s">
        <v>138</v>
      </c>
      <c r="W1791" t="s">
        <v>139</v>
      </c>
      <c r="X1791" t="s">
        <v>168</v>
      </c>
      <c r="Z1791" t="s">
        <v>141</v>
      </c>
    </row>
    <row r="1792" spans="1:26">
      <c r="A1792" s="27">
        <v>45029</v>
      </c>
      <c r="B1792" t="s">
        <v>1574</v>
      </c>
      <c r="C1792" t="s">
        <v>1623</v>
      </c>
      <c r="D1792" s="79">
        <v>3887</v>
      </c>
      <c r="E1792" s="79" t="s">
        <v>5816</v>
      </c>
      <c r="F1792" t="s">
        <v>132</v>
      </c>
      <c r="G1792" t="s">
        <v>1576</v>
      </c>
      <c r="H1792" t="s">
        <v>134</v>
      </c>
      <c r="I1792" t="s">
        <v>134</v>
      </c>
      <c r="J1792" t="s">
        <v>135</v>
      </c>
      <c r="K1792" s="79">
        <v>1</v>
      </c>
      <c r="L1792" s="79">
        <v>300</v>
      </c>
      <c r="M1792" s="79">
        <v>300</v>
      </c>
      <c r="N1792" s="79">
        <v>0</v>
      </c>
      <c r="O1792" s="79">
        <v>0</v>
      </c>
      <c r="P1792" s="79">
        <v>0</v>
      </c>
      <c r="Q1792" s="79">
        <v>0</v>
      </c>
      <c r="R1792" s="79">
        <v>300</v>
      </c>
      <c r="S1792" t="s">
        <v>136</v>
      </c>
      <c r="T1792" t="s">
        <v>1572</v>
      </c>
      <c r="U1792" t="s">
        <v>136</v>
      </c>
      <c r="V1792" t="s">
        <v>138</v>
      </c>
      <c r="W1792" t="s">
        <v>139</v>
      </c>
      <c r="X1792" t="s">
        <v>168</v>
      </c>
      <c r="Z1792" t="s">
        <v>141</v>
      </c>
    </row>
    <row r="1793" spans="1:26">
      <c r="A1793" s="27">
        <v>45029</v>
      </c>
      <c r="B1793" t="s">
        <v>1574</v>
      </c>
      <c r="C1793" t="s">
        <v>1577</v>
      </c>
      <c r="D1793" s="79">
        <v>3887</v>
      </c>
      <c r="E1793" s="79" t="s">
        <v>5816</v>
      </c>
      <c r="F1793" t="s">
        <v>132</v>
      </c>
      <c r="G1793" t="s">
        <v>1576</v>
      </c>
      <c r="H1793" t="s">
        <v>134</v>
      </c>
      <c r="I1793" t="s">
        <v>134</v>
      </c>
      <c r="J1793" t="s">
        <v>135</v>
      </c>
      <c r="K1793" s="79">
        <v>1</v>
      </c>
      <c r="L1793" s="79">
        <v>300</v>
      </c>
      <c r="M1793" s="79">
        <v>300</v>
      </c>
      <c r="N1793" s="79">
        <v>0</v>
      </c>
      <c r="O1793" s="79">
        <v>0</v>
      </c>
      <c r="P1793" s="79">
        <v>0</v>
      </c>
      <c r="Q1793" s="79">
        <v>0</v>
      </c>
      <c r="R1793" s="79">
        <v>300</v>
      </c>
      <c r="S1793" t="s">
        <v>136</v>
      </c>
      <c r="T1793" t="s">
        <v>1572</v>
      </c>
      <c r="U1793" t="s">
        <v>136</v>
      </c>
      <c r="V1793" t="s">
        <v>138</v>
      </c>
      <c r="W1793" t="s">
        <v>139</v>
      </c>
      <c r="X1793" t="s">
        <v>140</v>
      </c>
      <c r="Z1793" t="s">
        <v>141</v>
      </c>
    </row>
    <row r="1794" spans="1:26">
      <c r="A1794" s="27">
        <v>45029</v>
      </c>
      <c r="B1794" t="s">
        <v>1574</v>
      </c>
      <c r="C1794" t="s">
        <v>1624</v>
      </c>
      <c r="D1794" s="79">
        <v>3887</v>
      </c>
      <c r="E1794" s="79" t="s">
        <v>5816</v>
      </c>
      <c r="F1794" t="s">
        <v>132</v>
      </c>
      <c r="G1794" t="s">
        <v>1576</v>
      </c>
      <c r="H1794" t="s">
        <v>134</v>
      </c>
      <c r="I1794" t="s">
        <v>134</v>
      </c>
      <c r="J1794" t="s">
        <v>135</v>
      </c>
      <c r="K1794" s="79">
        <v>1</v>
      </c>
      <c r="L1794" s="79">
        <v>300</v>
      </c>
      <c r="M1794" s="79">
        <v>300</v>
      </c>
      <c r="N1794" s="79">
        <v>0</v>
      </c>
      <c r="O1794" s="79">
        <v>0</v>
      </c>
      <c r="P1794" s="79">
        <v>0</v>
      </c>
      <c r="Q1794" s="79">
        <v>0</v>
      </c>
      <c r="R1794" s="79">
        <v>300</v>
      </c>
      <c r="S1794" t="s">
        <v>136</v>
      </c>
      <c r="T1794" t="s">
        <v>1572</v>
      </c>
      <c r="U1794" t="s">
        <v>136</v>
      </c>
      <c r="V1794" t="s">
        <v>138</v>
      </c>
      <c r="W1794" t="s">
        <v>139</v>
      </c>
      <c r="X1794" t="s">
        <v>168</v>
      </c>
      <c r="Z1794" t="s">
        <v>141</v>
      </c>
    </row>
    <row r="1795" spans="1:26">
      <c r="A1795" s="27">
        <v>45029</v>
      </c>
      <c r="B1795" t="s">
        <v>1574</v>
      </c>
      <c r="C1795" t="s">
        <v>1625</v>
      </c>
      <c r="D1795" s="79">
        <v>3887</v>
      </c>
      <c r="E1795" s="79" t="s">
        <v>5816</v>
      </c>
      <c r="F1795" t="s">
        <v>132</v>
      </c>
      <c r="G1795" t="s">
        <v>1576</v>
      </c>
      <c r="H1795" t="s">
        <v>134</v>
      </c>
      <c r="I1795" t="s">
        <v>134</v>
      </c>
      <c r="J1795" t="s">
        <v>135</v>
      </c>
      <c r="K1795" s="79">
        <v>1</v>
      </c>
      <c r="L1795" s="79">
        <v>300</v>
      </c>
      <c r="M1795" s="79">
        <v>300</v>
      </c>
      <c r="N1795" s="79">
        <v>0</v>
      </c>
      <c r="O1795" s="79">
        <v>0</v>
      </c>
      <c r="P1795" s="79">
        <v>0</v>
      </c>
      <c r="Q1795" s="79">
        <v>0</v>
      </c>
      <c r="R1795" s="79">
        <v>300</v>
      </c>
      <c r="S1795" t="s">
        <v>136</v>
      </c>
      <c r="T1795" t="s">
        <v>1572</v>
      </c>
      <c r="U1795" t="s">
        <v>136</v>
      </c>
      <c r="V1795" t="s">
        <v>138</v>
      </c>
      <c r="W1795" t="s">
        <v>139</v>
      </c>
      <c r="X1795" t="s">
        <v>168</v>
      </c>
      <c r="Z1795" t="s">
        <v>141</v>
      </c>
    </row>
    <row r="1796" spans="1:26">
      <c r="A1796" s="27">
        <v>45029</v>
      </c>
      <c r="B1796" t="s">
        <v>1574</v>
      </c>
      <c r="C1796" t="s">
        <v>1626</v>
      </c>
      <c r="D1796" s="79">
        <v>3887</v>
      </c>
      <c r="E1796" s="79" t="s">
        <v>5816</v>
      </c>
      <c r="F1796" t="s">
        <v>132</v>
      </c>
      <c r="G1796" t="s">
        <v>1576</v>
      </c>
      <c r="H1796" t="s">
        <v>134</v>
      </c>
      <c r="I1796" t="s">
        <v>134</v>
      </c>
      <c r="J1796" t="s">
        <v>135</v>
      </c>
      <c r="K1796" s="79">
        <v>1</v>
      </c>
      <c r="L1796" s="79">
        <v>300</v>
      </c>
      <c r="M1796" s="79">
        <v>300</v>
      </c>
      <c r="N1796" s="79">
        <v>0</v>
      </c>
      <c r="O1796" s="79">
        <v>0</v>
      </c>
      <c r="P1796" s="79">
        <v>0</v>
      </c>
      <c r="Q1796" s="79">
        <v>0</v>
      </c>
      <c r="R1796" s="79">
        <v>300</v>
      </c>
      <c r="S1796" t="s">
        <v>136</v>
      </c>
      <c r="T1796" t="s">
        <v>1572</v>
      </c>
      <c r="U1796" t="s">
        <v>136</v>
      </c>
      <c r="V1796" t="s">
        <v>138</v>
      </c>
      <c r="W1796" t="s">
        <v>139</v>
      </c>
      <c r="X1796" t="s">
        <v>168</v>
      </c>
      <c r="Z1796" t="s">
        <v>141</v>
      </c>
    </row>
    <row r="1797" spans="1:26">
      <c r="A1797" s="27">
        <v>45029</v>
      </c>
      <c r="B1797" t="s">
        <v>1574</v>
      </c>
      <c r="C1797" t="s">
        <v>1627</v>
      </c>
      <c r="D1797" s="79">
        <v>3887</v>
      </c>
      <c r="E1797" s="79" t="s">
        <v>5816</v>
      </c>
      <c r="F1797" t="s">
        <v>132</v>
      </c>
      <c r="G1797" t="s">
        <v>1576</v>
      </c>
      <c r="H1797" t="s">
        <v>134</v>
      </c>
      <c r="I1797" t="s">
        <v>134</v>
      </c>
      <c r="J1797" t="s">
        <v>135</v>
      </c>
      <c r="K1797" s="79">
        <v>1</v>
      </c>
      <c r="L1797" s="79">
        <v>300</v>
      </c>
      <c r="M1797" s="79">
        <v>300</v>
      </c>
      <c r="N1797" s="79">
        <v>0</v>
      </c>
      <c r="O1797" s="79">
        <v>0</v>
      </c>
      <c r="P1797" s="79">
        <v>0</v>
      </c>
      <c r="Q1797" s="79">
        <v>0</v>
      </c>
      <c r="R1797" s="79">
        <v>300</v>
      </c>
      <c r="S1797" t="s">
        <v>136</v>
      </c>
      <c r="T1797" t="s">
        <v>1572</v>
      </c>
      <c r="U1797" t="s">
        <v>136</v>
      </c>
      <c r="V1797" t="s">
        <v>138</v>
      </c>
      <c r="W1797" t="s">
        <v>139</v>
      </c>
      <c r="X1797" t="s">
        <v>168</v>
      </c>
      <c r="Z1797" t="s">
        <v>141</v>
      </c>
    </row>
    <row r="1798" spans="1:26">
      <c r="A1798" s="27">
        <v>45029</v>
      </c>
      <c r="B1798" t="s">
        <v>1574</v>
      </c>
      <c r="C1798" t="s">
        <v>1578</v>
      </c>
      <c r="D1798" s="79">
        <v>3887</v>
      </c>
      <c r="E1798" s="79" t="s">
        <v>5816</v>
      </c>
      <c r="F1798" t="s">
        <v>132</v>
      </c>
      <c r="G1798" t="s">
        <v>1576</v>
      </c>
      <c r="H1798" t="s">
        <v>134</v>
      </c>
      <c r="I1798" t="s">
        <v>134</v>
      </c>
      <c r="J1798" t="s">
        <v>135</v>
      </c>
      <c r="K1798" s="79">
        <v>1</v>
      </c>
      <c r="L1798" s="79">
        <v>300</v>
      </c>
      <c r="M1798" s="79">
        <v>300</v>
      </c>
      <c r="N1798" s="79">
        <v>0</v>
      </c>
      <c r="O1798" s="79">
        <v>0</v>
      </c>
      <c r="P1798" s="79">
        <v>0</v>
      </c>
      <c r="Q1798" s="79">
        <v>0</v>
      </c>
      <c r="R1798" s="79">
        <v>300</v>
      </c>
      <c r="S1798" t="s">
        <v>136</v>
      </c>
      <c r="T1798" t="s">
        <v>1572</v>
      </c>
      <c r="U1798" t="s">
        <v>136</v>
      </c>
      <c r="V1798" t="s">
        <v>138</v>
      </c>
      <c r="W1798" t="s">
        <v>139</v>
      </c>
      <c r="X1798" t="s">
        <v>140</v>
      </c>
      <c r="Z1798" t="s">
        <v>141</v>
      </c>
    </row>
    <row r="1799" spans="1:26">
      <c r="A1799" s="27">
        <v>45029</v>
      </c>
      <c r="B1799" t="s">
        <v>1574</v>
      </c>
      <c r="C1799" t="s">
        <v>1628</v>
      </c>
      <c r="D1799" s="79">
        <v>3887</v>
      </c>
      <c r="E1799" s="79" t="s">
        <v>5816</v>
      </c>
      <c r="F1799" t="s">
        <v>132</v>
      </c>
      <c r="G1799" t="s">
        <v>1576</v>
      </c>
      <c r="H1799" t="s">
        <v>134</v>
      </c>
      <c r="I1799" t="s">
        <v>134</v>
      </c>
      <c r="J1799" t="s">
        <v>135</v>
      </c>
      <c r="K1799" s="79">
        <v>1</v>
      </c>
      <c r="L1799" s="79">
        <v>300</v>
      </c>
      <c r="M1799" s="79">
        <v>300</v>
      </c>
      <c r="N1799" s="79">
        <v>0</v>
      </c>
      <c r="O1799" s="79">
        <v>0</v>
      </c>
      <c r="P1799" s="79">
        <v>0</v>
      </c>
      <c r="Q1799" s="79">
        <v>0</v>
      </c>
      <c r="R1799" s="79">
        <v>300</v>
      </c>
      <c r="S1799" t="s">
        <v>136</v>
      </c>
      <c r="T1799" t="s">
        <v>1572</v>
      </c>
      <c r="U1799" t="s">
        <v>136</v>
      </c>
      <c r="V1799" t="s">
        <v>138</v>
      </c>
      <c r="W1799" t="s">
        <v>139</v>
      </c>
      <c r="X1799" t="s">
        <v>168</v>
      </c>
      <c r="Z1799" t="s">
        <v>141</v>
      </c>
    </row>
    <row r="1800" spans="1:26">
      <c r="A1800" s="27">
        <v>45029</v>
      </c>
      <c r="B1800" t="s">
        <v>1574</v>
      </c>
      <c r="C1800" t="s">
        <v>1629</v>
      </c>
      <c r="D1800" s="79">
        <v>3887</v>
      </c>
      <c r="E1800" s="79" t="s">
        <v>5816</v>
      </c>
      <c r="F1800" t="s">
        <v>132</v>
      </c>
      <c r="G1800" t="s">
        <v>1576</v>
      </c>
      <c r="H1800" t="s">
        <v>134</v>
      </c>
      <c r="I1800" t="s">
        <v>134</v>
      </c>
      <c r="J1800" t="s">
        <v>135</v>
      </c>
      <c r="K1800" s="79">
        <v>1</v>
      </c>
      <c r="L1800" s="79">
        <v>300</v>
      </c>
      <c r="M1800" s="79">
        <v>300</v>
      </c>
      <c r="N1800" s="79">
        <v>0</v>
      </c>
      <c r="O1800" s="79">
        <v>0</v>
      </c>
      <c r="P1800" s="79">
        <v>0</v>
      </c>
      <c r="Q1800" s="79">
        <v>0</v>
      </c>
      <c r="R1800" s="79">
        <v>300</v>
      </c>
      <c r="S1800" t="s">
        <v>136</v>
      </c>
      <c r="T1800" t="s">
        <v>1572</v>
      </c>
      <c r="U1800" t="s">
        <v>136</v>
      </c>
      <c r="V1800" t="s">
        <v>138</v>
      </c>
      <c r="W1800" t="s">
        <v>139</v>
      </c>
      <c r="X1800" t="s">
        <v>168</v>
      </c>
      <c r="Z1800" t="s">
        <v>141</v>
      </c>
    </row>
    <row r="1801" spans="1:26">
      <c r="A1801" s="27">
        <v>45029</v>
      </c>
      <c r="B1801" t="s">
        <v>1574</v>
      </c>
      <c r="C1801" t="s">
        <v>1579</v>
      </c>
      <c r="D1801" s="79">
        <v>3887</v>
      </c>
      <c r="E1801" s="79" t="s">
        <v>5816</v>
      </c>
      <c r="F1801" t="s">
        <v>132</v>
      </c>
      <c r="G1801" t="s">
        <v>1576</v>
      </c>
      <c r="H1801" t="s">
        <v>134</v>
      </c>
      <c r="I1801" t="s">
        <v>134</v>
      </c>
      <c r="J1801" t="s">
        <v>135</v>
      </c>
      <c r="K1801" s="79">
        <v>1</v>
      </c>
      <c r="L1801" s="79">
        <v>300</v>
      </c>
      <c r="M1801" s="79">
        <v>300</v>
      </c>
      <c r="N1801" s="79">
        <v>0</v>
      </c>
      <c r="O1801" s="79">
        <v>0</v>
      </c>
      <c r="P1801" s="79">
        <v>0</v>
      </c>
      <c r="Q1801" s="79">
        <v>0</v>
      </c>
      <c r="R1801" s="79">
        <v>300</v>
      </c>
      <c r="S1801" t="s">
        <v>136</v>
      </c>
      <c r="T1801" t="s">
        <v>1572</v>
      </c>
      <c r="U1801" t="s">
        <v>136</v>
      </c>
      <c r="V1801" t="s">
        <v>138</v>
      </c>
      <c r="W1801" t="s">
        <v>139</v>
      </c>
      <c r="X1801" t="s">
        <v>140</v>
      </c>
      <c r="Z1801" t="s">
        <v>141</v>
      </c>
    </row>
    <row r="1802" spans="1:26">
      <c r="A1802" s="27">
        <v>45029</v>
      </c>
      <c r="B1802" t="s">
        <v>1574</v>
      </c>
      <c r="C1802" t="s">
        <v>1580</v>
      </c>
      <c r="D1802" s="79">
        <v>3887</v>
      </c>
      <c r="E1802" s="79" t="s">
        <v>5816</v>
      </c>
      <c r="F1802" t="s">
        <v>132</v>
      </c>
      <c r="G1802" t="s">
        <v>1576</v>
      </c>
      <c r="H1802" t="s">
        <v>134</v>
      </c>
      <c r="I1802" t="s">
        <v>134</v>
      </c>
      <c r="J1802" t="s">
        <v>135</v>
      </c>
      <c r="K1802" s="79">
        <v>1</v>
      </c>
      <c r="L1802" s="79">
        <v>300</v>
      </c>
      <c r="M1802" s="79">
        <v>300</v>
      </c>
      <c r="N1802" s="79">
        <v>0</v>
      </c>
      <c r="O1802" s="79">
        <v>0</v>
      </c>
      <c r="P1802" s="79">
        <v>0</v>
      </c>
      <c r="Q1802" s="79">
        <v>0</v>
      </c>
      <c r="R1802" s="79">
        <v>300</v>
      </c>
      <c r="S1802" t="s">
        <v>136</v>
      </c>
      <c r="T1802" t="s">
        <v>1572</v>
      </c>
      <c r="U1802" t="s">
        <v>136</v>
      </c>
      <c r="V1802" t="s">
        <v>138</v>
      </c>
      <c r="W1802" t="s">
        <v>139</v>
      </c>
      <c r="X1802" t="s">
        <v>140</v>
      </c>
      <c r="Z1802" t="s">
        <v>141</v>
      </c>
    </row>
    <row r="1803" spans="1:26">
      <c r="A1803" s="27">
        <v>45029</v>
      </c>
      <c r="B1803" t="s">
        <v>1574</v>
      </c>
      <c r="C1803" t="s">
        <v>1581</v>
      </c>
      <c r="D1803" s="79">
        <v>3887</v>
      </c>
      <c r="E1803" s="79" t="s">
        <v>5816</v>
      </c>
      <c r="F1803" t="s">
        <v>132</v>
      </c>
      <c r="G1803" t="s">
        <v>1576</v>
      </c>
      <c r="H1803" t="s">
        <v>134</v>
      </c>
      <c r="I1803" t="s">
        <v>134</v>
      </c>
      <c r="J1803" t="s">
        <v>135</v>
      </c>
      <c r="K1803" s="79">
        <v>1</v>
      </c>
      <c r="L1803" s="79">
        <v>300</v>
      </c>
      <c r="M1803" s="79">
        <v>300</v>
      </c>
      <c r="N1803" s="79">
        <v>0</v>
      </c>
      <c r="O1803" s="79">
        <v>0</v>
      </c>
      <c r="P1803" s="79">
        <v>0</v>
      </c>
      <c r="Q1803" s="79">
        <v>0</v>
      </c>
      <c r="R1803" s="79">
        <v>300</v>
      </c>
      <c r="S1803" t="s">
        <v>136</v>
      </c>
      <c r="T1803" t="s">
        <v>1572</v>
      </c>
      <c r="U1803" t="s">
        <v>136</v>
      </c>
      <c r="V1803" t="s">
        <v>138</v>
      </c>
      <c r="W1803" t="s">
        <v>139</v>
      </c>
      <c r="X1803" t="s">
        <v>140</v>
      </c>
      <c r="Z1803" t="s">
        <v>141</v>
      </c>
    </row>
    <row r="1804" spans="1:26">
      <c r="A1804" s="27">
        <v>45020</v>
      </c>
      <c r="B1804" t="s">
        <v>1220</v>
      </c>
      <c r="C1804" t="s">
        <v>1099</v>
      </c>
      <c r="D1804" s="79">
        <v>3850</v>
      </c>
      <c r="E1804" s="79" t="s">
        <v>5816</v>
      </c>
      <c r="F1804" t="s">
        <v>132</v>
      </c>
      <c r="G1804" t="s">
        <v>1221</v>
      </c>
      <c r="H1804" t="s">
        <v>134</v>
      </c>
      <c r="I1804" t="s">
        <v>134</v>
      </c>
      <c r="J1804" t="s">
        <v>135</v>
      </c>
      <c r="K1804" s="79">
        <v>1</v>
      </c>
      <c r="L1804" s="79">
        <v>300</v>
      </c>
      <c r="M1804" s="79">
        <v>300</v>
      </c>
      <c r="N1804" s="79">
        <v>0</v>
      </c>
      <c r="O1804" s="79">
        <v>0</v>
      </c>
      <c r="P1804" s="79">
        <v>0</v>
      </c>
      <c r="Q1804" s="79">
        <v>0</v>
      </c>
      <c r="R1804" s="79">
        <v>300</v>
      </c>
      <c r="S1804" t="s">
        <v>136</v>
      </c>
      <c r="T1804" t="s">
        <v>956</v>
      </c>
      <c r="U1804" t="s">
        <v>136</v>
      </c>
      <c r="V1804" t="s">
        <v>138</v>
      </c>
      <c r="W1804" t="s">
        <v>139</v>
      </c>
      <c r="X1804" t="s">
        <v>168</v>
      </c>
      <c r="Z1804" t="s">
        <v>141</v>
      </c>
    </row>
    <row r="1805" spans="1:26">
      <c r="A1805" s="27">
        <v>45020</v>
      </c>
      <c r="B1805" t="s">
        <v>1220</v>
      </c>
      <c r="C1805" t="s">
        <v>1222</v>
      </c>
      <c r="D1805" s="79">
        <v>3850</v>
      </c>
      <c r="E1805" s="79" t="s">
        <v>5816</v>
      </c>
      <c r="F1805" t="s">
        <v>132</v>
      </c>
      <c r="G1805" t="s">
        <v>1221</v>
      </c>
      <c r="H1805" t="s">
        <v>134</v>
      </c>
      <c r="I1805" t="s">
        <v>134</v>
      </c>
      <c r="J1805" t="s">
        <v>135</v>
      </c>
      <c r="K1805" s="79">
        <v>2</v>
      </c>
      <c r="L1805" s="79">
        <v>300</v>
      </c>
      <c r="M1805" s="79">
        <v>600</v>
      </c>
      <c r="N1805" s="79">
        <v>0</v>
      </c>
      <c r="O1805" s="79">
        <v>0</v>
      </c>
      <c r="P1805" s="79">
        <v>0</v>
      </c>
      <c r="Q1805" s="79">
        <v>0</v>
      </c>
      <c r="R1805" s="79">
        <v>600</v>
      </c>
      <c r="S1805" t="s">
        <v>136</v>
      </c>
      <c r="T1805" t="s">
        <v>956</v>
      </c>
      <c r="U1805" t="s">
        <v>136</v>
      </c>
      <c r="V1805" t="s">
        <v>138</v>
      </c>
      <c r="W1805" t="s">
        <v>139</v>
      </c>
      <c r="X1805" t="s">
        <v>168</v>
      </c>
      <c r="Z1805" t="s">
        <v>141</v>
      </c>
    </row>
    <row r="1806" spans="1:26">
      <c r="A1806" s="27">
        <v>45020</v>
      </c>
      <c r="B1806" t="s">
        <v>1220</v>
      </c>
      <c r="C1806" t="s">
        <v>1223</v>
      </c>
      <c r="D1806" s="79">
        <v>3850</v>
      </c>
      <c r="E1806" s="79" t="s">
        <v>5816</v>
      </c>
      <c r="F1806" t="s">
        <v>132</v>
      </c>
      <c r="G1806" t="s">
        <v>1221</v>
      </c>
      <c r="H1806" t="s">
        <v>134</v>
      </c>
      <c r="I1806" t="s">
        <v>134</v>
      </c>
      <c r="J1806" t="s">
        <v>135</v>
      </c>
      <c r="K1806" s="79">
        <v>2</v>
      </c>
      <c r="L1806" s="79">
        <v>300</v>
      </c>
      <c r="M1806" s="79">
        <v>600</v>
      </c>
      <c r="N1806" s="79">
        <v>0</v>
      </c>
      <c r="O1806" s="79">
        <v>0</v>
      </c>
      <c r="P1806" s="79">
        <v>0</v>
      </c>
      <c r="Q1806" s="79">
        <v>0</v>
      </c>
      <c r="R1806" s="79">
        <v>600</v>
      </c>
      <c r="S1806" t="s">
        <v>136</v>
      </c>
      <c r="T1806" t="s">
        <v>956</v>
      </c>
      <c r="U1806" t="s">
        <v>136</v>
      </c>
      <c r="V1806" t="s">
        <v>138</v>
      </c>
      <c r="W1806" t="s">
        <v>139</v>
      </c>
      <c r="X1806" t="s">
        <v>168</v>
      </c>
      <c r="Z1806" t="s">
        <v>141</v>
      </c>
    </row>
    <row r="1807" spans="1:26">
      <c r="A1807" s="27">
        <v>45024</v>
      </c>
      <c r="B1807" t="s">
        <v>9684</v>
      </c>
      <c r="C1807" t="s">
        <v>9685</v>
      </c>
      <c r="D1807" s="79">
        <v>4005</v>
      </c>
      <c r="E1807" s="79" t="s">
        <v>5816</v>
      </c>
      <c r="F1807" t="s">
        <v>132</v>
      </c>
      <c r="G1807" t="s">
        <v>9686</v>
      </c>
      <c r="H1807" t="s">
        <v>134</v>
      </c>
      <c r="I1807" t="s">
        <v>134</v>
      </c>
      <c r="J1807" t="s">
        <v>135</v>
      </c>
      <c r="S1807" t="s">
        <v>136</v>
      </c>
      <c r="T1807" t="s">
        <v>817</v>
      </c>
      <c r="U1807" t="s">
        <v>136</v>
      </c>
      <c r="V1807" t="s">
        <v>138</v>
      </c>
      <c r="W1807" t="s">
        <v>139</v>
      </c>
      <c r="X1807" t="s">
        <v>930</v>
      </c>
      <c r="Y1807" s="79">
        <v>1</v>
      </c>
      <c r="Z1807" t="s">
        <v>5818</v>
      </c>
    </row>
    <row r="1808" spans="1:26">
      <c r="A1808" s="27">
        <v>45030</v>
      </c>
      <c r="B1808" t="s">
        <v>834</v>
      </c>
      <c r="C1808" t="s">
        <v>835</v>
      </c>
      <c r="D1808" s="79">
        <v>4016</v>
      </c>
      <c r="E1808" s="79" t="s">
        <v>5816</v>
      </c>
      <c r="F1808" t="s">
        <v>202</v>
      </c>
      <c r="G1808" t="s">
        <v>836</v>
      </c>
      <c r="H1808" t="s">
        <v>134</v>
      </c>
      <c r="I1808" t="s">
        <v>134</v>
      </c>
      <c r="J1808" t="s">
        <v>135</v>
      </c>
      <c r="K1808" s="79">
        <v>1</v>
      </c>
      <c r="L1808" s="79">
        <v>300</v>
      </c>
      <c r="M1808" s="79">
        <v>300</v>
      </c>
      <c r="N1808" s="79">
        <v>0</v>
      </c>
      <c r="O1808" s="79">
        <v>0</v>
      </c>
      <c r="P1808" s="79">
        <v>0</v>
      </c>
      <c r="Q1808" s="79">
        <v>0</v>
      </c>
      <c r="R1808" s="79">
        <v>300</v>
      </c>
      <c r="S1808" t="s">
        <v>136</v>
      </c>
      <c r="T1808" t="s">
        <v>817</v>
      </c>
      <c r="U1808" t="s">
        <v>136</v>
      </c>
      <c r="V1808" t="s">
        <v>138</v>
      </c>
      <c r="W1808" t="s">
        <v>139</v>
      </c>
      <c r="X1808" t="s">
        <v>140</v>
      </c>
      <c r="Z1808" t="s">
        <v>141</v>
      </c>
    </row>
    <row r="1809" spans="1:26">
      <c r="A1809" s="27">
        <v>45030</v>
      </c>
      <c r="B1809" t="s">
        <v>834</v>
      </c>
      <c r="C1809" t="s">
        <v>9687</v>
      </c>
      <c r="D1809" s="79">
        <v>4016</v>
      </c>
      <c r="E1809" s="79" t="s">
        <v>5816</v>
      </c>
      <c r="F1809" t="s">
        <v>202</v>
      </c>
      <c r="G1809" t="s">
        <v>836</v>
      </c>
      <c r="H1809" t="s">
        <v>134</v>
      </c>
      <c r="I1809" t="s">
        <v>134</v>
      </c>
      <c r="J1809" t="s">
        <v>135</v>
      </c>
      <c r="S1809" t="s">
        <v>136</v>
      </c>
      <c r="T1809" t="s">
        <v>817</v>
      </c>
      <c r="U1809" t="s">
        <v>136</v>
      </c>
      <c r="V1809" t="s">
        <v>138</v>
      </c>
      <c r="W1809" t="s">
        <v>139</v>
      </c>
      <c r="X1809" t="s">
        <v>140</v>
      </c>
      <c r="Y1809" s="79">
        <v>2</v>
      </c>
      <c r="Z1809" t="s">
        <v>5818</v>
      </c>
    </row>
    <row r="1810" spans="1:26">
      <c r="A1810" s="27">
        <v>45030</v>
      </c>
      <c r="B1810" t="s">
        <v>834</v>
      </c>
      <c r="C1810" t="s">
        <v>9688</v>
      </c>
      <c r="D1810" s="79">
        <v>4016</v>
      </c>
      <c r="E1810" s="79" t="s">
        <v>5816</v>
      </c>
      <c r="F1810" t="s">
        <v>202</v>
      </c>
      <c r="G1810" t="s">
        <v>836</v>
      </c>
      <c r="H1810" t="s">
        <v>134</v>
      </c>
      <c r="I1810" t="s">
        <v>134</v>
      </c>
      <c r="J1810" t="s">
        <v>135</v>
      </c>
      <c r="S1810" t="s">
        <v>136</v>
      </c>
      <c r="T1810" t="s">
        <v>817</v>
      </c>
      <c r="U1810" t="s">
        <v>136</v>
      </c>
      <c r="V1810" t="s">
        <v>138</v>
      </c>
      <c r="W1810" t="s">
        <v>139</v>
      </c>
      <c r="X1810" t="s">
        <v>140</v>
      </c>
      <c r="Y1810" s="79">
        <v>1</v>
      </c>
      <c r="Z1810" t="s">
        <v>5818</v>
      </c>
    </row>
    <row r="1811" spans="1:26">
      <c r="A1811" s="27">
        <v>45025</v>
      </c>
      <c r="B1811" t="s">
        <v>9549</v>
      </c>
      <c r="C1811" t="s">
        <v>9689</v>
      </c>
      <c r="D1811" s="79">
        <v>3995</v>
      </c>
      <c r="E1811" s="79" t="s">
        <v>5816</v>
      </c>
      <c r="F1811" t="s">
        <v>132</v>
      </c>
      <c r="G1811" t="s">
        <v>4458</v>
      </c>
      <c r="H1811" t="s">
        <v>134</v>
      </c>
      <c r="I1811" t="s">
        <v>134</v>
      </c>
      <c r="J1811" t="s">
        <v>135</v>
      </c>
      <c r="S1811" t="s">
        <v>136</v>
      </c>
      <c r="T1811" t="s">
        <v>956</v>
      </c>
      <c r="U1811" t="s">
        <v>136</v>
      </c>
      <c r="V1811" t="s">
        <v>138</v>
      </c>
      <c r="W1811" t="s">
        <v>139</v>
      </c>
      <c r="X1811" t="s">
        <v>168</v>
      </c>
      <c r="Y1811" s="79">
        <v>1</v>
      </c>
      <c r="Z1811" t="s">
        <v>5818</v>
      </c>
    </row>
    <row r="1812" spans="1:26">
      <c r="A1812" s="27">
        <v>45025</v>
      </c>
      <c r="B1812" t="s">
        <v>9549</v>
      </c>
      <c r="C1812" t="s">
        <v>9690</v>
      </c>
      <c r="D1812" s="79">
        <v>3995</v>
      </c>
      <c r="E1812" s="79" t="s">
        <v>5816</v>
      </c>
      <c r="F1812" t="s">
        <v>132</v>
      </c>
      <c r="G1812" t="s">
        <v>4458</v>
      </c>
      <c r="H1812" t="s">
        <v>134</v>
      </c>
      <c r="I1812" t="s">
        <v>134</v>
      </c>
      <c r="J1812" t="s">
        <v>135</v>
      </c>
      <c r="S1812" t="s">
        <v>136</v>
      </c>
      <c r="T1812" t="s">
        <v>956</v>
      </c>
      <c r="U1812" t="s">
        <v>136</v>
      </c>
      <c r="V1812" t="s">
        <v>138</v>
      </c>
      <c r="W1812" t="s">
        <v>139</v>
      </c>
      <c r="X1812" t="s">
        <v>168</v>
      </c>
      <c r="Y1812" s="79">
        <v>1</v>
      </c>
      <c r="Z1812" t="s">
        <v>5818</v>
      </c>
    </row>
    <row r="1813" spans="1:26">
      <c r="A1813" s="27">
        <v>45025</v>
      </c>
      <c r="B1813" t="s">
        <v>9549</v>
      </c>
      <c r="C1813" t="s">
        <v>9691</v>
      </c>
      <c r="D1813" s="79">
        <v>3995</v>
      </c>
      <c r="E1813" s="79" t="s">
        <v>5816</v>
      </c>
      <c r="F1813" t="s">
        <v>132</v>
      </c>
      <c r="G1813" t="s">
        <v>4458</v>
      </c>
      <c r="H1813" t="s">
        <v>134</v>
      </c>
      <c r="I1813" t="s">
        <v>134</v>
      </c>
      <c r="J1813" t="s">
        <v>135</v>
      </c>
      <c r="S1813" t="s">
        <v>136</v>
      </c>
      <c r="T1813" t="s">
        <v>956</v>
      </c>
      <c r="U1813" t="s">
        <v>136</v>
      </c>
      <c r="V1813" t="s">
        <v>138</v>
      </c>
      <c r="W1813" t="s">
        <v>139</v>
      </c>
      <c r="X1813" t="s">
        <v>168</v>
      </c>
      <c r="Y1813" s="79">
        <v>1</v>
      </c>
      <c r="Z1813" t="s">
        <v>5818</v>
      </c>
    </row>
    <row r="1814" spans="1:26">
      <c r="A1814" s="27">
        <v>45038</v>
      </c>
      <c r="B1814" t="s">
        <v>9692</v>
      </c>
      <c r="C1814" t="s">
        <v>9693</v>
      </c>
      <c r="D1814" s="79">
        <v>4100</v>
      </c>
      <c r="E1814" s="79" t="s">
        <v>5816</v>
      </c>
      <c r="F1814" t="s">
        <v>132</v>
      </c>
      <c r="G1814" t="s">
        <v>9694</v>
      </c>
      <c r="H1814" t="s">
        <v>134</v>
      </c>
      <c r="I1814" t="s">
        <v>134</v>
      </c>
      <c r="J1814" t="s">
        <v>135</v>
      </c>
      <c r="S1814" t="s">
        <v>136</v>
      </c>
      <c r="T1814" t="s">
        <v>956</v>
      </c>
      <c r="U1814" t="s">
        <v>136</v>
      </c>
      <c r="V1814" t="s">
        <v>138</v>
      </c>
      <c r="W1814" t="s">
        <v>139</v>
      </c>
      <c r="X1814" t="s">
        <v>930</v>
      </c>
      <c r="Y1814" s="79">
        <v>1</v>
      </c>
      <c r="Z1814" t="s">
        <v>5818</v>
      </c>
    </row>
    <row r="1815" spans="1:26">
      <c r="A1815" s="27">
        <v>45022</v>
      </c>
      <c r="B1815" t="s">
        <v>9695</v>
      </c>
      <c r="C1815" t="s">
        <v>9696</v>
      </c>
      <c r="D1815" s="79">
        <v>3968</v>
      </c>
      <c r="E1815" s="79" t="s">
        <v>5816</v>
      </c>
      <c r="F1815" t="s">
        <v>132</v>
      </c>
      <c r="G1815" t="s">
        <v>9697</v>
      </c>
      <c r="H1815" t="s">
        <v>134</v>
      </c>
      <c r="I1815" t="s">
        <v>134</v>
      </c>
      <c r="J1815" t="s">
        <v>135</v>
      </c>
      <c r="S1815" t="s">
        <v>136</v>
      </c>
      <c r="T1815" t="s">
        <v>486</v>
      </c>
      <c r="U1815" t="s">
        <v>136</v>
      </c>
      <c r="V1815" t="s">
        <v>138</v>
      </c>
      <c r="W1815" t="s">
        <v>139</v>
      </c>
      <c r="X1815" t="s">
        <v>140</v>
      </c>
      <c r="Y1815" s="79">
        <v>1</v>
      </c>
      <c r="Z1815" t="s">
        <v>5818</v>
      </c>
    </row>
    <row r="1816" spans="1:26">
      <c r="A1816" s="27">
        <v>45022</v>
      </c>
      <c r="B1816" t="s">
        <v>9695</v>
      </c>
      <c r="C1816" t="s">
        <v>9698</v>
      </c>
      <c r="D1816" s="79">
        <v>3968</v>
      </c>
      <c r="E1816" s="79" t="s">
        <v>5816</v>
      </c>
      <c r="F1816" t="s">
        <v>132</v>
      </c>
      <c r="G1816" t="s">
        <v>9697</v>
      </c>
      <c r="H1816" t="s">
        <v>134</v>
      </c>
      <c r="I1816" t="s">
        <v>134</v>
      </c>
      <c r="J1816" t="s">
        <v>135</v>
      </c>
      <c r="S1816" t="s">
        <v>136</v>
      </c>
      <c r="T1816" t="s">
        <v>486</v>
      </c>
      <c r="U1816" t="s">
        <v>136</v>
      </c>
      <c r="V1816" t="s">
        <v>138</v>
      </c>
      <c r="W1816" t="s">
        <v>139</v>
      </c>
      <c r="X1816" t="s">
        <v>140</v>
      </c>
      <c r="Y1816" s="79">
        <v>1</v>
      </c>
      <c r="Z1816" t="s">
        <v>5818</v>
      </c>
    </row>
    <row r="1817" spans="1:26">
      <c r="A1817" s="27">
        <v>45019</v>
      </c>
      <c r="B1817" t="s">
        <v>774</v>
      </c>
      <c r="C1817" t="s">
        <v>811</v>
      </c>
      <c r="D1817" s="79">
        <v>3909</v>
      </c>
      <c r="E1817" s="79" t="s">
        <v>5816</v>
      </c>
      <c r="F1817" t="s">
        <v>132</v>
      </c>
      <c r="G1817" t="s">
        <v>776</v>
      </c>
      <c r="H1817" t="s">
        <v>134</v>
      </c>
      <c r="I1817" t="s">
        <v>134</v>
      </c>
      <c r="J1817" t="s">
        <v>135</v>
      </c>
      <c r="K1817" s="79">
        <v>1</v>
      </c>
      <c r="L1817" s="79">
        <v>300</v>
      </c>
      <c r="M1817" s="79">
        <v>300</v>
      </c>
      <c r="N1817" s="79">
        <v>0</v>
      </c>
      <c r="O1817" s="79">
        <v>0</v>
      </c>
      <c r="P1817" s="79">
        <v>0</v>
      </c>
      <c r="Q1817" s="79">
        <v>0</v>
      </c>
      <c r="R1817" s="79">
        <v>300</v>
      </c>
      <c r="S1817" t="s">
        <v>136</v>
      </c>
      <c r="T1817" t="s">
        <v>764</v>
      </c>
      <c r="U1817" t="s">
        <v>136</v>
      </c>
      <c r="V1817" t="s">
        <v>138</v>
      </c>
      <c r="W1817" t="s">
        <v>139</v>
      </c>
      <c r="X1817" t="s">
        <v>168</v>
      </c>
      <c r="Z1817" t="s">
        <v>141</v>
      </c>
    </row>
    <row r="1818" spans="1:26">
      <c r="A1818" s="27">
        <v>45019</v>
      </c>
      <c r="B1818" t="s">
        <v>774</v>
      </c>
      <c r="C1818" t="s">
        <v>775</v>
      </c>
      <c r="D1818" s="79">
        <v>3909</v>
      </c>
      <c r="E1818" s="79" t="s">
        <v>5816</v>
      </c>
      <c r="F1818" t="s">
        <v>132</v>
      </c>
      <c r="G1818" t="s">
        <v>776</v>
      </c>
      <c r="H1818" t="s">
        <v>134</v>
      </c>
      <c r="I1818" t="s">
        <v>134</v>
      </c>
      <c r="J1818" t="s">
        <v>135</v>
      </c>
      <c r="K1818" s="79">
        <v>1</v>
      </c>
      <c r="L1818" s="79">
        <v>300</v>
      </c>
      <c r="M1818" s="79">
        <v>300</v>
      </c>
      <c r="N1818" s="79">
        <v>0</v>
      </c>
      <c r="O1818" s="79">
        <v>0</v>
      </c>
      <c r="P1818" s="79">
        <v>0</v>
      </c>
      <c r="Q1818" s="79">
        <v>0</v>
      </c>
      <c r="R1818" s="79">
        <v>300</v>
      </c>
      <c r="S1818" t="s">
        <v>136</v>
      </c>
      <c r="T1818" t="s">
        <v>764</v>
      </c>
      <c r="U1818" t="s">
        <v>136</v>
      </c>
      <c r="V1818" t="s">
        <v>138</v>
      </c>
      <c r="W1818" t="s">
        <v>139</v>
      </c>
      <c r="X1818" t="s">
        <v>140</v>
      </c>
      <c r="Z1818" t="s">
        <v>141</v>
      </c>
    </row>
    <row r="1819" spans="1:26">
      <c r="A1819" s="27">
        <v>45019</v>
      </c>
      <c r="B1819" t="s">
        <v>774</v>
      </c>
      <c r="C1819" t="s">
        <v>777</v>
      </c>
      <c r="D1819" s="79">
        <v>3909</v>
      </c>
      <c r="E1819" s="79" t="s">
        <v>5816</v>
      </c>
      <c r="F1819" t="s">
        <v>132</v>
      </c>
      <c r="G1819" t="s">
        <v>776</v>
      </c>
      <c r="H1819" t="s">
        <v>134</v>
      </c>
      <c r="I1819" t="s">
        <v>134</v>
      </c>
      <c r="J1819" t="s">
        <v>135</v>
      </c>
      <c r="K1819" s="79">
        <v>1</v>
      </c>
      <c r="L1819" s="79">
        <v>300</v>
      </c>
      <c r="M1819" s="79">
        <v>300</v>
      </c>
      <c r="N1819" s="79">
        <v>0</v>
      </c>
      <c r="O1819" s="79">
        <v>0</v>
      </c>
      <c r="P1819" s="79">
        <v>0</v>
      </c>
      <c r="Q1819" s="79">
        <v>0</v>
      </c>
      <c r="R1819" s="79">
        <v>300</v>
      </c>
      <c r="S1819" t="s">
        <v>136</v>
      </c>
      <c r="T1819" t="s">
        <v>764</v>
      </c>
      <c r="U1819" t="s">
        <v>136</v>
      </c>
      <c r="V1819" t="s">
        <v>138</v>
      </c>
      <c r="W1819" t="s">
        <v>139</v>
      </c>
      <c r="X1819" t="s">
        <v>140</v>
      </c>
      <c r="Z1819" t="s">
        <v>141</v>
      </c>
    </row>
    <row r="1820" spans="1:26">
      <c r="A1820" s="27">
        <v>45019</v>
      </c>
      <c r="B1820" t="s">
        <v>774</v>
      </c>
      <c r="C1820" t="s">
        <v>812</v>
      </c>
      <c r="D1820" s="79">
        <v>3909</v>
      </c>
      <c r="E1820" s="79" t="s">
        <v>5816</v>
      </c>
      <c r="F1820" t="s">
        <v>132</v>
      </c>
      <c r="G1820" t="s">
        <v>776</v>
      </c>
      <c r="H1820" t="s">
        <v>134</v>
      </c>
      <c r="I1820" t="s">
        <v>134</v>
      </c>
      <c r="J1820" t="s">
        <v>135</v>
      </c>
      <c r="K1820" s="79">
        <v>1</v>
      </c>
      <c r="L1820" s="79">
        <v>300</v>
      </c>
      <c r="M1820" s="79">
        <v>300</v>
      </c>
      <c r="N1820" s="79">
        <v>0</v>
      </c>
      <c r="O1820" s="79">
        <v>0</v>
      </c>
      <c r="P1820" s="79">
        <v>0</v>
      </c>
      <c r="Q1820" s="79">
        <v>0</v>
      </c>
      <c r="R1820" s="79">
        <v>300</v>
      </c>
      <c r="S1820" t="s">
        <v>136</v>
      </c>
      <c r="T1820" t="s">
        <v>764</v>
      </c>
      <c r="U1820" t="s">
        <v>136</v>
      </c>
      <c r="V1820" t="s">
        <v>138</v>
      </c>
      <c r="W1820" t="s">
        <v>139</v>
      </c>
      <c r="X1820" t="s">
        <v>168</v>
      </c>
      <c r="Z1820" t="s">
        <v>141</v>
      </c>
    </row>
    <row r="1821" spans="1:26">
      <c r="A1821" s="27">
        <v>45024</v>
      </c>
      <c r="B1821" t="s">
        <v>9699</v>
      </c>
      <c r="C1821" t="s">
        <v>9700</v>
      </c>
      <c r="D1821" s="79">
        <v>4008</v>
      </c>
      <c r="E1821" s="79" t="s">
        <v>5816</v>
      </c>
      <c r="F1821" t="s">
        <v>132</v>
      </c>
      <c r="G1821" t="s">
        <v>6167</v>
      </c>
      <c r="H1821" t="s">
        <v>134</v>
      </c>
      <c r="I1821" t="s">
        <v>134</v>
      </c>
      <c r="J1821" t="s">
        <v>135</v>
      </c>
      <c r="S1821" t="s">
        <v>136</v>
      </c>
      <c r="U1821" t="s">
        <v>136</v>
      </c>
      <c r="V1821" t="s">
        <v>138</v>
      </c>
      <c r="W1821" t="s">
        <v>139</v>
      </c>
      <c r="Y1821" s="79">
        <v>1</v>
      </c>
      <c r="Z1821" t="s">
        <v>5818</v>
      </c>
    </row>
    <row r="1822" spans="1:26">
      <c r="A1822" s="27">
        <v>45025</v>
      </c>
      <c r="B1822" t="s">
        <v>209</v>
      </c>
      <c r="C1822" t="s">
        <v>210</v>
      </c>
      <c r="D1822" s="79">
        <v>4014</v>
      </c>
      <c r="E1822" s="79" t="s">
        <v>5816</v>
      </c>
      <c r="F1822" t="s">
        <v>132</v>
      </c>
      <c r="G1822" t="s">
        <v>211</v>
      </c>
      <c r="H1822" t="s">
        <v>134</v>
      </c>
      <c r="I1822" t="s">
        <v>134</v>
      </c>
      <c r="J1822" t="s">
        <v>135</v>
      </c>
      <c r="K1822" s="79">
        <v>1</v>
      </c>
      <c r="L1822" s="79">
        <v>300</v>
      </c>
      <c r="M1822" s="79">
        <v>300</v>
      </c>
      <c r="N1822" s="79">
        <v>0</v>
      </c>
      <c r="O1822" s="79">
        <v>0</v>
      </c>
      <c r="P1822" s="79">
        <v>0</v>
      </c>
      <c r="Q1822" s="79">
        <v>0</v>
      </c>
      <c r="R1822" s="79">
        <v>300</v>
      </c>
      <c r="S1822" t="s">
        <v>136</v>
      </c>
      <c r="T1822" t="s">
        <v>194</v>
      </c>
      <c r="U1822" t="s">
        <v>136</v>
      </c>
      <c r="V1822" t="s">
        <v>138</v>
      </c>
      <c r="W1822" t="s">
        <v>139</v>
      </c>
      <c r="X1822" t="s">
        <v>140</v>
      </c>
      <c r="Z1822" t="s">
        <v>141</v>
      </c>
    </row>
    <row r="1823" spans="1:26">
      <c r="A1823" s="27">
        <v>45025</v>
      </c>
      <c r="B1823" t="s">
        <v>209</v>
      </c>
      <c r="C1823" t="s">
        <v>212</v>
      </c>
      <c r="D1823" s="79">
        <v>4014</v>
      </c>
      <c r="E1823" s="79" t="s">
        <v>5816</v>
      </c>
      <c r="F1823" t="s">
        <v>132</v>
      </c>
      <c r="G1823" t="s">
        <v>211</v>
      </c>
      <c r="H1823" t="s">
        <v>134</v>
      </c>
      <c r="I1823" t="s">
        <v>134</v>
      </c>
      <c r="J1823" t="s">
        <v>135</v>
      </c>
      <c r="K1823" s="79">
        <v>1</v>
      </c>
      <c r="L1823" s="79">
        <v>300</v>
      </c>
      <c r="M1823" s="79">
        <v>300</v>
      </c>
      <c r="N1823" s="79">
        <v>0</v>
      </c>
      <c r="O1823" s="79">
        <v>0</v>
      </c>
      <c r="P1823" s="79">
        <v>0</v>
      </c>
      <c r="Q1823" s="79">
        <v>0</v>
      </c>
      <c r="R1823" s="79">
        <v>300</v>
      </c>
      <c r="S1823" t="s">
        <v>136</v>
      </c>
      <c r="T1823" t="s">
        <v>194</v>
      </c>
      <c r="U1823" t="s">
        <v>136</v>
      </c>
      <c r="V1823" t="s">
        <v>138</v>
      </c>
      <c r="W1823" t="s">
        <v>139</v>
      </c>
      <c r="X1823" t="s">
        <v>140</v>
      </c>
      <c r="Z1823" t="s">
        <v>141</v>
      </c>
    </row>
    <row r="1824" spans="1:26">
      <c r="A1824" s="27">
        <v>45031</v>
      </c>
      <c r="B1824" t="s">
        <v>1882</v>
      </c>
      <c r="C1824" t="s">
        <v>1883</v>
      </c>
      <c r="D1824" s="79">
        <v>3247</v>
      </c>
      <c r="E1824" s="79" t="s">
        <v>5816</v>
      </c>
      <c r="F1824" t="s">
        <v>202</v>
      </c>
      <c r="G1824" t="s">
        <v>1395</v>
      </c>
      <c r="H1824" t="s">
        <v>134</v>
      </c>
      <c r="I1824" t="s">
        <v>134</v>
      </c>
      <c r="J1824" t="s">
        <v>135</v>
      </c>
      <c r="K1824" s="79">
        <v>1</v>
      </c>
      <c r="L1824" s="79">
        <v>300</v>
      </c>
      <c r="M1824" s="79">
        <v>300</v>
      </c>
      <c r="N1824" s="79">
        <v>0</v>
      </c>
      <c r="O1824" s="79">
        <v>0</v>
      </c>
      <c r="P1824" s="79">
        <v>0</v>
      </c>
      <c r="Q1824" s="79">
        <v>0</v>
      </c>
      <c r="R1824" s="79">
        <v>300</v>
      </c>
      <c r="S1824" t="s">
        <v>136</v>
      </c>
      <c r="U1824" t="s">
        <v>136</v>
      </c>
      <c r="V1824" t="s">
        <v>138</v>
      </c>
      <c r="W1824" t="s">
        <v>139</v>
      </c>
      <c r="X1824" t="s">
        <v>140</v>
      </c>
      <c r="Z1824" t="s">
        <v>141</v>
      </c>
    </row>
    <row r="1825" spans="1:26">
      <c r="A1825" s="27">
        <v>45031</v>
      </c>
      <c r="B1825" t="s">
        <v>1882</v>
      </c>
      <c r="C1825" t="s">
        <v>1884</v>
      </c>
      <c r="D1825" s="79">
        <v>3247</v>
      </c>
      <c r="E1825" s="79" t="s">
        <v>5816</v>
      </c>
      <c r="F1825" t="s">
        <v>202</v>
      </c>
      <c r="G1825" t="s">
        <v>1395</v>
      </c>
      <c r="H1825" t="s">
        <v>134</v>
      </c>
      <c r="I1825" t="s">
        <v>134</v>
      </c>
      <c r="J1825" t="s">
        <v>135</v>
      </c>
      <c r="K1825" s="79">
        <v>1</v>
      </c>
      <c r="L1825" s="79">
        <v>300</v>
      </c>
      <c r="M1825" s="79">
        <v>300</v>
      </c>
      <c r="N1825" s="79">
        <v>0</v>
      </c>
      <c r="O1825" s="79">
        <v>0</v>
      </c>
      <c r="P1825" s="79">
        <v>0</v>
      </c>
      <c r="Q1825" s="79">
        <v>0</v>
      </c>
      <c r="R1825" s="79">
        <v>300</v>
      </c>
      <c r="S1825" t="s">
        <v>136</v>
      </c>
      <c r="U1825" t="s">
        <v>136</v>
      </c>
      <c r="V1825" t="s">
        <v>138</v>
      </c>
      <c r="W1825" t="s">
        <v>139</v>
      </c>
      <c r="X1825" t="s">
        <v>140</v>
      </c>
      <c r="Z1825" t="s">
        <v>141</v>
      </c>
    </row>
    <row r="1826" spans="1:26">
      <c r="A1826" s="27">
        <v>45031</v>
      </c>
      <c r="B1826" t="s">
        <v>1882</v>
      </c>
      <c r="C1826" t="s">
        <v>1885</v>
      </c>
      <c r="D1826" s="79">
        <v>3247</v>
      </c>
      <c r="E1826" s="79" t="s">
        <v>5816</v>
      </c>
      <c r="F1826" t="s">
        <v>202</v>
      </c>
      <c r="G1826" t="s">
        <v>1395</v>
      </c>
      <c r="H1826" t="s">
        <v>134</v>
      </c>
      <c r="I1826" t="s">
        <v>134</v>
      </c>
      <c r="J1826" t="s">
        <v>135</v>
      </c>
      <c r="K1826" s="79">
        <v>1</v>
      </c>
      <c r="L1826" s="79">
        <v>300</v>
      </c>
      <c r="M1826" s="79">
        <v>300</v>
      </c>
      <c r="N1826" s="79">
        <v>0</v>
      </c>
      <c r="O1826" s="79">
        <v>0</v>
      </c>
      <c r="P1826" s="79">
        <v>0</v>
      </c>
      <c r="Q1826" s="79">
        <v>0</v>
      </c>
      <c r="R1826" s="79">
        <v>300</v>
      </c>
      <c r="S1826" t="s">
        <v>136</v>
      </c>
      <c r="U1826" t="s">
        <v>136</v>
      </c>
      <c r="V1826" t="s">
        <v>138</v>
      </c>
      <c r="W1826" t="s">
        <v>139</v>
      </c>
      <c r="X1826" t="s">
        <v>140</v>
      </c>
      <c r="Z1826" t="s">
        <v>141</v>
      </c>
    </row>
    <row r="1827" spans="1:26">
      <c r="A1827" s="27">
        <v>45031</v>
      </c>
      <c r="B1827" t="s">
        <v>1882</v>
      </c>
      <c r="C1827" t="s">
        <v>1886</v>
      </c>
      <c r="D1827" s="79">
        <v>3247</v>
      </c>
      <c r="E1827" s="79" t="s">
        <v>5816</v>
      </c>
      <c r="F1827" t="s">
        <v>202</v>
      </c>
      <c r="G1827" t="s">
        <v>1395</v>
      </c>
      <c r="H1827" t="s">
        <v>134</v>
      </c>
      <c r="I1827" t="s">
        <v>134</v>
      </c>
      <c r="J1827" t="s">
        <v>135</v>
      </c>
      <c r="K1827" s="79">
        <v>1</v>
      </c>
      <c r="L1827" s="79">
        <v>300</v>
      </c>
      <c r="M1827" s="79">
        <v>300</v>
      </c>
      <c r="N1827" s="79">
        <v>0</v>
      </c>
      <c r="O1827" s="79">
        <v>0</v>
      </c>
      <c r="P1827" s="79">
        <v>0</v>
      </c>
      <c r="Q1827" s="79">
        <v>0</v>
      </c>
      <c r="R1827" s="79">
        <v>300</v>
      </c>
      <c r="S1827" t="s">
        <v>136</v>
      </c>
      <c r="U1827" t="s">
        <v>136</v>
      </c>
      <c r="V1827" t="s">
        <v>138</v>
      </c>
      <c r="W1827" t="s">
        <v>139</v>
      </c>
      <c r="X1827" t="s">
        <v>140</v>
      </c>
      <c r="Z1827" t="s">
        <v>141</v>
      </c>
    </row>
    <row r="1828" spans="1:26">
      <c r="A1828" s="27">
        <v>45031</v>
      </c>
      <c r="B1828" t="s">
        <v>9701</v>
      </c>
      <c r="C1828" t="s">
        <v>9702</v>
      </c>
      <c r="D1828" s="79">
        <v>4057</v>
      </c>
      <c r="E1828" s="79" t="s">
        <v>5816</v>
      </c>
      <c r="F1828" t="s">
        <v>132</v>
      </c>
      <c r="G1828" t="s">
        <v>1121</v>
      </c>
      <c r="H1828" t="s">
        <v>134</v>
      </c>
      <c r="I1828" t="s">
        <v>134</v>
      </c>
      <c r="J1828" t="s">
        <v>135</v>
      </c>
      <c r="S1828" t="s">
        <v>136</v>
      </c>
      <c r="T1828" t="s">
        <v>649</v>
      </c>
      <c r="U1828" t="s">
        <v>136</v>
      </c>
      <c r="V1828" t="s">
        <v>138</v>
      </c>
      <c r="W1828" t="s">
        <v>139</v>
      </c>
      <c r="X1828" t="s">
        <v>168</v>
      </c>
      <c r="Y1828" s="79">
        <v>1</v>
      </c>
      <c r="Z1828" t="s">
        <v>5818</v>
      </c>
    </row>
    <row r="1829" spans="1:26">
      <c r="A1829" s="27">
        <v>45031</v>
      </c>
      <c r="B1829" t="s">
        <v>9701</v>
      </c>
      <c r="C1829" t="s">
        <v>9703</v>
      </c>
      <c r="D1829" s="79">
        <v>4057</v>
      </c>
      <c r="E1829" s="79" t="s">
        <v>5816</v>
      </c>
      <c r="F1829" t="s">
        <v>132</v>
      </c>
      <c r="G1829" t="s">
        <v>1121</v>
      </c>
      <c r="H1829" t="s">
        <v>134</v>
      </c>
      <c r="I1829" t="s">
        <v>134</v>
      </c>
      <c r="J1829" t="s">
        <v>135</v>
      </c>
      <c r="S1829" t="s">
        <v>136</v>
      </c>
      <c r="T1829" t="s">
        <v>649</v>
      </c>
      <c r="U1829" t="s">
        <v>136</v>
      </c>
      <c r="V1829" t="s">
        <v>138</v>
      </c>
      <c r="W1829" t="s">
        <v>139</v>
      </c>
      <c r="X1829" t="s">
        <v>168</v>
      </c>
      <c r="Y1829" s="79">
        <v>1</v>
      </c>
      <c r="Z1829" t="s">
        <v>5818</v>
      </c>
    </row>
    <row r="1830" spans="1:26">
      <c r="A1830" s="27">
        <v>45031</v>
      </c>
      <c r="B1830" t="s">
        <v>9701</v>
      </c>
      <c r="C1830" t="s">
        <v>9704</v>
      </c>
      <c r="D1830" s="79">
        <v>4057</v>
      </c>
      <c r="E1830" s="79" t="s">
        <v>5816</v>
      </c>
      <c r="F1830" t="s">
        <v>132</v>
      </c>
      <c r="G1830" t="s">
        <v>1121</v>
      </c>
      <c r="H1830" t="s">
        <v>134</v>
      </c>
      <c r="I1830" t="s">
        <v>134</v>
      </c>
      <c r="J1830" t="s">
        <v>135</v>
      </c>
      <c r="S1830" t="s">
        <v>136</v>
      </c>
      <c r="T1830" t="s">
        <v>649</v>
      </c>
      <c r="U1830" t="s">
        <v>136</v>
      </c>
      <c r="V1830" t="s">
        <v>138</v>
      </c>
      <c r="W1830" t="s">
        <v>139</v>
      </c>
      <c r="X1830" t="s">
        <v>140</v>
      </c>
      <c r="Y1830" s="79">
        <v>2</v>
      </c>
      <c r="Z1830" t="s">
        <v>5818</v>
      </c>
    </row>
    <row r="1831" spans="1:26">
      <c r="A1831" s="27">
        <v>45031</v>
      </c>
      <c r="B1831" t="s">
        <v>9701</v>
      </c>
      <c r="C1831" t="s">
        <v>9705</v>
      </c>
      <c r="D1831" s="79">
        <v>4057</v>
      </c>
      <c r="E1831" s="79" t="s">
        <v>5816</v>
      </c>
      <c r="F1831" t="s">
        <v>132</v>
      </c>
      <c r="G1831" t="s">
        <v>1121</v>
      </c>
      <c r="H1831" t="s">
        <v>134</v>
      </c>
      <c r="I1831" t="s">
        <v>134</v>
      </c>
      <c r="J1831" t="s">
        <v>135</v>
      </c>
      <c r="S1831" t="s">
        <v>136</v>
      </c>
      <c r="T1831" t="s">
        <v>649</v>
      </c>
      <c r="U1831" t="s">
        <v>136</v>
      </c>
      <c r="V1831" t="s">
        <v>138</v>
      </c>
      <c r="W1831" t="s">
        <v>139</v>
      </c>
      <c r="X1831" t="s">
        <v>140</v>
      </c>
      <c r="Y1831" s="79">
        <v>1</v>
      </c>
      <c r="Z1831" t="s">
        <v>5818</v>
      </c>
    </row>
    <row r="1832" spans="1:26">
      <c r="A1832" s="27">
        <v>45030</v>
      </c>
      <c r="B1832" t="s">
        <v>9706</v>
      </c>
      <c r="C1832" t="s">
        <v>9707</v>
      </c>
      <c r="D1832" s="79">
        <v>4066</v>
      </c>
      <c r="E1832" s="79" t="s">
        <v>5816</v>
      </c>
      <c r="F1832" t="s">
        <v>132</v>
      </c>
      <c r="G1832" t="s">
        <v>9708</v>
      </c>
      <c r="H1832" t="s">
        <v>134</v>
      </c>
      <c r="I1832" t="s">
        <v>134</v>
      </c>
      <c r="J1832" t="s">
        <v>135</v>
      </c>
      <c r="S1832" t="s">
        <v>136</v>
      </c>
      <c r="T1832" t="s">
        <v>1370</v>
      </c>
      <c r="U1832" t="s">
        <v>136</v>
      </c>
      <c r="V1832" t="s">
        <v>138</v>
      </c>
      <c r="W1832" t="s">
        <v>139</v>
      </c>
      <c r="X1832" t="s">
        <v>930</v>
      </c>
      <c r="Y1832" s="79">
        <v>1</v>
      </c>
      <c r="Z1832" t="s">
        <v>5818</v>
      </c>
    </row>
    <row r="1833" spans="1:26">
      <c r="A1833" s="27">
        <v>45031</v>
      </c>
      <c r="B1833" t="s">
        <v>1806</v>
      </c>
      <c r="C1833" t="s">
        <v>1807</v>
      </c>
      <c r="D1833" s="79">
        <v>4065</v>
      </c>
      <c r="E1833" s="79" t="s">
        <v>5816</v>
      </c>
      <c r="F1833" t="s">
        <v>132</v>
      </c>
      <c r="G1833" t="s">
        <v>1808</v>
      </c>
      <c r="H1833" t="s">
        <v>134</v>
      </c>
      <c r="I1833" t="s">
        <v>134</v>
      </c>
      <c r="J1833" t="s">
        <v>135</v>
      </c>
      <c r="K1833" s="79">
        <v>1</v>
      </c>
      <c r="L1833" s="79">
        <v>300</v>
      </c>
      <c r="M1833" s="79">
        <v>300</v>
      </c>
      <c r="N1833" s="79">
        <v>0</v>
      </c>
      <c r="O1833" s="79">
        <v>0</v>
      </c>
      <c r="P1833" s="79">
        <v>0</v>
      </c>
      <c r="Q1833" s="79">
        <v>0</v>
      </c>
      <c r="R1833" s="79">
        <v>300</v>
      </c>
      <c r="S1833" t="s">
        <v>136</v>
      </c>
      <c r="U1833" t="s">
        <v>136</v>
      </c>
      <c r="V1833" t="s">
        <v>138</v>
      </c>
      <c r="W1833" t="s">
        <v>139</v>
      </c>
      <c r="X1833" t="s">
        <v>140</v>
      </c>
      <c r="Z1833" t="s">
        <v>141</v>
      </c>
    </row>
    <row r="1834" spans="1:26">
      <c r="A1834" s="27">
        <v>45031</v>
      </c>
      <c r="B1834" t="s">
        <v>1806</v>
      </c>
      <c r="C1834" t="s">
        <v>1809</v>
      </c>
      <c r="D1834" s="79">
        <v>4065</v>
      </c>
      <c r="E1834" s="79" t="s">
        <v>5816</v>
      </c>
      <c r="F1834" t="s">
        <v>132</v>
      </c>
      <c r="G1834" t="s">
        <v>1808</v>
      </c>
      <c r="H1834" t="s">
        <v>134</v>
      </c>
      <c r="I1834" t="s">
        <v>134</v>
      </c>
      <c r="J1834" t="s">
        <v>135</v>
      </c>
      <c r="K1834" s="79">
        <v>1</v>
      </c>
      <c r="L1834" s="79">
        <v>300</v>
      </c>
      <c r="M1834" s="79">
        <v>300</v>
      </c>
      <c r="N1834" s="79">
        <v>0</v>
      </c>
      <c r="O1834" s="79">
        <v>0</v>
      </c>
      <c r="P1834" s="79">
        <v>0</v>
      </c>
      <c r="Q1834" s="79">
        <v>0</v>
      </c>
      <c r="R1834" s="79">
        <v>300</v>
      </c>
      <c r="S1834" t="s">
        <v>136</v>
      </c>
      <c r="U1834" t="s">
        <v>136</v>
      </c>
      <c r="V1834" t="s">
        <v>138</v>
      </c>
      <c r="W1834" t="s">
        <v>139</v>
      </c>
      <c r="X1834" t="s">
        <v>140</v>
      </c>
      <c r="Z1834" t="s">
        <v>141</v>
      </c>
    </row>
    <row r="1835" spans="1:26">
      <c r="A1835" s="27">
        <v>45033</v>
      </c>
      <c r="B1835" t="s">
        <v>9551</v>
      </c>
      <c r="C1835" t="s">
        <v>9709</v>
      </c>
      <c r="D1835" s="79">
        <v>2934</v>
      </c>
      <c r="E1835" s="79" t="s">
        <v>5816</v>
      </c>
      <c r="F1835" t="s">
        <v>202</v>
      </c>
      <c r="G1835" t="s">
        <v>1025</v>
      </c>
      <c r="H1835" t="s">
        <v>134</v>
      </c>
      <c r="I1835" t="s">
        <v>134</v>
      </c>
      <c r="J1835" t="s">
        <v>135</v>
      </c>
      <c r="S1835" t="s">
        <v>136</v>
      </c>
      <c r="U1835" t="s">
        <v>136</v>
      </c>
      <c r="V1835" t="s">
        <v>138</v>
      </c>
      <c r="W1835" t="s">
        <v>139</v>
      </c>
      <c r="X1835" t="s">
        <v>140</v>
      </c>
      <c r="Y1835" s="79">
        <v>1</v>
      </c>
      <c r="Z1835" t="s">
        <v>5818</v>
      </c>
    </row>
    <row r="1836" spans="1:26">
      <c r="A1836" s="27">
        <v>45033</v>
      </c>
      <c r="B1836" t="s">
        <v>9551</v>
      </c>
      <c r="C1836" t="s">
        <v>9710</v>
      </c>
      <c r="D1836" s="79">
        <v>2934</v>
      </c>
      <c r="E1836" s="79" t="s">
        <v>5816</v>
      </c>
      <c r="F1836" t="s">
        <v>202</v>
      </c>
      <c r="G1836" t="s">
        <v>1025</v>
      </c>
      <c r="H1836" t="s">
        <v>134</v>
      </c>
      <c r="I1836" t="s">
        <v>134</v>
      </c>
      <c r="J1836" t="s">
        <v>135</v>
      </c>
      <c r="S1836" t="s">
        <v>136</v>
      </c>
      <c r="U1836" t="s">
        <v>136</v>
      </c>
      <c r="V1836" t="s">
        <v>138</v>
      </c>
      <c r="W1836" t="s">
        <v>139</v>
      </c>
      <c r="X1836" t="s">
        <v>140</v>
      </c>
      <c r="Y1836" s="79">
        <v>1</v>
      </c>
      <c r="Z1836" t="s">
        <v>5818</v>
      </c>
    </row>
    <row r="1837" spans="1:26">
      <c r="A1837" s="27">
        <v>45033</v>
      </c>
      <c r="B1837" t="s">
        <v>9551</v>
      </c>
      <c r="C1837" t="s">
        <v>9711</v>
      </c>
      <c r="D1837" s="79">
        <v>2934</v>
      </c>
      <c r="E1837" s="79" t="s">
        <v>5816</v>
      </c>
      <c r="F1837" t="s">
        <v>202</v>
      </c>
      <c r="G1837" t="s">
        <v>1025</v>
      </c>
      <c r="H1837" t="s">
        <v>134</v>
      </c>
      <c r="I1837" t="s">
        <v>134</v>
      </c>
      <c r="J1837" t="s">
        <v>135</v>
      </c>
      <c r="S1837" t="s">
        <v>136</v>
      </c>
      <c r="U1837" t="s">
        <v>136</v>
      </c>
      <c r="V1837" t="s">
        <v>138</v>
      </c>
      <c r="W1837" t="s">
        <v>139</v>
      </c>
      <c r="X1837" t="s">
        <v>140</v>
      </c>
      <c r="Y1837" s="79">
        <v>4</v>
      </c>
      <c r="Z1837" t="s">
        <v>5818</v>
      </c>
    </row>
    <row r="1838" spans="1:26">
      <c r="A1838" s="27">
        <v>45033</v>
      </c>
      <c r="B1838" t="s">
        <v>9551</v>
      </c>
      <c r="C1838" t="s">
        <v>9712</v>
      </c>
      <c r="D1838" s="79">
        <v>2934</v>
      </c>
      <c r="E1838" s="79" t="s">
        <v>5816</v>
      </c>
      <c r="F1838" t="s">
        <v>202</v>
      </c>
      <c r="G1838" t="s">
        <v>1025</v>
      </c>
      <c r="H1838" t="s">
        <v>134</v>
      </c>
      <c r="I1838" t="s">
        <v>134</v>
      </c>
      <c r="J1838" t="s">
        <v>135</v>
      </c>
      <c r="S1838" t="s">
        <v>136</v>
      </c>
      <c r="U1838" t="s">
        <v>136</v>
      </c>
      <c r="V1838" t="s">
        <v>138</v>
      </c>
      <c r="W1838" t="s">
        <v>139</v>
      </c>
      <c r="X1838" t="s">
        <v>140</v>
      </c>
      <c r="Y1838" s="79">
        <v>1</v>
      </c>
      <c r="Z1838" t="s">
        <v>5818</v>
      </c>
    </row>
    <row r="1839" spans="1:26">
      <c r="A1839" s="27">
        <v>45017</v>
      </c>
      <c r="B1839" t="s">
        <v>9713</v>
      </c>
      <c r="C1839" t="s">
        <v>9714</v>
      </c>
      <c r="D1839" s="79">
        <v>3923</v>
      </c>
      <c r="E1839" s="79" t="s">
        <v>5816</v>
      </c>
      <c r="F1839" t="s">
        <v>132</v>
      </c>
      <c r="G1839" t="s">
        <v>9715</v>
      </c>
      <c r="H1839" t="s">
        <v>134</v>
      </c>
      <c r="I1839" t="s">
        <v>134</v>
      </c>
      <c r="J1839" t="s">
        <v>135</v>
      </c>
      <c r="S1839" t="s">
        <v>136</v>
      </c>
      <c r="T1839" t="s">
        <v>1494</v>
      </c>
      <c r="U1839" t="s">
        <v>136</v>
      </c>
      <c r="V1839" t="s">
        <v>138</v>
      </c>
      <c r="W1839" t="s">
        <v>139</v>
      </c>
      <c r="X1839" t="s">
        <v>930</v>
      </c>
      <c r="Y1839" s="79">
        <v>1</v>
      </c>
      <c r="Z1839" t="s">
        <v>5818</v>
      </c>
    </row>
    <row r="1840" spans="1:26">
      <c r="A1840" s="27">
        <v>45022</v>
      </c>
      <c r="B1840" t="s">
        <v>1023</v>
      </c>
      <c r="C1840" t="s">
        <v>1024</v>
      </c>
      <c r="D1840" s="79">
        <v>2934</v>
      </c>
      <c r="E1840" s="79" t="s">
        <v>5816</v>
      </c>
      <c r="F1840" t="s">
        <v>132</v>
      </c>
      <c r="G1840" t="s">
        <v>1025</v>
      </c>
      <c r="H1840" t="s">
        <v>134</v>
      </c>
      <c r="I1840" t="s">
        <v>134</v>
      </c>
      <c r="J1840" t="s">
        <v>135</v>
      </c>
      <c r="K1840" s="79">
        <v>1</v>
      </c>
      <c r="L1840" s="79">
        <v>300</v>
      </c>
      <c r="M1840" s="79">
        <v>300</v>
      </c>
      <c r="N1840" s="79">
        <v>0</v>
      </c>
      <c r="O1840" s="79">
        <v>0</v>
      </c>
      <c r="P1840" s="79">
        <v>0</v>
      </c>
      <c r="Q1840" s="79">
        <v>0</v>
      </c>
      <c r="R1840" s="79">
        <v>300</v>
      </c>
      <c r="S1840" t="s">
        <v>136</v>
      </c>
      <c r="T1840" t="s">
        <v>956</v>
      </c>
      <c r="U1840" t="s">
        <v>136</v>
      </c>
      <c r="V1840" t="s">
        <v>138</v>
      </c>
      <c r="W1840" t="s">
        <v>139</v>
      </c>
      <c r="X1840" t="s">
        <v>140</v>
      </c>
      <c r="Z1840" t="s">
        <v>141</v>
      </c>
    </row>
    <row r="1841" spans="1:26">
      <c r="A1841" s="27">
        <v>45022</v>
      </c>
      <c r="B1841" t="s">
        <v>1023</v>
      </c>
      <c r="C1841" t="s">
        <v>1026</v>
      </c>
      <c r="D1841" s="79">
        <v>2934</v>
      </c>
      <c r="E1841" s="79" t="s">
        <v>5816</v>
      </c>
      <c r="F1841" t="s">
        <v>132</v>
      </c>
      <c r="G1841" t="s">
        <v>1025</v>
      </c>
      <c r="H1841" t="s">
        <v>134</v>
      </c>
      <c r="I1841" t="s">
        <v>134</v>
      </c>
      <c r="J1841" t="s">
        <v>135</v>
      </c>
      <c r="K1841" s="79">
        <v>1</v>
      </c>
      <c r="L1841" s="79">
        <v>300</v>
      </c>
      <c r="M1841" s="79">
        <v>300</v>
      </c>
      <c r="N1841" s="79">
        <v>0</v>
      </c>
      <c r="O1841" s="79">
        <v>0</v>
      </c>
      <c r="P1841" s="79">
        <v>0</v>
      </c>
      <c r="Q1841" s="79">
        <v>0</v>
      </c>
      <c r="R1841" s="79">
        <v>300</v>
      </c>
      <c r="S1841" t="s">
        <v>136</v>
      </c>
      <c r="T1841" t="s">
        <v>956</v>
      </c>
      <c r="U1841" t="s">
        <v>136</v>
      </c>
      <c r="V1841" t="s">
        <v>138</v>
      </c>
      <c r="W1841" t="s">
        <v>139</v>
      </c>
      <c r="X1841" t="s">
        <v>140</v>
      </c>
      <c r="Z1841" t="s">
        <v>141</v>
      </c>
    </row>
    <row r="1842" spans="1:26">
      <c r="A1842" s="27">
        <v>45022</v>
      </c>
      <c r="B1842" t="s">
        <v>1695</v>
      </c>
      <c r="C1842" t="s">
        <v>1696</v>
      </c>
      <c r="D1842" s="79">
        <v>3974</v>
      </c>
      <c r="E1842" s="79" t="s">
        <v>5816</v>
      </c>
      <c r="F1842" t="s">
        <v>132</v>
      </c>
      <c r="G1842" t="s">
        <v>1697</v>
      </c>
      <c r="H1842" t="s">
        <v>134</v>
      </c>
      <c r="I1842" t="s">
        <v>134</v>
      </c>
      <c r="J1842" t="s">
        <v>135</v>
      </c>
      <c r="K1842" s="79">
        <v>1</v>
      </c>
      <c r="L1842" s="79">
        <v>300</v>
      </c>
      <c r="M1842" s="79">
        <v>300</v>
      </c>
      <c r="N1842" s="79">
        <v>0</v>
      </c>
      <c r="O1842" s="79">
        <v>0</v>
      </c>
      <c r="P1842" s="79">
        <v>0</v>
      </c>
      <c r="Q1842" s="79">
        <v>0</v>
      </c>
      <c r="R1842" s="79">
        <v>300</v>
      </c>
      <c r="S1842" t="s">
        <v>136</v>
      </c>
      <c r="T1842" t="s">
        <v>1698</v>
      </c>
      <c r="U1842" t="s">
        <v>136</v>
      </c>
      <c r="V1842" t="s">
        <v>167</v>
      </c>
      <c r="W1842" t="s">
        <v>139</v>
      </c>
      <c r="X1842" t="s">
        <v>140</v>
      </c>
      <c r="Z1842" t="s">
        <v>141</v>
      </c>
    </row>
    <row r="1843" spans="1:26">
      <c r="A1843" s="27">
        <v>45021</v>
      </c>
      <c r="B1843" t="s">
        <v>838</v>
      </c>
      <c r="C1843" t="s">
        <v>888</v>
      </c>
      <c r="D1843" s="79">
        <v>1299</v>
      </c>
      <c r="E1843" s="79" t="s">
        <v>5816</v>
      </c>
      <c r="F1843" t="s">
        <v>132</v>
      </c>
      <c r="G1843" t="s">
        <v>840</v>
      </c>
      <c r="H1843" t="s">
        <v>134</v>
      </c>
      <c r="I1843" t="s">
        <v>134</v>
      </c>
      <c r="J1843" t="s">
        <v>135</v>
      </c>
      <c r="K1843" s="79">
        <v>1</v>
      </c>
      <c r="L1843" s="79">
        <v>300</v>
      </c>
      <c r="M1843" s="79">
        <v>300</v>
      </c>
      <c r="N1843" s="79">
        <v>0</v>
      </c>
      <c r="O1843" s="79">
        <v>0</v>
      </c>
      <c r="P1843" s="79">
        <v>0</v>
      </c>
      <c r="Q1843" s="79">
        <v>0</v>
      </c>
      <c r="R1843" s="79">
        <v>300</v>
      </c>
      <c r="S1843" t="s">
        <v>136</v>
      </c>
      <c r="T1843" t="s">
        <v>817</v>
      </c>
      <c r="U1843" t="s">
        <v>136</v>
      </c>
      <c r="V1843" t="s">
        <v>138</v>
      </c>
      <c r="W1843" t="s">
        <v>139</v>
      </c>
      <c r="X1843" t="s">
        <v>168</v>
      </c>
      <c r="Z1843" t="s">
        <v>141</v>
      </c>
    </row>
    <row r="1844" spans="1:26">
      <c r="A1844" s="27">
        <v>45021</v>
      </c>
      <c r="B1844" t="s">
        <v>838</v>
      </c>
      <c r="C1844" t="s">
        <v>889</v>
      </c>
      <c r="D1844" s="79">
        <v>1299</v>
      </c>
      <c r="E1844" s="79" t="s">
        <v>5816</v>
      </c>
      <c r="F1844" t="s">
        <v>132</v>
      </c>
      <c r="G1844" t="s">
        <v>840</v>
      </c>
      <c r="H1844" t="s">
        <v>134</v>
      </c>
      <c r="I1844" t="s">
        <v>134</v>
      </c>
      <c r="J1844" t="s">
        <v>135</v>
      </c>
      <c r="K1844" s="79">
        <v>1</v>
      </c>
      <c r="L1844" s="79">
        <v>300</v>
      </c>
      <c r="M1844" s="79">
        <v>300</v>
      </c>
      <c r="N1844" s="79">
        <v>0</v>
      </c>
      <c r="O1844" s="79">
        <v>0</v>
      </c>
      <c r="P1844" s="79">
        <v>0</v>
      </c>
      <c r="Q1844" s="79">
        <v>0</v>
      </c>
      <c r="R1844" s="79">
        <v>300</v>
      </c>
      <c r="S1844" t="s">
        <v>136</v>
      </c>
      <c r="T1844" t="s">
        <v>817</v>
      </c>
      <c r="U1844" t="s">
        <v>136</v>
      </c>
      <c r="V1844" t="s">
        <v>138</v>
      </c>
      <c r="W1844" t="s">
        <v>139</v>
      </c>
      <c r="X1844" t="s">
        <v>168</v>
      </c>
      <c r="Z1844" t="s">
        <v>141</v>
      </c>
    </row>
    <row r="1845" spans="1:26">
      <c r="A1845" s="27">
        <v>45021</v>
      </c>
      <c r="B1845" t="s">
        <v>838</v>
      </c>
      <c r="C1845" t="s">
        <v>890</v>
      </c>
      <c r="D1845" s="79">
        <v>1299</v>
      </c>
      <c r="E1845" s="79" t="s">
        <v>5816</v>
      </c>
      <c r="F1845" t="s">
        <v>132</v>
      </c>
      <c r="G1845" t="s">
        <v>840</v>
      </c>
      <c r="H1845" t="s">
        <v>134</v>
      </c>
      <c r="I1845" t="s">
        <v>134</v>
      </c>
      <c r="J1845" t="s">
        <v>135</v>
      </c>
      <c r="K1845" s="79">
        <v>1</v>
      </c>
      <c r="L1845" s="79">
        <v>300</v>
      </c>
      <c r="M1845" s="79">
        <v>300</v>
      </c>
      <c r="N1845" s="79">
        <v>0</v>
      </c>
      <c r="O1845" s="79">
        <v>0</v>
      </c>
      <c r="P1845" s="79">
        <v>0</v>
      </c>
      <c r="Q1845" s="79">
        <v>0</v>
      </c>
      <c r="R1845" s="79">
        <v>300</v>
      </c>
      <c r="S1845" t="s">
        <v>136</v>
      </c>
      <c r="T1845" t="s">
        <v>817</v>
      </c>
      <c r="U1845" t="s">
        <v>136</v>
      </c>
      <c r="V1845" t="s">
        <v>138</v>
      </c>
      <c r="W1845" t="s">
        <v>139</v>
      </c>
      <c r="X1845" t="s">
        <v>168</v>
      </c>
      <c r="Z1845" t="s">
        <v>141</v>
      </c>
    </row>
    <row r="1846" spans="1:26">
      <c r="A1846" s="27">
        <v>45021</v>
      </c>
      <c r="B1846" t="s">
        <v>838</v>
      </c>
      <c r="C1846" t="s">
        <v>891</v>
      </c>
      <c r="D1846" s="79">
        <v>1299</v>
      </c>
      <c r="E1846" s="79" t="s">
        <v>5816</v>
      </c>
      <c r="F1846" t="s">
        <v>132</v>
      </c>
      <c r="G1846" t="s">
        <v>840</v>
      </c>
      <c r="H1846" t="s">
        <v>134</v>
      </c>
      <c r="I1846" t="s">
        <v>134</v>
      </c>
      <c r="J1846" t="s">
        <v>135</v>
      </c>
      <c r="K1846" s="79">
        <v>1</v>
      </c>
      <c r="L1846" s="79">
        <v>300</v>
      </c>
      <c r="M1846" s="79">
        <v>300</v>
      </c>
      <c r="N1846" s="79">
        <v>0</v>
      </c>
      <c r="O1846" s="79">
        <v>0</v>
      </c>
      <c r="P1846" s="79">
        <v>0</v>
      </c>
      <c r="Q1846" s="79">
        <v>0</v>
      </c>
      <c r="R1846" s="79">
        <v>300</v>
      </c>
      <c r="S1846" t="s">
        <v>136</v>
      </c>
      <c r="T1846" t="s">
        <v>817</v>
      </c>
      <c r="U1846" t="s">
        <v>136</v>
      </c>
      <c r="V1846" t="s">
        <v>138</v>
      </c>
      <c r="W1846" t="s">
        <v>139</v>
      </c>
      <c r="X1846" t="s">
        <v>168</v>
      </c>
      <c r="Z1846" t="s">
        <v>141</v>
      </c>
    </row>
    <row r="1847" spans="1:26">
      <c r="A1847" s="27">
        <v>45021</v>
      </c>
      <c r="B1847" t="s">
        <v>838</v>
      </c>
      <c r="C1847" t="s">
        <v>892</v>
      </c>
      <c r="D1847" s="79">
        <v>1299</v>
      </c>
      <c r="E1847" s="79" t="s">
        <v>5816</v>
      </c>
      <c r="F1847" t="s">
        <v>132</v>
      </c>
      <c r="G1847" t="s">
        <v>840</v>
      </c>
      <c r="H1847" t="s">
        <v>134</v>
      </c>
      <c r="I1847" t="s">
        <v>134</v>
      </c>
      <c r="J1847" t="s">
        <v>135</v>
      </c>
      <c r="K1847" s="79">
        <v>1</v>
      </c>
      <c r="L1847" s="79">
        <v>300</v>
      </c>
      <c r="M1847" s="79">
        <v>300</v>
      </c>
      <c r="N1847" s="79">
        <v>0</v>
      </c>
      <c r="O1847" s="79">
        <v>0</v>
      </c>
      <c r="P1847" s="79">
        <v>0</v>
      </c>
      <c r="Q1847" s="79">
        <v>0</v>
      </c>
      <c r="R1847" s="79">
        <v>300</v>
      </c>
      <c r="S1847" t="s">
        <v>136</v>
      </c>
      <c r="T1847" t="s">
        <v>817</v>
      </c>
      <c r="U1847" t="s">
        <v>136</v>
      </c>
      <c r="V1847" t="s">
        <v>138</v>
      </c>
      <c r="W1847" t="s">
        <v>139</v>
      </c>
      <c r="X1847" t="s">
        <v>168</v>
      </c>
      <c r="Z1847" t="s">
        <v>141</v>
      </c>
    </row>
    <row r="1848" spans="1:26">
      <c r="A1848" s="27">
        <v>45021</v>
      </c>
      <c r="B1848" t="s">
        <v>838</v>
      </c>
      <c r="C1848" t="s">
        <v>839</v>
      </c>
      <c r="D1848" s="79">
        <v>1299</v>
      </c>
      <c r="E1848" s="79" t="s">
        <v>5816</v>
      </c>
      <c r="F1848" t="s">
        <v>132</v>
      </c>
      <c r="G1848" t="s">
        <v>840</v>
      </c>
      <c r="H1848" t="s">
        <v>134</v>
      </c>
      <c r="I1848" t="s">
        <v>134</v>
      </c>
      <c r="J1848" t="s">
        <v>135</v>
      </c>
      <c r="K1848" s="79">
        <v>2</v>
      </c>
      <c r="L1848" s="79">
        <v>300</v>
      </c>
      <c r="M1848" s="79">
        <v>600</v>
      </c>
      <c r="N1848" s="79">
        <v>0</v>
      </c>
      <c r="O1848" s="79">
        <v>0</v>
      </c>
      <c r="P1848" s="79">
        <v>0</v>
      </c>
      <c r="Q1848" s="79">
        <v>0</v>
      </c>
      <c r="R1848" s="79">
        <v>600</v>
      </c>
      <c r="S1848" t="s">
        <v>136</v>
      </c>
      <c r="T1848" t="s">
        <v>817</v>
      </c>
      <c r="U1848" t="s">
        <v>136</v>
      </c>
      <c r="V1848" t="s">
        <v>138</v>
      </c>
      <c r="W1848" t="s">
        <v>139</v>
      </c>
      <c r="X1848" t="s">
        <v>140</v>
      </c>
      <c r="Z1848" t="s">
        <v>141</v>
      </c>
    </row>
    <row r="1849" spans="1:26">
      <c r="A1849" s="27">
        <v>45021</v>
      </c>
      <c r="B1849" t="s">
        <v>838</v>
      </c>
      <c r="C1849" t="s">
        <v>893</v>
      </c>
      <c r="D1849" s="79">
        <v>1299</v>
      </c>
      <c r="E1849" s="79" t="s">
        <v>5816</v>
      </c>
      <c r="F1849" t="s">
        <v>132</v>
      </c>
      <c r="G1849" t="s">
        <v>840</v>
      </c>
      <c r="H1849" t="s">
        <v>134</v>
      </c>
      <c r="I1849" t="s">
        <v>134</v>
      </c>
      <c r="J1849" t="s">
        <v>135</v>
      </c>
      <c r="K1849" s="79">
        <v>1</v>
      </c>
      <c r="L1849" s="79">
        <v>300</v>
      </c>
      <c r="M1849" s="79">
        <v>300</v>
      </c>
      <c r="N1849" s="79">
        <v>0</v>
      </c>
      <c r="O1849" s="79">
        <v>0</v>
      </c>
      <c r="P1849" s="79">
        <v>0</v>
      </c>
      <c r="Q1849" s="79">
        <v>0</v>
      </c>
      <c r="R1849" s="79">
        <v>300</v>
      </c>
      <c r="S1849" t="s">
        <v>136</v>
      </c>
      <c r="T1849" t="s">
        <v>817</v>
      </c>
      <c r="U1849" t="s">
        <v>136</v>
      </c>
      <c r="V1849" t="s">
        <v>138</v>
      </c>
      <c r="W1849" t="s">
        <v>139</v>
      </c>
      <c r="X1849" t="s">
        <v>168</v>
      </c>
      <c r="Z1849" t="s">
        <v>141</v>
      </c>
    </row>
    <row r="1850" spans="1:26">
      <c r="A1850" s="27">
        <v>45023</v>
      </c>
      <c r="B1850" t="s">
        <v>223</v>
      </c>
      <c r="C1850" t="s">
        <v>9716</v>
      </c>
      <c r="D1850" s="79">
        <v>3950</v>
      </c>
      <c r="E1850" s="79" t="s">
        <v>5816</v>
      </c>
      <c r="F1850" t="s">
        <v>132</v>
      </c>
      <c r="G1850" t="s">
        <v>225</v>
      </c>
      <c r="H1850" t="s">
        <v>134</v>
      </c>
      <c r="I1850" t="s">
        <v>134</v>
      </c>
      <c r="J1850" t="s">
        <v>135</v>
      </c>
      <c r="S1850" t="s">
        <v>136</v>
      </c>
      <c r="T1850" t="s">
        <v>194</v>
      </c>
      <c r="U1850" t="s">
        <v>136</v>
      </c>
      <c r="V1850" t="s">
        <v>138</v>
      </c>
      <c r="W1850" t="s">
        <v>139</v>
      </c>
      <c r="X1850" t="s">
        <v>140</v>
      </c>
      <c r="Y1850" s="79">
        <v>1</v>
      </c>
      <c r="Z1850" t="s">
        <v>5818</v>
      </c>
    </row>
    <row r="1851" spans="1:26">
      <c r="A1851" s="27">
        <v>45023</v>
      </c>
      <c r="B1851" t="s">
        <v>223</v>
      </c>
      <c r="C1851" t="s">
        <v>224</v>
      </c>
      <c r="D1851" s="79">
        <v>3950</v>
      </c>
      <c r="E1851" s="79" t="s">
        <v>5816</v>
      </c>
      <c r="F1851" t="s">
        <v>132</v>
      </c>
      <c r="G1851" t="s">
        <v>225</v>
      </c>
      <c r="H1851" t="s">
        <v>134</v>
      </c>
      <c r="I1851" t="s">
        <v>134</v>
      </c>
      <c r="J1851" t="s">
        <v>135</v>
      </c>
      <c r="K1851" s="79">
        <v>1</v>
      </c>
      <c r="L1851" s="79">
        <v>300</v>
      </c>
      <c r="M1851" s="79">
        <v>300</v>
      </c>
      <c r="N1851" s="79">
        <v>0</v>
      </c>
      <c r="O1851" s="79">
        <v>0</v>
      </c>
      <c r="P1851" s="79">
        <v>0</v>
      </c>
      <c r="Q1851" s="79">
        <v>0</v>
      </c>
      <c r="R1851" s="79">
        <v>300</v>
      </c>
      <c r="S1851" t="s">
        <v>136</v>
      </c>
      <c r="T1851" t="s">
        <v>194</v>
      </c>
      <c r="U1851" t="s">
        <v>136</v>
      </c>
      <c r="V1851" t="s">
        <v>138</v>
      </c>
      <c r="W1851" t="s">
        <v>139</v>
      </c>
      <c r="X1851" t="s">
        <v>140</v>
      </c>
      <c r="Z1851" t="s">
        <v>141</v>
      </c>
    </row>
    <row r="1852" spans="1:26">
      <c r="A1852" s="27">
        <v>45023</v>
      </c>
      <c r="B1852" t="s">
        <v>223</v>
      </c>
      <c r="C1852" t="s">
        <v>9717</v>
      </c>
      <c r="D1852" s="79">
        <v>3950</v>
      </c>
      <c r="E1852" s="79" t="s">
        <v>5816</v>
      </c>
      <c r="F1852" t="s">
        <v>132</v>
      </c>
      <c r="G1852" t="s">
        <v>225</v>
      </c>
      <c r="H1852" t="s">
        <v>134</v>
      </c>
      <c r="I1852" t="s">
        <v>134</v>
      </c>
      <c r="J1852" t="s">
        <v>135</v>
      </c>
      <c r="S1852" t="s">
        <v>136</v>
      </c>
      <c r="T1852" t="s">
        <v>194</v>
      </c>
      <c r="U1852" t="s">
        <v>136</v>
      </c>
      <c r="V1852" t="s">
        <v>138</v>
      </c>
      <c r="W1852" t="s">
        <v>139</v>
      </c>
      <c r="X1852" t="s">
        <v>140</v>
      </c>
      <c r="Y1852" s="79">
        <v>1</v>
      </c>
      <c r="Z1852" t="s">
        <v>5818</v>
      </c>
    </row>
    <row r="1853" spans="1:26">
      <c r="A1853" s="27">
        <v>45023</v>
      </c>
      <c r="B1853" t="s">
        <v>223</v>
      </c>
      <c r="C1853" t="s">
        <v>9718</v>
      </c>
      <c r="D1853" s="79">
        <v>3950</v>
      </c>
      <c r="E1853" s="79" t="s">
        <v>5816</v>
      </c>
      <c r="F1853" t="s">
        <v>132</v>
      </c>
      <c r="G1853" t="s">
        <v>225</v>
      </c>
      <c r="H1853" t="s">
        <v>134</v>
      </c>
      <c r="I1853" t="s">
        <v>134</v>
      </c>
      <c r="J1853" t="s">
        <v>135</v>
      </c>
      <c r="S1853" t="s">
        <v>136</v>
      </c>
      <c r="T1853" t="s">
        <v>194</v>
      </c>
      <c r="U1853" t="s">
        <v>136</v>
      </c>
      <c r="V1853" t="s">
        <v>138</v>
      </c>
      <c r="W1853" t="s">
        <v>139</v>
      </c>
      <c r="X1853" t="s">
        <v>140</v>
      </c>
      <c r="Y1853" s="79">
        <v>1</v>
      </c>
      <c r="Z1853" t="s">
        <v>5818</v>
      </c>
    </row>
    <row r="1854" spans="1:26">
      <c r="A1854" s="27">
        <v>45023</v>
      </c>
      <c r="B1854" t="s">
        <v>223</v>
      </c>
      <c r="C1854" t="s">
        <v>9719</v>
      </c>
      <c r="D1854" s="79">
        <v>3950</v>
      </c>
      <c r="E1854" s="79" t="s">
        <v>5816</v>
      </c>
      <c r="F1854" t="s">
        <v>132</v>
      </c>
      <c r="G1854" t="s">
        <v>225</v>
      </c>
      <c r="H1854" t="s">
        <v>134</v>
      </c>
      <c r="I1854" t="s">
        <v>134</v>
      </c>
      <c r="J1854" t="s">
        <v>135</v>
      </c>
      <c r="S1854" t="s">
        <v>136</v>
      </c>
      <c r="T1854" t="s">
        <v>194</v>
      </c>
      <c r="U1854" t="s">
        <v>136</v>
      </c>
      <c r="V1854" t="s">
        <v>138</v>
      </c>
      <c r="W1854" t="s">
        <v>139</v>
      </c>
      <c r="X1854" t="s">
        <v>140</v>
      </c>
      <c r="Y1854" s="79">
        <v>2</v>
      </c>
      <c r="Z1854" t="s">
        <v>5818</v>
      </c>
    </row>
    <row r="1855" spans="1:26">
      <c r="A1855" s="27">
        <v>45017</v>
      </c>
      <c r="B1855" t="s">
        <v>1095</v>
      </c>
      <c r="C1855" t="s">
        <v>1096</v>
      </c>
      <c r="D1855" s="79">
        <v>3730</v>
      </c>
      <c r="E1855" s="79" t="s">
        <v>5816</v>
      </c>
      <c r="F1855" t="s">
        <v>202</v>
      </c>
      <c r="G1855" t="s">
        <v>478</v>
      </c>
      <c r="H1855" t="s">
        <v>134</v>
      </c>
      <c r="I1855" t="s">
        <v>134</v>
      </c>
      <c r="J1855" t="s">
        <v>135</v>
      </c>
      <c r="K1855" s="79">
        <v>1</v>
      </c>
      <c r="L1855" s="79">
        <v>300</v>
      </c>
      <c r="M1855" s="79">
        <v>300</v>
      </c>
      <c r="N1855" s="79">
        <v>0</v>
      </c>
      <c r="O1855" s="79">
        <v>0</v>
      </c>
      <c r="P1855" s="79">
        <v>0</v>
      </c>
      <c r="Q1855" s="79">
        <v>0</v>
      </c>
      <c r="R1855" s="79">
        <v>300</v>
      </c>
      <c r="S1855" t="s">
        <v>136</v>
      </c>
      <c r="T1855" t="s">
        <v>956</v>
      </c>
      <c r="U1855" t="s">
        <v>136</v>
      </c>
      <c r="V1855" t="s">
        <v>138</v>
      </c>
      <c r="W1855" t="s">
        <v>139</v>
      </c>
      <c r="X1855" t="s">
        <v>140</v>
      </c>
      <c r="Z1855" t="s">
        <v>141</v>
      </c>
    </row>
    <row r="1856" spans="1:26">
      <c r="A1856" s="27">
        <v>45017</v>
      </c>
      <c r="B1856" t="s">
        <v>1095</v>
      </c>
      <c r="C1856" t="s">
        <v>1097</v>
      </c>
      <c r="D1856" s="79">
        <v>3730</v>
      </c>
      <c r="E1856" s="79" t="s">
        <v>5816</v>
      </c>
      <c r="F1856" t="s">
        <v>202</v>
      </c>
      <c r="G1856" t="s">
        <v>478</v>
      </c>
      <c r="H1856" t="s">
        <v>134</v>
      </c>
      <c r="I1856" t="s">
        <v>134</v>
      </c>
      <c r="J1856" t="s">
        <v>135</v>
      </c>
      <c r="K1856" s="79">
        <v>1</v>
      </c>
      <c r="L1856" s="79">
        <v>300</v>
      </c>
      <c r="M1856" s="79">
        <v>300</v>
      </c>
      <c r="N1856" s="79">
        <v>0</v>
      </c>
      <c r="O1856" s="79">
        <v>0</v>
      </c>
      <c r="P1856" s="79">
        <v>0</v>
      </c>
      <c r="Q1856" s="79">
        <v>0</v>
      </c>
      <c r="R1856" s="79">
        <v>300</v>
      </c>
      <c r="S1856" t="s">
        <v>136</v>
      </c>
      <c r="T1856" t="s">
        <v>956</v>
      </c>
      <c r="U1856" t="s">
        <v>136</v>
      </c>
      <c r="V1856" t="s">
        <v>138</v>
      </c>
      <c r="W1856" t="s">
        <v>139</v>
      </c>
      <c r="X1856" t="s">
        <v>140</v>
      </c>
      <c r="Z1856" t="s">
        <v>141</v>
      </c>
    </row>
    <row r="1857" spans="1:26">
      <c r="A1857" s="27">
        <v>45017</v>
      </c>
      <c r="B1857" t="s">
        <v>1095</v>
      </c>
      <c r="C1857" t="s">
        <v>1098</v>
      </c>
      <c r="D1857" s="79">
        <v>3730</v>
      </c>
      <c r="E1857" s="79" t="s">
        <v>5816</v>
      </c>
      <c r="F1857" t="s">
        <v>202</v>
      </c>
      <c r="G1857" t="s">
        <v>478</v>
      </c>
      <c r="H1857" t="s">
        <v>134</v>
      </c>
      <c r="I1857" t="s">
        <v>134</v>
      </c>
      <c r="J1857" t="s">
        <v>135</v>
      </c>
      <c r="K1857" s="79">
        <v>1</v>
      </c>
      <c r="L1857" s="79">
        <v>300</v>
      </c>
      <c r="M1857" s="79">
        <v>300</v>
      </c>
      <c r="N1857" s="79">
        <v>0</v>
      </c>
      <c r="O1857" s="79">
        <v>0</v>
      </c>
      <c r="P1857" s="79">
        <v>0</v>
      </c>
      <c r="Q1857" s="79">
        <v>0</v>
      </c>
      <c r="R1857" s="79">
        <v>300</v>
      </c>
      <c r="S1857" t="s">
        <v>136</v>
      </c>
      <c r="T1857" t="s">
        <v>956</v>
      </c>
      <c r="U1857" t="s">
        <v>136</v>
      </c>
      <c r="V1857" t="s">
        <v>138</v>
      </c>
      <c r="W1857" t="s">
        <v>139</v>
      </c>
      <c r="X1857" t="s">
        <v>140</v>
      </c>
      <c r="Z1857" t="s">
        <v>141</v>
      </c>
    </row>
    <row r="1858" spans="1:26">
      <c r="A1858" s="27">
        <v>45017</v>
      </c>
      <c r="B1858" t="s">
        <v>1095</v>
      </c>
      <c r="C1858" t="s">
        <v>1099</v>
      </c>
      <c r="D1858" s="79">
        <v>3730</v>
      </c>
      <c r="E1858" s="79" t="s">
        <v>5816</v>
      </c>
      <c r="F1858" t="s">
        <v>202</v>
      </c>
      <c r="G1858" t="s">
        <v>478</v>
      </c>
      <c r="H1858" t="s">
        <v>134</v>
      </c>
      <c r="I1858" t="s">
        <v>134</v>
      </c>
      <c r="J1858" t="s">
        <v>135</v>
      </c>
      <c r="K1858" s="79">
        <v>1</v>
      </c>
      <c r="L1858" s="79">
        <v>300</v>
      </c>
      <c r="M1858" s="79">
        <v>300</v>
      </c>
      <c r="N1858" s="79">
        <v>0</v>
      </c>
      <c r="O1858" s="79">
        <v>0</v>
      </c>
      <c r="P1858" s="79">
        <v>0</v>
      </c>
      <c r="Q1858" s="79">
        <v>0</v>
      </c>
      <c r="R1858" s="79">
        <v>300</v>
      </c>
      <c r="S1858" t="s">
        <v>136</v>
      </c>
      <c r="T1858" t="s">
        <v>956</v>
      </c>
      <c r="U1858" t="s">
        <v>136</v>
      </c>
      <c r="V1858" t="s">
        <v>138</v>
      </c>
      <c r="W1858" t="s">
        <v>139</v>
      </c>
      <c r="X1858" t="s">
        <v>140</v>
      </c>
      <c r="Z1858" t="s">
        <v>141</v>
      </c>
    </row>
    <row r="1859" spans="1:26">
      <c r="A1859" s="27">
        <v>45017</v>
      </c>
      <c r="B1859" t="s">
        <v>1095</v>
      </c>
      <c r="C1859" t="s">
        <v>1100</v>
      </c>
      <c r="D1859" s="79">
        <v>3730</v>
      </c>
      <c r="E1859" s="79" t="s">
        <v>5816</v>
      </c>
      <c r="F1859" t="s">
        <v>202</v>
      </c>
      <c r="G1859" t="s">
        <v>478</v>
      </c>
      <c r="H1859" t="s">
        <v>134</v>
      </c>
      <c r="I1859" t="s">
        <v>134</v>
      </c>
      <c r="J1859" t="s">
        <v>135</v>
      </c>
      <c r="K1859" s="79">
        <v>1</v>
      </c>
      <c r="L1859" s="79">
        <v>300</v>
      </c>
      <c r="M1859" s="79">
        <v>300</v>
      </c>
      <c r="N1859" s="79">
        <v>0</v>
      </c>
      <c r="O1859" s="79">
        <v>0</v>
      </c>
      <c r="P1859" s="79">
        <v>0</v>
      </c>
      <c r="Q1859" s="79">
        <v>0</v>
      </c>
      <c r="R1859" s="79">
        <v>300</v>
      </c>
      <c r="S1859" t="s">
        <v>136</v>
      </c>
      <c r="T1859" t="s">
        <v>956</v>
      </c>
      <c r="U1859" t="s">
        <v>136</v>
      </c>
      <c r="V1859" t="s">
        <v>138</v>
      </c>
      <c r="W1859" t="s">
        <v>139</v>
      </c>
      <c r="X1859" t="s">
        <v>140</v>
      </c>
      <c r="Z1859" t="s">
        <v>141</v>
      </c>
    </row>
    <row r="1860" spans="1:26">
      <c r="A1860" s="27">
        <v>45017</v>
      </c>
      <c r="B1860" t="s">
        <v>1095</v>
      </c>
      <c r="C1860" t="s">
        <v>1101</v>
      </c>
      <c r="D1860" s="79">
        <v>3730</v>
      </c>
      <c r="E1860" s="79" t="s">
        <v>5816</v>
      </c>
      <c r="F1860" t="s">
        <v>202</v>
      </c>
      <c r="G1860" t="s">
        <v>478</v>
      </c>
      <c r="H1860" t="s">
        <v>134</v>
      </c>
      <c r="I1860" t="s">
        <v>134</v>
      </c>
      <c r="J1860" t="s">
        <v>135</v>
      </c>
      <c r="K1860" s="79">
        <v>1</v>
      </c>
      <c r="L1860" s="79">
        <v>300</v>
      </c>
      <c r="M1860" s="79">
        <v>300</v>
      </c>
      <c r="N1860" s="79">
        <v>0</v>
      </c>
      <c r="O1860" s="79">
        <v>0</v>
      </c>
      <c r="P1860" s="79">
        <v>0</v>
      </c>
      <c r="Q1860" s="79">
        <v>0</v>
      </c>
      <c r="R1860" s="79">
        <v>300</v>
      </c>
      <c r="S1860" t="s">
        <v>136</v>
      </c>
      <c r="T1860" t="s">
        <v>956</v>
      </c>
      <c r="U1860" t="s">
        <v>136</v>
      </c>
      <c r="V1860" t="s">
        <v>138</v>
      </c>
      <c r="W1860" t="s">
        <v>139</v>
      </c>
      <c r="X1860" t="s">
        <v>140</v>
      </c>
      <c r="Z1860" t="s">
        <v>141</v>
      </c>
    </row>
    <row r="1861" spans="1:26">
      <c r="A1861" s="27">
        <v>45017</v>
      </c>
      <c r="B1861" t="s">
        <v>1095</v>
      </c>
      <c r="C1861" t="s">
        <v>1102</v>
      </c>
      <c r="D1861" s="79">
        <v>3730</v>
      </c>
      <c r="E1861" s="79" t="s">
        <v>5816</v>
      </c>
      <c r="F1861" t="s">
        <v>202</v>
      </c>
      <c r="G1861" t="s">
        <v>478</v>
      </c>
      <c r="H1861" t="s">
        <v>134</v>
      </c>
      <c r="I1861" t="s">
        <v>134</v>
      </c>
      <c r="J1861" t="s">
        <v>135</v>
      </c>
      <c r="K1861" s="79">
        <v>1</v>
      </c>
      <c r="L1861" s="79">
        <v>300</v>
      </c>
      <c r="M1861" s="79">
        <v>300</v>
      </c>
      <c r="N1861" s="79">
        <v>0</v>
      </c>
      <c r="O1861" s="79">
        <v>0</v>
      </c>
      <c r="P1861" s="79">
        <v>0</v>
      </c>
      <c r="Q1861" s="79">
        <v>0</v>
      </c>
      <c r="R1861" s="79">
        <v>300</v>
      </c>
      <c r="S1861" t="s">
        <v>136</v>
      </c>
      <c r="T1861" t="s">
        <v>956</v>
      </c>
      <c r="U1861" t="s">
        <v>136</v>
      </c>
      <c r="V1861" t="s">
        <v>138</v>
      </c>
      <c r="W1861" t="s">
        <v>139</v>
      </c>
      <c r="X1861" t="s">
        <v>140</v>
      </c>
      <c r="Z1861" t="s">
        <v>141</v>
      </c>
    </row>
    <row r="1862" spans="1:26">
      <c r="A1862" s="27">
        <v>45020</v>
      </c>
      <c r="B1862" t="s">
        <v>1013</v>
      </c>
      <c r="C1862" t="s">
        <v>1014</v>
      </c>
      <c r="D1862" s="79">
        <v>2435</v>
      </c>
      <c r="E1862" s="79" t="s">
        <v>5816</v>
      </c>
      <c r="F1862" t="s">
        <v>202</v>
      </c>
      <c r="G1862" t="s">
        <v>1015</v>
      </c>
      <c r="H1862" t="s">
        <v>134</v>
      </c>
      <c r="I1862" t="s">
        <v>134</v>
      </c>
      <c r="J1862" t="s">
        <v>135</v>
      </c>
      <c r="K1862" s="79">
        <v>1</v>
      </c>
      <c r="L1862" s="79">
        <v>300</v>
      </c>
      <c r="M1862" s="79">
        <v>300</v>
      </c>
      <c r="N1862" s="79">
        <v>0</v>
      </c>
      <c r="O1862" s="79">
        <v>0</v>
      </c>
      <c r="P1862" s="79">
        <v>0</v>
      </c>
      <c r="Q1862" s="79">
        <v>0</v>
      </c>
      <c r="R1862" s="79">
        <v>300</v>
      </c>
      <c r="S1862" t="s">
        <v>136</v>
      </c>
      <c r="T1862" t="s">
        <v>956</v>
      </c>
      <c r="U1862" t="s">
        <v>136</v>
      </c>
      <c r="V1862" t="s">
        <v>138</v>
      </c>
      <c r="W1862" t="s">
        <v>139</v>
      </c>
      <c r="X1862" t="s">
        <v>140</v>
      </c>
      <c r="Z1862" t="s">
        <v>141</v>
      </c>
    </row>
    <row r="1863" spans="1:26">
      <c r="A1863" s="27">
        <v>45020</v>
      </c>
      <c r="B1863" t="s">
        <v>1013</v>
      </c>
      <c r="C1863" t="s">
        <v>1016</v>
      </c>
      <c r="D1863" s="79">
        <v>2435</v>
      </c>
      <c r="E1863" s="79" t="s">
        <v>5816</v>
      </c>
      <c r="F1863" t="s">
        <v>202</v>
      </c>
      <c r="G1863" t="s">
        <v>1015</v>
      </c>
      <c r="H1863" t="s">
        <v>134</v>
      </c>
      <c r="I1863" t="s">
        <v>134</v>
      </c>
      <c r="J1863" t="s">
        <v>135</v>
      </c>
      <c r="K1863" s="79">
        <v>1</v>
      </c>
      <c r="L1863" s="79">
        <v>300</v>
      </c>
      <c r="M1863" s="79">
        <v>300</v>
      </c>
      <c r="N1863" s="79">
        <v>0</v>
      </c>
      <c r="O1863" s="79">
        <v>0</v>
      </c>
      <c r="P1863" s="79">
        <v>0</v>
      </c>
      <c r="Q1863" s="79">
        <v>0</v>
      </c>
      <c r="R1863" s="79">
        <v>300</v>
      </c>
      <c r="S1863" t="s">
        <v>136</v>
      </c>
      <c r="T1863" t="s">
        <v>956</v>
      </c>
      <c r="U1863" t="s">
        <v>136</v>
      </c>
      <c r="V1863" t="s">
        <v>138</v>
      </c>
      <c r="W1863" t="s">
        <v>139</v>
      </c>
      <c r="X1863" t="s">
        <v>140</v>
      </c>
      <c r="Z1863" t="s">
        <v>141</v>
      </c>
    </row>
    <row r="1864" spans="1:26">
      <c r="A1864" s="27">
        <v>45020</v>
      </c>
      <c r="B1864" t="s">
        <v>1013</v>
      </c>
      <c r="C1864" t="s">
        <v>1021</v>
      </c>
      <c r="D1864" s="79">
        <v>2435</v>
      </c>
      <c r="E1864" s="79" t="s">
        <v>5816</v>
      </c>
      <c r="F1864" t="s">
        <v>202</v>
      </c>
      <c r="G1864" t="s">
        <v>1015</v>
      </c>
      <c r="H1864" t="s">
        <v>134</v>
      </c>
      <c r="I1864" t="s">
        <v>134</v>
      </c>
      <c r="J1864" t="s">
        <v>135</v>
      </c>
      <c r="K1864" s="79">
        <v>1</v>
      </c>
      <c r="L1864" s="79">
        <v>300</v>
      </c>
      <c r="M1864" s="79">
        <v>300</v>
      </c>
      <c r="N1864" s="79">
        <v>0</v>
      </c>
      <c r="O1864" s="79">
        <v>0</v>
      </c>
      <c r="P1864" s="79">
        <v>0</v>
      </c>
      <c r="Q1864" s="79">
        <v>0</v>
      </c>
      <c r="R1864" s="79">
        <v>300</v>
      </c>
      <c r="S1864" t="s">
        <v>136</v>
      </c>
      <c r="T1864" t="s">
        <v>956</v>
      </c>
      <c r="U1864" t="s">
        <v>136</v>
      </c>
      <c r="V1864" t="s">
        <v>138</v>
      </c>
      <c r="W1864" t="s">
        <v>139</v>
      </c>
      <c r="X1864" t="s">
        <v>140</v>
      </c>
      <c r="Z1864" t="s">
        <v>141</v>
      </c>
    </row>
    <row r="1865" spans="1:26">
      <c r="A1865" s="27">
        <v>45025</v>
      </c>
      <c r="B1865" t="s">
        <v>1502</v>
      </c>
      <c r="C1865" t="s">
        <v>1503</v>
      </c>
      <c r="D1865" s="79">
        <v>4001</v>
      </c>
      <c r="E1865" s="79" t="s">
        <v>5816</v>
      </c>
      <c r="F1865" t="s">
        <v>132</v>
      </c>
      <c r="G1865" t="s">
        <v>1504</v>
      </c>
      <c r="H1865" t="s">
        <v>134</v>
      </c>
      <c r="I1865" t="s">
        <v>134</v>
      </c>
      <c r="J1865" t="s">
        <v>135</v>
      </c>
      <c r="K1865" s="79">
        <v>1</v>
      </c>
      <c r="L1865" s="79">
        <v>300</v>
      </c>
      <c r="M1865" s="79">
        <v>300</v>
      </c>
      <c r="N1865" s="79">
        <v>0</v>
      </c>
      <c r="O1865" s="79">
        <v>0</v>
      </c>
      <c r="P1865" s="79">
        <v>0</v>
      </c>
      <c r="Q1865" s="79">
        <v>0</v>
      </c>
      <c r="R1865" s="79">
        <v>300</v>
      </c>
      <c r="S1865" t="s">
        <v>136</v>
      </c>
      <c r="T1865" t="s">
        <v>1505</v>
      </c>
      <c r="U1865" t="s">
        <v>136</v>
      </c>
      <c r="V1865" t="s">
        <v>138</v>
      </c>
      <c r="W1865" t="s">
        <v>139</v>
      </c>
      <c r="X1865" t="s">
        <v>140</v>
      </c>
      <c r="Z1865" t="s">
        <v>141</v>
      </c>
    </row>
    <row r="1866" spans="1:26">
      <c r="A1866" s="27">
        <v>45025</v>
      </c>
      <c r="B1866" t="s">
        <v>1502</v>
      </c>
      <c r="C1866" t="s">
        <v>1506</v>
      </c>
      <c r="D1866" s="79">
        <v>4001</v>
      </c>
      <c r="E1866" s="79" t="s">
        <v>5816</v>
      </c>
      <c r="F1866" t="s">
        <v>132</v>
      </c>
      <c r="G1866" t="s">
        <v>1504</v>
      </c>
      <c r="H1866" t="s">
        <v>134</v>
      </c>
      <c r="I1866" t="s">
        <v>134</v>
      </c>
      <c r="J1866" t="s">
        <v>135</v>
      </c>
      <c r="K1866" s="79">
        <v>1</v>
      </c>
      <c r="L1866" s="79">
        <v>300</v>
      </c>
      <c r="M1866" s="79">
        <v>300</v>
      </c>
      <c r="N1866" s="79">
        <v>0</v>
      </c>
      <c r="O1866" s="79">
        <v>0</v>
      </c>
      <c r="P1866" s="79">
        <v>0</v>
      </c>
      <c r="Q1866" s="79">
        <v>0</v>
      </c>
      <c r="R1866" s="79">
        <v>300</v>
      </c>
      <c r="S1866" t="s">
        <v>136</v>
      </c>
      <c r="T1866" t="s">
        <v>1505</v>
      </c>
      <c r="U1866" t="s">
        <v>136</v>
      </c>
      <c r="V1866" t="s">
        <v>138</v>
      </c>
      <c r="W1866" t="s">
        <v>139</v>
      </c>
      <c r="X1866" t="s">
        <v>140</v>
      </c>
      <c r="Z1866" t="s">
        <v>141</v>
      </c>
    </row>
    <row r="1867" spans="1:26">
      <c r="A1867" s="27">
        <v>45033</v>
      </c>
      <c r="B1867" t="s">
        <v>1461</v>
      </c>
      <c r="C1867" t="s">
        <v>1462</v>
      </c>
      <c r="D1867" s="79">
        <v>4080</v>
      </c>
      <c r="E1867" s="79" t="s">
        <v>5816</v>
      </c>
      <c r="F1867" t="s">
        <v>132</v>
      </c>
      <c r="G1867" t="s">
        <v>1463</v>
      </c>
      <c r="H1867" t="s">
        <v>134</v>
      </c>
      <c r="I1867" t="s">
        <v>134</v>
      </c>
      <c r="J1867" t="s">
        <v>135</v>
      </c>
      <c r="K1867" s="79">
        <v>1</v>
      </c>
      <c r="L1867" s="79">
        <v>300</v>
      </c>
      <c r="M1867" s="79">
        <v>300</v>
      </c>
      <c r="N1867" s="79">
        <v>0</v>
      </c>
      <c r="O1867" s="79">
        <v>0</v>
      </c>
      <c r="P1867" s="79">
        <v>0</v>
      </c>
      <c r="Q1867" s="79">
        <v>0</v>
      </c>
      <c r="R1867" s="79">
        <v>300</v>
      </c>
      <c r="S1867" t="s">
        <v>136</v>
      </c>
      <c r="T1867" t="s">
        <v>1464</v>
      </c>
      <c r="U1867" t="s">
        <v>136</v>
      </c>
      <c r="V1867" t="s">
        <v>138</v>
      </c>
      <c r="W1867" t="s">
        <v>139</v>
      </c>
      <c r="X1867" t="s">
        <v>140</v>
      </c>
      <c r="Z1867" t="s">
        <v>141</v>
      </c>
    </row>
    <row r="1868" spans="1:26">
      <c r="A1868" s="27">
        <v>45033</v>
      </c>
      <c r="B1868" t="s">
        <v>1461</v>
      </c>
      <c r="C1868" t="s">
        <v>9720</v>
      </c>
      <c r="D1868" s="79">
        <v>4080</v>
      </c>
      <c r="E1868" s="79" t="s">
        <v>5816</v>
      </c>
      <c r="F1868" t="s">
        <v>132</v>
      </c>
      <c r="G1868" t="s">
        <v>1463</v>
      </c>
      <c r="H1868" t="s">
        <v>134</v>
      </c>
      <c r="I1868" t="s">
        <v>134</v>
      </c>
      <c r="J1868" t="s">
        <v>135</v>
      </c>
      <c r="S1868" t="s">
        <v>136</v>
      </c>
      <c r="T1868" t="s">
        <v>1464</v>
      </c>
      <c r="U1868" t="s">
        <v>136</v>
      </c>
      <c r="V1868" t="s">
        <v>138</v>
      </c>
      <c r="W1868" t="s">
        <v>139</v>
      </c>
      <c r="X1868" t="s">
        <v>140</v>
      </c>
      <c r="Y1868" s="79">
        <v>1</v>
      </c>
      <c r="Z1868" t="s">
        <v>5818</v>
      </c>
    </row>
    <row r="1869" spans="1:26">
      <c r="A1869" s="27">
        <v>45033</v>
      </c>
      <c r="B1869" t="s">
        <v>1461</v>
      </c>
      <c r="C1869" t="s">
        <v>1465</v>
      </c>
      <c r="D1869" s="79">
        <v>4080</v>
      </c>
      <c r="E1869" s="79" t="s">
        <v>5816</v>
      </c>
      <c r="F1869" t="s">
        <v>132</v>
      </c>
      <c r="G1869" t="s">
        <v>1463</v>
      </c>
      <c r="H1869" t="s">
        <v>134</v>
      </c>
      <c r="I1869" t="s">
        <v>134</v>
      </c>
      <c r="J1869" t="s">
        <v>135</v>
      </c>
      <c r="K1869" s="79">
        <v>1</v>
      </c>
      <c r="L1869" s="79">
        <v>300</v>
      </c>
      <c r="M1869" s="79">
        <v>300</v>
      </c>
      <c r="N1869" s="79">
        <v>0</v>
      </c>
      <c r="O1869" s="79">
        <v>0</v>
      </c>
      <c r="P1869" s="79">
        <v>0</v>
      </c>
      <c r="Q1869" s="79">
        <v>0</v>
      </c>
      <c r="R1869" s="79">
        <v>300</v>
      </c>
      <c r="S1869" t="s">
        <v>136</v>
      </c>
      <c r="T1869" t="s">
        <v>1464</v>
      </c>
      <c r="U1869" t="s">
        <v>136</v>
      </c>
      <c r="V1869" t="s">
        <v>138</v>
      </c>
      <c r="W1869" t="s">
        <v>139</v>
      </c>
      <c r="X1869" t="s">
        <v>140</v>
      </c>
      <c r="Z1869" t="s">
        <v>141</v>
      </c>
    </row>
    <row r="1870" spans="1:26">
      <c r="A1870" s="27">
        <v>45034</v>
      </c>
      <c r="B1870" t="s">
        <v>9554</v>
      </c>
      <c r="C1870" t="s">
        <v>9721</v>
      </c>
      <c r="D1870" s="79">
        <v>4089</v>
      </c>
      <c r="E1870" s="79" t="s">
        <v>5816</v>
      </c>
      <c r="F1870" t="s">
        <v>132</v>
      </c>
      <c r="G1870" t="s">
        <v>9556</v>
      </c>
      <c r="H1870" t="s">
        <v>134</v>
      </c>
      <c r="I1870" t="s">
        <v>134</v>
      </c>
      <c r="J1870" t="s">
        <v>135</v>
      </c>
      <c r="S1870" t="s">
        <v>136</v>
      </c>
      <c r="T1870" t="s">
        <v>817</v>
      </c>
      <c r="U1870" t="s">
        <v>136</v>
      </c>
      <c r="V1870" t="s">
        <v>138</v>
      </c>
      <c r="W1870" t="s">
        <v>139</v>
      </c>
      <c r="X1870" t="s">
        <v>140</v>
      </c>
      <c r="Y1870" s="79">
        <v>3</v>
      </c>
      <c r="Z1870" t="s">
        <v>5818</v>
      </c>
    </row>
    <row r="1871" spans="1:26">
      <c r="A1871" s="27">
        <v>45034</v>
      </c>
      <c r="B1871" t="s">
        <v>9554</v>
      </c>
      <c r="C1871" t="s">
        <v>9557</v>
      </c>
      <c r="D1871" s="79">
        <v>4089</v>
      </c>
      <c r="E1871" s="79" t="s">
        <v>5816</v>
      </c>
      <c r="F1871" t="s">
        <v>132</v>
      </c>
      <c r="G1871" t="s">
        <v>9556</v>
      </c>
      <c r="H1871" t="s">
        <v>134</v>
      </c>
      <c r="I1871" t="s">
        <v>134</v>
      </c>
      <c r="J1871" t="s">
        <v>135</v>
      </c>
      <c r="S1871" t="s">
        <v>136</v>
      </c>
      <c r="T1871" t="s">
        <v>817</v>
      </c>
      <c r="U1871" t="s">
        <v>136</v>
      </c>
      <c r="V1871" t="s">
        <v>138</v>
      </c>
      <c r="W1871" t="s">
        <v>139</v>
      </c>
      <c r="X1871" t="s">
        <v>140</v>
      </c>
      <c r="Y1871" s="79">
        <v>2</v>
      </c>
      <c r="Z1871" t="s">
        <v>5818</v>
      </c>
    </row>
    <row r="1872" spans="1:26">
      <c r="A1872" s="27">
        <v>45017</v>
      </c>
      <c r="B1872" t="s">
        <v>9722</v>
      </c>
      <c r="C1872" t="s">
        <v>9723</v>
      </c>
      <c r="D1872" s="79">
        <v>3884</v>
      </c>
      <c r="E1872" s="79" t="s">
        <v>5816</v>
      </c>
      <c r="F1872" t="s">
        <v>132</v>
      </c>
      <c r="G1872" t="s">
        <v>5317</v>
      </c>
      <c r="H1872" t="s">
        <v>134</v>
      </c>
      <c r="I1872" t="s">
        <v>134</v>
      </c>
      <c r="J1872" t="s">
        <v>135</v>
      </c>
      <c r="S1872" t="s">
        <v>136</v>
      </c>
      <c r="T1872" t="s">
        <v>764</v>
      </c>
      <c r="U1872" t="s">
        <v>136</v>
      </c>
      <c r="V1872" t="s">
        <v>138</v>
      </c>
      <c r="W1872" t="s">
        <v>139</v>
      </c>
      <c r="X1872" t="s">
        <v>930</v>
      </c>
      <c r="Y1872" s="79">
        <v>1</v>
      </c>
      <c r="Z1872" t="s">
        <v>5818</v>
      </c>
    </row>
    <row r="1873" spans="1:26">
      <c r="A1873" s="27">
        <v>45017</v>
      </c>
      <c r="B1873" t="s">
        <v>9724</v>
      </c>
      <c r="C1873" t="s">
        <v>9725</v>
      </c>
      <c r="D1873" s="79">
        <v>3725</v>
      </c>
      <c r="E1873" s="79" t="s">
        <v>5816</v>
      </c>
      <c r="F1873" t="s">
        <v>202</v>
      </c>
      <c r="G1873" t="s">
        <v>769</v>
      </c>
      <c r="H1873" t="s">
        <v>134</v>
      </c>
      <c r="I1873" t="s">
        <v>134</v>
      </c>
      <c r="J1873" t="s">
        <v>135</v>
      </c>
      <c r="S1873" t="s">
        <v>136</v>
      </c>
      <c r="T1873" t="s">
        <v>764</v>
      </c>
      <c r="U1873" t="s">
        <v>136</v>
      </c>
      <c r="V1873" t="s">
        <v>138</v>
      </c>
      <c r="W1873" t="s">
        <v>139</v>
      </c>
      <c r="X1873" t="s">
        <v>930</v>
      </c>
      <c r="Y1873" s="79">
        <v>1</v>
      </c>
      <c r="Z1873" t="s">
        <v>5818</v>
      </c>
    </row>
    <row r="1876" spans="1:26">
      <c r="A1876" s="27">
        <v>45068</v>
      </c>
      <c r="B1876" t="s">
        <v>3882</v>
      </c>
      <c r="C1876" t="s">
        <v>3928</v>
      </c>
      <c r="D1876" s="79">
        <v>646</v>
      </c>
      <c r="E1876" s="79" t="s">
        <v>5808</v>
      </c>
      <c r="F1876" t="s">
        <v>2417</v>
      </c>
      <c r="G1876" t="s">
        <v>3884</v>
      </c>
      <c r="H1876" t="s">
        <v>5810</v>
      </c>
      <c r="I1876" t="s">
        <v>5811</v>
      </c>
      <c r="J1876" t="s">
        <v>135</v>
      </c>
      <c r="K1876" s="79">
        <v>1</v>
      </c>
      <c r="L1876" s="79">
        <v>500</v>
      </c>
      <c r="M1876" s="79">
        <v>500</v>
      </c>
      <c r="N1876" s="79">
        <v>0</v>
      </c>
      <c r="O1876" s="79">
        <v>0</v>
      </c>
      <c r="P1876" s="79">
        <v>0</v>
      </c>
      <c r="Q1876" s="79">
        <v>0</v>
      </c>
      <c r="R1876" s="79">
        <v>500</v>
      </c>
      <c r="S1876" t="s">
        <v>136</v>
      </c>
      <c r="T1876" t="s">
        <v>401</v>
      </c>
      <c r="U1876" t="s">
        <v>136</v>
      </c>
      <c r="V1876" t="s">
        <v>138</v>
      </c>
      <c r="W1876" t="s">
        <v>139</v>
      </c>
      <c r="X1876" t="s">
        <v>2024</v>
      </c>
      <c r="Z1876" t="s">
        <v>141</v>
      </c>
    </row>
    <row r="1877" spans="1:26">
      <c r="A1877" s="27">
        <v>45048</v>
      </c>
      <c r="B1877" t="s">
        <v>9726</v>
      </c>
      <c r="C1877" t="s">
        <v>9727</v>
      </c>
      <c r="D1877" s="79">
        <v>4219</v>
      </c>
      <c r="E1877" s="79" t="s">
        <v>5816</v>
      </c>
      <c r="F1877" t="s">
        <v>132</v>
      </c>
      <c r="G1877" t="s">
        <v>3951</v>
      </c>
      <c r="H1877" t="s">
        <v>5810</v>
      </c>
      <c r="I1877" t="s">
        <v>5811</v>
      </c>
      <c r="J1877" t="s">
        <v>135</v>
      </c>
      <c r="S1877" t="s">
        <v>136</v>
      </c>
      <c r="T1877" t="s">
        <v>817</v>
      </c>
      <c r="U1877" t="s">
        <v>136</v>
      </c>
      <c r="V1877" t="s">
        <v>138</v>
      </c>
      <c r="W1877" t="s">
        <v>139</v>
      </c>
      <c r="X1877" t="s">
        <v>140</v>
      </c>
      <c r="Y1877" s="79">
        <v>1</v>
      </c>
      <c r="Z1877" t="s">
        <v>5818</v>
      </c>
    </row>
    <row r="1878" spans="1:26">
      <c r="A1878" s="27">
        <v>45069</v>
      </c>
      <c r="B1878" t="s">
        <v>9728</v>
      </c>
      <c r="C1878" t="s">
        <v>9729</v>
      </c>
      <c r="D1878" s="79">
        <v>4437</v>
      </c>
      <c r="E1878" s="79" t="s">
        <v>5816</v>
      </c>
      <c r="F1878" t="s">
        <v>132</v>
      </c>
      <c r="G1878" t="s">
        <v>3835</v>
      </c>
      <c r="H1878" t="s">
        <v>5810</v>
      </c>
      <c r="I1878" t="s">
        <v>5811</v>
      </c>
      <c r="J1878" t="s">
        <v>135</v>
      </c>
      <c r="S1878" t="s">
        <v>136</v>
      </c>
      <c r="T1878" t="s">
        <v>956</v>
      </c>
      <c r="U1878" t="s">
        <v>136</v>
      </c>
      <c r="V1878" t="s">
        <v>138</v>
      </c>
      <c r="W1878" t="s">
        <v>139</v>
      </c>
      <c r="X1878" t="s">
        <v>140</v>
      </c>
      <c r="Y1878" s="79">
        <v>1</v>
      </c>
      <c r="Z1878" t="s">
        <v>5818</v>
      </c>
    </row>
    <row r="1879" spans="1:26">
      <c r="A1879" s="27">
        <v>45069</v>
      </c>
      <c r="B1879" t="s">
        <v>9728</v>
      </c>
      <c r="C1879" t="s">
        <v>9730</v>
      </c>
      <c r="D1879" s="79">
        <v>4437</v>
      </c>
      <c r="E1879" s="79" t="s">
        <v>5816</v>
      </c>
      <c r="F1879" t="s">
        <v>132</v>
      </c>
      <c r="G1879" t="s">
        <v>3835</v>
      </c>
      <c r="H1879" t="s">
        <v>5810</v>
      </c>
      <c r="I1879" t="s">
        <v>5811</v>
      </c>
      <c r="J1879" t="s">
        <v>135</v>
      </c>
      <c r="S1879" t="s">
        <v>136</v>
      </c>
      <c r="T1879" t="s">
        <v>956</v>
      </c>
      <c r="U1879" t="s">
        <v>136</v>
      </c>
      <c r="V1879" t="s">
        <v>138</v>
      </c>
      <c r="W1879" t="s">
        <v>139</v>
      </c>
      <c r="X1879" t="s">
        <v>140</v>
      </c>
      <c r="Y1879" s="79">
        <v>1</v>
      </c>
      <c r="Z1879" t="s">
        <v>5818</v>
      </c>
    </row>
    <row r="1880" spans="1:26">
      <c r="A1880" s="27">
        <v>45052</v>
      </c>
      <c r="B1880" t="s">
        <v>330</v>
      </c>
      <c r="C1880" t="s">
        <v>9731</v>
      </c>
      <c r="D1880" s="79">
        <v>4283</v>
      </c>
      <c r="E1880" s="79" t="s">
        <v>5816</v>
      </c>
      <c r="F1880" t="s">
        <v>132</v>
      </c>
      <c r="G1880" t="s">
        <v>332</v>
      </c>
      <c r="H1880" t="s">
        <v>5810</v>
      </c>
      <c r="I1880" t="s">
        <v>5811</v>
      </c>
      <c r="J1880" t="s">
        <v>135</v>
      </c>
      <c r="K1880" s="79">
        <v>1</v>
      </c>
      <c r="L1880" s="79">
        <v>500</v>
      </c>
      <c r="M1880" s="79">
        <v>500</v>
      </c>
      <c r="N1880" s="79">
        <v>0</v>
      </c>
      <c r="O1880" s="79">
        <v>0</v>
      </c>
      <c r="P1880" s="79">
        <v>0</v>
      </c>
      <c r="Q1880" s="79">
        <v>0</v>
      </c>
      <c r="R1880" s="79">
        <v>500</v>
      </c>
      <c r="S1880" t="s">
        <v>136</v>
      </c>
      <c r="T1880" t="s">
        <v>327</v>
      </c>
      <c r="U1880" t="s">
        <v>136</v>
      </c>
      <c r="V1880" t="s">
        <v>138</v>
      </c>
      <c r="W1880" t="s">
        <v>139</v>
      </c>
      <c r="X1880" t="s">
        <v>140</v>
      </c>
      <c r="Z1880" t="s">
        <v>141</v>
      </c>
    </row>
    <row r="1881" spans="1:26">
      <c r="A1881" s="27">
        <v>45065</v>
      </c>
      <c r="B1881" t="s">
        <v>1891</v>
      </c>
      <c r="C1881" t="s">
        <v>9732</v>
      </c>
      <c r="D1881" s="79">
        <v>2934</v>
      </c>
      <c r="E1881" s="79" t="s">
        <v>5816</v>
      </c>
      <c r="F1881" t="s">
        <v>413</v>
      </c>
      <c r="G1881" t="s">
        <v>1025</v>
      </c>
      <c r="H1881" t="s">
        <v>5810</v>
      </c>
      <c r="I1881" t="s">
        <v>5811</v>
      </c>
      <c r="J1881" t="s">
        <v>135</v>
      </c>
      <c r="K1881" s="79">
        <v>1</v>
      </c>
      <c r="L1881" s="79">
        <v>500</v>
      </c>
      <c r="M1881" s="79">
        <v>500</v>
      </c>
      <c r="N1881" s="79">
        <v>0</v>
      </c>
      <c r="O1881" s="79">
        <v>0</v>
      </c>
      <c r="P1881" s="79">
        <v>0</v>
      </c>
      <c r="Q1881" s="79">
        <v>0</v>
      </c>
      <c r="R1881" s="79">
        <v>500</v>
      </c>
      <c r="S1881" t="s">
        <v>136</v>
      </c>
      <c r="U1881" t="s">
        <v>136</v>
      </c>
      <c r="V1881" t="s">
        <v>138</v>
      </c>
      <c r="W1881" t="s">
        <v>139</v>
      </c>
      <c r="X1881" t="s">
        <v>140</v>
      </c>
      <c r="Z1881" t="s">
        <v>141</v>
      </c>
    </row>
    <row r="1882" spans="1:26">
      <c r="A1882" s="27">
        <v>45058</v>
      </c>
      <c r="B1882" t="s">
        <v>1523</v>
      </c>
      <c r="C1882" t="s">
        <v>9733</v>
      </c>
      <c r="D1882" s="79">
        <v>4316</v>
      </c>
      <c r="E1882" s="79" t="s">
        <v>5816</v>
      </c>
      <c r="F1882" t="s">
        <v>132</v>
      </c>
      <c r="G1882" t="s">
        <v>1525</v>
      </c>
      <c r="H1882" t="s">
        <v>5810</v>
      </c>
      <c r="I1882" t="s">
        <v>5811</v>
      </c>
      <c r="J1882" t="s">
        <v>135</v>
      </c>
      <c r="K1882" s="79">
        <v>1</v>
      </c>
      <c r="L1882" s="79">
        <v>500</v>
      </c>
      <c r="M1882" s="79">
        <v>500</v>
      </c>
      <c r="N1882" s="79">
        <v>0</v>
      </c>
      <c r="O1882" s="79">
        <v>0</v>
      </c>
      <c r="P1882" s="79">
        <v>0</v>
      </c>
      <c r="Q1882" s="79">
        <v>0</v>
      </c>
      <c r="R1882" s="79">
        <v>500</v>
      </c>
      <c r="S1882" t="s">
        <v>136</v>
      </c>
      <c r="T1882" t="s">
        <v>1526</v>
      </c>
      <c r="U1882" t="s">
        <v>136</v>
      </c>
      <c r="V1882" t="s">
        <v>138</v>
      </c>
      <c r="W1882" t="s">
        <v>139</v>
      </c>
      <c r="X1882" t="s">
        <v>140</v>
      </c>
      <c r="Z1882" t="s">
        <v>141</v>
      </c>
    </row>
    <row r="1883" spans="1:26">
      <c r="A1883" s="27">
        <v>45058</v>
      </c>
      <c r="B1883" t="s">
        <v>4731</v>
      </c>
      <c r="C1883" t="s">
        <v>9734</v>
      </c>
      <c r="D1883" s="79">
        <v>4160</v>
      </c>
      <c r="E1883" s="79" t="s">
        <v>5808</v>
      </c>
      <c r="F1883" t="s">
        <v>2045</v>
      </c>
      <c r="G1883" t="s">
        <v>4733</v>
      </c>
      <c r="H1883" t="s">
        <v>5810</v>
      </c>
      <c r="I1883" t="s">
        <v>5811</v>
      </c>
      <c r="J1883" t="s">
        <v>135</v>
      </c>
      <c r="K1883" s="79">
        <v>1</v>
      </c>
      <c r="L1883" s="79">
        <v>500</v>
      </c>
      <c r="M1883" s="79">
        <v>500</v>
      </c>
      <c r="N1883" s="79">
        <v>0</v>
      </c>
      <c r="O1883" s="79">
        <v>0</v>
      </c>
      <c r="P1883" s="79">
        <v>0</v>
      </c>
      <c r="Q1883" s="79">
        <v>0</v>
      </c>
      <c r="R1883" s="79">
        <v>500</v>
      </c>
      <c r="S1883" t="s">
        <v>136</v>
      </c>
      <c r="T1883" t="s">
        <v>401</v>
      </c>
      <c r="U1883" t="s">
        <v>136</v>
      </c>
      <c r="V1883" t="s">
        <v>138</v>
      </c>
      <c r="W1883" t="s">
        <v>139</v>
      </c>
      <c r="X1883" t="s">
        <v>2024</v>
      </c>
      <c r="Z1883" t="s">
        <v>141</v>
      </c>
    </row>
    <row r="1884" spans="1:26">
      <c r="A1884" s="27">
        <v>45060</v>
      </c>
      <c r="B1884" t="s">
        <v>3949</v>
      </c>
      <c r="C1884" t="s">
        <v>3950</v>
      </c>
      <c r="D1884" s="79">
        <v>4219</v>
      </c>
      <c r="E1884" s="79" t="s">
        <v>5808</v>
      </c>
      <c r="F1884" t="s">
        <v>2045</v>
      </c>
      <c r="G1884" t="s">
        <v>3951</v>
      </c>
      <c r="H1884" t="s">
        <v>5810</v>
      </c>
      <c r="I1884" t="s">
        <v>5811</v>
      </c>
      <c r="J1884" t="s">
        <v>135</v>
      </c>
      <c r="K1884" s="79">
        <v>1</v>
      </c>
      <c r="L1884" s="79">
        <v>500</v>
      </c>
      <c r="M1884" s="79">
        <v>500</v>
      </c>
      <c r="N1884" s="79">
        <v>0</v>
      </c>
      <c r="O1884" s="79">
        <v>0</v>
      </c>
      <c r="P1884" s="79">
        <v>0</v>
      </c>
      <c r="Q1884" s="79">
        <v>0</v>
      </c>
      <c r="R1884" s="79">
        <v>500</v>
      </c>
      <c r="S1884" t="s">
        <v>136</v>
      </c>
      <c r="T1884" t="s">
        <v>401</v>
      </c>
      <c r="U1884" t="s">
        <v>136</v>
      </c>
      <c r="V1884" t="s">
        <v>138</v>
      </c>
      <c r="W1884" t="s">
        <v>139</v>
      </c>
      <c r="X1884" t="s">
        <v>2024</v>
      </c>
      <c r="Z1884" t="s">
        <v>141</v>
      </c>
    </row>
    <row r="1885" spans="1:26">
      <c r="A1885" s="27">
        <v>45068</v>
      </c>
      <c r="B1885" t="s">
        <v>9735</v>
      </c>
      <c r="C1885" t="s">
        <v>9736</v>
      </c>
      <c r="D1885" s="79">
        <v>4476</v>
      </c>
      <c r="E1885" s="79" t="s">
        <v>5808</v>
      </c>
      <c r="F1885" t="s">
        <v>2022</v>
      </c>
      <c r="G1885" t="s">
        <v>4099</v>
      </c>
      <c r="H1885" t="s">
        <v>5810</v>
      </c>
      <c r="I1885" t="s">
        <v>5811</v>
      </c>
      <c r="J1885" t="s">
        <v>135</v>
      </c>
      <c r="K1885" s="79">
        <v>1</v>
      </c>
      <c r="L1885" s="79">
        <v>500</v>
      </c>
      <c r="M1885" s="79">
        <v>500</v>
      </c>
      <c r="N1885" s="79">
        <v>0</v>
      </c>
      <c r="O1885" s="79">
        <v>0</v>
      </c>
      <c r="P1885" s="79">
        <v>0</v>
      </c>
      <c r="Q1885" s="79">
        <v>0</v>
      </c>
      <c r="R1885" s="79">
        <v>500</v>
      </c>
      <c r="S1885" t="s">
        <v>136</v>
      </c>
      <c r="T1885" t="s">
        <v>1329</v>
      </c>
      <c r="U1885" t="s">
        <v>136</v>
      </c>
      <c r="V1885" t="s">
        <v>138</v>
      </c>
      <c r="W1885" t="s">
        <v>139</v>
      </c>
      <c r="X1885" t="s">
        <v>2024</v>
      </c>
      <c r="Z1885" t="s">
        <v>141</v>
      </c>
    </row>
    <row r="1886" spans="1:26">
      <c r="A1886" s="27">
        <v>45071</v>
      </c>
      <c r="B1886" t="s">
        <v>5006</v>
      </c>
      <c r="C1886" t="s">
        <v>5007</v>
      </c>
      <c r="D1886" s="79">
        <v>3819</v>
      </c>
      <c r="E1886" s="79" t="s">
        <v>5808</v>
      </c>
      <c r="F1886" t="s">
        <v>2221</v>
      </c>
      <c r="G1886" t="s">
        <v>3536</v>
      </c>
      <c r="H1886" t="s">
        <v>5810</v>
      </c>
      <c r="I1886" t="s">
        <v>5811</v>
      </c>
      <c r="J1886" t="s">
        <v>135</v>
      </c>
      <c r="K1886" s="79">
        <v>1</v>
      </c>
      <c r="L1886" s="79">
        <v>500</v>
      </c>
      <c r="M1886" s="79">
        <v>500</v>
      </c>
      <c r="N1886" s="79">
        <v>0</v>
      </c>
      <c r="O1886" s="79">
        <v>0</v>
      </c>
      <c r="P1886" s="79">
        <v>0</v>
      </c>
      <c r="Q1886" s="79">
        <v>0</v>
      </c>
      <c r="R1886" s="79">
        <v>500</v>
      </c>
      <c r="S1886" t="s">
        <v>136</v>
      </c>
      <c r="T1886" t="s">
        <v>401</v>
      </c>
      <c r="U1886" t="s">
        <v>136</v>
      </c>
      <c r="V1886" t="s">
        <v>138</v>
      </c>
      <c r="W1886" t="s">
        <v>139</v>
      </c>
      <c r="X1886" t="s">
        <v>2024</v>
      </c>
      <c r="Z1886" t="s">
        <v>141</v>
      </c>
    </row>
    <row r="1887" spans="1:26">
      <c r="A1887" s="27">
        <v>45049</v>
      </c>
      <c r="B1887" t="s">
        <v>4541</v>
      </c>
      <c r="C1887" t="s">
        <v>4542</v>
      </c>
      <c r="D1887" s="79">
        <v>4270</v>
      </c>
      <c r="E1887" s="79" t="s">
        <v>5808</v>
      </c>
      <c r="F1887" t="s">
        <v>2022</v>
      </c>
      <c r="G1887" t="s">
        <v>4543</v>
      </c>
      <c r="H1887" t="s">
        <v>134</v>
      </c>
      <c r="I1887" t="s">
        <v>134</v>
      </c>
      <c r="J1887" t="s">
        <v>135</v>
      </c>
      <c r="K1887" s="79">
        <v>1</v>
      </c>
      <c r="L1887" s="79">
        <v>300</v>
      </c>
      <c r="M1887" s="79">
        <v>300</v>
      </c>
      <c r="N1887" s="79">
        <v>0</v>
      </c>
      <c r="O1887" s="79">
        <v>0</v>
      </c>
      <c r="P1887" s="79">
        <v>0</v>
      </c>
      <c r="Q1887" s="79">
        <v>0</v>
      </c>
      <c r="R1887" s="79">
        <v>300</v>
      </c>
      <c r="S1887" t="s">
        <v>136</v>
      </c>
      <c r="T1887" t="s">
        <v>956</v>
      </c>
      <c r="U1887" t="s">
        <v>136</v>
      </c>
      <c r="V1887" t="s">
        <v>138</v>
      </c>
      <c r="W1887" t="s">
        <v>139</v>
      </c>
      <c r="X1887" t="s">
        <v>2024</v>
      </c>
      <c r="Z1887" t="s">
        <v>141</v>
      </c>
    </row>
    <row r="1888" spans="1:26">
      <c r="A1888" s="27">
        <v>45059</v>
      </c>
      <c r="B1888" t="s">
        <v>4740</v>
      </c>
      <c r="C1888" t="s">
        <v>4741</v>
      </c>
      <c r="D1888" s="79">
        <v>4393</v>
      </c>
      <c r="E1888" s="79" t="s">
        <v>5808</v>
      </c>
      <c r="F1888" t="s">
        <v>2022</v>
      </c>
      <c r="G1888" t="s">
        <v>4742</v>
      </c>
      <c r="H1888" t="s">
        <v>134</v>
      </c>
      <c r="I1888" t="s">
        <v>134</v>
      </c>
      <c r="J1888" t="s">
        <v>135</v>
      </c>
      <c r="K1888" s="79">
        <v>1</v>
      </c>
      <c r="L1888" s="79">
        <v>300</v>
      </c>
      <c r="M1888" s="79">
        <v>300</v>
      </c>
      <c r="N1888" s="79">
        <v>0</v>
      </c>
      <c r="O1888" s="79">
        <v>0</v>
      </c>
      <c r="P1888" s="79">
        <v>0</v>
      </c>
      <c r="Q1888" s="79">
        <v>0</v>
      </c>
      <c r="R1888" s="79">
        <v>300</v>
      </c>
      <c r="S1888" t="s">
        <v>136</v>
      </c>
      <c r="T1888" t="s">
        <v>2430</v>
      </c>
      <c r="U1888" t="s">
        <v>136</v>
      </c>
      <c r="V1888" t="s">
        <v>138</v>
      </c>
      <c r="W1888" t="s">
        <v>139</v>
      </c>
      <c r="X1888" t="s">
        <v>2024</v>
      </c>
      <c r="Z1888" t="s">
        <v>141</v>
      </c>
    </row>
    <row r="1889" spans="1:26">
      <c r="A1889" s="27">
        <v>45052</v>
      </c>
      <c r="B1889" t="s">
        <v>3662</v>
      </c>
      <c r="C1889" t="s">
        <v>3663</v>
      </c>
      <c r="D1889" s="79">
        <v>4314</v>
      </c>
      <c r="E1889" s="79" t="s">
        <v>5808</v>
      </c>
      <c r="F1889" t="s">
        <v>2022</v>
      </c>
      <c r="G1889" t="s">
        <v>3664</v>
      </c>
      <c r="H1889" t="s">
        <v>134</v>
      </c>
      <c r="I1889" t="s">
        <v>134</v>
      </c>
      <c r="J1889" t="s">
        <v>135</v>
      </c>
      <c r="K1889" s="79">
        <v>1</v>
      </c>
      <c r="L1889" s="79">
        <v>300</v>
      </c>
      <c r="M1889" s="79">
        <v>300</v>
      </c>
      <c r="N1889" s="79">
        <v>0</v>
      </c>
      <c r="O1889" s="79">
        <v>0</v>
      </c>
      <c r="P1889" s="79">
        <v>0</v>
      </c>
      <c r="Q1889" s="79">
        <v>0</v>
      </c>
      <c r="R1889" s="79">
        <v>300</v>
      </c>
      <c r="S1889" t="s">
        <v>136</v>
      </c>
      <c r="T1889" t="s">
        <v>2214</v>
      </c>
      <c r="U1889" t="s">
        <v>136</v>
      </c>
      <c r="V1889" t="s">
        <v>138</v>
      </c>
      <c r="W1889" t="s">
        <v>139</v>
      </c>
      <c r="X1889" t="s">
        <v>2024</v>
      </c>
      <c r="Z1889" t="s">
        <v>141</v>
      </c>
    </row>
    <row r="1890" spans="1:26">
      <c r="A1890" s="27">
        <v>45075</v>
      </c>
      <c r="B1890" t="s">
        <v>4862</v>
      </c>
      <c r="C1890" t="s">
        <v>4863</v>
      </c>
      <c r="D1890" s="79">
        <v>4551</v>
      </c>
      <c r="E1890" s="79" t="s">
        <v>5808</v>
      </c>
      <c r="F1890" t="s">
        <v>2022</v>
      </c>
      <c r="G1890" t="s">
        <v>4864</v>
      </c>
      <c r="H1890" t="s">
        <v>134</v>
      </c>
      <c r="I1890" t="s">
        <v>134</v>
      </c>
      <c r="J1890" t="s">
        <v>135</v>
      </c>
      <c r="K1890" s="79">
        <v>1</v>
      </c>
      <c r="L1890" s="79">
        <v>300</v>
      </c>
      <c r="M1890" s="79">
        <v>300</v>
      </c>
      <c r="N1890" s="79">
        <v>0</v>
      </c>
      <c r="O1890" s="79">
        <v>0</v>
      </c>
      <c r="P1890" s="79">
        <v>0</v>
      </c>
      <c r="Q1890" s="79">
        <v>0</v>
      </c>
      <c r="R1890" s="79">
        <v>300</v>
      </c>
      <c r="S1890" t="s">
        <v>136</v>
      </c>
      <c r="T1890" t="s">
        <v>2297</v>
      </c>
      <c r="U1890" t="s">
        <v>136</v>
      </c>
      <c r="V1890" t="s">
        <v>138</v>
      </c>
      <c r="W1890" t="s">
        <v>139</v>
      </c>
      <c r="X1890" t="s">
        <v>2024</v>
      </c>
      <c r="Z1890" t="s">
        <v>141</v>
      </c>
    </row>
    <row r="1891" spans="1:26">
      <c r="A1891" s="27">
        <v>45049</v>
      </c>
      <c r="B1891" t="s">
        <v>4544</v>
      </c>
      <c r="C1891" t="s">
        <v>4545</v>
      </c>
      <c r="D1891" s="79">
        <v>4277</v>
      </c>
      <c r="E1891" s="79" t="s">
        <v>5808</v>
      </c>
      <c r="F1891" t="s">
        <v>2022</v>
      </c>
      <c r="G1891" t="s">
        <v>4546</v>
      </c>
      <c r="H1891" t="s">
        <v>134</v>
      </c>
      <c r="I1891" t="s">
        <v>134</v>
      </c>
      <c r="J1891" t="s">
        <v>135</v>
      </c>
      <c r="K1891" s="79">
        <v>1</v>
      </c>
      <c r="L1891" s="79">
        <v>300</v>
      </c>
      <c r="M1891" s="79">
        <v>300</v>
      </c>
      <c r="N1891" s="79">
        <v>0</v>
      </c>
      <c r="O1891" s="79">
        <v>0</v>
      </c>
      <c r="P1891" s="79">
        <v>0</v>
      </c>
      <c r="Q1891" s="79">
        <v>0</v>
      </c>
      <c r="R1891" s="79">
        <v>300</v>
      </c>
      <c r="S1891" t="s">
        <v>136</v>
      </c>
      <c r="T1891" t="s">
        <v>474</v>
      </c>
      <c r="U1891" t="s">
        <v>136</v>
      </c>
      <c r="V1891" t="s">
        <v>138</v>
      </c>
      <c r="W1891" t="s">
        <v>139</v>
      </c>
      <c r="X1891" t="s">
        <v>2024</v>
      </c>
      <c r="Z1891" t="s">
        <v>141</v>
      </c>
    </row>
    <row r="1892" spans="1:26">
      <c r="A1892" s="27">
        <v>45061</v>
      </c>
      <c r="B1892" t="s">
        <v>4792</v>
      </c>
      <c r="C1892" t="s">
        <v>4793</v>
      </c>
      <c r="D1892" s="79">
        <v>4418</v>
      </c>
      <c r="E1892" s="79" t="s">
        <v>5808</v>
      </c>
      <c r="F1892" t="s">
        <v>2022</v>
      </c>
      <c r="G1892" t="s">
        <v>2490</v>
      </c>
      <c r="H1892" t="s">
        <v>134</v>
      </c>
      <c r="I1892" t="s">
        <v>134</v>
      </c>
      <c r="J1892" t="s">
        <v>135</v>
      </c>
      <c r="K1892" s="79">
        <v>1</v>
      </c>
      <c r="L1892" s="79">
        <v>300</v>
      </c>
      <c r="M1892" s="79">
        <v>300</v>
      </c>
      <c r="N1892" s="79">
        <v>0</v>
      </c>
      <c r="O1892" s="79">
        <v>0</v>
      </c>
      <c r="P1892" s="79">
        <v>0</v>
      </c>
      <c r="Q1892" s="79">
        <v>0</v>
      </c>
      <c r="R1892" s="79">
        <v>300</v>
      </c>
      <c r="S1892" t="s">
        <v>136</v>
      </c>
      <c r="T1892" t="s">
        <v>4794</v>
      </c>
      <c r="U1892" t="s">
        <v>136</v>
      </c>
      <c r="V1892" t="s">
        <v>138</v>
      </c>
      <c r="W1892" t="s">
        <v>139</v>
      </c>
      <c r="X1892" t="s">
        <v>2024</v>
      </c>
      <c r="Z1892" t="s">
        <v>141</v>
      </c>
    </row>
    <row r="1893" spans="1:26">
      <c r="A1893" s="27">
        <v>45073</v>
      </c>
      <c r="B1893" t="s">
        <v>5011</v>
      </c>
      <c r="C1893" t="s">
        <v>5012</v>
      </c>
      <c r="D1893" s="79">
        <v>4536</v>
      </c>
      <c r="E1893" s="79" t="s">
        <v>5808</v>
      </c>
      <c r="F1893" t="s">
        <v>2022</v>
      </c>
      <c r="G1893" t="s">
        <v>5013</v>
      </c>
      <c r="H1893" t="s">
        <v>134</v>
      </c>
      <c r="I1893" t="s">
        <v>134</v>
      </c>
      <c r="J1893" t="s">
        <v>135</v>
      </c>
      <c r="K1893" s="79">
        <v>1</v>
      </c>
      <c r="L1893" s="79">
        <v>300</v>
      </c>
      <c r="M1893" s="79">
        <v>300</v>
      </c>
      <c r="N1893" s="79">
        <v>0</v>
      </c>
      <c r="O1893" s="79">
        <v>0</v>
      </c>
      <c r="P1893" s="79">
        <v>0</v>
      </c>
      <c r="Q1893" s="79">
        <v>0</v>
      </c>
      <c r="R1893" s="79">
        <v>300</v>
      </c>
      <c r="S1893" t="s">
        <v>136</v>
      </c>
      <c r="T1893" t="s">
        <v>4079</v>
      </c>
      <c r="U1893" t="s">
        <v>136</v>
      </c>
      <c r="V1893" t="s">
        <v>138</v>
      </c>
      <c r="W1893" t="s">
        <v>139</v>
      </c>
      <c r="X1893" t="s">
        <v>2024</v>
      </c>
      <c r="Z1893" t="s">
        <v>141</v>
      </c>
    </row>
    <row r="1894" spans="1:26">
      <c r="A1894" s="27">
        <v>45049</v>
      </c>
      <c r="B1894" t="s">
        <v>4120</v>
      </c>
      <c r="C1894" t="s">
        <v>4121</v>
      </c>
      <c r="D1894" s="79">
        <v>4272</v>
      </c>
      <c r="E1894" s="79" t="s">
        <v>5808</v>
      </c>
      <c r="F1894" t="s">
        <v>2022</v>
      </c>
      <c r="G1894" t="s">
        <v>4122</v>
      </c>
      <c r="H1894" t="s">
        <v>134</v>
      </c>
      <c r="I1894" t="s">
        <v>134</v>
      </c>
      <c r="J1894" t="s">
        <v>135</v>
      </c>
      <c r="K1894" s="79">
        <v>1</v>
      </c>
      <c r="L1894" s="79">
        <v>300</v>
      </c>
      <c r="M1894" s="79">
        <v>300</v>
      </c>
      <c r="N1894" s="79">
        <v>0</v>
      </c>
      <c r="O1894" s="79">
        <v>0</v>
      </c>
      <c r="P1894" s="79">
        <v>0</v>
      </c>
      <c r="Q1894" s="79">
        <v>0</v>
      </c>
      <c r="R1894" s="79">
        <v>300</v>
      </c>
      <c r="S1894" t="s">
        <v>136</v>
      </c>
      <c r="T1894" t="s">
        <v>194</v>
      </c>
      <c r="U1894" t="s">
        <v>136</v>
      </c>
      <c r="V1894" t="s">
        <v>138</v>
      </c>
      <c r="W1894" t="s">
        <v>139</v>
      </c>
      <c r="X1894" t="s">
        <v>2024</v>
      </c>
      <c r="Z1894" t="s">
        <v>141</v>
      </c>
    </row>
    <row r="1895" spans="1:26">
      <c r="A1895" s="27">
        <v>45049</v>
      </c>
      <c r="B1895" t="s">
        <v>4152</v>
      </c>
      <c r="C1895" t="s">
        <v>4153</v>
      </c>
      <c r="D1895" s="79">
        <v>4274</v>
      </c>
      <c r="E1895" s="79" t="s">
        <v>5808</v>
      </c>
      <c r="F1895" t="s">
        <v>2022</v>
      </c>
      <c r="G1895" t="s">
        <v>4154</v>
      </c>
      <c r="H1895" t="s">
        <v>134</v>
      </c>
      <c r="I1895" t="s">
        <v>134</v>
      </c>
      <c r="J1895" t="s">
        <v>135</v>
      </c>
      <c r="K1895" s="79">
        <v>1</v>
      </c>
      <c r="L1895" s="79">
        <v>300</v>
      </c>
      <c r="M1895" s="79">
        <v>300</v>
      </c>
      <c r="N1895" s="79">
        <v>0</v>
      </c>
      <c r="O1895" s="79">
        <v>0</v>
      </c>
      <c r="P1895" s="79">
        <v>0</v>
      </c>
      <c r="Q1895" s="79">
        <v>0</v>
      </c>
      <c r="R1895" s="79">
        <v>300</v>
      </c>
      <c r="S1895" t="s">
        <v>136</v>
      </c>
      <c r="T1895" t="s">
        <v>2491</v>
      </c>
      <c r="U1895" t="s">
        <v>136</v>
      </c>
      <c r="V1895" t="s">
        <v>138</v>
      </c>
      <c r="W1895" t="s">
        <v>139</v>
      </c>
      <c r="X1895" t="s">
        <v>2024</v>
      </c>
      <c r="Z1895" t="s">
        <v>141</v>
      </c>
    </row>
    <row r="1896" spans="1:26">
      <c r="A1896" s="27">
        <v>45049</v>
      </c>
      <c r="B1896" t="s">
        <v>4547</v>
      </c>
      <c r="C1896" t="s">
        <v>4548</v>
      </c>
      <c r="D1896" s="79">
        <v>4275</v>
      </c>
      <c r="E1896" s="79" t="s">
        <v>5808</v>
      </c>
      <c r="F1896" t="s">
        <v>2022</v>
      </c>
      <c r="G1896" t="s">
        <v>4549</v>
      </c>
      <c r="H1896" t="s">
        <v>134</v>
      </c>
      <c r="I1896" t="s">
        <v>134</v>
      </c>
      <c r="J1896" t="s">
        <v>135</v>
      </c>
      <c r="K1896" s="79">
        <v>1</v>
      </c>
      <c r="L1896" s="79">
        <v>300</v>
      </c>
      <c r="M1896" s="79">
        <v>300</v>
      </c>
      <c r="N1896" s="79">
        <v>0</v>
      </c>
      <c r="O1896" s="79">
        <v>0</v>
      </c>
      <c r="P1896" s="79">
        <v>0</v>
      </c>
      <c r="Q1896" s="79">
        <v>0</v>
      </c>
      <c r="R1896" s="79">
        <v>300</v>
      </c>
      <c r="S1896" t="s">
        <v>136</v>
      </c>
      <c r="T1896" t="s">
        <v>693</v>
      </c>
      <c r="U1896" t="s">
        <v>136</v>
      </c>
      <c r="V1896" t="s">
        <v>138</v>
      </c>
      <c r="W1896" t="s">
        <v>139</v>
      </c>
      <c r="X1896" t="s">
        <v>2024</v>
      </c>
      <c r="Z1896" t="s">
        <v>141</v>
      </c>
    </row>
    <row r="1897" spans="1:26">
      <c r="A1897" s="27">
        <v>45054</v>
      </c>
      <c r="B1897" t="s">
        <v>4645</v>
      </c>
      <c r="C1897" t="s">
        <v>4646</v>
      </c>
      <c r="D1897" s="79">
        <v>4342</v>
      </c>
      <c r="E1897" s="79" t="s">
        <v>5808</v>
      </c>
      <c r="F1897" t="s">
        <v>2022</v>
      </c>
      <c r="G1897" t="s">
        <v>4647</v>
      </c>
      <c r="H1897" t="s">
        <v>134</v>
      </c>
      <c r="I1897" t="s">
        <v>134</v>
      </c>
      <c r="J1897" t="s">
        <v>135</v>
      </c>
      <c r="K1897" s="79">
        <v>1</v>
      </c>
      <c r="L1897" s="79">
        <v>300</v>
      </c>
      <c r="M1897" s="79">
        <v>300</v>
      </c>
      <c r="N1897" s="79">
        <v>0</v>
      </c>
      <c r="O1897" s="79">
        <v>0</v>
      </c>
      <c r="P1897" s="79">
        <v>0</v>
      </c>
      <c r="Q1897" s="79">
        <v>0</v>
      </c>
      <c r="R1897" s="79">
        <v>300</v>
      </c>
      <c r="S1897" t="s">
        <v>136</v>
      </c>
      <c r="T1897" t="s">
        <v>3644</v>
      </c>
      <c r="U1897" t="s">
        <v>136</v>
      </c>
      <c r="V1897" t="s">
        <v>138</v>
      </c>
      <c r="W1897" t="s">
        <v>139</v>
      </c>
      <c r="X1897" t="s">
        <v>2024</v>
      </c>
      <c r="Z1897" t="s">
        <v>141</v>
      </c>
    </row>
    <row r="1898" spans="1:26">
      <c r="A1898" s="27">
        <v>45065</v>
      </c>
      <c r="B1898" t="s">
        <v>4895</v>
      </c>
      <c r="C1898" t="s">
        <v>4896</v>
      </c>
      <c r="D1898" s="79">
        <v>4458</v>
      </c>
      <c r="E1898" s="79" t="s">
        <v>5808</v>
      </c>
      <c r="F1898" t="s">
        <v>2022</v>
      </c>
      <c r="G1898" t="s">
        <v>4897</v>
      </c>
      <c r="H1898" t="s">
        <v>134</v>
      </c>
      <c r="I1898" t="s">
        <v>134</v>
      </c>
      <c r="J1898" t="s">
        <v>135</v>
      </c>
      <c r="K1898" s="79">
        <v>1</v>
      </c>
      <c r="L1898" s="79">
        <v>300</v>
      </c>
      <c r="M1898" s="79">
        <v>300</v>
      </c>
      <c r="N1898" s="79">
        <v>0</v>
      </c>
      <c r="O1898" s="79">
        <v>0</v>
      </c>
      <c r="P1898" s="79">
        <v>0</v>
      </c>
      <c r="Q1898" s="79">
        <v>60</v>
      </c>
      <c r="R1898" s="79">
        <v>240</v>
      </c>
      <c r="S1898" t="s">
        <v>136</v>
      </c>
      <c r="T1898" t="s">
        <v>956</v>
      </c>
      <c r="U1898" t="s">
        <v>136</v>
      </c>
      <c r="V1898" t="s">
        <v>138</v>
      </c>
      <c r="W1898" t="s">
        <v>139</v>
      </c>
      <c r="X1898" t="s">
        <v>2024</v>
      </c>
      <c r="Z1898" t="s">
        <v>141</v>
      </c>
    </row>
    <row r="1899" spans="1:26">
      <c r="A1899" s="27">
        <v>45055</v>
      </c>
      <c r="B1899" t="s">
        <v>4651</v>
      </c>
      <c r="C1899" t="s">
        <v>4652</v>
      </c>
      <c r="D1899" s="79">
        <v>4348</v>
      </c>
      <c r="E1899" s="79" t="s">
        <v>5808</v>
      </c>
      <c r="F1899" t="s">
        <v>2022</v>
      </c>
      <c r="G1899" t="s">
        <v>4653</v>
      </c>
      <c r="H1899" t="s">
        <v>134</v>
      </c>
      <c r="I1899" t="s">
        <v>134</v>
      </c>
      <c r="J1899" t="s">
        <v>135</v>
      </c>
      <c r="K1899" s="79">
        <v>1</v>
      </c>
      <c r="L1899" s="79">
        <v>300</v>
      </c>
      <c r="M1899" s="79">
        <v>300</v>
      </c>
      <c r="N1899" s="79">
        <v>0</v>
      </c>
      <c r="O1899" s="79">
        <v>0</v>
      </c>
      <c r="P1899" s="79">
        <v>0</v>
      </c>
      <c r="Q1899" s="79">
        <v>0</v>
      </c>
      <c r="R1899" s="79">
        <v>300</v>
      </c>
      <c r="S1899" t="s">
        <v>136</v>
      </c>
      <c r="T1899" t="s">
        <v>956</v>
      </c>
      <c r="U1899" t="s">
        <v>136</v>
      </c>
      <c r="V1899" t="s">
        <v>138</v>
      </c>
      <c r="W1899" t="s">
        <v>139</v>
      </c>
      <c r="X1899" t="s">
        <v>2024</v>
      </c>
      <c r="Z1899" t="s">
        <v>141</v>
      </c>
    </row>
    <row r="1900" spans="1:26">
      <c r="A1900" s="27">
        <v>45059</v>
      </c>
      <c r="B1900" t="s">
        <v>3795</v>
      </c>
      <c r="C1900" t="s">
        <v>3796</v>
      </c>
      <c r="D1900" s="79">
        <v>4399</v>
      </c>
      <c r="E1900" s="79" t="s">
        <v>5808</v>
      </c>
      <c r="F1900" t="s">
        <v>2022</v>
      </c>
      <c r="G1900" t="s">
        <v>3797</v>
      </c>
      <c r="H1900" t="s">
        <v>134</v>
      </c>
      <c r="I1900" t="s">
        <v>134</v>
      </c>
      <c r="J1900" t="s">
        <v>135</v>
      </c>
      <c r="K1900" s="79">
        <v>1</v>
      </c>
      <c r="L1900" s="79">
        <v>300</v>
      </c>
      <c r="M1900" s="79">
        <v>300</v>
      </c>
      <c r="N1900" s="79">
        <v>0</v>
      </c>
      <c r="O1900" s="79">
        <v>0</v>
      </c>
      <c r="P1900" s="79">
        <v>0</v>
      </c>
      <c r="Q1900" s="79">
        <v>0</v>
      </c>
      <c r="R1900" s="79">
        <v>300</v>
      </c>
      <c r="S1900" t="s">
        <v>136</v>
      </c>
      <c r="T1900" t="s">
        <v>194</v>
      </c>
      <c r="U1900" t="s">
        <v>136</v>
      </c>
      <c r="V1900" t="s">
        <v>138</v>
      </c>
      <c r="W1900" t="s">
        <v>139</v>
      </c>
      <c r="X1900" t="s">
        <v>2024</v>
      </c>
      <c r="Z1900" t="s">
        <v>141</v>
      </c>
    </row>
    <row r="1901" spans="1:26">
      <c r="A1901" s="27">
        <v>45068</v>
      </c>
      <c r="B1901" t="s">
        <v>4960</v>
      </c>
      <c r="C1901" t="s">
        <v>4961</v>
      </c>
      <c r="D1901" s="79">
        <v>4470</v>
      </c>
      <c r="E1901" s="79" t="s">
        <v>5808</v>
      </c>
      <c r="F1901" t="s">
        <v>2022</v>
      </c>
      <c r="G1901" t="s">
        <v>4962</v>
      </c>
      <c r="H1901" t="s">
        <v>134</v>
      </c>
      <c r="I1901" t="s">
        <v>134</v>
      </c>
      <c r="J1901" t="s">
        <v>135</v>
      </c>
      <c r="K1901" s="79">
        <v>1</v>
      </c>
      <c r="L1901" s="79">
        <v>300</v>
      </c>
      <c r="M1901" s="79">
        <v>300</v>
      </c>
      <c r="N1901" s="79">
        <v>0</v>
      </c>
      <c r="O1901" s="79">
        <v>0</v>
      </c>
      <c r="P1901" s="79">
        <v>0</v>
      </c>
      <c r="Q1901" s="79">
        <v>0</v>
      </c>
      <c r="R1901" s="79">
        <v>300</v>
      </c>
      <c r="S1901" t="s">
        <v>136</v>
      </c>
      <c r="T1901" t="s">
        <v>956</v>
      </c>
      <c r="U1901" t="s">
        <v>136</v>
      </c>
      <c r="V1901" t="s">
        <v>138</v>
      </c>
      <c r="W1901" t="s">
        <v>139</v>
      </c>
      <c r="X1901" t="s">
        <v>2024</v>
      </c>
      <c r="Z1901" t="s">
        <v>141</v>
      </c>
    </row>
    <row r="1902" spans="1:26">
      <c r="A1902" s="27">
        <v>45064</v>
      </c>
      <c r="B1902" t="s">
        <v>3865</v>
      </c>
      <c r="C1902" t="s">
        <v>3866</v>
      </c>
      <c r="D1902" s="79">
        <v>4444</v>
      </c>
      <c r="E1902" s="79" t="s">
        <v>5808</v>
      </c>
      <c r="F1902" t="s">
        <v>2022</v>
      </c>
      <c r="G1902" t="s">
        <v>3867</v>
      </c>
      <c r="H1902" t="s">
        <v>134</v>
      </c>
      <c r="I1902" t="s">
        <v>134</v>
      </c>
      <c r="J1902" t="s">
        <v>135</v>
      </c>
      <c r="K1902" s="79">
        <v>1</v>
      </c>
      <c r="L1902" s="79">
        <v>300</v>
      </c>
      <c r="M1902" s="79">
        <v>300</v>
      </c>
      <c r="N1902" s="79">
        <v>0</v>
      </c>
      <c r="O1902" s="79">
        <v>0</v>
      </c>
      <c r="P1902" s="79">
        <v>0</v>
      </c>
      <c r="Q1902" s="79">
        <v>0</v>
      </c>
      <c r="R1902" s="79">
        <v>300</v>
      </c>
      <c r="S1902" t="s">
        <v>136</v>
      </c>
      <c r="T1902" t="s">
        <v>194</v>
      </c>
      <c r="U1902" t="s">
        <v>136</v>
      </c>
      <c r="V1902" t="s">
        <v>138</v>
      </c>
      <c r="W1902" t="s">
        <v>139</v>
      </c>
      <c r="X1902" t="s">
        <v>2024</v>
      </c>
      <c r="Z1902" t="s">
        <v>141</v>
      </c>
    </row>
    <row r="1903" spans="1:26">
      <c r="A1903" s="27">
        <v>45047</v>
      </c>
      <c r="B1903" t="s">
        <v>4428</v>
      </c>
      <c r="C1903" t="s">
        <v>4429</v>
      </c>
      <c r="D1903" s="79">
        <v>3925</v>
      </c>
      <c r="E1903" s="79" t="s">
        <v>5808</v>
      </c>
      <c r="F1903" t="s">
        <v>2022</v>
      </c>
      <c r="G1903" t="s">
        <v>1333</v>
      </c>
      <c r="H1903" t="s">
        <v>134</v>
      </c>
      <c r="I1903" t="s">
        <v>134</v>
      </c>
      <c r="J1903" t="s">
        <v>135</v>
      </c>
      <c r="K1903" s="79">
        <v>1</v>
      </c>
      <c r="L1903" s="79">
        <v>300</v>
      </c>
      <c r="M1903" s="79">
        <v>300</v>
      </c>
      <c r="N1903" s="79">
        <v>0</v>
      </c>
      <c r="O1903" s="79">
        <v>0</v>
      </c>
      <c r="P1903" s="79">
        <v>0</v>
      </c>
      <c r="Q1903" s="79">
        <v>0</v>
      </c>
      <c r="R1903" s="79">
        <v>300</v>
      </c>
      <c r="S1903" t="s">
        <v>136</v>
      </c>
      <c r="T1903" t="s">
        <v>401</v>
      </c>
      <c r="U1903" t="s">
        <v>136</v>
      </c>
      <c r="V1903" t="s">
        <v>138</v>
      </c>
      <c r="W1903" t="s">
        <v>139</v>
      </c>
      <c r="X1903" t="s">
        <v>2024</v>
      </c>
      <c r="Z1903" t="s">
        <v>141</v>
      </c>
    </row>
    <row r="1904" spans="1:26">
      <c r="A1904" s="27">
        <v>45055</v>
      </c>
      <c r="B1904" t="s">
        <v>4804</v>
      </c>
      <c r="C1904" t="s">
        <v>515</v>
      </c>
      <c r="D1904" s="79">
        <v>4354</v>
      </c>
      <c r="E1904" s="79" t="s">
        <v>5808</v>
      </c>
      <c r="F1904" t="s">
        <v>2022</v>
      </c>
      <c r="G1904" t="s">
        <v>4805</v>
      </c>
      <c r="H1904" t="s">
        <v>134</v>
      </c>
      <c r="I1904" t="s">
        <v>134</v>
      </c>
      <c r="J1904" t="s">
        <v>135</v>
      </c>
      <c r="K1904" s="79">
        <v>1</v>
      </c>
      <c r="L1904" s="79">
        <v>300</v>
      </c>
      <c r="M1904" s="79">
        <v>300</v>
      </c>
      <c r="N1904" s="79">
        <v>0</v>
      </c>
      <c r="O1904" s="79">
        <v>0</v>
      </c>
      <c r="P1904" s="79">
        <v>0</v>
      </c>
      <c r="Q1904" s="79">
        <v>0</v>
      </c>
      <c r="R1904" s="79">
        <v>300</v>
      </c>
      <c r="S1904" t="s">
        <v>136</v>
      </c>
      <c r="T1904" t="s">
        <v>1361</v>
      </c>
      <c r="U1904" t="s">
        <v>136</v>
      </c>
      <c r="V1904" t="s">
        <v>138</v>
      </c>
      <c r="W1904" t="s">
        <v>139</v>
      </c>
      <c r="X1904" t="s">
        <v>2024</v>
      </c>
      <c r="Z1904" t="s">
        <v>141</v>
      </c>
    </row>
    <row r="1905" spans="1:26">
      <c r="A1905" s="27">
        <v>45066</v>
      </c>
      <c r="B1905" t="s">
        <v>4761</v>
      </c>
      <c r="C1905" t="s">
        <v>4762</v>
      </c>
      <c r="D1905" s="79">
        <v>4461</v>
      </c>
      <c r="E1905" s="79" t="s">
        <v>5808</v>
      </c>
      <c r="F1905" t="s">
        <v>2022</v>
      </c>
      <c r="G1905" t="s">
        <v>4763</v>
      </c>
      <c r="H1905" t="s">
        <v>134</v>
      </c>
      <c r="I1905" t="s">
        <v>134</v>
      </c>
      <c r="J1905" t="s">
        <v>135</v>
      </c>
      <c r="K1905" s="79">
        <v>1</v>
      </c>
      <c r="L1905" s="79">
        <v>300</v>
      </c>
      <c r="M1905" s="79">
        <v>300</v>
      </c>
      <c r="N1905" s="79">
        <v>0</v>
      </c>
      <c r="O1905" s="79">
        <v>0</v>
      </c>
      <c r="P1905" s="79">
        <v>0</v>
      </c>
      <c r="Q1905" s="79">
        <v>0</v>
      </c>
      <c r="R1905" s="79">
        <v>300</v>
      </c>
      <c r="S1905" t="s">
        <v>136</v>
      </c>
      <c r="T1905" t="s">
        <v>956</v>
      </c>
      <c r="U1905" t="s">
        <v>136</v>
      </c>
      <c r="V1905" t="s">
        <v>138</v>
      </c>
      <c r="W1905" t="s">
        <v>139</v>
      </c>
      <c r="X1905" t="s">
        <v>2024</v>
      </c>
      <c r="Z1905" t="s">
        <v>141</v>
      </c>
    </row>
    <row r="1906" spans="1:26">
      <c r="A1906" s="27">
        <v>45048</v>
      </c>
      <c r="B1906" t="s">
        <v>4470</v>
      </c>
      <c r="C1906" t="s">
        <v>4471</v>
      </c>
      <c r="D1906" s="79">
        <v>4254</v>
      </c>
      <c r="E1906" s="79" t="s">
        <v>5808</v>
      </c>
      <c r="F1906" t="s">
        <v>2022</v>
      </c>
      <c r="G1906" t="s">
        <v>4472</v>
      </c>
      <c r="H1906" t="s">
        <v>134</v>
      </c>
      <c r="I1906" t="s">
        <v>134</v>
      </c>
      <c r="J1906" t="s">
        <v>135</v>
      </c>
      <c r="K1906" s="79">
        <v>1</v>
      </c>
      <c r="L1906" s="79">
        <v>300</v>
      </c>
      <c r="M1906" s="79">
        <v>300</v>
      </c>
      <c r="N1906" s="79">
        <v>0</v>
      </c>
      <c r="O1906" s="79">
        <v>0</v>
      </c>
      <c r="P1906" s="79">
        <v>0</v>
      </c>
      <c r="Q1906" s="79">
        <v>0</v>
      </c>
      <c r="R1906" s="79">
        <v>300</v>
      </c>
      <c r="S1906" t="s">
        <v>136</v>
      </c>
      <c r="T1906" t="s">
        <v>956</v>
      </c>
      <c r="U1906" t="s">
        <v>136</v>
      </c>
      <c r="V1906" t="s">
        <v>138</v>
      </c>
      <c r="W1906" t="s">
        <v>139</v>
      </c>
      <c r="X1906" t="s">
        <v>2024</v>
      </c>
      <c r="Z1906" t="s">
        <v>141</v>
      </c>
    </row>
    <row r="1907" spans="1:26">
      <c r="A1907" s="27">
        <v>45048</v>
      </c>
      <c r="B1907" t="s">
        <v>4707</v>
      </c>
      <c r="C1907" t="s">
        <v>4708</v>
      </c>
      <c r="D1907" s="79">
        <v>4261</v>
      </c>
      <c r="E1907" s="79" t="s">
        <v>5808</v>
      </c>
      <c r="F1907" t="s">
        <v>2022</v>
      </c>
      <c r="G1907" t="s">
        <v>4709</v>
      </c>
      <c r="H1907" t="s">
        <v>134</v>
      </c>
      <c r="I1907" t="s">
        <v>134</v>
      </c>
      <c r="J1907" t="s">
        <v>135</v>
      </c>
      <c r="K1907" s="79">
        <v>1</v>
      </c>
      <c r="L1907" s="79">
        <v>300</v>
      </c>
      <c r="M1907" s="79">
        <v>300</v>
      </c>
      <c r="N1907" s="79">
        <v>0</v>
      </c>
      <c r="O1907" s="79">
        <v>0</v>
      </c>
      <c r="P1907" s="79">
        <v>0</v>
      </c>
      <c r="Q1907" s="79">
        <v>0</v>
      </c>
      <c r="R1907" s="79">
        <v>300</v>
      </c>
      <c r="S1907" t="s">
        <v>136</v>
      </c>
      <c r="T1907" t="s">
        <v>956</v>
      </c>
      <c r="U1907" t="s">
        <v>136</v>
      </c>
      <c r="V1907" t="s">
        <v>138</v>
      </c>
      <c r="W1907" t="s">
        <v>139</v>
      </c>
      <c r="X1907" t="s">
        <v>2024</v>
      </c>
      <c r="Z1907" t="s">
        <v>141</v>
      </c>
    </row>
    <row r="1908" spans="1:26">
      <c r="A1908" s="27">
        <v>45055</v>
      </c>
      <c r="B1908" t="s">
        <v>3827</v>
      </c>
      <c r="C1908" t="s">
        <v>3828</v>
      </c>
      <c r="D1908" s="79">
        <v>4355</v>
      </c>
      <c r="E1908" s="79" t="s">
        <v>5808</v>
      </c>
      <c r="F1908" t="s">
        <v>2022</v>
      </c>
      <c r="G1908" t="s">
        <v>3829</v>
      </c>
      <c r="H1908" t="s">
        <v>134</v>
      </c>
      <c r="I1908" t="s">
        <v>134</v>
      </c>
      <c r="J1908" t="s">
        <v>135</v>
      </c>
      <c r="K1908" s="79">
        <v>1</v>
      </c>
      <c r="L1908" s="79">
        <v>300</v>
      </c>
      <c r="M1908" s="79">
        <v>300</v>
      </c>
      <c r="N1908" s="79">
        <v>0</v>
      </c>
      <c r="O1908" s="79">
        <v>0</v>
      </c>
      <c r="P1908" s="79">
        <v>0</v>
      </c>
      <c r="Q1908" s="79">
        <v>0</v>
      </c>
      <c r="R1908" s="79">
        <v>300</v>
      </c>
      <c r="S1908" t="s">
        <v>136</v>
      </c>
      <c r="T1908" t="s">
        <v>486</v>
      </c>
      <c r="U1908" t="s">
        <v>136</v>
      </c>
      <c r="V1908" t="s">
        <v>138</v>
      </c>
      <c r="W1908" t="s">
        <v>139</v>
      </c>
      <c r="X1908" t="s">
        <v>2024</v>
      </c>
      <c r="Z1908" t="s">
        <v>141</v>
      </c>
    </row>
    <row r="1909" spans="1:26">
      <c r="A1909" s="27">
        <v>45068</v>
      </c>
      <c r="B1909" t="s">
        <v>4963</v>
      </c>
      <c r="C1909" t="s">
        <v>4964</v>
      </c>
      <c r="D1909" s="79">
        <v>4479</v>
      </c>
      <c r="E1909" s="79" t="s">
        <v>5808</v>
      </c>
      <c r="F1909" t="s">
        <v>2022</v>
      </c>
      <c r="G1909" t="s">
        <v>4965</v>
      </c>
      <c r="H1909" t="s">
        <v>134</v>
      </c>
      <c r="I1909" t="s">
        <v>134</v>
      </c>
      <c r="J1909" t="s">
        <v>135</v>
      </c>
      <c r="K1909" s="79">
        <v>1</v>
      </c>
      <c r="L1909" s="79">
        <v>300</v>
      </c>
      <c r="M1909" s="79">
        <v>300</v>
      </c>
      <c r="N1909" s="79">
        <v>0</v>
      </c>
      <c r="O1909" s="79">
        <v>0</v>
      </c>
      <c r="P1909" s="79">
        <v>0</v>
      </c>
      <c r="Q1909" s="79">
        <v>0</v>
      </c>
      <c r="R1909" s="79">
        <v>300</v>
      </c>
      <c r="S1909" t="s">
        <v>136</v>
      </c>
      <c r="T1909" t="s">
        <v>956</v>
      </c>
      <c r="U1909" t="s">
        <v>136</v>
      </c>
      <c r="V1909" t="s">
        <v>138</v>
      </c>
      <c r="W1909" t="s">
        <v>139</v>
      </c>
      <c r="X1909" t="s">
        <v>2024</v>
      </c>
      <c r="Z1909" t="s">
        <v>141</v>
      </c>
    </row>
    <row r="1910" spans="1:26">
      <c r="A1910" s="27">
        <v>45052</v>
      </c>
      <c r="B1910" t="s">
        <v>3601</v>
      </c>
      <c r="C1910" t="s">
        <v>3602</v>
      </c>
      <c r="D1910" s="79">
        <v>4306</v>
      </c>
      <c r="E1910" s="79" t="s">
        <v>5808</v>
      </c>
      <c r="F1910" t="s">
        <v>2022</v>
      </c>
      <c r="G1910" t="s">
        <v>3603</v>
      </c>
      <c r="H1910" t="s">
        <v>134</v>
      </c>
      <c r="I1910" t="s">
        <v>134</v>
      </c>
      <c r="J1910" t="s">
        <v>135</v>
      </c>
      <c r="K1910" s="79">
        <v>1</v>
      </c>
      <c r="L1910" s="79">
        <v>300</v>
      </c>
      <c r="M1910" s="79">
        <v>300</v>
      </c>
      <c r="N1910" s="79">
        <v>0</v>
      </c>
      <c r="O1910" s="79">
        <v>0</v>
      </c>
      <c r="P1910" s="79">
        <v>0</v>
      </c>
      <c r="Q1910" s="79">
        <v>0</v>
      </c>
      <c r="R1910" s="79">
        <v>300</v>
      </c>
      <c r="S1910" t="s">
        <v>136</v>
      </c>
      <c r="T1910" t="s">
        <v>486</v>
      </c>
      <c r="U1910" t="s">
        <v>136</v>
      </c>
      <c r="V1910" t="s">
        <v>138</v>
      </c>
      <c r="W1910" t="s">
        <v>139</v>
      </c>
      <c r="X1910" t="s">
        <v>2024</v>
      </c>
      <c r="Z1910" t="s">
        <v>141</v>
      </c>
    </row>
    <row r="1911" spans="1:26">
      <c r="A1911" s="27">
        <v>45058</v>
      </c>
      <c r="B1911" t="s">
        <v>4613</v>
      </c>
      <c r="C1911" t="s">
        <v>4614</v>
      </c>
      <c r="D1911" s="79">
        <v>4385</v>
      </c>
      <c r="E1911" s="79" t="s">
        <v>5808</v>
      </c>
      <c r="F1911" t="s">
        <v>2022</v>
      </c>
      <c r="G1911" t="s">
        <v>4615</v>
      </c>
      <c r="H1911" t="s">
        <v>134</v>
      </c>
      <c r="I1911" t="s">
        <v>134</v>
      </c>
      <c r="J1911" t="s">
        <v>135</v>
      </c>
      <c r="K1911" s="79">
        <v>1</v>
      </c>
      <c r="L1911" s="79">
        <v>300</v>
      </c>
      <c r="M1911" s="79">
        <v>300</v>
      </c>
      <c r="N1911" s="79">
        <v>0</v>
      </c>
      <c r="O1911" s="79">
        <v>0</v>
      </c>
      <c r="P1911" s="79">
        <v>0</v>
      </c>
      <c r="Q1911" s="79">
        <v>0</v>
      </c>
      <c r="R1911" s="79">
        <v>300</v>
      </c>
      <c r="S1911" t="s">
        <v>136</v>
      </c>
      <c r="U1911" t="s">
        <v>136</v>
      </c>
      <c r="V1911" t="s">
        <v>138</v>
      </c>
      <c r="W1911" t="s">
        <v>139</v>
      </c>
      <c r="X1911" t="s">
        <v>2024</v>
      </c>
      <c r="Z1911" t="s">
        <v>141</v>
      </c>
    </row>
    <row r="1912" spans="1:26">
      <c r="A1912" s="27">
        <v>45058</v>
      </c>
      <c r="B1912" t="s">
        <v>3464</v>
      </c>
      <c r="C1912" t="s">
        <v>3465</v>
      </c>
      <c r="D1912" s="79">
        <v>4388</v>
      </c>
      <c r="E1912" s="79" t="s">
        <v>5808</v>
      </c>
      <c r="F1912" t="s">
        <v>2022</v>
      </c>
      <c r="G1912" t="s">
        <v>3466</v>
      </c>
      <c r="H1912" t="s">
        <v>134</v>
      </c>
      <c r="I1912" t="s">
        <v>134</v>
      </c>
      <c r="J1912" t="s">
        <v>135</v>
      </c>
      <c r="K1912" s="79">
        <v>1</v>
      </c>
      <c r="L1912" s="79">
        <v>300</v>
      </c>
      <c r="M1912" s="79">
        <v>300</v>
      </c>
      <c r="N1912" s="79">
        <v>0</v>
      </c>
      <c r="O1912" s="79">
        <v>0</v>
      </c>
      <c r="P1912" s="79">
        <v>0</v>
      </c>
      <c r="Q1912" s="79">
        <v>0</v>
      </c>
      <c r="R1912" s="79">
        <v>300</v>
      </c>
      <c r="S1912" t="s">
        <v>136</v>
      </c>
      <c r="T1912" t="s">
        <v>474</v>
      </c>
      <c r="U1912" t="s">
        <v>136</v>
      </c>
      <c r="V1912" t="s">
        <v>138</v>
      </c>
      <c r="W1912" t="s">
        <v>139</v>
      </c>
      <c r="X1912" t="s">
        <v>2024</v>
      </c>
      <c r="Z1912" t="s">
        <v>141</v>
      </c>
    </row>
    <row r="1913" spans="1:26">
      <c r="A1913" s="27">
        <v>45062</v>
      </c>
      <c r="B1913" t="s">
        <v>4832</v>
      </c>
      <c r="C1913" t="s">
        <v>4833</v>
      </c>
      <c r="D1913" s="79">
        <v>4423</v>
      </c>
      <c r="E1913" s="79" t="s">
        <v>5808</v>
      </c>
      <c r="F1913" t="s">
        <v>2022</v>
      </c>
      <c r="G1913" t="s">
        <v>4834</v>
      </c>
      <c r="H1913" t="s">
        <v>134</v>
      </c>
      <c r="I1913" t="s">
        <v>134</v>
      </c>
      <c r="J1913" t="s">
        <v>135</v>
      </c>
      <c r="K1913" s="79">
        <v>1</v>
      </c>
      <c r="L1913" s="79">
        <v>300</v>
      </c>
      <c r="M1913" s="79">
        <v>300</v>
      </c>
      <c r="N1913" s="79">
        <v>0</v>
      </c>
      <c r="O1913" s="79">
        <v>0</v>
      </c>
      <c r="P1913" s="79">
        <v>0</v>
      </c>
      <c r="Q1913" s="79">
        <v>0</v>
      </c>
      <c r="R1913" s="79">
        <v>300</v>
      </c>
      <c r="S1913" t="s">
        <v>136</v>
      </c>
      <c r="T1913" t="s">
        <v>956</v>
      </c>
      <c r="U1913" t="s">
        <v>136</v>
      </c>
      <c r="V1913" t="s">
        <v>138</v>
      </c>
      <c r="W1913" t="s">
        <v>139</v>
      </c>
      <c r="X1913" t="s">
        <v>2024</v>
      </c>
      <c r="Z1913" t="s">
        <v>141</v>
      </c>
    </row>
    <row r="1914" spans="1:26">
      <c r="A1914" s="27">
        <v>45068</v>
      </c>
      <c r="B1914" t="s">
        <v>4013</v>
      </c>
      <c r="C1914" t="s">
        <v>4014</v>
      </c>
      <c r="D1914" s="79">
        <v>4467</v>
      </c>
      <c r="E1914" s="79" t="s">
        <v>5808</v>
      </c>
      <c r="F1914" t="s">
        <v>2022</v>
      </c>
      <c r="G1914" t="s">
        <v>4015</v>
      </c>
      <c r="H1914" t="s">
        <v>134</v>
      </c>
      <c r="I1914" t="s">
        <v>134</v>
      </c>
      <c r="J1914" t="s">
        <v>135</v>
      </c>
      <c r="K1914" s="79">
        <v>1</v>
      </c>
      <c r="L1914" s="79">
        <v>300</v>
      </c>
      <c r="M1914" s="79">
        <v>300</v>
      </c>
      <c r="N1914" s="79">
        <v>0</v>
      </c>
      <c r="O1914" s="79">
        <v>0</v>
      </c>
      <c r="P1914" s="79">
        <v>0</v>
      </c>
      <c r="Q1914" s="79">
        <v>0</v>
      </c>
      <c r="R1914" s="79">
        <v>300</v>
      </c>
      <c r="S1914" t="s">
        <v>136</v>
      </c>
      <c r="T1914" t="s">
        <v>956</v>
      </c>
      <c r="U1914" t="s">
        <v>136</v>
      </c>
      <c r="V1914" t="s">
        <v>138</v>
      </c>
      <c r="W1914" t="s">
        <v>139</v>
      </c>
      <c r="X1914" t="s">
        <v>2024</v>
      </c>
      <c r="Z1914" t="s">
        <v>141</v>
      </c>
    </row>
    <row r="1915" spans="1:26">
      <c r="A1915" s="27">
        <v>45071</v>
      </c>
      <c r="B1915" t="s">
        <v>3576</v>
      </c>
      <c r="C1915" t="s">
        <v>3577</v>
      </c>
      <c r="D1915" s="79">
        <v>4163</v>
      </c>
      <c r="E1915" s="79" t="s">
        <v>5808</v>
      </c>
      <c r="F1915" t="s">
        <v>2045</v>
      </c>
      <c r="G1915" t="s">
        <v>738</v>
      </c>
      <c r="H1915" t="s">
        <v>134</v>
      </c>
      <c r="I1915" t="s">
        <v>134</v>
      </c>
      <c r="J1915" t="s">
        <v>135</v>
      </c>
      <c r="K1915" s="79">
        <v>1</v>
      </c>
      <c r="L1915" s="79">
        <v>300</v>
      </c>
      <c r="M1915" s="79">
        <v>300</v>
      </c>
      <c r="N1915" s="79">
        <v>0</v>
      </c>
      <c r="O1915" s="79">
        <v>0</v>
      </c>
      <c r="P1915" s="79">
        <v>0</v>
      </c>
      <c r="Q1915" s="79">
        <v>0</v>
      </c>
      <c r="R1915" s="79">
        <v>300</v>
      </c>
      <c r="S1915" t="s">
        <v>136</v>
      </c>
      <c r="T1915" t="s">
        <v>401</v>
      </c>
      <c r="U1915" t="s">
        <v>136</v>
      </c>
      <c r="V1915" t="s">
        <v>138</v>
      </c>
      <c r="W1915" t="s">
        <v>139</v>
      </c>
      <c r="X1915" t="s">
        <v>2024</v>
      </c>
      <c r="Z1915" t="s">
        <v>141</v>
      </c>
    </row>
    <row r="1916" spans="1:26">
      <c r="A1916" s="27">
        <v>45049</v>
      </c>
      <c r="B1916" t="s">
        <v>3428</v>
      </c>
      <c r="C1916" t="s">
        <v>3429</v>
      </c>
      <c r="D1916" s="79">
        <v>4269</v>
      </c>
      <c r="E1916" s="79" t="s">
        <v>5808</v>
      </c>
      <c r="F1916" t="s">
        <v>2022</v>
      </c>
      <c r="G1916" t="s">
        <v>3430</v>
      </c>
      <c r="H1916" t="s">
        <v>134</v>
      </c>
      <c r="I1916" t="s">
        <v>134</v>
      </c>
      <c r="J1916" t="s">
        <v>135</v>
      </c>
      <c r="K1916" s="79">
        <v>1</v>
      </c>
      <c r="L1916" s="79">
        <v>300</v>
      </c>
      <c r="M1916" s="79">
        <v>300</v>
      </c>
      <c r="N1916" s="79">
        <v>0</v>
      </c>
      <c r="O1916" s="79">
        <v>0</v>
      </c>
      <c r="P1916" s="79">
        <v>0</v>
      </c>
      <c r="Q1916" s="79">
        <v>0</v>
      </c>
      <c r="R1916" s="79">
        <v>300</v>
      </c>
      <c r="S1916" t="s">
        <v>136</v>
      </c>
      <c r="T1916" t="s">
        <v>3431</v>
      </c>
      <c r="U1916" t="s">
        <v>136</v>
      </c>
      <c r="V1916" t="s">
        <v>138</v>
      </c>
      <c r="W1916" t="s">
        <v>139</v>
      </c>
      <c r="X1916" t="s">
        <v>2024</v>
      </c>
      <c r="Z1916" t="s">
        <v>141</v>
      </c>
    </row>
    <row r="1917" spans="1:26">
      <c r="A1917" s="27">
        <v>45049</v>
      </c>
      <c r="B1917" t="s">
        <v>4538</v>
      </c>
      <c r="C1917" t="s">
        <v>4539</v>
      </c>
      <c r="D1917" s="79">
        <v>4273</v>
      </c>
      <c r="E1917" s="79" t="s">
        <v>5808</v>
      </c>
      <c r="F1917" t="s">
        <v>2022</v>
      </c>
      <c r="G1917" t="s">
        <v>4540</v>
      </c>
      <c r="H1917" t="s">
        <v>134</v>
      </c>
      <c r="I1917" t="s">
        <v>134</v>
      </c>
      <c r="J1917" t="s">
        <v>135</v>
      </c>
      <c r="K1917" s="79">
        <v>1</v>
      </c>
      <c r="L1917" s="79">
        <v>300</v>
      </c>
      <c r="M1917" s="79">
        <v>300</v>
      </c>
      <c r="N1917" s="79">
        <v>0</v>
      </c>
      <c r="O1917" s="79">
        <v>0</v>
      </c>
      <c r="P1917" s="79">
        <v>0</v>
      </c>
      <c r="Q1917" s="79">
        <v>0</v>
      </c>
      <c r="R1917" s="79">
        <v>300</v>
      </c>
      <c r="S1917" t="s">
        <v>136</v>
      </c>
      <c r="T1917" t="s">
        <v>956</v>
      </c>
      <c r="U1917" t="s">
        <v>136</v>
      </c>
      <c r="V1917" t="s">
        <v>138</v>
      </c>
      <c r="W1917" t="s">
        <v>139</v>
      </c>
      <c r="X1917" t="s">
        <v>2024</v>
      </c>
      <c r="Z1917" t="s">
        <v>141</v>
      </c>
    </row>
    <row r="1918" spans="1:26">
      <c r="A1918" s="27">
        <v>45049</v>
      </c>
      <c r="B1918" t="s">
        <v>3718</v>
      </c>
      <c r="C1918" t="s">
        <v>3719</v>
      </c>
      <c r="D1918" s="79">
        <v>4282</v>
      </c>
      <c r="E1918" s="79" t="s">
        <v>5808</v>
      </c>
      <c r="F1918" t="s">
        <v>2022</v>
      </c>
      <c r="G1918" t="s">
        <v>3720</v>
      </c>
      <c r="H1918" t="s">
        <v>134</v>
      </c>
      <c r="I1918" t="s">
        <v>134</v>
      </c>
      <c r="J1918" t="s">
        <v>135</v>
      </c>
      <c r="K1918" s="79">
        <v>1</v>
      </c>
      <c r="L1918" s="79">
        <v>300</v>
      </c>
      <c r="M1918" s="79">
        <v>300</v>
      </c>
      <c r="N1918" s="79">
        <v>0</v>
      </c>
      <c r="O1918" s="79">
        <v>0</v>
      </c>
      <c r="P1918" s="79">
        <v>0</v>
      </c>
      <c r="Q1918" s="79">
        <v>0</v>
      </c>
      <c r="R1918" s="79">
        <v>300</v>
      </c>
      <c r="S1918" t="s">
        <v>136</v>
      </c>
      <c r="T1918" t="s">
        <v>1480</v>
      </c>
      <c r="U1918" t="s">
        <v>136</v>
      </c>
      <c r="V1918" t="s">
        <v>138</v>
      </c>
      <c r="W1918" t="s">
        <v>139</v>
      </c>
      <c r="X1918" t="s">
        <v>2024</v>
      </c>
      <c r="Z1918" t="s">
        <v>141</v>
      </c>
    </row>
    <row r="1919" spans="1:26">
      <c r="A1919" s="27">
        <v>45059</v>
      </c>
      <c r="B1919" t="s">
        <v>3973</v>
      </c>
      <c r="C1919" t="s">
        <v>3974</v>
      </c>
      <c r="D1919" s="79">
        <v>4396</v>
      </c>
      <c r="E1919" s="79" t="s">
        <v>5808</v>
      </c>
      <c r="F1919" t="s">
        <v>2022</v>
      </c>
      <c r="G1919" t="s">
        <v>3975</v>
      </c>
      <c r="H1919" t="s">
        <v>134</v>
      </c>
      <c r="I1919" t="s">
        <v>134</v>
      </c>
      <c r="J1919" t="s">
        <v>135</v>
      </c>
      <c r="K1919" s="79">
        <v>1</v>
      </c>
      <c r="L1919" s="79">
        <v>300</v>
      </c>
      <c r="M1919" s="79">
        <v>300</v>
      </c>
      <c r="N1919" s="79">
        <v>0</v>
      </c>
      <c r="O1919" s="79">
        <v>0</v>
      </c>
      <c r="P1919" s="79">
        <v>0</v>
      </c>
      <c r="Q1919" s="79">
        <v>0</v>
      </c>
      <c r="R1919" s="79">
        <v>300</v>
      </c>
      <c r="S1919" t="s">
        <v>136</v>
      </c>
      <c r="U1919" t="s">
        <v>136</v>
      </c>
      <c r="V1919" t="s">
        <v>138</v>
      </c>
      <c r="W1919" t="s">
        <v>139</v>
      </c>
      <c r="X1919" t="s">
        <v>2024</v>
      </c>
      <c r="Z1919" t="s">
        <v>141</v>
      </c>
    </row>
    <row r="1920" spans="1:26">
      <c r="A1920" s="27">
        <v>45068</v>
      </c>
      <c r="B1920" t="s">
        <v>4131</v>
      </c>
      <c r="C1920" t="s">
        <v>4132</v>
      </c>
      <c r="D1920" s="79">
        <v>4482</v>
      </c>
      <c r="E1920" s="79" t="s">
        <v>5808</v>
      </c>
      <c r="F1920" t="s">
        <v>2022</v>
      </c>
      <c r="G1920" t="s">
        <v>4133</v>
      </c>
      <c r="H1920" t="s">
        <v>134</v>
      </c>
      <c r="I1920" t="s">
        <v>134</v>
      </c>
      <c r="J1920" t="s">
        <v>135</v>
      </c>
      <c r="K1920" s="79">
        <v>3</v>
      </c>
      <c r="L1920" s="79">
        <v>300</v>
      </c>
      <c r="M1920" s="79">
        <v>900</v>
      </c>
      <c r="N1920" s="79">
        <v>0</v>
      </c>
      <c r="O1920" s="79">
        <v>0</v>
      </c>
      <c r="P1920" s="79">
        <v>0</v>
      </c>
      <c r="Q1920" s="79">
        <v>0</v>
      </c>
      <c r="R1920" s="79">
        <v>900</v>
      </c>
      <c r="S1920" t="s">
        <v>136</v>
      </c>
      <c r="T1920" t="s">
        <v>956</v>
      </c>
      <c r="U1920" t="s">
        <v>136</v>
      </c>
      <c r="V1920" t="s">
        <v>138</v>
      </c>
      <c r="W1920" t="s">
        <v>139</v>
      </c>
      <c r="X1920" t="s">
        <v>2024</v>
      </c>
      <c r="Z1920" t="s">
        <v>141</v>
      </c>
    </row>
    <row r="1921" spans="1:26">
      <c r="A1921" s="27">
        <v>45070</v>
      </c>
      <c r="B1921" t="s">
        <v>5000</v>
      </c>
      <c r="C1921" t="s">
        <v>5001</v>
      </c>
      <c r="D1921" s="79">
        <v>4507</v>
      </c>
      <c r="E1921" s="79" t="s">
        <v>5808</v>
      </c>
      <c r="F1921" t="s">
        <v>2022</v>
      </c>
      <c r="G1921" t="s">
        <v>5002</v>
      </c>
      <c r="H1921" t="s">
        <v>134</v>
      </c>
      <c r="I1921" t="s">
        <v>134</v>
      </c>
      <c r="J1921" t="s">
        <v>135</v>
      </c>
      <c r="K1921" s="79">
        <v>1</v>
      </c>
      <c r="L1921" s="79">
        <v>300</v>
      </c>
      <c r="M1921" s="79">
        <v>300</v>
      </c>
      <c r="N1921" s="79">
        <v>0</v>
      </c>
      <c r="O1921" s="79">
        <v>0</v>
      </c>
      <c r="P1921" s="79">
        <v>0</v>
      </c>
      <c r="Q1921" s="79">
        <v>0</v>
      </c>
      <c r="R1921" s="79">
        <v>300</v>
      </c>
      <c r="S1921" t="s">
        <v>136</v>
      </c>
      <c r="T1921" t="s">
        <v>474</v>
      </c>
      <c r="U1921" t="s">
        <v>136</v>
      </c>
      <c r="V1921" t="s">
        <v>138</v>
      </c>
      <c r="W1921" t="s">
        <v>139</v>
      </c>
      <c r="X1921" t="s">
        <v>2024</v>
      </c>
      <c r="Z1921" t="s">
        <v>141</v>
      </c>
    </row>
    <row r="1922" spans="1:26">
      <c r="A1922" s="27">
        <v>45075</v>
      </c>
      <c r="B1922" t="s">
        <v>4100</v>
      </c>
      <c r="C1922" t="s">
        <v>4101</v>
      </c>
      <c r="D1922" s="79">
        <v>4543</v>
      </c>
      <c r="E1922" s="79" t="s">
        <v>5808</v>
      </c>
      <c r="F1922" t="s">
        <v>2022</v>
      </c>
      <c r="G1922" t="s">
        <v>4102</v>
      </c>
      <c r="H1922" t="s">
        <v>134</v>
      </c>
      <c r="I1922" t="s">
        <v>134</v>
      </c>
      <c r="J1922" t="s">
        <v>135</v>
      </c>
      <c r="K1922" s="79">
        <v>1</v>
      </c>
      <c r="L1922" s="79">
        <v>300</v>
      </c>
      <c r="M1922" s="79">
        <v>300</v>
      </c>
      <c r="N1922" s="79">
        <v>0</v>
      </c>
      <c r="O1922" s="79">
        <v>0</v>
      </c>
      <c r="P1922" s="79">
        <v>0</v>
      </c>
      <c r="Q1922" s="79">
        <v>0</v>
      </c>
      <c r="R1922" s="79">
        <v>300</v>
      </c>
      <c r="S1922" t="s">
        <v>136</v>
      </c>
      <c r="T1922" t="s">
        <v>956</v>
      </c>
      <c r="U1922" t="s">
        <v>136</v>
      </c>
      <c r="V1922" t="s">
        <v>138</v>
      </c>
      <c r="W1922" t="s">
        <v>139</v>
      </c>
      <c r="X1922" t="s">
        <v>2024</v>
      </c>
      <c r="Z1922" t="s">
        <v>141</v>
      </c>
    </row>
    <row r="1923" spans="1:26">
      <c r="A1923" s="27">
        <v>45052</v>
      </c>
      <c r="B1923" t="s">
        <v>4504</v>
      </c>
      <c r="C1923" t="s">
        <v>4505</v>
      </c>
      <c r="D1923" s="79">
        <v>4322</v>
      </c>
      <c r="E1923" s="79" t="s">
        <v>5808</v>
      </c>
      <c r="F1923" t="s">
        <v>2022</v>
      </c>
      <c r="G1923" t="s">
        <v>4506</v>
      </c>
      <c r="H1923" t="s">
        <v>134</v>
      </c>
      <c r="I1923" t="s">
        <v>134</v>
      </c>
      <c r="J1923" t="s">
        <v>135</v>
      </c>
      <c r="K1923" s="79">
        <v>1</v>
      </c>
      <c r="L1923" s="79">
        <v>300</v>
      </c>
      <c r="M1923" s="79">
        <v>300</v>
      </c>
      <c r="N1923" s="79">
        <v>0</v>
      </c>
      <c r="O1923" s="79">
        <v>0</v>
      </c>
      <c r="P1923" s="79">
        <v>0</v>
      </c>
      <c r="Q1923" s="79">
        <v>0</v>
      </c>
      <c r="R1923" s="79">
        <v>300</v>
      </c>
      <c r="S1923" t="s">
        <v>136</v>
      </c>
      <c r="U1923" t="s">
        <v>136</v>
      </c>
      <c r="V1923" t="s">
        <v>138</v>
      </c>
      <c r="W1923" t="s">
        <v>139</v>
      </c>
      <c r="X1923" t="s">
        <v>2024</v>
      </c>
      <c r="Z1923" t="s">
        <v>141</v>
      </c>
    </row>
    <row r="1924" spans="1:26">
      <c r="A1924" s="27">
        <v>45055</v>
      </c>
      <c r="B1924" t="s">
        <v>3665</v>
      </c>
      <c r="C1924" t="s">
        <v>3666</v>
      </c>
      <c r="D1924" s="79">
        <v>4358</v>
      </c>
      <c r="E1924" s="79" t="s">
        <v>5808</v>
      </c>
      <c r="F1924" t="s">
        <v>2022</v>
      </c>
      <c r="G1924" t="s">
        <v>3667</v>
      </c>
      <c r="H1924" t="s">
        <v>134</v>
      </c>
      <c r="I1924" t="s">
        <v>134</v>
      </c>
      <c r="J1924" t="s">
        <v>135</v>
      </c>
      <c r="K1924" s="79">
        <v>1</v>
      </c>
      <c r="L1924" s="79">
        <v>300</v>
      </c>
      <c r="M1924" s="79">
        <v>300</v>
      </c>
      <c r="N1924" s="79">
        <v>0</v>
      </c>
      <c r="O1924" s="79">
        <v>0</v>
      </c>
      <c r="P1924" s="79">
        <v>0</v>
      </c>
      <c r="Q1924" s="79">
        <v>0</v>
      </c>
      <c r="R1924" s="79">
        <v>300</v>
      </c>
      <c r="S1924" t="s">
        <v>136</v>
      </c>
      <c r="T1924" t="s">
        <v>474</v>
      </c>
      <c r="U1924" t="s">
        <v>136</v>
      </c>
      <c r="V1924" t="s">
        <v>138</v>
      </c>
      <c r="W1924" t="s">
        <v>139</v>
      </c>
      <c r="X1924" t="s">
        <v>2024</v>
      </c>
      <c r="Z1924" t="s">
        <v>141</v>
      </c>
    </row>
    <row r="1925" spans="1:26">
      <c r="A1925" s="27">
        <v>45059</v>
      </c>
      <c r="B1925" t="s">
        <v>3792</v>
      </c>
      <c r="C1925" t="s">
        <v>3793</v>
      </c>
      <c r="D1925" s="79">
        <v>4397</v>
      </c>
      <c r="E1925" s="79" t="s">
        <v>5808</v>
      </c>
      <c r="F1925" t="s">
        <v>2022</v>
      </c>
      <c r="G1925" t="s">
        <v>3794</v>
      </c>
      <c r="H1925" t="s">
        <v>134</v>
      </c>
      <c r="I1925" t="s">
        <v>134</v>
      </c>
      <c r="J1925" t="s">
        <v>135</v>
      </c>
      <c r="K1925" s="79">
        <v>1</v>
      </c>
      <c r="L1925" s="79">
        <v>300</v>
      </c>
      <c r="M1925" s="79">
        <v>300</v>
      </c>
      <c r="N1925" s="79">
        <v>0</v>
      </c>
      <c r="O1925" s="79">
        <v>0</v>
      </c>
      <c r="P1925" s="79">
        <v>0</v>
      </c>
      <c r="Q1925" s="79">
        <v>0</v>
      </c>
      <c r="R1925" s="79">
        <v>300</v>
      </c>
      <c r="S1925" t="s">
        <v>136</v>
      </c>
      <c r="T1925" t="s">
        <v>956</v>
      </c>
      <c r="U1925" t="s">
        <v>136</v>
      </c>
      <c r="V1925" t="s">
        <v>138</v>
      </c>
      <c r="W1925" t="s">
        <v>139</v>
      </c>
      <c r="X1925" t="s">
        <v>2024</v>
      </c>
      <c r="Z1925" t="s">
        <v>141</v>
      </c>
    </row>
    <row r="1926" spans="1:26">
      <c r="A1926" s="27">
        <v>45052</v>
      </c>
      <c r="B1926" t="s">
        <v>4496</v>
      </c>
      <c r="C1926" t="s">
        <v>4497</v>
      </c>
      <c r="D1926" s="79">
        <v>4135</v>
      </c>
      <c r="E1926" s="79" t="s">
        <v>5808</v>
      </c>
      <c r="F1926" t="s">
        <v>2045</v>
      </c>
      <c r="G1926" t="s">
        <v>4498</v>
      </c>
      <c r="H1926" t="s">
        <v>134</v>
      </c>
      <c r="I1926" t="s">
        <v>134</v>
      </c>
      <c r="J1926" t="s">
        <v>135</v>
      </c>
      <c r="K1926" s="79">
        <v>1</v>
      </c>
      <c r="L1926" s="79">
        <v>300</v>
      </c>
      <c r="M1926" s="79">
        <v>300</v>
      </c>
      <c r="N1926" s="79">
        <v>0</v>
      </c>
      <c r="O1926" s="79">
        <v>0</v>
      </c>
      <c r="P1926" s="79">
        <v>0</v>
      </c>
      <c r="Q1926" s="79">
        <v>0</v>
      </c>
      <c r="R1926" s="79">
        <v>300</v>
      </c>
      <c r="S1926" t="s">
        <v>136</v>
      </c>
      <c r="T1926" t="s">
        <v>401</v>
      </c>
      <c r="U1926" t="s">
        <v>136</v>
      </c>
      <c r="V1926" t="s">
        <v>138</v>
      </c>
      <c r="W1926" t="s">
        <v>139</v>
      </c>
      <c r="X1926" t="s">
        <v>2024</v>
      </c>
      <c r="Z1926" t="s">
        <v>141</v>
      </c>
    </row>
    <row r="1927" spans="1:26">
      <c r="A1927" s="27">
        <v>45057</v>
      </c>
      <c r="B1927" t="s">
        <v>3727</v>
      </c>
      <c r="C1927" t="s">
        <v>3728</v>
      </c>
      <c r="D1927" s="79">
        <v>4378</v>
      </c>
      <c r="E1927" s="79" t="s">
        <v>5808</v>
      </c>
      <c r="F1927" t="s">
        <v>2022</v>
      </c>
      <c r="G1927" t="s">
        <v>3729</v>
      </c>
      <c r="H1927" t="s">
        <v>134</v>
      </c>
      <c r="I1927" t="s">
        <v>134</v>
      </c>
      <c r="J1927" t="s">
        <v>135</v>
      </c>
      <c r="K1927" s="79">
        <v>1</v>
      </c>
      <c r="L1927" s="79">
        <v>300</v>
      </c>
      <c r="M1927" s="79">
        <v>300</v>
      </c>
      <c r="N1927" s="79">
        <v>0</v>
      </c>
      <c r="O1927" s="79">
        <v>0</v>
      </c>
      <c r="P1927" s="79">
        <v>0</v>
      </c>
      <c r="Q1927" s="79">
        <v>0</v>
      </c>
      <c r="R1927" s="79">
        <v>300</v>
      </c>
      <c r="S1927" t="s">
        <v>136</v>
      </c>
      <c r="U1927" t="s">
        <v>136</v>
      </c>
      <c r="V1927" t="s">
        <v>138</v>
      </c>
      <c r="W1927" t="s">
        <v>139</v>
      </c>
      <c r="X1927" t="s">
        <v>2024</v>
      </c>
      <c r="Z1927" t="s">
        <v>141</v>
      </c>
    </row>
    <row r="1928" spans="1:26">
      <c r="A1928" s="27">
        <v>45061</v>
      </c>
      <c r="B1928" t="s">
        <v>4179</v>
      </c>
      <c r="C1928" t="s">
        <v>4180</v>
      </c>
      <c r="D1928" s="79">
        <v>4416</v>
      </c>
      <c r="E1928" s="79" t="s">
        <v>5808</v>
      </c>
      <c r="F1928" t="s">
        <v>2022</v>
      </c>
      <c r="G1928" t="s">
        <v>4181</v>
      </c>
      <c r="H1928" t="s">
        <v>134</v>
      </c>
      <c r="I1928" t="s">
        <v>134</v>
      </c>
      <c r="J1928" t="s">
        <v>135</v>
      </c>
      <c r="K1928" s="79">
        <v>1</v>
      </c>
      <c r="L1928" s="79">
        <v>300</v>
      </c>
      <c r="M1928" s="79">
        <v>300</v>
      </c>
      <c r="N1928" s="79">
        <v>0</v>
      </c>
      <c r="O1928" s="79">
        <v>0</v>
      </c>
      <c r="P1928" s="79">
        <v>0</v>
      </c>
      <c r="Q1928" s="79">
        <v>0</v>
      </c>
      <c r="R1928" s="79">
        <v>300</v>
      </c>
      <c r="S1928" t="s">
        <v>136</v>
      </c>
      <c r="T1928" t="s">
        <v>2210</v>
      </c>
      <c r="U1928" t="s">
        <v>136</v>
      </c>
      <c r="V1928" t="s">
        <v>138</v>
      </c>
      <c r="W1928" t="s">
        <v>139</v>
      </c>
      <c r="X1928" t="s">
        <v>2024</v>
      </c>
      <c r="Z1928" t="s">
        <v>141</v>
      </c>
    </row>
    <row r="1929" spans="1:26">
      <c r="A1929" s="27">
        <v>45075</v>
      </c>
      <c r="B1929" t="s">
        <v>4187</v>
      </c>
      <c r="C1929" t="s">
        <v>4188</v>
      </c>
      <c r="D1929" s="79">
        <v>4546</v>
      </c>
      <c r="E1929" s="79" t="s">
        <v>5808</v>
      </c>
      <c r="F1929" t="s">
        <v>2022</v>
      </c>
      <c r="G1929" t="s">
        <v>4189</v>
      </c>
      <c r="H1929" t="s">
        <v>134</v>
      </c>
      <c r="I1929" t="s">
        <v>134</v>
      </c>
      <c r="J1929" t="s">
        <v>135</v>
      </c>
      <c r="K1929" s="79">
        <v>1</v>
      </c>
      <c r="L1929" s="79">
        <v>300</v>
      </c>
      <c r="M1929" s="79">
        <v>300</v>
      </c>
      <c r="N1929" s="79">
        <v>0</v>
      </c>
      <c r="O1929" s="79">
        <v>0</v>
      </c>
      <c r="P1929" s="79">
        <v>0</v>
      </c>
      <c r="Q1929" s="79">
        <v>0</v>
      </c>
      <c r="R1929" s="79">
        <v>300</v>
      </c>
      <c r="S1929" t="s">
        <v>136</v>
      </c>
      <c r="T1929" t="s">
        <v>2556</v>
      </c>
      <c r="U1929" t="s">
        <v>136</v>
      </c>
      <c r="V1929" t="s">
        <v>138</v>
      </c>
      <c r="W1929" t="s">
        <v>139</v>
      </c>
      <c r="X1929" t="s">
        <v>2024</v>
      </c>
      <c r="Z1929" t="s">
        <v>141</v>
      </c>
    </row>
    <row r="1930" spans="1:26">
      <c r="A1930" s="27">
        <v>45056</v>
      </c>
      <c r="B1930" t="s">
        <v>4696</v>
      </c>
      <c r="C1930" t="s">
        <v>4697</v>
      </c>
      <c r="D1930" s="79">
        <v>4369</v>
      </c>
      <c r="E1930" s="79" t="s">
        <v>5808</v>
      </c>
      <c r="F1930" t="s">
        <v>2022</v>
      </c>
      <c r="G1930" t="s">
        <v>781</v>
      </c>
      <c r="H1930" t="s">
        <v>134</v>
      </c>
      <c r="I1930" t="s">
        <v>134</v>
      </c>
      <c r="J1930" t="s">
        <v>135</v>
      </c>
      <c r="K1930" s="79">
        <v>1</v>
      </c>
      <c r="L1930" s="79">
        <v>300</v>
      </c>
      <c r="M1930" s="79">
        <v>300</v>
      </c>
      <c r="N1930" s="79">
        <v>0</v>
      </c>
      <c r="O1930" s="79">
        <v>0</v>
      </c>
      <c r="P1930" s="79">
        <v>0</v>
      </c>
      <c r="Q1930" s="79">
        <v>0</v>
      </c>
      <c r="R1930" s="79">
        <v>300</v>
      </c>
      <c r="S1930" t="s">
        <v>136</v>
      </c>
      <c r="T1930" t="s">
        <v>764</v>
      </c>
      <c r="U1930" t="s">
        <v>136</v>
      </c>
      <c r="V1930" t="s">
        <v>138</v>
      </c>
      <c r="W1930" t="s">
        <v>139</v>
      </c>
      <c r="X1930" t="s">
        <v>2024</v>
      </c>
      <c r="Z1930" t="s">
        <v>141</v>
      </c>
    </row>
    <row r="1931" spans="1:26">
      <c r="A1931" s="27">
        <v>45061</v>
      </c>
      <c r="B1931" t="s">
        <v>3527</v>
      </c>
      <c r="C1931" t="s">
        <v>3528</v>
      </c>
      <c r="D1931" s="79">
        <v>4329</v>
      </c>
      <c r="E1931" s="79" t="s">
        <v>5808</v>
      </c>
      <c r="F1931" t="s">
        <v>2045</v>
      </c>
      <c r="G1931" t="s">
        <v>3529</v>
      </c>
      <c r="H1931" t="s">
        <v>134</v>
      </c>
      <c r="I1931" t="s">
        <v>134</v>
      </c>
      <c r="J1931" t="s">
        <v>135</v>
      </c>
      <c r="K1931" s="79">
        <v>1</v>
      </c>
      <c r="L1931" s="79">
        <v>300</v>
      </c>
      <c r="M1931" s="79">
        <v>300</v>
      </c>
      <c r="N1931" s="79">
        <v>0</v>
      </c>
      <c r="O1931" s="79">
        <v>0</v>
      </c>
      <c r="P1931" s="79">
        <v>0</v>
      </c>
      <c r="Q1931" s="79">
        <v>0</v>
      </c>
      <c r="R1931" s="79">
        <v>300</v>
      </c>
      <c r="S1931" t="s">
        <v>136</v>
      </c>
      <c r="U1931" t="s">
        <v>136</v>
      </c>
      <c r="V1931" t="s">
        <v>138</v>
      </c>
      <c r="W1931" t="s">
        <v>139</v>
      </c>
      <c r="X1931" t="s">
        <v>2024</v>
      </c>
      <c r="Z1931" t="s">
        <v>141</v>
      </c>
    </row>
    <row r="1932" spans="1:26">
      <c r="A1932" s="27">
        <v>45059</v>
      </c>
      <c r="B1932" t="s">
        <v>4737</v>
      </c>
      <c r="C1932" t="s">
        <v>4738</v>
      </c>
      <c r="D1932" s="79">
        <v>4392</v>
      </c>
      <c r="E1932" s="79" t="s">
        <v>5808</v>
      </c>
      <c r="F1932" t="s">
        <v>2022</v>
      </c>
      <c r="G1932" t="s">
        <v>4739</v>
      </c>
      <c r="H1932" t="s">
        <v>134</v>
      </c>
      <c r="I1932" t="s">
        <v>134</v>
      </c>
      <c r="J1932" t="s">
        <v>135</v>
      </c>
      <c r="K1932" s="79">
        <v>1</v>
      </c>
      <c r="L1932" s="79">
        <v>300</v>
      </c>
      <c r="M1932" s="79">
        <v>300</v>
      </c>
      <c r="N1932" s="79">
        <v>0</v>
      </c>
      <c r="O1932" s="79">
        <v>0</v>
      </c>
      <c r="P1932" s="79">
        <v>0</v>
      </c>
      <c r="Q1932" s="79">
        <v>0</v>
      </c>
      <c r="R1932" s="79">
        <v>300</v>
      </c>
      <c r="S1932" t="s">
        <v>136</v>
      </c>
      <c r="T1932" t="s">
        <v>1316</v>
      </c>
      <c r="U1932" t="s">
        <v>136</v>
      </c>
      <c r="V1932" t="s">
        <v>138</v>
      </c>
      <c r="W1932" t="s">
        <v>139</v>
      </c>
      <c r="X1932" t="s">
        <v>2024</v>
      </c>
      <c r="Z1932" t="s">
        <v>141</v>
      </c>
    </row>
    <row r="1933" spans="1:26">
      <c r="A1933" s="27">
        <v>45054</v>
      </c>
      <c r="B1933" t="s">
        <v>3453</v>
      </c>
      <c r="C1933" t="s">
        <v>3454</v>
      </c>
      <c r="D1933" s="79">
        <v>3986</v>
      </c>
      <c r="E1933" s="79" t="s">
        <v>5808</v>
      </c>
      <c r="F1933" t="s">
        <v>2067</v>
      </c>
      <c r="G1933" t="s">
        <v>949</v>
      </c>
      <c r="H1933" t="s">
        <v>134</v>
      </c>
      <c r="I1933" t="s">
        <v>134</v>
      </c>
      <c r="J1933" t="s">
        <v>135</v>
      </c>
      <c r="K1933" s="79">
        <v>1</v>
      </c>
      <c r="L1933" s="79">
        <v>300</v>
      </c>
      <c r="M1933" s="79">
        <v>300</v>
      </c>
      <c r="N1933" s="79">
        <v>0</v>
      </c>
      <c r="O1933" s="79">
        <v>0</v>
      </c>
      <c r="P1933" s="79">
        <v>0</v>
      </c>
      <c r="Q1933" s="79">
        <v>0</v>
      </c>
      <c r="R1933" s="79">
        <v>300</v>
      </c>
      <c r="S1933" t="s">
        <v>136</v>
      </c>
      <c r="T1933" t="s">
        <v>401</v>
      </c>
      <c r="U1933" t="s">
        <v>136</v>
      </c>
      <c r="V1933" t="s">
        <v>138</v>
      </c>
      <c r="W1933" t="s">
        <v>139</v>
      </c>
      <c r="X1933" t="s">
        <v>2024</v>
      </c>
      <c r="Z1933" t="s">
        <v>141</v>
      </c>
    </row>
    <row r="1934" spans="1:26">
      <c r="A1934" s="27">
        <v>45048</v>
      </c>
      <c r="B1934" t="s">
        <v>4088</v>
      </c>
      <c r="C1934" t="s">
        <v>4089</v>
      </c>
      <c r="D1934" s="79">
        <v>4255</v>
      </c>
      <c r="E1934" s="79" t="s">
        <v>5808</v>
      </c>
      <c r="F1934" t="s">
        <v>2022</v>
      </c>
      <c r="G1934" t="s">
        <v>4090</v>
      </c>
      <c r="H1934" t="s">
        <v>134</v>
      </c>
      <c r="I1934" t="s">
        <v>134</v>
      </c>
      <c r="J1934" t="s">
        <v>135</v>
      </c>
      <c r="K1934" s="79">
        <v>1</v>
      </c>
      <c r="L1934" s="79">
        <v>300</v>
      </c>
      <c r="M1934" s="79">
        <v>300</v>
      </c>
      <c r="N1934" s="79">
        <v>0</v>
      </c>
      <c r="O1934" s="79">
        <v>0</v>
      </c>
      <c r="P1934" s="79">
        <v>0</v>
      </c>
      <c r="Q1934" s="79">
        <v>0</v>
      </c>
      <c r="R1934" s="79">
        <v>300</v>
      </c>
      <c r="S1934" t="s">
        <v>136</v>
      </c>
      <c r="T1934" t="s">
        <v>956</v>
      </c>
      <c r="U1934" t="s">
        <v>136</v>
      </c>
      <c r="V1934" t="s">
        <v>138</v>
      </c>
      <c r="W1934" t="s">
        <v>139</v>
      </c>
      <c r="X1934" t="s">
        <v>2024</v>
      </c>
      <c r="Z1934" t="s">
        <v>141</v>
      </c>
    </row>
    <row r="1935" spans="1:26">
      <c r="A1935" s="27">
        <v>45050</v>
      </c>
      <c r="B1935" t="s">
        <v>3368</v>
      </c>
      <c r="C1935" t="s">
        <v>3369</v>
      </c>
      <c r="D1935" s="79">
        <v>4287</v>
      </c>
      <c r="E1935" s="79" t="s">
        <v>5808</v>
      </c>
      <c r="F1935" t="s">
        <v>2022</v>
      </c>
      <c r="G1935" t="s">
        <v>734</v>
      </c>
      <c r="H1935" t="s">
        <v>134</v>
      </c>
      <c r="I1935" t="s">
        <v>134</v>
      </c>
      <c r="J1935" t="s">
        <v>135</v>
      </c>
      <c r="K1935" s="79">
        <v>1</v>
      </c>
      <c r="L1935" s="79">
        <v>300</v>
      </c>
      <c r="M1935" s="79">
        <v>300</v>
      </c>
      <c r="N1935" s="79">
        <v>0</v>
      </c>
      <c r="O1935" s="79">
        <v>0</v>
      </c>
      <c r="P1935" s="79">
        <v>0</v>
      </c>
      <c r="Q1935" s="79">
        <v>0</v>
      </c>
      <c r="R1935" s="79">
        <v>300</v>
      </c>
      <c r="S1935" t="s">
        <v>136</v>
      </c>
      <c r="T1935" t="s">
        <v>956</v>
      </c>
      <c r="U1935" t="s">
        <v>136</v>
      </c>
      <c r="V1935" t="s">
        <v>138</v>
      </c>
      <c r="W1935" t="s">
        <v>139</v>
      </c>
      <c r="X1935" t="s">
        <v>2024</v>
      </c>
      <c r="Z1935" t="s">
        <v>141</v>
      </c>
    </row>
    <row r="1936" spans="1:26">
      <c r="A1936" s="27">
        <v>45071</v>
      </c>
      <c r="B1936" t="s">
        <v>4808</v>
      </c>
      <c r="C1936" t="s">
        <v>4809</v>
      </c>
      <c r="D1936" s="79">
        <v>4515</v>
      </c>
      <c r="E1936" s="79" t="s">
        <v>5808</v>
      </c>
      <c r="F1936" t="s">
        <v>2022</v>
      </c>
      <c r="G1936" t="s">
        <v>4810</v>
      </c>
      <c r="H1936" t="s">
        <v>134</v>
      </c>
      <c r="I1936" t="s">
        <v>134</v>
      </c>
      <c r="J1936" t="s">
        <v>135</v>
      </c>
      <c r="K1936" s="79">
        <v>1</v>
      </c>
      <c r="L1936" s="79">
        <v>300</v>
      </c>
      <c r="M1936" s="79">
        <v>300</v>
      </c>
      <c r="N1936" s="79">
        <v>0</v>
      </c>
      <c r="O1936" s="79">
        <v>0</v>
      </c>
      <c r="P1936" s="79">
        <v>0</v>
      </c>
      <c r="Q1936" s="79">
        <v>0</v>
      </c>
      <c r="R1936" s="79">
        <v>300</v>
      </c>
      <c r="S1936" t="s">
        <v>136</v>
      </c>
      <c r="T1936" t="s">
        <v>956</v>
      </c>
      <c r="U1936" t="s">
        <v>136</v>
      </c>
      <c r="V1936" t="s">
        <v>138</v>
      </c>
      <c r="W1936" t="s">
        <v>139</v>
      </c>
      <c r="X1936" t="s">
        <v>2024</v>
      </c>
      <c r="Z1936" t="s">
        <v>141</v>
      </c>
    </row>
    <row r="1937" spans="1:26">
      <c r="A1937" s="27">
        <v>45073</v>
      </c>
      <c r="B1937" t="s">
        <v>3953</v>
      </c>
      <c r="C1937" t="s">
        <v>3954</v>
      </c>
      <c r="D1937" s="79">
        <v>4531</v>
      </c>
      <c r="E1937" s="79" t="s">
        <v>5808</v>
      </c>
      <c r="F1937" t="s">
        <v>2022</v>
      </c>
      <c r="G1937" t="s">
        <v>3955</v>
      </c>
      <c r="H1937" t="s">
        <v>134</v>
      </c>
      <c r="I1937" t="s">
        <v>134</v>
      </c>
      <c r="J1937" t="s">
        <v>135</v>
      </c>
      <c r="K1937" s="79">
        <v>1</v>
      </c>
      <c r="L1937" s="79">
        <v>300</v>
      </c>
      <c r="M1937" s="79">
        <v>300</v>
      </c>
      <c r="N1937" s="79">
        <v>0</v>
      </c>
      <c r="O1937" s="79">
        <v>0</v>
      </c>
      <c r="P1937" s="79">
        <v>0</v>
      </c>
      <c r="Q1937" s="79">
        <v>0</v>
      </c>
      <c r="R1937" s="79">
        <v>300</v>
      </c>
      <c r="S1937" t="s">
        <v>136</v>
      </c>
      <c r="T1937" t="s">
        <v>956</v>
      </c>
      <c r="U1937" t="s">
        <v>136</v>
      </c>
      <c r="V1937" t="s">
        <v>138</v>
      </c>
      <c r="W1937" t="s">
        <v>139</v>
      </c>
      <c r="X1937" t="s">
        <v>2024</v>
      </c>
      <c r="Z1937" t="s">
        <v>141</v>
      </c>
    </row>
    <row r="1938" spans="1:26">
      <c r="A1938" s="27">
        <v>45051</v>
      </c>
      <c r="B1938" t="s">
        <v>4567</v>
      </c>
      <c r="C1938" t="s">
        <v>4568</v>
      </c>
      <c r="D1938" s="79">
        <v>4157</v>
      </c>
      <c r="E1938" s="79" t="s">
        <v>5808</v>
      </c>
      <c r="F1938" t="s">
        <v>2045</v>
      </c>
      <c r="G1938" t="s">
        <v>3592</v>
      </c>
      <c r="H1938" t="s">
        <v>134</v>
      </c>
      <c r="I1938" t="s">
        <v>134</v>
      </c>
      <c r="J1938" t="s">
        <v>135</v>
      </c>
      <c r="K1938" s="79">
        <v>1</v>
      </c>
      <c r="L1938" s="79">
        <v>300</v>
      </c>
      <c r="M1938" s="79">
        <v>300</v>
      </c>
      <c r="N1938" s="79">
        <v>0</v>
      </c>
      <c r="O1938" s="79">
        <v>0</v>
      </c>
      <c r="P1938" s="79">
        <v>0</v>
      </c>
      <c r="Q1938" s="79">
        <v>0</v>
      </c>
      <c r="R1938" s="79">
        <v>300</v>
      </c>
      <c r="S1938" t="s">
        <v>136</v>
      </c>
      <c r="T1938" t="s">
        <v>401</v>
      </c>
      <c r="U1938" t="s">
        <v>136</v>
      </c>
      <c r="V1938" t="s">
        <v>138</v>
      </c>
      <c r="W1938" t="s">
        <v>139</v>
      </c>
      <c r="X1938" t="s">
        <v>2024</v>
      </c>
      <c r="Z1938" t="s">
        <v>141</v>
      </c>
    </row>
    <row r="1939" spans="1:26">
      <c r="A1939" s="27">
        <v>45058</v>
      </c>
      <c r="B1939" t="s">
        <v>4734</v>
      </c>
      <c r="C1939" t="s">
        <v>4735</v>
      </c>
      <c r="D1939" s="79">
        <v>4389</v>
      </c>
      <c r="E1939" s="79" t="s">
        <v>5808</v>
      </c>
      <c r="F1939" t="s">
        <v>2022</v>
      </c>
      <c r="G1939" t="s">
        <v>4736</v>
      </c>
      <c r="H1939" t="s">
        <v>134</v>
      </c>
      <c r="I1939" t="s">
        <v>134</v>
      </c>
      <c r="J1939" t="s">
        <v>135</v>
      </c>
      <c r="K1939" s="79">
        <v>1</v>
      </c>
      <c r="L1939" s="79">
        <v>300</v>
      </c>
      <c r="M1939" s="79">
        <v>300</v>
      </c>
      <c r="N1939" s="79">
        <v>0</v>
      </c>
      <c r="O1939" s="79">
        <v>0</v>
      </c>
      <c r="P1939" s="79">
        <v>0</v>
      </c>
      <c r="Q1939" s="79">
        <v>0</v>
      </c>
      <c r="R1939" s="79">
        <v>300</v>
      </c>
      <c r="S1939" t="s">
        <v>136</v>
      </c>
      <c r="T1939" t="s">
        <v>3533</v>
      </c>
      <c r="U1939" t="s">
        <v>136</v>
      </c>
      <c r="V1939" t="s">
        <v>138</v>
      </c>
      <c r="W1939" t="s">
        <v>139</v>
      </c>
      <c r="X1939" t="s">
        <v>2024</v>
      </c>
      <c r="Z1939" t="s">
        <v>141</v>
      </c>
    </row>
    <row r="1940" spans="1:26">
      <c r="A1940" s="27">
        <v>45058</v>
      </c>
      <c r="B1940" t="s">
        <v>3852</v>
      </c>
      <c r="C1940" t="s">
        <v>3853</v>
      </c>
      <c r="D1940" s="79">
        <v>4136</v>
      </c>
      <c r="E1940" s="79" t="s">
        <v>5808</v>
      </c>
      <c r="F1940" t="s">
        <v>2417</v>
      </c>
      <c r="G1940" t="s">
        <v>3854</v>
      </c>
      <c r="H1940" t="s">
        <v>134</v>
      </c>
      <c r="I1940" t="s">
        <v>134</v>
      </c>
      <c r="J1940" t="s">
        <v>135</v>
      </c>
      <c r="K1940" s="79">
        <v>1</v>
      </c>
      <c r="L1940" s="79">
        <v>300</v>
      </c>
      <c r="M1940" s="79">
        <v>300</v>
      </c>
      <c r="N1940" s="79">
        <v>0</v>
      </c>
      <c r="O1940" s="79">
        <v>0</v>
      </c>
      <c r="P1940" s="79">
        <v>0</v>
      </c>
      <c r="Q1940" s="79">
        <v>0</v>
      </c>
      <c r="R1940" s="79">
        <v>300</v>
      </c>
      <c r="S1940" t="s">
        <v>136</v>
      </c>
      <c r="T1940" t="s">
        <v>401</v>
      </c>
      <c r="U1940" t="s">
        <v>136</v>
      </c>
      <c r="V1940" t="s">
        <v>138</v>
      </c>
      <c r="W1940" t="s">
        <v>139</v>
      </c>
      <c r="X1940" t="s">
        <v>2024</v>
      </c>
      <c r="Z1940" t="s">
        <v>141</v>
      </c>
    </row>
    <row r="1941" spans="1:26">
      <c r="A1941" s="27">
        <v>45054</v>
      </c>
      <c r="B1941" t="s">
        <v>4640</v>
      </c>
      <c r="C1941" t="s">
        <v>4641</v>
      </c>
      <c r="D1941" s="79">
        <v>4136</v>
      </c>
      <c r="E1941" s="79" t="s">
        <v>5808</v>
      </c>
      <c r="F1941" t="s">
        <v>2221</v>
      </c>
      <c r="G1941" t="s">
        <v>3854</v>
      </c>
      <c r="H1941" t="s">
        <v>134</v>
      </c>
      <c r="I1941" t="s">
        <v>134</v>
      </c>
      <c r="J1941" t="s">
        <v>135</v>
      </c>
      <c r="K1941" s="79">
        <v>1</v>
      </c>
      <c r="L1941" s="79">
        <v>300</v>
      </c>
      <c r="M1941" s="79">
        <v>300</v>
      </c>
      <c r="N1941" s="79">
        <v>0</v>
      </c>
      <c r="O1941" s="79">
        <v>0</v>
      </c>
      <c r="P1941" s="79">
        <v>0</v>
      </c>
      <c r="Q1941" s="79">
        <v>0</v>
      </c>
      <c r="R1941" s="79">
        <v>300</v>
      </c>
      <c r="S1941" t="s">
        <v>136</v>
      </c>
      <c r="T1941" t="s">
        <v>401</v>
      </c>
      <c r="U1941" t="s">
        <v>136</v>
      </c>
      <c r="V1941" t="s">
        <v>138</v>
      </c>
      <c r="W1941" t="s">
        <v>139</v>
      </c>
      <c r="X1941" t="s">
        <v>2024</v>
      </c>
      <c r="Z1941" t="s">
        <v>141</v>
      </c>
    </row>
    <row r="1942" spans="1:26">
      <c r="A1942" s="27">
        <v>45047</v>
      </c>
      <c r="B1942" t="s">
        <v>4464</v>
      </c>
      <c r="C1942" t="s">
        <v>4465</v>
      </c>
      <c r="D1942" s="79">
        <v>4244</v>
      </c>
      <c r="E1942" s="79" t="s">
        <v>5808</v>
      </c>
      <c r="F1942" t="s">
        <v>2022</v>
      </c>
      <c r="G1942" t="s">
        <v>4466</v>
      </c>
      <c r="H1942" t="s">
        <v>134</v>
      </c>
      <c r="I1942" t="s">
        <v>134</v>
      </c>
      <c r="J1942" t="s">
        <v>135</v>
      </c>
      <c r="K1942" s="79">
        <v>1</v>
      </c>
      <c r="L1942" s="79">
        <v>300</v>
      </c>
      <c r="M1942" s="79">
        <v>300</v>
      </c>
      <c r="N1942" s="79">
        <v>0</v>
      </c>
      <c r="O1942" s="79">
        <v>0</v>
      </c>
      <c r="P1942" s="79">
        <v>0</v>
      </c>
      <c r="Q1942" s="79">
        <v>0</v>
      </c>
      <c r="R1942" s="79">
        <v>300</v>
      </c>
      <c r="S1942" t="s">
        <v>136</v>
      </c>
      <c r="T1942" t="s">
        <v>4022</v>
      </c>
      <c r="U1942" t="s">
        <v>136</v>
      </c>
      <c r="V1942" t="s">
        <v>138</v>
      </c>
      <c r="W1942" t="s">
        <v>139</v>
      </c>
      <c r="X1942" t="s">
        <v>2024</v>
      </c>
      <c r="Z1942" t="s">
        <v>141</v>
      </c>
    </row>
    <row r="1943" spans="1:26">
      <c r="A1943" s="27">
        <v>45056</v>
      </c>
      <c r="B1943" t="s">
        <v>4692</v>
      </c>
      <c r="C1943" t="s">
        <v>4693</v>
      </c>
      <c r="D1943" s="79">
        <v>4365</v>
      </c>
      <c r="E1943" s="79" t="s">
        <v>5808</v>
      </c>
      <c r="F1943" t="s">
        <v>2022</v>
      </c>
      <c r="G1943" t="s">
        <v>4694</v>
      </c>
      <c r="H1943" t="s">
        <v>134</v>
      </c>
      <c r="I1943" t="s">
        <v>134</v>
      </c>
      <c r="J1943" t="s">
        <v>135</v>
      </c>
      <c r="K1943" s="79">
        <v>2</v>
      </c>
      <c r="L1943" s="79">
        <v>300</v>
      </c>
      <c r="M1943" s="79">
        <v>600</v>
      </c>
      <c r="N1943" s="79">
        <v>0</v>
      </c>
      <c r="O1943" s="79">
        <v>0</v>
      </c>
      <c r="P1943" s="79">
        <v>0</v>
      </c>
      <c r="Q1943" s="79">
        <v>0</v>
      </c>
      <c r="R1943" s="79">
        <v>600</v>
      </c>
      <c r="S1943" t="s">
        <v>136</v>
      </c>
      <c r="T1943" t="s">
        <v>4695</v>
      </c>
      <c r="U1943" t="s">
        <v>136</v>
      </c>
      <c r="V1943" t="s">
        <v>138</v>
      </c>
      <c r="W1943" t="s">
        <v>139</v>
      </c>
      <c r="X1943" t="s">
        <v>2024</v>
      </c>
      <c r="Z1943" t="s">
        <v>141</v>
      </c>
    </row>
    <row r="1944" spans="1:26">
      <c r="A1944" s="27">
        <v>45056</v>
      </c>
      <c r="B1944" t="s">
        <v>4578</v>
      </c>
      <c r="C1944" t="s">
        <v>4579</v>
      </c>
      <c r="D1944" s="79">
        <v>4367</v>
      </c>
      <c r="E1944" s="79" t="s">
        <v>5808</v>
      </c>
      <c r="F1944" t="s">
        <v>2022</v>
      </c>
      <c r="G1944" t="s">
        <v>4580</v>
      </c>
      <c r="H1944" t="s">
        <v>134</v>
      </c>
      <c r="I1944" t="s">
        <v>134</v>
      </c>
      <c r="J1944" t="s">
        <v>135</v>
      </c>
      <c r="K1944" s="79">
        <v>1</v>
      </c>
      <c r="L1944" s="79">
        <v>300</v>
      </c>
      <c r="M1944" s="79">
        <v>300</v>
      </c>
      <c r="N1944" s="79">
        <v>0</v>
      </c>
      <c r="O1944" s="79">
        <v>0</v>
      </c>
      <c r="P1944" s="79">
        <v>0</v>
      </c>
      <c r="Q1944" s="79">
        <v>0</v>
      </c>
      <c r="R1944" s="79">
        <v>300</v>
      </c>
      <c r="S1944" t="s">
        <v>136</v>
      </c>
      <c r="T1944" t="s">
        <v>1634</v>
      </c>
      <c r="U1944" t="s">
        <v>136</v>
      </c>
      <c r="V1944" t="s">
        <v>138</v>
      </c>
      <c r="W1944" t="s">
        <v>139</v>
      </c>
      <c r="X1944" t="s">
        <v>2024</v>
      </c>
      <c r="Z1944" t="s">
        <v>141</v>
      </c>
    </row>
    <row r="1945" spans="1:26">
      <c r="A1945" s="27">
        <v>45054</v>
      </c>
      <c r="B1945" t="s">
        <v>4572</v>
      </c>
      <c r="C1945" t="s">
        <v>4573</v>
      </c>
      <c r="D1945" s="79">
        <v>4341</v>
      </c>
      <c r="E1945" s="79" t="s">
        <v>5808</v>
      </c>
      <c r="F1945" t="s">
        <v>2022</v>
      </c>
      <c r="G1945" t="s">
        <v>4574</v>
      </c>
      <c r="H1945" t="s">
        <v>134</v>
      </c>
      <c r="I1945" t="s">
        <v>134</v>
      </c>
      <c r="J1945" t="s">
        <v>135</v>
      </c>
      <c r="K1945" s="79">
        <v>1</v>
      </c>
      <c r="L1945" s="79">
        <v>300</v>
      </c>
      <c r="M1945" s="79">
        <v>300</v>
      </c>
      <c r="N1945" s="79">
        <v>0</v>
      </c>
      <c r="O1945" s="79">
        <v>0</v>
      </c>
      <c r="P1945" s="79">
        <v>0</v>
      </c>
      <c r="Q1945" s="79">
        <v>0</v>
      </c>
      <c r="R1945" s="79">
        <v>300</v>
      </c>
      <c r="S1945" t="s">
        <v>136</v>
      </c>
      <c r="T1945" t="s">
        <v>956</v>
      </c>
      <c r="U1945" t="s">
        <v>136</v>
      </c>
      <c r="V1945" t="s">
        <v>138</v>
      </c>
      <c r="W1945" t="s">
        <v>139</v>
      </c>
      <c r="X1945" t="s">
        <v>2024</v>
      </c>
      <c r="Z1945" t="s">
        <v>141</v>
      </c>
    </row>
    <row r="1946" spans="1:26">
      <c r="A1946" s="27">
        <v>45062</v>
      </c>
      <c r="B1946" t="s">
        <v>4829</v>
      </c>
      <c r="C1946" t="s">
        <v>4830</v>
      </c>
      <c r="D1946" s="79">
        <v>4421</v>
      </c>
      <c r="E1946" s="79" t="s">
        <v>5808</v>
      </c>
      <c r="F1946" t="s">
        <v>2022</v>
      </c>
      <c r="G1946" t="s">
        <v>4831</v>
      </c>
      <c r="H1946" t="s">
        <v>134</v>
      </c>
      <c r="I1946" t="s">
        <v>134</v>
      </c>
      <c r="J1946" t="s">
        <v>135</v>
      </c>
      <c r="K1946" s="79">
        <v>1</v>
      </c>
      <c r="L1946" s="79">
        <v>300</v>
      </c>
      <c r="M1946" s="79">
        <v>300</v>
      </c>
      <c r="N1946" s="79">
        <v>0</v>
      </c>
      <c r="O1946" s="79">
        <v>0</v>
      </c>
      <c r="P1946" s="79">
        <v>0</v>
      </c>
      <c r="Q1946" s="79">
        <v>0</v>
      </c>
      <c r="R1946" s="79">
        <v>300</v>
      </c>
      <c r="S1946" t="s">
        <v>136</v>
      </c>
      <c r="T1946" t="s">
        <v>956</v>
      </c>
      <c r="U1946" t="s">
        <v>136</v>
      </c>
      <c r="V1946" t="s">
        <v>138</v>
      </c>
      <c r="W1946" t="s">
        <v>139</v>
      </c>
      <c r="X1946" t="s">
        <v>2024</v>
      </c>
      <c r="Z1946" t="s">
        <v>141</v>
      </c>
    </row>
    <row r="1947" spans="1:26">
      <c r="A1947" s="27">
        <v>45063</v>
      </c>
      <c r="B1947" t="s">
        <v>3833</v>
      </c>
      <c r="C1947" t="s">
        <v>3834</v>
      </c>
      <c r="D1947" s="79">
        <v>4437</v>
      </c>
      <c r="E1947" s="79" t="s">
        <v>5808</v>
      </c>
      <c r="F1947" t="s">
        <v>2022</v>
      </c>
      <c r="G1947" t="s">
        <v>3835</v>
      </c>
      <c r="H1947" t="s">
        <v>134</v>
      </c>
      <c r="I1947" t="s">
        <v>134</v>
      </c>
      <c r="J1947" t="s">
        <v>135</v>
      </c>
      <c r="K1947" s="79">
        <v>1</v>
      </c>
      <c r="L1947" s="79">
        <v>300</v>
      </c>
      <c r="M1947" s="79">
        <v>300</v>
      </c>
      <c r="N1947" s="79">
        <v>0</v>
      </c>
      <c r="O1947" s="79">
        <v>0</v>
      </c>
      <c r="P1947" s="79">
        <v>0</v>
      </c>
      <c r="Q1947" s="79">
        <v>0</v>
      </c>
      <c r="R1947" s="79">
        <v>300</v>
      </c>
      <c r="S1947" t="s">
        <v>136</v>
      </c>
      <c r="T1947" t="s">
        <v>764</v>
      </c>
      <c r="U1947" t="s">
        <v>136</v>
      </c>
      <c r="V1947" t="s">
        <v>138</v>
      </c>
      <c r="W1947" t="s">
        <v>139</v>
      </c>
      <c r="X1947" t="s">
        <v>2024</v>
      </c>
      <c r="Z1947" t="s">
        <v>141</v>
      </c>
    </row>
    <row r="1948" spans="1:26">
      <c r="A1948" s="27">
        <v>45066</v>
      </c>
      <c r="B1948" t="s">
        <v>4158</v>
      </c>
      <c r="C1948" t="s">
        <v>4159</v>
      </c>
      <c r="D1948" s="79">
        <v>4462</v>
      </c>
      <c r="E1948" s="79" t="s">
        <v>5808</v>
      </c>
      <c r="F1948" t="s">
        <v>2022</v>
      </c>
      <c r="G1948" t="s">
        <v>4160</v>
      </c>
      <c r="H1948" t="s">
        <v>134</v>
      </c>
      <c r="I1948" t="s">
        <v>134</v>
      </c>
      <c r="J1948" t="s">
        <v>135</v>
      </c>
      <c r="K1948" s="79">
        <v>1</v>
      </c>
      <c r="L1948" s="79">
        <v>300</v>
      </c>
      <c r="M1948" s="79">
        <v>300</v>
      </c>
      <c r="N1948" s="79">
        <v>0</v>
      </c>
      <c r="O1948" s="79">
        <v>0</v>
      </c>
      <c r="P1948" s="79">
        <v>0</v>
      </c>
      <c r="Q1948" s="79">
        <v>0</v>
      </c>
      <c r="R1948" s="79">
        <v>300</v>
      </c>
      <c r="S1948" t="s">
        <v>136</v>
      </c>
      <c r="T1948" t="s">
        <v>194</v>
      </c>
      <c r="U1948" t="s">
        <v>136</v>
      </c>
      <c r="V1948" t="s">
        <v>138</v>
      </c>
      <c r="W1948" t="s">
        <v>139</v>
      </c>
      <c r="X1948" t="s">
        <v>2024</v>
      </c>
      <c r="Z1948" t="s">
        <v>141</v>
      </c>
    </row>
    <row r="1949" spans="1:26">
      <c r="A1949" s="27">
        <v>45071</v>
      </c>
      <c r="B1949" t="s">
        <v>5003</v>
      </c>
      <c r="C1949" t="s">
        <v>5004</v>
      </c>
      <c r="D1949" s="79">
        <v>4511</v>
      </c>
      <c r="E1949" s="79" t="s">
        <v>5808</v>
      </c>
      <c r="F1949" t="s">
        <v>2022</v>
      </c>
      <c r="G1949" t="s">
        <v>5005</v>
      </c>
      <c r="H1949" t="s">
        <v>134</v>
      </c>
      <c r="I1949" t="s">
        <v>134</v>
      </c>
      <c r="J1949" t="s">
        <v>135</v>
      </c>
      <c r="K1949" s="79">
        <v>1</v>
      </c>
      <c r="L1949" s="79">
        <v>300</v>
      </c>
      <c r="M1949" s="79">
        <v>300</v>
      </c>
      <c r="N1949" s="79">
        <v>0</v>
      </c>
      <c r="O1949" s="79">
        <v>0</v>
      </c>
      <c r="P1949" s="79">
        <v>0</v>
      </c>
      <c r="Q1949" s="79">
        <v>0</v>
      </c>
      <c r="R1949" s="79">
        <v>300</v>
      </c>
      <c r="S1949" t="s">
        <v>136</v>
      </c>
      <c r="T1949" t="s">
        <v>956</v>
      </c>
      <c r="U1949" t="s">
        <v>136</v>
      </c>
      <c r="V1949" t="s">
        <v>138</v>
      </c>
      <c r="W1949" t="s">
        <v>139</v>
      </c>
      <c r="X1949" t="s">
        <v>2024</v>
      </c>
      <c r="Z1949" t="s">
        <v>141</v>
      </c>
    </row>
    <row r="1950" spans="1:26">
      <c r="A1950" s="27">
        <v>45073</v>
      </c>
      <c r="B1950" t="s">
        <v>4817</v>
      </c>
      <c r="C1950" t="s">
        <v>4818</v>
      </c>
      <c r="D1950" s="79">
        <v>4529</v>
      </c>
      <c r="E1950" s="79" t="s">
        <v>5808</v>
      </c>
      <c r="F1950" t="s">
        <v>2022</v>
      </c>
      <c r="G1950" t="s">
        <v>4819</v>
      </c>
      <c r="H1950" t="s">
        <v>134</v>
      </c>
      <c r="I1950" t="s">
        <v>134</v>
      </c>
      <c r="J1950" t="s">
        <v>135</v>
      </c>
      <c r="K1950" s="79">
        <v>1</v>
      </c>
      <c r="L1950" s="79">
        <v>300</v>
      </c>
      <c r="M1950" s="79">
        <v>300</v>
      </c>
      <c r="N1950" s="79">
        <v>0</v>
      </c>
      <c r="O1950" s="79">
        <v>0</v>
      </c>
      <c r="P1950" s="79">
        <v>0</v>
      </c>
      <c r="Q1950" s="79">
        <v>0</v>
      </c>
      <c r="R1950" s="79">
        <v>300</v>
      </c>
      <c r="S1950" t="s">
        <v>136</v>
      </c>
      <c r="T1950" t="s">
        <v>2032</v>
      </c>
      <c r="U1950" t="s">
        <v>136</v>
      </c>
      <c r="V1950" t="s">
        <v>138</v>
      </c>
      <c r="W1950" t="s">
        <v>139</v>
      </c>
      <c r="X1950" t="s">
        <v>2024</v>
      </c>
      <c r="Z1950" t="s">
        <v>141</v>
      </c>
    </row>
    <row r="1951" spans="1:26">
      <c r="A1951" s="27">
        <v>45077</v>
      </c>
      <c r="B1951" t="s">
        <v>4931</v>
      </c>
      <c r="C1951" t="s">
        <v>4930</v>
      </c>
      <c r="D1951" s="79">
        <v>4571</v>
      </c>
      <c r="E1951" s="79" t="s">
        <v>5808</v>
      </c>
      <c r="F1951" t="s">
        <v>2022</v>
      </c>
      <c r="G1951" t="s">
        <v>1499</v>
      </c>
      <c r="H1951" t="s">
        <v>134</v>
      </c>
      <c r="I1951" t="s">
        <v>134</v>
      </c>
      <c r="J1951" t="s">
        <v>135</v>
      </c>
      <c r="K1951" s="79">
        <v>1</v>
      </c>
      <c r="L1951" s="79">
        <v>300</v>
      </c>
      <c r="M1951" s="79">
        <v>300</v>
      </c>
      <c r="N1951" s="79">
        <v>0</v>
      </c>
      <c r="O1951" s="79">
        <v>0</v>
      </c>
      <c r="P1951" s="79">
        <v>0</v>
      </c>
      <c r="Q1951" s="79">
        <v>0</v>
      </c>
      <c r="R1951" s="79">
        <v>300</v>
      </c>
      <c r="S1951" t="s">
        <v>136</v>
      </c>
      <c r="T1951" t="s">
        <v>1711</v>
      </c>
      <c r="U1951" t="s">
        <v>136</v>
      </c>
      <c r="V1951" t="s">
        <v>138</v>
      </c>
      <c r="W1951" t="s">
        <v>139</v>
      </c>
      <c r="X1951" t="s">
        <v>2024</v>
      </c>
      <c r="Z1951" t="s">
        <v>141</v>
      </c>
    </row>
    <row r="1952" spans="1:26">
      <c r="A1952" s="27">
        <v>45077</v>
      </c>
      <c r="B1952" t="s">
        <v>4926</v>
      </c>
      <c r="C1952" t="s">
        <v>4927</v>
      </c>
      <c r="D1952" s="79">
        <v>4573</v>
      </c>
      <c r="E1952" s="79" t="s">
        <v>5808</v>
      </c>
      <c r="F1952" t="s">
        <v>2022</v>
      </c>
      <c r="G1952" t="s">
        <v>4928</v>
      </c>
      <c r="H1952" t="s">
        <v>134</v>
      </c>
      <c r="I1952" t="s">
        <v>134</v>
      </c>
      <c r="J1952" t="s">
        <v>135</v>
      </c>
      <c r="K1952" s="79">
        <v>1</v>
      </c>
      <c r="L1952" s="79">
        <v>300</v>
      </c>
      <c r="M1952" s="79">
        <v>300</v>
      </c>
      <c r="N1952" s="79">
        <v>0</v>
      </c>
      <c r="O1952" s="79">
        <v>0</v>
      </c>
      <c r="P1952" s="79">
        <v>0</v>
      </c>
      <c r="Q1952" s="79">
        <v>0</v>
      </c>
      <c r="R1952" s="79">
        <v>300</v>
      </c>
      <c r="S1952" t="s">
        <v>136</v>
      </c>
      <c r="T1952" t="s">
        <v>2116</v>
      </c>
      <c r="U1952" t="s">
        <v>136</v>
      </c>
      <c r="V1952" t="s">
        <v>138</v>
      </c>
      <c r="W1952" t="s">
        <v>139</v>
      </c>
      <c r="X1952" t="s">
        <v>2024</v>
      </c>
      <c r="Z1952" t="s">
        <v>141</v>
      </c>
    </row>
    <row r="1953" spans="1:26">
      <c r="A1953" s="27">
        <v>45077</v>
      </c>
      <c r="B1953" t="s">
        <v>5087</v>
      </c>
      <c r="C1953" t="s">
        <v>5088</v>
      </c>
      <c r="D1953" s="79">
        <v>4575</v>
      </c>
      <c r="E1953" s="79" t="s">
        <v>5808</v>
      </c>
      <c r="F1953" t="s">
        <v>2022</v>
      </c>
      <c r="G1953" t="s">
        <v>3536</v>
      </c>
      <c r="H1953" t="s">
        <v>134</v>
      </c>
      <c r="I1953" t="s">
        <v>134</v>
      </c>
      <c r="J1953" t="s">
        <v>135</v>
      </c>
      <c r="K1953" s="79">
        <v>1</v>
      </c>
      <c r="L1953" s="79">
        <v>300</v>
      </c>
      <c r="M1953" s="79">
        <v>300</v>
      </c>
      <c r="N1953" s="79">
        <v>0</v>
      </c>
      <c r="O1953" s="79">
        <v>0</v>
      </c>
      <c r="P1953" s="79">
        <v>0</v>
      </c>
      <c r="Q1953" s="79">
        <v>0</v>
      </c>
      <c r="R1953" s="79">
        <v>300</v>
      </c>
      <c r="S1953" t="s">
        <v>136</v>
      </c>
      <c r="U1953" t="s">
        <v>136</v>
      </c>
      <c r="V1953" t="s">
        <v>138</v>
      </c>
      <c r="W1953" t="s">
        <v>139</v>
      </c>
      <c r="X1953" t="s">
        <v>2024</v>
      </c>
      <c r="Z1953" t="s">
        <v>141</v>
      </c>
    </row>
    <row r="1954" spans="1:26">
      <c r="A1954" s="27">
        <v>45047</v>
      </c>
      <c r="B1954" t="s">
        <v>4380</v>
      </c>
      <c r="C1954" t="s">
        <v>4381</v>
      </c>
      <c r="D1954" s="79">
        <v>4242</v>
      </c>
      <c r="E1954" s="79" t="s">
        <v>5808</v>
      </c>
      <c r="F1954" t="s">
        <v>2022</v>
      </c>
      <c r="G1954" t="s">
        <v>4382</v>
      </c>
      <c r="H1954" t="s">
        <v>134</v>
      </c>
      <c r="I1954" t="s">
        <v>134</v>
      </c>
      <c r="J1954" t="s">
        <v>135</v>
      </c>
      <c r="K1954" s="79">
        <v>1</v>
      </c>
      <c r="L1954" s="79">
        <v>300</v>
      </c>
      <c r="M1954" s="79">
        <v>300</v>
      </c>
      <c r="N1954" s="79">
        <v>0</v>
      </c>
      <c r="O1954" s="79">
        <v>0</v>
      </c>
      <c r="P1954" s="79">
        <v>0</v>
      </c>
      <c r="Q1954" s="79">
        <v>45</v>
      </c>
      <c r="R1954" s="79">
        <v>255</v>
      </c>
      <c r="S1954" t="s">
        <v>136</v>
      </c>
      <c r="T1954" t="s">
        <v>4383</v>
      </c>
      <c r="U1954" t="s">
        <v>136</v>
      </c>
      <c r="V1954" t="s">
        <v>138</v>
      </c>
      <c r="W1954" t="s">
        <v>139</v>
      </c>
      <c r="X1954" t="s">
        <v>2024</v>
      </c>
      <c r="Z1954" t="s">
        <v>141</v>
      </c>
    </row>
    <row r="1955" spans="1:26">
      <c r="A1955" s="27">
        <v>45049</v>
      </c>
      <c r="B1955" t="s">
        <v>4123</v>
      </c>
      <c r="C1955" t="s">
        <v>4124</v>
      </c>
      <c r="D1955" s="79">
        <v>4271</v>
      </c>
      <c r="E1955" s="79" t="s">
        <v>5808</v>
      </c>
      <c r="F1955" t="s">
        <v>2022</v>
      </c>
      <c r="G1955" t="s">
        <v>4125</v>
      </c>
      <c r="H1955" t="s">
        <v>134</v>
      </c>
      <c r="I1955" t="s">
        <v>134</v>
      </c>
      <c r="J1955" t="s">
        <v>135</v>
      </c>
      <c r="K1955" s="79">
        <v>2</v>
      </c>
      <c r="L1955" s="79">
        <v>300</v>
      </c>
      <c r="M1955" s="79">
        <v>600</v>
      </c>
      <c r="N1955" s="79">
        <v>0</v>
      </c>
      <c r="O1955" s="79">
        <v>0</v>
      </c>
      <c r="P1955" s="79">
        <v>0</v>
      </c>
      <c r="Q1955" s="79">
        <v>0</v>
      </c>
      <c r="R1955" s="79">
        <v>600</v>
      </c>
      <c r="S1955" t="s">
        <v>136</v>
      </c>
      <c r="U1955" t="s">
        <v>136</v>
      </c>
      <c r="V1955" t="s">
        <v>138</v>
      </c>
      <c r="W1955" t="s">
        <v>139</v>
      </c>
      <c r="X1955" t="s">
        <v>2024</v>
      </c>
      <c r="Z1955" t="s">
        <v>141</v>
      </c>
    </row>
    <row r="1956" spans="1:26">
      <c r="A1956" s="27">
        <v>45068</v>
      </c>
      <c r="B1956" t="s">
        <v>3921</v>
      </c>
      <c r="C1956" t="s">
        <v>3922</v>
      </c>
      <c r="D1956" s="79">
        <v>4469</v>
      </c>
      <c r="E1956" s="79" t="s">
        <v>5808</v>
      </c>
      <c r="F1956" t="s">
        <v>2022</v>
      </c>
      <c r="G1956" t="s">
        <v>3923</v>
      </c>
      <c r="H1956" t="s">
        <v>134</v>
      </c>
      <c r="I1956" t="s">
        <v>134</v>
      </c>
      <c r="J1956" t="s">
        <v>135</v>
      </c>
      <c r="K1956" s="79">
        <v>1</v>
      </c>
      <c r="L1956" s="79">
        <v>300</v>
      </c>
      <c r="M1956" s="79">
        <v>300</v>
      </c>
      <c r="N1956" s="79">
        <v>0</v>
      </c>
      <c r="O1956" s="79">
        <v>0</v>
      </c>
      <c r="P1956" s="79">
        <v>0</v>
      </c>
      <c r="Q1956" s="79">
        <v>0</v>
      </c>
      <c r="R1956" s="79">
        <v>300</v>
      </c>
      <c r="S1956" t="s">
        <v>136</v>
      </c>
      <c r="T1956" t="s">
        <v>956</v>
      </c>
      <c r="U1956" t="s">
        <v>136</v>
      </c>
      <c r="V1956" t="s">
        <v>138</v>
      </c>
      <c r="W1956" t="s">
        <v>139</v>
      </c>
      <c r="X1956" t="s">
        <v>2024</v>
      </c>
      <c r="Z1956" t="s">
        <v>141</v>
      </c>
    </row>
    <row r="1957" spans="1:26">
      <c r="A1957" s="27">
        <v>45072</v>
      </c>
      <c r="B1957" t="s">
        <v>4163</v>
      </c>
      <c r="C1957" t="s">
        <v>4164</v>
      </c>
      <c r="D1957" s="79">
        <v>4520</v>
      </c>
      <c r="E1957" s="79" t="s">
        <v>5808</v>
      </c>
      <c r="F1957" t="s">
        <v>2022</v>
      </c>
      <c r="G1957" t="s">
        <v>4165</v>
      </c>
      <c r="H1957" t="s">
        <v>134</v>
      </c>
      <c r="I1957" t="s">
        <v>134</v>
      </c>
      <c r="J1957" t="s">
        <v>135</v>
      </c>
      <c r="K1957" s="79">
        <v>1</v>
      </c>
      <c r="L1957" s="79">
        <v>300</v>
      </c>
      <c r="M1957" s="79">
        <v>300</v>
      </c>
      <c r="N1957" s="79">
        <v>0</v>
      </c>
      <c r="O1957" s="79">
        <v>0</v>
      </c>
      <c r="P1957" s="79">
        <v>0</v>
      </c>
      <c r="Q1957" s="79">
        <v>0</v>
      </c>
      <c r="R1957" s="79">
        <v>300</v>
      </c>
      <c r="S1957" t="s">
        <v>136</v>
      </c>
      <c r="T1957" t="s">
        <v>956</v>
      </c>
      <c r="U1957" t="s">
        <v>136</v>
      </c>
      <c r="V1957" t="s">
        <v>138</v>
      </c>
      <c r="W1957" t="s">
        <v>139</v>
      </c>
      <c r="X1957" t="s">
        <v>2024</v>
      </c>
      <c r="Z1957" t="s">
        <v>141</v>
      </c>
    </row>
    <row r="1958" spans="1:26">
      <c r="A1958" s="27">
        <v>45055</v>
      </c>
      <c r="B1958" t="s">
        <v>3458</v>
      </c>
      <c r="C1958" t="s">
        <v>3459</v>
      </c>
      <c r="D1958" s="79">
        <v>4357</v>
      </c>
      <c r="E1958" s="79" t="s">
        <v>5808</v>
      </c>
      <c r="F1958" t="s">
        <v>2022</v>
      </c>
      <c r="G1958" t="s">
        <v>3460</v>
      </c>
      <c r="H1958" t="s">
        <v>134</v>
      </c>
      <c r="I1958" t="s">
        <v>134</v>
      </c>
      <c r="J1958" t="s">
        <v>135</v>
      </c>
      <c r="K1958" s="79">
        <v>1</v>
      </c>
      <c r="L1958" s="79">
        <v>300</v>
      </c>
      <c r="M1958" s="79">
        <v>300</v>
      </c>
      <c r="N1958" s="79">
        <v>0</v>
      </c>
      <c r="O1958" s="79">
        <v>0</v>
      </c>
      <c r="P1958" s="79">
        <v>0</v>
      </c>
      <c r="Q1958" s="79">
        <v>0</v>
      </c>
      <c r="R1958" s="79">
        <v>300</v>
      </c>
      <c r="S1958" t="s">
        <v>136</v>
      </c>
      <c r="T1958" t="s">
        <v>486</v>
      </c>
      <c r="U1958" t="s">
        <v>136</v>
      </c>
      <c r="V1958" t="s">
        <v>138</v>
      </c>
      <c r="W1958" t="s">
        <v>139</v>
      </c>
      <c r="X1958" t="s">
        <v>2024</v>
      </c>
      <c r="Z1958" t="s">
        <v>141</v>
      </c>
    </row>
    <row r="1959" spans="1:26">
      <c r="A1959" s="27">
        <v>45063</v>
      </c>
      <c r="B1959" t="s">
        <v>4884</v>
      </c>
      <c r="C1959" t="s">
        <v>4885</v>
      </c>
      <c r="D1959" s="79">
        <v>4435</v>
      </c>
      <c r="E1959" s="79" t="s">
        <v>5808</v>
      </c>
      <c r="F1959" t="s">
        <v>2022</v>
      </c>
      <c r="G1959" t="s">
        <v>4886</v>
      </c>
      <c r="H1959" t="s">
        <v>134</v>
      </c>
      <c r="I1959" t="s">
        <v>134</v>
      </c>
      <c r="J1959" t="s">
        <v>135</v>
      </c>
      <c r="K1959" s="79">
        <v>1</v>
      </c>
      <c r="L1959" s="79">
        <v>300</v>
      </c>
      <c r="M1959" s="79">
        <v>300</v>
      </c>
      <c r="N1959" s="79">
        <v>0</v>
      </c>
      <c r="O1959" s="79">
        <v>0</v>
      </c>
      <c r="P1959" s="79">
        <v>0</v>
      </c>
      <c r="Q1959" s="79">
        <v>0</v>
      </c>
      <c r="R1959" s="79">
        <v>300</v>
      </c>
      <c r="S1959" t="s">
        <v>136</v>
      </c>
      <c r="T1959" t="s">
        <v>956</v>
      </c>
      <c r="U1959" t="s">
        <v>136</v>
      </c>
      <c r="V1959" t="s">
        <v>138</v>
      </c>
      <c r="W1959" t="s">
        <v>139</v>
      </c>
      <c r="X1959" t="s">
        <v>2024</v>
      </c>
      <c r="Z1959" t="s">
        <v>141</v>
      </c>
    </row>
    <row r="1960" spans="1:26">
      <c r="A1960" s="27">
        <v>45075</v>
      </c>
      <c r="B1960" t="s">
        <v>5045</v>
      </c>
      <c r="C1960" t="s">
        <v>5046</v>
      </c>
      <c r="D1960" s="79">
        <v>4548</v>
      </c>
      <c r="E1960" s="79" t="s">
        <v>5808</v>
      </c>
      <c r="F1960" t="s">
        <v>2022</v>
      </c>
      <c r="G1960" t="s">
        <v>5047</v>
      </c>
      <c r="H1960" t="s">
        <v>134</v>
      </c>
      <c r="I1960" t="s">
        <v>134</v>
      </c>
      <c r="J1960" t="s">
        <v>135</v>
      </c>
      <c r="K1960" s="79">
        <v>1</v>
      </c>
      <c r="L1960" s="79">
        <v>300</v>
      </c>
      <c r="M1960" s="79">
        <v>300</v>
      </c>
      <c r="N1960" s="79">
        <v>0</v>
      </c>
      <c r="O1960" s="79">
        <v>0</v>
      </c>
      <c r="P1960" s="79">
        <v>0</v>
      </c>
      <c r="Q1960" s="79">
        <v>0</v>
      </c>
      <c r="R1960" s="79">
        <v>300</v>
      </c>
      <c r="S1960" t="s">
        <v>136</v>
      </c>
      <c r="T1960" t="s">
        <v>194</v>
      </c>
      <c r="U1960" t="s">
        <v>136</v>
      </c>
      <c r="V1960" t="s">
        <v>138</v>
      </c>
      <c r="W1960" t="s">
        <v>139</v>
      </c>
      <c r="X1960" t="s">
        <v>2024</v>
      </c>
      <c r="Z1960" t="s">
        <v>141</v>
      </c>
    </row>
    <row r="1961" spans="1:26">
      <c r="A1961" s="27">
        <v>45077</v>
      </c>
      <c r="B1961" t="s">
        <v>4224</v>
      </c>
      <c r="C1961" t="s">
        <v>4225</v>
      </c>
      <c r="D1961" s="79">
        <v>4572</v>
      </c>
      <c r="E1961" s="79" t="s">
        <v>5808</v>
      </c>
      <c r="F1961" t="s">
        <v>2022</v>
      </c>
      <c r="G1961" t="s">
        <v>4226</v>
      </c>
      <c r="H1961" t="s">
        <v>134</v>
      </c>
      <c r="I1961" t="s">
        <v>134</v>
      </c>
      <c r="J1961" t="s">
        <v>135</v>
      </c>
      <c r="K1961" s="79">
        <v>1</v>
      </c>
      <c r="L1961" s="79">
        <v>300</v>
      </c>
      <c r="M1961" s="79">
        <v>300</v>
      </c>
      <c r="N1961" s="79">
        <v>0</v>
      </c>
      <c r="O1961" s="79">
        <v>0</v>
      </c>
      <c r="P1961" s="79">
        <v>0</v>
      </c>
      <c r="Q1961" s="79">
        <v>0</v>
      </c>
      <c r="R1961" s="79">
        <v>300</v>
      </c>
      <c r="S1961" t="s">
        <v>136</v>
      </c>
      <c r="T1961" t="s">
        <v>693</v>
      </c>
      <c r="U1961" t="s">
        <v>136</v>
      </c>
      <c r="V1961" t="s">
        <v>138</v>
      </c>
      <c r="W1961" t="s">
        <v>139</v>
      </c>
      <c r="X1961" t="s">
        <v>2024</v>
      </c>
      <c r="Z1961" t="s">
        <v>141</v>
      </c>
    </row>
    <row r="1962" spans="1:26">
      <c r="A1962" s="27">
        <v>45071</v>
      </c>
      <c r="B1962" t="s">
        <v>4023</v>
      </c>
      <c r="C1962" t="s">
        <v>4024</v>
      </c>
      <c r="D1962" s="79">
        <v>4514</v>
      </c>
      <c r="E1962" s="79" t="s">
        <v>5808</v>
      </c>
      <c r="F1962" t="s">
        <v>2022</v>
      </c>
      <c r="G1962" t="s">
        <v>4025</v>
      </c>
      <c r="H1962" t="s">
        <v>134</v>
      </c>
      <c r="I1962" t="s">
        <v>134</v>
      </c>
      <c r="J1962" t="s">
        <v>135</v>
      </c>
      <c r="K1962" s="79">
        <v>1</v>
      </c>
      <c r="L1962" s="79">
        <v>300</v>
      </c>
      <c r="M1962" s="79">
        <v>300</v>
      </c>
      <c r="N1962" s="79">
        <v>0</v>
      </c>
      <c r="O1962" s="79">
        <v>0</v>
      </c>
      <c r="P1962" s="79">
        <v>0</v>
      </c>
      <c r="Q1962" s="79">
        <v>0</v>
      </c>
      <c r="R1962" s="79">
        <v>300</v>
      </c>
      <c r="S1962" t="s">
        <v>136</v>
      </c>
      <c r="T1962" t="s">
        <v>956</v>
      </c>
      <c r="U1962" t="s">
        <v>136</v>
      </c>
      <c r="V1962" t="s">
        <v>138</v>
      </c>
      <c r="W1962" t="s">
        <v>139</v>
      </c>
      <c r="X1962" t="s">
        <v>2024</v>
      </c>
      <c r="Z1962" t="s">
        <v>141</v>
      </c>
    </row>
    <row r="1963" spans="1:26">
      <c r="A1963" s="27">
        <v>45077</v>
      </c>
      <c r="B1963" t="s">
        <v>4869</v>
      </c>
      <c r="C1963" t="s">
        <v>4870</v>
      </c>
      <c r="D1963" s="79">
        <v>4566</v>
      </c>
      <c r="E1963" s="79" t="s">
        <v>5808</v>
      </c>
      <c r="F1963" t="s">
        <v>2022</v>
      </c>
      <c r="G1963" t="s">
        <v>4871</v>
      </c>
      <c r="H1963" t="s">
        <v>134</v>
      </c>
      <c r="I1963" t="s">
        <v>134</v>
      </c>
      <c r="J1963" t="s">
        <v>135</v>
      </c>
      <c r="K1963" s="79">
        <v>1</v>
      </c>
      <c r="L1963" s="79">
        <v>300</v>
      </c>
      <c r="M1963" s="79">
        <v>300</v>
      </c>
      <c r="N1963" s="79">
        <v>0</v>
      </c>
      <c r="O1963" s="79">
        <v>0</v>
      </c>
      <c r="P1963" s="79">
        <v>0</v>
      </c>
      <c r="Q1963" s="79">
        <v>0</v>
      </c>
      <c r="R1963" s="79">
        <v>300</v>
      </c>
      <c r="S1963" t="s">
        <v>136</v>
      </c>
      <c r="T1963" t="s">
        <v>956</v>
      </c>
      <c r="U1963" t="s">
        <v>136</v>
      </c>
      <c r="V1963" t="s">
        <v>138</v>
      </c>
      <c r="W1963" t="s">
        <v>139</v>
      </c>
      <c r="X1963" t="s">
        <v>2024</v>
      </c>
      <c r="Z1963" t="s">
        <v>141</v>
      </c>
    </row>
    <row r="1964" spans="1:26">
      <c r="A1964" s="27">
        <v>45047</v>
      </c>
      <c r="B1964" t="s">
        <v>4082</v>
      </c>
      <c r="C1964" t="s">
        <v>4083</v>
      </c>
      <c r="D1964" s="79">
        <v>4247</v>
      </c>
      <c r="E1964" s="79" t="s">
        <v>5808</v>
      </c>
      <c r="F1964" t="s">
        <v>2022</v>
      </c>
      <c r="G1964" t="s">
        <v>4084</v>
      </c>
      <c r="H1964" t="s">
        <v>134</v>
      </c>
      <c r="I1964" t="s">
        <v>134</v>
      </c>
      <c r="J1964" t="s">
        <v>135</v>
      </c>
      <c r="K1964" s="79">
        <v>1</v>
      </c>
      <c r="L1964" s="79">
        <v>300</v>
      </c>
      <c r="M1964" s="79">
        <v>300</v>
      </c>
      <c r="N1964" s="79">
        <v>0</v>
      </c>
      <c r="O1964" s="79">
        <v>0</v>
      </c>
      <c r="P1964" s="79">
        <v>0</v>
      </c>
      <c r="Q1964" s="79">
        <v>0</v>
      </c>
      <c r="R1964" s="79">
        <v>300</v>
      </c>
      <c r="S1964" t="s">
        <v>136</v>
      </c>
      <c r="T1964" t="s">
        <v>699</v>
      </c>
      <c r="U1964" t="s">
        <v>136</v>
      </c>
      <c r="V1964" t="s">
        <v>138</v>
      </c>
      <c r="W1964" t="s">
        <v>139</v>
      </c>
      <c r="X1964" t="s">
        <v>2024</v>
      </c>
      <c r="Z1964" t="s">
        <v>141</v>
      </c>
    </row>
    <row r="1965" spans="1:26">
      <c r="A1965" s="27">
        <v>45047</v>
      </c>
      <c r="B1965" t="s">
        <v>3745</v>
      </c>
      <c r="C1965" t="s">
        <v>3746</v>
      </c>
      <c r="D1965" s="79">
        <v>4249</v>
      </c>
      <c r="E1965" s="79" t="s">
        <v>5808</v>
      </c>
      <c r="F1965" t="s">
        <v>2022</v>
      </c>
      <c r="G1965" t="s">
        <v>3747</v>
      </c>
      <c r="H1965" t="s">
        <v>134</v>
      </c>
      <c r="I1965" t="s">
        <v>134</v>
      </c>
      <c r="J1965" t="s">
        <v>135</v>
      </c>
      <c r="K1965" s="79">
        <v>1</v>
      </c>
      <c r="L1965" s="79">
        <v>300</v>
      </c>
      <c r="M1965" s="79">
        <v>300</v>
      </c>
      <c r="N1965" s="79">
        <v>0</v>
      </c>
      <c r="O1965" s="79">
        <v>0</v>
      </c>
      <c r="P1965" s="79">
        <v>0</v>
      </c>
      <c r="Q1965" s="79">
        <v>0</v>
      </c>
      <c r="R1965" s="79">
        <v>300</v>
      </c>
      <c r="S1965" t="s">
        <v>136</v>
      </c>
      <c r="T1965" t="s">
        <v>3748</v>
      </c>
      <c r="U1965" t="s">
        <v>136</v>
      </c>
      <c r="V1965" t="s">
        <v>138</v>
      </c>
      <c r="W1965" t="s">
        <v>139</v>
      </c>
      <c r="X1965" t="s">
        <v>2024</v>
      </c>
      <c r="Z1965" t="s">
        <v>141</v>
      </c>
    </row>
    <row r="1966" spans="1:26">
      <c r="A1966" s="27">
        <v>45054</v>
      </c>
      <c r="B1966" t="s">
        <v>3610</v>
      </c>
      <c r="C1966" t="s">
        <v>3611</v>
      </c>
      <c r="D1966" s="79">
        <v>4344</v>
      </c>
      <c r="E1966" s="79" t="s">
        <v>5808</v>
      </c>
      <c r="F1966" t="s">
        <v>2022</v>
      </c>
      <c r="G1966" t="s">
        <v>3612</v>
      </c>
      <c r="H1966" t="s">
        <v>134</v>
      </c>
      <c r="I1966" t="s">
        <v>134</v>
      </c>
      <c r="J1966" t="s">
        <v>135</v>
      </c>
      <c r="K1966" s="79">
        <v>1</v>
      </c>
      <c r="L1966" s="79">
        <v>300</v>
      </c>
      <c r="M1966" s="79">
        <v>300</v>
      </c>
      <c r="N1966" s="79">
        <v>0</v>
      </c>
      <c r="O1966" s="79">
        <v>0</v>
      </c>
      <c r="P1966" s="79">
        <v>0</v>
      </c>
      <c r="Q1966" s="79">
        <v>0</v>
      </c>
      <c r="R1966" s="79">
        <v>300</v>
      </c>
      <c r="S1966" t="s">
        <v>136</v>
      </c>
      <c r="T1966" t="s">
        <v>956</v>
      </c>
      <c r="U1966" t="s">
        <v>136</v>
      </c>
      <c r="V1966" t="s">
        <v>138</v>
      </c>
      <c r="W1966" t="s">
        <v>139</v>
      </c>
      <c r="X1966" t="s">
        <v>2024</v>
      </c>
      <c r="Z1966" t="s">
        <v>141</v>
      </c>
    </row>
    <row r="1967" spans="1:26">
      <c r="A1967" s="27">
        <v>45055</v>
      </c>
      <c r="B1967" t="s">
        <v>4648</v>
      </c>
      <c r="C1967" t="s">
        <v>4649</v>
      </c>
      <c r="D1967" s="79">
        <v>4347</v>
      </c>
      <c r="E1967" s="79" t="s">
        <v>5808</v>
      </c>
      <c r="F1967" t="s">
        <v>2022</v>
      </c>
      <c r="G1967" t="s">
        <v>4650</v>
      </c>
      <c r="H1967" t="s">
        <v>134</v>
      </c>
      <c r="I1967" t="s">
        <v>134</v>
      </c>
      <c r="J1967" t="s">
        <v>135</v>
      </c>
      <c r="K1967" s="79">
        <v>1</v>
      </c>
      <c r="L1967" s="79">
        <v>300</v>
      </c>
      <c r="M1967" s="79">
        <v>300</v>
      </c>
      <c r="N1967" s="79">
        <v>0</v>
      </c>
      <c r="O1967" s="79">
        <v>0</v>
      </c>
      <c r="P1967" s="79">
        <v>0</v>
      </c>
      <c r="Q1967" s="79">
        <v>0</v>
      </c>
      <c r="R1967" s="79">
        <v>300</v>
      </c>
      <c r="S1967" t="s">
        <v>136</v>
      </c>
      <c r="T1967" t="s">
        <v>956</v>
      </c>
      <c r="U1967" t="s">
        <v>136</v>
      </c>
      <c r="V1967" t="s">
        <v>138</v>
      </c>
      <c r="W1967" t="s">
        <v>139</v>
      </c>
      <c r="X1967" t="s">
        <v>2024</v>
      </c>
      <c r="Z1967" t="s">
        <v>141</v>
      </c>
    </row>
    <row r="1968" spans="1:26">
      <c r="A1968" s="27">
        <v>45055</v>
      </c>
      <c r="B1968" t="s">
        <v>4689</v>
      </c>
      <c r="C1968" t="s">
        <v>4690</v>
      </c>
      <c r="D1968" s="79">
        <v>4350</v>
      </c>
      <c r="E1968" s="79" t="s">
        <v>5808</v>
      </c>
      <c r="F1968" t="s">
        <v>2022</v>
      </c>
      <c r="G1968" t="s">
        <v>4691</v>
      </c>
      <c r="H1968" t="s">
        <v>134</v>
      </c>
      <c r="I1968" t="s">
        <v>134</v>
      </c>
      <c r="J1968" t="s">
        <v>135</v>
      </c>
      <c r="K1968" s="79">
        <v>1</v>
      </c>
      <c r="L1968" s="79">
        <v>300</v>
      </c>
      <c r="M1968" s="79">
        <v>300</v>
      </c>
      <c r="N1968" s="79">
        <v>0</v>
      </c>
      <c r="O1968" s="79">
        <v>0</v>
      </c>
      <c r="P1968" s="79">
        <v>0</v>
      </c>
      <c r="Q1968" s="79">
        <v>30</v>
      </c>
      <c r="R1968" s="79">
        <v>270</v>
      </c>
      <c r="S1968" t="s">
        <v>136</v>
      </c>
      <c r="T1968" t="s">
        <v>956</v>
      </c>
      <c r="U1968" t="s">
        <v>136</v>
      </c>
      <c r="V1968" t="s">
        <v>138</v>
      </c>
      <c r="W1968" t="s">
        <v>139</v>
      </c>
      <c r="X1968" t="s">
        <v>2024</v>
      </c>
      <c r="Z1968" t="s">
        <v>141</v>
      </c>
    </row>
    <row r="1969" spans="1:26">
      <c r="A1969" s="27">
        <v>45055</v>
      </c>
      <c r="B1969" t="s">
        <v>3724</v>
      </c>
      <c r="C1969" t="s">
        <v>3725</v>
      </c>
      <c r="D1969" s="79">
        <v>4351</v>
      </c>
      <c r="E1969" s="79" t="s">
        <v>5808</v>
      </c>
      <c r="F1969" t="s">
        <v>2022</v>
      </c>
      <c r="G1969" t="s">
        <v>3726</v>
      </c>
      <c r="H1969" t="s">
        <v>134</v>
      </c>
      <c r="I1969" t="s">
        <v>134</v>
      </c>
      <c r="J1969" t="s">
        <v>135</v>
      </c>
      <c r="K1969" s="79">
        <v>1</v>
      </c>
      <c r="L1969" s="79">
        <v>300</v>
      </c>
      <c r="M1969" s="79">
        <v>300</v>
      </c>
      <c r="N1969" s="79">
        <v>0</v>
      </c>
      <c r="O1969" s="79">
        <v>0</v>
      </c>
      <c r="P1969" s="79">
        <v>0</v>
      </c>
      <c r="Q1969" s="79">
        <v>0</v>
      </c>
      <c r="R1969" s="79">
        <v>300</v>
      </c>
      <c r="S1969" t="s">
        <v>136</v>
      </c>
      <c r="T1969" t="s">
        <v>956</v>
      </c>
      <c r="U1969" t="s">
        <v>136</v>
      </c>
      <c r="V1969" t="s">
        <v>138</v>
      </c>
      <c r="W1969" t="s">
        <v>139</v>
      </c>
      <c r="X1969" t="s">
        <v>2024</v>
      </c>
      <c r="Z1969" t="s">
        <v>141</v>
      </c>
    </row>
    <row r="1970" spans="1:26">
      <c r="A1970" s="27">
        <v>45058</v>
      </c>
      <c r="B1970" t="s">
        <v>3789</v>
      </c>
      <c r="C1970" t="s">
        <v>3790</v>
      </c>
      <c r="D1970" s="79">
        <v>4386</v>
      </c>
      <c r="E1970" s="79" t="s">
        <v>5808</v>
      </c>
      <c r="F1970" t="s">
        <v>2022</v>
      </c>
      <c r="G1970" t="s">
        <v>3791</v>
      </c>
      <c r="H1970" t="s">
        <v>134</v>
      </c>
      <c r="I1970" t="s">
        <v>134</v>
      </c>
      <c r="J1970" t="s">
        <v>135</v>
      </c>
      <c r="K1970" s="79">
        <v>1</v>
      </c>
      <c r="L1970" s="79">
        <v>300</v>
      </c>
      <c r="M1970" s="79">
        <v>300</v>
      </c>
      <c r="N1970" s="79">
        <v>0</v>
      </c>
      <c r="O1970" s="79">
        <v>0</v>
      </c>
      <c r="P1970" s="79">
        <v>0</v>
      </c>
      <c r="Q1970" s="79">
        <v>0</v>
      </c>
      <c r="R1970" s="79">
        <v>300</v>
      </c>
      <c r="S1970" t="s">
        <v>136</v>
      </c>
      <c r="U1970" t="s">
        <v>136</v>
      </c>
      <c r="V1970" t="s">
        <v>138</v>
      </c>
      <c r="W1970" t="s">
        <v>139</v>
      </c>
      <c r="X1970" t="s">
        <v>2024</v>
      </c>
      <c r="Z1970" t="s">
        <v>141</v>
      </c>
    </row>
    <row r="1971" spans="1:26">
      <c r="A1971" s="27">
        <v>45070</v>
      </c>
      <c r="B1971" t="s">
        <v>4059</v>
      </c>
      <c r="C1971" t="s">
        <v>4060</v>
      </c>
      <c r="D1971" s="79">
        <v>4502</v>
      </c>
      <c r="E1971" s="79" t="s">
        <v>5808</v>
      </c>
      <c r="F1971" t="s">
        <v>2022</v>
      </c>
      <c r="G1971" t="s">
        <v>2213</v>
      </c>
      <c r="H1971" t="s">
        <v>134</v>
      </c>
      <c r="I1971" t="s">
        <v>134</v>
      </c>
      <c r="J1971" t="s">
        <v>135</v>
      </c>
      <c r="K1971" s="79">
        <v>1</v>
      </c>
      <c r="L1971" s="79">
        <v>300</v>
      </c>
      <c r="M1971" s="79">
        <v>300</v>
      </c>
      <c r="N1971" s="79">
        <v>0</v>
      </c>
      <c r="O1971" s="79">
        <v>0</v>
      </c>
      <c r="P1971" s="79">
        <v>0</v>
      </c>
      <c r="Q1971" s="79">
        <v>0</v>
      </c>
      <c r="R1971" s="79">
        <v>300</v>
      </c>
      <c r="S1971" t="s">
        <v>136</v>
      </c>
      <c r="T1971" t="s">
        <v>956</v>
      </c>
      <c r="U1971" t="s">
        <v>136</v>
      </c>
      <c r="V1971" t="s">
        <v>138</v>
      </c>
      <c r="W1971" t="s">
        <v>139</v>
      </c>
      <c r="X1971" t="s">
        <v>2024</v>
      </c>
      <c r="Z1971" t="s">
        <v>141</v>
      </c>
    </row>
    <row r="1972" spans="1:26">
      <c r="A1972" s="27">
        <v>45071</v>
      </c>
      <c r="B1972" t="s">
        <v>4134</v>
      </c>
      <c r="C1972" t="s">
        <v>4135</v>
      </c>
      <c r="D1972" s="79">
        <v>4510</v>
      </c>
      <c r="E1972" s="79" t="s">
        <v>5808</v>
      </c>
      <c r="F1972" t="s">
        <v>2022</v>
      </c>
      <c r="G1972" t="s">
        <v>4136</v>
      </c>
      <c r="H1972" t="s">
        <v>134</v>
      </c>
      <c r="I1972" t="s">
        <v>134</v>
      </c>
      <c r="J1972" t="s">
        <v>135</v>
      </c>
      <c r="K1972" s="79">
        <v>1</v>
      </c>
      <c r="L1972" s="79">
        <v>300</v>
      </c>
      <c r="M1972" s="79">
        <v>300</v>
      </c>
      <c r="N1972" s="79">
        <v>0</v>
      </c>
      <c r="O1972" s="79">
        <v>0</v>
      </c>
      <c r="P1972" s="79">
        <v>0</v>
      </c>
      <c r="Q1972" s="79">
        <v>0</v>
      </c>
      <c r="R1972" s="79">
        <v>300</v>
      </c>
      <c r="S1972" t="s">
        <v>136</v>
      </c>
      <c r="T1972" t="s">
        <v>956</v>
      </c>
      <c r="U1972" t="s">
        <v>136</v>
      </c>
      <c r="V1972" t="s">
        <v>138</v>
      </c>
      <c r="W1972" t="s">
        <v>139</v>
      </c>
      <c r="X1972" t="s">
        <v>2024</v>
      </c>
      <c r="Z1972" t="s">
        <v>141</v>
      </c>
    </row>
    <row r="1973" spans="1:26">
      <c r="A1973" s="27">
        <v>45075</v>
      </c>
      <c r="B1973" t="s">
        <v>3933</v>
      </c>
      <c r="C1973" t="s">
        <v>3934</v>
      </c>
      <c r="D1973" s="79">
        <v>4545</v>
      </c>
      <c r="E1973" s="79" t="s">
        <v>5808</v>
      </c>
      <c r="F1973" t="s">
        <v>2022</v>
      </c>
      <c r="G1973" t="s">
        <v>3935</v>
      </c>
      <c r="H1973" t="s">
        <v>134</v>
      </c>
      <c r="I1973" t="s">
        <v>134</v>
      </c>
      <c r="J1973" t="s">
        <v>135</v>
      </c>
      <c r="K1973" s="79">
        <v>1</v>
      </c>
      <c r="L1973" s="79">
        <v>300</v>
      </c>
      <c r="M1973" s="79">
        <v>300</v>
      </c>
      <c r="N1973" s="79">
        <v>0</v>
      </c>
      <c r="O1973" s="79">
        <v>0</v>
      </c>
      <c r="P1973" s="79">
        <v>0</v>
      </c>
      <c r="Q1973" s="79">
        <v>0</v>
      </c>
      <c r="R1973" s="79">
        <v>300</v>
      </c>
      <c r="S1973" t="s">
        <v>136</v>
      </c>
      <c r="T1973" t="s">
        <v>2106</v>
      </c>
      <c r="U1973" t="s">
        <v>136</v>
      </c>
      <c r="V1973" t="s">
        <v>138</v>
      </c>
      <c r="W1973" t="s">
        <v>139</v>
      </c>
      <c r="X1973" t="s">
        <v>2024</v>
      </c>
      <c r="Z1973" t="s">
        <v>141</v>
      </c>
    </row>
    <row r="1974" spans="1:26">
      <c r="A1974" s="27">
        <v>45073</v>
      </c>
      <c r="B1974" t="s">
        <v>4814</v>
      </c>
      <c r="C1974" t="s">
        <v>4815</v>
      </c>
      <c r="D1974" s="79">
        <v>4519</v>
      </c>
      <c r="E1974" s="79" t="s">
        <v>5808</v>
      </c>
      <c r="F1974" t="s">
        <v>2045</v>
      </c>
      <c r="G1974" t="s">
        <v>4816</v>
      </c>
      <c r="H1974" t="s">
        <v>134</v>
      </c>
      <c r="I1974" t="s">
        <v>134</v>
      </c>
      <c r="J1974" t="s">
        <v>135</v>
      </c>
      <c r="K1974" s="79">
        <v>1</v>
      </c>
      <c r="L1974" s="79">
        <v>300</v>
      </c>
      <c r="M1974" s="79">
        <v>300</v>
      </c>
      <c r="N1974" s="79">
        <v>0</v>
      </c>
      <c r="O1974" s="79">
        <v>0</v>
      </c>
      <c r="P1974" s="79">
        <v>0</v>
      </c>
      <c r="Q1974" s="79">
        <v>0</v>
      </c>
      <c r="R1974" s="79">
        <v>300</v>
      </c>
      <c r="S1974" t="s">
        <v>136</v>
      </c>
      <c r="U1974" t="s">
        <v>136</v>
      </c>
      <c r="V1974" t="s">
        <v>138</v>
      </c>
      <c r="W1974" t="s">
        <v>139</v>
      </c>
      <c r="X1974" t="s">
        <v>2024</v>
      </c>
      <c r="Z1974" t="s">
        <v>141</v>
      </c>
    </row>
    <row r="1975" spans="1:26">
      <c r="A1975" s="27">
        <v>45050</v>
      </c>
      <c r="B1975" t="s">
        <v>3749</v>
      </c>
      <c r="C1975" t="s">
        <v>3750</v>
      </c>
      <c r="D1975" s="79">
        <v>4288</v>
      </c>
      <c r="E1975" s="79" t="s">
        <v>5808</v>
      </c>
      <c r="F1975" t="s">
        <v>2022</v>
      </c>
      <c r="G1975" t="s">
        <v>3751</v>
      </c>
      <c r="H1975" t="s">
        <v>134</v>
      </c>
      <c r="I1975" t="s">
        <v>134</v>
      </c>
      <c r="J1975" t="s">
        <v>135</v>
      </c>
      <c r="K1975" s="79">
        <v>1</v>
      </c>
      <c r="L1975" s="79">
        <v>300</v>
      </c>
      <c r="M1975" s="79">
        <v>300</v>
      </c>
      <c r="N1975" s="79">
        <v>0</v>
      </c>
      <c r="O1975" s="79">
        <v>0</v>
      </c>
      <c r="P1975" s="79">
        <v>0</v>
      </c>
      <c r="Q1975" s="79">
        <v>0</v>
      </c>
      <c r="R1975" s="79">
        <v>300</v>
      </c>
      <c r="S1975" t="s">
        <v>136</v>
      </c>
      <c r="T1975" t="s">
        <v>956</v>
      </c>
      <c r="U1975" t="s">
        <v>136</v>
      </c>
      <c r="V1975" t="s">
        <v>138</v>
      </c>
      <c r="W1975" t="s">
        <v>139</v>
      </c>
      <c r="X1975" t="s">
        <v>2024</v>
      </c>
      <c r="Z1975" t="s">
        <v>141</v>
      </c>
    </row>
    <row r="1976" spans="1:26">
      <c r="A1976" s="27">
        <v>45075</v>
      </c>
      <c r="B1976" t="s">
        <v>4865</v>
      </c>
      <c r="C1976" t="s">
        <v>4866</v>
      </c>
      <c r="D1976" s="79">
        <v>4528</v>
      </c>
      <c r="E1976" s="79" t="s">
        <v>5808</v>
      </c>
      <c r="F1976" t="s">
        <v>2045</v>
      </c>
      <c r="G1976" t="s">
        <v>1079</v>
      </c>
      <c r="H1976" t="s">
        <v>134</v>
      </c>
      <c r="I1976" t="s">
        <v>134</v>
      </c>
      <c r="J1976" t="s">
        <v>135</v>
      </c>
      <c r="K1976" s="79">
        <v>1</v>
      </c>
      <c r="L1976" s="79">
        <v>300</v>
      </c>
      <c r="M1976" s="79">
        <v>300</v>
      </c>
      <c r="N1976" s="79">
        <v>0</v>
      </c>
      <c r="O1976" s="79">
        <v>0</v>
      </c>
      <c r="P1976" s="79">
        <v>0</v>
      </c>
      <c r="Q1976" s="79">
        <v>0</v>
      </c>
      <c r="R1976" s="79">
        <v>300</v>
      </c>
      <c r="S1976" t="s">
        <v>136</v>
      </c>
      <c r="T1976" t="s">
        <v>3533</v>
      </c>
      <c r="U1976" t="s">
        <v>136</v>
      </c>
      <c r="V1976" t="s">
        <v>138</v>
      </c>
      <c r="W1976" t="s">
        <v>139</v>
      </c>
      <c r="X1976" t="s">
        <v>2024</v>
      </c>
      <c r="Z1976" t="s">
        <v>141</v>
      </c>
    </row>
    <row r="1977" spans="1:26">
      <c r="A1977" s="27">
        <v>45058</v>
      </c>
      <c r="B1977" t="s">
        <v>4731</v>
      </c>
      <c r="C1977" t="s">
        <v>4732</v>
      </c>
      <c r="D1977" s="79">
        <v>4160</v>
      </c>
      <c r="E1977" s="79" t="s">
        <v>5808</v>
      </c>
      <c r="F1977" t="s">
        <v>2045</v>
      </c>
      <c r="G1977" t="s">
        <v>4733</v>
      </c>
      <c r="H1977" t="s">
        <v>134</v>
      </c>
      <c r="I1977" t="s">
        <v>134</v>
      </c>
      <c r="J1977" t="s">
        <v>135</v>
      </c>
      <c r="K1977" s="79">
        <v>1</v>
      </c>
      <c r="L1977" s="79">
        <v>300</v>
      </c>
      <c r="M1977" s="79">
        <v>300</v>
      </c>
      <c r="N1977" s="79">
        <v>0</v>
      </c>
      <c r="O1977" s="79">
        <v>0</v>
      </c>
      <c r="P1977" s="79">
        <v>0</v>
      </c>
      <c r="Q1977" s="79">
        <v>0</v>
      </c>
      <c r="R1977" s="79">
        <v>300</v>
      </c>
      <c r="S1977" t="s">
        <v>136</v>
      </c>
      <c r="T1977" t="s">
        <v>401</v>
      </c>
      <c r="U1977" t="s">
        <v>136</v>
      </c>
      <c r="V1977" t="s">
        <v>138</v>
      </c>
      <c r="W1977" t="s">
        <v>139</v>
      </c>
      <c r="X1977" t="s">
        <v>2024</v>
      </c>
      <c r="Z1977" t="s">
        <v>141</v>
      </c>
    </row>
    <row r="1978" spans="1:26">
      <c r="A1978" s="27">
        <v>45052</v>
      </c>
      <c r="B1978" t="s">
        <v>4569</v>
      </c>
      <c r="C1978" t="s">
        <v>4570</v>
      </c>
      <c r="D1978" s="79">
        <v>4311</v>
      </c>
      <c r="E1978" s="79" t="s">
        <v>5808</v>
      </c>
      <c r="F1978" t="s">
        <v>2022</v>
      </c>
      <c r="G1978" t="s">
        <v>4571</v>
      </c>
      <c r="H1978" t="s">
        <v>134</v>
      </c>
      <c r="I1978" t="s">
        <v>134</v>
      </c>
      <c r="J1978" t="s">
        <v>135</v>
      </c>
      <c r="K1978" s="79">
        <v>1</v>
      </c>
      <c r="L1978" s="79">
        <v>300</v>
      </c>
      <c r="M1978" s="79">
        <v>300</v>
      </c>
      <c r="N1978" s="79">
        <v>0</v>
      </c>
      <c r="O1978" s="79">
        <v>0</v>
      </c>
      <c r="P1978" s="79">
        <v>0</v>
      </c>
      <c r="Q1978" s="79">
        <v>0</v>
      </c>
      <c r="R1978" s="79">
        <v>300</v>
      </c>
      <c r="S1978" t="s">
        <v>136</v>
      </c>
      <c r="T1978" t="s">
        <v>956</v>
      </c>
      <c r="U1978" t="s">
        <v>136</v>
      </c>
      <c r="V1978" t="s">
        <v>138</v>
      </c>
      <c r="W1978" t="s">
        <v>139</v>
      </c>
      <c r="X1978" t="s">
        <v>2024</v>
      </c>
      <c r="Z1978" t="s">
        <v>141</v>
      </c>
    </row>
    <row r="1979" spans="1:26">
      <c r="A1979" s="27">
        <v>45061</v>
      </c>
      <c r="B1979" t="s">
        <v>3855</v>
      </c>
      <c r="C1979" t="s">
        <v>3856</v>
      </c>
      <c r="D1979" s="79">
        <v>4410</v>
      </c>
      <c r="E1979" s="79" t="s">
        <v>5808</v>
      </c>
      <c r="F1979" t="s">
        <v>2022</v>
      </c>
      <c r="G1979" t="s">
        <v>3857</v>
      </c>
      <c r="H1979" t="s">
        <v>134</v>
      </c>
      <c r="I1979" t="s">
        <v>134</v>
      </c>
      <c r="J1979" t="s">
        <v>135</v>
      </c>
      <c r="K1979" s="79">
        <v>1</v>
      </c>
      <c r="L1979" s="79">
        <v>300</v>
      </c>
      <c r="M1979" s="79">
        <v>300</v>
      </c>
      <c r="N1979" s="79">
        <v>0</v>
      </c>
      <c r="O1979" s="79">
        <v>0</v>
      </c>
      <c r="P1979" s="79">
        <v>0</v>
      </c>
      <c r="Q1979" s="79">
        <v>0</v>
      </c>
      <c r="R1979" s="79">
        <v>300</v>
      </c>
      <c r="S1979" t="s">
        <v>136</v>
      </c>
      <c r="T1979" t="s">
        <v>194</v>
      </c>
      <c r="U1979" t="s">
        <v>136</v>
      </c>
      <c r="V1979" t="s">
        <v>138</v>
      </c>
      <c r="W1979" t="s">
        <v>139</v>
      </c>
      <c r="X1979" t="s">
        <v>2024</v>
      </c>
      <c r="Z1979" t="s">
        <v>141</v>
      </c>
    </row>
    <row r="1980" spans="1:26">
      <c r="A1980" s="27">
        <v>45077</v>
      </c>
      <c r="B1980" t="s">
        <v>3981</v>
      </c>
      <c r="C1980" t="s">
        <v>3982</v>
      </c>
      <c r="D1980" s="79">
        <v>4428</v>
      </c>
      <c r="E1980" s="79" t="s">
        <v>5808</v>
      </c>
      <c r="F1980" t="s">
        <v>2045</v>
      </c>
      <c r="G1980" t="s">
        <v>1653</v>
      </c>
      <c r="H1980" t="s">
        <v>134</v>
      </c>
      <c r="I1980" t="s">
        <v>134</v>
      </c>
      <c r="J1980" t="s">
        <v>135</v>
      </c>
      <c r="K1980" s="79">
        <v>1</v>
      </c>
      <c r="L1980" s="79">
        <v>300</v>
      </c>
      <c r="M1980" s="79">
        <v>300</v>
      </c>
      <c r="N1980" s="79">
        <v>0</v>
      </c>
      <c r="O1980" s="79">
        <v>0</v>
      </c>
      <c r="P1980" s="79">
        <v>0</v>
      </c>
      <c r="Q1980" s="79">
        <v>0</v>
      </c>
      <c r="R1980" s="79">
        <v>300</v>
      </c>
      <c r="S1980" t="s">
        <v>136</v>
      </c>
      <c r="T1980" t="s">
        <v>401</v>
      </c>
      <c r="U1980" t="s">
        <v>136</v>
      </c>
      <c r="V1980" t="s">
        <v>138</v>
      </c>
      <c r="W1980" t="s">
        <v>139</v>
      </c>
      <c r="X1980" t="s">
        <v>2024</v>
      </c>
      <c r="Z1980" t="s">
        <v>141</v>
      </c>
    </row>
    <row r="1981" spans="1:26">
      <c r="A1981" s="27">
        <v>45063</v>
      </c>
      <c r="B1981" t="s">
        <v>4669</v>
      </c>
      <c r="C1981" t="s">
        <v>4670</v>
      </c>
      <c r="D1981" s="79">
        <v>4430</v>
      </c>
      <c r="E1981" s="79" t="s">
        <v>5808</v>
      </c>
      <c r="F1981" t="s">
        <v>2022</v>
      </c>
      <c r="G1981" t="s">
        <v>4671</v>
      </c>
      <c r="H1981" t="s">
        <v>134</v>
      </c>
      <c r="I1981" t="s">
        <v>134</v>
      </c>
      <c r="J1981" t="s">
        <v>135</v>
      </c>
      <c r="K1981" s="79">
        <v>1</v>
      </c>
      <c r="L1981" s="79">
        <v>300</v>
      </c>
      <c r="M1981" s="79">
        <v>300</v>
      </c>
      <c r="N1981" s="79">
        <v>0</v>
      </c>
      <c r="O1981" s="79">
        <v>0</v>
      </c>
      <c r="P1981" s="79">
        <v>0</v>
      </c>
      <c r="Q1981" s="79">
        <v>0</v>
      </c>
      <c r="R1981" s="79">
        <v>300</v>
      </c>
      <c r="S1981" t="s">
        <v>136</v>
      </c>
      <c r="T1981" t="s">
        <v>956</v>
      </c>
      <c r="U1981" t="s">
        <v>136</v>
      </c>
      <c r="V1981" t="s">
        <v>138</v>
      </c>
      <c r="W1981" t="s">
        <v>139</v>
      </c>
      <c r="X1981" t="s">
        <v>2024</v>
      </c>
      <c r="Z1981" t="s">
        <v>141</v>
      </c>
    </row>
    <row r="1982" spans="1:26">
      <c r="A1982" s="27">
        <v>45070</v>
      </c>
      <c r="B1982" t="s">
        <v>3641</v>
      </c>
      <c r="C1982" t="s">
        <v>3642</v>
      </c>
      <c r="D1982" s="79">
        <v>4498</v>
      </c>
      <c r="E1982" s="79" t="s">
        <v>5808</v>
      </c>
      <c r="F1982" t="s">
        <v>2022</v>
      </c>
      <c r="G1982" t="s">
        <v>3643</v>
      </c>
      <c r="H1982" t="s">
        <v>134</v>
      </c>
      <c r="I1982" t="s">
        <v>134</v>
      </c>
      <c r="J1982" t="s">
        <v>135</v>
      </c>
      <c r="K1982" s="79">
        <v>1</v>
      </c>
      <c r="L1982" s="79">
        <v>300</v>
      </c>
      <c r="M1982" s="79">
        <v>300</v>
      </c>
      <c r="N1982" s="79">
        <v>0</v>
      </c>
      <c r="O1982" s="79">
        <v>0</v>
      </c>
      <c r="P1982" s="79">
        <v>0</v>
      </c>
      <c r="Q1982" s="79">
        <v>0</v>
      </c>
      <c r="R1982" s="79">
        <v>300</v>
      </c>
      <c r="S1982" t="s">
        <v>136</v>
      </c>
      <c r="T1982" t="s">
        <v>3644</v>
      </c>
      <c r="U1982" t="s">
        <v>136</v>
      </c>
      <c r="V1982" t="s">
        <v>138</v>
      </c>
      <c r="W1982" t="s">
        <v>139</v>
      </c>
      <c r="X1982" t="s">
        <v>2024</v>
      </c>
      <c r="Z1982" t="s">
        <v>141</v>
      </c>
    </row>
    <row r="1983" spans="1:26">
      <c r="A1983" s="27">
        <v>45075</v>
      </c>
      <c r="B1983" t="s">
        <v>5042</v>
      </c>
      <c r="C1983" t="s">
        <v>5043</v>
      </c>
      <c r="D1983" s="79">
        <v>4547</v>
      </c>
      <c r="E1983" s="79" t="s">
        <v>5808</v>
      </c>
      <c r="F1983" t="s">
        <v>2022</v>
      </c>
      <c r="G1983" t="s">
        <v>5044</v>
      </c>
      <c r="H1983" t="s">
        <v>134</v>
      </c>
      <c r="I1983" t="s">
        <v>134</v>
      </c>
      <c r="J1983" t="s">
        <v>135</v>
      </c>
      <c r="K1983" s="79">
        <v>1</v>
      </c>
      <c r="L1983" s="79">
        <v>300</v>
      </c>
      <c r="M1983" s="79">
        <v>300</v>
      </c>
      <c r="N1983" s="79">
        <v>0</v>
      </c>
      <c r="O1983" s="79">
        <v>0</v>
      </c>
      <c r="P1983" s="79">
        <v>0</v>
      </c>
      <c r="Q1983" s="79">
        <v>0</v>
      </c>
      <c r="R1983" s="79">
        <v>300</v>
      </c>
      <c r="S1983" t="s">
        <v>136</v>
      </c>
      <c r="T1983" t="s">
        <v>764</v>
      </c>
      <c r="U1983" t="s">
        <v>136</v>
      </c>
      <c r="V1983" t="s">
        <v>138</v>
      </c>
      <c r="W1983" t="s">
        <v>139</v>
      </c>
      <c r="X1983" t="s">
        <v>2024</v>
      </c>
      <c r="Z1983" t="s">
        <v>141</v>
      </c>
    </row>
    <row r="1984" spans="1:26">
      <c r="A1984" s="27">
        <v>45060</v>
      </c>
      <c r="B1984" t="s">
        <v>3949</v>
      </c>
      <c r="C1984" t="s">
        <v>3950</v>
      </c>
      <c r="D1984" s="79">
        <v>4219</v>
      </c>
      <c r="E1984" s="79" t="s">
        <v>5808</v>
      </c>
      <c r="F1984" t="s">
        <v>2045</v>
      </c>
      <c r="G1984" t="s">
        <v>3951</v>
      </c>
      <c r="H1984" t="s">
        <v>134</v>
      </c>
      <c r="I1984" t="s">
        <v>134</v>
      </c>
      <c r="J1984" t="s">
        <v>135</v>
      </c>
      <c r="K1984" s="79">
        <v>1</v>
      </c>
      <c r="L1984" s="79">
        <v>300</v>
      </c>
      <c r="M1984" s="79">
        <v>300</v>
      </c>
      <c r="N1984" s="79">
        <v>0</v>
      </c>
      <c r="O1984" s="79">
        <v>0</v>
      </c>
      <c r="P1984" s="79">
        <v>0</v>
      </c>
      <c r="Q1984" s="79">
        <v>0</v>
      </c>
      <c r="R1984" s="79">
        <v>300</v>
      </c>
      <c r="S1984" t="s">
        <v>136</v>
      </c>
      <c r="T1984" t="s">
        <v>401</v>
      </c>
      <c r="U1984" t="s">
        <v>136</v>
      </c>
      <c r="V1984" t="s">
        <v>138</v>
      </c>
      <c r="W1984" t="s">
        <v>139</v>
      </c>
      <c r="X1984" t="s">
        <v>2024</v>
      </c>
      <c r="Z1984" t="s">
        <v>141</v>
      </c>
    </row>
    <row r="1985" spans="1:26">
      <c r="A1985" s="27">
        <v>45051</v>
      </c>
      <c r="B1985" t="s">
        <v>4594</v>
      </c>
      <c r="C1985" t="s">
        <v>4595</v>
      </c>
      <c r="D1985" s="79">
        <v>4300</v>
      </c>
      <c r="E1985" s="79" t="s">
        <v>5808</v>
      </c>
      <c r="F1985" t="s">
        <v>2022</v>
      </c>
      <c r="G1985" t="s">
        <v>4596</v>
      </c>
      <c r="H1985" t="s">
        <v>134</v>
      </c>
      <c r="I1985" t="s">
        <v>134</v>
      </c>
      <c r="J1985" t="s">
        <v>135</v>
      </c>
      <c r="K1985" s="79">
        <v>1</v>
      </c>
      <c r="L1985" s="79">
        <v>300</v>
      </c>
      <c r="M1985" s="79">
        <v>300</v>
      </c>
      <c r="N1985" s="79">
        <v>0</v>
      </c>
      <c r="O1985" s="79">
        <v>0</v>
      </c>
      <c r="P1985" s="79">
        <v>0</v>
      </c>
      <c r="Q1985" s="79">
        <v>0</v>
      </c>
      <c r="R1985" s="79">
        <v>300</v>
      </c>
      <c r="S1985" t="s">
        <v>136</v>
      </c>
      <c r="U1985" t="s">
        <v>136</v>
      </c>
      <c r="V1985" t="s">
        <v>138</v>
      </c>
      <c r="W1985" t="s">
        <v>139</v>
      </c>
      <c r="X1985" t="s">
        <v>2024</v>
      </c>
      <c r="Z1985" t="s">
        <v>141</v>
      </c>
    </row>
    <row r="1986" spans="1:26">
      <c r="A1986" s="27">
        <v>45069</v>
      </c>
      <c r="B1986" t="s">
        <v>4764</v>
      </c>
      <c r="C1986" t="s">
        <v>4765</v>
      </c>
      <c r="D1986" s="79">
        <v>4492</v>
      </c>
      <c r="E1986" s="79" t="s">
        <v>5808</v>
      </c>
      <c r="F1986" t="s">
        <v>2022</v>
      </c>
      <c r="G1986" t="s">
        <v>4766</v>
      </c>
      <c r="H1986" t="s">
        <v>134</v>
      </c>
      <c r="I1986" t="s">
        <v>134</v>
      </c>
      <c r="J1986" t="s">
        <v>135</v>
      </c>
      <c r="K1986" s="79">
        <v>1</v>
      </c>
      <c r="L1986" s="79">
        <v>300</v>
      </c>
      <c r="M1986" s="79">
        <v>300</v>
      </c>
      <c r="N1986" s="79">
        <v>0</v>
      </c>
      <c r="O1986" s="79">
        <v>0</v>
      </c>
      <c r="P1986" s="79">
        <v>0</v>
      </c>
      <c r="Q1986" s="79">
        <v>0</v>
      </c>
      <c r="R1986" s="79">
        <v>300</v>
      </c>
      <c r="S1986" t="s">
        <v>136</v>
      </c>
      <c r="T1986" t="s">
        <v>4767</v>
      </c>
      <c r="U1986" t="s">
        <v>136</v>
      </c>
      <c r="V1986" t="s">
        <v>138</v>
      </c>
      <c r="W1986" t="s">
        <v>139</v>
      </c>
      <c r="X1986" t="s">
        <v>2024</v>
      </c>
      <c r="Z1986" t="s">
        <v>141</v>
      </c>
    </row>
    <row r="1987" spans="1:26">
      <c r="A1987" s="27">
        <v>45070</v>
      </c>
      <c r="B1987" t="s">
        <v>4074</v>
      </c>
      <c r="C1987" t="s">
        <v>4075</v>
      </c>
      <c r="D1987" s="79">
        <v>4497</v>
      </c>
      <c r="E1987" s="79" t="s">
        <v>5808</v>
      </c>
      <c r="F1987" t="s">
        <v>2022</v>
      </c>
      <c r="G1987" t="s">
        <v>4076</v>
      </c>
      <c r="H1987" t="s">
        <v>134</v>
      </c>
      <c r="I1987" t="s">
        <v>134</v>
      </c>
      <c r="J1987" t="s">
        <v>135</v>
      </c>
      <c r="K1987" s="79">
        <v>1</v>
      </c>
      <c r="L1987" s="79">
        <v>300</v>
      </c>
      <c r="M1987" s="79">
        <v>300</v>
      </c>
      <c r="N1987" s="79">
        <v>0</v>
      </c>
      <c r="O1987" s="79">
        <v>0</v>
      </c>
      <c r="P1987" s="79">
        <v>0</v>
      </c>
      <c r="Q1987" s="79">
        <v>0</v>
      </c>
      <c r="R1987" s="79">
        <v>300</v>
      </c>
      <c r="S1987" t="s">
        <v>136</v>
      </c>
      <c r="T1987" t="s">
        <v>1671</v>
      </c>
      <c r="U1987" t="s">
        <v>136</v>
      </c>
      <c r="V1987" t="s">
        <v>138</v>
      </c>
      <c r="W1987" t="s">
        <v>139</v>
      </c>
      <c r="X1987" t="s">
        <v>2024</v>
      </c>
      <c r="Z1987" t="s">
        <v>141</v>
      </c>
    </row>
    <row r="1988" spans="1:26">
      <c r="A1988" s="27">
        <v>45068</v>
      </c>
      <c r="B1988" t="s">
        <v>4185</v>
      </c>
      <c r="C1988" t="s">
        <v>4186</v>
      </c>
      <c r="D1988" s="79">
        <v>4324</v>
      </c>
      <c r="E1988" s="79" t="s">
        <v>5808</v>
      </c>
      <c r="F1988" t="s">
        <v>2045</v>
      </c>
      <c r="G1988" t="s">
        <v>513</v>
      </c>
      <c r="H1988" t="s">
        <v>134</v>
      </c>
      <c r="I1988" t="s">
        <v>134</v>
      </c>
      <c r="J1988" t="s">
        <v>135</v>
      </c>
      <c r="K1988" s="79">
        <v>1</v>
      </c>
      <c r="L1988" s="79">
        <v>300</v>
      </c>
      <c r="M1988" s="79">
        <v>300</v>
      </c>
      <c r="N1988" s="79">
        <v>0</v>
      </c>
      <c r="O1988" s="79">
        <v>0</v>
      </c>
      <c r="P1988" s="79">
        <v>0</v>
      </c>
      <c r="Q1988" s="79">
        <v>0</v>
      </c>
      <c r="R1988" s="79">
        <v>300</v>
      </c>
      <c r="S1988" t="s">
        <v>136</v>
      </c>
      <c r="T1988" t="s">
        <v>401</v>
      </c>
      <c r="U1988" t="s">
        <v>136</v>
      </c>
      <c r="V1988" t="s">
        <v>138</v>
      </c>
      <c r="W1988" t="s">
        <v>139</v>
      </c>
      <c r="X1988" t="s">
        <v>2024</v>
      </c>
      <c r="Z1988" t="s">
        <v>141</v>
      </c>
    </row>
    <row r="1989" spans="1:26">
      <c r="A1989" s="27">
        <v>45054</v>
      </c>
      <c r="B1989" t="s">
        <v>4507</v>
      </c>
      <c r="C1989" t="s">
        <v>4508</v>
      </c>
      <c r="D1989" s="79">
        <v>4333</v>
      </c>
      <c r="E1989" s="79" t="s">
        <v>5808</v>
      </c>
      <c r="F1989" t="s">
        <v>2022</v>
      </c>
      <c r="G1989" t="s">
        <v>4509</v>
      </c>
      <c r="H1989" t="s">
        <v>134</v>
      </c>
      <c r="I1989" t="s">
        <v>134</v>
      </c>
      <c r="J1989" t="s">
        <v>135</v>
      </c>
      <c r="K1989" s="79">
        <v>1</v>
      </c>
      <c r="L1989" s="79">
        <v>300</v>
      </c>
      <c r="M1989" s="79">
        <v>300</v>
      </c>
      <c r="N1989" s="79">
        <v>0</v>
      </c>
      <c r="O1989" s="79">
        <v>0</v>
      </c>
      <c r="P1989" s="79">
        <v>0</v>
      </c>
      <c r="Q1989" s="79">
        <v>0</v>
      </c>
      <c r="R1989" s="79">
        <v>300</v>
      </c>
      <c r="S1989" t="s">
        <v>136</v>
      </c>
      <c r="T1989" t="s">
        <v>474</v>
      </c>
      <c r="U1989" t="s">
        <v>136</v>
      </c>
      <c r="V1989" t="s">
        <v>138</v>
      </c>
      <c r="W1989" t="s">
        <v>139</v>
      </c>
      <c r="X1989" t="s">
        <v>2024</v>
      </c>
      <c r="Z1989" t="s">
        <v>141</v>
      </c>
    </row>
    <row r="1990" spans="1:26">
      <c r="A1990" s="27">
        <v>45057</v>
      </c>
      <c r="B1990" t="s">
        <v>3461</v>
      </c>
      <c r="C1990" t="s">
        <v>3462</v>
      </c>
      <c r="D1990" s="79">
        <v>4377</v>
      </c>
      <c r="E1990" s="79" t="s">
        <v>5808</v>
      </c>
      <c r="F1990" t="s">
        <v>2022</v>
      </c>
      <c r="G1990" t="s">
        <v>3463</v>
      </c>
      <c r="H1990" t="s">
        <v>134</v>
      </c>
      <c r="I1990" t="s">
        <v>134</v>
      </c>
      <c r="J1990" t="s">
        <v>135</v>
      </c>
      <c r="K1990" s="79">
        <v>1</v>
      </c>
      <c r="L1990" s="79">
        <v>300</v>
      </c>
      <c r="M1990" s="79">
        <v>300</v>
      </c>
      <c r="N1990" s="79">
        <v>0</v>
      </c>
      <c r="O1990" s="79">
        <v>0</v>
      </c>
      <c r="P1990" s="79">
        <v>0</v>
      </c>
      <c r="Q1990" s="79">
        <v>0</v>
      </c>
      <c r="R1990" s="79">
        <v>300</v>
      </c>
      <c r="S1990" t="s">
        <v>136</v>
      </c>
      <c r="T1990" t="s">
        <v>3431</v>
      </c>
      <c r="U1990" t="s">
        <v>136</v>
      </c>
      <c r="V1990" t="s">
        <v>138</v>
      </c>
      <c r="W1990" t="s">
        <v>139</v>
      </c>
      <c r="X1990" t="s">
        <v>2024</v>
      </c>
      <c r="Z1990" t="s">
        <v>141</v>
      </c>
    </row>
    <row r="1991" spans="1:26">
      <c r="A1991" s="27">
        <v>45064</v>
      </c>
      <c r="B1991" t="s">
        <v>3908</v>
      </c>
      <c r="C1991" t="s">
        <v>3909</v>
      </c>
      <c r="D1991" s="79">
        <v>4442</v>
      </c>
      <c r="E1991" s="79" t="s">
        <v>5808</v>
      </c>
      <c r="F1991" t="s">
        <v>2022</v>
      </c>
      <c r="G1991" t="s">
        <v>3910</v>
      </c>
      <c r="H1991" t="s">
        <v>134</v>
      </c>
      <c r="I1991" t="s">
        <v>134</v>
      </c>
      <c r="J1991" t="s">
        <v>135</v>
      </c>
      <c r="K1991" s="79">
        <v>1</v>
      </c>
      <c r="L1991" s="79">
        <v>300</v>
      </c>
      <c r="M1991" s="79">
        <v>300</v>
      </c>
      <c r="N1991" s="79">
        <v>0</v>
      </c>
      <c r="O1991" s="79">
        <v>0</v>
      </c>
      <c r="P1991" s="79">
        <v>0</v>
      </c>
      <c r="Q1991" s="79">
        <v>0</v>
      </c>
      <c r="R1991" s="79">
        <v>300</v>
      </c>
      <c r="S1991" t="s">
        <v>136</v>
      </c>
      <c r="T1991" t="s">
        <v>474</v>
      </c>
      <c r="U1991" t="s">
        <v>136</v>
      </c>
      <c r="V1991" t="s">
        <v>138</v>
      </c>
      <c r="W1991" t="s">
        <v>139</v>
      </c>
      <c r="X1991" t="s">
        <v>2024</v>
      </c>
      <c r="Z1991" t="s">
        <v>141</v>
      </c>
    </row>
    <row r="1992" spans="1:26">
      <c r="A1992" s="27">
        <v>45064</v>
      </c>
      <c r="B1992" t="s">
        <v>4887</v>
      </c>
      <c r="C1992" t="s">
        <v>4888</v>
      </c>
      <c r="D1992" s="79">
        <v>4446</v>
      </c>
      <c r="E1992" s="79" t="s">
        <v>5808</v>
      </c>
      <c r="F1992" t="s">
        <v>2022</v>
      </c>
      <c r="G1992" t="s">
        <v>4889</v>
      </c>
      <c r="H1992" t="s">
        <v>134</v>
      </c>
      <c r="I1992" t="s">
        <v>134</v>
      </c>
      <c r="J1992" t="s">
        <v>135</v>
      </c>
      <c r="K1992" s="79">
        <v>1</v>
      </c>
      <c r="L1992" s="79">
        <v>300</v>
      </c>
      <c r="M1992" s="79">
        <v>300</v>
      </c>
      <c r="N1992" s="79">
        <v>0</v>
      </c>
      <c r="O1992" s="79">
        <v>0</v>
      </c>
      <c r="P1992" s="79">
        <v>0</v>
      </c>
      <c r="Q1992" s="79">
        <v>0</v>
      </c>
      <c r="R1992" s="79">
        <v>300</v>
      </c>
      <c r="S1992" t="s">
        <v>136</v>
      </c>
      <c r="T1992" t="s">
        <v>956</v>
      </c>
      <c r="U1992" t="s">
        <v>136</v>
      </c>
      <c r="V1992" t="s">
        <v>138</v>
      </c>
      <c r="W1992" t="s">
        <v>139</v>
      </c>
      <c r="X1992" t="s">
        <v>2024</v>
      </c>
      <c r="Z1992" t="s">
        <v>141</v>
      </c>
    </row>
    <row r="1993" spans="1:26">
      <c r="A1993" s="27">
        <v>45053</v>
      </c>
      <c r="B1993" t="s">
        <v>3605</v>
      </c>
      <c r="C1993" t="s">
        <v>3606</v>
      </c>
      <c r="D1993" s="79">
        <v>4326</v>
      </c>
      <c r="E1993" s="79" t="s">
        <v>5808</v>
      </c>
      <c r="F1993" t="s">
        <v>2022</v>
      </c>
      <c r="G1993" t="s">
        <v>3607</v>
      </c>
      <c r="H1993" t="s">
        <v>134</v>
      </c>
      <c r="I1993" t="s">
        <v>134</v>
      </c>
      <c r="J1993" t="s">
        <v>135</v>
      </c>
      <c r="K1993" s="79">
        <v>1</v>
      </c>
      <c r="L1993" s="79">
        <v>300</v>
      </c>
      <c r="M1993" s="79">
        <v>300</v>
      </c>
      <c r="N1993" s="79">
        <v>0</v>
      </c>
      <c r="O1993" s="79">
        <v>0</v>
      </c>
      <c r="P1993" s="79">
        <v>0</v>
      </c>
      <c r="Q1993" s="79">
        <v>0</v>
      </c>
      <c r="R1993" s="79">
        <v>300</v>
      </c>
      <c r="S1993" t="s">
        <v>136</v>
      </c>
      <c r="T1993" t="s">
        <v>956</v>
      </c>
      <c r="U1993" t="s">
        <v>136</v>
      </c>
      <c r="V1993" t="s">
        <v>138</v>
      </c>
      <c r="W1993" t="s">
        <v>139</v>
      </c>
      <c r="X1993" t="s">
        <v>2024</v>
      </c>
      <c r="Z1993" t="s">
        <v>141</v>
      </c>
    </row>
    <row r="1994" spans="1:26">
      <c r="A1994" s="27">
        <v>45057</v>
      </c>
      <c r="B1994" t="s">
        <v>4728</v>
      </c>
      <c r="C1994" t="s">
        <v>4729</v>
      </c>
      <c r="D1994" s="79">
        <v>4379</v>
      </c>
      <c r="E1994" s="79" t="s">
        <v>5808</v>
      </c>
      <c r="F1994" t="s">
        <v>2022</v>
      </c>
      <c r="G1994" t="s">
        <v>4730</v>
      </c>
      <c r="H1994" t="s">
        <v>134</v>
      </c>
      <c r="I1994" t="s">
        <v>134</v>
      </c>
      <c r="J1994" t="s">
        <v>135</v>
      </c>
      <c r="K1994" s="79">
        <v>1</v>
      </c>
      <c r="L1994" s="79">
        <v>300</v>
      </c>
      <c r="M1994" s="79">
        <v>300</v>
      </c>
      <c r="N1994" s="79">
        <v>0</v>
      </c>
      <c r="O1994" s="79">
        <v>0</v>
      </c>
      <c r="P1994" s="79">
        <v>0</v>
      </c>
      <c r="Q1994" s="79">
        <v>0</v>
      </c>
      <c r="R1994" s="79">
        <v>300</v>
      </c>
      <c r="S1994" t="s">
        <v>136</v>
      </c>
      <c r="U1994" t="s">
        <v>136</v>
      </c>
      <c r="V1994" t="s">
        <v>138</v>
      </c>
      <c r="W1994" t="s">
        <v>139</v>
      </c>
      <c r="X1994" t="s">
        <v>2024</v>
      </c>
      <c r="Z1994" t="s">
        <v>141</v>
      </c>
    </row>
    <row r="1995" spans="1:26">
      <c r="A1995" s="27">
        <v>45060</v>
      </c>
      <c r="B1995" t="s">
        <v>3798</v>
      </c>
      <c r="C1995" t="s">
        <v>3799</v>
      </c>
      <c r="D1995" s="79">
        <v>4404</v>
      </c>
      <c r="E1995" s="79" t="s">
        <v>5808</v>
      </c>
      <c r="F1995" t="s">
        <v>2022</v>
      </c>
      <c r="G1995" t="s">
        <v>3800</v>
      </c>
      <c r="H1995" t="s">
        <v>134</v>
      </c>
      <c r="I1995" t="s">
        <v>134</v>
      </c>
      <c r="J1995" t="s">
        <v>135</v>
      </c>
      <c r="K1995" s="79">
        <v>1</v>
      </c>
      <c r="L1995" s="79">
        <v>300</v>
      </c>
      <c r="M1995" s="79">
        <v>300</v>
      </c>
      <c r="N1995" s="79">
        <v>0</v>
      </c>
      <c r="O1995" s="79">
        <v>0</v>
      </c>
      <c r="P1995" s="79">
        <v>0</v>
      </c>
      <c r="Q1995" s="79">
        <v>0</v>
      </c>
      <c r="R1995" s="79">
        <v>300</v>
      </c>
      <c r="S1995" t="s">
        <v>136</v>
      </c>
      <c r="T1995" t="s">
        <v>956</v>
      </c>
      <c r="U1995" t="s">
        <v>136</v>
      </c>
      <c r="V1995" t="s">
        <v>138</v>
      </c>
      <c r="W1995" t="s">
        <v>139</v>
      </c>
      <c r="X1995" t="s">
        <v>2024</v>
      </c>
      <c r="Z1995" t="s">
        <v>141</v>
      </c>
    </row>
    <row r="1996" spans="1:26">
      <c r="A1996" s="27">
        <v>45065</v>
      </c>
      <c r="B1996" t="s">
        <v>3638</v>
      </c>
      <c r="C1996" t="s">
        <v>3639</v>
      </c>
      <c r="D1996" s="79">
        <v>4454</v>
      </c>
      <c r="E1996" s="79" t="s">
        <v>5808</v>
      </c>
      <c r="F1996" t="s">
        <v>2022</v>
      </c>
      <c r="G1996" t="s">
        <v>3640</v>
      </c>
      <c r="H1996" t="s">
        <v>134</v>
      </c>
      <c r="I1996" t="s">
        <v>134</v>
      </c>
      <c r="J1996" t="s">
        <v>135</v>
      </c>
      <c r="K1996" s="79">
        <v>1</v>
      </c>
      <c r="L1996" s="79">
        <v>300</v>
      </c>
      <c r="M1996" s="79">
        <v>300</v>
      </c>
      <c r="N1996" s="79">
        <v>0</v>
      </c>
      <c r="O1996" s="79">
        <v>0</v>
      </c>
      <c r="P1996" s="79">
        <v>0</v>
      </c>
      <c r="Q1996" s="79">
        <v>0</v>
      </c>
      <c r="R1996" s="79">
        <v>300</v>
      </c>
      <c r="S1996" t="s">
        <v>136</v>
      </c>
      <c r="T1996" t="s">
        <v>956</v>
      </c>
      <c r="U1996" t="s">
        <v>136</v>
      </c>
      <c r="V1996" t="s">
        <v>138</v>
      </c>
      <c r="W1996" t="s">
        <v>139</v>
      </c>
      <c r="X1996" t="s">
        <v>2024</v>
      </c>
      <c r="Z1996" t="s">
        <v>141</v>
      </c>
    </row>
    <row r="1997" spans="1:26">
      <c r="A1997" s="27">
        <v>45076</v>
      </c>
      <c r="B1997" t="s">
        <v>3646</v>
      </c>
      <c r="C1997" t="s">
        <v>3647</v>
      </c>
      <c r="D1997" s="79">
        <v>4557</v>
      </c>
      <c r="E1997" s="79" t="s">
        <v>5808</v>
      </c>
      <c r="F1997" t="s">
        <v>2022</v>
      </c>
      <c r="G1997" t="s">
        <v>3648</v>
      </c>
      <c r="H1997" t="s">
        <v>134</v>
      </c>
      <c r="I1997" t="s">
        <v>134</v>
      </c>
      <c r="J1997" t="s">
        <v>135</v>
      </c>
      <c r="K1997" s="79">
        <v>1</v>
      </c>
      <c r="L1997" s="79">
        <v>300</v>
      </c>
      <c r="M1997" s="79">
        <v>300</v>
      </c>
      <c r="N1997" s="79">
        <v>0</v>
      </c>
      <c r="O1997" s="79">
        <v>0</v>
      </c>
      <c r="P1997" s="79">
        <v>0</v>
      </c>
      <c r="Q1997" s="79">
        <v>30</v>
      </c>
      <c r="R1997" s="79">
        <v>270</v>
      </c>
      <c r="S1997" t="s">
        <v>136</v>
      </c>
      <c r="T1997" t="s">
        <v>956</v>
      </c>
      <c r="U1997" t="s">
        <v>136</v>
      </c>
      <c r="V1997" t="s">
        <v>138</v>
      </c>
      <c r="W1997" t="s">
        <v>139</v>
      </c>
      <c r="X1997" t="s">
        <v>2024</v>
      </c>
      <c r="Z1997" t="s">
        <v>141</v>
      </c>
    </row>
    <row r="1998" spans="1:26">
      <c r="A1998" s="27">
        <v>45065</v>
      </c>
      <c r="B1998" t="s">
        <v>3689</v>
      </c>
      <c r="C1998" t="s">
        <v>3690</v>
      </c>
      <c r="D1998" s="79">
        <v>4398</v>
      </c>
      <c r="E1998" s="79" t="s">
        <v>5808</v>
      </c>
      <c r="F1998" t="s">
        <v>2045</v>
      </c>
      <c r="G1998" t="s">
        <v>3691</v>
      </c>
      <c r="H1998" t="s">
        <v>134</v>
      </c>
      <c r="I1998" t="s">
        <v>134</v>
      </c>
      <c r="J1998" t="s">
        <v>135</v>
      </c>
      <c r="K1998" s="79">
        <v>1</v>
      </c>
      <c r="L1998" s="79">
        <v>300</v>
      </c>
      <c r="M1998" s="79">
        <v>300</v>
      </c>
      <c r="N1998" s="79">
        <v>0</v>
      </c>
      <c r="O1998" s="79">
        <v>0</v>
      </c>
      <c r="P1998" s="79">
        <v>0</v>
      </c>
      <c r="Q1998" s="79">
        <v>0</v>
      </c>
      <c r="R1998" s="79">
        <v>300</v>
      </c>
      <c r="S1998" t="s">
        <v>136</v>
      </c>
      <c r="T1998" t="s">
        <v>401</v>
      </c>
      <c r="U1998" t="s">
        <v>136</v>
      </c>
      <c r="V1998" t="s">
        <v>138</v>
      </c>
      <c r="W1998" t="s">
        <v>139</v>
      </c>
      <c r="X1998" t="s">
        <v>2024</v>
      </c>
      <c r="Z1998" t="s">
        <v>141</v>
      </c>
    </row>
    <row r="1999" spans="1:26">
      <c r="A1999" s="27">
        <v>45077</v>
      </c>
      <c r="B1999" t="s">
        <v>4929</v>
      </c>
      <c r="C1999" t="s">
        <v>4930</v>
      </c>
      <c r="D1999" s="79">
        <v>4398</v>
      </c>
      <c r="E1999" s="79" t="s">
        <v>5808</v>
      </c>
      <c r="F1999" t="s">
        <v>2067</v>
      </c>
      <c r="G1999" t="s">
        <v>3691</v>
      </c>
      <c r="H1999" t="s">
        <v>134</v>
      </c>
      <c r="I1999" t="s">
        <v>134</v>
      </c>
      <c r="J1999" t="s">
        <v>135</v>
      </c>
      <c r="K1999" s="79">
        <v>1</v>
      </c>
      <c r="L1999" s="79">
        <v>300</v>
      </c>
      <c r="M1999" s="79">
        <v>300</v>
      </c>
      <c r="N1999" s="79">
        <v>0</v>
      </c>
      <c r="O1999" s="79">
        <v>0</v>
      </c>
      <c r="P1999" s="79">
        <v>0</v>
      </c>
      <c r="Q1999" s="79">
        <v>0</v>
      </c>
      <c r="R1999" s="79">
        <v>300</v>
      </c>
      <c r="S1999" t="s">
        <v>136</v>
      </c>
      <c r="T1999" t="s">
        <v>401</v>
      </c>
      <c r="U1999" t="s">
        <v>136</v>
      </c>
      <c r="V1999" t="s">
        <v>138</v>
      </c>
      <c r="W1999" t="s">
        <v>139</v>
      </c>
      <c r="X1999" t="s">
        <v>2024</v>
      </c>
      <c r="Z1999" t="s">
        <v>141</v>
      </c>
    </row>
    <row r="2000" spans="1:26">
      <c r="A2000" s="27">
        <v>45063</v>
      </c>
      <c r="B2000" t="s">
        <v>3861</v>
      </c>
      <c r="C2000" t="s">
        <v>3862</v>
      </c>
      <c r="D2000" s="79">
        <v>4436</v>
      </c>
      <c r="E2000" s="79" t="s">
        <v>5808</v>
      </c>
      <c r="F2000" t="s">
        <v>2022</v>
      </c>
      <c r="G2000" t="s">
        <v>3863</v>
      </c>
      <c r="H2000" t="s">
        <v>134</v>
      </c>
      <c r="I2000" t="s">
        <v>134</v>
      </c>
      <c r="J2000" t="s">
        <v>135</v>
      </c>
      <c r="K2000" s="79">
        <v>1</v>
      </c>
      <c r="L2000" s="79">
        <v>300</v>
      </c>
      <c r="M2000" s="79">
        <v>300</v>
      </c>
      <c r="N2000" s="79">
        <v>0</v>
      </c>
      <c r="O2000" s="79">
        <v>0</v>
      </c>
      <c r="P2000" s="79">
        <v>0</v>
      </c>
      <c r="Q2000" s="79">
        <v>0</v>
      </c>
      <c r="R2000" s="79">
        <v>300</v>
      </c>
      <c r="S2000" t="s">
        <v>136</v>
      </c>
      <c r="T2000" t="s">
        <v>956</v>
      </c>
      <c r="U2000" t="s">
        <v>136</v>
      </c>
      <c r="V2000" t="s">
        <v>138</v>
      </c>
      <c r="W2000" t="s">
        <v>139</v>
      </c>
      <c r="X2000" t="s">
        <v>2024</v>
      </c>
      <c r="Z2000" t="s">
        <v>141</v>
      </c>
    </row>
    <row r="2001" spans="1:26">
      <c r="A2001" s="27">
        <v>45049</v>
      </c>
      <c r="B2001" t="s">
        <v>4550</v>
      </c>
      <c r="C2001" t="s">
        <v>4551</v>
      </c>
      <c r="D2001" s="79">
        <v>4281</v>
      </c>
      <c r="E2001" s="79" t="s">
        <v>5808</v>
      </c>
      <c r="F2001" t="s">
        <v>2022</v>
      </c>
      <c r="G2001" t="s">
        <v>4552</v>
      </c>
      <c r="H2001" t="s">
        <v>134</v>
      </c>
      <c r="I2001" t="s">
        <v>134</v>
      </c>
      <c r="J2001" t="s">
        <v>135</v>
      </c>
      <c r="K2001" s="79">
        <v>1</v>
      </c>
      <c r="L2001" s="79">
        <v>300</v>
      </c>
      <c r="M2001" s="79">
        <v>300</v>
      </c>
      <c r="N2001" s="79">
        <v>0</v>
      </c>
      <c r="O2001" s="79">
        <v>0</v>
      </c>
      <c r="P2001" s="79">
        <v>0</v>
      </c>
      <c r="Q2001" s="79">
        <v>0</v>
      </c>
      <c r="R2001" s="79">
        <v>300</v>
      </c>
      <c r="S2001" t="s">
        <v>136</v>
      </c>
      <c r="T2001" t="s">
        <v>956</v>
      </c>
      <c r="U2001" t="s">
        <v>136</v>
      </c>
      <c r="V2001" t="s">
        <v>138</v>
      </c>
      <c r="W2001" t="s">
        <v>139</v>
      </c>
      <c r="X2001" t="s">
        <v>2024</v>
      </c>
      <c r="Z2001" t="s">
        <v>141</v>
      </c>
    </row>
    <row r="2002" spans="1:26">
      <c r="A2002" s="27">
        <v>45052</v>
      </c>
      <c r="B2002" t="s">
        <v>4501</v>
      </c>
      <c r="C2002" t="s">
        <v>4502</v>
      </c>
      <c r="D2002" s="79">
        <v>4313</v>
      </c>
      <c r="E2002" s="79" t="s">
        <v>5808</v>
      </c>
      <c r="F2002" t="s">
        <v>2022</v>
      </c>
      <c r="G2002" t="s">
        <v>4503</v>
      </c>
      <c r="H2002" t="s">
        <v>134</v>
      </c>
      <c r="I2002" t="s">
        <v>134</v>
      </c>
      <c r="J2002" t="s">
        <v>135</v>
      </c>
      <c r="K2002" s="79">
        <v>1</v>
      </c>
      <c r="L2002" s="79">
        <v>300</v>
      </c>
      <c r="M2002" s="79">
        <v>300</v>
      </c>
      <c r="N2002" s="79">
        <v>0</v>
      </c>
      <c r="O2002" s="79">
        <v>0</v>
      </c>
      <c r="P2002" s="79">
        <v>0</v>
      </c>
      <c r="Q2002" s="79">
        <v>0</v>
      </c>
      <c r="R2002" s="79">
        <v>300</v>
      </c>
      <c r="S2002" t="s">
        <v>136</v>
      </c>
      <c r="T2002" t="s">
        <v>956</v>
      </c>
      <c r="U2002" t="s">
        <v>136</v>
      </c>
      <c r="V2002" t="s">
        <v>138</v>
      </c>
      <c r="W2002" t="s">
        <v>139</v>
      </c>
      <c r="X2002" t="s">
        <v>2024</v>
      </c>
      <c r="Z2002" t="s">
        <v>141</v>
      </c>
    </row>
    <row r="2003" spans="1:26">
      <c r="A2003" s="27">
        <v>45064</v>
      </c>
      <c r="B2003" t="s">
        <v>4890</v>
      </c>
      <c r="C2003" t="s">
        <v>4891</v>
      </c>
      <c r="D2003" s="79">
        <v>4313</v>
      </c>
      <c r="E2003" s="79" t="s">
        <v>5808</v>
      </c>
      <c r="F2003" t="s">
        <v>2045</v>
      </c>
      <c r="G2003" t="s">
        <v>4503</v>
      </c>
      <c r="H2003" t="s">
        <v>134</v>
      </c>
      <c r="I2003" t="s">
        <v>134</v>
      </c>
      <c r="J2003" t="s">
        <v>135</v>
      </c>
      <c r="K2003" s="79">
        <v>1</v>
      </c>
      <c r="L2003" s="79">
        <v>300</v>
      </c>
      <c r="M2003" s="79">
        <v>300</v>
      </c>
      <c r="N2003" s="79">
        <v>0</v>
      </c>
      <c r="O2003" s="79">
        <v>0</v>
      </c>
      <c r="P2003" s="79">
        <v>0</v>
      </c>
      <c r="Q2003" s="79">
        <v>0</v>
      </c>
      <c r="R2003" s="79">
        <v>300</v>
      </c>
      <c r="S2003" t="s">
        <v>136</v>
      </c>
      <c r="T2003" t="s">
        <v>401</v>
      </c>
      <c r="U2003" t="s">
        <v>136</v>
      </c>
      <c r="V2003" t="s">
        <v>138</v>
      </c>
      <c r="W2003" t="s">
        <v>139</v>
      </c>
      <c r="X2003" t="s">
        <v>2024</v>
      </c>
      <c r="Z2003" t="s">
        <v>141</v>
      </c>
    </row>
    <row r="2004" spans="1:26">
      <c r="A2004" s="27">
        <v>45054</v>
      </c>
      <c r="B2004" t="s">
        <v>4642</v>
      </c>
      <c r="C2004" t="s">
        <v>4643</v>
      </c>
      <c r="D2004" s="79">
        <v>4331</v>
      </c>
      <c r="E2004" s="79" t="s">
        <v>5808</v>
      </c>
      <c r="F2004" t="s">
        <v>2022</v>
      </c>
      <c r="G2004" t="s">
        <v>4644</v>
      </c>
      <c r="H2004" t="s">
        <v>134</v>
      </c>
      <c r="I2004" t="s">
        <v>134</v>
      </c>
      <c r="J2004" t="s">
        <v>135</v>
      </c>
      <c r="K2004" s="79">
        <v>1</v>
      </c>
      <c r="L2004" s="79">
        <v>300</v>
      </c>
      <c r="M2004" s="79">
        <v>300</v>
      </c>
      <c r="N2004" s="79">
        <v>0</v>
      </c>
      <c r="O2004" s="79">
        <v>0</v>
      </c>
      <c r="P2004" s="79">
        <v>0</v>
      </c>
      <c r="Q2004" s="79">
        <v>0</v>
      </c>
      <c r="R2004" s="79">
        <v>300</v>
      </c>
      <c r="S2004" t="s">
        <v>136</v>
      </c>
      <c r="T2004" t="s">
        <v>2149</v>
      </c>
      <c r="U2004" t="s">
        <v>136</v>
      </c>
      <c r="V2004" t="s">
        <v>138</v>
      </c>
      <c r="W2004" t="s">
        <v>139</v>
      </c>
      <c r="X2004" t="s">
        <v>2024</v>
      </c>
      <c r="Z2004" t="s">
        <v>141</v>
      </c>
    </row>
    <row r="2005" spans="1:26">
      <c r="A2005" s="27">
        <v>45062</v>
      </c>
      <c r="B2005" t="s">
        <v>4835</v>
      </c>
      <c r="C2005" t="s">
        <v>4836</v>
      </c>
      <c r="D2005" s="79">
        <v>4424</v>
      </c>
      <c r="E2005" s="79" t="s">
        <v>5808</v>
      </c>
      <c r="F2005" t="s">
        <v>2022</v>
      </c>
      <c r="G2005" t="s">
        <v>4837</v>
      </c>
      <c r="H2005" t="s">
        <v>134</v>
      </c>
      <c r="I2005" t="s">
        <v>134</v>
      </c>
      <c r="J2005" t="s">
        <v>135</v>
      </c>
      <c r="K2005" s="79">
        <v>1</v>
      </c>
      <c r="L2005" s="79">
        <v>300</v>
      </c>
      <c r="M2005" s="79">
        <v>300</v>
      </c>
      <c r="N2005" s="79">
        <v>0</v>
      </c>
      <c r="O2005" s="79">
        <v>0</v>
      </c>
      <c r="P2005" s="79">
        <v>0</v>
      </c>
      <c r="Q2005" s="79">
        <v>0</v>
      </c>
      <c r="R2005" s="79">
        <v>300</v>
      </c>
      <c r="S2005" t="s">
        <v>136</v>
      </c>
      <c r="T2005" t="s">
        <v>4838</v>
      </c>
      <c r="U2005" t="s">
        <v>136</v>
      </c>
      <c r="V2005" t="s">
        <v>138</v>
      </c>
      <c r="W2005" t="s">
        <v>139</v>
      </c>
      <c r="X2005" t="s">
        <v>2024</v>
      </c>
      <c r="Z2005" t="s">
        <v>141</v>
      </c>
    </row>
    <row r="2006" spans="1:26">
      <c r="A2006" s="27">
        <v>45068</v>
      </c>
      <c r="B2006" t="s">
        <v>3924</v>
      </c>
      <c r="C2006" t="s">
        <v>3925</v>
      </c>
      <c r="D2006" s="79">
        <v>4478</v>
      </c>
      <c r="E2006" s="79" t="s">
        <v>5808</v>
      </c>
      <c r="F2006" t="s">
        <v>2022</v>
      </c>
      <c r="G2006" t="s">
        <v>3926</v>
      </c>
      <c r="H2006" t="s">
        <v>134</v>
      </c>
      <c r="I2006" t="s">
        <v>134</v>
      </c>
      <c r="J2006" t="s">
        <v>135</v>
      </c>
      <c r="K2006" s="79">
        <v>1</v>
      </c>
      <c r="L2006" s="79">
        <v>300</v>
      </c>
      <c r="M2006" s="79">
        <v>300</v>
      </c>
      <c r="N2006" s="79">
        <v>0</v>
      </c>
      <c r="O2006" s="79">
        <v>0</v>
      </c>
      <c r="P2006" s="79">
        <v>0</v>
      </c>
      <c r="Q2006" s="79">
        <v>0</v>
      </c>
      <c r="R2006" s="79">
        <v>300</v>
      </c>
      <c r="S2006" t="s">
        <v>136</v>
      </c>
      <c r="T2006" t="s">
        <v>474</v>
      </c>
      <c r="U2006" t="s">
        <v>136</v>
      </c>
      <c r="V2006" t="s">
        <v>138</v>
      </c>
      <c r="W2006" t="s">
        <v>139</v>
      </c>
      <c r="X2006" t="s">
        <v>2024</v>
      </c>
      <c r="Z2006" t="s">
        <v>141</v>
      </c>
    </row>
    <row r="2007" spans="1:26">
      <c r="A2007" s="27">
        <v>45076</v>
      </c>
      <c r="B2007" t="s">
        <v>4171</v>
      </c>
      <c r="C2007" t="s">
        <v>4172</v>
      </c>
      <c r="D2007" s="79">
        <v>4221</v>
      </c>
      <c r="E2007" s="79" t="s">
        <v>5808</v>
      </c>
      <c r="F2007" t="s">
        <v>2067</v>
      </c>
      <c r="G2007" t="s">
        <v>4173</v>
      </c>
      <c r="H2007" t="s">
        <v>134</v>
      </c>
      <c r="I2007" t="s">
        <v>134</v>
      </c>
      <c r="J2007" t="s">
        <v>135</v>
      </c>
      <c r="K2007" s="79">
        <v>1</v>
      </c>
      <c r="L2007" s="79">
        <v>300</v>
      </c>
      <c r="M2007" s="79">
        <v>300</v>
      </c>
      <c r="N2007" s="79">
        <v>0</v>
      </c>
      <c r="O2007" s="79">
        <v>0</v>
      </c>
      <c r="P2007" s="79">
        <v>0</v>
      </c>
      <c r="Q2007" s="79">
        <v>0</v>
      </c>
      <c r="R2007" s="79">
        <v>300</v>
      </c>
      <c r="S2007" t="s">
        <v>136</v>
      </c>
      <c r="T2007" t="s">
        <v>401</v>
      </c>
      <c r="U2007" t="s">
        <v>136</v>
      </c>
      <c r="V2007" t="s">
        <v>138</v>
      </c>
      <c r="W2007" t="s">
        <v>139</v>
      </c>
      <c r="X2007" t="s">
        <v>2024</v>
      </c>
      <c r="Z2007" t="s">
        <v>141</v>
      </c>
    </row>
    <row r="2008" spans="1:26">
      <c r="A2008" s="27">
        <v>45061</v>
      </c>
      <c r="B2008" t="s">
        <v>4790</v>
      </c>
      <c r="C2008" t="s">
        <v>4791</v>
      </c>
      <c r="D2008" s="79">
        <v>4238</v>
      </c>
      <c r="E2008" s="79" t="s">
        <v>5808</v>
      </c>
      <c r="F2008" t="s">
        <v>2045</v>
      </c>
      <c r="G2008" t="s">
        <v>216</v>
      </c>
      <c r="H2008" t="s">
        <v>134</v>
      </c>
      <c r="I2008" t="s">
        <v>134</v>
      </c>
      <c r="J2008" t="s">
        <v>135</v>
      </c>
      <c r="K2008" s="79">
        <v>1</v>
      </c>
      <c r="L2008" s="79">
        <v>300</v>
      </c>
      <c r="M2008" s="79">
        <v>300</v>
      </c>
      <c r="N2008" s="79">
        <v>0</v>
      </c>
      <c r="O2008" s="79">
        <v>0</v>
      </c>
      <c r="P2008" s="79">
        <v>0</v>
      </c>
      <c r="Q2008" s="79">
        <v>0</v>
      </c>
      <c r="R2008" s="79">
        <v>300</v>
      </c>
      <c r="S2008" t="s">
        <v>136</v>
      </c>
      <c r="T2008" t="s">
        <v>401</v>
      </c>
      <c r="U2008" t="s">
        <v>136</v>
      </c>
      <c r="V2008" t="s">
        <v>138</v>
      </c>
      <c r="W2008" t="s">
        <v>139</v>
      </c>
      <c r="X2008" t="s">
        <v>2024</v>
      </c>
      <c r="Z2008" t="s">
        <v>141</v>
      </c>
    </row>
    <row r="2009" spans="1:26">
      <c r="A2009" s="27">
        <v>45047</v>
      </c>
      <c r="B2009" t="s">
        <v>4489</v>
      </c>
      <c r="C2009" t="s">
        <v>4490</v>
      </c>
      <c r="D2009" s="79">
        <v>4240</v>
      </c>
      <c r="E2009" s="79" t="s">
        <v>5808</v>
      </c>
      <c r="F2009" t="s">
        <v>2022</v>
      </c>
      <c r="G2009" t="s">
        <v>4491</v>
      </c>
      <c r="H2009" t="s">
        <v>134</v>
      </c>
      <c r="I2009" t="s">
        <v>134</v>
      </c>
      <c r="J2009" t="s">
        <v>135</v>
      </c>
      <c r="K2009" s="79">
        <v>1</v>
      </c>
      <c r="L2009" s="79">
        <v>300</v>
      </c>
      <c r="M2009" s="79">
        <v>300</v>
      </c>
      <c r="N2009" s="79">
        <v>0</v>
      </c>
      <c r="O2009" s="79">
        <v>0</v>
      </c>
      <c r="P2009" s="79">
        <v>0</v>
      </c>
      <c r="Q2009" s="79">
        <v>0</v>
      </c>
      <c r="R2009" s="79">
        <v>300</v>
      </c>
      <c r="S2009" t="s">
        <v>136</v>
      </c>
      <c r="T2009" t="s">
        <v>2430</v>
      </c>
      <c r="U2009" t="s">
        <v>136</v>
      </c>
      <c r="V2009" t="s">
        <v>138</v>
      </c>
      <c r="W2009" t="s">
        <v>139</v>
      </c>
      <c r="X2009" t="s">
        <v>2024</v>
      </c>
      <c r="Z2009" t="s">
        <v>141</v>
      </c>
    </row>
    <row r="2010" spans="1:26">
      <c r="A2010" s="27">
        <v>45064</v>
      </c>
      <c r="B2010" t="s">
        <v>4094</v>
      </c>
      <c r="C2010" t="s">
        <v>4095</v>
      </c>
      <c r="D2010" s="79">
        <v>4443</v>
      </c>
      <c r="E2010" s="79" t="s">
        <v>5808</v>
      </c>
      <c r="F2010" t="s">
        <v>2022</v>
      </c>
      <c r="G2010" t="s">
        <v>4096</v>
      </c>
      <c r="H2010" t="s">
        <v>134</v>
      </c>
      <c r="I2010" t="s">
        <v>134</v>
      </c>
      <c r="J2010" t="s">
        <v>135</v>
      </c>
      <c r="K2010" s="79">
        <v>1</v>
      </c>
      <c r="L2010" s="79">
        <v>300</v>
      </c>
      <c r="M2010" s="79">
        <v>300</v>
      </c>
      <c r="N2010" s="79">
        <v>0</v>
      </c>
      <c r="O2010" s="79">
        <v>0</v>
      </c>
      <c r="P2010" s="79">
        <v>0</v>
      </c>
      <c r="Q2010" s="79">
        <v>0</v>
      </c>
      <c r="R2010" s="79">
        <v>300</v>
      </c>
      <c r="S2010" t="s">
        <v>136</v>
      </c>
      <c r="T2010" t="s">
        <v>2326</v>
      </c>
      <c r="U2010" t="s">
        <v>136</v>
      </c>
      <c r="V2010" t="s">
        <v>138</v>
      </c>
      <c r="W2010" t="s">
        <v>139</v>
      </c>
      <c r="X2010" t="s">
        <v>2024</v>
      </c>
      <c r="Z2010" t="s">
        <v>141</v>
      </c>
    </row>
    <row r="2011" spans="1:26">
      <c r="A2011" s="27">
        <v>45047</v>
      </c>
      <c r="B2011" t="s">
        <v>4492</v>
      </c>
      <c r="C2011" t="s">
        <v>4493</v>
      </c>
      <c r="D2011" s="79">
        <v>4248</v>
      </c>
      <c r="E2011" s="79" t="s">
        <v>5808</v>
      </c>
      <c r="F2011" t="s">
        <v>2022</v>
      </c>
      <c r="G2011" t="s">
        <v>981</v>
      </c>
      <c r="H2011" t="s">
        <v>134</v>
      </c>
      <c r="I2011" t="s">
        <v>134</v>
      </c>
      <c r="J2011" t="s">
        <v>135</v>
      </c>
      <c r="K2011" s="79">
        <v>1</v>
      </c>
      <c r="L2011" s="79">
        <v>300</v>
      </c>
      <c r="M2011" s="79">
        <v>300</v>
      </c>
      <c r="N2011" s="79">
        <v>0</v>
      </c>
      <c r="O2011" s="79">
        <v>0</v>
      </c>
      <c r="P2011" s="79">
        <v>0</v>
      </c>
      <c r="Q2011" s="79">
        <v>0</v>
      </c>
      <c r="R2011" s="79">
        <v>300</v>
      </c>
      <c r="S2011" t="s">
        <v>136</v>
      </c>
      <c r="T2011" t="s">
        <v>956</v>
      </c>
      <c r="U2011" t="s">
        <v>136</v>
      </c>
      <c r="V2011" t="s">
        <v>138</v>
      </c>
      <c r="W2011" t="s">
        <v>139</v>
      </c>
      <c r="X2011" t="s">
        <v>2024</v>
      </c>
      <c r="Z2011" t="s">
        <v>141</v>
      </c>
    </row>
    <row r="2012" spans="1:26">
      <c r="A2012" s="27">
        <v>45052</v>
      </c>
      <c r="B2012" t="s">
        <v>3946</v>
      </c>
      <c r="C2012" t="s">
        <v>3947</v>
      </c>
      <c r="D2012" s="79">
        <v>4309</v>
      </c>
      <c r="E2012" s="79" t="s">
        <v>5808</v>
      </c>
      <c r="F2012" t="s">
        <v>2022</v>
      </c>
      <c r="G2012" t="s">
        <v>3948</v>
      </c>
      <c r="H2012" t="s">
        <v>134</v>
      </c>
      <c r="I2012" t="s">
        <v>134</v>
      </c>
      <c r="J2012" t="s">
        <v>135</v>
      </c>
      <c r="K2012" s="79">
        <v>1</v>
      </c>
      <c r="L2012" s="79">
        <v>300</v>
      </c>
      <c r="M2012" s="79">
        <v>300</v>
      </c>
      <c r="N2012" s="79">
        <v>0</v>
      </c>
      <c r="O2012" s="79">
        <v>0</v>
      </c>
      <c r="P2012" s="79">
        <v>0</v>
      </c>
      <c r="Q2012" s="79">
        <v>0</v>
      </c>
      <c r="R2012" s="79">
        <v>300</v>
      </c>
      <c r="S2012" t="s">
        <v>136</v>
      </c>
      <c r="T2012" t="s">
        <v>956</v>
      </c>
      <c r="U2012" t="s">
        <v>136</v>
      </c>
      <c r="V2012" t="s">
        <v>138</v>
      </c>
      <c r="W2012" t="s">
        <v>139</v>
      </c>
      <c r="X2012" t="s">
        <v>2024</v>
      </c>
      <c r="Z2012" t="s">
        <v>141</v>
      </c>
    </row>
    <row r="2013" spans="1:26">
      <c r="A2013" s="27">
        <v>45052</v>
      </c>
      <c r="B2013" t="s">
        <v>4494</v>
      </c>
      <c r="C2013" t="s">
        <v>4495</v>
      </c>
      <c r="D2013" s="79">
        <v>4310</v>
      </c>
      <c r="E2013" s="79" t="s">
        <v>5808</v>
      </c>
      <c r="F2013" t="s">
        <v>2022</v>
      </c>
      <c r="G2013" t="s">
        <v>714</v>
      </c>
      <c r="H2013" t="s">
        <v>134</v>
      </c>
      <c r="I2013" t="s">
        <v>134</v>
      </c>
      <c r="J2013" t="s">
        <v>135</v>
      </c>
      <c r="K2013" s="79">
        <v>1</v>
      </c>
      <c r="L2013" s="79">
        <v>300</v>
      </c>
      <c r="M2013" s="79">
        <v>300</v>
      </c>
      <c r="N2013" s="79">
        <v>0</v>
      </c>
      <c r="O2013" s="79">
        <v>0</v>
      </c>
      <c r="P2013" s="79">
        <v>0</v>
      </c>
      <c r="Q2013" s="79">
        <v>0</v>
      </c>
      <c r="R2013" s="79">
        <v>300</v>
      </c>
      <c r="S2013" t="s">
        <v>136</v>
      </c>
      <c r="T2013" t="s">
        <v>699</v>
      </c>
      <c r="U2013" t="s">
        <v>136</v>
      </c>
      <c r="V2013" t="s">
        <v>138</v>
      </c>
      <c r="W2013" t="s">
        <v>139</v>
      </c>
      <c r="X2013" t="s">
        <v>2024</v>
      </c>
      <c r="Z2013" t="s">
        <v>141</v>
      </c>
    </row>
    <row r="2014" spans="1:26">
      <c r="A2014" s="27">
        <v>45058</v>
      </c>
      <c r="B2014" t="s">
        <v>4619</v>
      </c>
      <c r="C2014" t="s">
        <v>4620</v>
      </c>
      <c r="D2014" s="79">
        <v>4391</v>
      </c>
      <c r="E2014" s="79" t="s">
        <v>5808</v>
      </c>
      <c r="F2014" t="s">
        <v>2022</v>
      </c>
      <c r="G2014" t="s">
        <v>1509</v>
      </c>
      <c r="H2014" t="s">
        <v>134</v>
      </c>
      <c r="I2014" t="s">
        <v>134</v>
      </c>
      <c r="J2014" t="s">
        <v>135</v>
      </c>
      <c r="K2014" s="79">
        <v>1</v>
      </c>
      <c r="L2014" s="79">
        <v>300</v>
      </c>
      <c r="M2014" s="79">
        <v>300</v>
      </c>
      <c r="N2014" s="79">
        <v>0</v>
      </c>
      <c r="O2014" s="79">
        <v>0</v>
      </c>
      <c r="P2014" s="79">
        <v>0</v>
      </c>
      <c r="Q2014" s="79">
        <v>0</v>
      </c>
      <c r="R2014" s="79">
        <v>300</v>
      </c>
      <c r="S2014" t="s">
        <v>136</v>
      </c>
      <c r="T2014" t="s">
        <v>1510</v>
      </c>
      <c r="U2014" t="s">
        <v>136</v>
      </c>
      <c r="V2014" t="s">
        <v>138</v>
      </c>
      <c r="W2014" t="s">
        <v>139</v>
      </c>
      <c r="X2014" t="s">
        <v>2024</v>
      </c>
      <c r="Z2014" t="s">
        <v>141</v>
      </c>
    </row>
    <row r="2015" spans="1:26">
      <c r="A2015" s="27">
        <v>45071</v>
      </c>
      <c r="B2015" t="s">
        <v>4806</v>
      </c>
      <c r="C2015" t="s">
        <v>4807</v>
      </c>
      <c r="D2015" s="79">
        <v>4391</v>
      </c>
      <c r="E2015" s="79" t="s">
        <v>5808</v>
      </c>
      <c r="F2015" t="s">
        <v>2045</v>
      </c>
      <c r="G2015" t="s">
        <v>1509</v>
      </c>
      <c r="H2015" t="s">
        <v>134</v>
      </c>
      <c r="I2015" t="s">
        <v>134</v>
      </c>
      <c r="J2015" t="s">
        <v>135</v>
      </c>
      <c r="K2015" s="79">
        <v>1</v>
      </c>
      <c r="L2015" s="79">
        <v>300</v>
      </c>
      <c r="M2015" s="79">
        <v>300</v>
      </c>
      <c r="N2015" s="79">
        <v>0</v>
      </c>
      <c r="O2015" s="79">
        <v>0</v>
      </c>
      <c r="P2015" s="79">
        <v>0</v>
      </c>
      <c r="Q2015" s="79">
        <v>0</v>
      </c>
      <c r="R2015" s="79">
        <v>300</v>
      </c>
      <c r="S2015" t="s">
        <v>136</v>
      </c>
      <c r="T2015" t="s">
        <v>401</v>
      </c>
      <c r="U2015" t="s">
        <v>136</v>
      </c>
      <c r="V2015" t="s">
        <v>138</v>
      </c>
      <c r="W2015" t="s">
        <v>139</v>
      </c>
      <c r="X2015" t="s">
        <v>2024</v>
      </c>
      <c r="Z2015" t="s">
        <v>141</v>
      </c>
    </row>
    <row r="2016" spans="1:26">
      <c r="A2016" s="27">
        <v>45061</v>
      </c>
      <c r="B2016" t="s">
        <v>3858</v>
      </c>
      <c r="C2016" t="s">
        <v>3859</v>
      </c>
      <c r="D2016" s="79">
        <v>4412</v>
      </c>
      <c r="E2016" s="79" t="s">
        <v>5808</v>
      </c>
      <c r="F2016" t="s">
        <v>2022</v>
      </c>
      <c r="G2016" t="s">
        <v>3860</v>
      </c>
      <c r="H2016" t="s">
        <v>134</v>
      </c>
      <c r="I2016" t="s">
        <v>134</v>
      </c>
      <c r="J2016" t="s">
        <v>135</v>
      </c>
      <c r="K2016" s="79">
        <v>1</v>
      </c>
      <c r="L2016" s="79">
        <v>300</v>
      </c>
      <c r="M2016" s="79">
        <v>300</v>
      </c>
      <c r="N2016" s="79">
        <v>0</v>
      </c>
      <c r="O2016" s="79">
        <v>0</v>
      </c>
      <c r="P2016" s="79">
        <v>0</v>
      </c>
      <c r="Q2016" s="79">
        <v>300</v>
      </c>
      <c r="R2016" s="79">
        <v>0</v>
      </c>
      <c r="S2016" t="s">
        <v>136</v>
      </c>
      <c r="U2016" t="s">
        <v>136</v>
      </c>
      <c r="V2016" t="s">
        <v>138</v>
      </c>
      <c r="W2016" t="s">
        <v>139</v>
      </c>
      <c r="X2016" t="s">
        <v>2024</v>
      </c>
      <c r="Z2016" t="s">
        <v>141</v>
      </c>
    </row>
    <row r="2017" spans="1:26">
      <c r="A2017" s="27">
        <v>45069</v>
      </c>
      <c r="B2017" t="s">
        <v>4768</v>
      </c>
      <c r="C2017" t="s">
        <v>4769</v>
      </c>
      <c r="D2017" s="79">
        <v>4493</v>
      </c>
      <c r="E2017" s="79" t="s">
        <v>5808</v>
      </c>
      <c r="F2017" t="s">
        <v>2022</v>
      </c>
      <c r="G2017" t="s">
        <v>4770</v>
      </c>
      <c r="H2017" t="s">
        <v>134</v>
      </c>
      <c r="I2017" t="s">
        <v>134</v>
      </c>
      <c r="J2017" t="s">
        <v>135</v>
      </c>
      <c r="K2017" s="79">
        <v>1</v>
      </c>
      <c r="L2017" s="79">
        <v>300</v>
      </c>
      <c r="M2017" s="79">
        <v>300</v>
      </c>
      <c r="N2017" s="79">
        <v>0</v>
      </c>
      <c r="O2017" s="79">
        <v>0</v>
      </c>
      <c r="P2017" s="79">
        <v>0</v>
      </c>
      <c r="Q2017" s="79">
        <v>0</v>
      </c>
      <c r="R2017" s="79">
        <v>300</v>
      </c>
      <c r="S2017" t="s">
        <v>136</v>
      </c>
      <c r="T2017" t="s">
        <v>4767</v>
      </c>
      <c r="U2017" t="s">
        <v>136</v>
      </c>
      <c r="V2017" t="s">
        <v>138</v>
      </c>
      <c r="W2017" t="s">
        <v>139</v>
      </c>
      <c r="X2017" t="s">
        <v>2024</v>
      </c>
      <c r="Z2017" t="s">
        <v>141</v>
      </c>
    </row>
    <row r="2018" spans="1:26">
      <c r="A2018" s="27">
        <v>45072</v>
      </c>
      <c r="B2018" t="s">
        <v>4811</v>
      </c>
      <c r="C2018" t="s">
        <v>4812</v>
      </c>
      <c r="D2018" s="79">
        <v>4517</v>
      </c>
      <c r="E2018" s="79" t="s">
        <v>5808</v>
      </c>
      <c r="F2018" t="s">
        <v>2022</v>
      </c>
      <c r="G2018" t="s">
        <v>4813</v>
      </c>
      <c r="H2018" t="s">
        <v>134</v>
      </c>
      <c r="I2018" t="s">
        <v>134</v>
      </c>
      <c r="J2018" t="s">
        <v>135</v>
      </c>
      <c r="K2018" s="79">
        <v>1</v>
      </c>
      <c r="L2018" s="79">
        <v>300</v>
      </c>
      <c r="M2018" s="79">
        <v>300</v>
      </c>
      <c r="N2018" s="79">
        <v>0</v>
      </c>
      <c r="O2018" s="79">
        <v>0</v>
      </c>
      <c r="P2018" s="79">
        <v>0</v>
      </c>
      <c r="Q2018" s="79">
        <v>0</v>
      </c>
      <c r="R2018" s="79">
        <v>300</v>
      </c>
      <c r="S2018" t="s">
        <v>136</v>
      </c>
      <c r="T2018" t="s">
        <v>2032</v>
      </c>
      <c r="U2018" t="s">
        <v>136</v>
      </c>
      <c r="V2018" t="s">
        <v>138</v>
      </c>
      <c r="W2018" t="s">
        <v>139</v>
      </c>
      <c r="X2018" t="s">
        <v>2024</v>
      </c>
      <c r="Z2018" t="s">
        <v>141</v>
      </c>
    </row>
    <row r="2019" spans="1:26">
      <c r="A2019" s="27">
        <v>45048</v>
      </c>
      <c r="B2019" t="s">
        <v>4467</v>
      </c>
      <c r="C2019" t="s">
        <v>4468</v>
      </c>
      <c r="D2019" s="79">
        <v>4253</v>
      </c>
      <c r="E2019" s="79" t="s">
        <v>5808</v>
      </c>
      <c r="F2019" t="s">
        <v>2022</v>
      </c>
      <c r="G2019" t="s">
        <v>4469</v>
      </c>
      <c r="H2019" t="s">
        <v>134</v>
      </c>
      <c r="I2019" t="s">
        <v>134</v>
      </c>
      <c r="J2019" t="s">
        <v>135</v>
      </c>
      <c r="K2019" s="79">
        <v>1</v>
      </c>
      <c r="L2019" s="79">
        <v>300</v>
      </c>
      <c r="M2019" s="79">
        <v>300</v>
      </c>
      <c r="N2019" s="79">
        <v>0</v>
      </c>
      <c r="O2019" s="79">
        <v>0</v>
      </c>
      <c r="P2019" s="79">
        <v>0</v>
      </c>
      <c r="Q2019" s="79">
        <v>0</v>
      </c>
      <c r="R2019" s="79">
        <v>300</v>
      </c>
      <c r="S2019" t="s">
        <v>136</v>
      </c>
      <c r="T2019" t="s">
        <v>956</v>
      </c>
      <c r="U2019" t="s">
        <v>136</v>
      </c>
      <c r="V2019" t="s">
        <v>138</v>
      </c>
      <c r="W2019" t="s">
        <v>139</v>
      </c>
      <c r="X2019" t="s">
        <v>2024</v>
      </c>
      <c r="Z2019" t="s">
        <v>141</v>
      </c>
    </row>
    <row r="2020" spans="1:26">
      <c r="A2020" s="27">
        <v>45056</v>
      </c>
      <c r="B2020" t="s">
        <v>4725</v>
      </c>
      <c r="C2020" t="s">
        <v>4726</v>
      </c>
      <c r="D2020" s="79">
        <v>4370</v>
      </c>
      <c r="E2020" s="79" t="s">
        <v>5808</v>
      </c>
      <c r="F2020" t="s">
        <v>2045</v>
      </c>
      <c r="G2020" t="s">
        <v>4727</v>
      </c>
      <c r="H2020" t="s">
        <v>134</v>
      </c>
      <c r="I2020" t="s">
        <v>134</v>
      </c>
      <c r="J2020" t="s">
        <v>135</v>
      </c>
      <c r="K2020" s="79">
        <v>1</v>
      </c>
      <c r="L2020" s="79">
        <v>300</v>
      </c>
      <c r="M2020" s="79">
        <v>300</v>
      </c>
      <c r="N2020" s="79">
        <v>0</v>
      </c>
      <c r="O2020" s="79">
        <v>0</v>
      </c>
      <c r="P2020" s="79">
        <v>0</v>
      </c>
      <c r="Q2020" s="79">
        <v>0</v>
      </c>
      <c r="R2020" s="79">
        <v>300</v>
      </c>
      <c r="S2020" t="s">
        <v>136</v>
      </c>
      <c r="T2020" t="s">
        <v>486</v>
      </c>
      <c r="U2020" t="s">
        <v>136</v>
      </c>
      <c r="V2020" t="s">
        <v>138</v>
      </c>
      <c r="W2020" t="s">
        <v>139</v>
      </c>
      <c r="X2020" t="s">
        <v>2024</v>
      </c>
      <c r="Z2020" t="s">
        <v>141</v>
      </c>
    </row>
    <row r="2021" spans="1:26">
      <c r="A2021" s="27">
        <v>45061</v>
      </c>
      <c r="B2021" t="s">
        <v>3524</v>
      </c>
      <c r="C2021" t="s">
        <v>3525</v>
      </c>
      <c r="D2021" s="79">
        <v>4408</v>
      </c>
      <c r="E2021" s="79" t="s">
        <v>5808</v>
      </c>
      <c r="F2021" t="s">
        <v>2022</v>
      </c>
      <c r="G2021" t="s">
        <v>3526</v>
      </c>
      <c r="H2021" t="s">
        <v>134</v>
      </c>
      <c r="I2021" t="s">
        <v>134</v>
      </c>
      <c r="J2021" t="s">
        <v>135</v>
      </c>
      <c r="K2021" s="79">
        <v>1</v>
      </c>
      <c r="L2021" s="79">
        <v>300</v>
      </c>
      <c r="M2021" s="79">
        <v>300</v>
      </c>
      <c r="N2021" s="79">
        <v>0</v>
      </c>
      <c r="O2021" s="79">
        <v>0</v>
      </c>
      <c r="P2021" s="79">
        <v>0</v>
      </c>
      <c r="Q2021" s="79">
        <v>0</v>
      </c>
      <c r="R2021" s="79">
        <v>300</v>
      </c>
      <c r="S2021" t="s">
        <v>136</v>
      </c>
      <c r="T2021" t="s">
        <v>2491</v>
      </c>
      <c r="U2021" t="s">
        <v>136</v>
      </c>
      <c r="V2021" t="s">
        <v>138</v>
      </c>
      <c r="W2021" t="s">
        <v>139</v>
      </c>
      <c r="X2021" t="s">
        <v>2024</v>
      </c>
      <c r="Z2021" t="s">
        <v>141</v>
      </c>
    </row>
    <row r="2022" spans="1:26">
      <c r="A2022" s="27">
        <v>45064</v>
      </c>
      <c r="B2022" t="s">
        <v>4050</v>
      </c>
      <c r="C2022" t="s">
        <v>4051</v>
      </c>
      <c r="D2022" s="79">
        <v>4449</v>
      </c>
      <c r="E2022" s="79" t="s">
        <v>5808</v>
      </c>
      <c r="F2022" t="s">
        <v>2022</v>
      </c>
      <c r="G2022" t="s">
        <v>4052</v>
      </c>
      <c r="H2022" t="s">
        <v>134</v>
      </c>
      <c r="I2022" t="s">
        <v>134</v>
      </c>
      <c r="J2022" t="s">
        <v>135</v>
      </c>
      <c r="K2022" s="79">
        <v>1</v>
      </c>
      <c r="L2022" s="79">
        <v>300</v>
      </c>
      <c r="M2022" s="79">
        <v>300</v>
      </c>
      <c r="N2022" s="79">
        <v>0</v>
      </c>
      <c r="O2022" s="79">
        <v>0</v>
      </c>
      <c r="P2022" s="79">
        <v>0</v>
      </c>
      <c r="Q2022" s="79">
        <v>0</v>
      </c>
      <c r="R2022" s="79">
        <v>300</v>
      </c>
      <c r="S2022" t="s">
        <v>136</v>
      </c>
      <c r="T2022" t="s">
        <v>764</v>
      </c>
      <c r="U2022" t="s">
        <v>136</v>
      </c>
      <c r="V2022" t="s">
        <v>138</v>
      </c>
      <c r="W2022" t="s">
        <v>139</v>
      </c>
      <c r="X2022" t="s">
        <v>2024</v>
      </c>
      <c r="Z2022" t="s">
        <v>141</v>
      </c>
    </row>
    <row r="2023" spans="1:26">
      <c r="A2023" s="27">
        <v>45068</v>
      </c>
      <c r="B2023" t="s">
        <v>4710</v>
      </c>
      <c r="C2023" t="s">
        <v>3880</v>
      </c>
      <c r="D2023" s="79">
        <v>4472</v>
      </c>
      <c r="E2023" s="79" t="s">
        <v>5808</v>
      </c>
      <c r="F2023" t="s">
        <v>2022</v>
      </c>
      <c r="G2023" t="s">
        <v>4711</v>
      </c>
      <c r="H2023" t="s">
        <v>134</v>
      </c>
      <c r="I2023" t="s">
        <v>134</v>
      </c>
      <c r="J2023" t="s">
        <v>135</v>
      </c>
      <c r="K2023" s="79">
        <v>1</v>
      </c>
      <c r="L2023" s="79">
        <v>300</v>
      </c>
      <c r="M2023" s="79">
        <v>300</v>
      </c>
      <c r="N2023" s="79">
        <v>0</v>
      </c>
      <c r="O2023" s="79">
        <v>0</v>
      </c>
      <c r="P2023" s="79">
        <v>0</v>
      </c>
      <c r="Q2023" s="79">
        <v>0</v>
      </c>
      <c r="R2023" s="79">
        <v>300</v>
      </c>
      <c r="S2023" t="s">
        <v>136</v>
      </c>
      <c r="T2023" t="s">
        <v>956</v>
      </c>
      <c r="U2023" t="s">
        <v>136</v>
      </c>
      <c r="V2023" t="s">
        <v>138</v>
      </c>
      <c r="W2023" t="s">
        <v>139</v>
      </c>
      <c r="X2023" t="s">
        <v>2024</v>
      </c>
      <c r="Z2023" t="s">
        <v>141</v>
      </c>
    </row>
    <row r="2024" spans="1:26">
      <c r="A2024" s="27">
        <v>45052</v>
      </c>
      <c r="B2024" t="s">
        <v>3504</v>
      </c>
      <c r="C2024" t="s">
        <v>3505</v>
      </c>
      <c r="D2024" s="79">
        <v>4305</v>
      </c>
      <c r="E2024" s="79" t="s">
        <v>5808</v>
      </c>
      <c r="F2024" t="s">
        <v>2022</v>
      </c>
      <c r="G2024" t="s">
        <v>3506</v>
      </c>
      <c r="H2024" t="s">
        <v>134</v>
      </c>
      <c r="I2024" t="s">
        <v>134</v>
      </c>
      <c r="J2024" t="s">
        <v>135</v>
      </c>
      <c r="K2024" s="79">
        <v>1</v>
      </c>
      <c r="L2024" s="79">
        <v>300</v>
      </c>
      <c r="M2024" s="79">
        <v>300</v>
      </c>
      <c r="N2024" s="79">
        <v>0</v>
      </c>
      <c r="O2024" s="79">
        <v>0</v>
      </c>
      <c r="P2024" s="79">
        <v>0</v>
      </c>
      <c r="Q2024" s="79">
        <v>0</v>
      </c>
      <c r="R2024" s="79">
        <v>300</v>
      </c>
      <c r="S2024" t="s">
        <v>136</v>
      </c>
      <c r="T2024" t="s">
        <v>3507</v>
      </c>
      <c r="U2024" t="s">
        <v>136</v>
      </c>
      <c r="V2024" t="s">
        <v>138</v>
      </c>
      <c r="W2024" t="s">
        <v>139</v>
      </c>
      <c r="X2024" t="s">
        <v>2024</v>
      </c>
      <c r="Z2024" t="s">
        <v>141</v>
      </c>
    </row>
    <row r="2025" spans="1:26">
      <c r="A2025" s="27">
        <v>45064</v>
      </c>
      <c r="B2025" t="s">
        <v>4047</v>
      </c>
      <c r="C2025" t="s">
        <v>4048</v>
      </c>
      <c r="D2025" s="79">
        <v>4448</v>
      </c>
      <c r="E2025" s="79" t="s">
        <v>5808</v>
      </c>
      <c r="F2025" t="s">
        <v>2022</v>
      </c>
      <c r="G2025" t="s">
        <v>4049</v>
      </c>
      <c r="H2025" t="s">
        <v>134</v>
      </c>
      <c r="I2025" t="s">
        <v>134</v>
      </c>
      <c r="J2025" t="s">
        <v>135</v>
      </c>
      <c r="K2025" s="79">
        <v>1</v>
      </c>
      <c r="L2025" s="79">
        <v>300</v>
      </c>
      <c r="M2025" s="79">
        <v>300</v>
      </c>
      <c r="N2025" s="79">
        <v>0</v>
      </c>
      <c r="O2025" s="79">
        <v>0</v>
      </c>
      <c r="P2025" s="79">
        <v>0</v>
      </c>
      <c r="Q2025" s="79">
        <v>0</v>
      </c>
      <c r="R2025" s="79">
        <v>300</v>
      </c>
      <c r="S2025" t="s">
        <v>136</v>
      </c>
      <c r="T2025" t="s">
        <v>474</v>
      </c>
      <c r="U2025" t="s">
        <v>136</v>
      </c>
      <c r="V2025" t="s">
        <v>138</v>
      </c>
      <c r="W2025" t="s">
        <v>139</v>
      </c>
      <c r="X2025" t="s">
        <v>2024</v>
      </c>
      <c r="Z2025" t="s">
        <v>141</v>
      </c>
    </row>
    <row r="2026" spans="1:26">
      <c r="A2026" s="27">
        <v>45076</v>
      </c>
      <c r="B2026" t="s">
        <v>5051</v>
      </c>
      <c r="C2026" t="s">
        <v>5052</v>
      </c>
      <c r="D2026" s="79">
        <v>4559</v>
      </c>
      <c r="E2026" s="79" t="s">
        <v>5808</v>
      </c>
      <c r="F2026" t="s">
        <v>2022</v>
      </c>
      <c r="G2026" t="s">
        <v>5053</v>
      </c>
      <c r="H2026" t="s">
        <v>134</v>
      </c>
      <c r="I2026" t="s">
        <v>134</v>
      </c>
      <c r="J2026" t="s">
        <v>135</v>
      </c>
      <c r="K2026" s="79">
        <v>1</v>
      </c>
      <c r="L2026" s="79">
        <v>300</v>
      </c>
      <c r="M2026" s="79">
        <v>300</v>
      </c>
      <c r="N2026" s="79">
        <v>0</v>
      </c>
      <c r="O2026" s="79">
        <v>0</v>
      </c>
      <c r="P2026" s="79">
        <v>0</v>
      </c>
      <c r="Q2026" s="79">
        <v>0</v>
      </c>
      <c r="R2026" s="79">
        <v>300</v>
      </c>
      <c r="S2026" t="s">
        <v>136</v>
      </c>
      <c r="T2026" t="s">
        <v>5054</v>
      </c>
      <c r="U2026" t="s">
        <v>136</v>
      </c>
      <c r="V2026" t="s">
        <v>138</v>
      </c>
      <c r="W2026" t="s">
        <v>139</v>
      </c>
      <c r="X2026" t="s">
        <v>2024</v>
      </c>
      <c r="Z2026" t="s">
        <v>141</v>
      </c>
    </row>
    <row r="2027" spans="1:26">
      <c r="A2027" s="27">
        <v>45050</v>
      </c>
      <c r="B2027" t="s">
        <v>3721</v>
      </c>
      <c r="C2027" t="s">
        <v>3722</v>
      </c>
      <c r="D2027" s="79">
        <v>4292</v>
      </c>
      <c r="E2027" s="79" t="s">
        <v>5808</v>
      </c>
      <c r="F2027" t="s">
        <v>2022</v>
      </c>
      <c r="G2027" t="s">
        <v>3723</v>
      </c>
      <c r="H2027" t="s">
        <v>134</v>
      </c>
      <c r="I2027" t="s">
        <v>134</v>
      </c>
      <c r="J2027" t="s">
        <v>135</v>
      </c>
      <c r="K2027" s="79">
        <v>1</v>
      </c>
      <c r="L2027" s="79">
        <v>300</v>
      </c>
      <c r="M2027" s="79">
        <v>300</v>
      </c>
      <c r="N2027" s="79">
        <v>0</v>
      </c>
      <c r="O2027" s="79">
        <v>0</v>
      </c>
      <c r="P2027" s="79">
        <v>0</v>
      </c>
      <c r="Q2027" s="79">
        <v>0</v>
      </c>
      <c r="R2027" s="79">
        <v>300</v>
      </c>
      <c r="S2027" t="s">
        <v>136</v>
      </c>
      <c r="T2027" t="s">
        <v>956</v>
      </c>
      <c r="U2027" t="s">
        <v>136</v>
      </c>
      <c r="V2027" t="s">
        <v>138</v>
      </c>
      <c r="W2027" t="s">
        <v>139</v>
      </c>
      <c r="X2027" t="s">
        <v>2024</v>
      </c>
      <c r="Z2027" t="s">
        <v>141</v>
      </c>
    </row>
    <row r="2028" spans="1:26">
      <c r="A2028" s="27">
        <v>45063</v>
      </c>
      <c r="B2028" t="s">
        <v>3830</v>
      </c>
      <c r="C2028" t="s">
        <v>3831</v>
      </c>
      <c r="D2028" s="79">
        <v>4438</v>
      </c>
      <c r="E2028" s="79" t="s">
        <v>5808</v>
      </c>
      <c r="F2028" t="s">
        <v>2022</v>
      </c>
      <c r="G2028" t="s">
        <v>3832</v>
      </c>
      <c r="H2028" t="s">
        <v>134</v>
      </c>
      <c r="I2028" t="s">
        <v>134</v>
      </c>
      <c r="J2028" t="s">
        <v>135</v>
      </c>
      <c r="K2028" s="79">
        <v>1</v>
      </c>
      <c r="L2028" s="79">
        <v>300</v>
      </c>
      <c r="M2028" s="79">
        <v>300</v>
      </c>
      <c r="N2028" s="79">
        <v>0</v>
      </c>
      <c r="O2028" s="79">
        <v>0</v>
      </c>
      <c r="P2028" s="79">
        <v>0</v>
      </c>
      <c r="Q2028" s="79">
        <v>0</v>
      </c>
      <c r="R2028" s="79">
        <v>300</v>
      </c>
      <c r="S2028" t="s">
        <v>136</v>
      </c>
      <c r="T2028" t="s">
        <v>474</v>
      </c>
      <c r="U2028" t="s">
        <v>136</v>
      </c>
      <c r="V2028" t="s">
        <v>138</v>
      </c>
      <c r="W2028" t="s">
        <v>139</v>
      </c>
      <c r="X2028" t="s">
        <v>2024</v>
      </c>
      <c r="Z2028" t="s">
        <v>141</v>
      </c>
    </row>
    <row r="2029" spans="1:26">
      <c r="A2029" s="27">
        <v>45066</v>
      </c>
      <c r="B2029" t="s">
        <v>3877</v>
      </c>
      <c r="C2029" t="s">
        <v>3878</v>
      </c>
      <c r="D2029" s="79">
        <v>4463</v>
      </c>
      <c r="E2029" s="79" t="s">
        <v>5808</v>
      </c>
      <c r="F2029" t="s">
        <v>2022</v>
      </c>
      <c r="G2029" t="s">
        <v>2500</v>
      </c>
      <c r="H2029" t="s">
        <v>134</v>
      </c>
      <c r="I2029" t="s">
        <v>134</v>
      </c>
      <c r="J2029" t="s">
        <v>135</v>
      </c>
      <c r="K2029" s="79">
        <v>1</v>
      </c>
      <c r="L2029" s="79">
        <v>300</v>
      </c>
      <c r="M2029" s="79">
        <v>300</v>
      </c>
      <c r="N2029" s="79">
        <v>0</v>
      </c>
      <c r="O2029" s="79">
        <v>0</v>
      </c>
      <c r="P2029" s="79">
        <v>0</v>
      </c>
      <c r="Q2029" s="79">
        <v>0</v>
      </c>
      <c r="R2029" s="79">
        <v>300</v>
      </c>
      <c r="S2029" t="s">
        <v>136</v>
      </c>
      <c r="T2029" t="s">
        <v>956</v>
      </c>
      <c r="U2029" t="s">
        <v>136</v>
      </c>
      <c r="V2029" t="s">
        <v>138</v>
      </c>
      <c r="W2029" t="s">
        <v>139</v>
      </c>
      <c r="X2029" t="s">
        <v>2024</v>
      </c>
      <c r="Z2029" t="s">
        <v>141</v>
      </c>
    </row>
    <row r="2030" spans="1:26">
      <c r="A2030" s="27">
        <v>45048</v>
      </c>
      <c r="B2030" t="s">
        <v>4430</v>
      </c>
      <c r="C2030" t="s">
        <v>4431</v>
      </c>
      <c r="D2030" s="79">
        <v>4258</v>
      </c>
      <c r="E2030" s="79" t="s">
        <v>5808</v>
      </c>
      <c r="F2030" t="s">
        <v>2022</v>
      </c>
      <c r="G2030" t="s">
        <v>4432</v>
      </c>
      <c r="H2030" t="s">
        <v>134</v>
      </c>
      <c r="I2030" t="s">
        <v>134</v>
      </c>
      <c r="J2030" t="s">
        <v>135</v>
      </c>
      <c r="K2030" s="79">
        <v>1</v>
      </c>
      <c r="L2030" s="79">
        <v>300</v>
      </c>
      <c r="M2030" s="79">
        <v>300</v>
      </c>
      <c r="N2030" s="79">
        <v>0</v>
      </c>
      <c r="O2030" s="79">
        <v>0</v>
      </c>
      <c r="P2030" s="79">
        <v>0</v>
      </c>
      <c r="Q2030" s="79">
        <v>0</v>
      </c>
      <c r="R2030" s="79">
        <v>300</v>
      </c>
      <c r="S2030" t="s">
        <v>136</v>
      </c>
      <c r="T2030" t="s">
        <v>956</v>
      </c>
      <c r="U2030" t="s">
        <v>136</v>
      </c>
      <c r="V2030" t="s">
        <v>138</v>
      </c>
      <c r="W2030" t="s">
        <v>139</v>
      </c>
      <c r="X2030" t="s">
        <v>2024</v>
      </c>
      <c r="Z2030" t="s">
        <v>141</v>
      </c>
    </row>
    <row r="2031" spans="1:26">
      <c r="A2031" s="27">
        <v>45052</v>
      </c>
      <c r="B2031" t="s">
        <v>3593</v>
      </c>
      <c r="C2031" t="s">
        <v>3594</v>
      </c>
      <c r="D2031" s="79">
        <v>4307</v>
      </c>
      <c r="E2031" s="79" t="s">
        <v>5808</v>
      </c>
      <c r="F2031" t="s">
        <v>2022</v>
      </c>
      <c r="G2031" t="s">
        <v>3595</v>
      </c>
      <c r="H2031" t="s">
        <v>134</v>
      </c>
      <c r="I2031" t="s">
        <v>134</v>
      </c>
      <c r="J2031" t="s">
        <v>135</v>
      </c>
      <c r="K2031" s="79">
        <v>1</v>
      </c>
      <c r="L2031" s="79">
        <v>300</v>
      </c>
      <c r="M2031" s="79">
        <v>300</v>
      </c>
      <c r="N2031" s="79">
        <v>0</v>
      </c>
      <c r="O2031" s="79">
        <v>0</v>
      </c>
      <c r="P2031" s="79">
        <v>0</v>
      </c>
      <c r="Q2031" s="79">
        <v>0</v>
      </c>
      <c r="R2031" s="79">
        <v>300</v>
      </c>
      <c r="S2031" t="s">
        <v>136</v>
      </c>
      <c r="T2031" t="s">
        <v>3596</v>
      </c>
      <c r="U2031" t="s">
        <v>136</v>
      </c>
      <c r="V2031" t="s">
        <v>138</v>
      </c>
      <c r="W2031" t="s">
        <v>139</v>
      </c>
      <c r="X2031" t="s">
        <v>2024</v>
      </c>
      <c r="Z2031" t="s">
        <v>141</v>
      </c>
    </row>
    <row r="2032" spans="1:26">
      <c r="A2032" s="27">
        <v>45072</v>
      </c>
      <c r="B2032" t="s">
        <v>4166</v>
      </c>
      <c r="C2032" t="s">
        <v>4167</v>
      </c>
      <c r="D2032" s="79">
        <v>4524</v>
      </c>
      <c r="E2032" s="79" t="s">
        <v>5808</v>
      </c>
      <c r="F2032" t="s">
        <v>2022</v>
      </c>
      <c r="G2032" t="s">
        <v>4168</v>
      </c>
      <c r="H2032" t="s">
        <v>134</v>
      </c>
      <c r="I2032" t="s">
        <v>134</v>
      </c>
      <c r="J2032" t="s">
        <v>135</v>
      </c>
      <c r="K2032" s="79">
        <v>1</v>
      </c>
      <c r="L2032" s="79">
        <v>300</v>
      </c>
      <c r="M2032" s="79">
        <v>300</v>
      </c>
      <c r="N2032" s="79">
        <v>0</v>
      </c>
      <c r="O2032" s="79">
        <v>0</v>
      </c>
      <c r="P2032" s="79">
        <v>0</v>
      </c>
      <c r="Q2032" s="79">
        <v>0</v>
      </c>
      <c r="R2032" s="79">
        <v>300</v>
      </c>
      <c r="S2032" t="s">
        <v>136</v>
      </c>
      <c r="U2032" t="s">
        <v>136</v>
      </c>
      <c r="V2032" t="s">
        <v>138</v>
      </c>
      <c r="W2032" t="s">
        <v>139</v>
      </c>
      <c r="X2032" t="s">
        <v>2024</v>
      </c>
      <c r="Z2032" t="s">
        <v>141</v>
      </c>
    </row>
    <row r="2033" spans="1:26">
      <c r="A2033" s="27">
        <v>45056</v>
      </c>
      <c r="B2033" t="s">
        <v>4071</v>
      </c>
      <c r="C2033" t="s">
        <v>4072</v>
      </c>
      <c r="D2033" s="79">
        <v>4363</v>
      </c>
      <c r="E2033" s="79" t="s">
        <v>5808</v>
      </c>
      <c r="F2033" t="s">
        <v>2022</v>
      </c>
      <c r="G2033" t="s">
        <v>4073</v>
      </c>
      <c r="H2033" t="s">
        <v>134</v>
      </c>
      <c r="I2033" t="s">
        <v>134</v>
      </c>
      <c r="J2033" t="s">
        <v>135</v>
      </c>
      <c r="K2033" s="79">
        <v>1</v>
      </c>
      <c r="L2033" s="79">
        <v>300</v>
      </c>
      <c r="M2033" s="79">
        <v>300</v>
      </c>
      <c r="N2033" s="79">
        <v>0</v>
      </c>
      <c r="O2033" s="79">
        <v>0</v>
      </c>
      <c r="P2033" s="79">
        <v>0</v>
      </c>
      <c r="Q2033" s="79">
        <v>0</v>
      </c>
      <c r="R2033" s="79">
        <v>300</v>
      </c>
      <c r="S2033" t="s">
        <v>136</v>
      </c>
      <c r="T2033" t="s">
        <v>956</v>
      </c>
      <c r="U2033" t="s">
        <v>136</v>
      </c>
      <c r="V2033" t="s">
        <v>138</v>
      </c>
      <c r="W2033" t="s">
        <v>139</v>
      </c>
      <c r="X2033" t="s">
        <v>2024</v>
      </c>
      <c r="Z2033" t="s">
        <v>141</v>
      </c>
    </row>
    <row r="2034" spans="1:26">
      <c r="A2034" s="27">
        <v>45071</v>
      </c>
      <c r="B2034" t="s">
        <v>4161</v>
      </c>
      <c r="C2034" t="s">
        <v>4162</v>
      </c>
      <c r="D2034" s="79">
        <v>4363</v>
      </c>
      <c r="E2034" s="79" t="s">
        <v>5808</v>
      </c>
      <c r="F2034" t="s">
        <v>2045</v>
      </c>
      <c r="G2034" t="s">
        <v>4073</v>
      </c>
      <c r="H2034" t="s">
        <v>134</v>
      </c>
      <c r="I2034" t="s">
        <v>134</v>
      </c>
      <c r="J2034" t="s">
        <v>135</v>
      </c>
      <c r="K2034" s="79">
        <v>1</v>
      </c>
      <c r="L2034" s="79">
        <v>300</v>
      </c>
      <c r="M2034" s="79">
        <v>300</v>
      </c>
      <c r="N2034" s="79">
        <v>0</v>
      </c>
      <c r="O2034" s="79">
        <v>0</v>
      </c>
      <c r="P2034" s="79">
        <v>0</v>
      </c>
      <c r="Q2034" s="79">
        <v>0</v>
      </c>
      <c r="R2034" s="79">
        <v>300</v>
      </c>
      <c r="S2034" t="s">
        <v>136</v>
      </c>
      <c r="T2034" t="s">
        <v>401</v>
      </c>
      <c r="U2034" t="s">
        <v>136</v>
      </c>
      <c r="V2034" t="s">
        <v>138</v>
      </c>
      <c r="W2034" t="s">
        <v>139</v>
      </c>
      <c r="X2034" t="s">
        <v>2024</v>
      </c>
      <c r="Z2034" t="s">
        <v>141</v>
      </c>
    </row>
    <row r="2035" spans="1:26">
      <c r="A2035" s="27">
        <v>45062</v>
      </c>
      <c r="B2035" t="s">
        <v>3530</v>
      </c>
      <c r="C2035" t="s">
        <v>3531</v>
      </c>
      <c r="D2035" s="79">
        <v>4425</v>
      </c>
      <c r="E2035" s="79" t="s">
        <v>5808</v>
      </c>
      <c r="F2035" t="s">
        <v>2022</v>
      </c>
      <c r="G2035" t="s">
        <v>3532</v>
      </c>
      <c r="H2035" t="s">
        <v>134</v>
      </c>
      <c r="I2035" t="s">
        <v>134</v>
      </c>
      <c r="J2035" t="s">
        <v>135</v>
      </c>
      <c r="K2035" s="79">
        <v>1</v>
      </c>
      <c r="L2035" s="79">
        <v>300</v>
      </c>
      <c r="M2035" s="79">
        <v>300</v>
      </c>
      <c r="N2035" s="79">
        <v>0</v>
      </c>
      <c r="O2035" s="79">
        <v>0</v>
      </c>
      <c r="P2035" s="79">
        <v>0</v>
      </c>
      <c r="Q2035" s="79">
        <v>0</v>
      </c>
      <c r="R2035" s="79">
        <v>300</v>
      </c>
      <c r="S2035" t="s">
        <v>136</v>
      </c>
      <c r="T2035" t="s">
        <v>3533</v>
      </c>
      <c r="U2035" t="s">
        <v>136</v>
      </c>
      <c r="V2035" t="s">
        <v>138</v>
      </c>
      <c r="W2035" t="s">
        <v>139</v>
      </c>
      <c r="X2035" t="s">
        <v>2024</v>
      </c>
      <c r="Z2035" t="s">
        <v>141</v>
      </c>
    </row>
    <row r="2036" spans="1:26">
      <c r="A2036" s="27">
        <v>45070</v>
      </c>
      <c r="B2036" t="s">
        <v>4019</v>
      </c>
      <c r="C2036" t="s">
        <v>4020</v>
      </c>
      <c r="D2036" s="79">
        <v>4503</v>
      </c>
      <c r="E2036" s="79" t="s">
        <v>5808</v>
      </c>
      <c r="F2036" t="s">
        <v>2022</v>
      </c>
      <c r="G2036" t="s">
        <v>4021</v>
      </c>
      <c r="H2036" t="s">
        <v>134</v>
      </c>
      <c r="I2036" t="s">
        <v>134</v>
      </c>
      <c r="J2036" t="s">
        <v>135</v>
      </c>
      <c r="K2036" s="79">
        <v>1</v>
      </c>
      <c r="L2036" s="79">
        <v>300</v>
      </c>
      <c r="M2036" s="79">
        <v>300</v>
      </c>
      <c r="N2036" s="79">
        <v>0</v>
      </c>
      <c r="O2036" s="79">
        <v>0</v>
      </c>
      <c r="P2036" s="79">
        <v>0</v>
      </c>
      <c r="Q2036" s="79">
        <v>0</v>
      </c>
      <c r="R2036" s="79">
        <v>300</v>
      </c>
      <c r="S2036" t="s">
        <v>136</v>
      </c>
      <c r="T2036" t="s">
        <v>4022</v>
      </c>
      <c r="U2036" t="s">
        <v>136</v>
      </c>
      <c r="V2036" t="s">
        <v>138</v>
      </c>
      <c r="W2036" t="s">
        <v>139</v>
      </c>
      <c r="X2036" t="s">
        <v>2024</v>
      </c>
      <c r="Z2036" t="s">
        <v>141</v>
      </c>
    </row>
    <row r="2037" spans="1:26">
      <c r="A2037" s="27">
        <v>45076</v>
      </c>
      <c r="B2037" t="s">
        <v>4190</v>
      </c>
      <c r="C2037" t="s">
        <v>4191</v>
      </c>
      <c r="D2037" s="79">
        <v>4562</v>
      </c>
      <c r="E2037" s="79" t="s">
        <v>5808</v>
      </c>
      <c r="F2037" t="s">
        <v>2022</v>
      </c>
      <c r="G2037" t="s">
        <v>4192</v>
      </c>
      <c r="H2037" t="s">
        <v>134</v>
      </c>
      <c r="I2037" t="s">
        <v>134</v>
      </c>
      <c r="J2037" t="s">
        <v>135</v>
      </c>
      <c r="K2037" s="79">
        <v>1</v>
      </c>
      <c r="L2037" s="79">
        <v>300</v>
      </c>
      <c r="M2037" s="79">
        <v>300</v>
      </c>
      <c r="N2037" s="79">
        <v>0</v>
      </c>
      <c r="O2037" s="79">
        <v>0</v>
      </c>
      <c r="P2037" s="79">
        <v>0</v>
      </c>
      <c r="Q2037" s="79">
        <v>0</v>
      </c>
      <c r="R2037" s="79">
        <v>300</v>
      </c>
      <c r="S2037" t="s">
        <v>136</v>
      </c>
      <c r="T2037" t="s">
        <v>2238</v>
      </c>
      <c r="U2037" t="s">
        <v>136</v>
      </c>
      <c r="V2037" t="s">
        <v>138</v>
      </c>
      <c r="W2037" t="s">
        <v>139</v>
      </c>
      <c r="X2037" t="s">
        <v>2024</v>
      </c>
      <c r="Z2037" t="s">
        <v>141</v>
      </c>
    </row>
    <row r="2038" spans="1:26">
      <c r="A2038" s="27">
        <v>45048</v>
      </c>
      <c r="B2038" t="s">
        <v>4433</v>
      </c>
      <c r="C2038" t="s">
        <v>4434</v>
      </c>
      <c r="D2038" s="79">
        <v>4057</v>
      </c>
      <c r="E2038" s="79" t="s">
        <v>5808</v>
      </c>
      <c r="F2038" t="s">
        <v>2221</v>
      </c>
      <c r="G2038" t="s">
        <v>1121</v>
      </c>
      <c r="H2038" t="s">
        <v>134</v>
      </c>
      <c r="I2038" t="s">
        <v>134</v>
      </c>
      <c r="J2038" t="s">
        <v>135</v>
      </c>
      <c r="K2038" s="79">
        <v>1</v>
      </c>
      <c r="L2038" s="79">
        <v>300</v>
      </c>
      <c r="M2038" s="79">
        <v>300</v>
      </c>
      <c r="N2038" s="79">
        <v>0</v>
      </c>
      <c r="O2038" s="79">
        <v>0</v>
      </c>
      <c r="P2038" s="79">
        <v>0</v>
      </c>
      <c r="Q2038" s="79">
        <v>0</v>
      </c>
      <c r="R2038" s="79">
        <v>300</v>
      </c>
      <c r="S2038" t="s">
        <v>136</v>
      </c>
      <c r="T2038" t="s">
        <v>956</v>
      </c>
      <c r="U2038" t="s">
        <v>136</v>
      </c>
      <c r="V2038" t="s">
        <v>138</v>
      </c>
      <c r="W2038" t="s">
        <v>139</v>
      </c>
      <c r="X2038" t="s">
        <v>2024</v>
      </c>
      <c r="Z2038" t="s">
        <v>141</v>
      </c>
    </row>
    <row r="2039" spans="1:26">
      <c r="A2039" s="27">
        <v>45048</v>
      </c>
      <c r="B2039" t="s">
        <v>4118</v>
      </c>
      <c r="C2039" t="s">
        <v>4119</v>
      </c>
      <c r="D2039" s="79">
        <v>4256</v>
      </c>
      <c r="E2039" s="79" t="s">
        <v>5808</v>
      </c>
      <c r="F2039" t="s">
        <v>2022</v>
      </c>
      <c r="G2039" t="s">
        <v>3536</v>
      </c>
      <c r="H2039" t="s">
        <v>134</v>
      </c>
      <c r="I2039" t="s">
        <v>134</v>
      </c>
      <c r="J2039" t="s">
        <v>135</v>
      </c>
      <c r="K2039" s="79">
        <v>1</v>
      </c>
      <c r="L2039" s="79">
        <v>300</v>
      </c>
      <c r="M2039" s="79">
        <v>300</v>
      </c>
      <c r="N2039" s="79">
        <v>0</v>
      </c>
      <c r="O2039" s="79">
        <v>0</v>
      </c>
      <c r="P2039" s="79">
        <v>0</v>
      </c>
      <c r="Q2039" s="79">
        <v>0</v>
      </c>
      <c r="R2039" s="79">
        <v>300</v>
      </c>
      <c r="S2039" t="s">
        <v>136</v>
      </c>
      <c r="T2039" t="s">
        <v>2032</v>
      </c>
      <c r="U2039" t="s">
        <v>136</v>
      </c>
      <c r="V2039" t="s">
        <v>138</v>
      </c>
      <c r="W2039" t="s">
        <v>139</v>
      </c>
      <c r="X2039" t="s">
        <v>2024</v>
      </c>
      <c r="Z2039" t="s">
        <v>141</v>
      </c>
    </row>
    <row r="2040" spans="1:26">
      <c r="A2040" s="27">
        <v>45052</v>
      </c>
      <c r="B2040" t="s">
        <v>4499</v>
      </c>
      <c r="C2040" t="s">
        <v>4500</v>
      </c>
      <c r="D2040" s="79">
        <v>4115</v>
      </c>
      <c r="E2040" s="79" t="s">
        <v>5808</v>
      </c>
      <c r="F2040" t="s">
        <v>2045</v>
      </c>
      <c r="G2040" t="s">
        <v>3259</v>
      </c>
      <c r="H2040" t="s">
        <v>134</v>
      </c>
      <c r="I2040" t="s">
        <v>134</v>
      </c>
      <c r="J2040" t="s">
        <v>135</v>
      </c>
      <c r="K2040" s="79">
        <v>1</v>
      </c>
      <c r="L2040" s="79">
        <v>300</v>
      </c>
      <c r="M2040" s="79">
        <v>300</v>
      </c>
      <c r="N2040" s="79">
        <v>0</v>
      </c>
      <c r="O2040" s="79">
        <v>0</v>
      </c>
      <c r="P2040" s="79">
        <v>0</v>
      </c>
      <c r="Q2040" s="79">
        <v>0</v>
      </c>
      <c r="R2040" s="79">
        <v>300</v>
      </c>
      <c r="S2040" t="s">
        <v>136</v>
      </c>
      <c r="T2040" t="s">
        <v>401</v>
      </c>
      <c r="U2040" t="s">
        <v>136</v>
      </c>
      <c r="V2040" t="s">
        <v>138</v>
      </c>
      <c r="W2040" t="s">
        <v>139</v>
      </c>
      <c r="X2040" t="s">
        <v>2024</v>
      </c>
      <c r="Z2040" t="s">
        <v>141</v>
      </c>
    </row>
    <row r="2041" spans="1:26">
      <c r="A2041" s="27">
        <v>45047</v>
      </c>
      <c r="B2041" t="s">
        <v>4462</v>
      </c>
      <c r="C2041" t="s">
        <v>4463</v>
      </c>
      <c r="D2041" s="79">
        <v>4172</v>
      </c>
      <c r="E2041" s="79" t="s">
        <v>5808</v>
      </c>
      <c r="F2041" t="s">
        <v>2045</v>
      </c>
      <c r="G2041" t="s">
        <v>3713</v>
      </c>
      <c r="H2041" t="s">
        <v>134</v>
      </c>
      <c r="I2041" t="s">
        <v>134</v>
      </c>
      <c r="J2041" t="s">
        <v>135</v>
      </c>
      <c r="K2041" s="79">
        <v>1</v>
      </c>
      <c r="L2041" s="79">
        <v>300</v>
      </c>
      <c r="M2041" s="79">
        <v>300</v>
      </c>
      <c r="N2041" s="79">
        <v>0</v>
      </c>
      <c r="O2041" s="79">
        <v>0</v>
      </c>
      <c r="P2041" s="79">
        <v>0</v>
      </c>
      <c r="Q2041" s="79">
        <v>0</v>
      </c>
      <c r="R2041" s="79">
        <v>300</v>
      </c>
      <c r="S2041" t="s">
        <v>136</v>
      </c>
      <c r="T2041" t="s">
        <v>401</v>
      </c>
      <c r="U2041" t="s">
        <v>136</v>
      </c>
      <c r="V2041" t="s">
        <v>138</v>
      </c>
      <c r="W2041" t="s">
        <v>139</v>
      </c>
      <c r="X2041" t="s">
        <v>2024</v>
      </c>
      <c r="Z2041" t="s">
        <v>141</v>
      </c>
    </row>
    <row r="2042" spans="1:26">
      <c r="A2042" s="27">
        <v>45052</v>
      </c>
      <c r="B2042" t="s">
        <v>3597</v>
      </c>
      <c r="C2042" t="s">
        <v>3598</v>
      </c>
      <c r="D2042" s="79">
        <v>4315</v>
      </c>
      <c r="E2042" s="79" t="s">
        <v>5808</v>
      </c>
      <c r="F2042" t="s">
        <v>2022</v>
      </c>
      <c r="G2042" t="s">
        <v>3599</v>
      </c>
      <c r="H2042" t="s">
        <v>134</v>
      </c>
      <c r="I2042" t="s">
        <v>134</v>
      </c>
      <c r="J2042" t="s">
        <v>135</v>
      </c>
      <c r="K2042" s="79">
        <v>1</v>
      </c>
      <c r="L2042" s="79">
        <v>300</v>
      </c>
      <c r="M2042" s="79">
        <v>300</v>
      </c>
      <c r="N2042" s="79">
        <v>0</v>
      </c>
      <c r="O2042" s="79">
        <v>0</v>
      </c>
      <c r="P2042" s="79">
        <v>0</v>
      </c>
      <c r="Q2042" s="79">
        <v>0</v>
      </c>
      <c r="R2042" s="79">
        <v>300</v>
      </c>
      <c r="S2042" t="s">
        <v>136</v>
      </c>
      <c r="T2042" t="s">
        <v>3600</v>
      </c>
      <c r="U2042" t="s">
        <v>136</v>
      </c>
      <c r="V2042" t="s">
        <v>138</v>
      </c>
      <c r="W2042" t="s">
        <v>139</v>
      </c>
      <c r="X2042" t="s">
        <v>2024</v>
      </c>
      <c r="Z2042" t="s">
        <v>141</v>
      </c>
    </row>
    <row r="2043" spans="1:26">
      <c r="A2043" s="27">
        <v>45055</v>
      </c>
      <c r="B2043" t="s">
        <v>4575</v>
      </c>
      <c r="C2043" t="s">
        <v>4576</v>
      </c>
      <c r="D2043" s="79">
        <v>4361</v>
      </c>
      <c r="E2043" s="79" t="s">
        <v>5808</v>
      </c>
      <c r="F2043" t="s">
        <v>2022</v>
      </c>
      <c r="G2043" t="s">
        <v>4577</v>
      </c>
      <c r="H2043" t="s">
        <v>134</v>
      </c>
      <c r="I2043" t="s">
        <v>134</v>
      </c>
      <c r="J2043" t="s">
        <v>135</v>
      </c>
      <c r="K2043" s="79">
        <v>1</v>
      </c>
      <c r="L2043" s="79">
        <v>300</v>
      </c>
      <c r="M2043" s="79">
        <v>300</v>
      </c>
      <c r="N2043" s="79">
        <v>0</v>
      </c>
      <c r="O2043" s="79">
        <v>0</v>
      </c>
      <c r="P2043" s="79">
        <v>0</v>
      </c>
      <c r="Q2043" s="79">
        <v>0</v>
      </c>
      <c r="R2043" s="79">
        <v>300</v>
      </c>
      <c r="S2043" t="s">
        <v>136</v>
      </c>
      <c r="T2043" t="s">
        <v>956</v>
      </c>
      <c r="U2043" t="s">
        <v>136</v>
      </c>
      <c r="V2043" t="s">
        <v>138</v>
      </c>
      <c r="W2043" t="s">
        <v>139</v>
      </c>
      <c r="X2043" t="s">
        <v>2024</v>
      </c>
      <c r="Z2043" t="s">
        <v>141</v>
      </c>
    </row>
    <row r="2044" spans="1:26">
      <c r="A2044" s="27">
        <v>45068</v>
      </c>
      <c r="B2044" t="s">
        <v>4097</v>
      </c>
      <c r="C2044" t="s">
        <v>4098</v>
      </c>
      <c r="D2044" s="79">
        <v>4476</v>
      </c>
      <c r="E2044" s="79" t="s">
        <v>5808</v>
      </c>
      <c r="F2044" t="s">
        <v>2022</v>
      </c>
      <c r="G2044" t="s">
        <v>4099</v>
      </c>
      <c r="H2044" t="s">
        <v>134</v>
      </c>
      <c r="I2044" t="s">
        <v>134</v>
      </c>
      <c r="J2044" t="s">
        <v>135</v>
      </c>
      <c r="K2044" s="79">
        <v>1</v>
      </c>
      <c r="L2044" s="79">
        <v>300</v>
      </c>
      <c r="M2044" s="79">
        <v>300</v>
      </c>
      <c r="N2044" s="79">
        <v>0</v>
      </c>
      <c r="O2044" s="79">
        <v>0</v>
      </c>
      <c r="P2044" s="79">
        <v>0</v>
      </c>
      <c r="Q2044" s="79">
        <v>0</v>
      </c>
      <c r="R2044" s="79">
        <v>300</v>
      </c>
      <c r="S2044" t="s">
        <v>136</v>
      </c>
      <c r="T2044" t="s">
        <v>1329</v>
      </c>
      <c r="U2044" t="s">
        <v>136</v>
      </c>
      <c r="V2044" t="s">
        <v>138</v>
      </c>
      <c r="W2044" t="s">
        <v>139</v>
      </c>
      <c r="X2044" t="s">
        <v>2024</v>
      </c>
      <c r="Z2044" t="s">
        <v>141</v>
      </c>
    </row>
    <row r="2045" spans="1:26">
      <c r="A2045" s="27">
        <v>45074</v>
      </c>
      <c r="B2045" t="s">
        <v>5014</v>
      </c>
      <c r="C2045" t="s">
        <v>5015</v>
      </c>
      <c r="D2045" s="79">
        <v>4540</v>
      </c>
      <c r="E2045" s="79" t="s">
        <v>5808</v>
      </c>
      <c r="F2045" t="s">
        <v>2022</v>
      </c>
      <c r="G2045" t="s">
        <v>536</v>
      </c>
      <c r="H2045" t="s">
        <v>134</v>
      </c>
      <c r="I2045" t="s">
        <v>134</v>
      </c>
      <c r="J2045" t="s">
        <v>135</v>
      </c>
      <c r="K2045" s="79">
        <v>1</v>
      </c>
      <c r="L2045" s="79">
        <v>300</v>
      </c>
      <c r="M2045" s="79">
        <v>300</v>
      </c>
      <c r="N2045" s="79">
        <v>0</v>
      </c>
      <c r="O2045" s="79">
        <v>0</v>
      </c>
      <c r="P2045" s="79">
        <v>0</v>
      </c>
      <c r="Q2045" s="79">
        <v>0</v>
      </c>
      <c r="R2045" s="79">
        <v>300</v>
      </c>
      <c r="S2045" t="s">
        <v>136</v>
      </c>
      <c r="T2045" t="s">
        <v>956</v>
      </c>
      <c r="U2045" t="s">
        <v>136</v>
      </c>
      <c r="V2045" t="s">
        <v>138</v>
      </c>
      <c r="W2045" t="s">
        <v>139</v>
      </c>
      <c r="X2045" t="s">
        <v>2024</v>
      </c>
      <c r="Z2045" t="s">
        <v>141</v>
      </c>
    </row>
    <row r="2046" spans="1:26">
      <c r="A2046" s="27">
        <v>45073</v>
      </c>
      <c r="B2046" t="s">
        <v>4137</v>
      </c>
      <c r="C2046" t="s">
        <v>4138</v>
      </c>
      <c r="D2046" s="79">
        <v>4530</v>
      </c>
      <c r="E2046" s="79" t="s">
        <v>5808</v>
      </c>
      <c r="F2046" t="s">
        <v>2022</v>
      </c>
      <c r="G2046" t="s">
        <v>4139</v>
      </c>
      <c r="H2046" t="s">
        <v>134</v>
      </c>
      <c r="I2046" t="s">
        <v>134</v>
      </c>
      <c r="J2046" t="s">
        <v>135</v>
      </c>
      <c r="K2046" s="79">
        <v>1</v>
      </c>
      <c r="L2046" s="79">
        <v>300</v>
      </c>
      <c r="M2046" s="79">
        <v>300</v>
      </c>
      <c r="N2046" s="79">
        <v>0</v>
      </c>
      <c r="O2046" s="79">
        <v>0</v>
      </c>
      <c r="P2046" s="79">
        <v>0</v>
      </c>
      <c r="Q2046" s="79">
        <v>0</v>
      </c>
      <c r="R2046" s="79">
        <v>300</v>
      </c>
      <c r="S2046" t="s">
        <v>136</v>
      </c>
      <c r="T2046" t="s">
        <v>956</v>
      </c>
      <c r="U2046" t="s">
        <v>136</v>
      </c>
      <c r="V2046" t="s">
        <v>138</v>
      </c>
      <c r="W2046" t="s">
        <v>139</v>
      </c>
      <c r="X2046" t="s">
        <v>2024</v>
      </c>
      <c r="Z2046" t="s">
        <v>141</v>
      </c>
    </row>
    <row r="2047" spans="1:26">
      <c r="A2047" s="27">
        <v>45076</v>
      </c>
      <c r="B2047" t="s">
        <v>4169</v>
      </c>
      <c r="C2047" t="s">
        <v>4170</v>
      </c>
      <c r="D2047" s="79">
        <v>3803</v>
      </c>
      <c r="E2047" s="79" t="s">
        <v>5808</v>
      </c>
      <c r="F2047" t="s">
        <v>2067</v>
      </c>
      <c r="G2047" t="s">
        <v>1493</v>
      </c>
      <c r="H2047" t="s">
        <v>134</v>
      </c>
      <c r="I2047" t="s">
        <v>134</v>
      </c>
      <c r="J2047" t="s">
        <v>135</v>
      </c>
      <c r="K2047" s="79">
        <v>1</v>
      </c>
      <c r="L2047" s="79">
        <v>300</v>
      </c>
      <c r="M2047" s="79">
        <v>300</v>
      </c>
      <c r="N2047" s="79">
        <v>0</v>
      </c>
      <c r="O2047" s="79">
        <v>0</v>
      </c>
      <c r="P2047" s="79">
        <v>0</v>
      </c>
      <c r="Q2047" s="79">
        <v>0</v>
      </c>
      <c r="R2047" s="79">
        <v>300</v>
      </c>
      <c r="S2047" t="s">
        <v>136</v>
      </c>
      <c r="T2047" t="s">
        <v>401</v>
      </c>
      <c r="U2047" t="s">
        <v>136</v>
      </c>
      <c r="V2047" t="s">
        <v>138</v>
      </c>
      <c r="W2047" t="s">
        <v>139</v>
      </c>
      <c r="X2047" t="s">
        <v>2024</v>
      </c>
      <c r="Z2047" t="s">
        <v>141</v>
      </c>
    </row>
    <row r="2048" spans="1:26">
      <c r="A2048" s="27">
        <v>45047</v>
      </c>
      <c r="B2048" t="s">
        <v>4085</v>
      </c>
      <c r="C2048" t="s">
        <v>4086</v>
      </c>
      <c r="D2048" s="79">
        <v>3822</v>
      </c>
      <c r="E2048" s="79" t="s">
        <v>5808</v>
      </c>
      <c r="F2048" t="s">
        <v>2221</v>
      </c>
      <c r="G2048" t="s">
        <v>4087</v>
      </c>
      <c r="H2048" t="s">
        <v>134</v>
      </c>
      <c r="I2048" t="s">
        <v>134</v>
      </c>
      <c r="J2048" t="s">
        <v>135</v>
      </c>
      <c r="K2048" s="79">
        <v>1</v>
      </c>
      <c r="L2048" s="79">
        <v>300</v>
      </c>
      <c r="M2048" s="79">
        <v>300</v>
      </c>
      <c r="N2048" s="79">
        <v>0</v>
      </c>
      <c r="O2048" s="79">
        <v>0</v>
      </c>
      <c r="P2048" s="79">
        <v>0</v>
      </c>
      <c r="Q2048" s="79">
        <v>0</v>
      </c>
      <c r="R2048" s="79">
        <v>300</v>
      </c>
      <c r="S2048" t="s">
        <v>136</v>
      </c>
      <c r="T2048" t="s">
        <v>401</v>
      </c>
      <c r="U2048" t="s">
        <v>136</v>
      </c>
      <c r="V2048" t="s">
        <v>138</v>
      </c>
      <c r="W2048" t="s">
        <v>139</v>
      </c>
      <c r="X2048" t="s">
        <v>2024</v>
      </c>
      <c r="Z2048" t="s">
        <v>141</v>
      </c>
    </row>
    <row r="2049" spans="1:26">
      <c r="A2049" s="27">
        <v>45049</v>
      </c>
      <c r="B2049" t="s">
        <v>4435</v>
      </c>
      <c r="C2049" t="s">
        <v>4436</v>
      </c>
      <c r="D2049" s="79">
        <v>4268</v>
      </c>
      <c r="E2049" s="79" t="s">
        <v>5808</v>
      </c>
      <c r="F2049" t="s">
        <v>2022</v>
      </c>
      <c r="G2049" t="s">
        <v>4437</v>
      </c>
      <c r="H2049" t="s">
        <v>134</v>
      </c>
      <c r="I2049" t="s">
        <v>134</v>
      </c>
      <c r="J2049" t="s">
        <v>135</v>
      </c>
      <c r="K2049" s="79">
        <v>1</v>
      </c>
      <c r="L2049" s="79">
        <v>300</v>
      </c>
      <c r="M2049" s="79">
        <v>300</v>
      </c>
      <c r="N2049" s="79">
        <v>0</v>
      </c>
      <c r="O2049" s="79">
        <v>0</v>
      </c>
      <c r="P2049" s="79">
        <v>0</v>
      </c>
      <c r="Q2049" s="79">
        <v>0</v>
      </c>
      <c r="R2049" s="79">
        <v>300</v>
      </c>
      <c r="S2049" t="s">
        <v>136</v>
      </c>
      <c r="T2049" t="s">
        <v>956</v>
      </c>
      <c r="U2049" t="s">
        <v>136</v>
      </c>
      <c r="V2049" t="s">
        <v>138</v>
      </c>
      <c r="W2049" t="s">
        <v>139</v>
      </c>
      <c r="X2049" t="s">
        <v>2024</v>
      </c>
      <c r="Z2049" t="s">
        <v>141</v>
      </c>
    </row>
    <row r="2050" spans="1:26">
      <c r="A2050" s="27">
        <v>45059</v>
      </c>
      <c r="B2050" t="s">
        <v>4126</v>
      </c>
      <c r="C2050" t="s">
        <v>4127</v>
      </c>
      <c r="D2050" s="79">
        <v>4394</v>
      </c>
      <c r="E2050" s="79" t="s">
        <v>5808</v>
      </c>
      <c r="F2050" t="s">
        <v>2022</v>
      </c>
      <c r="G2050" t="s">
        <v>3236</v>
      </c>
      <c r="H2050" t="s">
        <v>134</v>
      </c>
      <c r="I2050" t="s">
        <v>134</v>
      </c>
      <c r="J2050" t="s">
        <v>135</v>
      </c>
      <c r="K2050" s="79">
        <v>1</v>
      </c>
      <c r="L2050" s="79">
        <v>300</v>
      </c>
      <c r="M2050" s="79">
        <v>300</v>
      </c>
      <c r="N2050" s="79">
        <v>0</v>
      </c>
      <c r="O2050" s="79">
        <v>0</v>
      </c>
      <c r="P2050" s="79">
        <v>0</v>
      </c>
      <c r="Q2050" s="79">
        <v>0</v>
      </c>
      <c r="R2050" s="79">
        <v>300</v>
      </c>
      <c r="S2050" t="s">
        <v>136</v>
      </c>
      <c r="T2050" t="s">
        <v>300</v>
      </c>
      <c r="U2050" t="s">
        <v>136</v>
      </c>
      <c r="V2050" t="s">
        <v>138</v>
      </c>
      <c r="W2050" t="s">
        <v>139</v>
      </c>
      <c r="X2050" t="s">
        <v>2024</v>
      </c>
      <c r="Z2050" t="s">
        <v>141</v>
      </c>
    </row>
    <row r="2051" spans="1:26">
      <c r="A2051" s="27">
        <v>45061</v>
      </c>
      <c r="B2051" t="s">
        <v>3905</v>
      </c>
      <c r="C2051" t="s">
        <v>3906</v>
      </c>
      <c r="D2051" s="79">
        <v>4409</v>
      </c>
      <c r="E2051" s="79" t="s">
        <v>5808</v>
      </c>
      <c r="F2051" t="s">
        <v>2022</v>
      </c>
      <c r="G2051" t="s">
        <v>3907</v>
      </c>
      <c r="H2051" t="s">
        <v>134</v>
      </c>
      <c r="I2051" t="s">
        <v>134</v>
      </c>
      <c r="J2051" t="s">
        <v>135</v>
      </c>
      <c r="K2051" s="79">
        <v>1</v>
      </c>
      <c r="L2051" s="79">
        <v>300</v>
      </c>
      <c r="M2051" s="79">
        <v>300</v>
      </c>
      <c r="N2051" s="79">
        <v>0</v>
      </c>
      <c r="O2051" s="79">
        <v>0</v>
      </c>
      <c r="P2051" s="79">
        <v>0</v>
      </c>
      <c r="Q2051" s="79">
        <v>0</v>
      </c>
      <c r="R2051" s="79">
        <v>300</v>
      </c>
      <c r="S2051" t="s">
        <v>136</v>
      </c>
      <c r="T2051" t="s">
        <v>194</v>
      </c>
      <c r="U2051" t="s">
        <v>136</v>
      </c>
      <c r="V2051" t="s">
        <v>138</v>
      </c>
      <c r="W2051" t="s">
        <v>139</v>
      </c>
      <c r="X2051" t="s">
        <v>2024</v>
      </c>
      <c r="Z2051" t="s">
        <v>141</v>
      </c>
    </row>
    <row r="2052" spans="1:26">
      <c r="A2052" s="27">
        <v>45068</v>
      </c>
      <c r="B2052" t="s">
        <v>3879</v>
      </c>
      <c r="C2052" t="s">
        <v>3880</v>
      </c>
      <c r="D2052" s="79">
        <v>4473</v>
      </c>
      <c r="E2052" s="79" t="s">
        <v>5808</v>
      </c>
      <c r="F2052" t="s">
        <v>2022</v>
      </c>
      <c r="G2052" t="s">
        <v>3881</v>
      </c>
      <c r="H2052" t="s">
        <v>134</v>
      </c>
      <c r="I2052" t="s">
        <v>134</v>
      </c>
      <c r="J2052" t="s">
        <v>135</v>
      </c>
      <c r="K2052" s="79">
        <v>1</v>
      </c>
      <c r="L2052" s="79">
        <v>300</v>
      </c>
      <c r="M2052" s="79">
        <v>300</v>
      </c>
      <c r="N2052" s="79">
        <v>0</v>
      </c>
      <c r="O2052" s="79">
        <v>0</v>
      </c>
      <c r="P2052" s="79">
        <v>0</v>
      </c>
      <c r="Q2052" s="79">
        <v>0</v>
      </c>
      <c r="R2052" s="79">
        <v>300</v>
      </c>
      <c r="S2052" t="s">
        <v>136</v>
      </c>
      <c r="T2052" t="s">
        <v>956</v>
      </c>
      <c r="U2052" t="s">
        <v>136</v>
      </c>
      <c r="V2052" t="s">
        <v>138</v>
      </c>
      <c r="W2052" t="s">
        <v>139</v>
      </c>
      <c r="X2052" t="s">
        <v>2024</v>
      </c>
      <c r="Z2052" t="s">
        <v>141</v>
      </c>
    </row>
    <row r="2053" spans="1:26">
      <c r="A2053" s="27">
        <v>45068</v>
      </c>
      <c r="B2053" t="s">
        <v>4056</v>
      </c>
      <c r="C2053" t="s">
        <v>4057</v>
      </c>
      <c r="D2053" s="79">
        <v>4474</v>
      </c>
      <c r="E2053" s="79" t="s">
        <v>5808</v>
      </c>
      <c r="F2053" t="s">
        <v>2022</v>
      </c>
      <c r="G2053" t="s">
        <v>4058</v>
      </c>
      <c r="H2053" t="s">
        <v>134</v>
      </c>
      <c r="I2053" t="s">
        <v>134</v>
      </c>
      <c r="J2053" t="s">
        <v>135</v>
      </c>
      <c r="K2053" s="79">
        <v>1</v>
      </c>
      <c r="L2053" s="79">
        <v>300</v>
      </c>
      <c r="M2053" s="79">
        <v>300</v>
      </c>
      <c r="N2053" s="79">
        <v>0</v>
      </c>
      <c r="O2053" s="79">
        <v>0</v>
      </c>
      <c r="P2053" s="79">
        <v>0</v>
      </c>
      <c r="Q2053" s="79">
        <v>0</v>
      </c>
      <c r="R2053" s="79">
        <v>300</v>
      </c>
      <c r="S2053" t="s">
        <v>136</v>
      </c>
      <c r="T2053" t="s">
        <v>194</v>
      </c>
      <c r="U2053" t="s">
        <v>136</v>
      </c>
      <c r="V2053" t="s">
        <v>138</v>
      </c>
      <c r="W2053" t="s">
        <v>139</v>
      </c>
      <c r="X2053" t="s">
        <v>2024</v>
      </c>
      <c r="Z2053" t="s">
        <v>141</v>
      </c>
    </row>
    <row r="2054" spans="1:26">
      <c r="A2054" s="27">
        <v>45047</v>
      </c>
      <c r="B2054" t="s">
        <v>4533</v>
      </c>
      <c r="C2054" t="s">
        <v>4534</v>
      </c>
      <c r="D2054" s="79">
        <v>3818</v>
      </c>
      <c r="E2054" s="79" t="s">
        <v>5808</v>
      </c>
      <c r="F2054" t="s">
        <v>2045</v>
      </c>
      <c r="G2054" t="s">
        <v>564</v>
      </c>
      <c r="H2054" t="s">
        <v>134</v>
      </c>
      <c r="I2054" t="s">
        <v>134</v>
      </c>
      <c r="J2054" t="s">
        <v>135</v>
      </c>
      <c r="K2054" s="79">
        <v>1</v>
      </c>
      <c r="L2054" s="79">
        <v>300</v>
      </c>
      <c r="M2054" s="79">
        <v>300</v>
      </c>
      <c r="N2054" s="79">
        <v>0</v>
      </c>
      <c r="O2054" s="79">
        <v>0</v>
      </c>
      <c r="P2054" s="79">
        <v>0</v>
      </c>
      <c r="Q2054" s="79">
        <v>0</v>
      </c>
      <c r="R2054" s="79">
        <v>300</v>
      </c>
      <c r="S2054" t="s">
        <v>136</v>
      </c>
      <c r="T2054" t="s">
        <v>401</v>
      </c>
      <c r="U2054" t="s">
        <v>136</v>
      </c>
      <c r="V2054" t="s">
        <v>138</v>
      </c>
      <c r="W2054" t="s">
        <v>139</v>
      </c>
      <c r="X2054" t="s">
        <v>2024</v>
      </c>
      <c r="Z2054" t="s">
        <v>141</v>
      </c>
    </row>
    <row r="2055" spans="1:26">
      <c r="A2055" s="27">
        <v>45071</v>
      </c>
      <c r="B2055" t="s">
        <v>5006</v>
      </c>
      <c r="C2055" t="s">
        <v>5007</v>
      </c>
      <c r="D2055" s="79">
        <v>3819</v>
      </c>
      <c r="E2055" s="79" t="s">
        <v>5808</v>
      </c>
      <c r="F2055" t="s">
        <v>2221</v>
      </c>
      <c r="G2055" t="s">
        <v>3536</v>
      </c>
      <c r="H2055" t="s">
        <v>134</v>
      </c>
      <c r="I2055" t="s">
        <v>134</v>
      </c>
      <c r="J2055" t="s">
        <v>135</v>
      </c>
      <c r="K2055" s="79">
        <v>1</v>
      </c>
      <c r="L2055" s="79">
        <v>300</v>
      </c>
      <c r="M2055" s="79">
        <v>300</v>
      </c>
      <c r="N2055" s="79">
        <v>0</v>
      </c>
      <c r="O2055" s="79">
        <v>0</v>
      </c>
      <c r="P2055" s="79">
        <v>0</v>
      </c>
      <c r="Q2055" s="79">
        <v>0</v>
      </c>
      <c r="R2055" s="79">
        <v>300</v>
      </c>
      <c r="S2055" t="s">
        <v>136</v>
      </c>
      <c r="T2055" t="s">
        <v>401</v>
      </c>
      <c r="U2055" t="s">
        <v>136</v>
      </c>
      <c r="V2055" t="s">
        <v>138</v>
      </c>
      <c r="W2055" t="s">
        <v>139</v>
      </c>
      <c r="X2055" t="s">
        <v>2024</v>
      </c>
      <c r="Z2055" t="s">
        <v>141</v>
      </c>
    </row>
    <row r="2056" spans="1:26">
      <c r="A2056" s="27">
        <v>45047</v>
      </c>
      <c r="B2056" t="s">
        <v>4425</v>
      </c>
      <c r="C2056" t="s">
        <v>4426</v>
      </c>
      <c r="D2056" s="79">
        <v>3831</v>
      </c>
      <c r="E2056" s="79" t="s">
        <v>5808</v>
      </c>
      <c r="F2056" t="s">
        <v>2067</v>
      </c>
      <c r="G2056" t="s">
        <v>4427</v>
      </c>
      <c r="H2056" t="s">
        <v>134</v>
      </c>
      <c r="I2056" t="s">
        <v>134</v>
      </c>
      <c r="J2056" t="s">
        <v>135</v>
      </c>
      <c r="K2056" s="79">
        <v>1</v>
      </c>
      <c r="L2056" s="79">
        <v>300</v>
      </c>
      <c r="M2056" s="79">
        <v>300</v>
      </c>
      <c r="N2056" s="79">
        <v>0</v>
      </c>
      <c r="O2056" s="79">
        <v>0</v>
      </c>
      <c r="P2056" s="79">
        <v>0</v>
      </c>
      <c r="Q2056" s="79">
        <v>0</v>
      </c>
      <c r="R2056" s="79">
        <v>300</v>
      </c>
      <c r="S2056" t="s">
        <v>136</v>
      </c>
      <c r="T2056" t="s">
        <v>401</v>
      </c>
      <c r="U2056" t="s">
        <v>136</v>
      </c>
      <c r="V2056" t="s">
        <v>138</v>
      </c>
      <c r="W2056" t="s">
        <v>139</v>
      </c>
      <c r="X2056" t="s">
        <v>2024</v>
      </c>
      <c r="Z2056" t="s">
        <v>141</v>
      </c>
    </row>
    <row r="2057" spans="1:26">
      <c r="A2057" s="27">
        <v>45064</v>
      </c>
      <c r="B2057" t="s">
        <v>4053</v>
      </c>
      <c r="C2057" t="s">
        <v>4054</v>
      </c>
      <c r="D2057" s="79">
        <v>3777</v>
      </c>
      <c r="E2057" s="79" t="s">
        <v>5808</v>
      </c>
      <c r="F2057" t="s">
        <v>2067</v>
      </c>
      <c r="G2057" t="s">
        <v>4055</v>
      </c>
      <c r="H2057" t="s">
        <v>134</v>
      </c>
      <c r="I2057" t="s">
        <v>134</v>
      </c>
      <c r="J2057" t="s">
        <v>135</v>
      </c>
      <c r="K2057" s="79">
        <v>1</v>
      </c>
      <c r="L2057" s="79">
        <v>300</v>
      </c>
      <c r="M2057" s="79">
        <v>300</v>
      </c>
      <c r="N2057" s="79">
        <v>0</v>
      </c>
      <c r="O2057" s="79">
        <v>0</v>
      </c>
      <c r="P2057" s="79">
        <v>0</v>
      </c>
      <c r="Q2057" s="79">
        <v>0</v>
      </c>
      <c r="R2057" s="79">
        <v>300</v>
      </c>
      <c r="S2057" t="s">
        <v>136</v>
      </c>
      <c r="T2057" t="s">
        <v>401</v>
      </c>
      <c r="U2057" t="s">
        <v>136</v>
      </c>
      <c r="V2057" t="s">
        <v>138</v>
      </c>
      <c r="W2057" t="s">
        <v>139</v>
      </c>
      <c r="X2057" t="s">
        <v>2024</v>
      </c>
      <c r="Z2057" t="s">
        <v>141</v>
      </c>
    </row>
    <row r="2058" spans="1:26">
      <c r="A2058" s="27">
        <v>45072</v>
      </c>
      <c r="B2058" t="s">
        <v>5008</v>
      </c>
      <c r="C2058" t="s">
        <v>5009</v>
      </c>
      <c r="D2058" s="79">
        <v>3742</v>
      </c>
      <c r="E2058" s="79" t="s">
        <v>5808</v>
      </c>
      <c r="F2058" t="s">
        <v>2022</v>
      </c>
      <c r="G2058" t="s">
        <v>5010</v>
      </c>
      <c r="H2058" t="s">
        <v>134</v>
      </c>
      <c r="I2058" t="s">
        <v>134</v>
      </c>
      <c r="J2058" t="s">
        <v>135</v>
      </c>
      <c r="K2058" s="79">
        <v>1</v>
      </c>
      <c r="L2058" s="79">
        <v>300</v>
      </c>
      <c r="M2058" s="79">
        <v>300</v>
      </c>
      <c r="N2058" s="79">
        <v>0</v>
      </c>
      <c r="O2058" s="79">
        <v>0</v>
      </c>
      <c r="P2058" s="79">
        <v>0</v>
      </c>
      <c r="Q2058" s="79">
        <v>0</v>
      </c>
      <c r="R2058" s="79">
        <v>300</v>
      </c>
      <c r="S2058" t="s">
        <v>136</v>
      </c>
      <c r="T2058" t="s">
        <v>401</v>
      </c>
      <c r="U2058" t="s">
        <v>136</v>
      </c>
      <c r="V2058" t="s">
        <v>138</v>
      </c>
      <c r="W2058" t="s">
        <v>139</v>
      </c>
      <c r="X2058" t="s">
        <v>2024</v>
      </c>
      <c r="Z2058" t="s">
        <v>141</v>
      </c>
    </row>
    <row r="2059" spans="1:26">
      <c r="A2059" s="27">
        <v>45077</v>
      </c>
      <c r="B2059" t="s">
        <v>3976</v>
      </c>
      <c r="C2059" t="s">
        <v>3977</v>
      </c>
      <c r="D2059" s="79">
        <v>3507</v>
      </c>
      <c r="E2059" s="79" t="s">
        <v>5808</v>
      </c>
      <c r="F2059" t="s">
        <v>2045</v>
      </c>
      <c r="G2059" t="s">
        <v>1640</v>
      </c>
      <c r="H2059" t="s">
        <v>134</v>
      </c>
      <c r="I2059" t="s">
        <v>134</v>
      </c>
      <c r="J2059" t="s">
        <v>135</v>
      </c>
      <c r="K2059" s="79">
        <v>1</v>
      </c>
      <c r="L2059" s="79">
        <v>300</v>
      </c>
      <c r="M2059" s="79">
        <v>300</v>
      </c>
      <c r="N2059" s="79">
        <v>0</v>
      </c>
      <c r="O2059" s="79">
        <v>0</v>
      </c>
      <c r="P2059" s="79">
        <v>0</v>
      </c>
      <c r="Q2059" s="79">
        <v>0</v>
      </c>
      <c r="R2059" s="79">
        <v>300</v>
      </c>
      <c r="S2059" t="s">
        <v>136</v>
      </c>
      <c r="T2059" t="s">
        <v>401</v>
      </c>
      <c r="U2059" t="s">
        <v>136</v>
      </c>
      <c r="V2059" t="s">
        <v>138</v>
      </c>
      <c r="W2059" t="s">
        <v>139</v>
      </c>
      <c r="X2059" t="s">
        <v>2024</v>
      </c>
      <c r="Z2059" t="s">
        <v>141</v>
      </c>
    </row>
    <row r="2060" spans="1:26">
      <c r="A2060" s="27">
        <v>45047</v>
      </c>
      <c r="B2060" t="s">
        <v>3716</v>
      </c>
      <c r="C2060" t="s">
        <v>3717</v>
      </c>
      <c r="D2060" s="79">
        <v>3247</v>
      </c>
      <c r="E2060" s="79" t="s">
        <v>5808</v>
      </c>
      <c r="F2060" t="s">
        <v>2067</v>
      </c>
      <c r="G2060" t="s">
        <v>1395</v>
      </c>
      <c r="H2060" t="s">
        <v>134</v>
      </c>
      <c r="I2060" t="s">
        <v>134</v>
      </c>
      <c r="J2060" t="s">
        <v>135</v>
      </c>
      <c r="K2060" s="79">
        <v>1</v>
      </c>
      <c r="L2060" s="79">
        <v>300</v>
      </c>
      <c r="M2060" s="79">
        <v>300</v>
      </c>
      <c r="N2060" s="79">
        <v>0</v>
      </c>
      <c r="O2060" s="79">
        <v>0</v>
      </c>
      <c r="P2060" s="79">
        <v>0</v>
      </c>
      <c r="Q2060" s="79">
        <v>0</v>
      </c>
      <c r="R2060" s="79">
        <v>300</v>
      </c>
      <c r="S2060" t="s">
        <v>136</v>
      </c>
      <c r="T2060" t="s">
        <v>401</v>
      </c>
      <c r="U2060" t="s">
        <v>136</v>
      </c>
      <c r="V2060" t="s">
        <v>138</v>
      </c>
      <c r="W2060" t="s">
        <v>139</v>
      </c>
      <c r="X2060" t="s">
        <v>2024</v>
      </c>
      <c r="Z2060" t="s">
        <v>141</v>
      </c>
    </row>
    <row r="2061" spans="1:26">
      <c r="A2061" s="27">
        <v>45047</v>
      </c>
      <c r="B2061" t="s">
        <v>4535</v>
      </c>
      <c r="C2061" t="s">
        <v>4536</v>
      </c>
      <c r="D2061" s="79">
        <v>3198</v>
      </c>
      <c r="E2061" s="79" t="s">
        <v>5808</v>
      </c>
      <c r="F2061" t="s">
        <v>2067</v>
      </c>
      <c r="G2061" t="s">
        <v>4537</v>
      </c>
      <c r="H2061" t="s">
        <v>134</v>
      </c>
      <c r="I2061" t="s">
        <v>134</v>
      </c>
      <c r="J2061" t="s">
        <v>135</v>
      </c>
      <c r="K2061" s="79">
        <v>1</v>
      </c>
      <c r="L2061" s="79">
        <v>300</v>
      </c>
      <c r="M2061" s="79">
        <v>300</v>
      </c>
      <c r="N2061" s="79">
        <v>0</v>
      </c>
      <c r="O2061" s="79">
        <v>0</v>
      </c>
      <c r="P2061" s="79">
        <v>0</v>
      </c>
      <c r="Q2061" s="79">
        <v>0</v>
      </c>
      <c r="R2061" s="79">
        <v>300</v>
      </c>
      <c r="S2061" t="s">
        <v>136</v>
      </c>
      <c r="T2061" t="s">
        <v>401</v>
      </c>
      <c r="U2061" t="s">
        <v>136</v>
      </c>
      <c r="V2061" t="s">
        <v>138</v>
      </c>
      <c r="W2061" t="s">
        <v>139</v>
      </c>
      <c r="X2061" t="s">
        <v>2024</v>
      </c>
      <c r="Z2061" t="s">
        <v>141</v>
      </c>
    </row>
    <row r="2062" spans="1:26">
      <c r="A2062" s="27">
        <v>45077</v>
      </c>
      <c r="B2062" t="s">
        <v>3579</v>
      </c>
      <c r="C2062" t="s">
        <v>3580</v>
      </c>
      <c r="D2062" s="79">
        <v>2731</v>
      </c>
      <c r="E2062" s="79" t="s">
        <v>5808</v>
      </c>
      <c r="F2062" t="s">
        <v>2067</v>
      </c>
      <c r="G2062" t="s">
        <v>2636</v>
      </c>
      <c r="H2062" t="s">
        <v>134</v>
      </c>
      <c r="I2062" t="s">
        <v>134</v>
      </c>
      <c r="J2062" t="s">
        <v>135</v>
      </c>
      <c r="K2062" s="79">
        <v>1</v>
      </c>
      <c r="L2062" s="79">
        <v>300</v>
      </c>
      <c r="M2062" s="79">
        <v>300</v>
      </c>
      <c r="N2062" s="79">
        <v>0</v>
      </c>
      <c r="O2062" s="79">
        <v>0</v>
      </c>
      <c r="P2062" s="79">
        <v>0</v>
      </c>
      <c r="Q2062" s="79">
        <v>0</v>
      </c>
      <c r="R2062" s="79">
        <v>300</v>
      </c>
      <c r="S2062" t="s">
        <v>136</v>
      </c>
      <c r="T2062" t="s">
        <v>401</v>
      </c>
      <c r="U2062" t="s">
        <v>136</v>
      </c>
      <c r="V2062" t="s">
        <v>138</v>
      </c>
      <c r="W2062" t="s">
        <v>139</v>
      </c>
      <c r="X2062" t="s">
        <v>2024</v>
      </c>
      <c r="Z2062" t="s">
        <v>141</v>
      </c>
    </row>
    <row r="2063" spans="1:26">
      <c r="A2063" s="27">
        <v>45056</v>
      </c>
      <c r="B2063" t="s">
        <v>4581</v>
      </c>
      <c r="C2063" t="s">
        <v>4582</v>
      </c>
      <c r="D2063" s="79">
        <v>2083</v>
      </c>
      <c r="E2063" s="79" t="s">
        <v>5808</v>
      </c>
      <c r="F2063" t="s">
        <v>2067</v>
      </c>
      <c r="G2063" t="s">
        <v>4583</v>
      </c>
      <c r="H2063" t="s">
        <v>134</v>
      </c>
      <c r="I2063" t="s">
        <v>134</v>
      </c>
      <c r="J2063" t="s">
        <v>135</v>
      </c>
      <c r="K2063" s="79">
        <v>1</v>
      </c>
      <c r="L2063" s="79">
        <v>300</v>
      </c>
      <c r="M2063" s="79">
        <v>300</v>
      </c>
      <c r="N2063" s="79">
        <v>0</v>
      </c>
      <c r="O2063" s="79">
        <v>0</v>
      </c>
      <c r="P2063" s="79">
        <v>0</v>
      </c>
      <c r="Q2063" s="79">
        <v>0</v>
      </c>
      <c r="R2063" s="79">
        <v>300</v>
      </c>
      <c r="S2063" t="s">
        <v>136</v>
      </c>
      <c r="T2063" t="s">
        <v>913</v>
      </c>
      <c r="U2063" t="s">
        <v>136</v>
      </c>
      <c r="V2063" t="s">
        <v>138</v>
      </c>
      <c r="W2063" t="s">
        <v>139</v>
      </c>
      <c r="X2063" t="s">
        <v>2024</v>
      </c>
      <c r="Z2063" t="s">
        <v>141</v>
      </c>
    </row>
    <row r="2064" spans="1:26">
      <c r="A2064" s="27">
        <v>45058</v>
      </c>
      <c r="B2064" t="s">
        <v>4616</v>
      </c>
      <c r="C2064" t="s">
        <v>4617</v>
      </c>
      <c r="D2064" s="79">
        <v>2064</v>
      </c>
      <c r="E2064" s="79" t="s">
        <v>5808</v>
      </c>
      <c r="F2064" t="s">
        <v>2045</v>
      </c>
      <c r="G2064" t="s">
        <v>4618</v>
      </c>
      <c r="H2064" t="s">
        <v>134</v>
      </c>
      <c r="I2064" t="s">
        <v>134</v>
      </c>
      <c r="J2064" t="s">
        <v>135</v>
      </c>
      <c r="K2064" s="79">
        <v>1</v>
      </c>
      <c r="L2064" s="79">
        <v>300</v>
      </c>
      <c r="M2064" s="79">
        <v>300</v>
      </c>
      <c r="N2064" s="79">
        <v>0</v>
      </c>
      <c r="O2064" s="79">
        <v>0</v>
      </c>
      <c r="P2064" s="79">
        <v>0</v>
      </c>
      <c r="Q2064" s="79">
        <v>0</v>
      </c>
      <c r="R2064" s="79">
        <v>300</v>
      </c>
      <c r="S2064" t="s">
        <v>136</v>
      </c>
      <c r="T2064" t="s">
        <v>401</v>
      </c>
      <c r="U2064" t="s">
        <v>136</v>
      </c>
      <c r="V2064" t="s">
        <v>138</v>
      </c>
      <c r="W2064" t="s">
        <v>139</v>
      </c>
      <c r="X2064" t="s">
        <v>2024</v>
      </c>
      <c r="Z2064" t="s">
        <v>141</v>
      </c>
    </row>
    <row r="2065" spans="1:26">
      <c r="A2065" s="27">
        <v>45051</v>
      </c>
      <c r="B2065" t="s">
        <v>3501</v>
      </c>
      <c r="C2065" t="s">
        <v>3502</v>
      </c>
      <c r="D2065" s="79">
        <v>2167</v>
      </c>
      <c r="E2065" s="79" t="s">
        <v>5808</v>
      </c>
      <c r="F2065" t="s">
        <v>2045</v>
      </c>
      <c r="G2065" t="s">
        <v>3503</v>
      </c>
      <c r="H2065" t="s">
        <v>134</v>
      </c>
      <c r="I2065" t="s">
        <v>134</v>
      </c>
      <c r="J2065" t="s">
        <v>135</v>
      </c>
      <c r="K2065" s="79">
        <v>1</v>
      </c>
      <c r="L2065" s="79">
        <v>300</v>
      </c>
      <c r="M2065" s="79">
        <v>300</v>
      </c>
      <c r="N2065" s="79">
        <v>0</v>
      </c>
      <c r="O2065" s="79">
        <v>0</v>
      </c>
      <c r="P2065" s="79">
        <v>0</v>
      </c>
      <c r="Q2065" s="79">
        <v>0</v>
      </c>
      <c r="R2065" s="79">
        <v>300</v>
      </c>
      <c r="S2065" t="s">
        <v>136</v>
      </c>
      <c r="T2065" t="s">
        <v>401</v>
      </c>
      <c r="U2065" t="s">
        <v>136</v>
      </c>
      <c r="V2065" t="s">
        <v>138</v>
      </c>
      <c r="W2065" t="s">
        <v>139</v>
      </c>
      <c r="X2065" t="s">
        <v>2024</v>
      </c>
      <c r="Z2065" t="s">
        <v>141</v>
      </c>
    </row>
    <row r="2066" spans="1:26">
      <c r="A2066" s="27">
        <v>45047</v>
      </c>
      <c r="B2066" t="s">
        <v>4406</v>
      </c>
      <c r="C2066" t="s">
        <v>4407</v>
      </c>
      <c r="D2066" s="79">
        <v>2207</v>
      </c>
      <c r="E2066" s="79" t="s">
        <v>5808</v>
      </c>
      <c r="F2066" t="s">
        <v>2067</v>
      </c>
      <c r="G2066" t="s">
        <v>4408</v>
      </c>
      <c r="H2066" t="s">
        <v>134</v>
      </c>
      <c r="I2066" t="s">
        <v>134</v>
      </c>
      <c r="J2066" t="s">
        <v>135</v>
      </c>
      <c r="K2066" s="79">
        <v>1</v>
      </c>
      <c r="L2066" s="79">
        <v>300</v>
      </c>
      <c r="M2066" s="79">
        <v>300</v>
      </c>
      <c r="N2066" s="79">
        <v>0</v>
      </c>
      <c r="O2066" s="79">
        <v>0</v>
      </c>
      <c r="P2066" s="79">
        <v>0</v>
      </c>
      <c r="Q2066" s="79">
        <v>0</v>
      </c>
      <c r="R2066" s="79">
        <v>300</v>
      </c>
      <c r="S2066" t="s">
        <v>136</v>
      </c>
      <c r="T2066" t="s">
        <v>401</v>
      </c>
      <c r="U2066" t="s">
        <v>136</v>
      </c>
      <c r="V2066" t="s">
        <v>138</v>
      </c>
      <c r="W2066" t="s">
        <v>139</v>
      </c>
      <c r="X2066" t="s">
        <v>2024</v>
      </c>
      <c r="Z2066" t="s">
        <v>141</v>
      </c>
    </row>
    <row r="2067" spans="1:26">
      <c r="A2067" s="27">
        <v>45072</v>
      </c>
      <c r="B2067" t="s">
        <v>3911</v>
      </c>
      <c r="C2067" t="s">
        <v>3912</v>
      </c>
      <c r="D2067" s="79">
        <v>2416</v>
      </c>
      <c r="E2067" s="79" t="s">
        <v>5808</v>
      </c>
      <c r="F2067" t="s">
        <v>2067</v>
      </c>
      <c r="G2067" t="s">
        <v>2522</v>
      </c>
      <c r="H2067" t="s">
        <v>134</v>
      </c>
      <c r="I2067" t="s">
        <v>134</v>
      </c>
      <c r="J2067" t="s">
        <v>135</v>
      </c>
      <c r="K2067" s="79">
        <v>1</v>
      </c>
      <c r="L2067" s="79">
        <v>300</v>
      </c>
      <c r="M2067" s="79">
        <v>300</v>
      </c>
      <c r="N2067" s="79">
        <v>0</v>
      </c>
      <c r="O2067" s="79">
        <v>0</v>
      </c>
      <c r="P2067" s="79">
        <v>0</v>
      </c>
      <c r="Q2067" s="79">
        <v>0</v>
      </c>
      <c r="R2067" s="79">
        <v>300</v>
      </c>
      <c r="S2067" t="s">
        <v>136</v>
      </c>
      <c r="T2067" t="s">
        <v>474</v>
      </c>
      <c r="U2067" t="s">
        <v>136</v>
      </c>
      <c r="V2067" t="s">
        <v>138</v>
      </c>
      <c r="W2067" t="s">
        <v>139</v>
      </c>
      <c r="X2067" t="s">
        <v>2024</v>
      </c>
      <c r="Z2067" t="s">
        <v>141</v>
      </c>
    </row>
    <row r="2068" spans="1:26">
      <c r="A2068" s="27">
        <v>45077</v>
      </c>
      <c r="B2068" t="s">
        <v>3978</v>
      </c>
      <c r="C2068" t="s">
        <v>3979</v>
      </c>
      <c r="D2068" s="79">
        <v>2379</v>
      </c>
      <c r="E2068" s="79" t="s">
        <v>5808</v>
      </c>
      <c r="F2068" t="s">
        <v>2067</v>
      </c>
      <c r="G2068" t="s">
        <v>3980</v>
      </c>
      <c r="H2068" t="s">
        <v>134</v>
      </c>
      <c r="I2068" t="s">
        <v>134</v>
      </c>
      <c r="J2068" t="s">
        <v>135</v>
      </c>
      <c r="K2068" s="79">
        <v>1</v>
      </c>
      <c r="L2068" s="79">
        <v>300</v>
      </c>
      <c r="M2068" s="79">
        <v>300</v>
      </c>
      <c r="N2068" s="79">
        <v>0</v>
      </c>
      <c r="O2068" s="79">
        <v>0</v>
      </c>
      <c r="P2068" s="79">
        <v>0</v>
      </c>
      <c r="Q2068" s="79">
        <v>0</v>
      </c>
      <c r="R2068" s="79">
        <v>300</v>
      </c>
      <c r="S2068" t="s">
        <v>136</v>
      </c>
      <c r="T2068" t="s">
        <v>401</v>
      </c>
      <c r="U2068" t="s">
        <v>136</v>
      </c>
      <c r="V2068" t="s">
        <v>138</v>
      </c>
      <c r="W2068" t="s">
        <v>139</v>
      </c>
      <c r="X2068" t="s">
        <v>2024</v>
      </c>
      <c r="Z2068" t="s">
        <v>141</v>
      </c>
    </row>
    <row r="2069" spans="1:26">
      <c r="A2069" s="27">
        <v>45065</v>
      </c>
      <c r="B2069" t="s">
        <v>4892</v>
      </c>
      <c r="C2069" t="s">
        <v>4893</v>
      </c>
      <c r="D2069" s="79">
        <v>2610</v>
      </c>
      <c r="E2069" s="79" t="s">
        <v>5808</v>
      </c>
      <c r="F2069" t="s">
        <v>2067</v>
      </c>
      <c r="G2069" t="s">
        <v>4894</v>
      </c>
      <c r="H2069" t="s">
        <v>134</v>
      </c>
      <c r="I2069" t="s">
        <v>134</v>
      </c>
      <c r="J2069" t="s">
        <v>135</v>
      </c>
      <c r="K2069" s="79">
        <v>1</v>
      </c>
      <c r="L2069" s="79">
        <v>300</v>
      </c>
      <c r="M2069" s="79">
        <v>300</v>
      </c>
      <c r="N2069" s="79">
        <v>0</v>
      </c>
      <c r="O2069" s="79">
        <v>0</v>
      </c>
      <c r="P2069" s="79">
        <v>0</v>
      </c>
      <c r="Q2069" s="79">
        <v>0</v>
      </c>
      <c r="R2069" s="79">
        <v>300</v>
      </c>
      <c r="S2069" t="s">
        <v>136</v>
      </c>
      <c r="T2069" t="s">
        <v>474</v>
      </c>
      <c r="U2069" t="s">
        <v>136</v>
      </c>
      <c r="V2069" t="s">
        <v>138</v>
      </c>
      <c r="W2069" t="s">
        <v>139</v>
      </c>
      <c r="X2069" t="s">
        <v>2024</v>
      </c>
      <c r="Z2069" t="s">
        <v>141</v>
      </c>
    </row>
    <row r="2070" spans="1:26">
      <c r="A2070" s="27">
        <v>45062</v>
      </c>
      <c r="B2070" t="s">
        <v>4155</v>
      </c>
      <c r="C2070" t="s">
        <v>4156</v>
      </c>
      <c r="D2070" s="79">
        <v>2496</v>
      </c>
      <c r="E2070" s="79" t="s">
        <v>5808</v>
      </c>
      <c r="F2070" t="s">
        <v>2122</v>
      </c>
      <c r="G2070" t="s">
        <v>4157</v>
      </c>
      <c r="H2070" t="s">
        <v>134</v>
      </c>
      <c r="I2070" t="s">
        <v>134</v>
      </c>
      <c r="J2070" t="s">
        <v>135</v>
      </c>
      <c r="K2070" s="79">
        <v>1</v>
      </c>
      <c r="L2070" s="79">
        <v>300</v>
      </c>
      <c r="M2070" s="79">
        <v>300</v>
      </c>
      <c r="N2070" s="79">
        <v>0</v>
      </c>
      <c r="O2070" s="79">
        <v>0</v>
      </c>
      <c r="P2070" s="79">
        <v>0</v>
      </c>
      <c r="Q2070" s="79">
        <v>0</v>
      </c>
      <c r="R2070" s="79">
        <v>300</v>
      </c>
      <c r="S2070" t="s">
        <v>136</v>
      </c>
      <c r="T2070" t="s">
        <v>401</v>
      </c>
      <c r="U2070" t="s">
        <v>136</v>
      </c>
      <c r="V2070" t="s">
        <v>138</v>
      </c>
      <c r="W2070" t="s">
        <v>139</v>
      </c>
      <c r="X2070" t="s">
        <v>2024</v>
      </c>
      <c r="Z2070" t="s">
        <v>141</v>
      </c>
    </row>
    <row r="2071" spans="1:26">
      <c r="A2071" s="27">
        <v>45055</v>
      </c>
      <c r="B2071" t="s">
        <v>4067</v>
      </c>
      <c r="C2071" t="s">
        <v>4068</v>
      </c>
      <c r="D2071" s="79">
        <v>1406</v>
      </c>
      <c r="E2071" s="79" t="s">
        <v>5808</v>
      </c>
      <c r="F2071" t="s">
        <v>2122</v>
      </c>
      <c r="G2071" t="s">
        <v>4069</v>
      </c>
      <c r="H2071" t="s">
        <v>134</v>
      </c>
      <c r="I2071" t="s">
        <v>134</v>
      </c>
      <c r="J2071" t="s">
        <v>135</v>
      </c>
      <c r="K2071" s="79">
        <v>1</v>
      </c>
      <c r="L2071" s="79">
        <v>300</v>
      </c>
      <c r="M2071" s="79">
        <v>300</v>
      </c>
      <c r="N2071" s="79">
        <v>0</v>
      </c>
      <c r="O2071" s="79">
        <v>0</v>
      </c>
      <c r="P2071" s="79">
        <v>0</v>
      </c>
      <c r="Q2071" s="79">
        <v>0</v>
      </c>
      <c r="R2071" s="79">
        <v>300</v>
      </c>
      <c r="S2071" t="s">
        <v>136</v>
      </c>
      <c r="T2071" t="s">
        <v>401</v>
      </c>
      <c r="U2071" t="s">
        <v>136</v>
      </c>
      <c r="V2071" t="s">
        <v>138</v>
      </c>
      <c r="W2071" t="s">
        <v>139</v>
      </c>
      <c r="X2071" t="s">
        <v>2024</v>
      </c>
      <c r="Z2071" t="s">
        <v>141</v>
      </c>
    </row>
    <row r="2072" spans="1:26">
      <c r="A2072" s="27">
        <v>45077</v>
      </c>
      <c r="B2072" t="s">
        <v>4979</v>
      </c>
      <c r="C2072" t="s">
        <v>4980</v>
      </c>
      <c r="D2072" s="79">
        <v>1309</v>
      </c>
      <c r="E2072" s="79" t="s">
        <v>5808</v>
      </c>
      <c r="F2072" t="s">
        <v>2067</v>
      </c>
      <c r="G2072" t="s">
        <v>4981</v>
      </c>
      <c r="H2072" t="s">
        <v>134</v>
      </c>
      <c r="I2072" t="s">
        <v>134</v>
      </c>
      <c r="J2072" t="s">
        <v>135</v>
      </c>
      <c r="K2072" s="79">
        <v>1</v>
      </c>
      <c r="L2072" s="79">
        <v>300</v>
      </c>
      <c r="M2072" s="79">
        <v>300</v>
      </c>
      <c r="N2072" s="79">
        <v>0</v>
      </c>
      <c r="O2072" s="79">
        <v>0</v>
      </c>
      <c r="P2072" s="79">
        <v>0</v>
      </c>
      <c r="Q2072" s="79">
        <v>0</v>
      </c>
      <c r="R2072" s="79">
        <v>300</v>
      </c>
      <c r="S2072" t="s">
        <v>136</v>
      </c>
      <c r="T2072" t="s">
        <v>401</v>
      </c>
      <c r="U2072" t="s">
        <v>136</v>
      </c>
      <c r="V2072" t="s">
        <v>138</v>
      </c>
      <c r="W2072" t="s">
        <v>139</v>
      </c>
      <c r="X2072" t="s">
        <v>2024</v>
      </c>
      <c r="Z2072" t="s">
        <v>141</v>
      </c>
    </row>
    <row r="2073" spans="1:26">
      <c r="A2073" s="27">
        <v>45062</v>
      </c>
      <c r="B2073" t="s">
        <v>4621</v>
      </c>
      <c r="C2073" t="s">
        <v>4622</v>
      </c>
      <c r="D2073" s="79">
        <v>1487</v>
      </c>
      <c r="E2073" s="79" t="s">
        <v>5808</v>
      </c>
      <c r="F2073" t="s">
        <v>2045</v>
      </c>
      <c r="G2073" t="s">
        <v>4623</v>
      </c>
      <c r="H2073" t="s">
        <v>134</v>
      </c>
      <c r="I2073" t="s">
        <v>134</v>
      </c>
      <c r="J2073" t="s">
        <v>135</v>
      </c>
      <c r="K2073" s="79">
        <v>1</v>
      </c>
      <c r="L2073" s="79">
        <v>300</v>
      </c>
      <c r="M2073" s="79">
        <v>300</v>
      </c>
      <c r="N2073" s="79">
        <v>0</v>
      </c>
      <c r="O2073" s="79">
        <v>0</v>
      </c>
      <c r="P2073" s="79">
        <v>0</v>
      </c>
      <c r="Q2073" s="79">
        <v>0</v>
      </c>
      <c r="R2073" s="79">
        <v>300</v>
      </c>
      <c r="S2073" t="s">
        <v>136</v>
      </c>
      <c r="T2073" t="s">
        <v>474</v>
      </c>
      <c r="U2073" t="s">
        <v>136</v>
      </c>
      <c r="V2073" t="s">
        <v>138</v>
      </c>
      <c r="W2073" t="s">
        <v>139</v>
      </c>
      <c r="X2073" t="s">
        <v>2024</v>
      </c>
      <c r="Z2073" t="s">
        <v>141</v>
      </c>
    </row>
    <row r="2074" spans="1:26">
      <c r="A2074" s="27">
        <v>45061</v>
      </c>
      <c r="B2074" t="s">
        <v>4006</v>
      </c>
      <c r="C2074" t="s">
        <v>4007</v>
      </c>
      <c r="D2074" s="79">
        <v>1539</v>
      </c>
      <c r="E2074" s="79" t="s">
        <v>5808</v>
      </c>
      <c r="F2074" t="s">
        <v>2417</v>
      </c>
      <c r="G2074" t="s">
        <v>2359</v>
      </c>
      <c r="H2074" t="s">
        <v>134</v>
      </c>
      <c r="I2074" t="s">
        <v>134</v>
      </c>
      <c r="J2074" t="s">
        <v>135</v>
      </c>
      <c r="K2074" s="79">
        <v>1</v>
      </c>
      <c r="L2074" s="79">
        <v>300</v>
      </c>
      <c r="M2074" s="79">
        <v>300</v>
      </c>
      <c r="N2074" s="79">
        <v>0</v>
      </c>
      <c r="O2074" s="79">
        <v>0</v>
      </c>
      <c r="P2074" s="79">
        <v>0</v>
      </c>
      <c r="Q2074" s="79">
        <v>0</v>
      </c>
      <c r="R2074" s="79">
        <v>300</v>
      </c>
      <c r="S2074" t="s">
        <v>136</v>
      </c>
      <c r="T2074" t="s">
        <v>401</v>
      </c>
      <c r="U2074" t="s">
        <v>136</v>
      </c>
      <c r="V2074" t="s">
        <v>138</v>
      </c>
      <c r="W2074" t="s">
        <v>139</v>
      </c>
      <c r="X2074" t="s">
        <v>2024</v>
      </c>
      <c r="Z2074" t="s">
        <v>141</v>
      </c>
    </row>
    <row r="2075" spans="1:26">
      <c r="A2075" s="27">
        <v>45062</v>
      </c>
      <c r="B2075" t="s">
        <v>4182</v>
      </c>
      <c r="C2075" t="s">
        <v>4183</v>
      </c>
      <c r="D2075" s="79">
        <v>1656</v>
      </c>
      <c r="E2075" s="79" t="s">
        <v>5808</v>
      </c>
      <c r="F2075" t="s">
        <v>2221</v>
      </c>
      <c r="G2075" t="s">
        <v>4184</v>
      </c>
      <c r="H2075" t="s">
        <v>134</v>
      </c>
      <c r="I2075" t="s">
        <v>134</v>
      </c>
      <c r="J2075" t="s">
        <v>135</v>
      </c>
      <c r="K2075" s="79">
        <v>1</v>
      </c>
      <c r="L2075" s="79">
        <v>300</v>
      </c>
      <c r="M2075" s="79">
        <v>300</v>
      </c>
      <c r="N2075" s="79">
        <v>0</v>
      </c>
      <c r="O2075" s="79">
        <v>0</v>
      </c>
      <c r="P2075" s="79">
        <v>0</v>
      </c>
      <c r="Q2075" s="79">
        <v>0</v>
      </c>
      <c r="R2075" s="79">
        <v>300</v>
      </c>
      <c r="S2075" t="s">
        <v>136</v>
      </c>
      <c r="T2075" t="s">
        <v>401</v>
      </c>
      <c r="U2075" t="s">
        <v>136</v>
      </c>
      <c r="V2075" t="s">
        <v>138</v>
      </c>
      <c r="W2075" t="s">
        <v>139</v>
      </c>
      <c r="X2075" t="s">
        <v>2024</v>
      </c>
      <c r="Z2075" t="s">
        <v>141</v>
      </c>
    </row>
    <row r="2076" spans="1:26">
      <c r="A2076" s="27">
        <v>45063</v>
      </c>
      <c r="B2076" t="s">
        <v>4666</v>
      </c>
      <c r="C2076" t="s">
        <v>4667</v>
      </c>
      <c r="D2076" s="79">
        <v>1819</v>
      </c>
      <c r="E2076" s="79" t="s">
        <v>5808</v>
      </c>
      <c r="F2076" t="s">
        <v>2144</v>
      </c>
      <c r="G2076" t="s">
        <v>4668</v>
      </c>
      <c r="H2076" t="s">
        <v>134</v>
      </c>
      <c r="I2076" t="s">
        <v>134</v>
      </c>
      <c r="J2076" t="s">
        <v>135</v>
      </c>
      <c r="K2076" s="79">
        <v>1</v>
      </c>
      <c r="L2076" s="79">
        <v>300</v>
      </c>
      <c r="M2076" s="79">
        <v>300</v>
      </c>
      <c r="N2076" s="79">
        <v>0</v>
      </c>
      <c r="O2076" s="79">
        <v>0</v>
      </c>
      <c r="P2076" s="79">
        <v>0</v>
      </c>
      <c r="Q2076" s="79">
        <v>0</v>
      </c>
      <c r="R2076" s="79">
        <v>300</v>
      </c>
      <c r="S2076" t="s">
        <v>136</v>
      </c>
      <c r="T2076" t="s">
        <v>401</v>
      </c>
      <c r="U2076" t="s">
        <v>136</v>
      </c>
      <c r="V2076" t="s">
        <v>138</v>
      </c>
      <c r="W2076" t="s">
        <v>139</v>
      </c>
      <c r="X2076" t="s">
        <v>2024</v>
      </c>
      <c r="Z2076" t="s">
        <v>141</v>
      </c>
    </row>
    <row r="2077" spans="1:26">
      <c r="A2077" s="27">
        <v>45061</v>
      </c>
      <c r="B2077" t="s">
        <v>4788</v>
      </c>
      <c r="C2077" t="s">
        <v>4789</v>
      </c>
      <c r="D2077" s="79">
        <v>1949</v>
      </c>
      <c r="E2077" s="79" t="s">
        <v>5808</v>
      </c>
      <c r="F2077" t="s">
        <v>2417</v>
      </c>
      <c r="G2077" t="s">
        <v>2276</v>
      </c>
      <c r="H2077" t="s">
        <v>134</v>
      </c>
      <c r="I2077" t="s">
        <v>134</v>
      </c>
      <c r="J2077" t="s">
        <v>135</v>
      </c>
      <c r="K2077" s="79">
        <v>1</v>
      </c>
      <c r="L2077" s="79">
        <v>300</v>
      </c>
      <c r="M2077" s="79">
        <v>300</v>
      </c>
      <c r="N2077" s="79">
        <v>0</v>
      </c>
      <c r="O2077" s="79">
        <v>0</v>
      </c>
      <c r="P2077" s="79">
        <v>0</v>
      </c>
      <c r="Q2077" s="79">
        <v>0</v>
      </c>
      <c r="R2077" s="79">
        <v>300</v>
      </c>
      <c r="S2077" t="s">
        <v>136</v>
      </c>
      <c r="T2077" t="s">
        <v>401</v>
      </c>
      <c r="U2077" t="s">
        <v>136</v>
      </c>
      <c r="V2077" t="s">
        <v>138</v>
      </c>
      <c r="W2077" t="s">
        <v>139</v>
      </c>
      <c r="X2077" t="s">
        <v>2024</v>
      </c>
      <c r="Z2077" t="s">
        <v>141</v>
      </c>
    </row>
    <row r="2078" spans="1:26">
      <c r="A2078" s="27">
        <v>45047</v>
      </c>
      <c r="B2078" t="s">
        <v>4384</v>
      </c>
      <c r="C2078" t="s">
        <v>4385</v>
      </c>
      <c r="D2078" s="79">
        <v>1808</v>
      </c>
      <c r="E2078" s="79" t="s">
        <v>5808</v>
      </c>
      <c r="F2078" t="s">
        <v>2067</v>
      </c>
      <c r="G2078" t="s">
        <v>4386</v>
      </c>
      <c r="H2078" t="s">
        <v>134</v>
      </c>
      <c r="I2078" t="s">
        <v>134</v>
      </c>
      <c r="J2078" t="s">
        <v>135</v>
      </c>
      <c r="K2078" s="79">
        <v>1</v>
      </c>
      <c r="L2078" s="79">
        <v>300</v>
      </c>
      <c r="M2078" s="79">
        <v>300</v>
      </c>
      <c r="N2078" s="79">
        <v>0</v>
      </c>
      <c r="O2078" s="79">
        <v>0</v>
      </c>
      <c r="P2078" s="79">
        <v>0</v>
      </c>
      <c r="Q2078" s="79">
        <v>0</v>
      </c>
      <c r="R2078" s="79">
        <v>300</v>
      </c>
      <c r="S2078" t="s">
        <v>136</v>
      </c>
      <c r="T2078" t="s">
        <v>401</v>
      </c>
      <c r="U2078" t="s">
        <v>136</v>
      </c>
      <c r="V2078" t="s">
        <v>167</v>
      </c>
      <c r="W2078" t="s">
        <v>139</v>
      </c>
      <c r="X2078" t="s">
        <v>2024</v>
      </c>
      <c r="Z2078" t="s">
        <v>141</v>
      </c>
    </row>
    <row r="2079" spans="1:26">
      <c r="A2079" s="27">
        <v>45076</v>
      </c>
      <c r="B2079" t="s">
        <v>5048</v>
      </c>
      <c r="C2079" t="s">
        <v>5049</v>
      </c>
      <c r="D2079" s="79">
        <v>466</v>
      </c>
      <c r="E2079" s="79" t="s">
        <v>5808</v>
      </c>
      <c r="F2079" t="s">
        <v>2417</v>
      </c>
      <c r="G2079" t="s">
        <v>5050</v>
      </c>
      <c r="H2079" t="s">
        <v>134</v>
      </c>
      <c r="I2079" t="s">
        <v>134</v>
      </c>
      <c r="J2079" t="s">
        <v>135</v>
      </c>
      <c r="K2079" s="79">
        <v>1</v>
      </c>
      <c r="L2079" s="79">
        <v>300</v>
      </c>
      <c r="M2079" s="79">
        <v>300</v>
      </c>
      <c r="N2079" s="79">
        <v>0</v>
      </c>
      <c r="O2079" s="79">
        <v>0</v>
      </c>
      <c r="P2079" s="79">
        <v>0</v>
      </c>
      <c r="Q2079" s="79">
        <v>0</v>
      </c>
      <c r="R2079" s="79">
        <v>300</v>
      </c>
      <c r="S2079" t="s">
        <v>136</v>
      </c>
      <c r="T2079" t="s">
        <v>401</v>
      </c>
      <c r="U2079" t="s">
        <v>136</v>
      </c>
      <c r="V2079" t="s">
        <v>138</v>
      </c>
      <c r="W2079" t="s">
        <v>139</v>
      </c>
      <c r="X2079" t="s">
        <v>2024</v>
      </c>
      <c r="Z2079" t="s">
        <v>141</v>
      </c>
    </row>
    <row r="2080" spans="1:26">
      <c r="A2080" s="27">
        <v>45051</v>
      </c>
      <c r="B2080" t="s">
        <v>3572</v>
      </c>
      <c r="C2080" t="s">
        <v>3573</v>
      </c>
      <c r="D2080" s="79">
        <v>533</v>
      </c>
      <c r="E2080" s="79" t="s">
        <v>5808</v>
      </c>
      <c r="F2080" t="s">
        <v>2045</v>
      </c>
      <c r="G2080" t="s">
        <v>3574</v>
      </c>
      <c r="H2080" t="s">
        <v>134</v>
      </c>
      <c r="I2080" t="s">
        <v>134</v>
      </c>
      <c r="J2080" t="s">
        <v>135</v>
      </c>
      <c r="K2080" s="79">
        <v>1</v>
      </c>
      <c r="L2080" s="79">
        <v>300</v>
      </c>
      <c r="M2080" s="79">
        <v>300</v>
      </c>
      <c r="N2080" s="79">
        <v>0</v>
      </c>
      <c r="O2080" s="79">
        <v>0</v>
      </c>
      <c r="P2080" s="79">
        <v>0</v>
      </c>
      <c r="Q2080" s="79">
        <v>0</v>
      </c>
      <c r="R2080" s="79">
        <v>300</v>
      </c>
      <c r="S2080" t="s">
        <v>136</v>
      </c>
      <c r="U2080" t="s">
        <v>136</v>
      </c>
      <c r="V2080" t="s">
        <v>138</v>
      </c>
      <c r="W2080" t="s">
        <v>139</v>
      </c>
      <c r="X2080" t="s">
        <v>2024</v>
      </c>
      <c r="Z2080" t="s">
        <v>141</v>
      </c>
    </row>
    <row r="2081" spans="1:26">
      <c r="A2081" s="27">
        <v>45068</v>
      </c>
      <c r="B2081" t="s">
        <v>3882</v>
      </c>
      <c r="C2081" t="s">
        <v>3883</v>
      </c>
      <c r="D2081" s="79">
        <v>646</v>
      </c>
      <c r="E2081" s="79" t="s">
        <v>5808</v>
      </c>
      <c r="F2081" t="s">
        <v>2417</v>
      </c>
      <c r="G2081" t="s">
        <v>3884</v>
      </c>
      <c r="H2081" t="s">
        <v>134</v>
      </c>
      <c r="I2081" t="s">
        <v>134</v>
      </c>
      <c r="J2081" t="s">
        <v>135</v>
      </c>
      <c r="K2081" s="79">
        <v>1</v>
      </c>
      <c r="L2081" s="79">
        <v>300</v>
      </c>
      <c r="M2081" s="79">
        <v>300</v>
      </c>
      <c r="N2081" s="79">
        <v>0</v>
      </c>
      <c r="O2081" s="79">
        <v>0</v>
      </c>
      <c r="P2081" s="79">
        <v>0</v>
      </c>
      <c r="Q2081" s="79">
        <v>0</v>
      </c>
      <c r="R2081" s="79">
        <v>300</v>
      </c>
      <c r="S2081" t="s">
        <v>136</v>
      </c>
      <c r="T2081" t="s">
        <v>401</v>
      </c>
      <c r="U2081" t="s">
        <v>136</v>
      </c>
      <c r="V2081" t="s">
        <v>138</v>
      </c>
      <c r="W2081" t="s">
        <v>139</v>
      </c>
      <c r="X2081" t="s">
        <v>2024</v>
      </c>
      <c r="Z2081" t="s">
        <v>141</v>
      </c>
    </row>
    <row r="2082" spans="1:26">
      <c r="A2082" s="27">
        <v>45068</v>
      </c>
      <c r="B2082" t="s">
        <v>3927</v>
      </c>
      <c r="C2082" t="s">
        <v>3928</v>
      </c>
      <c r="D2082" s="79">
        <v>463</v>
      </c>
      <c r="E2082" s="79" t="s">
        <v>5808</v>
      </c>
      <c r="F2082" t="s">
        <v>2144</v>
      </c>
      <c r="G2082" t="s">
        <v>3929</v>
      </c>
      <c r="H2082" t="s">
        <v>134</v>
      </c>
      <c r="I2082" t="s">
        <v>134</v>
      </c>
      <c r="J2082" t="s">
        <v>135</v>
      </c>
      <c r="K2082" s="79">
        <v>1</v>
      </c>
      <c r="L2082" s="79">
        <v>300</v>
      </c>
      <c r="M2082" s="79">
        <v>300</v>
      </c>
      <c r="N2082" s="79">
        <v>0</v>
      </c>
      <c r="O2082" s="79">
        <v>0</v>
      </c>
      <c r="P2082" s="79">
        <v>0</v>
      </c>
      <c r="Q2082" s="79">
        <v>0</v>
      </c>
      <c r="R2082" s="79">
        <v>300</v>
      </c>
      <c r="S2082" t="s">
        <v>136</v>
      </c>
      <c r="T2082" t="s">
        <v>401</v>
      </c>
      <c r="U2082" t="s">
        <v>136</v>
      </c>
      <c r="V2082" t="s">
        <v>138</v>
      </c>
      <c r="W2082" t="s">
        <v>139</v>
      </c>
      <c r="X2082" t="s">
        <v>2024</v>
      </c>
      <c r="Z2082" t="s">
        <v>141</v>
      </c>
    </row>
    <row r="2083" spans="1:26">
      <c r="A2083" s="27">
        <v>45068</v>
      </c>
      <c r="B2083" t="s">
        <v>4016</v>
      </c>
      <c r="C2083" t="s">
        <v>4017</v>
      </c>
      <c r="D2083" s="79">
        <v>482</v>
      </c>
      <c r="E2083" s="79" t="s">
        <v>5808</v>
      </c>
      <c r="F2083" t="s">
        <v>2144</v>
      </c>
      <c r="G2083" t="s">
        <v>4018</v>
      </c>
      <c r="H2083" t="s">
        <v>134</v>
      </c>
      <c r="I2083" t="s">
        <v>134</v>
      </c>
      <c r="J2083" t="s">
        <v>135</v>
      </c>
      <c r="K2083" s="79">
        <v>1</v>
      </c>
      <c r="L2083" s="79">
        <v>300</v>
      </c>
      <c r="M2083" s="79">
        <v>300</v>
      </c>
      <c r="N2083" s="79">
        <v>0</v>
      </c>
      <c r="O2083" s="79">
        <v>0</v>
      </c>
      <c r="P2083" s="79">
        <v>0</v>
      </c>
      <c r="Q2083" s="79">
        <v>0</v>
      </c>
      <c r="R2083" s="79">
        <v>300</v>
      </c>
      <c r="S2083" t="s">
        <v>136</v>
      </c>
      <c r="T2083" t="s">
        <v>401</v>
      </c>
      <c r="U2083" t="s">
        <v>136</v>
      </c>
      <c r="V2083" t="s">
        <v>138</v>
      </c>
      <c r="W2083" t="s">
        <v>139</v>
      </c>
      <c r="X2083" t="s">
        <v>2024</v>
      </c>
      <c r="Z2083" t="s">
        <v>141</v>
      </c>
    </row>
    <row r="2084" spans="1:26">
      <c r="A2084" s="27">
        <v>45053</v>
      </c>
      <c r="B2084" t="s">
        <v>3608</v>
      </c>
      <c r="C2084" t="s">
        <v>3609</v>
      </c>
      <c r="D2084" s="79">
        <v>569</v>
      </c>
      <c r="E2084" s="79" t="s">
        <v>5808</v>
      </c>
      <c r="F2084" t="s">
        <v>2122</v>
      </c>
      <c r="G2084" t="s">
        <v>1076</v>
      </c>
      <c r="H2084" t="s">
        <v>134</v>
      </c>
      <c r="I2084" t="s">
        <v>134</v>
      </c>
      <c r="J2084" t="s">
        <v>135</v>
      </c>
      <c r="K2084" s="79">
        <v>1</v>
      </c>
      <c r="L2084" s="79">
        <v>300</v>
      </c>
      <c r="M2084" s="79">
        <v>300</v>
      </c>
      <c r="N2084" s="79">
        <v>0</v>
      </c>
      <c r="O2084" s="79">
        <v>0</v>
      </c>
      <c r="P2084" s="79">
        <v>0</v>
      </c>
      <c r="Q2084" s="79">
        <v>0</v>
      </c>
      <c r="R2084" s="79">
        <v>300</v>
      </c>
      <c r="S2084" t="s">
        <v>136</v>
      </c>
      <c r="T2084" t="s">
        <v>956</v>
      </c>
      <c r="U2084" t="s">
        <v>136</v>
      </c>
      <c r="V2084" t="s">
        <v>138</v>
      </c>
      <c r="W2084" t="s">
        <v>139</v>
      </c>
      <c r="X2084" t="s">
        <v>2024</v>
      </c>
      <c r="Z2084" t="s">
        <v>141</v>
      </c>
    </row>
    <row r="2085" spans="1:26">
      <c r="A2085" s="27">
        <v>45061</v>
      </c>
      <c r="B2085" t="s">
        <v>4128</v>
      </c>
      <c r="C2085" t="s">
        <v>4129</v>
      </c>
      <c r="D2085" s="79">
        <v>948</v>
      </c>
      <c r="E2085" s="79" t="s">
        <v>5808</v>
      </c>
      <c r="F2085" t="s">
        <v>2221</v>
      </c>
      <c r="G2085" t="s">
        <v>4130</v>
      </c>
      <c r="H2085" t="s">
        <v>134</v>
      </c>
      <c r="I2085" t="s">
        <v>134</v>
      </c>
      <c r="J2085" t="s">
        <v>135</v>
      </c>
      <c r="K2085" s="79">
        <v>1</v>
      </c>
      <c r="L2085" s="79">
        <v>300</v>
      </c>
      <c r="M2085" s="79">
        <v>300</v>
      </c>
      <c r="N2085" s="79">
        <v>0</v>
      </c>
      <c r="O2085" s="79">
        <v>0</v>
      </c>
      <c r="P2085" s="79">
        <v>0</v>
      </c>
      <c r="Q2085" s="79">
        <v>0</v>
      </c>
      <c r="R2085" s="79">
        <v>300</v>
      </c>
      <c r="S2085" t="s">
        <v>136</v>
      </c>
      <c r="T2085" t="s">
        <v>401</v>
      </c>
      <c r="U2085" t="s">
        <v>136</v>
      </c>
      <c r="V2085" t="s">
        <v>138</v>
      </c>
      <c r="W2085" t="s">
        <v>139</v>
      </c>
      <c r="X2085" t="s">
        <v>2024</v>
      </c>
      <c r="Z2085" t="s">
        <v>141</v>
      </c>
    </row>
    <row r="2086" spans="1:26">
      <c r="A2086" s="27">
        <v>45052</v>
      </c>
      <c r="B2086" t="s">
        <v>3450</v>
      </c>
      <c r="C2086" t="s">
        <v>3451</v>
      </c>
      <c r="D2086" s="79">
        <v>757</v>
      </c>
      <c r="E2086" s="79" t="s">
        <v>5808</v>
      </c>
      <c r="F2086" t="s">
        <v>2221</v>
      </c>
      <c r="G2086" t="s">
        <v>3452</v>
      </c>
      <c r="H2086" t="s">
        <v>134</v>
      </c>
      <c r="I2086" t="s">
        <v>134</v>
      </c>
      <c r="J2086" t="s">
        <v>135</v>
      </c>
      <c r="K2086" s="79">
        <v>1</v>
      </c>
      <c r="L2086" s="79">
        <v>300</v>
      </c>
      <c r="M2086" s="79">
        <v>300</v>
      </c>
      <c r="N2086" s="79">
        <v>0</v>
      </c>
      <c r="O2086" s="79">
        <v>0</v>
      </c>
      <c r="P2086" s="79">
        <v>0</v>
      </c>
      <c r="Q2086" s="79">
        <v>0</v>
      </c>
      <c r="R2086" s="79">
        <v>300</v>
      </c>
      <c r="S2086" t="s">
        <v>136</v>
      </c>
      <c r="U2086" t="s">
        <v>136</v>
      </c>
      <c r="V2086" t="s">
        <v>138</v>
      </c>
      <c r="W2086" t="s">
        <v>139</v>
      </c>
      <c r="X2086" t="s">
        <v>2024</v>
      </c>
      <c r="Z2086" t="s">
        <v>141</v>
      </c>
    </row>
    <row r="2087" spans="1:26">
      <c r="A2087" s="27">
        <v>45067</v>
      </c>
      <c r="B2087" t="s">
        <v>4011</v>
      </c>
      <c r="C2087" t="s">
        <v>4012</v>
      </c>
      <c r="D2087" s="79">
        <v>858</v>
      </c>
      <c r="E2087" s="79" t="s">
        <v>5808</v>
      </c>
      <c r="F2087" t="s">
        <v>2221</v>
      </c>
      <c r="G2087" t="s">
        <v>2607</v>
      </c>
      <c r="H2087" t="s">
        <v>134</v>
      </c>
      <c r="I2087" t="s">
        <v>134</v>
      </c>
      <c r="J2087" t="s">
        <v>135</v>
      </c>
      <c r="K2087" s="79">
        <v>1</v>
      </c>
      <c r="L2087" s="79">
        <v>300</v>
      </c>
      <c r="M2087" s="79">
        <v>300</v>
      </c>
      <c r="N2087" s="79">
        <v>0</v>
      </c>
      <c r="O2087" s="79">
        <v>0</v>
      </c>
      <c r="P2087" s="79">
        <v>0</v>
      </c>
      <c r="Q2087" s="79">
        <v>0</v>
      </c>
      <c r="R2087" s="79">
        <v>300</v>
      </c>
      <c r="S2087" t="s">
        <v>136</v>
      </c>
      <c r="T2087" t="s">
        <v>401</v>
      </c>
      <c r="U2087" t="s">
        <v>136</v>
      </c>
      <c r="V2087" t="s">
        <v>138</v>
      </c>
      <c r="W2087" t="s">
        <v>139</v>
      </c>
      <c r="X2087" t="s">
        <v>2024</v>
      </c>
      <c r="Z2087" t="s">
        <v>141</v>
      </c>
    </row>
    <row r="2088" spans="1:26">
      <c r="A2088" s="27">
        <v>45052</v>
      </c>
      <c r="B2088" t="s">
        <v>4003</v>
      </c>
      <c r="C2088" t="s">
        <v>4004</v>
      </c>
      <c r="D2088" s="79">
        <v>1162</v>
      </c>
      <c r="E2088" s="79" t="s">
        <v>5808</v>
      </c>
      <c r="F2088" t="s">
        <v>2221</v>
      </c>
      <c r="G2088" t="s">
        <v>4005</v>
      </c>
      <c r="H2088" t="s">
        <v>134</v>
      </c>
      <c r="I2088" t="s">
        <v>134</v>
      </c>
      <c r="J2088" t="s">
        <v>135</v>
      </c>
      <c r="K2088" s="79">
        <v>1</v>
      </c>
      <c r="L2088" s="79">
        <v>300</v>
      </c>
      <c r="M2088" s="79">
        <v>300</v>
      </c>
      <c r="N2088" s="79">
        <v>0</v>
      </c>
      <c r="O2088" s="79">
        <v>0</v>
      </c>
      <c r="P2088" s="79">
        <v>0</v>
      </c>
      <c r="Q2088" s="79">
        <v>0</v>
      </c>
      <c r="R2088" s="79">
        <v>300</v>
      </c>
      <c r="S2088" t="s">
        <v>136</v>
      </c>
      <c r="U2088" t="s">
        <v>136</v>
      </c>
      <c r="V2088" t="s">
        <v>138</v>
      </c>
      <c r="W2088" t="s">
        <v>139</v>
      </c>
      <c r="X2088" t="s">
        <v>2024</v>
      </c>
      <c r="Z2088" t="s">
        <v>141</v>
      </c>
    </row>
    <row r="2089" spans="1:26">
      <c r="A2089" s="27">
        <v>45069</v>
      </c>
      <c r="B2089" t="s">
        <v>3930</v>
      </c>
      <c r="C2089" t="s">
        <v>3931</v>
      </c>
      <c r="D2089" s="79">
        <v>1034</v>
      </c>
      <c r="E2089" s="79" t="s">
        <v>5808</v>
      </c>
      <c r="F2089" t="s">
        <v>2022</v>
      </c>
      <c r="G2089" t="s">
        <v>3932</v>
      </c>
      <c r="H2089" t="s">
        <v>134</v>
      </c>
      <c r="I2089" t="s">
        <v>134</v>
      </c>
      <c r="J2089" t="s">
        <v>135</v>
      </c>
      <c r="K2089" s="79">
        <v>1</v>
      </c>
      <c r="L2089" s="79">
        <v>300</v>
      </c>
      <c r="M2089" s="79">
        <v>300</v>
      </c>
      <c r="N2089" s="79">
        <v>0</v>
      </c>
      <c r="O2089" s="79">
        <v>0</v>
      </c>
      <c r="P2089" s="79">
        <v>0</v>
      </c>
      <c r="Q2089" s="79">
        <v>0</v>
      </c>
      <c r="R2089" s="79">
        <v>300</v>
      </c>
      <c r="S2089" t="s">
        <v>136</v>
      </c>
      <c r="T2089" t="s">
        <v>401</v>
      </c>
      <c r="U2089" t="s">
        <v>136</v>
      </c>
      <c r="V2089" t="s">
        <v>138</v>
      </c>
      <c r="W2089" t="s">
        <v>139</v>
      </c>
      <c r="X2089" t="s">
        <v>2024</v>
      </c>
      <c r="Z2089" t="s">
        <v>141</v>
      </c>
    </row>
    <row r="2090" spans="1:26">
      <c r="A2090" s="27">
        <v>45052</v>
      </c>
      <c r="B2090" t="s">
        <v>4597</v>
      </c>
      <c r="C2090" t="s">
        <v>4598</v>
      </c>
      <c r="D2090" s="79">
        <v>1350</v>
      </c>
      <c r="E2090" s="79" t="s">
        <v>5808</v>
      </c>
      <c r="F2090" t="s">
        <v>2122</v>
      </c>
      <c r="G2090" t="s">
        <v>3379</v>
      </c>
      <c r="H2090" t="s">
        <v>134</v>
      </c>
      <c r="I2090" t="s">
        <v>134</v>
      </c>
      <c r="J2090" t="s">
        <v>135</v>
      </c>
      <c r="K2090" s="79">
        <v>1</v>
      </c>
      <c r="L2090" s="79">
        <v>300</v>
      </c>
      <c r="M2090" s="79">
        <v>300</v>
      </c>
      <c r="N2090" s="79">
        <v>0</v>
      </c>
      <c r="O2090" s="79">
        <v>0</v>
      </c>
      <c r="P2090" s="79">
        <v>0</v>
      </c>
      <c r="Q2090" s="79">
        <v>0</v>
      </c>
      <c r="R2090" s="79">
        <v>300</v>
      </c>
      <c r="S2090" t="s">
        <v>136</v>
      </c>
      <c r="T2090" t="s">
        <v>401</v>
      </c>
      <c r="U2090" t="s">
        <v>136</v>
      </c>
      <c r="V2090" t="s">
        <v>138</v>
      </c>
      <c r="W2090" t="s">
        <v>139</v>
      </c>
      <c r="X2090" t="s">
        <v>2024</v>
      </c>
      <c r="Z2090" t="s">
        <v>141</v>
      </c>
    </row>
    <row r="2091" spans="1:26">
      <c r="A2091" s="27">
        <v>45076</v>
      </c>
      <c r="B2091" t="s">
        <v>4867</v>
      </c>
      <c r="C2091" t="s">
        <v>4868</v>
      </c>
      <c r="D2091" s="79">
        <v>1329</v>
      </c>
      <c r="E2091" s="79" t="s">
        <v>5808</v>
      </c>
      <c r="F2091" t="s">
        <v>2221</v>
      </c>
      <c r="G2091" t="s">
        <v>4560</v>
      </c>
      <c r="H2091" t="s">
        <v>134</v>
      </c>
      <c r="I2091" t="s">
        <v>134</v>
      </c>
      <c r="J2091" t="s">
        <v>135</v>
      </c>
      <c r="K2091" s="79">
        <v>1</v>
      </c>
      <c r="L2091" s="79">
        <v>300</v>
      </c>
      <c r="M2091" s="79">
        <v>300</v>
      </c>
      <c r="N2091" s="79">
        <v>0</v>
      </c>
      <c r="O2091" s="79">
        <v>0</v>
      </c>
      <c r="P2091" s="79">
        <v>0</v>
      </c>
      <c r="Q2091" s="79">
        <v>0</v>
      </c>
      <c r="R2091" s="79">
        <v>300</v>
      </c>
      <c r="S2091" t="s">
        <v>136</v>
      </c>
      <c r="T2091" t="s">
        <v>401</v>
      </c>
      <c r="U2091" t="s">
        <v>136</v>
      </c>
      <c r="V2091" t="s">
        <v>138</v>
      </c>
      <c r="W2091" t="s">
        <v>139</v>
      </c>
      <c r="X2091" t="s">
        <v>2024</v>
      </c>
      <c r="Z2091" t="s">
        <v>141</v>
      </c>
    </row>
    <row r="2092" spans="1:26">
      <c r="A2092" s="27">
        <v>45066</v>
      </c>
      <c r="B2092" t="s">
        <v>4008</v>
      </c>
      <c r="C2092" t="s">
        <v>4009</v>
      </c>
      <c r="D2092" s="79">
        <v>161</v>
      </c>
      <c r="E2092" s="79" t="s">
        <v>5808</v>
      </c>
      <c r="F2092" t="s">
        <v>2417</v>
      </c>
      <c r="G2092" t="s">
        <v>1847</v>
      </c>
      <c r="H2092" t="s">
        <v>134</v>
      </c>
      <c r="I2092" t="s">
        <v>134</v>
      </c>
      <c r="J2092" t="s">
        <v>135</v>
      </c>
      <c r="K2092" s="79">
        <v>1</v>
      </c>
      <c r="L2092" s="79">
        <v>300</v>
      </c>
      <c r="M2092" s="79">
        <v>300</v>
      </c>
      <c r="N2092" s="79">
        <v>0</v>
      </c>
      <c r="O2092" s="79">
        <v>0</v>
      </c>
      <c r="P2092" s="79">
        <v>0</v>
      </c>
      <c r="Q2092" s="79">
        <v>0</v>
      </c>
      <c r="R2092" s="79">
        <v>300</v>
      </c>
      <c r="S2092" t="s">
        <v>136</v>
      </c>
      <c r="T2092" t="s">
        <v>401</v>
      </c>
      <c r="U2092" t="s">
        <v>136</v>
      </c>
      <c r="V2092" t="s">
        <v>138</v>
      </c>
      <c r="W2092" t="s">
        <v>139</v>
      </c>
      <c r="X2092" t="s">
        <v>2024</v>
      </c>
      <c r="Z2092" t="s">
        <v>141</v>
      </c>
    </row>
    <row r="2093" spans="1:26">
      <c r="A2093" s="27">
        <v>45054</v>
      </c>
      <c r="B2093" t="s">
        <v>3455</v>
      </c>
      <c r="C2093" t="s">
        <v>3456</v>
      </c>
      <c r="D2093" s="79">
        <v>41</v>
      </c>
      <c r="E2093" s="79" t="s">
        <v>5808</v>
      </c>
      <c r="F2093" t="s">
        <v>3120</v>
      </c>
      <c r="G2093" t="s">
        <v>3457</v>
      </c>
      <c r="H2093" t="s">
        <v>134</v>
      </c>
      <c r="I2093" t="s">
        <v>134</v>
      </c>
      <c r="J2093" t="s">
        <v>135</v>
      </c>
      <c r="K2093" s="79">
        <v>1</v>
      </c>
      <c r="L2093" s="79">
        <v>300</v>
      </c>
      <c r="M2093" s="79">
        <v>300</v>
      </c>
      <c r="N2093" s="79">
        <v>0</v>
      </c>
      <c r="O2093" s="79">
        <v>0</v>
      </c>
      <c r="P2093" s="79">
        <v>0</v>
      </c>
      <c r="Q2093" s="79">
        <v>0</v>
      </c>
      <c r="R2093" s="79">
        <v>300</v>
      </c>
      <c r="S2093" t="s">
        <v>136</v>
      </c>
      <c r="U2093" t="s">
        <v>136</v>
      </c>
      <c r="V2093" t="s">
        <v>138</v>
      </c>
      <c r="W2093" t="s">
        <v>139</v>
      </c>
      <c r="X2093" t="s">
        <v>2024</v>
      </c>
      <c r="Z2093" t="s">
        <v>141</v>
      </c>
    </row>
    <row r="2094" spans="1:26">
      <c r="A2094" s="27">
        <v>45051</v>
      </c>
      <c r="B2094" t="s">
        <v>3370</v>
      </c>
      <c r="C2094" t="s">
        <v>3371</v>
      </c>
      <c r="D2094" s="79">
        <v>64</v>
      </c>
      <c r="E2094" s="79" t="s">
        <v>5808</v>
      </c>
      <c r="F2094" t="s">
        <v>2045</v>
      </c>
      <c r="G2094" t="s">
        <v>3372</v>
      </c>
      <c r="H2094" t="s">
        <v>134</v>
      </c>
      <c r="I2094" t="s">
        <v>134</v>
      </c>
      <c r="J2094" t="s">
        <v>135</v>
      </c>
      <c r="K2094" s="79">
        <v>1</v>
      </c>
      <c r="L2094" s="79">
        <v>300</v>
      </c>
      <c r="M2094" s="79">
        <v>300</v>
      </c>
      <c r="N2094" s="79">
        <v>0</v>
      </c>
      <c r="O2094" s="79">
        <v>0</v>
      </c>
      <c r="P2094" s="79">
        <v>0</v>
      </c>
      <c r="Q2094" s="79">
        <v>0</v>
      </c>
      <c r="R2094" s="79">
        <v>300</v>
      </c>
      <c r="S2094" t="s">
        <v>136</v>
      </c>
      <c r="T2094" t="s">
        <v>401</v>
      </c>
      <c r="U2094" t="s">
        <v>136</v>
      </c>
      <c r="V2094" t="s">
        <v>138</v>
      </c>
      <c r="W2094" t="s">
        <v>139</v>
      </c>
      <c r="X2094" t="s">
        <v>2024</v>
      </c>
      <c r="Z2094" t="s">
        <v>141</v>
      </c>
    </row>
    <row r="2095" spans="1:26">
      <c r="A2095" s="27">
        <v>45068</v>
      </c>
      <c r="B2095" t="s">
        <v>3885</v>
      </c>
      <c r="C2095" t="s">
        <v>3886</v>
      </c>
      <c r="D2095" s="79">
        <v>32</v>
      </c>
      <c r="E2095" s="79" t="s">
        <v>5808</v>
      </c>
      <c r="F2095" t="s">
        <v>2417</v>
      </c>
      <c r="G2095" t="s">
        <v>3887</v>
      </c>
      <c r="H2095" t="s">
        <v>134</v>
      </c>
      <c r="I2095" t="s">
        <v>134</v>
      </c>
      <c r="J2095" t="s">
        <v>135</v>
      </c>
      <c r="K2095" s="79">
        <v>1</v>
      </c>
      <c r="L2095" s="79">
        <v>300</v>
      </c>
      <c r="M2095" s="79">
        <v>300</v>
      </c>
      <c r="N2095" s="79">
        <v>0</v>
      </c>
      <c r="O2095" s="79">
        <v>0</v>
      </c>
      <c r="P2095" s="79">
        <v>0</v>
      </c>
      <c r="Q2095" s="79">
        <v>0</v>
      </c>
      <c r="R2095" s="79">
        <v>300</v>
      </c>
      <c r="S2095" t="s">
        <v>136</v>
      </c>
      <c r="T2095" t="s">
        <v>401</v>
      </c>
      <c r="U2095" t="s">
        <v>136</v>
      </c>
      <c r="V2095" t="s">
        <v>138</v>
      </c>
      <c r="W2095" t="s">
        <v>139</v>
      </c>
      <c r="X2095" t="s">
        <v>2024</v>
      </c>
      <c r="Z2095" t="s">
        <v>141</v>
      </c>
    </row>
    <row r="2096" spans="1:26">
      <c r="A2096" s="27">
        <v>45048</v>
      </c>
      <c r="B2096" t="s">
        <v>4091</v>
      </c>
      <c r="C2096" t="s">
        <v>4092</v>
      </c>
      <c r="D2096" s="79">
        <v>73</v>
      </c>
      <c r="E2096" s="79" t="s">
        <v>5808</v>
      </c>
      <c r="F2096" t="s">
        <v>4093</v>
      </c>
      <c r="G2096" t="s">
        <v>2145</v>
      </c>
      <c r="H2096" t="s">
        <v>134</v>
      </c>
      <c r="I2096" t="s">
        <v>134</v>
      </c>
      <c r="J2096" t="s">
        <v>135</v>
      </c>
      <c r="K2096" s="79">
        <v>1</v>
      </c>
      <c r="L2096" s="79">
        <v>300</v>
      </c>
      <c r="M2096" s="79">
        <v>300</v>
      </c>
      <c r="N2096" s="79">
        <v>0</v>
      </c>
      <c r="O2096" s="79">
        <v>0</v>
      </c>
      <c r="P2096" s="79">
        <v>0</v>
      </c>
      <c r="Q2096" s="79">
        <v>0</v>
      </c>
      <c r="R2096" s="79">
        <v>300</v>
      </c>
      <c r="S2096" t="s">
        <v>136</v>
      </c>
      <c r="T2096" t="s">
        <v>401</v>
      </c>
      <c r="U2096" t="s">
        <v>136</v>
      </c>
      <c r="V2096" t="s">
        <v>138</v>
      </c>
      <c r="W2096" t="s">
        <v>139</v>
      </c>
      <c r="X2096" t="s">
        <v>2024</v>
      </c>
      <c r="Z2096" t="s">
        <v>141</v>
      </c>
    </row>
    <row r="2097" spans="1:26">
      <c r="A2097" s="27">
        <v>45051</v>
      </c>
      <c r="B2097" t="s">
        <v>4564</v>
      </c>
      <c r="C2097" t="s">
        <v>4565</v>
      </c>
      <c r="D2097" s="79">
        <v>22</v>
      </c>
      <c r="E2097" s="79" t="s">
        <v>5808</v>
      </c>
      <c r="F2097" t="s">
        <v>2417</v>
      </c>
      <c r="G2097" t="s">
        <v>4566</v>
      </c>
      <c r="H2097" t="s">
        <v>134</v>
      </c>
      <c r="I2097" t="s">
        <v>134</v>
      </c>
      <c r="J2097" t="s">
        <v>135</v>
      </c>
      <c r="K2097" s="79">
        <v>1</v>
      </c>
      <c r="L2097" s="79">
        <v>300</v>
      </c>
      <c r="M2097" s="79">
        <v>300</v>
      </c>
      <c r="N2097" s="79">
        <v>0</v>
      </c>
      <c r="O2097" s="79">
        <v>0</v>
      </c>
      <c r="P2097" s="79">
        <v>0</v>
      </c>
      <c r="Q2097" s="79">
        <v>0</v>
      </c>
      <c r="R2097" s="79">
        <v>300</v>
      </c>
      <c r="S2097" t="s">
        <v>136</v>
      </c>
      <c r="U2097" t="s">
        <v>136</v>
      </c>
      <c r="V2097" t="s">
        <v>138</v>
      </c>
      <c r="W2097" t="s">
        <v>139</v>
      </c>
      <c r="X2097" t="s">
        <v>2024</v>
      </c>
      <c r="Z2097" t="s">
        <v>141</v>
      </c>
    </row>
    <row r="2098" spans="1:26">
      <c r="A2098" s="27">
        <v>45077</v>
      </c>
      <c r="B2098" t="s">
        <v>4193</v>
      </c>
      <c r="C2098" t="s">
        <v>4194</v>
      </c>
      <c r="D2098" s="79">
        <v>353</v>
      </c>
      <c r="E2098" s="79" t="s">
        <v>5808</v>
      </c>
      <c r="F2098" t="s">
        <v>2417</v>
      </c>
      <c r="G2098" t="s">
        <v>4195</v>
      </c>
      <c r="H2098" t="s">
        <v>134</v>
      </c>
      <c r="I2098" t="s">
        <v>134</v>
      </c>
      <c r="J2098" t="s">
        <v>135</v>
      </c>
      <c r="K2098" s="79">
        <v>1</v>
      </c>
      <c r="L2098" s="79">
        <v>300</v>
      </c>
      <c r="M2098" s="79">
        <v>300</v>
      </c>
      <c r="N2098" s="79">
        <v>0</v>
      </c>
      <c r="O2098" s="79">
        <v>0</v>
      </c>
      <c r="P2098" s="79">
        <v>0</v>
      </c>
      <c r="Q2098" s="79">
        <v>0</v>
      </c>
      <c r="R2098" s="79">
        <v>300</v>
      </c>
      <c r="S2098" t="s">
        <v>136</v>
      </c>
      <c r="T2098" t="s">
        <v>401</v>
      </c>
      <c r="U2098" t="s">
        <v>136</v>
      </c>
      <c r="V2098" t="s">
        <v>138</v>
      </c>
      <c r="W2098" t="s">
        <v>139</v>
      </c>
      <c r="X2098" t="s">
        <v>2024</v>
      </c>
      <c r="Z2098" t="s">
        <v>141</v>
      </c>
    </row>
    <row r="2099" spans="1:26">
      <c r="A2099" s="27">
        <v>45048</v>
      </c>
      <c r="B2099" t="s">
        <v>1028</v>
      </c>
      <c r="C2099" t="s">
        <v>1029</v>
      </c>
      <c r="D2099" s="79">
        <v>3723</v>
      </c>
      <c r="E2099" s="79" t="s">
        <v>5816</v>
      </c>
      <c r="F2099" t="s">
        <v>132</v>
      </c>
      <c r="G2099" t="s">
        <v>1030</v>
      </c>
      <c r="H2099" t="s">
        <v>134</v>
      </c>
      <c r="I2099" t="s">
        <v>134</v>
      </c>
      <c r="J2099" t="s">
        <v>135</v>
      </c>
      <c r="K2099" s="79">
        <v>2</v>
      </c>
      <c r="L2099" s="79">
        <v>300</v>
      </c>
      <c r="M2099" s="79">
        <v>600</v>
      </c>
      <c r="N2099" s="79">
        <v>0</v>
      </c>
      <c r="O2099" s="79">
        <v>0</v>
      </c>
      <c r="P2099" s="79">
        <v>0</v>
      </c>
      <c r="Q2099" s="79">
        <v>0</v>
      </c>
      <c r="R2099" s="79">
        <v>600</v>
      </c>
      <c r="S2099" t="s">
        <v>136</v>
      </c>
      <c r="T2099" t="s">
        <v>956</v>
      </c>
      <c r="U2099" t="s">
        <v>136</v>
      </c>
      <c r="V2099" t="s">
        <v>138</v>
      </c>
      <c r="W2099" t="s">
        <v>139</v>
      </c>
      <c r="X2099" t="s">
        <v>140</v>
      </c>
      <c r="Z2099" t="s">
        <v>141</v>
      </c>
    </row>
    <row r="2100" spans="1:26">
      <c r="A2100" s="27">
        <v>45048</v>
      </c>
      <c r="B2100" t="s">
        <v>1028</v>
      </c>
      <c r="C2100" t="s">
        <v>1245</v>
      </c>
      <c r="D2100" s="79">
        <v>3723</v>
      </c>
      <c r="E2100" s="79" t="s">
        <v>5816</v>
      </c>
      <c r="F2100" t="s">
        <v>132</v>
      </c>
      <c r="G2100" t="s">
        <v>1030</v>
      </c>
      <c r="H2100" t="s">
        <v>134</v>
      </c>
      <c r="I2100" t="s">
        <v>134</v>
      </c>
      <c r="J2100" t="s">
        <v>135</v>
      </c>
      <c r="K2100" s="79">
        <v>1</v>
      </c>
      <c r="L2100" s="79">
        <v>300</v>
      </c>
      <c r="M2100" s="79">
        <v>300</v>
      </c>
      <c r="N2100" s="79">
        <v>0</v>
      </c>
      <c r="O2100" s="79">
        <v>0</v>
      </c>
      <c r="P2100" s="79">
        <v>0</v>
      </c>
      <c r="Q2100" s="79">
        <v>0</v>
      </c>
      <c r="R2100" s="79">
        <v>300</v>
      </c>
      <c r="S2100" t="s">
        <v>136</v>
      </c>
      <c r="T2100" t="s">
        <v>956</v>
      </c>
      <c r="U2100" t="s">
        <v>136</v>
      </c>
      <c r="V2100" t="s">
        <v>138</v>
      </c>
      <c r="W2100" t="s">
        <v>139</v>
      </c>
      <c r="X2100" t="s">
        <v>168</v>
      </c>
      <c r="Z2100" t="s">
        <v>141</v>
      </c>
    </row>
    <row r="2101" spans="1:26">
      <c r="A2101" s="27">
        <v>45048</v>
      </c>
      <c r="B2101" t="s">
        <v>1028</v>
      </c>
      <c r="C2101" t="s">
        <v>1246</v>
      </c>
      <c r="D2101" s="79">
        <v>3723</v>
      </c>
      <c r="E2101" s="79" t="s">
        <v>5816</v>
      </c>
      <c r="F2101" t="s">
        <v>132</v>
      </c>
      <c r="G2101" t="s">
        <v>1030</v>
      </c>
      <c r="H2101" t="s">
        <v>134</v>
      </c>
      <c r="I2101" t="s">
        <v>134</v>
      </c>
      <c r="J2101" t="s">
        <v>135</v>
      </c>
      <c r="K2101" s="79">
        <v>1</v>
      </c>
      <c r="L2101" s="79">
        <v>300</v>
      </c>
      <c r="M2101" s="79">
        <v>300</v>
      </c>
      <c r="N2101" s="79">
        <v>0</v>
      </c>
      <c r="O2101" s="79">
        <v>0</v>
      </c>
      <c r="P2101" s="79">
        <v>0</v>
      </c>
      <c r="Q2101" s="79">
        <v>0</v>
      </c>
      <c r="R2101" s="79">
        <v>300</v>
      </c>
      <c r="S2101" t="s">
        <v>136</v>
      </c>
      <c r="T2101" t="s">
        <v>956</v>
      </c>
      <c r="U2101" t="s">
        <v>136</v>
      </c>
      <c r="V2101" t="s">
        <v>138</v>
      </c>
      <c r="W2101" t="s">
        <v>139</v>
      </c>
      <c r="X2101" t="s">
        <v>168</v>
      </c>
      <c r="Z2101" t="s">
        <v>141</v>
      </c>
    </row>
    <row r="2102" spans="1:26">
      <c r="A2102" s="27">
        <v>45048</v>
      </c>
      <c r="B2102" t="s">
        <v>1028</v>
      </c>
      <c r="C2102" t="s">
        <v>1247</v>
      </c>
      <c r="D2102" s="79">
        <v>3723</v>
      </c>
      <c r="E2102" s="79" t="s">
        <v>5816</v>
      </c>
      <c r="F2102" t="s">
        <v>132</v>
      </c>
      <c r="G2102" t="s">
        <v>1030</v>
      </c>
      <c r="H2102" t="s">
        <v>134</v>
      </c>
      <c r="I2102" t="s">
        <v>134</v>
      </c>
      <c r="J2102" t="s">
        <v>135</v>
      </c>
      <c r="K2102" s="79">
        <v>1</v>
      </c>
      <c r="L2102" s="79">
        <v>300</v>
      </c>
      <c r="M2102" s="79">
        <v>300</v>
      </c>
      <c r="N2102" s="79">
        <v>0</v>
      </c>
      <c r="O2102" s="79">
        <v>0</v>
      </c>
      <c r="P2102" s="79">
        <v>0</v>
      </c>
      <c r="Q2102" s="79">
        <v>0</v>
      </c>
      <c r="R2102" s="79">
        <v>300</v>
      </c>
      <c r="S2102" t="s">
        <v>136</v>
      </c>
      <c r="T2102" t="s">
        <v>956</v>
      </c>
      <c r="U2102" t="s">
        <v>136</v>
      </c>
      <c r="V2102" t="s">
        <v>138</v>
      </c>
      <c r="W2102" t="s">
        <v>139</v>
      </c>
      <c r="X2102" t="s">
        <v>168</v>
      </c>
      <c r="Z2102" t="s">
        <v>141</v>
      </c>
    </row>
    <row r="2103" spans="1:26">
      <c r="A2103" s="27">
        <v>45048</v>
      </c>
      <c r="B2103" t="s">
        <v>1028</v>
      </c>
      <c r="C2103" t="s">
        <v>1248</v>
      </c>
      <c r="D2103" s="79">
        <v>3723</v>
      </c>
      <c r="E2103" s="79" t="s">
        <v>5816</v>
      </c>
      <c r="F2103" t="s">
        <v>132</v>
      </c>
      <c r="G2103" t="s">
        <v>1030</v>
      </c>
      <c r="H2103" t="s">
        <v>134</v>
      </c>
      <c r="I2103" t="s">
        <v>134</v>
      </c>
      <c r="J2103" t="s">
        <v>135</v>
      </c>
      <c r="K2103" s="79">
        <v>1</v>
      </c>
      <c r="L2103" s="79">
        <v>300</v>
      </c>
      <c r="M2103" s="79">
        <v>300</v>
      </c>
      <c r="N2103" s="79">
        <v>0</v>
      </c>
      <c r="O2103" s="79">
        <v>0</v>
      </c>
      <c r="P2103" s="79">
        <v>0</v>
      </c>
      <c r="Q2103" s="79">
        <v>0</v>
      </c>
      <c r="R2103" s="79">
        <v>300</v>
      </c>
      <c r="S2103" t="s">
        <v>136</v>
      </c>
      <c r="T2103" t="s">
        <v>956</v>
      </c>
      <c r="U2103" t="s">
        <v>136</v>
      </c>
      <c r="V2103" t="s">
        <v>138</v>
      </c>
      <c r="W2103" t="s">
        <v>139</v>
      </c>
      <c r="X2103" t="s">
        <v>168</v>
      </c>
      <c r="Z2103" t="s">
        <v>141</v>
      </c>
    </row>
    <row r="2104" spans="1:26">
      <c r="A2104" s="27">
        <v>45048</v>
      </c>
      <c r="B2104" t="s">
        <v>1028</v>
      </c>
      <c r="C2104" t="s">
        <v>1031</v>
      </c>
      <c r="D2104" s="79">
        <v>3723</v>
      </c>
      <c r="E2104" s="79" t="s">
        <v>5816</v>
      </c>
      <c r="F2104" t="s">
        <v>132</v>
      </c>
      <c r="G2104" t="s">
        <v>1030</v>
      </c>
      <c r="H2104" t="s">
        <v>134</v>
      </c>
      <c r="I2104" t="s">
        <v>134</v>
      </c>
      <c r="J2104" t="s">
        <v>135</v>
      </c>
      <c r="K2104" s="79">
        <v>1</v>
      </c>
      <c r="L2104" s="79">
        <v>300</v>
      </c>
      <c r="M2104" s="79">
        <v>300</v>
      </c>
      <c r="N2104" s="79">
        <v>0</v>
      </c>
      <c r="O2104" s="79">
        <v>0</v>
      </c>
      <c r="P2104" s="79">
        <v>0</v>
      </c>
      <c r="Q2104" s="79">
        <v>0</v>
      </c>
      <c r="R2104" s="79">
        <v>300</v>
      </c>
      <c r="S2104" t="s">
        <v>136</v>
      </c>
      <c r="T2104" t="s">
        <v>956</v>
      </c>
      <c r="U2104" t="s">
        <v>136</v>
      </c>
      <c r="V2104" t="s">
        <v>138</v>
      </c>
      <c r="W2104" t="s">
        <v>139</v>
      </c>
      <c r="X2104" t="s">
        <v>140</v>
      </c>
      <c r="Z2104" t="s">
        <v>141</v>
      </c>
    </row>
    <row r="2105" spans="1:26">
      <c r="A2105" s="27">
        <v>45048</v>
      </c>
      <c r="B2105" t="s">
        <v>1028</v>
      </c>
      <c r="C2105" t="s">
        <v>1032</v>
      </c>
      <c r="D2105" s="79">
        <v>3723</v>
      </c>
      <c r="E2105" s="79" t="s">
        <v>5816</v>
      </c>
      <c r="F2105" t="s">
        <v>132</v>
      </c>
      <c r="G2105" t="s">
        <v>1030</v>
      </c>
      <c r="H2105" t="s">
        <v>134</v>
      </c>
      <c r="I2105" t="s">
        <v>134</v>
      </c>
      <c r="J2105" t="s">
        <v>135</v>
      </c>
      <c r="K2105" s="79">
        <v>1</v>
      </c>
      <c r="L2105" s="79">
        <v>300</v>
      </c>
      <c r="M2105" s="79">
        <v>300</v>
      </c>
      <c r="N2105" s="79">
        <v>0</v>
      </c>
      <c r="O2105" s="79">
        <v>0</v>
      </c>
      <c r="P2105" s="79">
        <v>0</v>
      </c>
      <c r="Q2105" s="79">
        <v>0</v>
      </c>
      <c r="R2105" s="79">
        <v>300</v>
      </c>
      <c r="S2105" t="s">
        <v>136</v>
      </c>
      <c r="T2105" t="s">
        <v>956</v>
      </c>
      <c r="U2105" t="s">
        <v>136</v>
      </c>
      <c r="V2105" t="s">
        <v>138</v>
      </c>
      <c r="W2105" t="s">
        <v>139</v>
      </c>
      <c r="X2105" t="s">
        <v>140</v>
      </c>
      <c r="Z2105" t="s">
        <v>141</v>
      </c>
    </row>
    <row r="2106" spans="1:26">
      <c r="A2106" s="27">
        <v>45061</v>
      </c>
      <c r="B2106" t="s">
        <v>1127</v>
      </c>
      <c r="C2106" t="s">
        <v>1128</v>
      </c>
      <c r="D2106" s="79">
        <v>4401</v>
      </c>
      <c r="E2106" s="79" t="s">
        <v>5816</v>
      </c>
      <c r="F2106" t="s">
        <v>132</v>
      </c>
      <c r="G2106" t="s">
        <v>1129</v>
      </c>
      <c r="H2106" t="s">
        <v>134</v>
      </c>
      <c r="I2106" t="s">
        <v>134</v>
      </c>
      <c r="J2106" t="s">
        <v>135</v>
      </c>
      <c r="K2106" s="79">
        <v>2</v>
      </c>
      <c r="L2106" s="79">
        <v>300</v>
      </c>
      <c r="M2106" s="79">
        <v>600</v>
      </c>
      <c r="N2106" s="79">
        <v>0</v>
      </c>
      <c r="O2106" s="79">
        <v>0</v>
      </c>
      <c r="P2106" s="79">
        <v>0</v>
      </c>
      <c r="Q2106" s="79">
        <v>0</v>
      </c>
      <c r="R2106" s="79">
        <v>600</v>
      </c>
      <c r="S2106" t="s">
        <v>136</v>
      </c>
      <c r="T2106" t="s">
        <v>956</v>
      </c>
      <c r="U2106" t="s">
        <v>136</v>
      </c>
      <c r="V2106" t="s">
        <v>138</v>
      </c>
      <c r="W2106" t="s">
        <v>139</v>
      </c>
      <c r="X2106" t="s">
        <v>140</v>
      </c>
      <c r="Z2106" t="s">
        <v>141</v>
      </c>
    </row>
    <row r="2107" spans="1:26">
      <c r="A2107" s="27">
        <v>45061</v>
      </c>
      <c r="B2107" t="s">
        <v>1127</v>
      </c>
      <c r="C2107" t="s">
        <v>1224</v>
      </c>
      <c r="D2107" s="79">
        <v>4401</v>
      </c>
      <c r="E2107" s="79" t="s">
        <v>5816</v>
      </c>
      <c r="F2107" t="s">
        <v>132</v>
      </c>
      <c r="G2107" t="s">
        <v>1129</v>
      </c>
      <c r="H2107" t="s">
        <v>134</v>
      </c>
      <c r="I2107" t="s">
        <v>134</v>
      </c>
      <c r="J2107" t="s">
        <v>135</v>
      </c>
      <c r="K2107" s="79">
        <v>1</v>
      </c>
      <c r="L2107" s="79">
        <v>300</v>
      </c>
      <c r="M2107" s="79">
        <v>300</v>
      </c>
      <c r="N2107" s="79">
        <v>0</v>
      </c>
      <c r="O2107" s="79">
        <v>0</v>
      </c>
      <c r="P2107" s="79">
        <v>0</v>
      </c>
      <c r="Q2107" s="79">
        <v>0</v>
      </c>
      <c r="R2107" s="79">
        <v>300</v>
      </c>
      <c r="S2107" t="s">
        <v>136</v>
      </c>
      <c r="T2107" t="s">
        <v>956</v>
      </c>
      <c r="U2107" t="s">
        <v>136</v>
      </c>
      <c r="V2107" t="s">
        <v>138</v>
      </c>
      <c r="W2107" t="s">
        <v>139</v>
      </c>
      <c r="X2107" t="s">
        <v>168</v>
      </c>
      <c r="Z2107" t="s">
        <v>141</v>
      </c>
    </row>
    <row r="2108" spans="1:26">
      <c r="A2108" s="27">
        <v>45057</v>
      </c>
      <c r="B2108" t="s">
        <v>9737</v>
      </c>
      <c r="C2108" t="s">
        <v>9738</v>
      </c>
      <c r="D2108" s="79">
        <v>4363</v>
      </c>
      <c r="E2108" s="79" t="s">
        <v>5816</v>
      </c>
      <c r="F2108" t="s">
        <v>132</v>
      </c>
      <c r="G2108" t="s">
        <v>4073</v>
      </c>
      <c r="H2108" t="s">
        <v>134</v>
      </c>
      <c r="I2108" t="s">
        <v>134</v>
      </c>
      <c r="J2108" t="s">
        <v>135</v>
      </c>
      <c r="S2108" t="s">
        <v>136</v>
      </c>
      <c r="T2108" t="s">
        <v>956</v>
      </c>
      <c r="U2108" t="s">
        <v>136</v>
      </c>
      <c r="V2108" t="s">
        <v>138</v>
      </c>
      <c r="W2108" t="s">
        <v>139</v>
      </c>
      <c r="X2108" t="s">
        <v>140</v>
      </c>
      <c r="Y2108" s="79">
        <v>1</v>
      </c>
      <c r="Z2108" t="s">
        <v>5818</v>
      </c>
    </row>
    <row r="2109" spans="1:26">
      <c r="A2109" s="27">
        <v>45068</v>
      </c>
      <c r="B2109" t="s">
        <v>573</v>
      </c>
      <c r="C2109" t="s">
        <v>574</v>
      </c>
      <c r="D2109" s="79">
        <v>4455</v>
      </c>
      <c r="E2109" s="79" t="s">
        <v>5816</v>
      </c>
      <c r="F2109" t="s">
        <v>132</v>
      </c>
      <c r="G2109" t="s">
        <v>575</v>
      </c>
      <c r="H2109" t="s">
        <v>134</v>
      </c>
      <c r="I2109" t="s">
        <v>134</v>
      </c>
      <c r="J2109" t="s">
        <v>135</v>
      </c>
      <c r="K2109" s="79">
        <v>1</v>
      </c>
      <c r="L2109" s="79">
        <v>300</v>
      </c>
      <c r="M2109" s="79">
        <v>300</v>
      </c>
      <c r="N2109" s="79">
        <v>0</v>
      </c>
      <c r="O2109" s="79">
        <v>0</v>
      </c>
      <c r="P2109" s="79">
        <v>0</v>
      </c>
      <c r="Q2109" s="79">
        <v>0</v>
      </c>
      <c r="R2109" s="79">
        <v>300</v>
      </c>
      <c r="S2109" t="s">
        <v>136</v>
      </c>
      <c r="T2109" t="s">
        <v>486</v>
      </c>
      <c r="U2109" t="s">
        <v>136</v>
      </c>
      <c r="V2109" t="s">
        <v>138</v>
      </c>
      <c r="W2109" t="s">
        <v>139</v>
      </c>
      <c r="X2109" t="s">
        <v>140</v>
      </c>
      <c r="Z2109" t="s">
        <v>141</v>
      </c>
    </row>
    <row r="2110" spans="1:26">
      <c r="A2110" s="27">
        <v>45068</v>
      </c>
      <c r="B2110" t="s">
        <v>573</v>
      </c>
      <c r="C2110" t="s">
        <v>576</v>
      </c>
      <c r="D2110" s="79">
        <v>4455</v>
      </c>
      <c r="E2110" s="79" t="s">
        <v>5816</v>
      </c>
      <c r="F2110" t="s">
        <v>132</v>
      </c>
      <c r="G2110" t="s">
        <v>575</v>
      </c>
      <c r="H2110" t="s">
        <v>134</v>
      </c>
      <c r="I2110" t="s">
        <v>134</v>
      </c>
      <c r="J2110" t="s">
        <v>135</v>
      </c>
      <c r="K2110" s="79">
        <v>1</v>
      </c>
      <c r="L2110" s="79">
        <v>300</v>
      </c>
      <c r="M2110" s="79">
        <v>300</v>
      </c>
      <c r="N2110" s="79">
        <v>0</v>
      </c>
      <c r="O2110" s="79">
        <v>0</v>
      </c>
      <c r="P2110" s="79">
        <v>0</v>
      </c>
      <c r="Q2110" s="79">
        <v>0</v>
      </c>
      <c r="R2110" s="79">
        <v>300</v>
      </c>
      <c r="S2110" t="s">
        <v>136</v>
      </c>
      <c r="T2110" t="s">
        <v>486</v>
      </c>
      <c r="U2110" t="s">
        <v>136</v>
      </c>
      <c r="V2110" t="s">
        <v>138</v>
      </c>
      <c r="W2110" t="s">
        <v>139</v>
      </c>
      <c r="X2110" t="s">
        <v>140</v>
      </c>
      <c r="Z2110" t="s">
        <v>141</v>
      </c>
    </row>
    <row r="2111" spans="1:26">
      <c r="A2111" s="27">
        <v>45068</v>
      </c>
      <c r="B2111" t="s">
        <v>573</v>
      </c>
      <c r="C2111" t="s">
        <v>613</v>
      </c>
      <c r="D2111" s="79">
        <v>4455</v>
      </c>
      <c r="E2111" s="79" t="s">
        <v>5816</v>
      </c>
      <c r="F2111" t="s">
        <v>132</v>
      </c>
      <c r="G2111" t="s">
        <v>575</v>
      </c>
      <c r="H2111" t="s">
        <v>134</v>
      </c>
      <c r="I2111" t="s">
        <v>134</v>
      </c>
      <c r="J2111" t="s">
        <v>135</v>
      </c>
      <c r="K2111" s="79">
        <v>1</v>
      </c>
      <c r="L2111" s="79">
        <v>300</v>
      </c>
      <c r="M2111" s="79">
        <v>300</v>
      </c>
      <c r="N2111" s="79">
        <v>0</v>
      </c>
      <c r="O2111" s="79">
        <v>0</v>
      </c>
      <c r="P2111" s="79">
        <v>0</v>
      </c>
      <c r="Q2111" s="79">
        <v>0</v>
      </c>
      <c r="R2111" s="79">
        <v>300</v>
      </c>
      <c r="S2111" t="s">
        <v>136</v>
      </c>
      <c r="T2111" t="s">
        <v>486</v>
      </c>
      <c r="U2111" t="s">
        <v>136</v>
      </c>
      <c r="V2111" t="s">
        <v>138</v>
      </c>
      <c r="W2111" t="s">
        <v>139</v>
      </c>
      <c r="X2111" t="s">
        <v>168</v>
      </c>
      <c r="Z2111" t="s">
        <v>141</v>
      </c>
    </row>
    <row r="2112" spans="1:26">
      <c r="A2112" s="27">
        <v>45068</v>
      </c>
      <c r="B2112" t="s">
        <v>573</v>
      </c>
      <c r="C2112" t="s">
        <v>614</v>
      </c>
      <c r="D2112" s="79">
        <v>4455</v>
      </c>
      <c r="E2112" s="79" t="s">
        <v>5816</v>
      </c>
      <c r="F2112" t="s">
        <v>132</v>
      </c>
      <c r="G2112" t="s">
        <v>575</v>
      </c>
      <c r="H2112" t="s">
        <v>134</v>
      </c>
      <c r="I2112" t="s">
        <v>134</v>
      </c>
      <c r="J2112" t="s">
        <v>135</v>
      </c>
      <c r="K2112" s="79">
        <v>1</v>
      </c>
      <c r="L2112" s="79">
        <v>300</v>
      </c>
      <c r="M2112" s="79">
        <v>300</v>
      </c>
      <c r="N2112" s="79">
        <v>0</v>
      </c>
      <c r="O2112" s="79">
        <v>0</v>
      </c>
      <c r="P2112" s="79">
        <v>0</v>
      </c>
      <c r="Q2112" s="79">
        <v>0</v>
      </c>
      <c r="R2112" s="79">
        <v>300</v>
      </c>
      <c r="S2112" t="s">
        <v>136</v>
      </c>
      <c r="T2112" t="s">
        <v>486</v>
      </c>
      <c r="U2112" t="s">
        <v>136</v>
      </c>
      <c r="V2112" t="s">
        <v>138</v>
      </c>
      <c r="W2112" t="s">
        <v>139</v>
      </c>
      <c r="X2112" t="s">
        <v>168</v>
      </c>
      <c r="Z2112" t="s">
        <v>141</v>
      </c>
    </row>
    <row r="2113" spans="1:26">
      <c r="A2113" s="27">
        <v>45069</v>
      </c>
      <c r="B2113" t="s">
        <v>427</v>
      </c>
      <c r="C2113" t="s">
        <v>432</v>
      </c>
      <c r="D2113" s="79">
        <v>4420</v>
      </c>
      <c r="E2113" s="79" t="s">
        <v>5816</v>
      </c>
      <c r="F2113" t="s">
        <v>132</v>
      </c>
      <c r="G2113" t="s">
        <v>429</v>
      </c>
      <c r="H2113" t="s">
        <v>134</v>
      </c>
      <c r="I2113" t="s">
        <v>134</v>
      </c>
      <c r="J2113" t="s">
        <v>135</v>
      </c>
      <c r="K2113" s="79">
        <v>2</v>
      </c>
      <c r="L2113" s="79">
        <v>300</v>
      </c>
      <c r="M2113" s="79">
        <v>600</v>
      </c>
      <c r="N2113" s="79">
        <v>0</v>
      </c>
      <c r="O2113" s="79">
        <v>0</v>
      </c>
      <c r="P2113" s="79">
        <v>0</v>
      </c>
      <c r="Q2113" s="79">
        <v>0</v>
      </c>
      <c r="R2113" s="79">
        <v>600</v>
      </c>
      <c r="S2113" t="s">
        <v>136</v>
      </c>
      <c r="T2113" t="s">
        <v>430</v>
      </c>
      <c r="U2113" t="s">
        <v>136</v>
      </c>
      <c r="V2113" t="s">
        <v>138</v>
      </c>
      <c r="W2113" t="s">
        <v>431</v>
      </c>
      <c r="X2113" t="s">
        <v>140</v>
      </c>
      <c r="Z2113" t="s">
        <v>141</v>
      </c>
    </row>
    <row r="2114" spans="1:26">
      <c r="A2114" s="27">
        <v>45055</v>
      </c>
      <c r="B2114" t="s">
        <v>449</v>
      </c>
      <c r="C2114" t="s">
        <v>450</v>
      </c>
      <c r="D2114" s="79">
        <v>4343</v>
      </c>
      <c r="E2114" s="79" t="s">
        <v>5816</v>
      </c>
      <c r="F2114" t="s">
        <v>132</v>
      </c>
      <c r="G2114" t="s">
        <v>451</v>
      </c>
      <c r="H2114" t="s">
        <v>134</v>
      </c>
      <c r="I2114" t="s">
        <v>134</v>
      </c>
      <c r="J2114" t="s">
        <v>135</v>
      </c>
      <c r="K2114" s="79">
        <v>1</v>
      </c>
      <c r="L2114" s="79">
        <v>300</v>
      </c>
      <c r="M2114" s="79">
        <v>300</v>
      </c>
      <c r="N2114" s="79">
        <v>0</v>
      </c>
      <c r="O2114" s="79">
        <v>0</v>
      </c>
      <c r="P2114" s="79">
        <v>0</v>
      </c>
      <c r="Q2114" s="79">
        <v>0</v>
      </c>
      <c r="R2114" s="79">
        <v>300</v>
      </c>
      <c r="S2114" t="s">
        <v>136</v>
      </c>
      <c r="T2114" t="s">
        <v>452</v>
      </c>
      <c r="U2114" t="s">
        <v>136</v>
      </c>
      <c r="V2114" t="s">
        <v>138</v>
      </c>
      <c r="W2114" t="s">
        <v>139</v>
      </c>
      <c r="X2114" t="s">
        <v>140</v>
      </c>
      <c r="Z2114" t="s">
        <v>141</v>
      </c>
    </row>
    <row r="2115" spans="1:26">
      <c r="A2115" s="27">
        <v>45055</v>
      </c>
      <c r="B2115" t="s">
        <v>449</v>
      </c>
      <c r="C2115" t="s">
        <v>453</v>
      </c>
      <c r="D2115" s="79">
        <v>4343</v>
      </c>
      <c r="E2115" s="79" t="s">
        <v>5816</v>
      </c>
      <c r="F2115" t="s">
        <v>132</v>
      </c>
      <c r="G2115" t="s">
        <v>451</v>
      </c>
      <c r="H2115" t="s">
        <v>134</v>
      </c>
      <c r="I2115" t="s">
        <v>134</v>
      </c>
      <c r="J2115" t="s">
        <v>135</v>
      </c>
      <c r="K2115" s="79">
        <v>1</v>
      </c>
      <c r="L2115" s="79">
        <v>300</v>
      </c>
      <c r="M2115" s="79">
        <v>300</v>
      </c>
      <c r="N2115" s="79">
        <v>0</v>
      </c>
      <c r="O2115" s="79">
        <v>0</v>
      </c>
      <c r="P2115" s="79">
        <v>0</v>
      </c>
      <c r="Q2115" s="79">
        <v>0</v>
      </c>
      <c r="R2115" s="79">
        <v>300</v>
      </c>
      <c r="S2115" t="s">
        <v>136</v>
      </c>
      <c r="T2115" t="s">
        <v>452</v>
      </c>
      <c r="U2115" t="s">
        <v>136</v>
      </c>
      <c r="V2115" t="s">
        <v>138</v>
      </c>
      <c r="W2115" t="s">
        <v>139</v>
      </c>
      <c r="X2115" t="s">
        <v>140</v>
      </c>
      <c r="Z2115" t="s">
        <v>141</v>
      </c>
    </row>
    <row r="2116" spans="1:26">
      <c r="A2116" s="27">
        <v>45055</v>
      </c>
      <c r="B2116" t="s">
        <v>982</v>
      </c>
      <c r="C2116" t="s">
        <v>983</v>
      </c>
      <c r="D2116" s="79">
        <v>4345</v>
      </c>
      <c r="E2116" s="79" t="s">
        <v>5816</v>
      </c>
      <c r="F2116" t="s">
        <v>132</v>
      </c>
      <c r="G2116" t="s">
        <v>984</v>
      </c>
      <c r="H2116" t="s">
        <v>134</v>
      </c>
      <c r="I2116" t="s">
        <v>134</v>
      </c>
      <c r="J2116" t="s">
        <v>135</v>
      </c>
      <c r="K2116" s="79">
        <v>2</v>
      </c>
      <c r="L2116" s="79">
        <v>300</v>
      </c>
      <c r="M2116" s="79">
        <v>600</v>
      </c>
      <c r="N2116" s="79">
        <v>0</v>
      </c>
      <c r="O2116" s="79">
        <v>0</v>
      </c>
      <c r="P2116" s="79">
        <v>0</v>
      </c>
      <c r="Q2116" s="79">
        <v>0</v>
      </c>
      <c r="R2116" s="79">
        <v>600</v>
      </c>
      <c r="S2116" t="s">
        <v>136</v>
      </c>
      <c r="T2116" t="s">
        <v>956</v>
      </c>
      <c r="U2116" t="s">
        <v>136</v>
      </c>
      <c r="V2116" t="s">
        <v>138</v>
      </c>
      <c r="W2116" t="s">
        <v>139</v>
      </c>
      <c r="X2116" t="s">
        <v>140</v>
      </c>
      <c r="Z2116" t="s">
        <v>141</v>
      </c>
    </row>
    <row r="2117" spans="1:26">
      <c r="A2117" s="27">
        <v>45055</v>
      </c>
      <c r="B2117" t="s">
        <v>9739</v>
      </c>
      <c r="C2117" t="s">
        <v>9740</v>
      </c>
      <c r="D2117" s="79">
        <v>4298</v>
      </c>
      <c r="E2117" s="79" t="s">
        <v>5816</v>
      </c>
      <c r="F2117" t="s">
        <v>132</v>
      </c>
      <c r="G2117" t="s">
        <v>9741</v>
      </c>
      <c r="H2117" t="s">
        <v>134</v>
      </c>
      <c r="I2117" t="s">
        <v>134</v>
      </c>
      <c r="J2117" t="s">
        <v>135</v>
      </c>
      <c r="S2117" t="s">
        <v>136</v>
      </c>
      <c r="T2117" t="s">
        <v>764</v>
      </c>
      <c r="U2117" t="s">
        <v>136</v>
      </c>
      <c r="V2117" t="s">
        <v>138</v>
      </c>
      <c r="W2117" t="s">
        <v>139</v>
      </c>
      <c r="X2117" t="s">
        <v>930</v>
      </c>
      <c r="Y2117" s="79">
        <v>1</v>
      </c>
      <c r="Z2117" t="s">
        <v>5818</v>
      </c>
    </row>
    <row r="2118" spans="1:26">
      <c r="A2118" s="27">
        <v>45054</v>
      </c>
      <c r="B2118" t="s">
        <v>9742</v>
      </c>
      <c r="C2118" t="s">
        <v>9743</v>
      </c>
      <c r="D2118" s="79">
        <v>4336</v>
      </c>
      <c r="E2118" s="79" t="s">
        <v>5816</v>
      </c>
      <c r="F2118" t="s">
        <v>132</v>
      </c>
      <c r="G2118" t="s">
        <v>9744</v>
      </c>
      <c r="H2118" t="s">
        <v>134</v>
      </c>
      <c r="I2118" t="s">
        <v>134</v>
      </c>
      <c r="J2118" t="s">
        <v>135</v>
      </c>
      <c r="S2118" t="s">
        <v>381</v>
      </c>
      <c r="T2118" t="s">
        <v>486</v>
      </c>
      <c r="U2118" t="s">
        <v>136</v>
      </c>
      <c r="V2118" t="s">
        <v>138</v>
      </c>
      <c r="W2118" t="s">
        <v>139</v>
      </c>
      <c r="X2118" t="s">
        <v>930</v>
      </c>
      <c r="Y2118" s="79">
        <v>1</v>
      </c>
      <c r="Z2118" t="s">
        <v>5818</v>
      </c>
    </row>
    <row r="2119" spans="1:26">
      <c r="A2119" s="27">
        <v>45061</v>
      </c>
      <c r="B2119" t="s">
        <v>9745</v>
      </c>
      <c r="C2119" t="s">
        <v>9746</v>
      </c>
      <c r="D2119" s="79">
        <v>4329</v>
      </c>
      <c r="E2119" s="79" t="s">
        <v>5816</v>
      </c>
      <c r="F2119" t="s">
        <v>132</v>
      </c>
      <c r="G2119" t="s">
        <v>3529</v>
      </c>
      <c r="H2119" t="s">
        <v>134</v>
      </c>
      <c r="I2119" t="s">
        <v>134</v>
      </c>
      <c r="J2119" t="s">
        <v>135</v>
      </c>
      <c r="S2119" t="s">
        <v>136</v>
      </c>
      <c r="T2119" t="s">
        <v>956</v>
      </c>
      <c r="U2119" t="s">
        <v>136</v>
      </c>
      <c r="V2119" t="s">
        <v>138</v>
      </c>
      <c r="W2119" t="s">
        <v>139</v>
      </c>
      <c r="X2119" t="s">
        <v>930</v>
      </c>
      <c r="Y2119" s="79">
        <v>1</v>
      </c>
      <c r="Z2119" t="s">
        <v>5818</v>
      </c>
    </row>
    <row r="2120" spans="1:26">
      <c r="A2120" s="27">
        <v>45048</v>
      </c>
      <c r="B2120" t="s">
        <v>9726</v>
      </c>
      <c r="C2120" t="s">
        <v>9747</v>
      </c>
      <c r="D2120" s="79">
        <v>4219</v>
      </c>
      <c r="E2120" s="79" t="s">
        <v>5816</v>
      </c>
      <c r="F2120" t="s">
        <v>132</v>
      </c>
      <c r="G2120" t="s">
        <v>3951</v>
      </c>
      <c r="H2120" t="s">
        <v>134</v>
      </c>
      <c r="I2120" t="s">
        <v>134</v>
      </c>
      <c r="J2120" t="s">
        <v>135</v>
      </c>
      <c r="S2120" t="s">
        <v>136</v>
      </c>
      <c r="T2120" t="s">
        <v>817</v>
      </c>
      <c r="U2120" t="s">
        <v>136</v>
      </c>
      <c r="V2120" t="s">
        <v>138</v>
      </c>
      <c r="W2120" t="s">
        <v>139</v>
      </c>
      <c r="X2120" t="s">
        <v>140</v>
      </c>
      <c r="Y2120" s="79">
        <v>1</v>
      </c>
      <c r="Z2120" t="s">
        <v>5818</v>
      </c>
    </row>
    <row r="2121" spans="1:26">
      <c r="A2121" s="27">
        <v>45048</v>
      </c>
      <c r="B2121" t="s">
        <v>9726</v>
      </c>
      <c r="C2121" t="s">
        <v>9727</v>
      </c>
      <c r="D2121" s="79">
        <v>4219</v>
      </c>
      <c r="E2121" s="79" t="s">
        <v>5816</v>
      </c>
      <c r="F2121" t="s">
        <v>132</v>
      </c>
      <c r="G2121" t="s">
        <v>3951</v>
      </c>
      <c r="H2121" t="s">
        <v>134</v>
      </c>
      <c r="I2121" t="s">
        <v>134</v>
      </c>
      <c r="J2121" t="s">
        <v>135</v>
      </c>
      <c r="S2121" t="s">
        <v>136</v>
      </c>
      <c r="T2121" t="s">
        <v>817</v>
      </c>
      <c r="U2121" t="s">
        <v>136</v>
      </c>
      <c r="V2121" t="s">
        <v>138</v>
      </c>
      <c r="W2121" t="s">
        <v>139</v>
      </c>
      <c r="X2121" t="s">
        <v>140</v>
      </c>
      <c r="Y2121" s="79">
        <v>3</v>
      </c>
      <c r="Z2121" t="s">
        <v>5818</v>
      </c>
    </row>
    <row r="2122" spans="1:26">
      <c r="A2122" s="27">
        <v>45048</v>
      </c>
      <c r="B2122" t="s">
        <v>9726</v>
      </c>
      <c r="C2122" t="s">
        <v>9748</v>
      </c>
      <c r="D2122" s="79">
        <v>4219</v>
      </c>
      <c r="E2122" s="79" t="s">
        <v>5816</v>
      </c>
      <c r="F2122" t="s">
        <v>132</v>
      </c>
      <c r="G2122" t="s">
        <v>3951</v>
      </c>
      <c r="H2122" t="s">
        <v>134</v>
      </c>
      <c r="I2122" t="s">
        <v>134</v>
      </c>
      <c r="J2122" t="s">
        <v>135</v>
      </c>
      <c r="S2122" t="s">
        <v>136</v>
      </c>
      <c r="T2122" t="s">
        <v>817</v>
      </c>
      <c r="U2122" t="s">
        <v>136</v>
      </c>
      <c r="V2122" t="s">
        <v>138</v>
      </c>
      <c r="W2122" t="s">
        <v>139</v>
      </c>
      <c r="X2122" t="s">
        <v>168</v>
      </c>
      <c r="Y2122" s="79">
        <v>1</v>
      </c>
      <c r="Z2122" t="s">
        <v>5818</v>
      </c>
    </row>
    <row r="2123" spans="1:26">
      <c r="A2123" s="27">
        <v>45048</v>
      </c>
      <c r="B2123" t="s">
        <v>9726</v>
      </c>
      <c r="C2123" t="s">
        <v>9749</v>
      </c>
      <c r="D2123" s="79">
        <v>4219</v>
      </c>
      <c r="E2123" s="79" t="s">
        <v>5816</v>
      </c>
      <c r="F2123" t="s">
        <v>132</v>
      </c>
      <c r="G2123" t="s">
        <v>3951</v>
      </c>
      <c r="H2123" t="s">
        <v>134</v>
      </c>
      <c r="I2123" t="s">
        <v>134</v>
      </c>
      <c r="J2123" t="s">
        <v>135</v>
      </c>
      <c r="S2123" t="s">
        <v>136</v>
      </c>
      <c r="T2123" t="s">
        <v>817</v>
      </c>
      <c r="U2123" t="s">
        <v>136</v>
      </c>
      <c r="V2123" t="s">
        <v>138</v>
      </c>
      <c r="W2123" t="s">
        <v>139</v>
      </c>
      <c r="X2123" t="s">
        <v>168</v>
      </c>
      <c r="Y2123" s="79">
        <v>1</v>
      </c>
      <c r="Z2123" t="s">
        <v>5818</v>
      </c>
    </row>
    <row r="2124" spans="1:26">
      <c r="A2124" s="27">
        <v>45048</v>
      </c>
      <c r="B2124" t="s">
        <v>9726</v>
      </c>
      <c r="C2124" t="s">
        <v>9750</v>
      </c>
      <c r="D2124" s="79">
        <v>4219</v>
      </c>
      <c r="E2124" s="79" t="s">
        <v>5816</v>
      </c>
      <c r="F2124" t="s">
        <v>132</v>
      </c>
      <c r="G2124" t="s">
        <v>3951</v>
      </c>
      <c r="H2124" t="s">
        <v>134</v>
      </c>
      <c r="I2124" t="s">
        <v>134</v>
      </c>
      <c r="J2124" t="s">
        <v>135</v>
      </c>
      <c r="S2124" t="s">
        <v>136</v>
      </c>
      <c r="T2124" t="s">
        <v>817</v>
      </c>
      <c r="U2124" t="s">
        <v>136</v>
      </c>
      <c r="V2124" t="s">
        <v>138</v>
      </c>
      <c r="W2124" t="s">
        <v>139</v>
      </c>
      <c r="X2124" t="s">
        <v>140</v>
      </c>
      <c r="Y2124" s="79">
        <v>1</v>
      </c>
      <c r="Z2124" t="s">
        <v>5818</v>
      </c>
    </row>
    <row r="2125" spans="1:26">
      <c r="A2125" s="27">
        <v>45069</v>
      </c>
      <c r="B2125" t="s">
        <v>427</v>
      </c>
      <c r="C2125" t="s">
        <v>434</v>
      </c>
      <c r="D2125" s="79">
        <v>4420</v>
      </c>
      <c r="E2125" s="79" t="s">
        <v>5816</v>
      </c>
      <c r="F2125" t="s">
        <v>132</v>
      </c>
      <c r="G2125" t="s">
        <v>429</v>
      </c>
      <c r="H2125" t="s">
        <v>134</v>
      </c>
      <c r="I2125" t="s">
        <v>134</v>
      </c>
      <c r="J2125" t="s">
        <v>135</v>
      </c>
      <c r="K2125" s="79">
        <v>1</v>
      </c>
      <c r="L2125" s="79">
        <v>300</v>
      </c>
      <c r="M2125" s="79">
        <v>300</v>
      </c>
      <c r="N2125" s="79">
        <v>0</v>
      </c>
      <c r="O2125" s="79">
        <v>0</v>
      </c>
      <c r="P2125" s="79">
        <v>0</v>
      </c>
      <c r="Q2125" s="79">
        <v>0</v>
      </c>
      <c r="R2125" s="79">
        <v>300</v>
      </c>
      <c r="S2125" t="s">
        <v>136</v>
      </c>
      <c r="T2125" t="s">
        <v>430</v>
      </c>
      <c r="U2125" t="s">
        <v>136</v>
      </c>
      <c r="V2125" t="s">
        <v>138</v>
      </c>
      <c r="W2125" t="s">
        <v>431</v>
      </c>
      <c r="X2125" t="s">
        <v>168</v>
      </c>
      <c r="Z2125" t="s">
        <v>141</v>
      </c>
    </row>
    <row r="2126" spans="1:26">
      <c r="A2126" s="27">
        <v>45069</v>
      </c>
      <c r="B2126" t="s">
        <v>427</v>
      </c>
      <c r="C2126" t="s">
        <v>428</v>
      </c>
      <c r="D2126" s="79">
        <v>4420</v>
      </c>
      <c r="E2126" s="79" t="s">
        <v>5816</v>
      </c>
      <c r="F2126" t="s">
        <v>132</v>
      </c>
      <c r="G2126" t="s">
        <v>429</v>
      </c>
      <c r="H2126" t="s">
        <v>134</v>
      </c>
      <c r="I2126" t="s">
        <v>134</v>
      </c>
      <c r="J2126" t="s">
        <v>135</v>
      </c>
      <c r="K2126" s="79">
        <v>1</v>
      </c>
      <c r="L2126" s="79">
        <v>300</v>
      </c>
      <c r="M2126" s="79">
        <v>300</v>
      </c>
      <c r="N2126" s="79">
        <v>0</v>
      </c>
      <c r="O2126" s="79">
        <v>0</v>
      </c>
      <c r="P2126" s="79">
        <v>0</v>
      </c>
      <c r="Q2126" s="79">
        <v>0</v>
      </c>
      <c r="R2126" s="79">
        <v>300</v>
      </c>
      <c r="S2126" t="s">
        <v>136</v>
      </c>
      <c r="T2126" t="s">
        <v>430</v>
      </c>
      <c r="U2126" t="s">
        <v>136</v>
      </c>
      <c r="V2126" t="s">
        <v>138</v>
      </c>
      <c r="W2126" t="s">
        <v>431</v>
      </c>
      <c r="X2126" t="s">
        <v>140</v>
      </c>
      <c r="Z2126" t="s">
        <v>141</v>
      </c>
    </row>
    <row r="2127" spans="1:26">
      <c r="A2127" s="27">
        <v>45069</v>
      </c>
      <c r="B2127" t="s">
        <v>427</v>
      </c>
      <c r="C2127" t="s">
        <v>435</v>
      </c>
      <c r="D2127" s="79">
        <v>4420</v>
      </c>
      <c r="E2127" s="79" t="s">
        <v>5816</v>
      </c>
      <c r="F2127" t="s">
        <v>132</v>
      </c>
      <c r="G2127" t="s">
        <v>429</v>
      </c>
      <c r="H2127" t="s">
        <v>134</v>
      </c>
      <c r="I2127" t="s">
        <v>134</v>
      </c>
      <c r="J2127" t="s">
        <v>135</v>
      </c>
      <c r="K2127" s="79">
        <v>1</v>
      </c>
      <c r="L2127" s="79">
        <v>300</v>
      </c>
      <c r="M2127" s="79">
        <v>300</v>
      </c>
      <c r="N2127" s="79">
        <v>0</v>
      </c>
      <c r="O2127" s="79">
        <v>0</v>
      </c>
      <c r="P2127" s="79">
        <v>0</v>
      </c>
      <c r="Q2127" s="79">
        <v>0</v>
      </c>
      <c r="R2127" s="79">
        <v>300</v>
      </c>
      <c r="S2127" t="s">
        <v>136</v>
      </c>
      <c r="T2127" t="s">
        <v>430</v>
      </c>
      <c r="U2127" t="s">
        <v>136</v>
      </c>
      <c r="V2127" t="s">
        <v>138</v>
      </c>
      <c r="W2127" t="s">
        <v>431</v>
      </c>
      <c r="X2127" t="s">
        <v>168</v>
      </c>
      <c r="Z2127" t="s">
        <v>141</v>
      </c>
    </row>
    <row r="2128" spans="1:26">
      <c r="A2128" s="27">
        <v>45069</v>
      </c>
      <c r="B2128" t="s">
        <v>427</v>
      </c>
      <c r="C2128" t="s">
        <v>433</v>
      </c>
      <c r="D2128" s="79">
        <v>4420</v>
      </c>
      <c r="E2128" s="79" t="s">
        <v>5816</v>
      </c>
      <c r="F2128" t="s">
        <v>132</v>
      </c>
      <c r="G2128" t="s">
        <v>429</v>
      </c>
      <c r="H2128" t="s">
        <v>134</v>
      </c>
      <c r="I2128" t="s">
        <v>134</v>
      </c>
      <c r="J2128" t="s">
        <v>135</v>
      </c>
      <c r="K2128" s="79">
        <v>1</v>
      </c>
      <c r="L2128" s="79">
        <v>300</v>
      </c>
      <c r="M2128" s="79">
        <v>300</v>
      </c>
      <c r="N2128" s="79">
        <v>0</v>
      </c>
      <c r="O2128" s="79">
        <v>0</v>
      </c>
      <c r="P2128" s="79">
        <v>0</v>
      </c>
      <c r="Q2128" s="79">
        <v>0</v>
      </c>
      <c r="R2128" s="79">
        <v>300</v>
      </c>
      <c r="S2128" t="s">
        <v>136</v>
      </c>
      <c r="T2128" t="s">
        <v>430</v>
      </c>
      <c r="U2128" t="s">
        <v>136</v>
      </c>
      <c r="V2128" t="s">
        <v>138</v>
      </c>
      <c r="W2128" t="s">
        <v>431</v>
      </c>
      <c r="X2128" t="s">
        <v>140</v>
      </c>
      <c r="Z2128" t="s">
        <v>141</v>
      </c>
    </row>
    <row r="2129" spans="1:26">
      <c r="A2129" s="27">
        <v>45069</v>
      </c>
      <c r="B2129" t="s">
        <v>427</v>
      </c>
      <c r="C2129" t="s">
        <v>436</v>
      </c>
      <c r="D2129" s="79">
        <v>4420</v>
      </c>
      <c r="E2129" s="79" t="s">
        <v>5816</v>
      </c>
      <c r="F2129" t="s">
        <v>132</v>
      </c>
      <c r="G2129" t="s">
        <v>429</v>
      </c>
      <c r="H2129" t="s">
        <v>134</v>
      </c>
      <c r="I2129" t="s">
        <v>134</v>
      </c>
      <c r="J2129" t="s">
        <v>135</v>
      </c>
      <c r="K2129" s="79">
        <v>1</v>
      </c>
      <c r="L2129" s="79">
        <v>300</v>
      </c>
      <c r="M2129" s="79">
        <v>300</v>
      </c>
      <c r="N2129" s="79">
        <v>0</v>
      </c>
      <c r="O2129" s="79">
        <v>0</v>
      </c>
      <c r="P2129" s="79">
        <v>0</v>
      </c>
      <c r="Q2129" s="79">
        <v>0</v>
      </c>
      <c r="R2129" s="79">
        <v>300</v>
      </c>
      <c r="S2129" t="s">
        <v>136</v>
      </c>
      <c r="T2129" t="s">
        <v>430</v>
      </c>
      <c r="U2129" t="s">
        <v>136</v>
      </c>
      <c r="V2129" t="s">
        <v>138</v>
      </c>
      <c r="W2129" t="s">
        <v>431</v>
      </c>
      <c r="X2129" t="s">
        <v>168</v>
      </c>
      <c r="Z2129" t="s">
        <v>141</v>
      </c>
    </row>
    <row r="2130" spans="1:26">
      <c r="A2130" s="27">
        <v>45069</v>
      </c>
      <c r="B2130" t="s">
        <v>427</v>
      </c>
      <c r="C2130" t="s">
        <v>437</v>
      </c>
      <c r="D2130" s="79">
        <v>4420</v>
      </c>
      <c r="E2130" s="79" t="s">
        <v>5816</v>
      </c>
      <c r="F2130" t="s">
        <v>132</v>
      </c>
      <c r="G2130" t="s">
        <v>429</v>
      </c>
      <c r="H2130" t="s">
        <v>134</v>
      </c>
      <c r="I2130" t="s">
        <v>134</v>
      </c>
      <c r="J2130" t="s">
        <v>135</v>
      </c>
      <c r="K2130" s="79">
        <v>1</v>
      </c>
      <c r="L2130" s="79">
        <v>300</v>
      </c>
      <c r="M2130" s="79">
        <v>300</v>
      </c>
      <c r="N2130" s="79">
        <v>0</v>
      </c>
      <c r="O2130" s="79">
        <v>0</v>
      </c>
      <c r="P2130" s="79">
        <v>0</v>
      </c>
      <c r="Q2130" s="79">
        <v>0</v>
      </c>
      <c r="R2130" s="79">
        <v>300</v>
      </c>
      <c r="S2130" t="s">
        <v>136</v>
      </c>
      <c r="T2130" t="s">
        <v>430</v>
      </c>
      <c r="U2130" t="s">
        <v>136</v>
      </c>
      <c r="V2130" t="s">
        <v>138</v>
      </c>
      <c r="W2130" t="s">
        <v>431</v>
      </c>
      <c r="X2130" t="s">
        <v>168</v>
      </c>
      <c r="Z2130" t="s">
        <v>141</v>
      </c>
    </row>
    <row r="2131" spans="1:26">
      <c r="A2131" s="27">
        <v>45069</v>
      </c>
      <c r="B2131" t="s">
        <v>427</v>
      </c>
      <c r="C2131" t="s">
        <v>438</v>
      </c>
      <c r="D2131" s="79">
        <v>4420</v>
      </c>
      <c r="E2131" s="79" t="s">
        <v>5816</v>
      </c>
      <c r="F2131" t="s">
        <v>132</v>
      </c>
      <c r="G2131" t="s">
        <v>429</v>
      </c>
      <c r="H2131" t="s">
        <v>134</v>
      </c>
      <c r="I2131" t="s">
        <v>134</v>
      </c>
      <c r="J2131" t="s">
        <v>135</v>
      </c>
      <c r="K2131" s="79">
        <v>1</v>
      </c>
      <c r="L2131" s="79">
        <v>300</v>
      </c>
      <c r="M2131" s="79">
        <v>300</v>
      </c>
      <c r="N2131" s="79">
        <v>0</v>
      </c>
      <c r="O2131" s="79">
        <v>0</v>
      </c>
      <c r="P2131" s="79">
        <v>0</v>
      </c>
      <c r="Q2131" s="79">
        <v>0</v>
      </c>
      <c r="R2131" s="79">
        <v>300</v>
      </c>
      <c r="S2131" t="s">
        <v>136</v>
      </c>
      <c r="T2131" t="s">
        <v>430</v>
      </c>
      <c r="U2131" t="s">
        <v>136</v>
      </c>
      <c r="V2131" t="s">
        <v>138</v>
      </c>
      <c r="W2131" t="s">
        <v>431</v>
      </c>
      <c r="X2131" t="s">
        <v>168</v>
      </c>
      <c r="Z2131" t="s">
        <v>141</v>
      </c>
    </row>
    <row r="2132" spans="1:26">
      <c r="A2132" s="27">
        <v>45055</v>
      </c>
      <c r="B2132" t="s">
        <v>1249</v>
      </c>
      <c r="C2132" t="s">
        <v>1250</v>
      </c>
      <c r="D2132" s="79">
        <v>3723</v>
      </c>
      <c r="E2132" s="79" t="s">
        <v>5816</v>
      </c>
      <c r="F2132" t="s">
        <v>202</v>
      </c>
      <c r="G2132" t="s">
        <v>1030</v>
      </c>
      <c r="H2132" t="s">
        <v>134</v>
      </c>
      <c r="I2132" t="s">
        <v>134</v>
      </c>
      <c r="J2132" t="s">
        <v>135</v>
      </c>
      <c r="K2132" s="79">
        <v>1</v>
      </c>
      <c r="L2132" s="79">
        <v>300</v>
      </c>
      <c r="M2132" s="79">
        <v>300</v>
      </c>
      <c r="N2132" s="79">
        <v>0</v>
      </c>
      <c r="O2132" s="79">
        <v>0</v>
      </c>
      <c r="P2132" s="79">
        <v>0</v>
      </c>
      <c r="Q2132" s="79">
        <v>0</v>
      </c>
      <c r="R2132" s="79">
        <v>300</v>
      </c>
      <c r="S2132" t="s">
        <v>136</v>
      </c>
      <c r="T2132" t="s">
        <v>956</v>
      </c>
      <c r="U2132" t="s">
        <v>136</v>
      </c>
      <c r="V2132" t="s">
        <v>138</v>
      </c>
      <c r="W2132" t="s">
        <v>139</v>
      </c>
      <c r="X2132" t="s">
        <v>168</v>
      </c>
      <c r="Z2132" t="s">
        <v>141</v>
      </c>
    </row>
    <row r="2133" spans="1:26">
      <c r="A2133" s="27">
        <v>45055</v>
      </c>
      <c r="B2133" t="s">
        <v>1249</v>
      </c>
      <c r="C2133" t="s">
        <v>1251</v>
      </c>
      <c r="D2133" s="79">
        <v>3723</v>
      </c>
      <c r="E2133" s="79" t="s">
        <v>5816</v>
      </c>
      <c r="F2133" t="s">
        <v>202</v>
      </c>
      <c r="G2133" t="s">
        <v>1030</v>
      </c>
      <c r="H2133" t="s">
        <v>134</v>
      </c>
      <c r="I2133" t="s">
        <v>134</v>
      </c>
      <c r="J2133" t="s">
        <v>135</v>
      </c>
      <c r="K2133" s="79">
        <v>1</v>
      </c>
      <c r="L2133" s="79">
        <v>300</v>
      </c>
      <c r="M2133" s="79">
        <v>300</v>
      </c>
      <c r="N2133" s="79">
        <v>0</v>
      </c>
      <c r="O2133" s="79">
        <v>0</v>
      </c>
      <c r="P2133" s="79">
        <v>0</v>
      </c>
      <c r="Q2133" s="79">
        <v>0</v>
      </c>
      <c r="R2133" s="79">
        <v>300</v>
      </c>
      <c r="S2133" t="s">
        <v>136</v>
      </c>
      <c r="T2133" t="s">
        <v>956</v>
      </c>
      <c r="U2133" t="s">
        <v>136</v>
      </c>
      <c r="V2133" t="s">
        <v>138</v>
      </c>
      <c r="W2133" t="s">
        <v>139</v>
      </c>
      <c r="X2133" t="s">
        <v>168</v>
      </c>
      <c r="Z2133" t="s">
        <v>141</v>
      </c>
    </row>
    <row r="2134" spans="1:26">
      <c r="A2134" s="27">
        <v>45055</v>
      </c>
      <c r="B2134" t="s">
        <v>9751</v>
      </c>
      <c r="C2134" t="s">
        <v>9752</v>
      </c>
      <c r="D2134" s="79">
        <v>4349</v>
      </c>
      <c r="E2134" s="79" t="s">
        <v>5816</v>
      </c>
      <c r="F2134" t="s">
        <v>132</v>
      </c>
      <c r="G2134" t="s">
        <v>9753</v>
      </c>
      <c r="H2134" t="s">
        <v>134</v>
      </c>
      <c r="I2134" t="s">
        <v>134</v>
      </c>
      <c r="J2134" t="s">
        <v>135</v>
      </c>
      <c r="S2134" t="s">
        <v>381</v>
      </c>
      <c r="T2134" t="s">
        <v>486</v>
      </c>
      <c r="U2134" t="s">
        <v>136</v>
      </c>
      <c r="V2134" t="s">
        <v>138</v>
      </c>
      <c r="W2134" t="s">
        <v>139</v>
      </c>
      <c r="X2134" t="s">
        <v>930</v>
      </c>
      <c r="Y2134" s="79">
        <v>1</v>
      </c>
      <c r="Z2134" t="s">
        <v>5818</v>
      </c>
    </row>
    <row r="2135" spans="1:26">
      <c r="A2135" s="27">
        <v>45057</v>
      </c>
      <c r="B2135" t="s">
        <v>1226</v>
      </c>
      <c r="C2135" t="s">
        <v>1227</v>
      </c>
      <c r="D2135" s="79">
        <v>4359</v>
      </c>
      <c r="E2135" s="79" t="s">
        <v>5816</v>
      </c>
      <c r="F2135" t="s">
        <v>132</v>
      </c>
      <c r="G2135" t="s">
        <v>1228</v>
      </c>
      <c r="H2135" t="s">
        <v>134</v>
      </c>
      <c r="I2135" t="s">
        <v>134</v>
      </c>
      <c r="J2135" t="s">
        <v>135</v>
      </c>
      <c r="K2135" s="79">
        <v>1</v>
      </c>
      <c r="L2135" s="79">
        <v>300</v>
      </c>
      <c r="M2135" s="79">
        <v>300</v>
      </c>
      <c r="N2135" s="79">
        <v>0</v>
      </c>
      <c r="O2135" s="79">
        <v>0</v>
      </c>
      <c r="P2135" s="79">
        <v>0</v>
      </c>
      <c r="Q2135" s="79">
        <v>0</v>
      </c>
      <c r="R2135" s="79">
        <v>300</v>
      </c>
      <c r="S2135" t="s">
        <v>136</v>
      </c>
      <c r="T2135" t="s">
        <v>956</v>
      </c>
      <c r="U2135" t="s">
        <v>136</v>
      </c>
      <c r="V2135" t="s">
        <v>138</v>
      </c>
      <c r="W2135" t="s">
        <v>139</v>
      </c>
      <c r="X2135" t="s">
        <v>168</v>
      </c>
      <c r="Z2135" t="s">
        <v>141</v>
      </c>
    </row>
    <row r="2136" spans="1:26">
      <c r="A2136" s="27">
        <v>45057</v>
      </c>
      <c r="B2136" t="s">
        <v>1226</v>
      </c>
      <c r="C2136" t="s">
        <v>1229</v>
      </c>
      <c r="D2136" s="79">
        <v>4359</v>
      </c>
      <c r="E2136" s="79" t="s">
        <v>5816</v>
      </c>
      <c r="F2136" t="s">
        <v>132</v>
      </c>
      <c r="G2136" t="s">
        <v>1228</v>
      </c>
      <c r="H2136" t="s">
        <v>134</v>
      </c>
      <c r="I2136" t="s">
        <v>134</v>
      </c>
      <c r="J2136" t="s">
        <v>135</v>
      </c>
      <c r="K2136" s="79">
        <v>1</v>
      </c>
      <c r="L2136" s="79">
        <v>300</v>
      </c>
      <c r="M2136" s="79">
        <v>300</v>
      </c>
      <c r="N2136" s="79">
        <v>0</v>
      </c>
      <c r="O2136" s="79">
        <v>0</v>
      </c>
      <c r="P2136" s="79">
        <v>0</v>
      </c>
      <c r="Q2136" s="79">
        <v>0</v>
      </c>
      <c r="R2136" s="79">
        <v>300</v>
      </c>
      <c r="S2136" t="s">
        <v>136</v>
      </c>
      <c r="T2136" t="s">
        <v>956</v>
      </c>
      <c r="U2136" t="s">
        <v>136</v>
      </c>
      <c r="V2136" t="s">
        <v>138</v>
      </c>
      <c r="W2136" t="s">
        <v>139</v>
      </c>
      <c r="X2136" t="s">
        <v>168</v>
      </c>
      <c r="Z2136" t="s">
        <v>141</v>
      </c>
    </row>
    <row r="2137" spans="1:26">
      <c r="A2137" s="27">
        <v>45057</v>
      </c>
      <c r="B2137" t="s">
        <v>1226</v>
      </c>
      <c r="C2137" t="s">
        <v>1230</v>
      </c>
      <c r="D2137" s="79">
        <v>4359</v>
      </c>
      <c r="E2137" s="79" t="s">
        <v>5816</v>
      </c>
      <c r="F2137" t="s">
        <v>132</v>
      </c>
      <c r="G2137" t="s">
        <v>1228</v>
      </c>
      <c r="H2137" t="s">
        <v>134</v>
      </c>
      <c r="I2137" t="s">
        <v>134</v>
      </c>
      <c r="J2137" t="s">
        <v>135</v>
      </c>
      <c r="K2137" s="79">
        <v>1</v>
      </c>
      <c r="L2137" s="79">
        <v>300</v>
      </c>
      <c r="M2137" s="79">
        <v>300</v>
      </c>
      <c r="N2137" s="79">
        <v>0</v>
      </c>
      <c r="O2137" s="79">
        <v>0</v>
      </c>
      <c r="P2137" s="79">
        <v>0</v>
      </c>
      <c r="Q2137" s="79">
        <v>0</v>
      </c>
      <c r="R2137" s="79">
        <v>300</v>
      </c>
      <c r="S2137" t="s">
        <v>136</v>
      </c>
      <c r="T2137" t="s">
        <v>956</v>
      </c>
      <c r="U2137" t="s">
        <v>136</v>
      </c>
      <c r="V2137" t="s">
        <v>138</v>
      </c>
      <c r="W2137" t="s">
        <v>139</v>
      </c>
      <c r="X2137" t="s">
        <v>168</v>
      </c>
      <c r="Z2137" t="s">
        <v>141</v>
      </c>
    </row>
    <row r="2138" spans="1:26">
      <c r="A2138" s="27">
        <v>45056</v>
      </c>
      <c r="B2138" t="s">
        <v>9754</v>
      </c>
      <c r="C2138" t="s">
        <v>9755</v>
      </c>
      <c r="D2138" s="79">
        <v>4362</v>
      </c>
      <c r="E2138" s="79" t="s">
        <v>5816</v>
      </c>
      <c r="F2138" t="s">
        <v>132</v>
      </c>
      <c r="G2138" t="s">
        <v>9756</v>
      </c>
      <c r="H2138" t="s">
        <v>134</v>
      </c>
      <c r="I2138" t="s">
        <v>134</v>
      </c>
      <c r="J2138" t="s">
        <v>135</v>
      </c>
      <c r="S2138" t="s">
        <v>654</v>
      </c>
      <c r="T2138" t="s">
        <v>649</v>
      </c>
      <c r="U2138" t="s">
        <v>136</v>
      </c>
      <c r="V2138" t="s">
        <v>138</v>
      </c>
      <c r="W2138" t="s">
        <v>139</v>
      </c>
      <c r="X2138" t="s">
        <v>930</v>
      </c>
      <c r="Y2138" s="79">
        <v>1</v>
      </c>
      <c r="Z2138" t="s">
        <v>5818</v>
      </c>
    </row>
    <row r="2139" spans="1:26">
      <c r="A2139" s="27">
        <v>45059</v>
      </c>
      <c r="B2139" t="s">
        <v>1508</v>
      </c>
      <c r="C2139" t="s">
        <v>181</v>
      </c>
      <c r="D2139" s="79">
        <v>4391</v>
      </c>
      <c r="E2139" s="79" t="s">
        <v>5816</v>
      </c>
      <c r="F2139" t="s">
        <v>132</v>
      </c>
      <c r="G2139" t="s">
        <v>1509</v>
      </c>
      <c r="H2139" t="s">
        <v>134</v>
      </c>
      <c r="I2139" t="s">
        <v>134</v>
      </c>
      <c r="J2139" t="s">
        <v>135</v>
      </c>
      <c r="K2139" s="79">
        <v>1</v>
      </c>
      <c r="L2139" s="79">
        <v>300</v>
      </c>
      <c r="M2139" s="79">
        <v>300</v>
      </c>
      <c r="N2139" s="79">
        <v>0</v>
      </c>
      <c r="O2139" s="79">
        <v>0</v>
      </c>
      <c r="P2139" s="79">
        <v>0</v>
      </c>
      <c r="Q2139" s="79">
        <v>0</v>
      </c>
      <c r="R2139" s="79">
        <v>300</v>
      </c>
      <c r="S2139" t="s">
        <v>136</v>
      </c>
      <c r="T2139" t="s">
        <v>1510</v>
      </c>
      <c r="U2139" t="s">
        <v>136</v>
      </c>
      <c r="V2139" t="s">
        <v>138</v>
      </c>
      <c r="W2139" t="s">
        <v>139</v>
      </c>
      <c r="X2139" t="s">
        <v>140</v>
      </c>
      <c r="Z2139" t="s">
        <v>141</v>
      </c>
    </row>
    <row r="2140" spans="1:26">
      <c r="A2140" s="27">
        <v>45059</v>
      </c>
      <c r="B2140" t="s">
        <v>1508</v>
      </c>
      <c r="C2140" t="s">
        <v>1511</v>
      </c>
      <c r="D2140" s="79">
        <v>4391</v>
      </c>
      <c r="E2140" s="79" t="s">
        <v>5816</v>
      </c>
      <c r="F2140" t="s">
        <v>132</v>
      </c>
      <c r="G2140" t="s">
        <v>1509</v>
      </c>
      <c r="H2140" t="s">
        <v>134</v>
      </c>
      <c r="I2140" t="s">
        <v>134</v>
      </c>
      <c r="J2140" t="s">
        <v>135</v>
      </c>
      <c r="K2140" s="79">
        <v>1</v>
      </c>
      <c r="L2140" s="79">
        <v>300</v>
      </c>
      <c r="M2140" s="79">
        <v>300</v>
      </c>
      <c r="N2140" s="79">
        <v>0</v>
      </c>
      <c r="O2140" s="79">
        <v>0</v>
      </c>
      <c r="P2140" s="79">
        <v>0</v>
      </c>
      <c r="Q2140" s="79">
        <v>0</v>
      </c>
      <c r="R2140" s="79">
        <v>300</v>
      </c>
      <c r="S2140" t="s">
        <v>136</v>
      </c>
      <c r="T2140" t="s">
        <v>1510</v>
      </c>
      <c r="U2140" t="s">
        <v>136</v>
      </c>
      <c r="V2140" t="s">
        <v>138</v>
      </c>
      <c r="W2140" t="s">
        <v>139</v>
      </c>
      <c r="X2140" t="s">
        <v>140</v>
      </c>
      <c r="Z2140" t="s">
        <v>141</v>
      </c>
    </row>
    <row r="2141" spans="1:26">
      <c r="A2141" s="27">
        <v>45069</v>
      </c>
      <c r="B2141" t="s">
        <v>1187</v>
      </c>
      <c r="C2141" t="s">
        <v>1188</v>
      </c>
      <c r="D2141" s="79">
        <v>2851</v>
      </c>
      <c r="E2141" s="79" t="s">
        <v>5816</v>
      </c>
      <c r="F2141" t="s">
        <v>413</v>
      </c>
      <c r="G2141" t="s">
        <v>1189</v>
      </c>
      <c r="H2141" t="s">
        <v>134</v>
      </c>
      <c r="I2141" t="s">
        <v>134</v>
      </c>
      <c r="J2141" t="s">
        <v>135</v>
      </c>
      <c r="K2141" s="79">
        <v>1</v>
      </c>
      <c r="L2141" s="79">
        <v>300</v>
      </c>
      <c r="M2141" s="79">
        <v>300</v>
      </c>
      <c r="N2141" s="79">
        <v>0</v>
      </c>
      <c r="O2141" s="79">
        <v>0</v>
      </c>
      <c r="P2141" s="79">
        <v>0</v>
      </c>
      <c r="Q2141" s="79">
        <v>0</v>
      </c>
      <c r="R2141" s="79">
        <v>300</v>
      </c>
      <c r="S2141" t="s">
        <v>136</v>
      </c>
      <c r="T2141" t="s">
        <v>956</v>
      </c>
      <c r="U2141" t="s">
        <v>136</v>
      </c>
      <c r="V2141" t="s">
        <v>138</v>
      </c>
      <c r="W2141" t="s">
        <v>139</v>
      </c>
      <c r="X2141" t="s">
        <v>168</v>
      </c>
      <c r="Z2141" t="s">
        <v>141</v>
      </c>
    </row>
    <row r="2142" spans="1:26">
      <c r="A2142" s="27">
        <v>45069</v>
      </c>
      <c r="B2142" t="s">
        <v>1187</v>
      </c>
      <c r="C2142" t="s">
        <v>1190</v>
      </c>
      <c r="D2142" s="79">
        <v>2851</v>
      </c>
      <c r="E2142" s="79" t="s">
        <v>5816</v>
      </c>
      <c r="F2142" t="s">
        <v>413</v>
      </c>
      <c r="G2142" t="s">
        <v>1189</v>
      </c>
      <c r="H2142" t="s">
        <v>134</v>
      </c>
      <c r="I2142" t="s">
        <v>134</v>
      </c>
      <c r="J2142" t="s">
        <v>135</v>
      </c>
      <c r="K2142" s="79">
        <v>1</v>
      </c>
      <c r="L2142" s="79">
        <v>300</v>
      </c>
      <c r="M2142" s="79">
        <v>300</v>
      </c>
      <c r="N2142" s="79">
        <v>0</v>
      </c>
      <c r="O2142" s="79">
        <v>0</v>
      </c>
      <c r="P2142" s="79">
        <v>0</v>
      </c>
      <c r="Q2142" s="79">
        <v>0</v>
      </c>
      <c r="R2142" s="79">
        <v>300</v>
      </c>
      <c r="S2142" t="s">
        <v>136</v>
      </c>
      <c r="T2142" t="s">
        <v>956</v>
      </c>
      <c r="U2142" t="s">
        <v>136</v>
      </c>
      <c r="V2142" t="s">
        <v>138</v>
      </c>
      <c r="W2142" t="s">
        <v>139</v>
      </c>
      <c r="X2142" t="s">
        <v>168</v>
      </c>
      <c r="Z2142" t="s">
        <v>141</v>
      </c>
    </row>
    <row r="2143" spans="1:26">
      <c r="A2143" s="27">
        <v>45069</v>
      </c>
      <c r="B2143" t="s">
        <v>1187</v>
      </c>
      <c r="C2143" t="s">
        <v>1191</v>
      </c>
      <c r="D2143" s="79">
        <v>2851</v>
      </c>
      <c r="E2143" s="79" t="s">
        <v>5816</v>
      </c>
      <c r="F2143" t="s">
        <v>413</v>
      </c>
      <c r="G2143" t="s">
        <v>1189</v>
      </c>
      <c r="H2143" t="s">
        <v>134</v>
      </c>
      <c r="I2143" t="s">
        <v>134</v>
      </c>
      <c r="J2143" t="s">
        <v>135</v>
      </c>
      <c r="K2143" s="79">
        <v>1</v>
      </c>
      <c r="L2143" s="79">
        <v>300</v>
      </c>
      <c r="M2143" s="79">
        <v>300</v>
      </c>
      <c r="N2143" s="79">
        <v>0</v>
      </c>
      <c r="O2143" s="79">
        <v>0</v>
      </c>
      <c r="P2143" s="79">
        <v>0</v>
      </c>
      <c r="Q2143" s="79">
        <v>0</v>
      </c>
      <c r="R2143" s="79">
        <v>300</v>
      </c>
      <c r="S2143" t="s">
        <v>136</v>
      </c>
      <c r="T2143" t="s">
        <v>956</v>
      </c>
      <c r="U2143" t="s">
        <v>136</v>
      </c>
      <c r="V2143" t="s">
        <v>138</v>
      </c>
      <c r="W2143" t="s">
        <v>139</v>
      </c>
      <c r="X2143" t="s">
        <v>168</v>
      </c>
      <c r="Z2143" t="s">
        <v>141</v>
      </c>
    </row>
    <row r="2144" spans="1:26">
      <c r="A2144" s="27">
        <v>45069</v>
      </c>
      <c r="B2144" t="s">
        <v>1187</v>
      </c>
      <c r="C2144" t="s">
        <v>1192</v>
      </c>
      <c r="D2144" s="79">
        <v>2851</v>
      </c>
      <c r="E2144" s="79" t="s">
        <v>5816</v>
      </c>
      <c r="F2144" t="s">
        <v>413</v>
      </c>
      <c r="G2144" t="s">
        <v>1189</v>
      </c>
      <c r="H2144" t="s">
        <v>134</v>
      </c>
      <c r="I2144" t="s">
        <v>134</v>
      </c>
      <c r="J2144" t="s">
        <v>135</v>
      </c>
      <c r="K2144" s="79">
        <v>1</v>
      </c>
      <c r="L2144" s="79">
        <v>300</v>
      </c>
      <c r="M2144" s="79">
        <v>300</v>
      </c>
      <c r="N2144" s="79">
        <v>0</v>
      </c>
      <c r="O2144" s="79">
        <v>0</v>
      </c>
      <c r="P2144" s="79">
        <v>0</v>
      </c>
      <c r="Q2144" s="79">
        <v>0</v>
      </c>
      <c r="R2144" s="79">
        <v>300</v>
      </c>
      <c r="S2144" t="s">
        <v>136</v>
      </c>
      <c r="T2144" t="s">
        <v>956</v>
      </c>
      <c r="U2144" t="s">
        <v>136</v>
      </c>
      <c r="V2144" t="s">
        <v>138</v>
      </c>
      <c r="W2144" t="s">
        <v>139</v>
      </c>
      <c r="X2144" t="s">
        <v>168</v>
      </c>
      <c r="Z2144" t="s">
        <v>141</v>
      </c>
    </row>
    <row r="2145" spans="1:26">
      <c r="A2145" s="27">
        <v>45048</v>
      </c>
      <c r="B2145" t="s">
        <v>9757</v>
      </c>
      <c r="C2145" t="s">
        <v>9758</v>
      </c>
      <c r="D2145" s="79">
        <v>4260</v>
      </c>
      <c r="E2145" s="79" t="s">
        <v>5816</v>
      </c>
      <c r="F2145" t="s">
        <v>132</v>
      </c>
      <c r="G2145" t="s">
        <v>9759</v>
      </c>
      <c r="H2145" t="s">
        <v>134</v>
      </c>
      <c r="I2145" t="s">
        <v>134</v>
      </c>
      <c r="J2145" t="s">
        <v>135</v>
      </c>
      <c r="S2145" t="s">
        <v>136</v>
      </c>
      <c r="T2145" t="s">
        <v>1370</v>
      </c>
      <c r="U2145" t="s">
        <v>136</v>
      </c>
      <c r="V2145" t="s">
        <v>138</v>
      </c>
      <c r="W2145" t="s">
        <v>139</v>
      </c>
      <c r="X2145" t="s">
        <v>930</v>
      </c>
      <c r="Y2145" s="79">
        <v>1</v>
      </c>
      <c r="Z2145" t="s">
        <v>5818</v>
      </c>
    </row>
    <row r="2146" spans="1:26">
      <c r="A2146" s="27">
        <v>45050</v>
      </c>
      <c r="B2146" t="s">
        <v>392</v>
      </c>
      <c r="C2146" t="s">
        <v>393</v>
      </c>
      <c r="D2146" s="79">
        <v>4262</v>
      </c>
      <c r="E2146" s="79" t="s">
        <v>5816</v>
      </c>
      <c r="F2146" t="s">
        <v>132</v>
      </c>
      <c r="G2146" t="s">
        <v>394</v>
      </c>
      <c r="H2146" t="s">
        <v>134</v>
      </c>
      <c r="I2146" t="s">
        <v>134</v>
      </c>
      <c r="J2146" t="s">
        <v>135</v>
      </c>
      <c r="K2146" s="79">
        <v>1</v>
      </c>
      <c r="L2146" s="79">
        <v>300</v>
      </c>
      <c r="M2146" s="79">
        <v>300</v>
      </c>
      <c r="N2146" s="79">
        <v>0</v>
      </c>
      <c r="O2146" s="79">
        <v>0</v>
      </c>
      <c r="P2146" s="79">
        <v>0</v>
      </c>
      <c r="Q2146" s="79">
        <v>0</v>
      </c>
      <c r="R2146" s="79">
        <v>300</v>
      </c>
      <c r="S2146" t="s">
        <v>136</v>
      </c>
      <c r="T2146" t="s">
        <v>389</v>
      </c>
      <c r="U2146" t="s">
        <v>136</v>
      </c>
      <c r="V2146" t="s">
        <v>138</v>
      </c>
      <c r="W2146" t="s">
        <v>139</v>
      </c>
      <c r="X2146" t="s">
        <v>168</v>
      </c>
      <c r="Z2146" t="s">
        <v>141</v>
      </c>
    </row>
    <row r="2147" spans="1:26">
      <c r="A2147" s="27">
        <v>45050</v>
      </c>
      <c r="B2147" t="s">
        <v>392</v>
      </c>
      <c r="C2147" t="s">
        <v>395</v>
      </c>
      <c r="D2147" s="79">
        <v>4262</v>
      </c>
      <c r="E2147" s="79" t="s">
        <v>5816</v>
      </c>
      <c r="F2147" t="s">
        <v>132</v>
      </c>
      <c r="G2147" t="s">
        <v>394</v>
      </c>
      <c r="H2147" t="s">
        <v>134</v>
      </c>
      <c r="I2147" t="s">
        <v>134</v>
      </c>
      <c r="J2147" t="s">
        <v>135</v>
      </c>
      <c r="K2147" s="79">
        <v>1</v>
      </c>
      <c r="L2147" s="79">
        <v>300</v>
      </c>
      <c r="M2147" s="79">
        <v>300</v>
      </c>
      <c r="N2147" s="79">
        <v>0</v>
      </c>
      <c r="O2147" s="79">
        <v>0</v>
      </c>
      <c r="P2147" s="79">
        <v>0</v>
      </c>
      <c r="Q2147" s="79">
        <v>0</v>
      </c>
      <c r="R2147" s="79">
        <v>300</v>
      </c>
      <c r="S2147" t="s">
        <v>136</v>
      </c>
      <c r="T2147" t="s">
        <v>389</v>
      </c>
      <c r="U2147" t="s">
        <v>136</v>
      </c>
      <c r="V2147" t="s">
        <v>138</v>
      </c>
      <c r="W2147" t="s">
        <v>139</v>
      </c>
      <c r="X2147" t="s">
        <v>168</v>
      </c>
      <c r="Z2147" t="s">
        <v>141</v>
      </c>
    </row>
    <row r="2148" spans="1:26">
      <c r="A2148" s="27">
        <v>45050</v>
      </c>
      <c r="B2148" t="s">
        <v>392</v>
      </c>
      <c r="C2148" t="s">
        <v>396</v>
      </c>
      <c r="D2148" s="79">
        <v>4262</v>
      </c>
      <c r="E2148" s="79" t="s">
        <v>5816</v>
      </c>
      <c r="F2148" t="s">
        <v>132</v>
      </c>
      <c r="G2148" t="s">
        <v>394</v>
      </c>
      <c r="H2148" t="s">
        <v>134</v>
      </c>
      <c r="I2148" t="s">
        <v>134</v>
      </c>
      <c r="J2148" t="s">
        <v>135</v>
      </c>
      <c r="K2148" s="79">
        <v>1</v>
      </c>
      <c r="L2148" s="79">
        <v>300</v>
      </c>
      <c r="M2148" s="79">
        <v>300</v>
      </c>
      <c r="N2148" s="79">
        <v>0</v>
      </c>
      <c r="O2148" s="79">
        <v>0</v>
      </c>
      <c r="P2148" s="79">
        <v>0</v>
      </c>
      <c r="Q2148" s="79">
        <v>0</v>
      </c>
      <c r="R2148" s="79">
        <v>300</v>
      </c>
      <c r="S2148" t="s">
        <v>136</v>
      </c>
      <c r="T2148" t="s">
        <v>389</v>
      </c>
      <c r="U2148" t="s">
        <v>136</v>
      </c>
      <c r="V2148" t="s">
        <v>138</v>
      </c>
      <c r="W2148" t="s">
        <v>139</v>
      </c>
      <c r="X2148" t="s">
        <v>168</v>
      </c>
      <c r="Z2148" t="s">
        <v>141</v>
      </c>
    </row>
    <row r="2149" spans="1:26">
      <c r="A2149" s="27">
        <v>45049</v>
      </c>
      <c r="B2149" t="s">
        <v>9760</v>
      </c>
      <c r="C2149" t="s">
        <v>9761</v>
      </c>
      <c r="D2149" s="79">
        <v>4245</v>
      </c>
      <c r="E2149" s="79" t="s">
        <v>5816</v>
      </c>
      <c r="F2149" t="s">
        <v>132</v>
      </c>
      <c r="G2149" t="s">
        <v>9762</v>
      </c>
      <c r="H2149" t="s">
        <v>134</v>
      </c>
      <c r="I2149" t="s">
        <v>134</v>
      </c>
      <c r="J2149" t="s">
        <v>135</v>
      </c>
      <c r="S2149" t="s">
        <v>136</v>
      </c>
      <c r="T2149" t="s">
        <v>486</v>
      </c>
      <c r="U2149" t="s">
        <v>136</v>
      </c>
      <c r="V2149" t="s">
        <v>138</v>
      </c>
      <c r="W2149" t="s">
        <v>139</v>
      </c>
      <c r="X2149" t="s">
        <v>930</v>
      </c>
      <c r="Y2149" s="79">
        <v>1</v>
      </c>
      <c r="Z2149" t="s">
        <v>5818</v>
      </c>
    </row>
    <row r="2150" spans="1:26">
      <c r="A2150" s="27">
        <v>45058</v>
      </c>
      <c r="B2150" t="s">
        <v>720</v>
      </c>
      <c r="C2150" t="s">
        <v>721</v>
      </c>
      <c r="D2150" s="79">
        <v>4289</v>
      </c>
      <c r="E2150" s="79" t="s">
        <v>5816</v>
      </c>
      <c r="F2150" t="s">
        <v>132</v>
      </c>
      <c r="G2150" t="s">
        <v>722</v>
      </c>
      <c r="H2150" t="s">
        <v>134</v>
      </c>
      <c r="I2150" t="s">
        <v>134</v>
      </c>
      <c r="J2150" t="s">
        <v>135</v>
      </c>
      <c r="K2150" s="79">
        <v>1</v>
      </c>
      <c r="L2150" s="79">
        <v>300</v>
      </c>
      <c r="M2150" s="79">
        <v>300</v>
      </c>
      <c r="N2150" s="79">
        <v>0</v>
      </c>
      <c r="O2150" s="79">
        <v>0</v>
      </c>
      <c r="P2150" s="79">
        <v>0</v>
      </c>
      <c r="Q2150" s="79">
        <v>0</v>
      </c>
      <c r="R2150" s="79">
        <v>300</v>
      </c>
      <c r="S2150" t="s">
        <v>136</v>
      </c>
      <c r="T2150" t="s">
        <v>699</v>
      </c>
      <c r="U2150" t="s">
        <v>136</v>
      </c>
      <c r="V2150" t="s">
        <v>138</v>
      </c>
      <c r="W2150" t="s">
        <v>139</v>
      </c>
      <c r="X2150" t="s">
        <v>140</v>
      </c>
      <c r="Z2150" t="s">
        <v>141</v>
      </c>
    </row>
    <row r="2151" spans="1:26">
      <c r="A2151" s="27">
        <v>45058</v>
      </c>
      <c r="B2151" t="s">
        <v>720</v>
      </c>
      <c r="C2151" t="s">
        <v>723</v>
      </c>
      <c r="D2151" s="79">
        <v>4289</v>
      </c>
      <c r="E2151" s="79" t="s">
        <v>5816</v>
      </c>
      <c r="F2151" t="s">
        <v>132</v>
      </c>
      <c r="G2151" t="s">
        <v>722</v>
      </c>
      <c r="H2151" t="s">
        <v>134</v>
      </c>
      <c r="I2151" t="s">
        <v>134</v>
      </c>
      <c r="J2151" t="s">
        <v>135</v>
      </c>
      <c r="K2151" s="79">
        <v>1</v>
      </c>
      <c r="L2151" s="79">
        <v>300</v>
      </c>
      <c r="M2151" s="79">
        <v>300</v>
      </c>
      <c r="N2151" s="79">
        <v>0</v>
      </c>
      <c r="O2151" s="79">
        <v>0</v>
      </c>
      <c r="P2151" s="79">
        <v>0</v>
      </c>
      <c r="Q2151" s="79">
        <v>0</v>
      </c>
      <c r="R2151" s="79">
        <v>300</v>
      </c>
      <c r="S2151" t="s">
        <v>136</v>
      </c>
      <c r="T2151" t="s">
        <v>699</v>
      </c>
      <c r="U2151" t="s">
        <v>136</v>
      </c>
      <c r="V2151" t="s">
        <v>138</v>
      </c>
      <c r="W2151" t="s">
        <v>139</v>
      </c>
      <c r="X2151" t="s">
        <v>140</v>
      </c>
      <c r="Z2151" t="s">
        <v>141</v>
      </c>
    </row>
    <row r="2152" spans="1:26">
      <c r="A2152" s="27">
        <v>45058</v>
      </c>
      <c r="B2152" t="s">
        <v>720</v>
      </c>
      <c r="C2152" t="s">
        <v>724</v>
      </c>
      <c r="D2152" s="79">
        <v>4289</v>
      </c>
      <c r="E2152" s="79" t="s">
        <v>5816</v>
      </c>
      <c r="F2152" t="s">
        <v>132</v>
      </c>
      <c r="G2152" t="s">
        <v>722</v>
      </c>
      <c r="H2152" t="s">
        <v>134</v>
      </c>
      <c r="I2152" t="s">
        <v>134</v>
      </c>
      <c r="J2152" t="s">
        <v>135</v>
      </c>
      <c r="K2152" s="79">
        <v>1</v>
      </c>
      <c r="L2152" s="79">
        <v>300</v>
      </c>
      <c r="M2152" s="79">
        <v>300</v>
      </c>
      <c r="N2152" s="79">
        <v>0</v>
      </c>
      <c r="O2152" s="79">
        <v>0</v>
      </c>
      <c r="P2152" s="79">
        <v>0</v>
      </c>
      <c r="Q2152" s="79">
        <v>0</v>
      </c>
      <c r="R2152" s="79">
        <v>300</v>
      </c>
      <c r="S2152" t="s">
        <v>136</v>
      </c>
      <c r="T2152" t="s">
        <v>699</v>
      </c>
      <c r="U2152" t="s">
        <v>136</v>
      </c>
      <c r="V2152" t="s">
        <v>138</v>
      </c>
      <c r="W2152" t="s">
        <v>139</v>
      </c>
      <c r="X2152" t="s">
        <v>140</v>
      </c>
      <c r="Z2152" t="s">
        <v>141</v>
      </c>
    </row>
    <row r="2153" spans="1:26">
      <c r="A2153" s="27">
        <v>45058</v>
      </c>
      <c r="B2153" t="s">
        <v>720</v>
      </c>
      <c r="C2153" t="s">
        <v>751</v>
      </c>
      <c r="D2153" s="79">
        <v>4289</v>
      </c>
      <c r="E2153" s="79" t="s">
        <v>5816</v>
      </c>
      <c r="F2153" t="s">
        <v>132</v>
      </c>
      <c r="G2153" t="s">
        <v>722</v>
      </c>
      <c r="H2153" t="s">
        <v>134</v>
      </c>
      <c r="I2153" t="s">
        <v>134</v>
      </c>
      <c r="J2153" t="s">
        <v>135</v>
      </c>
      <c r="K2153" s="79">
        <v>1</v>
      </c>
      <c r="L2153" s="79">
        <v>300</v>
      </c>
      <c r="M2153" s="79">
        <v>300</v>
      </c>
      <c r="N2153" s="79">
        <v>0</v>
      </c>
      <c r="O2153" s="79">
        <v>0</v>
      </c>
      <c r="P2153" s="79">
        <v>0</v>
      </c>
      <c r="Q2153" s="79">
        <v>0</v>
      </c>
      <c r="R2153" s="79">
        <v>300</v>
      </c>
      <c r="S2153" t="s">
        <v>136</v>
      </c>
      <c r="T2153" t="s">
        <v>699</v>
      </c>
      <c r="U2153" t="s">
        <v>136</v>
      </c>
      <c r="V2153" t="s">
        <v>138</v>
      </c>
      <c r="W2153" t="s">
        <v>139</v>
      </c>
      <c r="X2153" t="s">
        <v>168</v>
      </c>
      <c r="Z2153" t="s">
        <v>141</v>
      </c>
    </row>
    <row r="2154" spans="1:26">
      <c r="A2154" s="27">
        <v>45058</v>
      </c>
      <c r="B2154" t="s">
        <v>720</v>
      </c>
      <c r="C2154" t="s">
        <v>752</v>
      </c>
      <c r="D2154" s="79">
        <v>4289</v>
      </c>
      <c r="E2154" s="79" t="s">
        <v>5816</v>
      </c>
      <c r="F2154" t="s">
        <v>132</v>
      </c>
      <c r="G2154" t="s">
        <v>722</v>
      </c>
      <c r="H2154" t="s">
        <v>134</v>
      </c>
      <c r="I2154" t="s">
        <v>134</v>
      </c>
      <c r="J2154" t="s">
        <v>135</v>
      </c>
      <c r="K2154" s="79">
        <v>1</v>
      </c>
      <c r="L2154" s="79">
        <v>300</v>
      </c>
      <c r="M2154" s="79">
        <v>300</v>
      </c>
      <c r="N2154" s="79">
        <v>0</v>
      </c>
      <c r="O2154" s="79">
        <v>0</v>
      </c>
      <c r="P2154" s="79">
        <v>0</v>
      </c>
      <c r="Q2154" s="79">
        <v>0</v>
      </c>
      <c r="R2154" s="79">
        <v>300</v>
      </c>
      <c r="S2154" t="s">
        <v>136</v>
      </c>
      <c r="T2154" t="s">
        <v>699</v>
      </c>
      <c r="U2154" t="s">
        <v>136</v>
      </c>
      <c r="V2154" t="s">
        <v>138</v>
      </c>
      <c r="W2154" t="s">
        <v>139</v>
      </c>
      <c r="X2154" t="s">
        <v>168</v>
      </c>
      <c r="Z2154" t="s">
        <v>141</v>
      </c>
    </row>
    <row r="2155" spans="1:26">
      <c r="A2155" s="27">
        <v>45058</v>
      </c>
      <c r="B2155" t="s">
        <v>720</v>
      </c>
      <c r="C2155" t="s">
        <v>753</v>
      </c>
      <c r="D2155" s="79">
        <v>4289</v>
      </c>
      <c r="E2155" s="79" t="s">
        <v>5816</v>
      </c>
      <c r="F2155" t="s">
        <v>132</v>
      </c>
      <c r="G2155" t="s">
        <v>722</v>
      </c>
      <c r="H2155" t="s">
        <v>134</v>
      </c>
      <c r="I2155" t="s">
        <v>134</v>
      </c>
      <c r="J2155" t="s">
        <v>135</v>
      </c>
      <c r="K2155" s="79">
        <v>1</v>
      </c>
      <c r="L2155" s="79">
        <v>300</v>
      </c>
      <c r="M2155" s="79">
        <v>300</v>
      </c>
      <c r="N2155" s="79">
        <v>0</v>
      </c>
      <c r="O2155" s="79">
        <v>0</v>
      </c>
      <c r="P2155" s="79">
        <v>0</v>
      </c>
      <c r="Q2155" s="79">
        <v>0</v>
      </c>
      <c r="R2155" s="79">
        <v>300</v>
      </c>
      <c r="S2155" t="s">
        <v>136</v>
      </c>
      <c r="T2155" t="s">
        <v>699</v>
      </c>
      <c r="U2155" t="s">
        <v>136</v>
      </c>
      <c r="V2155" t="s">
        <v>138</v>
      </c>
      <c r="W2155" t="s">
        <v>139</v>
      </c>
      <c r="X2155" t="s">
        <v>168</v>
      </c>
      <c r="Z2155" t="s">
        <v>141</v>
      </c>
    </row>
    <row r="2156" spans="1:26">
      <c r="A2156" s="27">
        <v>45058</v>
      </c>
      <c r="B2156" t="s">
        <v>720</v>
      </c>
      <c r="C2156" t="s">
        <v>754</v>
      </c>
      <c r="D2156" s="79">
        <v>4289</v>
      </c>
      <c r="E2156" s="79" t="s">
        <v>5816</v>
      </c>
      <c r="F2156" t="s">
        <v>132</v>
      </c>
      <c r="G2156" t="s">
        <v>722</v>
      </c>
      <c r="H2156" t="s">
        <v>134</v>
      </c>
      <c r="I2156" t="s">
        <v>134</v>
      </c>
      <c r="J2156" t="s">
        <v>135</v>
      </c>
      <c r="K2156" s="79">
        <v>1</v>
      </c>
      <c r="L2156" s="79">
        <v>300</v>
      </c>
      <c r="M2156" s="79">
        <v>300</v>
      </c>
      <c r="N2156" s="79">
        <v>0</v>
      </c>
      <c r="O2156" s="79">
        <v>0</v>
      </c>
      <c r="P2156" s="79">
        <v>0</v>
      </c>
      <c r="Q2156" s="79">
        <v>0</v>
      </c>
      <c r="R2156" s="79">
        <v>300</v>
      </c>
      <c r="S2156" t="s">
        <v>136</v>
      </c>
      <c r="T2156" t="s">
        <v>699</v>
      </c>
      <c r="U2156" t="s">
        <v>136</v>
      </c>
      <c r="V2156" t="s">
        <v>138</v>
      </c>
      <c r="W2156" t="s">
        <v>139</v>
      </c>
      <c r="X2156" t="s">
        <v>168</v>
      </c>
      <c r="Z2156" t="s">
        <v>141</v>
      </c>
    </row>
    <row r="2157" spans="1:26">
      <c r="A2157" s="27">
        <v>45058</v>
      </c>
      <c r="B2157" t="s">
        <v>720</v>
      </c>
      <c r="C2157" t="s">
        <v>755</v>
      </c>
      <c r="D2157" s="79">
        <v>4289</v>
      </c>
      <c r="E2157" s="79" t="s">
        <v>5816</v>
      </c>
      <c r="F2157" t="s">
        <v>132</v>
      </c>
      <c r="G2157" t="s">
        <v>722</v>
      </c>
      <c r="H2157" t="s">
        <v>134</v>
      </c>
      <c r="I2157" t="s">
        <v>134</v>
      </c>
      <c r="J2157" t="s">
        <v>135</v>
      </c>
      <c r="K2157" s="79">
        <v>1</v>
      </c>
      <c r="L2157" s="79">
        <v>300</v>
      </c>
      <c r="M2157" s="79">
        <v>300</v>
      </c>
      <c r="N2157" s="79">
        <v>0</v>
      </c>
      <c r="O2157" s="79">
        <v>0</v>
      </c>
      <c r="P2157" s="79">
        <v>0</v>
      </c>
      <c r="Q2157" s="79">
        <v>0</v>
      </c>
      <c r="R2157" s="79">
        <v>300</v>
      </c>
      <c r="S2157" t="s">
        <v>136</v>
      </c>
      <c r="T2157" t="s">
        <v>699</v>
      </c>
      <c r="U2157" t="s">
        <v>136</v>
      </c>
      <c r="V2157" t="s">
        <v>138</v>
      </c>
      <c r="W2157" t="s">
        <v>139</v>
      </c>
      <c r="X2157" t="s">
        <v>168</v>
      </c>
      <c r="Z2157" t="s">
        <v>141</v>
      </c>
    </row>
    <row r="2158" spans="1:26">
      <c r="A2158" s="27">
        <v>45054</v>
      </c>
      <c r="B2158" t="s">
        <v>9763</v>
      </c>
      <c r="C2158" t="s">
        <v>9764</v>
      </c>
      <c r="D2158" s="79">
        <v>4327</v>
      </c>
      <c r="E2158" s="79" t="s">
        <v>5816</v>
      </c>
      <c r="F2158" t="s">
        <v>132</v>
      </c>
      <c r="G2158" t="s">
        <v>9765</v>
      </c>
      <c r="H2158" t="s">
        <v>134</v>
      </c>
      <c r="I2158" t="s">
        <v>134</v>
      </c>
      <c r="J2158" t="s">
        <v>135</v>
      </c>
      <c r="S2158" t="s">
        <v>136</v>
      </c>
      <c r="T2158" t="s">
        <v>137</v>
      </c>
      <c r="U2158" t="s">
        <v>136</v>
      </c>
      <c r="V2158" t="s">
        <v>138</v>
      </c>
      <c r="W2158" t="s">
        <v>139</v>
      </c>
      <c r="X2158" t="s">
        <v>930</v>
      </c>
      <c r="Y2158" s="79">
        <v>1</v>
      </c>
      <c r="Z2158" t="s">
        <v>5818</v>
      </c>
    </row>
    <row r="2159" spans="1:26">
      <c r="A2159" s="27">
        <v>45076</v>
      </c>
      <c r="B2159" t="s">
        <v>9766</v>
      </c>
      <c r="C2159" t="s">
        <v>9767</v>
      </c>
      <c r="D2159" s="79">
        <v>4555</v>
      </c>
      <c r="E2159" s="79" t="s">
        <v>5816</v>
      </c>
      <c r="F2159" t="s">
        <v>132</v>
      </c>
      <c r="G2159" t="s">
        <v>2303</v>
      </c>
      <c r="H2159" t="s">
        <v>134</v>
      </c>
      <c r="I2159" t="s">
        <v>134</v>
      </c>
      <c r="J2159" t="s">
        <v>135</v>
      </c>
      <c r="S2159" t="s">
        <v>136</v>
      </c>
      <c r="T2159" t="s">
        <v>137</v>
      </c>
      <c r="U2159" t="s">
        <v>136</v>
      </c>
      <c r="V2159" t="s">
        <v>138</v>
      </c>
      <c r="W2159" t="s">
        <v>139</v>
      </c>
      <c r="X2159" t="s">
        <v>930</v>
      </c>
      <c r="Y2159" s="79">
        <v>1</v>
      </c>
      <c r="Z2159" t="s">
        <v>5818</v>
      </c>
    </row>
    <row r="2160" spans="1:26">
      <c r="A2160" s="27">
        <v>45048</v>
      </c>
      <c r="B2160" t="s">
        <v>1033</v>
      </c>
      <c r="C2160" t="s">
        <v>1034</v>
      </c>
      <c r="D2160" s="79">
        <v>4234</v>
      </c>
      <c r="E2160" s="79" t="s">
        <v>5816</v>
      </c>
      <c r="F2160" t="s">
        <v>132</v>
      </c>
      <c r="G2160" t="s">
        <v>1035</v>
      </c>
      <c r="H2160" t="s">
        <v>134</v>
      </c>
      <c r="I2160" t="s">
        <v>134</v>
      </c>
      <c r="J2160" t="s">
        <v>135</v>
      </c>
      <c r="K2160" s="79">
        <v>1</v>
      </c>
      <c r="L2160" s="79">
        <v>300</v>
      </c>
      <c r="M2160" s="79">
        <v>300</v>
      </c>
      <c r="N2160" s="79">
        <v>0</v>
      </c>
      <c r="O2160" s="79">
        <v>0</v>
      </c>
      <c r="P2160" s="79">
        <v>0</v>
      </c>
      <c r="Q2160" s="79">
        <v>0</v>
      </c>
      <c r="R2160" s="79">
        <v>300</v>
      </c>
      <c r="S2160" t="s">
        <v>136</v>
      </c>
      <c r="T2160" t="s">
        <v>956</v>
      </c>
      <c r="U2160" t="s">
        <v>136</v>
      </c>
      <c r="V2160" t="s">
        <v>138</v>
      </c>
      <c r="W2160" t="s">
        <v>139</v>
      </c>
      <c r="X2160" t="s">
        <v>140</v>
      </c>
      <c r="Z2160" t="s">
        <v>141</v>
      </c>
    </row>
    <row r="2161" spans="1:26">
      <c r="A2161" s="27">
        <v>45048</v>
      </c>
      <c r="B2161" t="s">
        <v>1033</v>
      </c>
      <c r="C2161" t="s">
        <v>1036</v>
      </c>
      <c r="D2161" s="79">
        <v>4234</v>
      </c>
      <c r="E2161" s="79" t="s">
        <v>5816</v>
      </c>
      <c r="F2161" t="s">
        <v>132</v>
      </c>
      <c r="G2161" t="s">
        <v>1035</v>
      </c>
      <c r="H2161" t="s">
        <v>134</v>
      </c>
      <c r="I2161" t="s">
        <v>134</v>
      </c>
      <c r="J2161" t="s">
        <v>135</v>
      </c>
      <c r="K2161" s="79">
        <v>1</v>
      </c>
      <c r="L2161" s="79">
        <v>300</v>
      </c>
      <c r="M2161" s="79">
        <v>300</v>
      </c>
      <c r="N2161" s="79">
        <v>0</v>
      </c>
      <c r="O2161" s="79">
        <v>0</v>
      </c>
      <c r="P2161" s="79">
        <v>0</v>
      </c>
      <c r="Q2161" s="79">
        <v>0</v>
      </c>
      <c r="R2161" s="79">
        <v>300</v>
      </c>
      <c r="S2161" t="s">
        <v>136</v>
      </c>
      <c r="T2161" t="s">
        <v>956</v>
      </c>
      <c r="U2161" t="s">
        <v>136</v>
      </c>
      <c r="V2161" t="s">
        <v>138</v>
      </c>
      <c r="W2161" t="s">
        <v>139</v>
      </c>
      <c r="X2161" t="s">
        <v>140</v>
      </c>
      <c r="Z2161" t="s">
        <v>141</v>
      </c>
    </row>
    <row r="2162" spans="1:26">
      <c r="A2162" s="27">
        <v>45048</v>
      </c>
      <c r="B2162" t="s">
        <v>1033</v>
      </c>
      <c r="C2162" t="s">
        <v>1208</v>
      </c>
      <c r="D2162" s="79">
        <v>4234</v>
      </c>
      <c r="E2162" s="79" t="s">
        <v>5816</v>
      </c>
      <c r="F2162" t="s">
        <v>132</v>
      </c>
      <c r="G2162" t="s">
        <v>1035</v>
      </c>
      <c r="H2162" t="s">
        <v>134</v>
      </c>
      <c r="I2162" t="s">
        <v>134</v>
      </c>
      <c r="J2162" t="s">
        <v>135</v>
      </c>
      <c r="K2162" s="79">
        <v>1</v>
      </c>
      <c r="L2162" s="79">
        <v>300</v>
      </c>
      <c r="M2162" s="79">
        <v>300</v>
      </c>
      <c r="N2162" s="79">
        <v>0</v>
      </c>
      <c r="O2162" s="79">
        <v>0</v>
      </c>
      <c r="P2162" s="79">
        <v>0</v>
      </c>
      <c r="Q2162" s="79">
        <v>0</v>
      </c>
      <c r="R2162" s="79">
        <v>300</v>
      </c>
      <c r="S2162" t="s">
        <v>136</v>
      </c>
      <c r="T2162" t="s">
        <v>956</v>
      </c>
      <c r="U2162" t="s">
        <v>136</v>
      </c>
      <c r="V2162" t="s">
        <v>138</v>
      </c>
      <c r="W2162" t="s">
        <v>139</v>
      </c>
      <c r="X2162" t="s">
        <v>168</v>
      </c>
      <c r="Z2162" t="s">
        <v>141</v>
      </c>
    </row>
    <row r="2163" spans="1:26">
      <c r="A2163" s="27">
        <v>45048</v>
      </c>
      <c r="B2163" t="s">
        <v>1033</v>
      </c>
      <c r="C2163" t="s">
        <v>1209</v>
      </c>
      <c r="D2163" s="79">
        <v>4234</v>
      </c>
      <c r="E2163" s="79" t="s">
        <v>5816</v>
      </c>
      <c r="F2163" t="s">
        <v>132</v>
      </c>
      <c r="G2163" t="s">
        <v>1035</v>
      </c>
      <c r="H2163" t="s">
        <v>134</v>
      </c>
      <c r="I2163" t="s">
        <v>134</v>
      </c>
      <c r="J2163" t="s">
        <v>135</v>
      </c>
      <c r="K2163" s="79">
        <v>1</v>
      </c>
      <c r="L2163" s="79">
        <v>300</v>
      </c>
      <c r="M2163" s="79">
        <v>300</v>
      </c>
      <c r="N2163" s="79">
        <v>0</v>
      </c>
      <c r="O2163" s="79">
        <v>0</v>
      </c>
      <c r="P2163" s="79">
        <v>0</v>
      </c>
      <c r="Q2163" s="79">
        <v>0</v>
      </c>
      <c r="R2163" s="79">
        <v>300</v>
      </c>
      <c r="S2163" t="s">
        <v>136</v>
      </c>
      <c r="T2163" t="s">
        <v>956</v>
      </c>
      <c r="U2163" t="s">
        <v>136</v>
      </c>
      <c r="V2163" t="s">
        <v>138</v>
      </c>
      <c r="W2163" t="s">
        <v>139</v>
      </c>
      <c r="X2163" t="s">
        <v>168</v>
      </c>
      <c r="Z2163" t="s">
        <v>141</v>
      </c>
    </row>
    <row r="2164" spans="1:26">
      <c r="A2164" s="27">
        <v>45050</v>
      </c>
      <c r="B2164" t="s">
        <v>1339</v>
      </c>
      <c r="C2164" t="s">
        <v>1343</v>
      </c>
      <c r="D2164" s="79">
        <v>4239</v>
      </c>
      <c r="E2164" s="79" t="s">
        <v>5816</v>
      </c>
      <c r="F2164" t="s">
        <v>132</v>
      </c>
      <c r="G2164" t="s">
        <v>1341</v>
      </c>
      <c r="H2164" t="s">
        <v>134</v>
      </c>
      <c r="I2164" t="s">
        <v>134</v>
      </c>
      <c r="J2164" t="s">
        <v>135</v>
      </c>
      <c r="K2164" s="79">
        <v>1</v>
      </c>
      <c r="L2164" s="79">
        <v>300</v>
      </c>
      <c r="M2164" s="79">
        <v>300</v>
      </c>
      <c r="N2164" s="79">
        <v>0</v>
      </c>
      <c r="O2164" s="79">
        <v>0</v>
      </c>
      <c r="P2164" s="79">
        <v>0</v>
      </c>
      <c r="Q2164" s="79">
        <v>0</v>
      </c>
      <c r="R2164" s="79">
        <v>300</v>
      </c>
      <c r="S2164" t="s">
        <v>136</v>
      </c>
      <c r="T2164" t="s">
        <v>1342</v>
      </c>
      <c r="U2164" t="s">
        <v>136</v>
      </c>
      <c r="V2164" t="s">
        <v>138</v>
      </c>
      <c r="W2164" t="s">
        <v>139</v>
      </c>
      <c r="X2164" t="s">
        <v>168</v>
      </c>
      <c r="Z2164" t="s">
        <v>141</v>
      </c>
    </row>
    <row r="2165" spans="1:26">
      <c r="A2165" s="27">
        <v>45050</v>
      </c>
      <c r="B2165" t="s">
        <v>1339</v>
      </c>
      <c r="C2165" t="s">
        <v>9768</v>
      </c>
      <c r="D2165" s="79">
        <v>4239</v>
      </c>
      <c r="E2165" s="79" t="s">
        <v>5816</v>
      </c>
      <c r="F2165" t="s">
        <v>132</v>
      </c>
      <c r="G2165" t="s">
        <v>1341</v>
      </c>
      <c r="H2165" t="s">
        <v>134</v>
      </c>
      <c r="I2165" t="s">
        <v>134</v>
      </c>
      <c r="J2165" t="s">
        <v>135</v>
      </c>
      <c r="S2165" t="s">
        <v>136</v>
      </c>
      <c r="T2165" t="s">
        <v>1342</v>
      </c>
      <c r="U2165" t="s">
        <v>136</v>
      </c>
      <c r="V2165" t="s">
        <v>138</v>
      </c>
      <c r="W2165" t="s">
        <v>139</v>
      </c>
      <c r="X2165" t="s">
        <v>140</v>
      </c>
      <c r="Y2165" s="79">
        <v>1</v>
      </c>
      <c r="Z2165" t="s">
        <v>5818</v>
      </c>
    </row>
    <row r="2166" spans="1:26">
      <c r="A2166" s="27">
        <v>45050</v>
      </c>
      <c r="B2166" t="s">
        <v>1339</v>
      </c>
      <c r="C2166" t="s">
        <v>1340</v>
      </c>
      <c r="D2166" s="79">
        <v>4239</v>
      </c>
      <c r="E2166" s="79" t="s">
        <v>5816</v>
      </c>
      <c r="F2166" t="s">
        <v>132</v>
      </c>
      <c r="G2166" t="s">
        <v>1341</v>
      </c>
      <c r="H2166" t="s">
        <v>134</v>
      </c>
      <c r="I2166" t="s">
        <v>134</v>
      </c>
      <c r="J2166" t="s">
        <v>135</v>
      </c>
      <c r="K2166" s="79">
        <v>1</v>
      </c>
      <c r="L2166" s="79">
        <v>300</v>
      </c>
      <c r="M2166" s="79">
        <v>300</v>
      </c>
      <c r="N2166" s="79">
        <v>0</v>
      </c>
      <c r="O2166" s="79">
        <v>0</v>
      </c>
      <c r="P2166" s="79">
        <v>0</v>
      </c>
      <c r="Q2166" s="79">
        <v>0</v>
      </c>
      <c r="R2166" s="79">
        <v>300</v>
      </c>
      <c r="S2166" t="s">
        <v>136</v>
      </c>
      <c r="T2166" t="s">
        <v>1342</v>
      </c>
      <c r="U2166" t="s">
        <v>136</v>
      </c>
      <c r="V2166" t="s">
        <v>138</v>
      </c>
      <c r="W2166" t="s">
        <v>139</v>
      </c>
      <c r="X2166" t="s">
        <v>140</v>
      </c>
      <c r="Z2166" t="s">
        <v>141</v>
      </c>
    </row>
    <row r="2167" spans="1:26">
      <c r="A2167" s="27">
        <v>45050</v>
      </c>
      <c r="B2167" t="s">
        <v>1339</v>
      </c>
      <c r="C2167" t="s">
        <v>1344</v>
      </c>
      <c r="D2167" s="79">
        <v>4239</v>
      </c>
      <c r="E2167" s="79" t="s">
        <v>5816</v>
      </c>
      <c r="F2167" t="s">
        <v>132</v>
      </c>
      <c r="G2167" t="s">
        <v>1341</v>
      </c>
      <c r="H2167" t="s">
        <v>134</v>
      </c>
      <c r="I2167" t="s">
        <v>134</v>
      </c>
      <c r="J2167" t="s">
        <v>135</v>
      </c>
      <c r="K2167" s="79">
        <v>1</v>
      </c>
      <c r="L2167" s="79">
        <v>300</v>
      </c>
      <c r="M2167" s="79">
        <v>300</v>
      </c>
      <c r="N2167" s="79">
        <v>0</v>
      </c>
      <c r="O2167" s="79">
        <v>0</v>
      </c>
      <c r="P2167" s="79">
        <v>0</v>
      </c>
      <c r="Q2167" s="79">
        <v>0</v>
      </c>
      <c r="R2167" s="79">
        <v>300</v>
      </c>
      <c r="S2167" t="s">
        <v>136</v>
      </c>
      <c r="T2167" t="s">
        <v>1342</v>
      </c>
      <c r="U2167" t="s">
        <v>136</v>
      </c>
      <c r="V2167" t="s">
        <v>138</v>
      </c>
      <c r="W2167" t="s">
        <v>139</v>
      </c>
      <c r="X2167" t="s">
        <v>168</v>
      </c>
      <c r="Z2167" t="s">
        <v>141</v>
      </c>
    </row>
    <row r="2168" spans="1:26">
      <c r="A2168" s="27">
        <v>45047</v>
      </c>
      <c r="B2168" t="s">
        <v>1064</v>
      </c>
      <c r="C2168" t="s">
        <v>1065</v>
      </c>
      <c r="D2168" s="79">
        <v>4237</v>
      </c>
      <c r="E2168" s="79" t="s">
        <v>5816</v>
      </c>
      <c r="F2168" t="s">
        <v>132</v>
      </c>
      <c r="G2168" t="s">
        <v>1066</v>
      </c>
      <c r="H2168" t="s">
        <v>134</v>
      </c>
      <c r="I2168" t="s">
        <v>134</v>
      </c>
      <c r="J2168" t="s">
        <v>135</v>
      </c>
      <c r="K2168" s="79">
        <v>1</v>
      </c>
      <c r="L2168" s="79">
        <v>300</v>
      </c>
      <c r="M2168" s="79">
        <v>300</v>
      </c>
      <c r="N2168" s="79">
        <v>0</v>
      </c>
      <c r="O2168" s="79">
        <v>0</v>
      </c>
      <c r="P2168" s="79">
        <v>0</v>
      </c>
      <c r="Q2168" s="79">
        <v>0</v>
      </c>
      <c r="R2168" s="79">
        <v>300</v>
      </c>
      <c r="S2168" t="s">
        <v>136</v>
      </c>
      <c r="T2168" t="s">
        <v>956</v>
      </c>
      <c r="U2168" t="s">
        <v>136</v>
      </c>
      <c r="V2168" t="s">
        <v>138</v>
      </c>
      <c r="W2168" t="s">
        <v>139</v>
      </c>
      <c r="X2168" t="s">
        <v>140</v>
      </c>
      <c r="Z2168" t="s">
        <v>141</v>
      </c>
    </row>
    <row r="2169" spans="1:26">
      <c r="A2169" s="27">
        <v>45047</v>
      </c>
      <c r="B2169" t="s">
        <v>1064</v>
      </c>
      <c r="C2169" t="s">
        <v>1067</v>
      </c>
      <c r="D2169" s="79">
        <v>4237</v>
      </c>
      <c r="E2169" s="79" t="s">
        <v>5816</v>
      </c>
      <c r="F2169" t="s">
        <v>132</v>
      </c>
      <c r="G2169" t="s">
        <v>1066</v>
      </c>
      <c r="H2169" t="s">
        <v>134</v>
      </c>
      <c r="I2169" t="s">
        <v>134</v>
      </c>
      <c r="J2169" t="s">
        <v>135</v>
      </c>
      <c r="K2169" s="79">
        <v>1</v>
      </c>
      <c r="L2169" s="79">
        <v>300</v>
      </c>
      <c r="M2169" s="79">
        <v>300</v>
      </c>
      <c r="N2169" s="79">
        <v>0</v>
      </c>
      <c r="O2169" s="79">
        <v>0</v>
      </c>
      <c r="P2169" s="79">
        <v>0</v>
      </c>
      <c r="Q2169" s="79">
        <v>0</v>
      </c>
      <c r="R2169" s="79">
        <v>300</v>
      </c>
      <c r="S2169" t="s">
        <v>136</v>
      </c>
      <c r="T2169" t="s">
        <v>956</v>
      </c>
      <c r="U2169" t="s">
        <v>136</v>
      </c>
      <c r="V2169" t="s">
        <v>138</v>
      </c>
      <c r="W2169" t="s">
        <v>139</v>
      </c>
      <c r="X2169" t="s">
        <v>140</v>
      </c>
      <c r="Z2169" t="s">
        <v>141</v>
      </c>
    </row>
    <row r="2170" spans="1:26">
      <c r="A2170" s="27">
        <v>45069</v>
      </c>
      <c r="B2170" t="s">
        <v>9728</v>
      </c>
      <c r="C2170" t="s">
        <v>9769</v>
      </c>
      <c r="D2170" s="79">
        <v>4437</v>
      </c>
      <c r="E2170" s="79" t="s">
        <v>5816</v>
      </c>
      <c r="F2170" t="s">
        <v>132</v>
      </c>
      <c r="G2170" t="s">
        <v>3835</v>
      </c>
      <c r="H2170" t="s">
        <v>134</v>
      </c>
      <c r="I2170" t="s">
        <v>134</v>
      </c>
      <c r="J2170" t="s">
        <v>135</v>
      </c>
      <c r="S2170" t="s">
        <v>136</v>
      </c>
      <c r="T2170" t="s">
        <v>956</v>
      </c>
      <c r="U2170" t="s">
        <v>136</v>
      </c>
      <c r="V2170" t="s">
        <v>138</v>
      </c>
      <c r="W2170" t="s">
        <v>139</v>
      </c>
      <c r="X2170" t="s">
        <v>140</v>
      </c>
      <c r="Y2170" s="79">
        <v>2</v>
      </c>
      <c r="Z2170" t="s">
        <v>5818</v>
      </c>
    </row>
    <row r="2171" spans="1:26">
      <c r="A2171" s="27">
        <v>45069</v>
      </c>
      <c r="B2171" t="s">
        <v>9728</v>
      </c>
      <c r="C2171" t="s">
        <v>9770</v>
      </c>
      <c r="D2171" s="79">
        <v>4437</v>
      </c>
      <c r="E2171" s="79" t="s">
        <v>5816</v>
      </c>
      <c r="F2171" t="s">
        <v>132</v>
      </c>
      <c r="G2171" t="s">
        <v>3835</v>
      </c>
      <c r="H2171" t="s">
        <v>134</v>
      </c>
      <c r="I2171" t="s">
        <v>134</v>
      </c>
      <c r="J2171" t="s">
        <v>135</v>
      </c>
      <c r="S2171" t="s">
        <v>136</v>
      </c>
      <c r="T2171" t="s">
        <v>956</v>
      </c>
      <c r="U2171" t="s">
        <v>136</v>
      </c>
      <c r="V2171" t="s">
        <v>138</v>
      </c>
      <c r="W2171" t="s">
        <v>139</v>
      </c>
      <c r="X2171" t="s">
        <v>140</v>
      </c>
      <c r="Y2171" s="79">
        <v>1</v>
      </c>
      <c r="Z2171" t="s">
        <v>5818</v>
      </c>
    </row>
    <row r="2172" spans="1:26">
      <c r="A2172" s="27">
        <v>45069</v>
      </c>
      <c r="B2172" t="s">
        <v>9771</v>
      </c>
      <c r="C2172" t="s">
        <v>9772</v>
      </c>
      <c r="D2172" s="79">
        <v>4485</v>
      </c>
      <c r="E2172" s="79" t="s">
        <v>5816</v>
      </c>
      <c r="F2172" t="s">
        <v>132</v>
      </c>
      <c r="G2172" t="s">
        <v>9773</v>
      </c>
      <c r="H2172" t="s">
        <v>134</v>
      </c>
      <c r="I2172" t="s">
        <v>134</v>
      </c>
      <c r="J2172" t="s">
        <v>135</v>
      </c>
      <c r="S2172" t="s">
        <v>136</v>
      </c>
      <c r="T2172" t="s">
        <v>1370</v>
      </c>
      <c r="U2172" t="s">
        <v>136</v>
      </c>
      <c r="V2172" t="s">
        <v>138</v>
      </c>
      <c r="W2172" t="s">
        <v>139</v>
      </c>
      <c r="X2172" t="s">
        <v>930</v>
      </c>
      <c r="Y2172" s="79">
        <v>1</v>
      </c>
      <c r="Z2172" t="s">
        <v>5818</v>
      </c>
    </row>
    <row r="2173" spans="1:26">
      <c r="A2173" s="27">
        <v>45072</v>
      </c>
      <c r="B2173" t="s">
        <v>1210</v>
      </c>
      <c r="C2173" t="s">
        <v>1211</v>
      </c>
      <c r="D2173" s="79">
        <v>4509</v>
      </c>
      <c r="E2173" s="79" t="s">
        <v>5816</v>
      </c>
      <c r="F2173" t="s">
        <v>132</v>
      </c>
      <c r="G2173" t="s">
        <v>1212</v>
      </c>
      <c r="H2173" t="s">
        <v>134</v>
      </c>
      <c r="I2173" t="s">
        <v>134</v>
      </c>
      <c r="J2173" t="s">
        <v>135</v>
      </c>
      <c r="K2173" s="79">
        <v>1</v>
      </c>
      <c r="L2173" s="79">
        <v>300</v>
      </c>
      <c r="M2173" s="79">
        <v>300</v>
      </c>
      <c r="N2173" s="79">
        <v>0</v>
      </c>
      <c r="O2173" s="79">
        <v>0</v>
      </c>
      <c r="P2173" s="79">
        <v>0</v>
      </c>
      <c r="Q2173" s="79">
        <v>0</v>
      </c>
      <c r="R2173" s="79">
        <v>300</v>
      </c>
      <c r="S2173" t="s">
        <v>136</v>
      </c>
      <c r="T2173" t="s">
        <v>956</v>
      </c>
      <c r="U2173" t="s">
        <v>136</v>
      </c>
      <c r="V2173" t="s">
        <v>138</v>
      </c>
      <c r="W2173" t="s">
        <v>139</v>
      </c>
      <c r="X2173" t="s">
        <v>168</v>
      </c>
      <c r="Z2173" t="s">
        <v>141</v>
      </c>
    </row>
    <row r="2174" spans="1:26">
      <c r="A2174" s="27">
        <v>45072</v>
      </c>
      <c r="B2174" t="s">
        <v>1210</v>
      </c>
      <c r="C2174" t="s">
        <v>1213</v>
      </c>
      <c r="D2174" s="79">
        <v>4509</v>
      </c>
      <c r="E2174" s="79" t="s">
        <v>5816</v>
      </c>
      <c r="F2174" t="s">
        <v>132</v>
      </c>
      <c r="G2174" t="s">
        <v>1212</v>
      </c>
      <c r="H2174" t="s">
        <v>134</v>
      </c>
      <c r="I2174" t="s">
        <v>134</v>
      </c>
      <c r="J2174" t="s">
        <v>135</v>
      </c>
      <c r="K2174" s="79">
        <v>1</v>
      </c>
      <c r="L2174" s="79">
        <v>300</v>
      </c>
      <c r="M2174" s="79">
        <v>300</v>
      </c>
      <c r="N2174" s="79">
        <v>0</v>
      </c>
      <c r="O2174" s="79">
        <v>0</v>
      </c>
      <c r="P2174" s="79">
        <v>0</v>
      </c>
      <c r="Q2174" s="79">
        <v>0</v>
      </c>
      <c r="R2174" s="79">
        <v>300</v>
      </c>
      <c r="S2174" t="s">
        <v>136</v>
      </c>
      <c r="T2174" t="s">
        <v>956</v>
      </c>
      <c r="U2174" t="s">
        <v>136</v>
      </c>
      <c r="V2174" t="s">
        <v>138</v>
      </c>
      <c r="W2174" t="s">
        <v>139</v>
      </c>
      <c r="X2174" t="s">
        <v>168</v>
      </c>
      <c r="Z2174" t="s">
        <v>141</v>
      </c>
    </row>
    <row r="2175" spans="1:26">
      <c r="A2175" s="27">
        <v>45072</v>
      </c>
      <c r="B2175" t="s">
        <v>422</v>
      </c>
      <c r="C2175" t="s">
        <v>423</v>
      </c>
      <c r="D2175" s="79">
        <v>3236</v>
      </c>
      <c r="E2175" s="79" t="s">
        <v>5816</v>
      </c>
      <c r="F2175" t="s">
        <v>202</v>
      </c>
      <c r="G2175" t="s">
        <v>424</v>
      </c>
      <c r="H2175" t="s">
        <v>134</v>
      </c>
      <c r="I2175" t="s">
        <v>134</v>
      </c>
      <c r="J2175" t="s">
        <v>135</v>
      </c>
      <c r="K2175" s="79">
        <v>1</v>
      </c>
      <c r="L2175" s="79">
        <v>300</v>
      </c>
      <c r="M2175" s="79">
        <v>300</v>
      </c>
      <c r="N2175" s="79">
        <v>0</v>
      </c>
      <c r="O2175" s="79">
        <v>0</v>
      </c>
      <c r="P2175" s="79">
        <v>0</v>
      </c>
      <c r="Q2175" s="79">
        <v>0</v>
      </c>
      <c r="R2175" s="79">
        <v>300</v>
      </c>
      <c r="S2175" t="s">
        <v>136</v>
      </c>
      <c r="T2175" t="s">
        <v>401</v>
      </c>
      <c r="U2175" t="s">
        <v>136</v>
      </c>
      <c r="V2175" t="s">
        <v>138</v>
      </c>
      <c r="W2175" t="s">
        <v>139</v>
      </c>
      <c r="X2175" t="s">
        <v>168</v>
      </c>
      <c r="Z2175" t="s">
        <v>141</v>
      </c>
    </row>
    <row r="2176" spans="1:26">
      <c r="A2176" s="27">
        <v>45072</v>
      </c>
      <c r="B2176" t="s">
        <v>422</v>
      </c>
      <c r="C2176" t="s">
        <v>425</v>
      </c>
      <c r="D2176" s="79">
        <v>3236</v>
      </c>
      <c r="E2176" s="79" t="s">
        <v>5816</v>
      </c>
      <c r="F2176" t="s">
        <v>202</v>
      </c>
      <c r="G2176" t="s">
        <v>424</v>
      </c>
      <c r="H2176" t="s">
        <v>134</v>
      </c>
      <c r="I2176" t="s">
        <v>134</v>
      </c>
      <c r="J2176" t="s">
        <v>135</v>
      </c>
      <c r="K2176" s="79">
        <v>1</v>
      </c>
      <c r="L2176" s="79">
        <v>300</v>
      </c>
      <c r="M2176" s="79">
        <v>300</v>
      </c>
      <c r="N2176" s="79">
        <v>0</v>
      </c>
      <c r="O2176" s="79">
        <v>0</v>
      </c>
      <c r="P2176" s="79">
        <v>0</v>
      </c>
      <c r="Q2176" s="79">
        <v>0</v>
      </c>
      <c r="R2176" s="79">
        <v>300</v>
      </c>
      <c r="S2176" t="s">
        <v>136</v>
      </c>
      <c r="T2176" t="s">
        <v>401</v>
      </c>
      <c r="U2176" t="s">
        <v>136</v>
      </c>
      <c r="V2176" t="s">
        <v>138</v>
      </c>
      <c r="W2176" t="s">
        <v>139</v>
      </c>
      <c r="X2176" t="s">
        <v>168</v>
      </c>
      <c r="Z2176" t="s">
        <v>141</v>
      </c>
    </row>
    <row r="2177" spans="1:26">
      <c r="A2177" s="27">
        <v>45074</v>
      </c>
      <c r="B2177" t="s">
        <v>897</v>
      </c>
      <c r="C2177" t="s">
        <v>898</v>
      </c>
      <c r="D2177" s="79">
        <v>4518</v>
      </c>
      <c r="E2177" s="79" t="s">
        <v>5816</v>
      </c>
      <c r="F2177" t="s">
        <v>132</v>
      </c>
      <c r="G2177" t="s">
        <v>899</v>
      </c>
      <c r="H2177" t="s">
        <v>134</v>
      </c>
      <c r="I2177" t="s">
        <v>134</v>
      </c>
      <c r="J2177" t="s">
        <v>135</v>
      </c>
      <c r="K2177" s="79">
        <v>2</v>
      </c>
      <c r="L2177" s="79">
        <v>300</v>
      </c>
      <c r="M2177" s="79">
        <v>600</v>
      </c>
      <c r="N2177" s="79">
        <v>0</v>
      </c>
      <c r="O2177" s="79">
        <v>0</v>
      </c>
      <c r="P2177" s="79">
        <v>0</v>
      </c>
      <c r="Q2177" s="79">
        <v>0</v>
      </c>
      <c r="R2177" s="79">
        <v>600</v>
      </c>
      <c r="S2177" t="s">
        <v>136</v>
      </c>
      <c r="T2177" t="s">
        <v>817</v>
      </c>
      <c r="U2177" t="s">
        <v>136</v>
      </c>
      <c r="V2177" t="s">
        <v>138</v>
      </c>
      <c r="W2177" t="s">
        <v>139</v>
      </c>
      <c r="X2177" t="s">
        <v>168</v>
      </c>
      <c r="Z2177" t="s">
        <v>141</v>
      </c>
    </row>
    <row r="2178" spans="1:26">
      <c r="A2178" s="27">
        <v>45074</v>
      </c>
      <c r="B2178" t="s">
        <v>897</v>
      </c>
      <c r="C2178" t="s">
        <v>900</v>
      </c>
      <c r="D2178" s="79">
        <v>4518</v>
      </c>
      <c r="E2178" s="79" t="s">
        <v>5816</v>
      </c>
      <c r="F2178" t="s">
        <v>132</v>
      </c>
      <c r="G2178" t="s">
        <v>899</v>
      </c>
      <c r="H2178" t="s">
        <v>134</v>
      </c>
      <c r="I2178" t="s">
        <v>134</v>
      </c>
      <c r="J2178" t="s">
        <v>135</v>
      </c>
      <c r="K2178" s="79">
        <v>4</v>
      </c>
      <c r="L2178" s="79">
        <v>300</v>
      </c>
      <c r="M2178" s="79">
        <v>1200</v>
      </c>
      <c r="N2178" s="79">
        <v>0</v>
      </c>
      <c r="O2178" s="79">
        <v>0</v>
      </c>
      <c r="P2178" s="79">
        <v>0</v>
      </c>
      <c r="Q2178" s="79">
        <v>0</v>
      </c>
      <c r="R2178" s="79">
        <v>1200</v>
      </c>
      <c r="S2178" t="s">
        <v>136</v>
      </c>
      <c r="T2178" t="s">
        <v>817</v>
      </c>
      <c r="U2178" t="s">
        <v>136</v>
      </c>
      <c r="V2178" t="s">
        <v>138</v>
      </c>
      <c r="W2178" t="s">
        <v>139</v>
      </c>
      <c r="X2178" t="s">
        <v>168</v>
      </c>
      <c r="Z2178" t="s">
        <v>141</v>
      </c>
    </row>
    <row r="2179" spans="1:26">
      <c r="A2179" s="27">
        <v>45074</v>
      </c>
      <c r="B2179" t="s">
        <v>897</v>
      </c>
      <c r="C2179" t="s">
        <v>901</v>
      </c>
      <c r="D2179" s="79">
        <v>4518</v>
      </c>
      <c r="E2179" s="79" t="s">
        <v>5816</v>
      </c>
      <c r="F2179" t="s">
        <v>132</v>
      </c>
      <c r="G2179" t="s">
        <v>899</v>
      </c>
      <c r="H2179" t="s">
        <v>134</v>
      </c>
      <c r="I2179" t="s">
        <v>134</v>
      </c>
      <c r="J2179" t="s">
        <v>135</v>
      </c>
      <c r="K2179" s="79">
        <v>2</v>
      </c>
      <c r="L2179" s="79">
        <v>300</v>
      </c>
      <c r="M2179" s="79">
        <v>600</v>
      </c>
      <c r="N2179" s="79">
        <v>0</v>
      </c>
      <c r="O2179" s="79">
        <v>0</v>
      </c>
      <c r="P2179" s="79">
        <v>0</v>
      </c>
      <c r="Q2179" s="79">
        <v>0</v>
      </c>
      <c r="R2179" s="79">
        <v>600</v>
      </c>
      <c r="S2179" t="s">
        <v>136</v>
      </c>
      <c r="T2179" t="s">
        <v>817</v>
      </c>
      <c r="U2179" t="s">
        <v>136</v>
      </c>
      <c r="V2179" t="s">
        <v>138</v>
      </c>
      <c r="W2179" t="s">
        <v>139</v>
      </c>
      <c r="X2179" t="s">
        <v>168</v>
      </c>
      <c r="Z2179" t="s">
        <v>141</v>
      </c>
    </row>
    <row r="2180" spans="1:26">
      <c r="A2180" s="27">
        <v>45075</v>
      </c>
      <c r="B2180" t="s">
        <v>1216</v>
      </c>
      <c r="C2180" t="s">
        <v>1217</v>
      </c>
      <c r="D2180" s="79">
        <v>4541</v>
      </c>
      <c r="E2180" s="79" t="s">
        <v>5816</v>
      </c>
      <c r="F2180" t="s">
        <v>132</v>
      </c>
      <c r="G2180" t="s">
        <v>1218</v>
      </c>
      <c r="H2180" t="s">
        <v>134</v>
      </c>
      <c r="I2180" t="s">
        <v>134</v>
      </c>
      <c r="J2180" t="s">
        <v>135</v>
      </c>
      <c r="K2180" s="79">
        <v>2</v>
      </c>
      <c r="L2180" s="79">
        <v>300</v>
      </c>
      <c r="M2180" s="79">
        <v>600</v>
      </c>
      <c r="N2180" s="79">
        <v>0</v>
      </c>
      <c r="O2180" s="79">
        <v>0</v>
      </c>
      <c r="P2180" s="79">
        <v>0</v>
      </c>
      <c r="Q2180" s="79">
        <v>0</v>
      </c>
      <c r="R2180" s="79">
        <v>600</v>
      </c>
      <c r="S2180" t="s">
        <v>136</v>
      </c>
      <c r="T2180" t="s">
        <v>956</v>
      </c>
      <c r="U2180" t="s">
        <v>136</v>
      </c>
      <c r="V2180" t="s">
        <v>138</v>
      </c>
      <c r="W2180" t="s">
        <v>139</v>
      </c>
      <c r="X2180" t="s">
        <v>168</v>
      </c>
      <c r="Z2180" t="s">
        <v>141</v>
      </c>
    </row>
    <row r="2181" spans="1:26">
      <c r="A2181" s="27">
        <v>45076</v>
      </c>
      <c r="B2181" t="s">
        <v>9774</v>
      </c>
      <c r="C2181" t="s">
        <v>9775</v>
      </c>
      <c r="D2181" s="79">
        <v>4554</v>
      </c>
      <c r="E2181" s="79" t="s">
        <v>5816</v>
      </c>
      <c r="F2181" t="s">
        <v>132</v>
      </c>
      <c r="G2181" t="s">
        <v>9776</v>
      </c>
      <c r="H2181" t="s">
        <v>134</v>
      </c>
      <c r="I2181" t="s">
        <v>134</v>
      </c>
      <c r="J2181" t="s">
        <v>135</v>
      </c>
      <c r="S2181" t="s">
        <v>136</v>
      </c>
      <c r="T2181" t="s">
        <v>1370</v>
      </c>
      <c r="U2181" t="s">
        <v>136</v>
      </c>
      <c r="V2181" t="s">
        <v>138</v>
      </c>
      <c r="W2181" t="s">
        <v>139</v>
      </c>
      <c r="X2181" t="s">
        <v>930</v>
      </c>
      <c r="Y2181" s="79">
        <v>1</v>
      </c>
      <c r="Z2181" t="s">
        <v>5818</v>
      </c>
    </row>
    <row r="2182" spans="1:26">
      <c r="A2182" s="27">
        <v>45054</v>
      </c>
      <c r="B2182" t="s">
        <v>1073</v>
      </c>
      <c r="C2182" t="s">
        <v>1074</v>
      </c>
      <c r="D2182" s="79">
        <v>569</v>
      </c>
      <c r="E2182" s="79" t="s">
        <v>5816</v>
      </c>
      <c r="F2182" t="s">
        <v>1075</v>
      </c>
      <c r="G2182" t="s">
        <v>1076</v>
      </c>
      <c r="H2182" t="s">
        <v>134</v>
      </c>
      <c r="I2182" t="s">
        <v>134</v>
      </c>
      <c r="J2182" t="s">
        <v>135</v>
      </c>
      <c r="K2182" s="79">
        <v>1</v>
      </c>
      <c r="L2182" s="79">
        <v>300</v>
      </c>
      <c r="M2182" s="79">
        <v>300</v>
      </c>
      <c r="N2182" s="79">
        <v>0</v>
      </c>
      <c r="O2182" s="79">
        <v>0</v>
      </c>
      <c r="P2182" s="79">
        <v>0</v>
      </c>
      <c r="Q2182" s="79">
        <v>0</v>
      </c>
      <c r="R2182" s="79">
        <v>300</v>
      </c>
      <c r="S2182" t="s">
        <v>136</v>
      </c>
      <c r="T2182" t="s">
        <v>956</v>
      </c>
      <c r="U2182" t="s">
        <v>136</v>
      </c>
      <c r="V2182" t="s">
        <v>138</v>
      </c>
      <c r="W2182" t="s">
        <v>139</v>
      </c>
      <c r="X2182" t="s">
        <v>140</v>
      </c>
      <c r="Z2182" t="s">
        <v>141</v>
      </c>
    </row>
    <row r="2183" spans="1:26">
      <c r="A2183" s="27">
        <v>45056</v>
      </c>
      <c r="B2183" t="s">
        <v>9777</v>
      </c>
      <c r="C2183" t="s">
        <v>9778</v>
      </c>
      <c r="D2183" s="79">
        <v>4368</v>
      </c>
      <c r="E2183" s="79" t="s">
        <v>5816</v>
      </c>
      <c r="F2183" t="s">
        <v>132</v>
      </c>
      <c r="G2183" t="s">
        <v>9779</v>
      </c>
      <c r="H2183" t="s">
        <v>134</v>
      </c>
      <c r="I2183" t="s">
        <v>134</v>
      </c>
      <c r="J2183" t="s">
        <v>135</v>
      </c>
      <c r="S2183" t="s">
        <v>136</v>
      </c>
      <c r="T2183" t="s">
        <v>389</v>
      </c>
      <c r="U2183" t="s">
        <v>136</v>
      </c>
      <c r="V2183" t="s">
        <v>138</v>
      </c>
      <c r="W2183" t="s">
        <v>139</v>
      </c>
      <c r="X2183" t="s">
        <v>930</v>
      </c>
      <c r="Y2183" s="79">
        <v>1</v>
      </c>
      <c r="Z2183" t="s">
        <v>5818</v>
      </c>
    </row>
    <row r="2184" spans="1:26">
      <c r="A2184" s="27">
        <v>45052</v>
      </c>
      <c r="B2184" t="s">
        <v>330</v>
      </c>
      <c r="C2184" t="s">
        <v>334</v>
      </c>
      <c r="D2184" s="79">
        <v>4283</v>
      </c>
      <c r="E2184" s="79" t="s">
        <v>5816</v>
      </c>
      <c r="F2184" t="s">
        <v>132</v>
      </c>
      <c r="G2184" t="s">
        <v>332</v>
      </c>
      <c r="H2184" t="s">
        <v>134</v>
      </c>
      <c r="I2184" t="s">
        <v>134</v>
      </c>
      <c r="J2184" t="s">
        <v>135</v>
      </c>
      <c r="K2184" s="79">
        <v>1</v>
      </c>
      <c r="L2184" s="79">
        <v>300</v>
      </c>
      <c r="M2184" s="79">
        <v>300</v>
      </c>
      <c r="N2184" s="79">
        <v>0</v>
      </c>
      <c r="O2184" s="79">
        <v>0</v>
      </c>
      <c r="P2184" s="79">
        <v>0</v>
      </c>
      <c r="Q2184" s="79">
        <v>0</v>
      </c>
      <c r="R2184" s="79">
        <v>300</v>
      </c>
      <c r="S2184" t="s">
        <v>136</v>
      </c>
      <c r="T2184" t="s">
        <v>327</v>
      </c>
      <c r="U2184" t="s">
        <v>136</v>
      </c>
      <c r="V2184" t="s">
        <v>138</v>
      </c>
      <c r="W2184" t="s">
        <v>139</v>
      </c>
      <c r="X2184" t="s">
        <v>168</v>
      </c>
      <c r="Z2184" t="s">
        <v>141</v>
      </c>
    </row>
    <row r="2185" spans="1:26">
      <c r="A2185" s="27">
        <v>45052</v>
      </c>
      <c r="B2185" t="s">
        <v>330</v>
      </c>
      <c r="C2185" t="s">
        <v>335</v>
      </c>
      <c r="D2185" s="79">
        <v>4283</v>
      </c>
      <c r="E2185" s="79" t="s">
        <v>5816</v>
      </c>
      <c r="F2185" t="s">
        <v>132</v>
      </c>
      <c r="G2185" t="s">
        <v>332</v>
      </c>
      <c r="H2185" t="s">
        <v>134</v>
      </c>
      <c r="I2185" t="s">
        <v>134</v>
      </c>
      <c r="J2185" t="s">
        <v>135</v>
      </c>
      <c r="K2185" s="79">
        <v>1</v>
      </c>
      <c r="L2185" s="79">
        <v>300</v>
      </c>
      <c r="M2185" s="79">
        <v>300</v>
      </c>
      <c r="N2185" s="79">
        <v>0</v>
      </c>
      <c r="O2185" s="79">
        <v>0</v>
      </c>
      <c r="P2185" s="79">
        <v>0</v>
      </c>
      <c r="Q2185" s="79">
        <v>0</v>
      </c>
      <c r="R2185" s="79">
        <v>300</v>
      </c>
      <c r="S2185" t="s">
        <v>136</v>
      </c>
      <c r="T2185" t="s">
        <v>327</v>
      </c>
      <c r="U2185" t="s">
        <v>136</v>
      </c>
      <c r="V2185" t="s">
        <v>138</v>
      </c>
      <c r="W2185" t="s">
        <v>139</v>
      </c>
      <c r="X2185" t="s">
        <v>168</v>
      </c>
      <c r="Z2185" t="s">
        <v>141</v>
      </c>
    </row>
    <row r="2186" spans="1:26">
      <c r="A2186" s="27">
        <v>45052</v>
      </c>
      <c r="B2186" t="s">
        <v>330</v>
      </c>
      <c r="C2186" t="s">
        <v>331</v>
      </c>
      <c r="D2186" s="79">
        <v>4283</v>
      </c>
      <c r="E2186" s="79" t="s">
        <v>5816</v>
      </c>
      <c r="F2186" t="s">
        <v>132</v>
      </c>
      <c r="G2186" t="s">
        <v>332</v>
      </c>
      <c r="H2186" t="s">
        <v>134</v>
      </c>
      <c r="I2186" t="s">
        <v>134</v>
      </c>
      <c r="J2186" t="s">
        <v>135</v>
      </c>
      <c r="K2186" s="79">
        <v>1</v>
      </c>
      <c r="L2186" s="79">
        <v>300</v>
      </c>
      <c r="M2186" s="79">
        <v>300</v>
      </c>
      <c r="N2186" s="79">
        <v>0</v>
      </c>
      <c r="O2186" s="79">
        <v>0</v>
      </c>
      <c r="P2186" s="79">
        <v>0</v>
      </c>
      <c r="Q2186" s="79">
        <v>0</v>
      </c>
      <c r="R2186" s="79">
        <v>300</v>
      </c>
      <c r="S2186" t="s">
        <v>136</v>
      </c>
      <c r="T2186" t="s">
        <v>327</v>
      </c>
      <c r="U2186" t="s">
        <v>136</v>
      </c>
      <c r="V2186" t="s">
        <v>138</v>
      </c>
      <c r="W2186" t="s">
        <v>139</v>
      </c>
      <c r="X2186" t="s">
        <v>140</v>
      </c>
      <c r="Z2186" t="s">
        <v>141</v>
      </c>
    </row>
    <row r="2187" spans="1:26">
      <c r="A2187" s="27">
        <v>45052</v>
      </c>
      <c r="B2187" t="s">
        <v>330</v>
      </c>
      <c r="C2187" t="s">
        <v>333</v>
      </c>
      <c r="D2187" s="79">
        <v>4283</v>
      </c>
      <c r="E2187" s="79" t="s">
        <v>5816</v>
      </c>
      <c r="F2187" t="s">
        <v>132</v>
      </c>
      <c r="G2187" t="s">
        <v>332</v>
      </c>
      <c r="H2187" t="s">
        <v>134</v>
      </c>
      <c r="I2187" t="s">
        <v>134</v>
      </c>
      <c r="J2187" t="s">
        <v>135</v>
      </c>
      <c r="K2187" s="79">
        <v>1</v>
      </c>
      <c r="L2187" s="79">
        <v>300</v>
      </c>
      <c r="M2187" s="79">
        <v>300</v>
      </c>
      <c r="N2187" s="79">
        <v>0</v>
      </c>
      <c r="O2187" s="79">
        <v>0</v>
      </c>
      <c r="P2187" s="79">
        <v>0</v>
      </c>
      <c r="Q2187" s="79">
        <v>0</v>
      </c>
      <c r="R2187" s="79">
        <v>300</v>
      </c>
      <c r="S2187" t="s">
        <v>136</v>
      </c>
      <c r="T2187" t="s">
        <v>327</v>
      </c>
      <c r="U2187" t="s">
        <v>136</v>
      </c>
      <c r="V2187" t="s">
        <v>138</v>
      </c>
      <c r="W2187" t="s">
        <v>139</v>
      </c>
      <c r="X2187" t="s">
        <v>140</v>
      </c>
      <c r="Z2187" t="s">
        <v>141</v>
      </c>
    </row>
    <row r="2188" spans="1:26">
      <c r="A2188" s="27">
        <v>45051</v>
      </c>
      <c r="B2188" t="s">
        <v>1371</v>
      </c>
      <c r="C2188" t="s">
        <v>1372</v>
      </c>
      <c r="D2188" s="79">
        <v>2351</v>
      </c>
      <c r="E2188" s="79" t="s">
        <v>5816</v>
      </c>
      <c r="F2188" t="s">
        <v>132</v>
      </c>
      <c r="G2188" t="s">
        <v>1347</v>
      </c>
      <c r="H2188" t="s">
        <v>134</v>
      </c>
      <c r="I2188" t="s">
        <v>134</v>
      </c>
      <c r="J2188" t="s">
        <v>135</v>
      </c>
      <c r="K2188" s="79">
        <v>1</v>
      </c>
      <c r="L2188" s="79">
        <v>300</v>
      </c>
      <c r="M2188" s="79">
        <v>300</v>
      </c>
      <c r="N2188" s="79">
        <v>0</v>
      </c>
      <c r="O2188" s="79">
        <v>0</v>
      </c>
      <c r="P2188" s="79">
        <v>0</v>
      </c>
      <c r="Q2188" s="79">
        <v>0</v>
      </c>
      <c r="R2188" s="79">
        <v>300</v>
      </c>
      <c r="S2188" t="s">
        <v>136</v>
      </c>
      <c r="T2188" t="s">
        <v>1370</v>
      </c>
      <c r="U2188" t="s">
        <v>136</v>
      </c>
      <c r="V2188" t="s">
        <v>138</v>
      </c>
      <c r="W2188" t="s">
        <v>139</v>
      </c>
      <c r="X2188" t="s">
        <v>140</v>
      </c>
      <c r="Z2188" t="s">
        <v>141</v>
      </c>
    </row>
    <row r="2189" spans="1:26">
      <c r="A2189" s="27">
        <v>45051</v>
      </c>
      <c r="B2189" t="s">
        <v>1371</v>
      </c>
      <c r="C2189" t="s">
        <v>1373</v>
      </c>
      <c r="D2189" s="79">
        <v>2351</v>
      </c>
      <c r="E2189" s="79" t="s">
        <v>5816</v>
      </c>
      <c r="F2189" t="s">
        <v>132</v>
      </c>
      <c r="G2189" t="s">
        <v>1347</v>
      </c>
      <c r="H2189" t="s">
        <v>134</v>
      </c>
      <c r="I2189" t="s">
        <v>134</v>
      </c>
      <c r="J2189" t="s">
        <v>135</v>
      </c>
      <c r="K2189" s="79">
        <v>1</v>
      </c>
      <c r="L2189" s="79">
        <v>300</v>
      </c>
      <c r="M2189" s="79">
        <v>300</v>
      </c>
      <c r="N2189" s="79">
        <v>0</v>
      </c>
      <c r="O2189" s="79">
        <v>0</v>
      </c>
      <c r="P2189" s="79">
        <v>0</v>
      </c>
      <c r="Q2189" s="79">
        <v>0</v>
      </c>
      <c r="R2189" s="79">
        <v>300</v>
      </c>
      <c r="S2189" t="s">
        <v>136</v>
      </c>
      <c r="T2189" t="s">
        <v>1370</v>
      </c>
      <c r="U2189" t="s">
        <v>136</v>
      </c>
      <c r="V2189" t="s">
        <v>138</v>
      </c>
      <c r="W2189" t="s">
        <v>139</v>
      </c>
      <c r="X2189" t="s">
        <v>140</v>
      </c>
      <c r="Z2189" t="s">
        <v>141</v>
      </c>
    </row>
    <row r="2190" spans="1:26">
      <c r="A2190" s="27">
        <v>45063</v>
      </c>
      <c r="B2190" t="s">
        <v>455</v>
      </c>
      <c r="C2190" t="s">
        <v>456</v>
      </c>
      <c r="D2190" s="79">
        <v>4417</v>
      </c>
      <c r="E2190" s="79" t="s">
        <v>5816</v>
      </c>
      <c r="F2190" t="s">
        <v>132</v>
      </c>
      <c r="G2190" t="s">
        <v>457</v>
      </c>
      <c r="H2190" t="s">
        <v>134</v>
      </c>
      <c r="I2190" t="s">
        <v>134</v>
      </c>
      <c r="J2190" t="s">
        <v>135</v>
      </c>
      <c r="K2190" s="79">
        <v>1</v>
      </c>
      <c r="L2190" s="79">
        <v>300</v>
      </c>
      <c r="M2190" s="79">
        <v>300</v>
      </c>
      <c r="N2190" s="79">
        <v>0</v>
      </c>
      <c r="O2190" s="79">
        <v>0</v>
      </c>
      <c r="P2190" s="79">
        <v>0</v>
      </c>
      <c r="Q2190" s="79">
        <v>0</v>
      </c>
      <c r="R2190" s="79">
        <v>300</v>
      </c>
      <c r="S2190" t="s">
        <v>136</v>
      </c>
      <c r="T2190" t="s">
        <v>458</v>
      </c>
      <c r="U2190" t="s">
        <v>136</v>
      </c>
      <c r="V2190" t="s">
        <v>138</v>
      </c>
      <c r="W2190" t="s">
        <v>139</v>
      </c>
      <c r="X2190" t="s">
        <v>140</v>
      </c>
      <c r="Z2190" t="s">
        <v>141</v>
      </c>
    </row>
    <row r="2191" spans="1:26">
      <c r="A2191" s="27">
        <v>45063</v>
      </c>
      <c r="B2191" t="s">
        <v>455</v>
      </c>
      <c r="C2191" t="s">
        <v>459</v>
      </c>
      <c r="D2191" s="79">
        <v>4417</v>
      </c>
      <c r="E2191" s="79" t="s">
        <v>5816</v>
      </c>
      <c r="F2191" t="s">
        <v>132</v>
      </c>
      <c r="G2191" t="s">
        <v>457</v>
      </c>
      <c r="H2191" t="s">
        <v>134</v>
      </c>
      <c r="I2191" t="s">
        <v>134</v>
      </c>
      <c r="J2191" t="s">
        <v>135</v>
      </c>
      <c r="K2191" s="79">
        <v>1</v>
      </c>
      <c r="L2191" s="79">
        <v>300</v>
      </c>
      <c r="M2191" s="79">
        <v>300</v>
      </c>
      <c r="N2191" s="79">
        <v>0</v>
      </c>
      <c r="O2191" s="79">
        <v>0</v>
      </c>
      <c r="P2191" s="79">
        <v>0</v>
      </c>
      <c r="Q2191" s="79">
        <v>0</v>
      </c>
      <c r="R2191" s="79">
        <v>300</v>
      </c>
      <c r="S2191" t="s">
        <v>136</v>
      </c>
      <c r="T2191" t="s">
        <v>458</v>
      </c>
      <c r="U2191" t="s">
        <v>136</v>
      </c>
      <c r="V2191" t="s">
        <v>138</v>
      </c>
      <c r="W2191" t="s">
        <v>139</v>
      </c>
      <c r="X2191" t="s">
        <v>140</v>
      </c>
      <c r="Z2191" t="s">
        <v>141</v>
      </c>
    </row>
    <row r="2192" spans="1:26">
      <c r="A2192" s="27">
        <v>45063</v>
      </c>
      <c r="B2192" t="s">
        <v>455</v>
      </c>
      <c r="C2192" t="s">
        <v>460</v>
      </c>
      <c r="D2192" s="79">
        <v>4417</v>
      </c>
      <c r="E2192" s="79" t="s">
        <v>5816</v>
      </c>
      <c r="F2192" t="s">
        <v>132</v>
      </c>
      <c r="G2192" t="s">
        <v>457</v>
      </c>
      <c r="H2192" t="s">
        <v>134</v>
      </c>
      <c r="I2192" t="s">
        <v>134</v>
      </c>
      <c r="J2192" t="s">
        <v>135</v>
      </c>
      <c r="K2192" s="79">
        <v>2</v>
      </c>
      <c r="L2192" s="79">
        <v>300</v>
      </c>
      <c r="M2192" s="79">
        <v>600</v>
      </c>
      <c r="N2192" s="79">
        <v>0</v>
      </c>
      <c r="O2192" s="79">
        <v>0</v>
      </c>
      <c r="P2192" s="79">
        <v>0</v>
      </c>
      <c r="Q2192" s="79">
        <v>0</v>
      </c>
      <c r="R2192" s="79">
        <v>600</v>
      </c>
      <c r="S2192" t="s">
        <v>136</v>
      </c>
      <c r="T2192" t="s">
        <v>458</v>
      </c>
      <c r="U2192" t="s">
        <v>136</v>
      </c>
      <c r="V2192" t="s">
        <v>138</v>
      </c>
      <c r="W2192" t="s">
        <v>139</v>
      </c>
      <c r="X2192" t="s">
        <v>140</v>
      </c>
      <c r="Z2192" t="s">
        <v>141</v>
      </c>
    </row>
    <row r="2193" spans="1:26">
      <c r="A2193" s="27">
        <v>45062</v>
      </c>
      <c r="B2193" t="s">
        <v>9780</v>
      </c>
      <c r="C2193" t="s">
        <v>9781</v>
      </c>
      <c r="D2193" s="79">
        <v>4422</v>
      </c>
      <c r="E2193" s="79" t="s">
        <v>5816</v>
      </c>
      <c r="F2193" t="s">
        <v>132</v>
      </c>
      <c r="G2193" t="s">
        <v>9782</v>
      </c>
      <c r="H2193" t="s">
        <v>134</v>
      </c>
      <c r="I2193" t="s">
        <v>134</v>
      </c>
      <c r="J2193" t="s">
        <v>135</v>
      </c>
      <c r="S2193" t="s">
        <v>136</v>
      </c>
      <c r="T2193" t="s">
        <v>7151</v>
      </c>
      <c r="U2193" t="s">
        <v>136</v>
      </c>
      <c r="V2193" t="s">
        <v>138</v>
      </c>
      <c r="W2193" t="s">
        <v>139</v>
      </c>
      <c r="X2193" t="s">
        <v>930</v>
      </c>
      <c r="Y2193" s="79">
        <v>1</v>
      </c>
      <c r="Z2193" t="s">
        <v>5818</v>
      </c>
    </row>
    <row r="2194" spans="1:26">
      <c r="A2194" s="27">
        <v>45063</v>
      </c>
      <c r="B2194" t="s">
        <v>9783</v>
      </c>
      <c r="C2194" t="s">
        <v>9784</v>
      </c>
      <c r="D2194" s="79">
        <v>4431</v>
      </c>
      <c r="E2194" s="79" t="s">
        <v>5816</v>
      </c>
      <c r="F2194" t="s">
        <v>132</v>
      </c>
      <c r="G2194" t="s">
        <v>5872</v>
      </c>
      <c r="H2194" t="s">
        <v>134</v>
      </c>
      <c r="I2194" t="s">
        <v>134</v>
      </c>
      <c r="J2194" t="s">
        <v>135</v>
      </c>
      <c r="S2194" t="s">
        <v>136</v>
      </c>
      <c r="T2194" t="s">
        <v>817</v>
      </c>
      <c r="U2194" t="s">
        <v>136</v>
      </c>
      <c r="V2194" t="s">
        <v>138</v>
      </c>
      <c r="W2194" t="s">
        <v>139</v>
      </c>
      <c r="X2194" t="s">
        <v>930</v>
      </c>
      <c r="Y2194" s="79">
        <v>1</v>
      </c>
      <c r="Z2194" t="s">
        <v>5818</v>
      </c>
    </row>
    <row r="2195" spans="1:26">
      <c r="A2195" s="27">
        <v>45070</v>
      </c>
      <c r="B2195" t="s">
        <v>9785</v>
      </c>
      <c r="C2195" t="s">
        <v>9786</v>
      </c>
      <c r="D2195" s="79">
        <v>4500</v>
      </c>
      <c r="E2195" s="79" t="s">
        <v>5816</v>
      </c>
      <c r="F2195" t="s">
        <v>132</v>
      </c>
      <c r="G2195" t="s">
        <v>9787</v>
      </c>
      <c r="H2195" t="s">
        <v>134</v>
      </c>
      <c r="I2195" t="s">
        <v>134</v>
      </c>
      <c r="J2195" t="s">
        <v>135</v>
      </c>
      <c r="S2195" t="s">
        <v>136</v>
      </c>
      <c r="T2195" t="s">
        <v>817</v>
      </c>
      <c r="U2195" t="s">
        <v>136</v>
      </c>
      <c r="V2195" t="s">
        <v>138</v>
      </c>
      <c r="W2195" t="s">
        <v>139</v>
      </c>
      <c r="X2195" t="s">
        <v>140</v>
      </c>
      <c r="Y2195" s="79">
        <v>1</v>
      </c>
      <c r="Z2195" t="s">
        <v>5818</v>
      </c>
    </row>
    <row r="2196" spans="1:26">
      <c r="A2196" s="27">
        <v>45050</v>
      </c>
      <c r="B2196" t="s">
        <v>214</v>
      </c>
      <c r="C2196" t="s">
        <v>215</v>
      </c>
      <c r="D2196" s="79">
        <v>4238</v>
      </c>
      <c r="E2196" s="79" t="s">
        <v>5816</v>
      </c>
      <c r="F2196" t="s">
        <v>132</v>
      </c>
      <c r="G2196" t="s">
        <v>216</v>
      </c>
      <c r="H2196" t="s">
        <v>134</v>
      </c>
      <c r="I2196" t="s">
        <v>134</v>
      </c>
      <c r="J2196" t="s">
        <v>135</v>
      </c>
      <c r="K2196" s="79">
        <v>1</v>
      </c>
      <c r="L2196" s="79">
        <v>300</v>
      </c>
      <c r="M2196" s="79">
        <v>300</v>
      </c>
      <c r="N2196" s="79">
        <v>0</v>
      </c>
      <c r="O2196" s="79">
        <v>0</v>
      </c>
      <c r="P2196" s="79">
        <v>0</v>
      </c>
      <c r="Q2196" s="79">
        <v>0</v>
      </c>
      <c r="R2196" s="79">
        <v>300</v>
      </c>
      <c r="S2196" t="s">
        <v>136</v>
      </c>
      <c r="T2196" t="s">
        <v>194</v>
      </c>
      <c r="U2196" t="s">
        <v>136</v>
      </c>
      <c r="V2196" t="s">
        <v>138</v>
      </c>
      <c r="W2196" t="s">
        <v>139</v>
      </c>
      <c r="X2196" t="s">
        <v>140</v>
      </c>
      <c r="Z2196" t="s">
        <v>141</v>
      </c>
    </row>
    <row r="2197" spans="1:26">
      <c r="A2197" s="27">
        <v>45050</v>
      </c>
      <c r="B2197" t="s">
        <v>214</v>
      </c>
      <c r="C2197" t="s">
        <v>259</v>
      </c>
      <c r="D2197" s="79">
        <v>4238</v>
      </c>
      <c r="E2197" s="79" t="s">
        <v>5816</v>
      </c>
      <c r="F2197" t="s">
        <v>132</v>
      </c>
      <c r="G2197" t="s">
        <v>216</v>
      </c>
      <c r="H2197" t="s">
        <v>134</v>
      </c>
      <c r="I2197" t="s">
        <v>134</v>
      </c>
      <c r="J2197" t="s">
        <v>135</v>
      </c>
      <c r="K2197" s="79">
        <v>1</v>
      </c>
      <c r="L2197" s="79">
        <v>300</v>
      </c>
      <c r="M2197" s="79">
        <v>300</v>
      </c>
      <c r="N2197" s="79">
        <v>0</v>
      </c>
      <c r="O2197" s="79">
        <v>0</v>
      </c>
      <c r="P2197" s="79">
        <v>0</v>
      </c>
      <c r="Q2197" s="79">
        <v>0</v>
      </c>
      <c r="R2197" s="79">
        <v>300</v>
      </c>
      <c r="S2197" t="s">
        <v>136</v>
      </c>
      <c r="T2197" t="s">
        <v>194</v>
      </c>
      <c r="U2197" t="s">
        <v>136</v>
      </c>
      <c r="V2197" t="s">
        <v>138</v>
      </c>
      <c r="W2197" t="s">
        <v>139</v>
      </c>
      <c r="X2197" t="s">
        <v>168</v>
      </c>
      <c r="Z2197" t="s">
        <v>141</v>
      </c>
    </row>
    <row r="2198" spans="1:26">
      <c r="A2198" s="27">
        <v>45050</v>
      </c>
      <c r="B2198" t="s">
        <v>214</v>
      </c>
      <c r="C2198" t="s">
        <v>9788</v>
      </c>
      <c r="D2198" s="79">
        <v>4238</v>
      </c>
      <c r="E2198" s="79" t="s">
        <v>5816</v>
      </c>
      <c r="F2198" t="s">
        <v>132</v>
      </c>
      <c r="G2198" t="s">
        <v>216</v>
      </c>
      <c r="H2198" t="s">
        <v>134</v>
      </c>
      <c r="I2198" t="s">
        <v>134</v>
      </c>
      <c r="J2198" t="s">
        <v>135</v>
      </c>
      <c r="S2198" t="s">
        <v>136</v>
      </c>
      <c r="T2198" t="s">
        <v>194</v>
      </c>
      <c r="U2198" t="s">
        <v>136</v>
      </c>
      <c r="V2198" t="s">
        <v>138</v>
      </c>
      <c r="W2198" t="s">
        <v>139</v>
      </c>
      <c r="X2198" t="s">
        <v>140</v>
      </c>
      <c r="Y2198" s="79">
        <v>5</v>
      </c>
      <c r="Z2198" t="s">
        <v>5818</v>
      </c>
    </row>
    <row r="2199" spans="1:26">
      <c r="A2199" s="27">
        <v>45050</v>
      </c>
      <c r="B2199" t="s">
        <v>214</v>
      </c>
      <c r="C2199" t="s">
        <v>9789</v>
      </c>
      <c r="D2199" s="79">
        <v>4238</v>
      </c>
      <c r="E2199" s="79" t="s">
        <v>5816</v>
      </c>
      <c r="F2199" t="s">
        <v>132</v>
      </c>
      <c r="G2199" t="s">
        <v>216</v>
      </c>
      <c r="H2199" t="s">
        <v>134</v>
      </c>
      <c r="I2199" t="s">
        <v>134</v>
      </c>
      <c r="J2199" t="s">
        <v>135</v>
      </c>
      <c r="S2199" t="s">
        <v>136</v>
      </c>
      <c r="T2199" t="s">
        <v>194</v>
      </c>
      <c r="U2199" t="s">
        <v>136</v>
      </c>
      <c r="V2199" t="s">
        <v>138</v>
      </c>
      <c r="W2199" t="s">
        <v>139</v>
      </c>
      <c r="X2199" t="s">
        <v>140</v>
      </c>
      <c r="Y2199" s="79">
        <v>1</v>
      </c>
      <c r="Z2199" t="s">
        <v>5818</v>
      </c>
    </row>
    <row r="2200" spans="1:26">
      <c r="A2200" s="27">
        <v>45052</v>
      </c>
      <c r="B2200" t="s">
        <v>227</v>
      </c>
      <c r="C2200" t="s">
        <v>228</v>
      </c>
      <c r="D2200" s="79">
        <v>4243</v>
      </c>
      <c r="E2200" s="79" t="s">
        <v>5816</v>
      </c>
      <c r="F2200" t="s">
        <v>132</v>
      </c>
      <c r="G2200" t="s">
        <v>229</v>
      </c>
      <c r="H2200" t="s">
        <v>134</v>
      </c>
      <c r="I2200" t="s">
        <v>134</v>
      </c>
      <c r="J2200" t="s">
        <v>135</v>
      </c>
      <c r="K2200" s="79">
        <v>1</v>
      </c>
      <c r="L2200" s="79">
        <v>300</v>
      </c>
      <c r="M2200" s="79">
        <v>300</v>
      </c>
      <c r="N2200" s="79">
        <v>0</v>
      </c>
      <c r="O2200" s="79">
        <v>0</v>
      </c>
      <c r="P2200" s="79">
        <v>0</v>
      </c>
      <c r="Q2200" s="79">
        <v>0</v>
      </c>
      <c r="R2200" s="79">
        <v>300</v>
      </c>
      <c r="S2200" t="s">
        <v>136</v>
      </c>
      <c r="T2200" t="s">
        <v>194</v>
      </c>
      <c r="U2200" t="s">
        <v>136</v>
      </c>
      <c r="V2200" t="s">
        <v>138</v>
      </c>
      <c r="W2200" t="s">
        <v>139</v>
      </c>
      <c r="X2200" t="s">
        <v>140</v>
      </c>
      <c r="Z2200" t="s">
        <v>141</v>
      </c>
    </row>
    <row r="2201" spans="1:26">
      <c r="A2201" s="27">
        <v>45052</v>
      </c>
      <c r="B2201" t="s">
        <v>227</v>
      </c>
      <c r="C2201" t="s">
        <v>230</v>
      </c>
      <c r="D2201" s="79">
        <v>4243</v>
      </c>
      <c r="E2201" s="79" t="s">
        <v>5816</v>
      </c>
      <c r="F2201" t="s">
        <v>132</v>
      </c>
      <c r="G2201" t="s">
        <v>229</v>
      </c>
      <c r="H2201" t="s">
        <v>134</v>
      </c>
      <c r="I2201" t="s">
        <v>134</v>
      </c>
      <c r="J2201" t="s">
        <v>135</v>
      </c>
      <c r="K2201" s="79">
        <v>1</v>
      </c>
      <c r="L2201" s="79">
        <v>300</v>
      </c>
      <c r="M2201" s="79">
        <v>300</v>
      </c>
      <c r="N2201" s="79">
        <v>0</v>
      </c>
      <c r="O2201" s="79">
        <v>0</v>
      </c>
      <c r="P2201" s="79">
        <v>0</v>
      </c>
      <c r="Q2201" s="79">
        <v>0</v>
      </c>
      <c r="R2201" s="79">
        <v>300</v>
      </c>
      <c r="S2201" t="s">
        <v>136</v>
      </c>
      <c r="T2201" t="s">
        <v>194</v>
      </c>
      <c r="U2201" t="s">
        <v>136</v>
      </c>
      <c r="V2201" t="s">
        <v>138</v>
      </c>
      <c r="W2201" t="s">
        <v>139</v>
      </c>
      <c r="X2201" t="s">
        <v>140</v>
      </c>
      <c r="Z2201" t="s">
        <v>141</v>
      </c>
    </row>
    <row r="2202" spans="1:26">
      <c r="A2202" s="27">
        <v>45052</v>
      </c>
      <c r="B2202" t="s">
        <v>227</v>
      </c>
      <c r="C2202" t="s">
        <v>231</v>
      </c>
      <c r="D2202" s="79">
        <v>4243</v>
      </c>
      <c r="E2202" s="79" t="s">
        <v>5816</v>
      </c>
      <c r="F2202" t="s">
        <v>132</v>
      </c>
      <c r="G2202" t="s">
        <v>229</v>
      </c>
      <c r="H2202" t="s">
        <v>134</v>
      </c>
      <c r="I2202" t="s">
        <v>134</v>
      </c>
      <c r="J2202" t="s">
        <v>135</v>
      </c>
      <c r="K2202" s="79">
        <v>3</v>
      </c>
      <c r="L2202" s="79">
        <v>300</v>
      </c>
      <c r="M2202" s="79">
        <v>900</v>
      </c>
      <c r="N2202" s="79">
        <v>0</v>
      </c>
      <c r="O2202" s="79">
        <v>0</v>
      </c>
      <c r="P2202" s="79">
        <v>0</v>
      </c>
      <c r="Q2202" s="79">
        <v>0</v>
      </c>
      <c r="R2202" s="79">
        <v>900</v>
      </c>
      <c r="S2202" t="s">
        <v>136</v>
      </c>
      <c r="T2202" t="s">
        <v>194</v>
      </c>
      <c r="U2202" t="s">
        <v>136</v>
      </c>
      <c r="V2202" t="s">
        <v>138</v>
      </c>
      <c r="W2202" t="s">
        <v>139</v>
      </c>
      <c r="X2202" t="s">
        <v>140</v>
      </c>
      <c r="Z2202" t="s">
        <v>141</v>
      </c>
    </row>
    <row r="2203" spans="1:26">
      <c r="A2203" s="27">
        <v>45052</v>
      </c>
      <c r="B2203" t="s">
        <v>227</v>
      </c>
      <c r="C2203" t="s">
        <v>232</v>
      </c>
      <c r="D2203" s="79">
        <v>4243</v>
      </c>
      <c r="E2203" s="79" t="s">
        <v>5816</v>
      </c>
      <c r="F2203" t="s">
        <v>132</v>
      </c>
      <c r="G2203" t="s">
        <v>229</v>
      </c>
      <c r="H2203" t="s">
        <v>134</v>
      </c>
      <c r="I2203" t="s">
        <v>134</v>
      </c>
      <c r="J2203" t="s">
        <v>135</v>
      </c>
      <c r="K2203" s="79">
        <v>1</v>
      </c>
      <c r="L2203" s="79">
        <v>300</v>
      </c>
      <c r="M2203" s="79">
        <v>300</v>
      </c>
      <c r="N2203" s="79">
        <v>0</v>
      </c>
      <c r="O2203" s="79">
        <v>0</v>
      </c>
      <c r="P2203" s="79">
        <v>0</v>
      </c>
      <c r="Q2203" s="79">
        <v>0</v>
      </c>
      <c r="R2203" s="79">
        <v>300</v>
      </c>
      <c r="S2203" t="s">
        <v>136</v>
      </c>
      <c r="T2203" t="s">
        <v>194</v>
      </c>
      <c r="U2203" t="s">
        <v>136</v>
      </c>
      <c r="V2203" t="s">
        <v>138</v>
      </c>
      <c r="W2203" t="s">
        <v>139</v>
      </c>
      <c r="X2203" t="s">
        <v>140</v>
      </c>
      <c r="Z2203" t="s">
        <v>141</v>
      </c>
    </row>
    <row r="2204" spans="1:26">
      <c r="A2204" s="27">
        <v>45052</v>
      </c>
      <c r="B2204" t="s">
        <v>227</v>
      </c>
      <c r="C2204" t="s">
        <v>233</v>
      </c>
      <c r="D2204" s="79">
        <v>4243</v>
      </c>
      <c r="E2204" s="79" t="s">
        <v>5816</v>
      </c>
      <c r="F2204" t="s">
        <v>132</v>
      </c>
      <c r="G2204" t="s">
        <v>229</v>
      </c>
      <c r="H2204" t="s">
        <v>134</v>
      </c>
      <c r="I2204" t="s">
        <v>134</v>
      </c>
      <c r="J2204" t="s">
        <v>135</v>
      </c>
      <c r="K2204" s="79">
        <v>1</v>
      </c>
      <c r="L2204" s="79">
        <v>300</v>
      </c>
      <c r="M2204" s="79">
        <v>300</v>
      </c>
      <c r="N2204" s="79">
        <v>0</v>
      </c>
      <c r="O2204" s="79">
        <v>0</v>
      </c>
      <c r="P2204" s="79">
        <v>0</v>
      </c>
      <c r="Q2204" s="79">
        <v>0</v>
      </c>
      <c r="R2204" s="79">
        <v>300</v>
      </c>
      <c r="S2204" t="s">
        <v>136</v>
      </c>
      <c r="T2204" t="s">
        <v>194</v>
      </c>
      <c r="U2204" t="s">
        <v>136</v>
      </c>
      <c r="V2204" t="s">
        <v>138</v>
      </c>
      <c r="W2204" t="s">
        <v>139</v>
      </c>
      <c r="X2204" t="s">
        <v>140</v>
      </c>
      <c r="Z2204" t="s">
        <v>141</v>
      </c>
    </row>
    <row r="2205" spans="1:26">
      <c r="A2205" s="27">
        <v>45052</v>
      </c>
      <c r="B2205" t="s">
        <v>227</v>
      </c>
      <c r="C2205" t="s">
        <v>234</v>
      </c>
      <c r="D2205" s="79">
        <v>4243</v>
      </c>
      <c r="E2205" s="79" t="s">
        <v>5816</v>
      </c>
      <c r="F2205" t="s">
        <v>132</v>
      </c>
      <c r="G2205" t="s">
        <v>229</v>
      </c>
      <c r="H2205" t="s">
        <v>134</v>
      </c>
      <c r="I2205" t="s">
        <v>134</v>
      </c>
      <c r="J2205" t="s">
        <v>135</v>
      </c>
      <c r="K2205" s="79">
        <v>1</v>
      </c>
      <c r="L2205" s="79">
        <v>300</v>
      </c>
      <c r="M2205" s="79">
        <v>300</v>
      </c>
      <c r="N2205" s="79">
        <v>0</v>
      </c>
      <c r="O2205" s="79">
        <v>0</v>
      </c>
      <c r="P2205" s="79">
        <v>0</v>
      </c>
      <c r="Q2205" s="79">
        <v>0</v>
      </c>
      <c r="R2205" s="79">
        <v>300</v>
      </c>
      <c r="S2205" t="s">
        <v>136</v>
      </c>
      <c r="T2205" t="s">
        <v>194</v>
      </c>
      <c r="U2205" t="s">
        <v>136</v>
      </c>
      <c r="V2205" t="s">
        <v>138</v>
      </c>
      <c r="W2205" t="s">
        <v>139</v>
      </c>
      <c r="X2205" t="s">
        <v>140</v>
      </c>
      <c r="Z2205" t="s">
        <v>141</v>
      </c>
    </row>
    <row r="2206" spans="1:26">
      <c r="A2206" s="27">
        <v>45049</v>
      </c>
      <c r="B2206" t="s">
        <v>842</v>
      </c>
      <c r="C2206" t="s">
        <v>843</v>
      </c>
      <c r="D2206" s="79">
        <v>4251</v>
      </c>
      <c r="E2206" s="79" t="s">
        <v>5816</v>
      </c>
      <c r="F2206" t="s">
        <v>132</v>
      </c>
      <c r="G2206" t="s">
        <v>844</v>
      </c>
      <c r="H2206" t="s">
        <v>134</v>
      </c>
      <c r="I2206" t="s">
        <v>134</v>
      </c>
      <c r="J2206" t="s">
        <v>135</v>
      </c>
      <c r="K2206" s="79">
        <v>1</v>
      </c>
      <c r="L2206" s="79">
        <v>300</v>
      </c>
      <c r="M2206" s="79">
        <v>300</v>
      </c>
      <c r="N2206" s="79">
        <v>0</v>
      </c>
      <c r="O2206" s="79">
        <v>0</v>
      </c>
      <c r="P2206" s="79">
        <v>0</v>
      </c>
      <c r="Q2206" s="79">
        <v>0</v>
      </c>
      <c r="R2206" s="79">
        <v>300</v>
      </c>
      <c r="S2206" t="s">
        <v>136</v>
      </c>
      <c r="T2206" t="s">
        <v>817</v>
      </c>
      <c r="U2206" t="s">
        <v>136</v>
      </c>
      <c r="V2206" t="s">
        <v>138</v>
      </c>
      <c r="W2206" t="s">
        <v>139</v>
      </c>
      <c r="X2206" t="s">
        <v>140</v>
      </c>
      <c r="Z2206" t="s">
        <v>141</v>
      </c>
    </row>
    <row r="2207" spans="1:26">
      <c r="A2207" s="27">
        <v>45049</v>
      </c>
      <c r="B2207" t="s">
        <v>842</v>
      </c>
      <c r="C2207" t="s">
        <v>845</v>
      </c>
      <c r="D2207" s="79">
        <v>4251</v>
      </c>
      <c r="E2207" s="79" t="s">
        <v>5816</v>
      </c>
      <c r="F2207" t="s">
        <v>132</v>
      </c>
      <c r="G2207" t="s">
        <v>844</v>
      </c>
      <c r="H2207" t="s">
        <v>134</v>
      </c>
      <c r="I2207" t="s">
        <v>134</v>
      </c>
      <c r="J2207" t="s">
        <v>135</v>
      </c>
      <c r="K2207" s="79">
        <v>1</v>
      </c>
      <c r="L2207" s="79">
        <v>300</v>
      </c>
      <c r="M2207" s="79">
        <v>300</v>
      </c>
      <c r="N2207" s="79">
        <v>0</v>
      </c>
      <c r="O2207" s="79">
        <v>0</v>
      </c>
      <c r="P2207" s="79">
        <v>0</v>
      </c>
      <c r="Q2207" s="79">
        <v>0</v>
      </c>
      <c r="R2207" s="79">
        <v>300</v>
      </c>
      <c r="S2207" t="s">
        <v>136</v>
      </c>
      <c r="T2207" t="s">
        <v>817</v>
      </c>
      <c r="U2207" t="s">
        <v>136</v>
      </c>
      <c r="V2207" t="s">
        <v>138</v>
      </c>
      <c r="W2207" t="s">
        <v>139</v>
      </c>
      <c r="X2207" t="s">
        <v>140</v>
      </c>
      <c r="Z2207" t="s">
        <v>141</v>
      </c>
    </row>
    <row r="2208" spans="1:26">
      <c r="A2208" s="27">
        <v>45049</v>
      </c>
      <c r="B2208" t="s">
        <v>842</v>
      </c>
      <c r="C2208" t="s">
        <v>846</v>
      </c>
      <c r="D2208" s="79">
        <v>4251</v>
      </c>
      <c r="E2208" s="79" t="s">
        <v>5816</v>
      </c>
      <c r="F2208" t="s">
        <v>132</v>
      </c>
      <c r="G2208" t="s">
        <v>844</v>
      </c>
      <c r="H2208" t="s">
        <v>134</v>
      </c>
      <c r="I2208" t="s">
        <v>134</v>
      </c>
      <c r="J2208" t="s">
        <v>135</v>
      </c>
      <c r="K2208" s="79">
        <v>2</v>
      </c>
      <c r="L2208" s="79">
        <v>300</v>
      </c>
      <c r="M2208" s="79">
        <v>600</v>
      </c>
      <c r="N2208" s="79">
        <v>0</v>
      </c>
      <c r="O2208" s="79">
        <v>0</v>
      </c>
      <c r="P2208" s="79">
        <v>0</v>
      </c>
      <c r="Q2208" s="79">
        <v>0</v>
      </c>
      <c r="R2208" s="79">
        <v>600</v>
      </c>
      <c r="S2208" t="s">
        <v>136</v>
      </c>
      <c r="T2208" t="s">
        <v>817</v>
      </c>
      <c r="U2208" t="s">
        <v>136</v>
      </c>
      <c r="V2208" t="s">
        <v>138</v>
      </c>
      <c r="W2208" t="s">
        <v>139</v>
      </c>
      <c r="X2208" t="s">
        <v>140</v>
      </c>
      <c r="Z2208" t="s">
        <v>141</v>
      </c>
    </row>
    <row r="2209" spans="1:26">
      <c r="A2209" s="27">
        <v>45049</v>
      </c>
      <c r="B2209" t="s">
        <v>1157</v>
      </c>
      <c r="C2209" t="s">
        <v>1158</v>
      </c>
      <c r="D2209" s="79">
        <v>4057</v>
      </c>
      <c r="E2209" s="79" t="s">
        <v>5816</v>
      </c>
      <c r="F2209" t="s">
        <v>202</v>
      </c>
      <c r="G2209" t="s">
        <v>1121</v>
      </c>
      <c r="H2209" t="s">
        <v>134</v>
      </c>
      <c r="I2209" t="s">
        <v>134</v>
      </c>
      <c r="J2209" t="s">
        <v>135</v>
      </c>
      <c r="K2209" s="79">
        <v>1</v>
      </c>
      <c r="L2209" s="79">
        <v>300</v>
      </c>
      <c r="M2209" s="79">
        <v>300</v>
      </c>
      <c r="N2209" s="79">
        <v>0</v>
      </c>
      <c r="O2209" s="79">
        <v>0</v>
      </c>
      <c r="P2209" s="79">
        <v>0</v>
      </c>
      <c r="Q2209" s="79">
        <v>0</v>
      </c>
      <c r="R2209" s="79">
        <v>300</v>
      </c>
      <c r="S2209" t="s">
        <v>136</v>
      </c>
      <c r="T2209" t="s">
        <v>956</v>
      </c>
      <c r="U2209" t="s">
        <v>136</v>
      </c>
      <c r="V2209" t="s">
        <v>138</v>
      </c>
      <c r="W2209" t="s">
        <v>139</v>
      </c>
      <c r="X2209" t="s">
        <v>140</v>
      </c>
      <c r="Z2209" t="s">
        <v>141</v>
      </c>
    </row>
    <row r="2210" spans="1:26">
      <c r="A2210" s="27">
        <v>45049</v>
      </c>
      <c r="B2210" t="s">
        <v>1157</v>
      </c>
      <c r="C2210" t="s">
        <v>1159</v>
      </c>
      <c r="D2210" s="79">
        <v>4057</v>
      </c>
      <c r="E2210" s="79" t="s">
        <v>5816</v>
      </c>
      <c r="F2210" t="s">
        <v>202</v>
      </c>
      <c r="G2210" t="s">
        <v>1121</v>
      </c>
      <c r="H2210" t="s">
        <v>134</v>
      </c>
      <c r="I2210" t="s">
        <v>134</v>
      </c>
      <c r="J2210" t="s">
        <v>135</v>
      </c>
      <c r="K2210" s="79">
        <v>1</v>
      </c>
      <c r="L2210" s="79">
        <v>300</v>
      </c>
      <c r="M2210" s="79">
        <v>300</v>
      </c>
      <c r="N2210" s="79">
        <v>0</v>
      </c>
      <c r="O2210" s="79">
        <v>0</v>
      </c>
      <c r="P2210" s="79">
        <v>0</v>
      </c>
      <c r="Q2210" s="79">
        <v>0</v>
      </c>
      <c r="R2210" s="79">
        <v>300</v>
      </c>
      <c r="S2210" t="s">
        <v>136</v>
      </c>
      <c r="T2210" t="s">
        <v>956</v>
      </c>
      <c r="U2210" t="s">
        <v>136</v>
      </c>
      <c r="V2210" t="s">
        <v>138</v>
      </c>
      <c r="W2210" t="s">
        <v>139</v>
      </c>
      <c r="X2210" t="s">
        <v>140</v>
      </c>
      <c r="Z2210" t="s">
        <v>141</v>
      </c>
    </row>
    <row r="2211" spans="1:26">
      <c r="A2211" s="27">
        <v>45051</v>
      </c>
      <c r="B2211" t="s">
        <v>979</v>
      </c>
      <c r="C2211" t="s">
        <v>980</v>
      </c>
      <c r="D2211" s="79">
        <v>4248</v>
      </c>
      <c r="E2211" s="79" t="s">
        <v>5816</v>
      </c>
      <c r="F2211" t="s">
        <v>132</v>
      </c>
      <c r="G2211" t="s">
        <v>981</v>
      </c>
      <c r="H2211" t="s">
        <v>134</v>
      </c>
      <c r="I2211" t="s">
        <v>134</v>
      </c>
      <c r="J2211" t="s">
        <v>135</v>
      </c>
      <c r="K2211" s="79">
        <v>1</v>
      </c>
      <c r="L2211" s="79">
        <v>300</v>
      </c>
      <c r="M2211" s="79">
        <v>300</v>
      </c>
      <c r="N2211" s="79">
        <v>0</v>
      </c>
      <c r="O2211" s="79">
        <v>0</v>
      </c>
      <c r="P2211" s="79">
        <v>0</v>
      </c>
      <c r="Q2211" s="79">
        <v>0</v>
      </c>
      <c r="R2211" s="79">
        <v>300</v>
      </c>
      <c r="S2211" t="s">
        <v>136</v>
      </c>
      <c r="T2211" t="s">
        <v>956</v>
      </c>
      <c r="U2211" t="s">
        <v>136</v>
      </c>
      <c r="V2211" t="s">
        <v>138</v>
      </c>
      <c r="W2211" t="s">
        <v>139</v>
      </c>
      <c r="X2211" t="s">
        <v>140</v>
      </c>
      <c r="Z2211" t="s">
        <v>141</v>
      </c>
    </row>
    <row r="2212" spans="1:26">
      <c r="A2212" s="27">
        <v>45050</v>
      </c>
      <c r="B2212" t="s">
        <v>9790</v>
      </c>
      <c r="C2212" t="s">
        <v>9791</v>
      </c>
      <c r="D2212" s="79">
        <v>4276</v>
      </c>
      <c r="E2212" s="79" t="s">
        <v>5816</v>
      </c>
      <c r="F2212" t="s">
        <v>132</v>
      </c>
      <c r="G2212" t="s">
        <v>9792</v>
      </c>
      <c r="H2212" t="s">
        <v>134</v>
      </c>
      <c r="I2212" t="s">
        <v>134</v>
      </c>
      <c r="J2212" t="s">
        <v>135</v>
      </c>
      <c r="S2212" t="s">
        <v>136</v>
      </c>
      <c r="T2212" t="s">
        <v>486</v>
      </c>
      <c r="U2212" t="s">
        <v>136</v>
      </c>
      <c r="V2212" t="s">
        <v>138</v>
      </c>
      <c r="W2212" t="s">
        <v>139</v>
      </c>
      <c r="X2212" t="s">
        <v>930</v>
      </c>
      <c r="Y2212" s="79">
        <v>1</v>
      </c>
      <c r="Z2212" t="s">
        <v>5818</v>
      </c>
    </row>
    <row r="2213" spans="1:26">
      <c r="A2213" s="27">
        <v>45055</v>
      </c>
      <c r="B2213" t="s">
        <v>1952</v>
      </c>
      <c r="C2213" t="s">
        <v>1953</v>
      </c>
      <c r="D2213" s="79">
        <v>3911</v>
      </c>
      <c r="E2213" s="79" t="s">
        <v>5816</v>
      </c>
      <c r="F2213" t="s">
        <v>132</v>
      </c>
      <c r="G2213" t="s">
        <v>1954</v>
      </c>
      <c r="H2213" t="s">
        <v>134</v>
      </c>
      <c r="I2213" t="s">
        <v>134</v>
      </c>
      <c r="J2213" t="s">
        <v>135</v>
      </c>
      <c r="K2213" s="79">
        <v>1</v>
      </c>
      <c r="L2213" s="79">
        <v>300</v>
      </c>
      <c r="M2213" s="79">
        <v>300</v>
      </c>
      <c r="N2213" s="79">
        <v>0</v>
      </c>
      <c r="O2213" s="79">
        <v>0</v>
      </c>
      <c r="P2213" s="79">
        <v>0</v>
      </c>
      <c r="Q2213" s="79">
        <v>0</v>
      </c>
      <c r="R2213" s="79">
        <v>300</v>
      </c>
      <c r="S2213" t="s">
        <v>136</v>
      </c>
      <c r="U2213" t="s">
        <v>136</v>
      </c>
      <c r="V2213" t="s">
        <v>138</v>
      </c>
      <c r="W2213" t="s">
        <v>139</v>
      </c>
      <c r="X2213" t="s">
        <v>168</v>
      </c>
      <c r="Z2213" t="s">
        <v>141</v>
      </c>
    </row>
    <row r="2214" spans="1:26">
      <c r="A2214" s="27">
        <v>45055</v>
      </c>
      <c r="B2214" t="s">
        <v>1952</v>
      </c>
      <c r="C2214" t="s">
        <v>1955</v>
      </c>
      <c r="D2214" s="79">
        <v>3911</v>
      </c>
      <c r="E2214" s="79" t="s">
        <v>5816</v>
      </c>
      <c r="F2214" t="s">
        <v>132</v>
      </c>
      <c r="G2214" t="s">
        <v>1954</v>
      </c>
      <c r="H2214" t="s">
        <v>134</v>
      </c>
      <c r="I2214" t="s">
        <v>134</v>
      </c>
      <c r="J2214" t="s">
        <v>135</v>
      </c>
      <c r="K2214" s="79">
        <v>1</v>
      </c>
      <c r="L2214" s="79">
        <v>300</v>
      </c>
      <c r="M2214" s="79">
        <v>300</v>
      </c>
      <c r="N2214" s="79">
        <v>0</v>
      </c>
      <c r="O2214" s="79">
        <v>0</v>
      </c>
      <c r="P2214" s="79">
        <v>0</v>
      </c>
      <c r="Q2214" s="79">
        <v>0</v>
      </c>
      <c r="R2214" s="79">
        <v>300</v>
      </c>
      <c r="S2214" t="s">
        <v>136</v>
      </c>
      <c r="U2214" t="s">
        <v>136</v>
      </c>
      <c r="V2214" t="s">
        <v>138</v>
      </c>
      <c r="W2214" t="s">
        <v>139</v>
      </c>
      <c r="X2214" t="s">
        <v>168</v>
      </c>
      <c r="Z2214" t="s">
        <v>141</v>
      </c>
    </row>
    <row r="2215" spans="1:26">
      <c r="A2215" s="27">
        <v>45055</v>
      </c>
      <c r="B2215" t="s">
        <v>1952</v>
      </c>
      <c r="C2215" t="s">
        <v>1956</v>
      </c>
      <c r="D2215" s="79">
        <v>3911</v>
      </c>
      <c r="E2215" s="79" t="s">
        <v>5816</v>
      </c>
      <c r="F2215" t="s">
        <v>132</v>
      </c>
      <c r="G2215" t="s">
        <v>1954</v>
      </c>
      <c r="H2215" t="s">
        <v>134</v>
      </c>
      <c r="I2215" t="s">
        <v>134</v>
      </c>
      <c r="J2215" t="s">
        <v>135</v>
      </c>
      <c r="K2215" s="79">
        <v>1</v>
      </c>
      <c r="L2215" s="79">
        <v>300</v>
      </c>
      <c r="M2215" s="79">
        <v>300</v>
      </c>
      <c r="N2215" s="79">
        <v>0</v>
      </c>
      <c r="O2215" s="79">
        <v>0</v>
      </c>
      <c r="P2215" s="79">
        <v>0</v>
      </c>
      <c r="Q2215" s="79">
        <v>0</v>
      </c>
      <c r="R2215" s="79">
        <v>300</v>
      </c>
      <c r="S2215" t="s">
        <v>136</v>
      </c>
      <c r="U2215" t="s">
        <v>136</v>
      </c>
      <c r="V2215" t="s">
        <v>138</v>
      </c>
      <c r="W2215" t="s">
        <v>139</v>
      </c>
      <c r="X2215" t="s">
        <v>168</v>
      </c>
      <c r="Z2215" t="s">
        <v>141</v>
      </c>
    </row>
    <row r="2216" spans="1:26">
      <c r="A2216" s="27">
        <v>45055</v>
      </c>
      <c r="B2216" t="s">
        <v>1952</v>
      </c>
      <c r="C2216" t="s">
        <v>2019</v>
      </c>
      <c r="D2216" s="79">
        <v>3911</v>
      </c>
      <c r="E2216" s="79" t="s">
        <v>5816</v>
      </c>
      <c r="F2216" t="s">
        <v>132</v>
      </c>
      <c r="G2216" t="s">
        <v>1954</v>
      </c>
      <c r="H2216" t="s">
        <v>134</v>
      </c>
      <c r="I2216" t="s">
        <v>134</v>
      </c>
      <c r="J2216" t="s">
        <v>135</v>
      </c>
      <c r="K2216" s="79">
        <v>1</v>
      </c>
      <c r="L2216" s="79">
        <v>300</v>
      </c>
      <c r="M2216" s="79">
        <v>300</v>
      </c>
      <c r="N2216" s="79">
        <v>0</v>
      </c>
      <c r="O2216" s="79">
        <v>0</v>
      </c>
      <c r="P2216" s="79">
        <v>0</v>
      </c>
      <c r="Q2216" s="79">
        <v>0</v>
      </c>
      <c r="R2216" s="79">
        <v>300</v>
      </c>
      <c r="S2216" t="s">
        <v>136</v>
      </c>
      <c r="U2216" t="s">
        <v>136</v>
      </c>
      <c r="V2216" t="s">
        <v>138</v>
      </c>
      <c r="W2216" t="s">
        <v>139</v>
      </c>
      <c r="Z2216" t="s">
        <v>141</v>
      </c>
    </row>
    <row r="2217" spans="1:26">
      <c r="A2217" s="27">
        <v>45055</v>
      </c>
      <c r="B2217" t="s">
        <v>1952</v>
      </c>
      <c r="C2217" t="s">
        <v>1957</v>
      </c>
      <c r="D2217" s="79">
        <v>3911</v>
      </c>
      <c r="E2217" s="79" t="s">
        <v>5816</v>
      </c>
      <c r="F2217" t="s">
        <v>132</v>
      </c>
      <c r="G2217" t="s">
        <v>1954</v>
      </c>
      <c r="H2217" t="s">
        <v>134</v>
      </c>
      <c r="I2217" t="s">
        <v>134</v>
      </c>
      <c r="J2217" t="s">
        <v>135</v>
      </c>
      <c r="K2217" s="79">
        <v>1</v>
      </c>
      <c r="L2217" s="79">
        <v>300</v>
      </c>
      <c r="M2217" s="79">
        <v>300</v>
      </c>
      <c r="N2217" s="79">
        <v>0</v>
      </c>
      <c r="O2217" s="79">
        <v>0</v>
      </c>
      <c r="P2217" s="79">
        <v>0</v>
      </c>
      <c r="Q2217" s="79">
        <v>0</v>
      </c>
      <c r="R2217" s="79">
        <v>300</v>
      </c>
      <c r="S2217" t="s">
        <v>136</v>
      </c>
      <c r="U2217" t="s">
        <v>136</v>
      </c>
      <c r="V2217" t="s">
        <v>138</v>
      </c>
      <c r="W2217" t="s">
        <v>139</v>
      </c>
      <c r="X2217" t="s">
        <v>168</v>
      </c>
      <c r="Z2217" t="s">
        <v>141</v>
      </c>
    </row>
    <row r="2218" spans="1:26">
      <c r="A2218" s="27">
        <v>45047</v>
      </c>
      <c r="B2218" t="s">
        <v>9793</v>
      </c>
      <c r="C2218" t="s">
        <v>9794</v>
      </c>
      <c r="D2218" s="79">
        <v>4214</v>
      </c>
      <c r="E2218" s="79" t="s">
        <v>5816</v>
      </c>
      <c r="F2218" t="s">
        <v>132</v>
      </c>
      <c r="G2218" t="s">
        <v>9795</v>
      </c>
      <c r="H2218" t="s">
        <v>134</v>
      </c>
      <c r="I2218" t="s">
        <v>134</v>
      </c>
      <c r="J2218" t="s">
        <v>135</v>
      </c>
      <c r="S2218" t="s">
        <v>136</v>
      </c>
      <c r="T2218" t="s">
        <v>2210</v>
      </c>
      <c r="U2218" t="s">
        <v>136</v>
      </c>
      <c r="V2218" t="s">
        <v>138</v>
      </c>
      <c r="W2218" t="s">
        <v>139</v>
      </c>
      <c r="X2218" t="s">
        <v>140</v>
      </c>
      <c r="Y2218" s="79">
        <v>1</v>
      </c>
      <c r="Z2218" t="s">
        <v>5818</v>
      </c>
    </row>
    <row r="2219" spans="1:26">
      <c r="A2219" s="27">
        <v>45047</v>
      </c>
      <c r="B2219" t="s">
        <v>9793</v>
      </c>
      <c r="C2219" t="s">
        <v>9796</v>
      </c>
      <c r="D2219" s="79">
        <v>4214</v>
      </c>
      <c r="E2219" s="79" t="s">
        <v>5816</v>
      </c>
      <c r="F2219" t="s">
        <v>132</v>
      </c>
      <c r="G2219" t="s">
        <v>9795</v>
      </c>
      <c r="H2219" t="s">
        <v>134</v>
      </c>
      <c r="I2219" t="s">
        <v>134</v>
      </c>
      <c r="J2219" t="s">
        <v>135</v>
      </c>
      <c r="S2219" t="s">
        <v>136</v>
      </c>
      <c r="T2219" t="s">
        <v>2210</v>
      </c>
      <c r="U2219" t="s">
        <v>136</v>
      </c>
      <c r="V2219" t="s">
        <v>138</v>
      </c>
      <c r="W2219" t="s">
        <v>139</v>
      </c>
      <c r="X2219" t="s">
        <v>140</v>
      </c>
      <c r="Y2219" s="79">
        <v>2</v>
      </c>
      <c r="Z2219" t="s">
        <v>5818</v>
      </c>
    </row>
    <row r="2220" spans="1:26">
      <c r="A2220" s="27">
        <v>45047</v>
      </c>
      <c r="B2220" t="s">
        <v>9793</v>
      </c>
      <c r="C2220" t="s">
        <v>9797</v>
      </c>
      <c r="D2220" s="79">
        <v>4214</v>
      </c>
      <c r="E2220" s="79" t="s">
        <v>5816</v>
      </c>
      <c r="F2220" t="s">
        <v>132</v>
      </c>
      <c r="G2220" t="s">
        <v>9795</v>
      </c>
      <c r="H2220" t="s">
        <v>134</v>
      </c>
      <c r="I2220" t="s">
        <v>134</v>
      </c>
      <c r="J2220" t="s">
        <v>135</v>
      </c>
      <c r="S2220" t="s">
        <v>136</v>
      </c>
      <c r="T2220" t="s">
        <v>2210</v>
      </c>
      <c r="U2220" t="s">
        <v>136</v>
      </c>
      <c r="V2220" t="s">
        <v>138</v>
      </c>
      <c r="W2220" t="s">
        <v>139</v>
      </c>
      <c r="X2220" t="s">
        <v>140</v>
      </c>
      <c r="Y2220" s="79">
        <v>3</v>
      </c>
      <c r="Z2220" t="s">
        <v>5818</v>
      </c>
    </row>
    <row r="2221" spans="1:26">
      <c r="A2221" s="27">
        <v>45047</v>
      </c>
      <c r="B2221" t="s">
        <v>9793</v>
      </c>
      <c r="C2221" t="s">
        <v>9798</v>
      </c>
      <c r="D2221" s="79">
        <v>4214</v>
      </c>
      <c r="E2221" s="79" t="s">
        <v>5816</v>
      </c>
      <c r="F2221" t="s">
        <v>132</v>
      </c>
      <c r="G2221" t="s">
        <v>9795</v>
      </c>
      <c r="H2221" t="s">
        <v>134</v>
      </c>
      <c r="I2221" t="s">
        <v>134</v>
      </c>
      <c r="J2221" t="s">
        <v>135</v>
      </c>
      <c r="S2221" t="s">
        <v>136</v>
      </c>
      <c r="T2221" t="s">
        <v>2210</v>
      </c>
      <c r="U2221" t="s">
        <v>136</v>
      </c>
      <c r="V2221" t="s">
        <v>138</v>
      </c>
      <c r="W2221" t="s">
        <v>139</v>
      </c>
      <c r="X2221" t="s">
        <v>140</v>
      </c>
      <c r="Y2221" s="79">
        <v>1</v>
      </c>
      <c r="Z2221" t="s">
        <v>5818</v>
      </c>
    </row>
    <row r="2222" spans="1:26">
      <c r="A2222" s="27">
        <v>45047</v>
      </c>
      <c r="B2222" t="s">
        <v>9793</v>
      </c>
      <c r="C2222" t="s">
        <v>9799</v>
      </c>
      <c r="D2222" s="79">
        <v>4214</v>
      </c>
      <c r="E2222" s="79" t="s">
        <v>5816</v>
      </c>
      <c r="F2222" t="s">
        <v>132</v>
      </c>
      <c r="G2222" t="s">
        <v>9795</v>
      </c>
      <c r="H2222" t="s">
        <v>134</v>
      </c>
      <c r="I2222" t="s">
        <v>134</v>
      </c>
      <c r="J2222" t="s">
        <v>135</v>
      </c>
      <c r="S2222" t="s">
        <v>136</v>
      </c>
      <c r="T2222" t="s">
        <v>2210</v>
      </c>
      <c r="U2222" t="s">
        <v>136</v>
      </c>
      <c r="V2222" t="s">
        <v>138</v>
      </c>
      <c r="W2222" t="s">
        <v>139</v>
      </c>
      <c r="X2222" t="s">
        <v>140</v>
      </c>
      <c r="Y2222" s="79">
        <v>1</v>
      </c>
      <c r="Z2222" t="s">
        <v>5818</v>
      </c>
    </row>
    <row r="2223" spans="1:26">
      <c r="A2223" s="27">
        <v>45050</v>
      </c>
      <c r="B2223" t="s">
        <v>1699</v>
      </c>
      <c r="C2223" t="s">
        <v>1700</v>
      </c>
      <c r="D2223" s="79">
        <v>4113</v>
      </c>
      <c r="E2223" s="79" t="s">
        <v>5816</v>
      </c>
      <c r="F2223" t="s">
        <v>132</v>
      </c>
      <c r="G2223" t="s">
        <v>1701</v>
      </c>
      <c r="H2223" t="s">
        <v>134</v>
      </c>
      <c r="I2223" t="s">
        <v>134</v>
      </c>
      <c r="J2223" t="s">
        <v>135</v>
      </c>
      <c r="K2223" s="79">
        <v>1</v>
      </c>
      <c r="L2223" s="79">
        <v>300</v>
      </c>
      <c r="M2223" s="79">
        <v>300</v>
      </c>
      <c r="N2223" s="79">
        <v>0</v>
      </c>
      <c r="O2223" s="79">
        <v>0</v>
      </c>
      <c r="P2223" s="79">
        <v>0</v>
      </c>
      <c r="Q2223" s="79">
        <v>0</v>
      </c>
      <c r="R2223" s="79">
        <v>300</v>
      </c>
      <c r="S2223" t="s">
        <v>136</v>
      </c>
      <c r="T2223" t="s">
        <v>1702</v>
      </c>
      <c r="U2223" t="s">
        <v>136</v>
      </c>
      <c r="V2223" t="s">
        <v>138</v>
      </c>
      <c r="W2223" t="s">
        <v>139</v>
      </c>
      <c r="X2223" t="s">
        <v>140</v>
      </c>
      <c r="Z2223" t="s">
        <v>141</v>
      </c>
    </row>
    <row r="2224" spans="1:26">
      <c r="A2224" s="27">
        <v>45050</v>
      </c>
      <c r="B2224" t="s">
        <v>1699</v>
      </c>
      <c r="C2224" t="s">
        <v>1703</v>
      </c>
      <c r="D2224" s="79">
        <v>4113</v>
      </c>
      <c r="E2224" s="79" t="s">
        <v>5816</v>
      </c>
      <c r="F2224" t="s">
        <v>132</v>
      </c>
      <c r="G2224" t="s">
        <v>1701</v>
      </c>
      <c r="H2224" t="s">
        <v>134</v>
      </c>
      <c r="I2224" t="s">
        <v>134</v>
      </c>
      <c r="J2224" t="s">
        <v>135</v>
      </c>
      <c r="K2224" s="79">
        <v>1</v>
      </c>
      <c r="L2224" s="79">
        <v>300</v>
      </c>
      <c r="M2224" s="79">
        <v>300</v>
      </c>
      <c r="N2224" s="79">
        <v>0</v>
      </c>
      <c r="O2224" s="79">
        <v>0</v>
      </c>
      <c r="P2224" s="79">
        <v>0</v>
      </c>
      <c r="Q2224" s="79">
        <v>0</v>
      </c>
      <c r="R2224" s="79">
        <v>300</v>
      </c>
      <c r="S2224" t="s">
        <v>136</v>
      </c>
      <c r="T2224" t="s">
        <v>1702</v>
      </c>
      <c r="U2224" t="s">
        <v>136</v>
      </c>
      <c r="V2224" t="s">
        <v>138</v>
      </c>
      <c r="W2224" t="s">
        <v>139</v>
      </c>
      <c r="X2224" t="s">
        <v>140</v>
      </c>
      <c r="Z2224" t="s">
        <v>141</v>
      </c>
    </row>
    <row r="2225" spans="1:26">
      <c r="A2225" s="27">
        <v>45050</v>
      </c>
      <c r="B2225" t="s">
        <v>1699</v>
      </c>
      <c r="C2225" t="s">
        <v>1706</v>
      </c>
      <c r="D2225" s="79">
        <v>4113</v>
      </c>
      <c r="E2225" s="79" t="s">
        <v>5816</v>
      </c>
      <c r="F2225" t="s">
        <v>132</v>
      </c>
      <c r="G2225" t="s">
        <v>1701</v>
      </c>
      <c r="H2225" t="s">
        <v>134</v>
      </c>
      <c r="I2225" t="s">
        <v>134</v>
      </c>
      <c r="J2225" t="s">
        <v>135</v>
      </c>
      <c r="K2225" s="79">
        <v>1</v>
      </c>
      <c r="L2225" s="79">
        <v>300</v>
      </c>
      <c r="M2225" s="79">
        <v>300</v>
      </c>
      <c r="N2225" s="79">
        <v>0</v>
      </c>
      <c r="O2225" s="79">
        <v>0</v>
      </c>
      <c r="P2225" s="79">
        <v>0</v>
      </c>
      <c r="Q2225" s="79">
        <v>0</v>
      </c>
      <c r="R2225" s="79">
        <v>300</v>
      </c>
      <c r="S2225" t="s">
        <v>136</v>
      </c>
      <c r="T2225" t="s">
        <v>1702</v>
      </c>
      <c r="U2225" t="s">
        <v>136</v>
      </c>
      <c r="V2225" t="s">
        <v>138</v>
      </c>
      <c r="W2225" t="s">
        <v>139</v>
      </c>
      <c r="X2225" t="s">
        <v>168</v>
      </c>
      <c r="Z2225" t="s">
        <v>141</v>
      </c>
    </row>
    <row r="2226" spans="1:26">
      <c r="A2226" s="27">
        <v>45050</v>
      </c>
      <c r="B2226" t="s">
        <v>1699</v>
      </c>
      <c r="C2226" t="s">
        <v>1707</v>
      </c>
      <c r="D2226" s="79">
        <v>4113</v>
      </c>
      <c r="E2226" s="79" t="s">
        <v>5816</v>
      </c>
      <c r="F2226" t="s">
        <v>132</v>
      </c>
      <c r="G2226" t="s">
        <v>1701</v>
      </c>
      <c r="H2226" t="s">
        <v>134</v>
      </c>
      <c r="I2226" t="s">
        <v>134</v>
      </c>
      <c r="J2226" t="s">
        <v>135</v>
      </c>
      <c r="K2226" s="79">
        <v>1</v>
      </c>
      <c r="L2226" s="79">
        <v>300</v>
      </c>
      <c r="M2226" s="79">
        <v>300</v>
      </c>
      <c r="N2226" s="79">
        <v>0</v>
      </c>
      <c r="O2226" s="79">
        <v>0</v>
      </c>
      <c r="P2226" s="79">
        <v>0</v>
      </c>
      <c r="Q2226" s="79">
        <v>0</v>
      </c>
      <c r="R2226" s="79">
        <v>300</v>
      </c>
      <c r="S2226" t="s">
        <v>136</v>
      </c>
      <c r="T2226" t="s">
        <v>1702</v>
      </c>
      <c r="U2226" t="s">
        <v>136</v>
      </c>
      <c r="V2226" t="s">
        <v>138</v>
      </c>
      <c r="W2226" t="s">
        <v>139</v>
      </c>
      <c r="X2226" t="s">
        <v>168</v>
      </c>
      <c r="Z2226" t="s">
        <v>141</v>
      </c>
    </row>
    <row r="2227" spans="1:26">
      <c r="A2227" s="27">
        <v>45050</v>
      </c>
      <c r="B2227" t="s">
        <v>1699</v>
      </c>
      <c r="C2227" t="s">
        <v>1708</v>
      </c>
      <c r="D2227" s="79">
        <v>4113</v>
      </c>
      <c r="E2227" s="79" t="s">
        <v>5816</v>
      </c>
      <c r="F2227" t="s">
        <v>132</v>
      </c>
      <c r="G2227" t="s">
        <v>1701</v>
      </c>
      <c r="H2227" t="s">
        <v>134</v>
      </c>
      <c r="I2227" t="s">
        <v>134</v>
      </c>
      <c r="J2227" t="s">
        <v>135</v>
      </c>
      <c r="K2227" s="79">
        <v>1</v>
      </c>
      <c r="L2227" s="79">
        <v>300</v>
      </c>
      <c r="M2227" s="79">
        <v>300</v>
      </c>
      <c r="N2227" s="79">
        <v>0</v>
      </c>
      <c r="O2227" s="79">
        <v>0</v>
      </c>
      <c r="P2227" s="79">
        <v>0</v>
      </c>
      <c r="Q2227" s="79">
        <v>0</v>
      </c>
      <c r="R2227" s="79">
        <v>300</v>
      </c>
      <c r="S2227" t="s">
        <v>136</v>
      </c>
      <c r="T2227" t="s">
        <v>1702</v>
      </c>
      <c r="U2227" t="s">
        <v>136</v>
      </c>
      <c r="V2227" t="s">
        <v>138</v>
      </c>
      <c r="W2227" t="s">
        <v>139</v>
      </c>
      <c r="X2227" t="s">
        <v>168</v>
      </c>
      <c r="Z2227" t="s">
        <v>141</v>
      </c>
    </row>
    <row r="2228" spans="1:26">
      <c r="A2228" s="27">
        <v>45050</v>
      </c>
      <c r="B2228" t="s">
        <v>1699</v>
      </c>
      <c r="C2228" t="s">
        <v>1704</v>
      </c>
      <c r="D2228" s="79">
        <v>4113</v>
      </c>
      <c r="E2228" s="79" t="s">
        <v>5816</v>
      </c>
      <c r="F2228" t="s">
        <v>132</v>
      </c>
      <c r="G2228" t="s">
        <v>1701</v>
      </c>
      <c r="H2228" t="s">
        <v>134</v>
      </c>
      <c r="I2228" t="s">
        <v>134</v>
      </c>
      <c r="J2228" t="s">
        <v>135</v>
      </c>
      <c r="K2228" s="79">
        <v>1</v>
      </c>
      <c r="L2228" s="79">
        <v>300</v>
      </c>
      <c r="M2228" s="79">
        <v>300</v>
      </c>
      <c r="N2228" s="79">
        <v>0</v>
      </c>
      <c r="O2228" s="79">
        <v>0</v>
      </c>
      <c r="P2228" s="79">
        <v>0</v>
      </c>
      <c r="Q2228" s="79">
        <v>0</v>
      </c>
      <c r="R2228" s="79">
        <v>300</v>
      </c>
      <c r="S2228" t="s">
        <v>136</v>
      </c>
      <c r="T2228" t="s">
        <v>1702</v>
      </c>
      <c r="U2228" t="s">
        <v>136</v>
      </c>
      <c r="V2228" t="s">
        <v>138</v>
      </c>
      <c r="W2228" t="s">
        <v>139</v>
      </c>
      <c r="X2228" t="s">
        <v>140</v>
      </c>
      <c r="Z2228" t="s">
        <v>141</v>
      </c>
    </row>
    <row r="2229" spans="1:26">
      <c r="A2229" s="27">
        <v>45050</v>
      </c>
      <c r="B2229" t="s">
        <v>1699</v>
      </c>
      <c r="C2229" t="s">
        <v>1705</v>
      </c>
      <c r="D2229" s="79">
        <v>4113</v>
      </c>
      <c r="E2229" s="79" t="s">
        <v>5816</v>
      </c>
      <c r="F2229" t="s">
        <v>132</v>
      </c>
      <c r="G2229" t="s">
        <v>1701</v>
      </c>
      <c r="H2229" t="s">
        <v>134</v>
      </c>
      <c r="I2229" t="s">
        <v>134</v>
      </c>
      <c r="J2229" t="s">
        <v>135</v>
      </c>
      <c r="K2229" s="79">
        <v>1</v>
      </c>
      <c r="L2229" s="79">
        <v>300</v>
      </c>
      <c r="M2229" s="79">
        <v>300</v>
      </c>
      <c r="N2229" s="79">
        <v>0</v>
      </c>
      <c r="O2229" s="79">
        <v>0</v>
      </c>
      <c r="P2229" s="79">
        <v>0</v>
      </c>
      <c r="Q2229" s="79">
        <v>0</v>
      </c>
      <c r="R2229" s="79">
        <v>300</v>
      </c>
      <c r="S2229" t="s">
        <v>136</v>
      </c>
      <c r="T2229" t="s">
        <v>1702</v>
      </c>
      <c r="U2229" t="s">
        <v>136</v>
      </c>
      <c r="V2229" t="s">
        <v>138</v>
      </c>
      <c r="W2229" t="s">
        <v>139</v>
      </c>
      <c r="X2229" t="s">
        <v>140</v>
      </c>
      <c r="Z2229" t="s">
        <v>141</v>
      </c>
    </row>
    <row r="2230" spans="1:26">
      <c r="A2230" s="27">
        <v>45077</v>
      </c>
      <c r="B2230" t="s">
        <v>9800</v>
      </c>
      <c r="C2230" t="s">
        <v>9801</v>
      </c>
      <c r="D2230" s="79">
        <v>4426</v>
      </c>
      <c r="E2230" s="79" t="s">
        <v>5816</v>
      </c>
      <c r="F2230" t="s">
        <v>202</v>
      </c>
      <c r="G2230" t="s">
        <v>5234</v>
      </c>
      <c r="H2230" t="s">
        <v>134</v>
      </c>
      <c r="I2230" t="s">
        <v>134</v>
      </c>
      <c r="J2230" t="s">
        <v>135</v>
      </c>
      <c r="S2230" t="s">
        <v>136</v>
      </c>
      <c r="T2230" t="s">
        <v>401</v>
      </c>
      <c r="U2230" t="s">
        <v>136</v>
      </c>
      <c r="V2230" t="s">
        <v>138</v>
      </c>
      <c r="W2230" t="s">
        <v>139</v>
      </c>
      <c r="X2230" t="s">
        <v>168</v>
      </c>
      <c r="Y2230" s="79">
        <v>1</v>
      </c>
      <c r="Z2230" t="s">
        <v>5818</v>
      </c>
    </row>
    <row r="2231" spans="1:26">
      <c r="A2231" s="27">
        <v>45077</v>
      </c>
      <c r="B2231" t="s">
        <v>9800</v>
      </c>
      <c r="C2231" t="s">
        <v>9802</v>
      </c>
      <c r="D2231" s="79">
        <v>4426</v>
      </c>
      <c r="E2231" s="79" t="s">
        <v>5816</v>
      </c>
      <c r="F2231" t="s">
        <v>202</v>
      </c>
      <c r="G2231" t="s">
        <v>5234</v>
      </c>
      <c r="H2231" t="s">
        <v>134</v>
      </c>
      <c r="I2231" t="s">
        <v>134</v>
      </c>
      <c r="J2231" t="s">
        <v>135</v>
      </c>
      <c r="S2231" t="s">
        <v>136</v>
      </c>
      <c r="T2231" t="s">
        <v>401</v>
      </c>
      <c r="U2231" t="s">
        <v>136</v>
      </c>
      <c r="V2231" t="s">
        <v>138</v>
      </c>
      <c r="W2231" t="s">
        <v>139</v>
      </c>
      <c r="X2231" t="s">
        <v>168</v>
      </c>
      <c r="Y2231" s="79">
        <v>1</v>
      </c>
      <c r="Z2231" t="s">
        <v>5818</v>
      </c>
    </row>
    <row r="2232" spans="1:26">
      <c r="A2232" s="27">
        <v>45072</v>
      </c>
      <c r="B2232" t="s">
        <v>9803</v>
      </c>
      <c r="C2232" t="s">
        <v>9804</v>
      </c>
      <c r="D2232" s="79">
        <v>4516</v>
      </c>
      <c r="E2232" s="79" t="s">
        <v>5816</v>
      </c>
      <c r="F2232" t="s">
        <v>132</v>
      </c>
      <c r="G2232" t="s">
        <v>9805</v>
      </c>
      <c r="H2232" t="s">
        <v>134</v>
      </c>
      <c r="I2232" t="s">
        <v>134</v>
      </c>
      <c r="J2232" t="s">
        <v>135</v>
      </c>
      <c r="S2232" t="s">
        <v>136</v>
      </c>
      <c r="T2232" t="s">
        <v>817</v>
      </c>
      <c r="U2232" t="s">
        <v>136</v>
      </c>
      <c r="V2232" t="s">
        <v>138</v>
      </c>
      <c r="W2232" t="s">
        <v>139</v>
      </c>
      <c r="X2232" t="s">
        <v>930</v>
      </c>
      <c r="Y2232" s="79">
        <v>1</v>
      </c>
      <c r="Z2232" t="s">
        <v>5818</v>
      </c>
    </row>
    <row r="2233" spans="1:26">
      <c r="A2233" s="27">
        <v>45072</v>
      </c>
      <c r="B2233" t="s">
        <v>9806</v>
      </c>
      <c r="C2233" t="s">
        <v>9807</v>
      </c>
      <c r="D2233" s="79">
        <v>4497</v>
      </c>
      <c r="E2233" s="79" t="s">
        <v>5816</v>
      </c>
      <c r="F2233" t="s">
        <v>132</v>
      </c>
      <c r="G2233" t="s">
        <v>4076</v>
      </c>
      <c r="H2233" t="s">
        <v>134</v>
      </c>
      <c r="I2233" t="s">
        <v>134</v>
      </c>
      <c r="J2233" t="s">
        <v>135</v>
      </c>
      <c r="S2233" t="s">
        <v>136</v>
      </c>
      <c r="T2233" t="s">
        <v>1671</v>
      </c>
      <c r="U2233" t="s">
        <v>136</v>
      </c>
      <c r="V2233" t="s">
        <v>138</v>
      </c>
      <c r="W2233" t="s">
        <v>139</v>
      </c>
      <c r="X2233" t="s">
        <v>930</v>
      </c>
      <c r="Y2233" s="79">
        <v>1</v>
      </c>
      <c r="Z2233" t="s">
        <v>5818</v>
      </c>
    </row>
    <row r="2234" spans="1:26">
      <c r="A2234" s="27">
        <v>45070</v>
      </c>
      <c r="B2234" t="s">
        <v>1082</v>
      </c>
      <c r="C2234" t="s">
        <v>1086</v>
      </c>
      <c r="D2234" s="79">
        <v>4480</v>
      </c>
      <c r="E2234" s="79" t="s">
        <v>5816</v>
      </c>
      <c r="F2234" t="s">
        <v>132</v>
      </c>
      <c r="G2234" t="s">
        <v>1084</v>
      </c>
      <c r="H2234" t="s">
        <v>134</v>
      </c>
      <c r="I2234" t="s">
        <v>134</v>
      </c>
      <c r="J2234" t="s">
        <v>135</v>
      </c>
      <c r="K2234" s="79">
        <v>1</v>
      </c>
      <c r="L2234" s="79">
        <v>300</v>
      </c>
      <c r="M2234" s="79">
        <v>300</v>
      </c>
      <c r="N2234" s="79">
        <v>0</v>
      </c>
      <c r="O2234" s="79">
        <v>0</v>
      </c>
      <c r="P2234" s="79">
        <v>0</v>
      </c>
      <c r="Q2234" s="79">
        <v>0</v>
      </c>
      <c r="R2234" s="79">
        <v>300</v>
      </c>
      <c r="S2234" t="s">
        <v>136</v>
      </c>
      <c r="T2234" t="s">
        <v>956</v>
      </c>
      <c r="U2234" t="s">
        <v>136</v>
      </c>
      <c r="V2234" t="s">
        <v>138</v>
      </c>
      <c r="W2234" t="s">
        <v>139</v>
      </c>
      <c r="X2234" t="s">
        <v>140</v>
      </c>
      <c r="Z2234" t="s">
        <v>141</v>
      </c>
    </row>
    <row r="2235" spans="1:26">
      <c r="A2235" s="27">
        <v>45077</v>
      </c>
      <c r="B2235" t="s">
        <v>9808</v>
      </c>
      <c r="C2235" t="s">
        <v>9809</v>
      </c>
      <c r="D2235" s="79">
        <v>3822</v>
      </c>
      <c r="E2235" s="79" t="s">
        <v>5816</v>
      </c>
      <c r="F2235" t="s">
        <v>202</v>
      </c>
      <c r="G2235" t="s">
        <v>4087</v>
      </c>
      <c r="H2235" t="s">
        <v>134</v>
      </c>
      <c r="I2235" t="s">
        <v>134</v>
      </c>
      <c r="J2235" t="s">
        <v>135</v>
      </c>
      <c r="S2235" t="s">
        <v>136</v>
      </c>
      <c r="T2235" t="s">
        <v>401</v>
      </c>
      <c r="U2235" t="s">
        <v>136</v>
      </c>
      <c r="V2235" t="s">
        <v>138</v>
      </c>
      <c r="W2235" t="s">
        <v>139</v>
      </c>
      <c r="X2235" t="s">
        <v>140</v>
      </c>
      <c r="Y2235" s="79">
        <v>2</v>
      </c>
      <c r="Z2235" t="s">
        <v>5818</v>
      </c>
    </row>
    <row r="2236" spans="1:26">
      <c r="A2236" s="27">
        <v>45077</v>
      </c>
      <c r="B2236" t="s">
        <v>9808</v>
      </c>
      <c r="C2236" t="s">
        <v>9810</v>
      </c>
      <c r="D2236" s="79">
        <v>3822</v>
      </c>
      <c r="E2236" s="79" t="s">
        <v>5816</v>
      </c>
      <c r="F2236" t="s">
        <v>202</v>
      </c>
      <c r="G2236" t="s">
        <v>4087</v>
      </c>
      <c r="H2236" t="s">
        <v>134</v>
      </c>
      <c r="I2236" t="s">
        <v>134</v>
      </c>
      <c r="J2236" t="s">
        <v>135</v>
      </c>
      <c r="S2236" t="s">
        <v>136</v>
      </c>
      <c r="T2236" t="s">
        <v>401</v>
      </c>
      <c r="U2236" t="s">
        <v>136</v>
      </c>
      <c r="V2236" t="s">
        <v>138</v>
      </c>
      <c r="W2236" t="s">
        <v>139</v>
      </c>
      <c r="X2236" t="s">
        <v>140</v>
      </c>
      <c r="Y2236" s="79">
        <v>1</v>
      </c>
      <c r="Z2236" t="s">
        <v>5818</v>
      </c>
    </row>
    <row r="2237" spans="1:26">
      <c r="A2237" s="27">
        <v>45062</v>
      </c>
      <c r="B2237" t="s">
        <v>9811</v>
      </c>
      <c r="C2237" t="s">
        <v>9812</v>
      </c>
      <c r="D2237" s="79">
        <v>4398</v>
      </c>
      <c r="E2237" s="79" t="s">
        <v>5816</v>
      </c>
      <c r="F2237" t="s">
        <v>132</v>
      </c>
      <c r="G2237" t="s">
        <v>3691</v>
      </c>
      <c r="H2237" t="s">
        <v>134</v>
      </c>
      <c r="I2237" t="s">
        <v>134</v>
      </c>
      <c r="J2237" t="s">
        <v>135</v>
      </c>
      <c r="S2237" t="s">
        <v>136</v>
      </c>
      <c r="T2237" t="s">
        <v>1531</v>
      </c>
      <c r="U2237" t="s">
        <v>136</v>
      </c>
      <c r="V2237" t="s">
        <v>138</v>
      </c>
      <c r="W2237" t="s">
        <v>139</v>
      </c>
      <c r="X2237" t="s">
        <v>140</v>
      </c>
      <c r="Y2237" s="79">
        <v>1</v>
      </c>
      <c r="Z2237" t="s">
        <v>5818</v>
      </c>
    </row>
    <row r="2238" spans="1:26">
      <c r="A2238" s="27">
        <v>45062</v>
      </c>
      <c r="B2238" t="s">
        <v>9811</v>
      </c>
      <c r="C2238" t="s">
        <v>9813</v>
      </c>
      <c r="D2238" s="79">
        <v>4398</v>
      </c>
      <c r="E2238" s="79" t="s">
        <v>5816</v>
      </c>
      <c r="F2238" t="s">
        <v>132</v>
      </c>
      <c r="G2238" t="s">
        <v>3691</v>
      </c>
      <c r="H2238" t="s">
        <v>134</v>
      </c>
      <c r="I2238" t="s">
        <v>134</v>
      </c>
      <c r="J2238" t="s">
        <v>135</v>
      </c>
      <c r="S2238" t="s">
        <v>136</v>
      </c>
      <c r="T2238" t="s">
        <v>1531</v>
      </c>
      <c r="U2238" t="s">
        <v>136</v>
      </c>
      <c r="V2238" t="s">
        <v>138</v>
      </c>
      <c r="W2238" t="s">
        <v>139</v>
      </c>
      <c r="X2238" t="s">
        <v>140</v>
      </c>
      <c r="Y2238" s="79">
        <v>1</v>
      </c>
      <c r="Z2238" t="s">
        <v>5818</v>
      </c>
    </row>
    <row r="2239" spans="1:26">
      <c r="A2239" s="27">
        <v>45062</v>
      </c>
      <c r="B2239" t="s">
        <v>9811</v>
      </c>
      <c r="C2239" t="s">
        <v>9814</v>
      </c>
      <c r="D2239" s="79">
        <v>4398</v>
      </c>
      <c r="E2239" s="79" t="s">
        <v>5816</v>
      </c>
      <c r="F2239" t="s">
        <v>132</v>
      </c>
      <c r="G2239" t="s">
        <v>3691</v>
      </c>
      <c r="H2239" t="s">
        <v>134</v>
      </c>
      <c r="I2239" t="s">
        <v>134</v>
      </c>
      <c r="J2239" t="s">
        <v>135</v>
      </c>
      <c r="S2239" t="s">
        <v>136</v>
      </c>
      <c r="T2239" t="s">
        <v>1531</v>
      </c>
      <c r="U2239" t="s">
        <v>136</v>
      </c>
      <c r="V2239" t="s">
        <v>138</v>
      </c>
      <c r="W2239" t="s">
        <v>139</v>
      </c>
      <c r="X2239" t="s">
        <v>140</v>
      </c>
      <c r="Y2239" s="79">
        <v>1</v>
      </c>
      <c r="Z2239" t="s">
        <v>5818</v>
      </c>
    </row>
    <row r="2240" spans="1:26">
      <c r="A2240" s="27">
        <v>45062</v>
      </c>
      <c r="B2240" t="s">
        <v>1352</v>
      </c>
      <c r="C2240" t="s">
        <v>1353</v>
      </c>
      <c r="D2240" s="79">
        <v>4403</v>
      </c>
      <c r="E2240" s="79" t="s">
        <v>5816</v>
      </c>
      <c r="F2240" t="s">
        <v>132</v>
      </c>
      <c r="G2240" t="s">
        <v>1354</v>
      </c>
      <c r="H2240" t="s">
        <v>134</v>
      </c>
      <c r="I2240" t="s">
        <v>134</v>
      </c>
      <c r="J2240" t="s">
        <v>135</v>
      </c>
      <c r="K2240" s="79">
        <v>1</v>
      </c>
      <c r="L2240" s="79">
        <v>300</v>
      </c>
      <c r="M2240" s="79">
        <v>300</v>
      </c>
      <c r="N2240" s="79">
        <v>0</v>
      </c>
      <c r="O2240" s="79">
        <v>0</v>
      </c>
      <c r="P2240" s="79">
        <v>0</v>
      </c>
      <c r="Q2240" s="79">
        <v>0</v>
      </c>
      <c r="R2240" s="79">
        <v>300</v>
      </c>
      <c r="S2240" t="s">
        <v>136</v>
      </c>
      <c r="T2240" t="s">
        <v>1355</v>
      </c>
      <c r="U2240" t="s">
        <v>136</v>
      </c>
      <c r="V2240" t="s">
        <v>138</v>
      </c>
      <c r="W2240" t="s">
        <v>139</v>
      </c>
      <c r="X2240" t="s">
        <v>140</v>
      </c>
      <c r="Z2240" t="s">
        <v>141</v>
      </c>
    </row>
    <row r="2241" spans="1:26">
      <c r="A2241" s="27">
        <v>45062</v>
      </c>
      <c r="B2241" t="s">
        <v>1352</v>
      </c>
      <c r="C2241" t="s">
        <v>1356</v>
      </c>
      <c r="D2241" s="79">
        <v>4403</v>
      </c>
      <c r="E2241" s="79" t="s">
        <v>5816</v>
      </c>
      <c r="F2241" t="s">
        <v>132</v>
      </c>
      <c r="G2241" t="s">
        <v>1354</v>
      </c>
      <c r="H2241" t="s">
        <v>134</v>
      </c>
      <c r="I2241" t="s">
        <v>134</v>
      </c>
      <c r="J2241" t="s">
        <v>135</v>
      </c>
      <c r="K2241" s="79">
        <v>1</v>
      </c>
      <c r="L2241" s="79">
        <v>300</v>
      </c>
      <c r="M2241" s="79">
        <v>300</v>
      </c>
      <c r="N2241" s="79">
        <v>0</v>
      </c>
      <c r="O2241" s="79">
        <v>0</v>
      </c>
      <c r="P2241" s="79">
        <v>0</v>
      </c>
      <c r="Q2241" s="79">
        <v>0</v>
      </c>
      <c r="R2241" s="79">
        <v>300</v>
      </c>
      <c r="S2241" t="s">
        <v>136</v>
      </c>
      <c r="T2241" t="s">
        <v>1355</v>
      </c>
      <c r="U2241" t="s">
        <v>136</v>
      </c>
      <c r="V2241" t="s">
        <v>138</v>
      </c>
      <c r="W2241" t="s">
        <v>139</v>
      </c>
      <c r="X2241" t="s">
        <v>140</v>
      </c>
      <c r="Z2241" t="s">
        <v>141</v>
      </c>
    </row>
    <row r="2242" spans="1:26">
      <c r="A2242" s="27">
        <v>45062</v>
      </c>
      <c r="B2242" t="s">
        <v>1352</v>
      </c>
      <c r="C2242" t="s">
        <v>1357</v>
      </c>
      <c r="D2242" s="79">
        <v>4403</v>
      </c>
      <c r="E2242" s="79" t="s">
        <v>5816</v>
      </c>
      <c r="F2242" t="s">
        <v>132</v>
      </c>
      <c r="G2242" t="s">
        <v>1354</v>
      </c>
      <c r="H2242" t="s">
        <v>134</v>
      </c>
      <c r="I2242" t="s">
        <v>134</v>
      </c>
      <c r="J2242" t="s">
        <v>135</v>
      </c>
      <c r="K2242" s="79">
        <v>1</v>
      </c>
      <c r="L2242" s="79">
        <v>300</v>
      </c>
      <c r="M2242" s="79">
        <v>300</v>
      </c>
      <c r="N2242" s="79">
        <v>0</v>
      </c>
      <c r="O2242" s="79">
        <v>0</v>
      </c>
      <c r="P2242" s="79">
        <v>0</v>
      </c>
      <c r="Q2242" s="79">
        <v>0</v>
      </c>
      <c r="R2242" s="79">
        <v>300</v>
      </c>
      <c r="S2242" t="s">
        <v>136</v>
      </c>
      <c r="T2242" t="s">
        <v>1355</v>
      </c>
      <c r="U2242" t="s">
        <v>136</v>
      </c>
      <c r="V2242" t="s">
        <v>138</v>
      </c>
      <c r="W2242" t="s">
        <v>139</v>
      </c>
      <c r="X2242" t="s">
        <v>140</v>
      </c>
      <c r="Z2242" t="s">
        <v>141</v>
      </c>
    </row>
    <row r="2243" spans="1:26">
      <c r="A2243" s="27">
        <v>45069</v>
      </c>
      <c r="B2243" t="s">
        <v>1300</v>
      </c>
      <c r="C2243" t="s">
        <v>1301</v>
      </c>
      <c r="D2243" s="79">
        <v>4453</v>
      </c>
      <c r="E2243" s="79" t="s">
        <v>5816</v>
      </c>
      <c r="F2243" t="s">
        <v>132</v>
      </c>
      <c r="G2243" t="s">
        <v>414</v>
      </c>
      <c r="H2243" t="s">
        <v>134</v>
      </c>
      <c r="I2243" t="s">
        <v>134</v>
      </c>
      <c r="J2243" t="s">
        <v>135</v>
      </c>
      <c r="K2243" s="79">
        <v>1</v>
      </c>
      <c r="L2243" s="79">
        <v>300</v>
      </c>
      <c r="M2243" s="79">
        <v>300</v>
      </c>
      <c r="N2243" s="79">
        <v>0</v>
      </c>
      <c r="O2243" s="79">
        <v>0</v>
      </c>
      <c r="P2243" s="79">
        <v>0</v>
      </c>
      <c r="Q2243" s="79">
        <v>0</v>
      </c>
      <c r="R2243" s="79">
        <v>300</v>
      </c>
      <c r="S2243" t="s">
        <v>136</v>
      </c>
      <c r="T2243" t="s">
        <v>1297</v>
      </c>
      <c r="U2243" t="s">
        <v>136</v>
      </c>
      <c r="V2243" t="s">
        <v>138</v>
      </c>
      <c r="W2243" t="s">
        <v>139</v>
      </c>
      <c r="X2243" t="s">
        <v>140</v>
      </c>
      <c r="Z2243" t="s">
        <v>141</v>
      </c>
    </row>
    <row r="2244" spans="1:26">
      <c r="A2244" s="27">
        <v>45069</v>
      </c>
      <c r="B2244" t="s">
        <v>1300</v>
      </c>
      <c r="C2244" t="s">
        <v>1302</v>
      </c>
      <c r="D2244" s="79">
        <v>4453</v>
      </c>
      <c r="E2244" s="79" t="s">
        <v>5816</v>
      </c>
      <c r="F2244" t="s">
        <v>132</v>
      </c>
      <c r="G2244" t="s">
        <v>414</v>
      </c>
      <c r="H2244" t="s">
        <v>134</v>
      </c>
      <c r="I2244" t="s">
        <v>134</v>
      </c>
      <c r="J2244" t="s">
        <v>135</v>
      </c>
      <c r="K2244" s="79">
        <v>1</v>
      </c>
      <c r="L2244" s="79">
        <v>300</v>
      </c>
      <c r="M2244" s="79">
        <v>300</v>
      </c>
      <c r="N2244" s="79">
        <v>0</v>
      </c>
      <c r="O2244" s="79">
        <v>0</v>
      </c>
      <c r="P2244" s="79">
        <v>0</v>
      </c>
      <c r="Q2244" s="79">
        <v>0</v>
      </c>
      <c r="R2244" s="79">
        <v>300</v>
      </c>
      <c r="S2244" t="s">
        <v>136</v>
      </c>
      <c r="T2244" t="s">
        <v>1297</v>
      </c>
      <c r="U2244" t="s">
        <v>136</v>
      </c>
      <c r="V2244" t="s">
        <v>138</v>
      </c>
      <c r="W2244" t="s">
        <v>139</v>
      </c>
      <c r="X2244" t="s">
        <v>140</v>
      </c>
      <c r="Z2244" t="s">
        <v>141</v>
      </c>
    </row>
    <row r="2245" spans="1:26">
      <c r="A2245" s="27">
        <v>45069</v>
      </c>
      <c r="B2245" t="s">
        <v>1300</v>
      </c>
      <c r="C2245" t="s">
        <v>1303</v>
      </c>
      <c r="D2245" s="79">
        <v>4453</v>
      </c>
      <c r="E2245" s="79" t="s">
        <v>5816</v>
      </c>
      <c r="F2245" t="s">
        <v>132</v>
      </c>
      <c r="G2245" t="s">
        <v>414</v>
      </c>
      <c r="H2245" t="s">
        <v>134</v>
      </c>
      <c r="I2245" t="s">
        <v>134</v>
      </c>
      <c r="J2245" t="s">
        <v>135</v>
      </c>
      <c r="K2245" s="79">
        <v>1</v>
      </c>
      <c r="L2245" s="79">
        <v>300</v>
      </c>
      <c r="M2245" s="79">
        <v>300</v>
      </c>
      <c r="N2245" s="79">
        <v>0</v>
      </c>
      <c r="O2245" s="79">
        <v>0</v>
      </c>
      <c r="P2245" s="79">
        <v>0</v>
      </c>
      <c r="Q2245" s="79">
        <v>0</v>
      </c>
      <c r="R2245" s="79">
        <v>300</v>
      </c>
      <c r="S2245" t="s">
        <v>136</v>
      </c>
      <c r="T2245" t="s">
        <v>1297</v>
      </c>
      <c r="U2245" t="s">
        <v>136</v>
      </c>
      <c r="V2245" t="s">
        <v>138</v>
      </c>
      <c r="W2245" t="s">
        <v>139</v>
      </c>
      <c r="X2245" t="s">
        <v>140</v>
      </c>
      <c r="Z2245" t="s">
        <v>141</v>
      </c>
    </row>
    <row r="2246" spans="1:26">
      <c r="A2246" s="27">
        <v>45069</v>
      </c>
      <c r="B2246" t="s">
        <v>1300</v>
      </c>
      <c r="C2246" t="s">
        <v>1304</v>
      </c>
      <c r="D2246" s="79">
        <v>4453</v>
      </c>
      <c r="E2246" s="79" t="s">
        <v>5816</v>
      </c>
      <c r="F2246" t="s">
        <v>132</v>
      </c>
      <c r="G2246" t="s">
        <v>414</v>
      </c>
      <c r="H2246" t="s">
        <v>134</v>
      </c>
      <c r="I2246" t="s">
        <v>134</v>
      </c>
      <c r="J2246" t="s">
        <v>135</v>
      </c>
      <c r="K2246" s="79">
        <v>1</v>
      </c>
      <c r="L2246" s="79">
        <v>300</v>
      </c>
      <c r="M2246" s="79">
        <v>300</v>
      </c>
      <c r="N2246" s="79">
        <v>0</v>
      </c>
      <c r="O2246" s="79">
        <v>0</v>
      </c>
      <c r="P2246" s="79">
        <v>0</v>
      </c>
      <c r="Q2246" s="79">
        <v>0</v>
      </c>
      <c r="R2246" s="79">
        <v>300</v>
      </c>
      <c r="S2246" t="s">
        <v>136</v>
      </c>
      <c r="T2246" t="s">
        <v>1297</v>
      </c>
      <c r="U2246" t="s">
        <v>136</v>
      </c>
      <c r="V2246" t="s">
        <v>138</v>
      </c>
      <c r="W2246" t="s">
        <v>139</v>
      </c>
      <c r="X2246" t="s">
        <v>140</v>
      </c>
      <c r="Z2246" t="s">
        <v>141</v>
      </c>
    </row>
    <row r="2247" spans="1:26">
      <c r="A2247" s="27">
        <v>45069</v>
      </c>
      <c r="B2247" t="s">
        <v>1300</v>
      </c>
      <c r="C2247" t="s">
        <v>1305</v>
      </c>
      <c r="D2247" s="79">
        <v>4453</v>
      </c>
      <c r="E2247" s="79" t="s">
        <v>5816</v>
      </c>
      <c r="F2247" t="s">
        <v>132</v>
      </c>
      <c r="G2247" t="s">
        <v>414</v>
      </c>
      <c r="H2247" t="s">
        <v>134</v>
      </c>
      <c r="I2247" t="s">
        <v>134</v>
      </c>
      <c r="J2247" t="s">
        <v>135</v>
      </c>
      <c r="K2247" s="79">
        <v>1</v>
      </c>
      <c r="L2247" s="79">
        <v>300</v>
      </c>
      <c r="M2247" s="79">
        <v>300</v>
      </c>
      <c r="N2247" s="79">
        <v>0</v>
      </c>
      <c r="O2247" s="79">
        <v>0</v>
      </c>
      <c r="P2247" s="79">
        <v>0</v>
      </c>
      <c r="Q2247" s="79">
        <v>0</v>
      </c>
      <c r="R2247" s="79">
        <v>300</v>
      </c>
      <c r="S2247" t="s">
        <v>136</v>
      </c>
      <c r="T2247" t="s">
        <v>1297</v>
      </c>
      <c r="U2247" t="s">
        <v>136</v>
      </c>
      <c r="V2247" t="s">
        <v>138</v>
      </c>
      <c r="W2247" t="s">
        <v>139</v>
      </c>
      <c r="X2247" t="s">
        <v>140</v>
      </c>
      <c r="Z2247" t="s">
        <v>141</v>
      </c>
    </row>
    <row r="2248" spans="1:26">
      <c r="A2248" s="27">
        <v>45069</v>
      </c>
      <c r="B2248" t="s">
        <v>1300</v>
      </c>
      <c r="C2248" t="s">
        <v>1306</v>
      </c>
      <c r="D2248" s="79">
        <v>4453</v>
      </c>
      <c r="E2248" s="79" t="s">
        <v>5816</v>
      </c>
      <c r="F2248" t="s">
        <v>132</v>
      </c>
      <c r="G2248" t="s">
        <v>414</v>
      </c>
      <c r="H2248" t="s">
        <v>134</v>
      </c>
      <c r="I2248" t="s">
        <v>134</v>
      </c>
      <c r="J2248" t="s">
        <v>135</v>
      </c>
      <c r="K2248" s="79">
        <v>1</v>
      </c>
      <c r="L2248" s="79">
        <v>300</v>
      </c>
      <c r="M2248" s="79">
        <v>300</v>
      </c>
      <c r="N2248" s="79">
        <v>0</v>
      </c>
      <c r="O2248" s="79">
        <v>0</v>
      </c>
      <c r="P2248" s="79">
        <v>0</v>
      </c>
      <c r="Q2248" s="79">
        <v>0</v>
      </c>
      <c r="R2248" s="79">
        <v>300</v>
      </c>
      <c r="S2248" t="s">
        <v>136</v>
      </c>
      <c r="T2248" t="s">
        <v>1297</v>
      </c>
      <c r="U2248" t="s">
        <v>136</v>
      </c>
      <c r="V2248" t="s">
        <v>138</v>
      </c>
      <c r="W2248" t="s">
        <v>139</v>
      </c>
      <c r="X2248" t="s">
        <v>140</v>
      </c>
      <c r="Z2248" t="s">
        <v>141</v>
      </c>
    </row>
    <row r="2249" spans="1:26">
      <c r="A2249" s="27">
        <v>45066</v>
      </c>
      <c r="B2249" t="s">
        <v>989</v>
      </c>
      <c r="C2249" t="s">
        <v>990</v>
      </c>
      <c r="D2249" s="79">
        <v>4459</v>
      </c>
      <c r="E2249" s="79" t="s">
        <v>5816</v>
      </c>
      <c r="F2249" t="s">
        <v>132</v>
      </c>
      <c r="G2249" t="s">
        <v>991</v>
      </c>
      <c r="H2249" t="s">
        <v>134</v>
      </c>
      <c r="I2249" t="s">
        <v>134</v>
      </c>
      <c r="J2249" t="s">
        <v>135</v>
      </c>
      <c r="K2249" s="79">
        <v>1</v>
      </c>
      <c r="L2249" s="79">
        <v>300</v>
      </c>
      <c r="M2249" s="79">
        <v>300</v>
      </c>
      <c r="N2249" s="79">
        <v>0</v>
      </c>
      <c r="O2249" s="79">
        <v>0</v>
      </c>
      <c r="P2249" s="79">
        <v>0</v>
      </c>
      <c r="Q2249" s="79">
        <v>0</v>
      </c>
      <c r="R2249" s="79">
        <v>300</v>
      </c>
      <c r="S2249" t="s">
        <v>136</v>
      </c>
      <c r="T2249" t="s">
        <v>956</v>
      </c>
      <c r="U2249" t="s">
        <v>136</v>
      </c>
      <c r="V2249" t="s">
        <v>138</v>
      </c>
      <c r="W2249" t="s">
        <v>139</v>
      </c>
      <c r="X2249" t="s">
        <v>140</v>
      </c>
      <c r="Z2249" t="s">
        <v>141</v>
      </c>
    </row>
    <row r="2250" spans="1:26">
      <c r="A2250" s="27">
        <v>45066</v>
      </c>
      <c r="B2250" t="s">
        <v>989</v>
      </c>
      <c r="C2250" t="s">
        <v>992</v>
      </c>
      <c r="D2250" s="79">
        <v>4459</v>
      </c>
      <c r="E2250" s="79" t="s">
        <v>5816</v>
      </c>
      <c r="F2250" t="s">
        <v>132</v>
      </c>
      <c r="G2250" t="s">
        <v>991</v>
      </c>
      <c r="H2250" t="s">
        <v>134</v>
      </c>
      <c r="I2250" t="s">
        <v>134</v>
      </c>
      <c r="J2250" t="s">
        <v>135</v>
      </c>
      <c r="K2250" s="79">
        <v>1</v>
      </c>
      <c r="L2250" s="79">
        <v>300</v>
      </c>
      <c r="M2250" s="79">
        <v>300</v>
      </c>
      <c r="N2250" s="79">
        <v>0</v>
      </c>
      <c r="O2250" s="79">
        <v>0</v>
      </c>
      <c r="P2250" s="79">
        <v>0</v>
      </c>
      <c r="Q2250" s="79">
        <v>0</v>
      </c>
      <c r="R2250" s="79">
        <v>300</v>
      </c>
      <c r="S2250" t="s">
        <v>136</v>
      </c>
      <c r="T2250" t="s">
        <v>956</v>
      </c>
      <c r="U2250" t="s">
        <v>136</v>
      </c>
      <c r="V2250" t="s">
        <v>138</v>
      </c>
      <c r="W2250" t="s">
        <v>139</v>
      </c>
      <c r="X2250" t="s">
        <v>140</v>
      </c>
      <c r="Z2250" t="s">
        <v>141</v>
      </c>
    </row>
    <row r="2251" spans="1:26">
      <c r="A2251" s="27">
        <v>45068</v>
      </c>
      <c r="B2251" t="s">
        <v>1845</v>
      </c>
      <c r="C2251" t="s">
        <v>1846</v>
      </c>
      <c r="D2251" s="79">
        <v>161</v>
      </c>
      <c r="E2251" s="79" t="s">
        <v>5816</v>
      </c>
      <c r="F2251" t="s">
        <v>202</v>
      </c>
      <c r="G2251" t="s">
        <v>1847</v>
      </c>
      <c r="H2251" t="s">
        <v>134</v>
      </c>
      <c r="I2251" t="s">
        <v>134</v>
      </c>
      <c r="J2251" t="s">
        <v>135</v>
      </c>
      <c r="K2251" s="79">
        <v>1</v>
      </c>
      <c r="L2251" s="79">
        <v>300</v>
      </c>
      <c r="M2251" s="79">
        <v>300</v>
      </c>
      <c r="N2251" s="79">
        <v>0</v>
      </c>
      <c r="O2251" s="79">
        <v>0</v>
      </c>
      <c r="P2251" s="79">
        <v>0</v>
      </c>
      <c r="Q2251" s="79">
        <v>0</v>
      </c>
      <c r="R2251" s="79">
        <v>300</v>
      </c>
      <c r="S2251" t="s">
        <v>136</v>
      </c>
      <c r="U2251" t="s">
        <v>136</v>
      </c>
      <c r="V2251" t="s">
        <v>138</v>
      </c>
      <c r="W2251" t="s">
        <v>139</v>
      </c>
      <c r="X2251" t="s">
        <v>140</v>
      </c>
      <c r="Z2251" t="s">
        <v>141</v>
      </c>
    </row>
    <row r="2252" spans="1:26">
      <c r="A2252" s="27">
        <v>45068</v>
      </c>
      <c r="B2252" t="s">
        <v>1845</v>
      </c>
      <c r="C2252" t="s">
        <v>1848</v>
      </c>
      <c r="D2252" s="79">
        <v>161</v>
      </c>
      <c r="E2252" s="79" t="s">
        <v>5816</v>
      </c>
      <c r="F2252" t="s">
        <v>202</v>
      </c>
      <c r="G2252" t="s">
        <v>1847</v>
      </c>
      <c r="H2252" t="s">
        <v>134</v>
      </c>
      <c r="I2252" t="s">
        <v>134</v>
      </c>
      <c r="J2252" t="s">
        <v>135</v>
      </c>
      <c r="K2252" s="79">
        <v>1</v>
      </c>
      <c r="L2252" s="79">
        <v>300</v>
      </c>
      <c r="M2252" s="79">
        <v>300</v>
      </c>
      <c r="N2252" s="79">
        <v>0</v>
      </c>
      <c r="O2252" s="79">
        <v>0</v>
      </c>
      <c r="P2252" s="79">
        <v>0</v>
      </c>
      <c r="Q2252" s="79">
        <v>0</v>
      </c>
      <c r="R2252" s="79">
        <v>300</v>
      </c>
      <c r="S2252" t="s">
        <v>136</v>
      </c>
      <c r="U2252" t="s">
        <v>136</v>
      </c>
      <c r="V2252" t="s">
        <v>138</v>
      </c>
      <c r="W2252" t="s">
        <v>139</v>
      </c>
      <c r="X2252" t="s">
        <v>140</v>
      </c>
      <c r="Z2252" t="s">
        <v>141</v>
      </c>
    </row>
    <row r="2253" spans="1:26">
      <c r="A2253" s="27">
        <v>45071</v>
      </c>
      <c r="B2253" t="s">
        <v>9815</v>
      </c>
      <c r="C2253" t="s">
        <v>9816</v>
      </c>
      <c r="D2253" s="79">
        <v>4508</v>
      </c>
      <c r="E2253" s="79" t="s">
        <v>5816</v>
      </c>
      <c r="F2253" t="s">
        <v>132</v>
      </c>
      <c r="G2253" t="s">
        <v>9817</v>
      </c>
      <c r="H2253" t="s">
        <v>134</v>
      </c>
      <c r="I2253" t="s">
        <v>134</v>
      </c>
      <c r="J2253" t="s">
        <v>135</v>
      </c>
      <c r="S2253" t="s">
        <v>136</v>
      </c>
      <c r="T2253" t="s">
        <v>194</v>
      </c>
      <c r="U2253" t="s">
        <v>136</v>
      </c>
      <c r="V2253" t="s">
        <v>138</v>
      </c>
      <c r="W2253" t="s">
        <v>139</v>
      </c>
      <c r="X2253" t="s">
        <v>140</v>
      </c>
      <c r="Y2253" s="79">
        <v>1</v>
      </c>
      <c r="Z2253" t="s">
        <v>5818</v>
      </c>
    </row>
    <row r="2254" spans="1:26">
      <c r="A2254" s="27">
        <v>45071</v>
      </c>
      <c r="B2254" t="s">
        <v>9815</v>
      </c>
      <c r="C2254" t="s">
        <v>9818</v>
      </c>
      <c r="D2254" s="79">
        <v>4508</v>
      </c>
      <c r="E2254" s="79" t="s">
        <v>5816</v>
      </c>
      <c r="F2254" t="s">
        <v>132</v>
      </c>
      <c r="G2254" t="s">
        <v>9817</v>
      </c>
      <c r="H2254" t="s">
        <v>134</v>
      </c>
      <c r="I2254" t="s">
        <v>134</v>
      </c>
      <c r="J2254" t="s">
        <v>135</v>
      </c>
      <c r="S2254" t="s">
        <v>136</v>
      </c>
      <c r="T2254" t="s">
        <v>194</v>
      </c>
      <c r="U2254" t="s">
        <v>136</v>
      </c>
      <c r="V2254" t="s">
        <v>138</v>
      </c>
      <c r="W2254" t="s">
        <v>139</v>
      </c>
      <c r="X2254" t="s">
        <v>140</v>
      </c>
      <c r="Y2254" s="79">
        <v>1</v>
      </c>
      <c r="Z2254" t="s">
        <v>5818</v>
      </c>
    </row>
    <row r="2255" spans="1:26">
      <c r="A2255" s="27">
        <v>45063</v>
      </c>
      <c r="B2255" t="s">
        <v>516</v>
      </c>
      <c r="C2255" t="s">
        <v>517</v>
      </c>
      <c r="D2255" s="79">
        <v>4427</v>
      </c>
      <c r="E2255" s="79" t="s">
        <v>5816</v>
      </c>
      <c r="F2255" t="s">
        <v>132</v>
      </c>
      <c r="G2255" t="s">
        <v>518</v>
      </c>
      <c r="H2255" t="s">
        <v>134</v>
      </c>
      <c r="I2255" t="s">
        <v>134</v>
      </c>
      <c r="J2255" t="s">
        <v>135</v>
      </c>
      <c r="K2255" s="79">
        <v>1</v>
      </c>
      <c r="L2255" s="79">
        <v>300</v>
      </c>
      <c r="M2255" s="79">
        <v>300</v>
      </c>
      <c r="N2255" s="79">
        <v>0</v>
      </c>
      <c r="O2255" s="79">
        <v>0</v>
      </c>
      <c r="P2255" s="79">
        <v>0</v>
      </c>
      <c r="Q2255" s="79">
        <v>0</v>
      </c>
      <c r="R2255" s="79">
        <v>300</v>
      </c>
      <c r="S2255" t="s">
        <v>381</v>
      </c>
      <c r="T2255" t="s">
        <v>486</v>
      </c>
      <c r="U2255" t="s">
        <v>136</v>
      </c>
      <c r="V2255" t="s">
        <v>138</v>
      </c>
      <c r="W2255" t="s">
        <v>139</v>
      </c>
      <c r="X2255" t="s">
        <v>140</v>
      </c>
      <c r="Z2255" t="s">
        <v>141</v>
      </c>
    </row>
    <row r="2256" spans="1:26">
      <c r="A2256" s="27">
        <v>45063</v>
      </c>
      <c r="B2256" t="s">
        <v>516</v>
      </c>
      <c r="C2256" t="s">
        <v>519</v>
      </c>
      <c r="D2256" s="79">
        <v>4427</v>
      </c>
      <c r="E2256" s="79" t="s">
        <v>5816</v>
      </c>
      <c r="F2256" t="s">
        <v>132</v>
      </c>
      <c r="G2256" t="s">
        <v>518</v>
      </c>
      <c r="H2256" t="s">
        <v>134</v>
      </c>
      <c r="I2256" t="s">
        <v>134</v>
      </c>
      <c r="J2256" t="s">
        <v>135</v>
      </c>
      <c r="K2256" s="79">
        <v>1</v>
      </c>
      <c r="L2256" s="79">
        <v>300</v>
      </c>
      <c r="M2256" s="79">
        <v>300</v>
      </c>
      <c r="N2256" s="79">
        <v>0</v>
      </c>
      <c r="O2256" s="79">
        <v>0</v>
      </c>
      <c r="P2256" s="79">
        <v>0</v>
      </c>
      <c r="Q2256" s="79">
        <v>0</v>
      </c>
      <c r="R2256" s="79">
        <v>300</v>
      </c>
      <c r="S2256" t="s">
        <v>381</v>
      </c>
      <c r="T2256" t="s">
        <v>486</v>
      </c>
      <c r="U2256" t="s">
        <v>136</v>
      </c>
      <c r="V2256" t="s">
        <v>138</v>
      </c>
      <c r="W2256" t="s">
        <v>139</v>
      </c>
      <c r="X2256" t="s">
        <v>140</v>
      </c>
      <c r="Z2256" t="s">
        <v>141</v>
      </c>
    </row>
    <row r="2257" spans="1:26">
      <c r="A2257" s="27">
        <v>45065</v>
      </c>
      <c r="B2257" t="s">
        <v>386</v>
      </c>
      <c r="C2257" t="s">
        <v>387</v>
      </c>
      <c r="D2257" s="79">
        <v>4429</v>
      </c>
      <c r="E2257" s="79" t="s">
        <v>5816</v>
      </c>
      <c r="F2257" t="s">
        <v>132</v>
      </c>
      <c r="G2257" t="s">
        <v>388</v>
      </c>
      <c r="H2257" t="s">
        <v>134</v>
      </c>
      <c r="I2257" t="s">
        <v>134</v>
      </c>
      <c r="J2257" t="s">
        <v>135</v>
      </c>
      <c r="K2257" s="79">
        <v>1</v>
      </c>
      <c r="L2257" s="79">
        <v>300</v>
      </c>
      <c r="M2257" s="79">
        <v>300</v>
      </c>
      <c r="N2257" s="79">
        <v>0</v>
      </c>
      <c r="O2257" s="79">
        <v>0</v>
      </c>
      <c r="P2257" s="79">
        <v>0</v>
      </c>
      <c r="Q2257" s="79">
        <v>0</v>
      </c>
      <c r="R2257" s="79">
        <v>300</v>
      </c>
      <c r="S2257" t="s">
        <v>136</v>
      </c>
      <c r="T2257" t="s">
        <v>389</v>
      </c>
      <c r="U2257" t="s">
        <v>136</v>
      </c>
      <c r="V2257" t="s">
        <v>138</v>
      </c>
      <c r="W2257" t="s">
        <v>139</v>
      </c>
      <c r="X2257" t="s">
        <v>140</v>
      </c>
      <c r="Z2257" t="s">
        <v>141</v>
      </c>
    </row>
    <row r="2258" spans="1:26">
      <c r="A2258" s="27">
        <v>45065</v>
      </c>
      <c r="B2258" t="s">
        <v>386</v>
      </c>
      <c r="C2258" t="s">
        <v>390</v>
      </c>
      <c r="D2258" s="79">
        <v>4429</v>
      </c>
      <c r="E2258" s="79" t="s">
        <v>5816</v>
      </c>
      <c r="F2258" t="s">
        <v>132</v>
      </c>
      <c r="G2258" t="s">
        <v>388</v>
      </c>
      <c r="H2258" t="s">
        <v>134</v>
      </c>
      <c r="I2258" t="s">
        <v>134</v>
      </c>
      <c r="J2258" t="s">
        <v>135</v>
      </c>
      <c r="K2258" s="79">
        <v>1</v>
      </c>
      <c r="L2258" s="79">
        <v>300</v>
      </c>
      <c r="M2258" s="79">
        <v>300</v>
      </c>
      <c r="N2258" s="79">
        <v>0</v>
      </c>
      <c r="O2258" s="79">
        <v>0</v>
      </c>
      <c r="P2258" s="79">
        <v>0</v>
      </c>
      <c r="Q2258" s="79">
        <v>0</v>
      </c>
      <c r="R2258" s="79">
        <v>300</v>
      </c>
      <c r="S2258" t="s">
        <v>136</v>
      </c>
      <c r="T2258" t="s">
        <v>389</v>
      </c>
      <c r="U2258" t="s">
        <v>136</v>
      </c>
      <c r="V2258" t="s">
        <v>138</v>
      </c>
      <c r="W2258" t="s">
        <v>139</v>
      </c>
      <c r="X2258" t="s">
        <v>140</v>
      </c>
      <c r="Z2258" t="s">
        <v>141</v>
      </c>
    </row>
    <row r="2259" spans="1:26">
      <c r="A2259" s="27">
        <v>45065</v>
      </c>
      <c r="B2259" t="s">
        <v>386</v>
      </c>
      <c r="C2259" t="s">
        <v>391</v>
      </c>
      <c r="D2259" s="79">
        <v>4429</v>
      </c>
      <c r="E2259" s="79" t="s">
        <v>5816</v>
      </c>
      <c r="F2259" t="s">
        <v>132</v>
      </c>
      <c r="G2259" t="s">
        <v>388</v>
      </c>
      <c r="H2259" t="s">
        <v>134</v>
      </c>
      <c r="I2259" t="s">
        <v>134</v>
      </c>
      <c r="J2259" t="s">
        <v>135</v>
      </c>
      <c r="K2259" s="79">
        <v>1</v>
      </c>
      <c r="L2259" s="79">
        <v>300</v>
      </c>
      <c r="M2259" s="79">
        <v>300</v>
      </c>
      <c r="N2259" s="79">
        <v>0</v>
      </c>
      <c r="O2259" s="79">
        <v>0</v>
      </c>
      <c r="P2259" s="79">
        <v>0</v>
      </c>
      <c r="Q2259" s="79">
        <v>0</v>
      </c>
      <c r="R2259" s="79">
        <v>300</v>
      </c>
      <c r="S2259" t="s">
        <v>136</v>
      </c>
      <c r="T2259" t="s">
        <v>389</v>
      </c>
      <c r="U2259" t="s">
        <v>136</v>
      </c>
      <c r="V2259" t="s">
        <v>138</v>
      </c>
      <c r="W2259" t="s">
        <v>139</v>
      </c>
      <c r="X2259" t="s">
        <v>140</v>
      </c>
      <c r="Z2259" t="s">
        <v>141</v>
      </c>
    </row>
    <row r="2260" spans="1:26">
      <c r="A2260" s="27">
        <v>45065</v>
      </c>
      <c r="B2260" t="s">
        <v>985</v>
      </c>
      <c r="C2260" t="s">
        <v>986</v>
      </c>
      <c r="D2260" s="79">
        <v>3177</v>
      </c>
      <c r="E2260" s="79" t="s">
        <v>5816</v>
      </c>
      <c r="F2260" t="s">
        <v>202</v>
      </c>
      <c r="G2260" t="s">
        <v>692</v>
      </c>
      <c r="H2260" t="s">
        <v>134</v>
      </c>
      <c r="I2260" t="s">
        <v>134</v>
      </c>
      <c r="J2260" t="s">
        <v>135</v>
      </c>
      <c r="K2260" s="79">
        <v>1</v>
      </c>
      <c r="L2260" s="79">
        <v>300</v>
      </c>
      <c r="M2260" s="79">
        <v>300</v>
      </c>
      <c r="N2260" s="79">
        <v>0</v>
      </c>
      <c r="O2260" s="79">
        <v>0</v>
      </c>
      <c r="P2260" s="79">
        <v>0</v>
      </c>
      <c r="Q2260" s="79">
        <v>0</v>
      </c>
      <c r="R2260" s="79">
        <v>300</v>
      </c>
      <c r="S2260" t="s">
        <v>136</v>
      </c>
      <c r="T2260" t="s">
        <v>956</v>
      </c>
      <c r="U2260" t="s">
        <v>136</v>
      </c>
      <c r="V2260" t="s">
        <v>138</v>
      </c>
      <c r="W2260" t="s">
        <v>139</v>
      </c>
      <c r="X2260" t="s">
        <v>140</v>
      </c>
      <c r="Z2260" t="s">
        <v>141</v>
      </c>
    </row>
    <row r="2261" spans="1:26">
      <c r="A2261" s="27">
        <v>45065</v>
      </c>
      <c r="B2261" t="s">
        <v>985</v>
      </c>
      <c r="C2261" t="s">
        <v>987</v>
      </c>
      <c r="D2261" s="79">
        <v>3177</v>
      </c>
      <c r="E2261" s="79" t="s">
        <v>5816</v>
      </c>
      <c r="F2261" t="s">
        <v>202</v>
      </c>
      <c r="G2261" t="s">
        <v>692</v>
      </c>
      <c r="H2261" t="s">
        <v>134</v>
      </c>
      <c r="I2261" t="s">
        <v>134</v>
      </c>
      <c r="J2261" t="s">
        <v>135</v>
      </c>
      <c r="K2261" s="79">
        <v>1</v>
      </c>
      <c r="L2261" s="79">
        <v>300</v>
      </c>
      <c r="M2261" s="79">
        <v>300</v>
      </c>
      <c r="N2261" s="79">
        <v>0</v>
      </c>
      <c r="O2261" s="79">
        <v>0</v>
      </c>
      <c r="P2261" s="79">
        <v>0</v>
      </c>
      <c r="Q2261" s="79">
        <v>0</v>
      </c>
      <c r="R2261" s="79">
        <v>300</v>
      </c>
      <c r="S2261" t="s">
        <v>136</v>
      </c>
      <c r="T2261" t="s">
        <v>956</v>
      </c>
      <c r="U2261" t="s">
        <v>136</v>
      </c>
      <c r="V2261" t="s">
        <v>138</v>
      </c>
      <c r="W2261" t="s">
        <v>139</v>
      </c>
      <c r="X2261" t="s">
        <v>140</v>
      </c>
      <c r="Z2261" t="s">
        <v>141</v>
      </c>
    </row>
    <row r="2262" spans="1:26">
      <c r="A2262" s="27">
        <v>45065</v>
      </c>
      <c r="B2262" t="s">
        <v>1891</v>
      </c>
      <c r="C2262" t="s">
        <v>1892</v>
      </c>
      <c r="D2262" s="79">
        <v>2934</v>
      </c>
      <c r="E2262" s="79" t="s">
        <v>5816</v>
      </c>
      <c r="F2262" t="s">
        <v>413</v>
      </c>
      <c r="G2262" t="s">
        <v>1025</v>
      </c>
      <c r="H2262" t="s">
        <v>134</v>
      </c>
      <c r="I2262" t="s">
        <v>134</v>
      </c>
      <c r="J2262" t="s">
        <v>135</v>
      </c>
      <c r="K2262" s="79">
        <v>1</v>
      </c>
      <c r="L2262" s="79">
        <v>300</v>
      </c>
      <c r="M2262" s="79">
        <v>300</v>
      </c>
      <c r="N2262" s="79">
        <v>0</v>
      </c>
      <c r="O2262" s="79">
        <v>0</v>
      </c>
      <c r="P2262" s="79">
        <v>0</v>
      </c>
      <c r="Q2262" s="79">
        <v>0</v>
      </c>
      <c r="R2262" s="79">
        <v>300</v>
      </c>
      <c r="S2262" t="s">
        <v>136</v>
      </c>
      <c r="U2262" t="s">
        <v>136</v>
      </c>
      <c r="V2262" t="s">
        <v>138</v>
      </c>
      <c r="W2262" t="s">
        <v>139</v>
      </c>
      <c r="X2262" t="s">
        <v>140</v>
      </c>
      <c r="Z2262" t="s">
        <v>141</v>
      </c>
    </row>
    <row r="2263" spans="1:26">
      <c r="A2263" s="27">
        <v>45065</v>
      </c>
      <c r="B2263" t="s">
        <v>1891</v>
      </c>
      <c r="C2263" t="s">
        <v>1893</v>
      </c>
      <c r="D2263" s="79">
        <v>2934</v>
      </c>
      <c r="E2263" s="79" t="s">
        <v>5816</v>
      </c>
      <c r="F2263" t="s">
        <v>413</v>
      </c>
      <c r="G2263" t="s">
        <v>1025</v>
      </c>
      <c r="H2263" t="s">
        <v>134</v>
      </c>
      <c r="I2263" t="s">
        <v>134</v>
      </c>
      <c r="J2263" t="s">
        <v>135</v>
      </c>
      <c r="K2263" s="79">
        <v>1</v>
      </c>
      <c r="L2263" s="79">
        <v>300</v>
      </c>
      <c r="M2263" s="79">
        <v>300</v>
      </c>
      <c r="N2263" s="79">
        <v>0</v>
      </c>
      <c r="O2263" s="79">
        <v>0</v>
      </c>
      <c r="P2263" s="79">
        <v>0</v>
      </c>
      <c r="Q2263" s="79">
        <v>0</v>
      </c>
      <c r="R2263" s="79">
        <v>300</v>
      </c>
      <c r="S2263" t="s">
        <v>136</v>
      </c>
      <c r="U2263" t="s">
        <v>136</v>
      </c>
      <c r="V2263" t="s">
        <v>138</v>
      </c>
      <c r="W2263" t="s">
        <v>139</v>
      </c>
      <c r="X2263" t="s">
        <v>140</v>
      </c>
      <c r="Z2263" t="s">
        <v>141</v>
      </c>
    </row>
    <row r="2264" spans="1:26">
      <c r="A2264" s="27">
        <v>45069</v>
      </c>
      <c r="B2264" t="s">
        <v>9819</v>
      </c>
      <c r="C2264" t="s">
        <v>9820</v>
      </c>
      <c r="D2264" s="79">
        <v>4465</v>
      </c>
      <c r="E2264" s="79" t="s">
        <v>5816</v>
      </c>
      <c r="F2264" t="s">
        <v>132</v>
      </c>
      <c r="G2264" t="s">
        <v>9821</v>
      </c>
      <c r="H2264" t="s">
        <v>134</v>
      </c>
      <c r="I2264" t="s">
        <v>134</v>
      </c>
      <c r="J2264" t="s">
        <v>135</v>
      </c>
      <c r="S2264" t="s">
        <v>136</v>
      </c>
      <c r="T2264" t="s">
        <v>389</v>
      </c>
      <c r="U2264" t="s">
        <v>136</v>
      </c>
      <c r="V2264" t="s">
        <v>138</v>
      </c>
      <c r="W2264" t="s">
        <v>139</v>
      </c>
      <c r="X2264" t="s">
        <v>140</v>
      </c>
      <c r="Y2264" s="79">
        <v>1</v>
      </c>
      <c r="Z2264" t="s">
        <v>5818</v>
      </c>
    </row>
    <row r="2265" spans="1:26">
      <c r="A2265" s="27">
        <v>45069</v>
      </c>
      <c r="B2265" t="s">
        <v>9819</v>
      </c>
      <c r="C2265" t="s">
        <v>9822</v>
      </c>
      <c r="D2265" s="79">
        <v>4465</v>
      </c>
      <c r="E2265" s="79" t="s">
        <v>5816</v>
      </c>
      <c r="F2265" t="s">
        <v>132</v>
      </c>
      <c r="G2265" t="s">
        <v>9821</v>
      </c>
      <c r="H2265" t="s">
        <v>134</v>
      </c>
      <c r="I2265" t="s">
        <v>134</v>
      </c>
      <c r="J2265" t="s">
        <v>135</v>
      </c>
      <c r="S2265" t="s">
        <v>136</v>
      </c>
      <c r="T2265" t="s">
        <v>389</v>
      </c>
      <c r="U2265" t="s">
        <v>136</v>
      </c>
      <c r="V2265" t="s">
        <v>138</v>
      </c>
      <c r="W2265" t="s">
        <v>139</v>
      </c>
      <c r="X2265" t="s">
        <v>140</v>
      </c>
      <c r="Y2265" s="79">
        <v>2</v>
      </c>
      <c r="Z2265" t="s">
        <v>5818</v>
      </c>
    </row>
    <row r="2266" spans="1:26">
      <c r="A2266" s="27">
        <v>45069</v>
      </c>
      <c r="B2266" t="s">
        <v>9819</v>
      </c>
      <c r="C2266" t="s">
        <v>9823</v>
      </c>
      <c r="D2266" s="79">
        <v>4465</v>
      </c>
      <c r="E2266" s="79" t="s">
        <v>5816</v>
      </c>
      <c r="F2266" t="s">
        <v>132</v>
      </c>
      <c r="G2266" t="s">
        <v>9821</v>
      </c>
      <c r="H2266" t="s">
        <v>134</v>
      </c>
      <c r="I2266" t="s">
        <v>134</v>
      </c>
      <c r="J2266" t="s">
        <v>135</v>
      </c>
      <c r="S2266" t="s">
        <v>136</v>
      </c>
      <c r="T2266" t="s">
        <v>389</v>
      </c>
      <c r="U2266" t="s">
        <v>136</v>
      </c>
      <c r="V2266" t="s">
        <v>138</v>
      </c>
      <c r="W2266" t="s">
        <v>139</v>
      </c>
      <c r="X2266" t="s">
        <v>140</v>
      </c>
      <c r="Y2266" s="79">
        <v>1</v>
      </c>
      <c r="Z2266" t="s">
        <v>5818</v>
      </c>
    </row>
    <row r="2267" spans="1:26">
      <c r="A2267" s="27">
        <v>45070</v>
      </c>
      <c r="B2267" t="s">
        <v>1082</v>
      </c>
      <c r="C2267" t="s">
        <v>1083</v>
      </c>
      <c r="D2267" s="79">
        <v>4480</v>
      </c>
      <c r="E2267" s="79" t="s">
        <v>5816</v>
      </c>
      <c r="F2267" t="s">
        <v>132</v>
      </c>
      <c r="G2267" t="s">
        <v>1084</v>
      </c>
      <c r="H2267" t="s">
        <v>134</v>
      </c>
      <c r="I2267" t="s">
        <v>134</v>
      </c>
      <c r="J2267" t="s">
        <v>135</v>
      </c>
      <c r="K2267" s="79">
        <v>1</v>
      </c>
      <c r="L2267" s="79">
        <v>300</v>
      </c>
      <c r="M2267" s="79">
        <v>300</v>
      </c>
      <c r="N2267" s="79">
        <v>0</v>
      </c>
      <c r="O2267" s="79">
        <v>0</v>
      </c>
      <c r="P2267" s="79">
        <v>0</v>
      </c>
      <c r="Q2267" s="79">
        <v>0</v>
      </c>
      <c r="R2267" s="79">
        <v>300</v>
      </c>
      <c r="S2267" t="s">
        <v>136</v>
      </c>
      <c r="T2267" t="s">
        <v>956</v>
      </c>
      <c r="U2267" t="s">
        <v>136</v>
      </c>
      <c r="V2267" t="s">
        <v>138</v>
      </c>
      <c r="W2267" t="s">
        <v>139</v>
      </c>
      <c r="X2267" t="s">
        <v>140</v>
      </c>
      <c r="Z2267" t="s">
        <v>141</v>
      </c>
    </row>
    <row r="2268" spans="1:26">
      <c r="A2268" s="27">
        <v>45070</v>
      </c>
      <c r="B2268" t="s">
        <v>1082</v>
      </c>
      <c r="C2268" t="s">
        <v>1085</v>
      </c>
      <c r="D2268" s="79">
        <v>4480</v>
      </c>
      <c r="E2268" s="79" t="s">
        <v>5816</v>
      </c>
      <c r="F2268" t="s">
        <v>132</v>
      </c>
      <c r="G2268" t="s">
        <v>1084</v>
      </c>
      <c r="H2268" t="s">
        <v>134</v>
      </c>
      <c r="I2268" t="s">
        <v>134</v>
      </c>
      <c r="J2268" t="s">
        <v>135</v>
      </c>
      <c r="K2268" s="79">
        <v>1</v>
      </c>
      <c r="L2268" s="79">
        <v>300</v>
      </c>
      <c r="M2268" s="79">
        <v>300</v>
      </c>
      <c r="N2268" s="79">
        <v>0</v>
      </c>
      <c r="O2268" s="79">
        <v>0</v>
      </c>
      <c r="P2268" s="79">
        <v>0</v>
      </c>
      <c r="Q2268" s="79">
        <v>0</v>
      </c>
      <c r="R2268" s="79">
        <v>300</v>
      </c>
      <c r="S2268" t="s">
        <v>136</v>
      </c>
      <c r="T2268" t="s">
        <v>956</v>
      </c>
      <c r="U2268" t="s">
        <v>136</v>
      </c>
      <c r="V2268" t="s">
        <v>138</v>
      </c>
      <c r="W2268" t="s">
        <v>139</v>
      </c>
      <c r="X2268" t="s">
        <v>140</v>
      </c>
      <c r="Z2268" t="s">
        <v>141</v>
      </c>
    </row>
    <row r="2269" spans="1:26">
      <c r="A2269" s="27">
        <v>45058</v>
      </c>
      <c r="B2269" t="s">
        <v>1523</v>
      </c>
      <c r="C2269" t="s">
        <v>1527</v>
      </c>
      <c r="D2269" s="79">
        <v>4316</v>
      </c>
      <c r="E2269" s="79" t="s">
        <v>5816</v>
      </c>
      <c r="F2269" t="s">
        <v>132</v>
      </c>
      <c r="G2269" t="s">
        <v>1525</v>
      </c>
      <c r="H2269" t="s">
        <v>134</v>
      </c>
      <c r="I2269" t="s">
        <v>134</v>
      </c>
      <c r="J2269" t="s">
        <v>135</v>
      </c>
      <c r="K2269" s="79">
        <v>1</v>
      </c>
      <c r="L2269" s="79">
        <v>300</v>
      </c>
      <c r="M2269" s="79">
        <v>300</v>
      </c>
      <c r="N2269" s="79">
        <v>0</v>
      </c>
      <c r="O2269" s="79">
        <v>0</v>
      </c>
      <c r="P2269" s="79">
        <v>0</v>
      </c>
      <c r="Q2269" s="79">
        <v>0</v>
      </c>
      <c r="R2269" s="79">
        <v>300</v>
      </c>
      <c r="S2269" t="s">
        <v>136</v>
      </c>
      <c r="T2269" t="s">
        <v>1526</v>
      </c>
      <c r="U2269" t="s">
        <v>136</v>
      </c>
      <c r="V2269" t="s">
        <v>138</v>
      </c>
      <c r="W2269" t="s">
        <v>139</v>
      </c>
      <c r="X2269" t="s">
        <v>140</v>
      </c>
      <c r="Z2269" t="s">
        <v>141</v>
      </c>
    </row>
    <row r="2270" spans="1:26">
      <c r="A2270" s="27">
        <v>45061</v>
      </c>
      <c r="B2270" t="s">
        <v>511</v>
      </c>
      <c r="C2270" t="s">
        <v>618</v>
      </c>
      <c r="D2270" s="79">
        <v>4324</v>
      </c>
      <c r="E2270" s="79" t="s">
        <v>5816</v>
      </c>
      <c r="F2270" t="s">
        <v>132</v>
      </c>
      <c r="G2270" t="s">
        <v>513</v>
      </c>
      <c r="H2270" t="s">
        <v>134</v>
      </c>
      <c r="I2270" t="s">
        <v>134</v>
      </c>
      <c r="J2270" t="s">
        <v>135</v>
      </c>
      <c r="K2270" s="79">
        <v>1</v>
      </c>
      <c r="L2270" s="79">
        <v>300</v>
      </c>
      <c r="M2270" s="79">
        <v>300</v>
      </c>
      <c r="N2270" s="79">
        <v>0</v>
      </c>
      <c r="O2270" s="79">
        <v>0</v>
      </c>
      <c r="P2270" s="79">
        <v>0</v>
      </c>
      <c r="Q2270" s="79">
        <v>0</v>
      </c>
      <c r="R2270" s="79">
        <v>300</v>
      </c>
      <c r="S2270" t="s">
        <v>381</v>
      </c>
      <c r="T2270" t="s">
        <v>486</v>
      </c>
      <c r="U2270" t="s">
        <v>136</v>
      </c>
      <c r="V2270" t="s">
        <v>138</v>
      </c>
      <c r="W2270" t="s">
        <v>139</v>
      </c>
      <c r="X2270" t="s">
        <v>168</v>
      </c>
      <c r="Z2270" t="s">
        <v>141</v>
      </c>
    </row>
    <row r="2271" spans="1:26">
      <c r="A2271" s="27">
        <v>45061</v>
      </c>
      <c r="B2271" t="s">
        <v>511</v>
      </c>
      <c r="C2271" t="s">
        <v>619</v>
      </c>
      <c r="D2271" s="79">
        <v>4324</v>
      </c>
      <c r="E2271" s="79" t="s">
        <v>5816</v>
      </c>
      <c r="F2271" t="s">
        <v>132</v>
      </c>
      <c r="G2271" t="s">
        <v>513</v>
      </c>
      <c r="H2271" t="s">
        <v>134</v>
      </c>
      <c r="I2271" t="s">
        <v>134</v>
      </c>
      <c r="J2271" t="s">
        <v>135</v>
      </c>
      <c r="K2271" s="79">
        <v>1</v>
      </c>
      <c r="L2271" s="79">
        <v>300</v>
      </c>
      <c r="M2271" s="79">
        <v>300</v>
      </c>
      <c r="N2271" s="79">
        <v>0</v>
      </c>
      <c r="O2271" s="79">
        <v>0</v>
      </c>
      <c r="P2271" s="79">
        <v>0</v>
      </c>
      <c r="Q2271" s="79">
        <v>0</v>
      </c>
      <c r="R2271" s="79">
        <v>300</v>
      </c>
      <c r="S2271" t="s">
        <v>381</v>
      </c>
      <c r="T2271" t="s">
        <v>486</v>
      </c>
      <c r="U2271" t="s">
        <v>136</v>
      </c>
      <c r="V2271" t="s">
        <v>138</v>
      </c>
      <c r="W2271" t="s">
        <v>139</v>
      </c>
      <c r="X2271" t="s">
        <v>168</v>
      </c>
      <c r="Z2271" t="s">
        <v>141</v>
      </c>
    </row>
    <row r="2272" spans="1:26">
      <c r="A2272" s="27">
        <v>45061</v>
      </c>
      <c r="B2272" t="s">
        <v>511</v>
      </c>
      <c r="C2272" t="s">
        <v>620</v>
      </c>
      <c r="D2272" s="79">
        <v>4324</v>
      </c>
      <c r="E2272" s="79" t="s">
        <v>5816</v>
      </c>
      <c r="F2272" t="s">
        <v>132</v>
      </c>
      <c r="G2272" t="s">
        <v>513</v>
      </c>
      <c r="H2272" t="s">
        <v>134</v>
      </c>
      <c r="I2272" t="s">
        <v>134</v>
      </c>
      <c r="J2272" t="s">
        <v>135</v>
      </c>
      <c r="K2272" s="79">
        <v>1</v>
      </c>
      <c r="L2272" s="79">
        <v>300</v>
      </c>
      <c r="M2272" s="79">
        <v>300</v>
      </c>
      <c r="N2272" s="79">
        <v>0</v>
      </c>
      <c r="O2272" s="79">
        <v>0</v>
      </c>
      <c r="P2272" s="79">
        <v>0</v>
      </c>
      <c r="Q2272" s="79">
        <v>0</v>
      </c>
      <c r="R2272" s="79">
        <v>300</v>
      </c>
      <c r="S2272" t="s">
        <v>381</v>
      </c>
      <c r="T2272" t="s">
        <v>486</v>
      </c>
      <c r="U2272" t="s">
        <v>136</v>
      </c>
      <c r="V2272" t="s">
        <v>138</v>
      </c>
      <c r="W2272" t="s">
        <v>139</v>
      </c>
      <c r="X2272" t="s">
        <v>168</v>
      </c>
      <c r="Z2272" t="s">
        <v>141</v>
      </c>
    </row>
    <row r="2273" spans="1:26">
      <c r="A2273" s="27">
        <v>45061</v>
      </c>
      <c r="B2273" t="s">
        <v>511</v>
      </c>
      <c r="C2273" t="s">
        <v>621</v>
      </c>
      <c r="D2273" s="79">
        <v>4324</v>
      </c>
      <c r="E2273" s="79" t="s">
        <v>5816</v>
      </c>
      <c r="F2273" t="s">
        <v>132</v>
      </c>
      <c r="G2273" t="s">
        <v>513</v>
      </c>
      <c r="H2273" t="s">
        <v>134</v>
      </c>
      <c r="I2273" t="s">
        <v>134</v>
      </c>
      <c r="J2273" t="s">
        <v>135</v>
      </c>
      <c r="K2273" s="79">
        <v>1</v>
      </c>
      <c r="L2273" s="79">
        <v>300</v>
      </c>
      <c r="M2273" s="79">
        <v>300</v>
      </c>
      <c r="N2273" s="79">
        <v>0</v>
      </c>
      <c r="O2273" s="79">
        <v>0</v>
      </c>
      <c r="P2273" s="79">
        <v>0</v>
      </c>
      <c r="Q2273" s="79">
        <v>0</v>
      </c>
      <c r="R2273" s="79">
        <v>300</v>
      </c>
      <c r="S2273" t="s">
        <v>381</v>
      </c>
      <c r="T2273" t="s">
        <v>486</v>
      </c>
      <c r="U2273" t="s">
        <v>136</v>
      </c>
      <c r="V2273" t="s">
        <v>138</v>
      </c>
      <c r="W2273" t="s">
        <v>139</v>
      </c>
      <c r="X2273" t="s">
        <v>168</v>
      </c>
      <c r="Z2273" t="s">
        <v>141</v>
      </c>
    </row>
    <row r="2274" spans="1:26">
      <c r="A2274" s="27">
        <v>45061</v>
      </c>
      <c r="B2274" t="s">
        <v>511</v>
      </c>
      <c r="C2274" t="s">
        <v>622</v>
      </c>
      <c r="D2274" s="79">
        <v>4324</v>
      </c>
      <c r="E2274" s="79" t="s">
        <v>5816</v>
      </c>
      <c r="F2274" t="s">
        <v>132</v>
      </c>
      <c r="G2274" t="s">
        <v>513</v>
      </c>
      <c r="H2274" t="s">
        <v>134</v>
      </c>
      <c r="I2274" t="s">
        <v>134</v>
      </c>
      <c r="J2274" t="s">
        <v>135</v>
      </c>
      <c r="K2274" s="79">
        <v>2</v>
      </c>
      <c r="L2274" s="79">
        <v>300</v>
      </c>
      <c r="M2274" s="79">
        <v>600</v>
      </c>
      <c r="N2274" s="79">
        <v>0</v>
      </c>
      <c r="O2274" s="79">
        <v>0</v>
      </c>
      <c r="P2274" s="79">
        <v>0</v>
      </c>
      <c r="Q2274" s="79">
        <v>0</v>
      </c>
      <c r="R2274" s="79">
        <v>600</v>
      </c>
      <c r="S2274" t="s">
        <v>381</v>
      </c>
      <c r="T2274" t="s">
        <v>486</v>
      </c>
      <c r="U2274" t="s">
        <v>136</v>
      </c>
      <c r="V2274" t="s">
        <v>138</v>
      </c>
      <c r="W2274" t="s">
        <v>139</v>
      </c>
      <c r="X2274" t="s">
        <v>168</v>
      </c>
      <c r="Z2274" t="s">
        <v>141</v>
      </c>
    </row>
    <row r="2275" spans="1:26">
      <c r="A2275" s="27">
        <v>45061</v>
      </c>
      <c r="B2275" t="s">
        <v>511</v>
      </c>
      <c r="C2275" t="s">
        <v>512</v>
      </c>
      <c r="D2275" s="79">
        <v>4324</v>
      </c>
      <c r="E2275" s="79" t="s">
        <v>5816</v>
      </c>
      <c r="F2275" t="s">
        <v>132</v>
      </c>
      <c r="G2275" t="s">
        <v>513</v>
      </c>
      <c r="H2275" t="s">
        <v>134</v>
      </c>
      <c r="I2275" t="s">
        <v>134</v>
      </c>
      <c r="J2275" t="s">
        <v>135</v>
      </c>
      <c r="K2275" s="79">
        <v>1</v>
      </c>
      <c r="L2275" s="79">
        <v>300</v>
      </c>
      <c r="M2275" s="79">
        <v>300</v>
      </c>
      <c r="N2275" s="79">
        <v>0</v>
      </c>
      <c r="O2275" s="79">
        <v>0</v>
      </c>
      <c r="P2275" s="79">
        <v>0</v>
      </c>
      <c r="Q2275" s="79">
        <v>0</v>
      </c>
      <c r="R2275" s="79">
        <v>300</v>
      </c>
      <c r="S2275" t="s">
        <v>381</v>
      </c>
      <c r="T2275" t="s">
        <v>486</v>
      </c>
      <c r="U2275" t="s">
        <v>136</v>
      </c>
      <c r="V2275" t="s">
        <v>138</v>
      </c>
      <c r="W2275" t="s">
        <v>139</v>
      </c>
      <c r="X2275" t="s">
        <v>140</v>
      </c>
      <c r="Z2275" t="s">
        <v>141</v>
      </c>
    </row>
    <row r="2276" spans="1:26">
      <c r="A2276" s="27">
        <v>45061</v>
      </c>
      <c r="B2276" t="s">
        <v>511</v>
      </c>
      <c r="C2276" t="s">
        <v>514</v>
      </c>
      <c r="D2276" s="79">
        <v>4324</v>
      </c>
      <c r="E2276" s="79" t="s">
        <v>5816</v>
      </c>
      <c r="F2276" t="s">
        <v>132</v>
      </c>
      <c r="G2276" t="s">
        <v>513</v>
      </c>
      <c r="H2276" t="s">
        <v>134</v>
      </c>
      <c r="I2276" t="s">
        <v>134</v>
      </c>
      <c r="J2276" t="s">
        <v>135</v>
      </c>
      <c r="K2276" s="79">
        <v>1</v>
      </c>
      <c r="L2276" s="79">
        <v>300</v>
      </c>
      <c r="M2276" s="79">
        <v>300</v>
      </c>
      <c r="N2276" s="79">
        <v>0</v>
      </c>
      <c r="O2276" s="79">
        <v>0</v>
      </c>
      <c r="P2276" s="79">
        <v>0</v>
      </c>
      <c r="Q2276" s="79">
        <v>0</v>
      </c>
      <c r="R2276" s="79">
        <v>300</v>
      </c>
      <c r="S2276" t="s">
        <v>381</v>
      </c>
      <c r="T2276" t="s">
        <v>486</v>
      </c>
      <c r="U2276" t="s">
        <v>136</v>
      </c>
      <c r="V2276" t="s">
        <v>138</v>
      </c>
      <c r="W2276" t="s">
        <v>139</v>
      </c>
      <c r="X2276" t="s">
        <v>140</v>
      </c>
      <c r="Z2276" t="s">
        <v>141</v>
      </c>
    </row>
    <row r="2277" spans="1:26">
      <c r="A2277" s="27">
        <v>45061</v>
      </c>
      <c r="B2277" t="s">
        <v>511</v>
      </c>
      <c r="C2277" t="s">
        <v>515</v>
      </c>
      <c r="D2277" s="79">
        <v>4324</v>
      </c>
      <c r="E2277" s="79" t="s">
        <v>5816</v>
      </c>
      <c r="F2277" t="s">
        <v>132</v>
      </c>
      <c r="G2277" t="s">
        <v>513</v>
      </c>
      <c r="H2277" t="s">
        <v>134</v>
      </c>
      <c r="I2277" t="s">
        <v>134</v>
      </c>
      <c r="J2277" t="s">
        <v>135</v>
      </c>
      <c r="K2277" s="79">
        <v>1</v>
      </c>
      <c r="L2277" s="79">
        <v>300</v>
      </c>
      <c r="M2277" s="79">
        <v>300</v>
      </c>
      <c r="N2277" s="79">
        <v>0</v>
      </c>
      <c r="O2277" s="79">
        <v>0</v>
      </c>
      <c r="P2277" s="79">
        <v>0</v>
      </c>
      <c r="Q2277" s="79">
        <v>0</v>
      </c>
      <c r="R2277" s="79">
        <v>300</v>
      </c>
      <c r="S2277" t="s">
        <v>381</v>
      </c>
      <c r="T2277" t="s">
        <v>486</v>
      </c>
      <c r="U2277" t="s">
        <v>136</v>
      </c>
      <c r="V2277" t="s">
        <v>138</v>
      </c>
      <c r="W2277" t="s">
        <v>139</v>
      </c>
      <c r="X2277" t="s">
        <v>140</v>
      </c>
      <c r="Z2277" t="s">
        <v>141</v>
      </c>
    </row>
    <row r="2278" spans="1:26">
      <c r="A2278" s="27">
        <v>45061</v>
      </c>
      <c r="B2278" t="s">
        <v>511</v>
      </c>
      <c r="C2278" t="s">
        <v>624</v>
      </c>
      <c r="D2278" s="79">
        <v>4324</v>
      </c>
      <c r="E2278" s="79" t="s">
        <v>5816</v>
      </c>
      <c r="F2278" t="s">
        <v>132</v>
      </c>
      <c r="G2278" t="s">
        <v>513</v>
      </c>
      <c r="H2278" t="s">
        <v>134</v>
      </c>
      <c r="I2278" t="s">
        <v>134</v>
      </c>
      <c r="J2278" t="s">
        <v>135</v>
      </c>
      <c r="K2278" s="79">
        <v>1</v>
      </c>
      <c r="L2278" s="79">
        <v>300</v>
      </c>
      <c r="M2278" s="79">
        <v>300</v>
      </c>
      <c r="N2278" s="79">
        <v>0</v>
      </c>
      <c r="O2278" s="79">
        <v>0</v>
      </c>
      <c r="P2278" s="79">
        <v>0</v>
      </c>
      <c r="Q2278" s="79">
        <v>0</v>
      </c>
      <c r="R2278" s="79">
        <v>300</v>
      </c>
      <c r="S2278" t="s">
        <v>381</v>
      </c>
      <c r="T2278" t="s">
        <v>486</v>
      </c>
      <c r="U2278" t="s">
        <v>136</v>
      </c>
      <c r="V2278" t="s">
        <v>138</v>
      </c>
      <c r="W2278" t="s">
        <v>139</v>
      </c>
      <c r="X2278" t="s">
        <v>168</v>
      </c>
      <c r="Z2278" t="s">
        <v>141</v>
      </c>
    </row>
    <row r="2279" spans="1:26">
      <c r="A2279" s="27">
        <v>45054</v>
      </c>
      <c r="B2279" t="s">
        <v>9824</v>
      </c>
      <c r="C2279" t="s">
        <v>450</v>
      </c>
      <c r="D2279" s="79">
        <v>4328</v>
      </c>
      <c r="E2279" s="79" t="s">
        <v>5816</v>
      </c>
      <c r="F2279" t="s">
        <v>132</v>
      </c>
      <c r="G2279" t="s">
        <v>9825</v>
      </c>
      <c r="H2279" t="s">
        <v>134</v>
      </c>
      <c r="I2279" t="s">
        <v>134</v>
      </c>
      <c r="J2279" t="s">
        <v>135</v>
      </c>
      <c r="S2279" t="s">
        <v>654</v>
      </c>
      <c r="T2279" t="s">
        <v>649</v>
      </c>
      <c r="U2279" t="s">
        <v>136</v>
      </c>
      <c r="V2279" t="s">
        <v>138</v>
      </c>
      <c r="W2279" t="s">
        <v>139</v>
      </c>
      <c r="X2279" t="s">
        <v>930</v>
      </c>
      <c r="Y2279" s="79">
        <v>1</v>
      </c>
      <c r="Z2279" t="s">
        <v>5818</v>
      </c>
    </row>
    <row r="2280" spans="1:26">
      <c r="A2280" s="27">
        <v>45061</v>
      </c>
      <c r="B2280" t="s">
        <v>1068</v>
      </c>
      <c r="C2280" t="s">
        <v>1069</v>
      </c>
      <c r="D2280" s="79">
        <v>677</v>
      </c>
      <c r="E2280" s="79" t="s">
        <v>5816</v>
      </c>
      <c r="F2280" t="s">
        <v>202</v>
      </c>
      <c r="G2280" t="s">
        <v>1070</v>
      </c>
      <c r="H2280" t="s">
        <v>134</v>
      </c>
      <c r="I2280" t="s">
        <v>134</v>
      </c>
      <c r="J2280" t="s">
        <v>135</v>
      </c>
      <c r="K2280" s="79">
        <v>1</v>
      </c>
      <c r="L2280" s="79">
        <v>300</v>
      </c>
      <c r="M2280" s="79">
        <v>300</v>
      </c>
      <c r="N2280" s="79">
        <v>0</v>
      </c>
      <c r="O2280" s="79">
        <v>0</v>
      </c>
      <c r="P2280" s="79">
        <v>0</v>
      </c>
      <c r="Q2280" s="79">
        <v>0</v>
      </c>
      <c r="R2280" s="79">
        <v>300</v>
      </c>
      <c r="S2280" t="s">
        <v>136</v>
      </c>
      <c r="T2280" t="s">
        <v>956</v>
      </c>
      <c r="U2280" t="s">
        <v>136</v>
      </c>
      <c r="V2280" t="s">
        <v>138</v>
      </c>
      <c r="W2280" t="s">
        <v>139</v>
      </c>
      <c r="X2280" t="s">
        <v>140</v>
      </c>
      <c r="Z2280" t="s">
        <v>141</v>
      </c>
    </row>
    <row r="2281" spans="1:26">
      <c r="A2281" s="27">
        <v>45061</v>
      </c>
      <c r="B2281" t="s">
        <v>1068</v>
      </c>
      <c r="C2281" t="s">
        <v>1071</v>
      </c>
      <c r="D2281" s="79">
        <v>677</v>
      </c>
      <c r="E2281" s="79" t="s">
        <v>5816</v>
      </c>
      <c r="F2281" t="s">
        <v>202</v>
      </c>
      <c r="G2281" t="s">
        <v>1070</v>
      </c>
      <c r="H2281" t="s">
        <v>134</v>
      </c>
      <c r="I2281" t="s">
        <v>134</v>
      </c>
      <c r="J2281" t="s">
        <v>135</v>
      </c>
      <c r="K2281" s="79">
        <v>2</v>
      </c>
      <c r="L2281" s="79">
        <v>300</v>
      </c>
      <c r="M2281" s="79">
        <v>600</v>
      </c>
      <c r="N2281" s="79">
        <v>0</v>
      </c>
      <c r="O2281" s="79">
        <v>0</v>
      </c>
      <c r="P2281" s="79">
        <v>0</v>
      </c>
      <c r="Q2281" s="79">
        <v>0</v>
      </c>
      <c r="R2281" s="79">
        <v>600</v>
      </c>
      <c r="S2281" t="s">
        <v>136</v>
      </c>
      <c r="T2281" t="s">
        <v>956</v>
      </c>
      <c r="U2281" t="s">
        <v>136</v>
      </c>
      <c r="V2281" t="s">
        <v>138</v>
      </c>
      <c r="W2281" t="s">
        <v>139</v>
      </c>
      <c r="X2281" t="s">
        <v>140</v>
      </c>
      <c r="Z2281" t="s">
        <v>141</v>
      </c>
    </row>
    <row r="2282" spans="1:26">
      <c r="A2282" s="27">
        <v>45063</v>
      </c>
      <c r="B2282" t="s">
        <v>1528</v>
      </c>
      <c r="C2282" t="s">
        <v>1529</v>
      </c>
      <c r="D2282" s="79">
        <v>4406</v>
      </c>
      <c r="E2282" s="79" t="s">
        <v>5816</v>
      </c>
      <c r="F2282" t="s">
        <v>132</v>
      </c>
      <c r="G2282" t="s">
        <v>1530</v>
      </c>
      <c r="H2282" t="s">
        <v>134</v>
      </c>
      <c r="I2282" t="s">
        <v>134</v>
      </c>
      <c r="J2282" t="s">
        <v>135</v>
      </c>
      <c r="K2282" s="79">
        <v>1</v>
      </c>
      <c r="L2282" s="79">
        <v>300</v>
      </c>
      <c r="M2282" s="79">
        <v>300</v>
      </c>
      <c r="N2282" s="79">
        <v>0</v>
      </c>
      <c r="O2282" s="79">
        <v>0</v>
      </c>
      <c r="P2282" s="79">
        <v>0</v>
      </c>
      <c r="Q2282" s="79">
        <v>0</v>
      </c>
      <c r="R2282" s="79">
        <v>300</v>
      </c>
      <c r="S2282" t="s">
        <v>136</v>
      </c>
      <c r="T2282" t="s">
        <v>1531</v>
      </c>
      <c r="U2282" t="s">
        <v>136</v>
      </c>
      <c r="V2282" t="s">
        <v>138</v>
      </c>
      <c r="W2282" t="s">
        <v>139</v>
      </c>
      <c r="X2282" t="s">
        <v>140</v>
      </c>
      <c r="Z2282" t="s">
        <v>141</v>
      </c>
    </row>
    <row r="2283" spans="1:26">
      <c r="A2283" s="27">
        <v>45063</v>
      </c>
      <c r="B2283" t="s">
        <v>1528</v>
      </c>
      <c r="C2283" t="s">
        <v>1532</v>
      </c>
      <c r="D2283" s="79">
        <v>4406</v>
      </c>
      <c r="E2283" s="79" t="s">
        <v>5816</v>
      </c>
      <c r="F2283" t="s">
        <v>132</v>
      </c>
      <c r="G2283" t="s">
        <v>1530</v>
      </c>
      <c r="H2283" t="s">
        <v>134</v>
      </c>
      <c r="I2283" t="s">
        <v>134</v>
      </c>
      <c r="J2283" t="s">
        <v>135</v>
      </c>
      <c r="K2283" s="79">
        <v>1</v>
      </c>
      <c r="L2283" s="79">
        <v>300</v>
      </c>
      <c r="M2283" s="79">
        <v>300</v>
      </c>
      <c r="N2283" s="79">
        <v>0</v>
      </c>
      <c r="O2283" s="79">
        <v>0</v>
      </c>
      <c r="P2283" s="79">
        <v>0</v>
      </c>
      <c r="Q2283" s="79">
        <v>0</v>
      </c>
      <c r="R2283" s="79">
        <v>300</v>
      </c>
      <c r="S2283" t="s">
        <v>136</v>
      </c>
      <c r="T2283" t="s">
        <v>1531</v>
      </c>
      <c r="U2283" t="s">
        <v>136</v>
      </c>
      <c r="V2283" t="s">
        <v>138</v>
      </c>
      <c r="W2283" t="s">
        <v>139</v>
      </c>
      <c r="X2283" t="s">
        <v>140</v>
      </c>
      <c r="Z2283" t="s">
        <v>141</v>
      </c>
    </row>
    <row r="2284" spans="1:26">
      <c r="A2284" s="27">
        <v>45063</v>
      </c>
      <c r="B2284" t="s">
        <v>1528</v>
      </c>
      <c r="C2284" t="s">
        <v>1533</v>
      </c>
      <c r="D2284" s="79">
        <v>4406</v>
      </c>
      <c r="E2284" s="79" t="s">
        <v>5816</v>
      </c>
      <c r="F2284" t="s">
        <v>132</v>
      </c>
      <c r="G2284" t="s">
        <v>1530</v>
      </c>
      <c r="H2284" t="s">
        <v>134</v>
      </c>
      <c r="I2284" t="s">
        <v>134</v>
      </c>
      <c r="J2284" t="s">
        <v>135</v>
      </c>
      <c r="K2284" s="79">
        <v>1</v>
      </c>
      <c r="L2284" s="79">
        <v>300</v>
      </c>
      <c r="M2284" s="79">
        <v>300</v>
      </c>
      <c r="N2284" s="79">
        <v>0</v>
      </c>
      <c r="O2284" s="79">
        <v>0</v>
      </c>
      <c r="P2284" s="79">
        <v>0</v>
      </c>
      <c r="Q2284" s="79">
        <v>0</v>
      </c>
      <c r="R2284" s="79">
        <v>300</v>
      </c>
      <c r="S2284" t="s">
        <v>136</v>
      </c>
      <c r="T2284" t="s">
        <v>1531</v>
      </c>
      <c r="U2284" t="s">
        <v>136</v>
      </c>
      <c r="V2284" t="s">
        <v>138</v>
      </c>
      <c r="W2284" t="s">
        <v>139</v>
      </c>
      <c r="X2284" t="s">
        <v>140</v>
      </c>
      <c r="Z2284" t="s">
        <v>141</v>
      </c>
    </row>
    <row r="2285" spans="1:26">
      <c r="A2285" s="27">
        <v>45063</v>
      </c>
      <c r="B2285" t="s">
        <v>1528</v>
      </c>
      <c r="C2285" t="s">
        <v>1534</v>
      </c>
      <c r="D2285" s="79">
        <v>4406</v>
      </c>
      <c r="E2285" s="79" t="s">
        <v>5816</v>
      </c>
      <c r="F2285" t="s">
        <v>132</v>
      </c>
      <c r="G2285" t="s">
        <v>1530</v>
      </c>
      <c r="H2285" t="s">
        <v>134</v>
      </c>
      <c r="I2285" t="s">
        <v>134</v>
      </c>
      <c r="J2285" t="s">
        <v>135</v>
      </c>
      <c r="K2285" s="79">
        <v>1</v>
      </c>
      <c r="L2285" s="79">
        <v>300</v>
      </c>
      <c r="M2285" s="79">
        <v>300</v>
      </c>
      <c r="N2285" s="79">
        <v>0</v>
      </c>
      <c r="O2285" s="79">
        <v>0</v>
      </c>
      <c r="P2285" s="79">
        <v>0</v>
      </c>
      <c r="Q2285" s="79">
        <v>0</v>
      </c>
      <c r="R2285" s="79">
        <v>300</v>
      </c>
      <c r="S2285" t="s">
        <v>136</v>
      </c>
      <c r="T2285" t="s">
        <v>1531</v>
      </c>
      <c r="U2285" t="s">
        <v>136</v>
      </c>
      <c r="V2285" t="s">
        <v>138</v>
      </c>
      <c r="W2285" t="s">
        <v>139</v>
      </c>
      <c r="X2285" t="s">
        <v>140</v>
      </c>
      <c r="Z2285" t="s">
        <v>141</v>
      </c>
    </row>
    <row r="2286" spans="1:26">
      <c r="A2286" s="27">
        <v>45063</v>
      </c>
      <c r="B2286" t="s">
        <v>552</v>
      </c>
      <c r="C2286" t="s">
        <v>553</v>
      </c>
      <c r="D2286" s="79">
        <v>4415</v>
      </c>
      <c r="E2286" s="79" t="s">
        <v>5816</v>
      </c>
      <c r="F2286" t="s">
        <v>132</v>
      </c>
      <c r="G2286" t="s">
        <v>554</v>
      </c>
      <c r="H2286" t="s">
        <v>134</v>
      </c>
      <c r="I2286" t="s">
        <v>134</v>
      </c>
      <c r="J2286" t="s">
        <v>135</v>
      </c>
      <c r="K2286" s="79">
        <v>1</v>
      </c>
      <c r="L2286" s="79">
        <v>300</v>
      </c>
      <c r="M2286" s="79">
        <v>300</v>
      </c>
      <c r="N2286" s="79">
        <v>0</v>
      </c>
      <c r="O2286" s="79">
        <v>0</v>
      </c>
      <c r="P2286" s="79">
        <v>0</v>
      </c>
      <c r="Q2286" s="79">
        <v>0</v>
      </c>
      <c r="R2286" s="79">
        <v>300</v>
      </c>
      <c r="S2286" t="s">
        <v>381</v>
      </c>
      <c r="T2286" t="s">
        <v>486</v>
      </c>
      <c r="U2286" t="s">
        <v>136</v>
      </c>
      <c r="V2286" t="s">
        <v>138</v>
      </c>
      <c r="W2286" t="s">
        <v>555</v>
      </c>
      <c r="X2286" t="s">
        <v>140</v>
      </c>
      <c r="Z2286" t="s">
        <v>141</v>
      </c>
    </row>
    <row r="2287" spans="1:26">
      <c r="A2287" s="27">
        <v>45063</v>
      </c>
      <c r="B2287" t="s">
        <v>552</v>
      </c>
      <c r="C2287" t="s">
        <v>9826</v>
      </c>
      <c r="D2287" s="79">
        <v>4415</v>
      </c>
      <c r="E2287" s="79" t="s">
        <v>5816</v>
      </c>
      <c r="F2287" t="s">
        <v>132</v>
      </c>
      <c r="G2287" t="s">
        <v>554</v>
      </c>
      <c r="H2287" t="s">
        <v>134</v>
      </c>
      <c r="I2287" t="s">
        <v>134</v>
      </c>
      <c r="J2287" t="s">
        <v>135</v>
      </c>
      <c r="S2287" t="s">
        <v>381</v>
      </c>
      <c r="T2287" t="s">
        <v>486</v>
      </c>
      <c r="U2287" t="s">
        <v>136</v>
      </c>
      <c r="V2287" t="s">
        <v>138</v>
      </c>
      <c r="W2287" t="s">
        <v>555</v>
      </c>
      <c r="X2287" t="s">
        <v>140</v>
      </c>
      <c r="Y2287" s="79">
        <v>1</v>
      </c>
      <c r="Z2287" t="s">
        <v>5818</v>
      </c>
    </row>
    <row r="2288" spans="1:26">
      <c r="A2288" s="27">
        <v>45063</v>
      </c>
      <c r="B2288" t="s">
        <v>552</v>
      </c>
      <c r="C2288" t="s">
        <v>556</v>
      </c>
      <c r="D2288" s="79">
        <v>4415</v>
      </c>
      <c r="E2288" s="79" t="s">
        <v>5816</v>
      </c>
      <c r="F2288" t="s">
        <v>132</v>
      </c>
      <c r="G2288" t="s">
        <v>554</v>
      </c>
      <c r="H2288" t="s">
        <v>134</v>
      </c>
      <c r="I2288" t="s">
        <v>134</v>
      </c>
      <c r="J2288" t="s">
        <v>135</v>
      </c>
      <c r="K2288" s="79">
        <v>1</v>
      </c>
      <c r="L2288" s="79">
        <v>300</v>
      </c>
      <c r="M2288" s="79">
        <v>300</v>
      </c>
      <c r="N2288" s="79">
        <v>0</v>
      </c>
      <c r="O2288" s="79">
        <v>0</v>
      </c>
      <c r="P2288" s="79">
        <v>0</v>
      </c>
      <c r="Q2288" s="79">
        <v>0</v>
      </c>
      <c r="R2288" s="79">
        <v>300</v>
      </c>
      <c r="S2288" t="s">
        <v>381</v>
      </c>
      <c r="T2288" t="s">
        <v>486</v>
      </c>
      <c r="U2288" t="s">
        <v>136</v>
      </c>
      <c r="V2288" t="s">
        <v>138</v>
      </c>
      <c r="W2288" t="s">
        <v>555</v>
      </c>
      <c r="X2288" t="s">
        <v>140</v>
      </c>
      <c r="Z2288" t="s">
        <v>141</v>
      </c>
    </row>
    <row r="2289" spans="1:26">
      <c r="A2289" s="27">
        <v>45065</v>
      </c>
      <c r="B2289" t="s">
        <v>600</v>
      </c>
      <c r="C2289" t="s">
        <v>623</v>
      </c>
      <c r="D2289" s="79">
        <v>4419</v>
      </c>
      <c r="E2289" s="79" t="s">
        <v>5816</v>
      </c>
      <c r="F2289" t="s">
        <v>132</v>
      </c>
      <c r="G2289" t="s">
        <v>602</v>
      </c>
      <c r="H2289" t="s">
        <v>134</v>
      </c>
      <c r="I2289" t="s">
        <v>134</v>
      </c>
      <c r="J2289" t="s">
        <v>135</v>
      </c>
      <c r="K2289" s="79">
        <v>1</v>
      </c>
      <c r="L2289" s="79">
        <v>300</v>
      </c>
      <c r="M2289" s="79">
        <v>300</v>
      </c>
      <c r="N2289" s="79">
        <v>0</v>
      </c>
      <c r="O2289" s="79">
        <v>0</v>
      </c>
      <c r="P2289" s="79">
        <v>0</v>
      </c>
      <c r="Q2289" s="79">
        <v>0</v>
      </c>
      <c r="R2289" s="79">
        <v>300</v>
      </c>
      <c r="S2289" t="s">
        <v>381</v>
      </c>
      <c r="T2289" t="s">
        <v>486</v>
      </c>
      <c r="U2289" t="s">
        <v>136</v>
      </c>
      <c r="V2289" t="s">
        <v>138</v>
      </c>
      <c r="W2289" t="s">
        <v>139</v>
      </c>
      <c r="X2289" t="s">
        <v>168</v>
      </c>
      <c r="Z2289" t="s">
        <v>141</v>
      </c>
    </row>
    <row r="2290" spans="1:26">
      <c r="A2290" s="27">
        <v>45065</v>
      </c>
      <c r="B2290" t="s">
        <v>600</v>
      </c>
      <c r="C2290" t="s">
        <v>625</v>
      </c>
      <c r="D2290" s="79">
        <v>4419</v>
      </c>
      <c r="E2290" s="79" t="s">
        <v>5816</v>
      </c>
      <c r="F2290" t="s">
        <v>132</v>
      </c>
      <c r="G2290" t="s">
        <v>602</v>
      </c>
      <c r="H2290" t="s">
        <v>134</v>
      </c>
      <c r="I2290" t="s">
        <v>134</v>
      </c>
      <c r="J2290" t="s">
        <v>135</v>
      </c>
      <c r="K2290" s="79">
        <v>1</v>
      </c>
      <c r="L2290" s="79">
        <v>300</v>
      </c>
      <c r="M2290" s="79">
        <v>300</v>
      </c>
      <c r="N2290" s="79">
        <v>0</v>
      </c>
      <c r="O2290" s="79">
        <v>0</v>
      </c>
      <c r="P2290" s="79">
        <v>0</v>
      </c>
      <c r="Q2290" s="79">
        <v>0</v>
      </c>
      <c r="R2290" s="79">
        <v>300</v>
      </c>
      <c r="S2290" t="s">
        <v>381</v>
      </c>
      <c r="T2290" t="s">
        <v>486</v>
      </c>
      <c r="U2290" t="s">
        <v>136</v>
      </c>
      <c r="V2290" t="s">
        <v>138</v>
      </c>
      <c r="W2290" t="s">
        <v>139</v>
      </c>
      <c r="X2290" t="s">
        <v>168</v>
      </c>
      <c r="Z2290" t="s">
        <v>141</v>
      </c>
    </row>
    <row r="2291" spans="1:26">
      <c r="A2291" s="27">
        <v>45065</v>
      </c>
      <c r="B2291" t="s">
        <v>600</v>
      </c>
      <c r="C2291" t="s">
        <v>601</v>
      </c>
      <c r="D2291" s="79">
        <v>4419</v>
      </c>
      <c r="E2291" s="79" t="s">
        <v>5816</v>
      </c>
      <c r="F2291" t="s">
        <v>132</v>
      </c>
      <c r="G2291" t="s">
        <v>602</v>
      </c>
      <c r="H2291" t="s">
        <v>134</v>
      </c>
      <c r="I2291" t="s">
        <v>134</v>
      </c>
      <c r="J2291" t="s">
        <v>135</v>
      </c>
      <c r="K2291" s="79">
        <v>1</v>
      </c>
      <c r="L2291" s="79">
        <v>300</v>
      </c>
      <c r="M2291" s="79">
        <v>300</v>
      </c>
      <c r="N2291" s="79">
        <v>0</v>
      </c>
      <c r="O2291" s="79">
        <v>0</v>
      </c>
      <c r="P2291" s="79">
        <v>0</v>
      </c>
      <c r="Q2291" s="79">
        <v>0</v>
      </c>
      <c r="R2291" s="79">
        <v>300</v>
      </c>
      <c r="S2291" t="s">
        <v>381</v>
      </c>
      <c r="T2291" t="s">
        <v>486</v>
      </c>
      <c r="U2291" t="s">
        <v>136</v>
      </c>
      <c r="V2291" t="s">
        <v>138</v>
      </c>
      <c r="W2291" t="s">
        <v>139</v>
      </c>
      <c r="X2291" t="s">
        <v>140</v>
      </c>
      <c r="Z2291" t="s">
        <v>141</v>
      </c>
    </row>
    <row r="2292" spans="1:26">
      <c r="A2292" s="27">
        <v>45065</v>
      </c>
      <c r="B2292" t="s">
        <v>600</v>
      </c>
      <c r="C2292" t="s">
        <v>603</v>
      </c>
      <c r="D2292" s="79">
        <v>4419</v>
      </c>
      <c r="E2292" s="79" t="s">
        <v>5816</v>
      </c>
      <c r="F2292" t="s">
        <v>132</v>
      </c>
      <c r="G2292" t="s">
        <v>602</v>
      </c>
      <c r="H2292" t="s">
        <v>134</v>
      </c>
      <c r="I2292" t="s">
        <v>134</v>
      </c>
      <c r="J2292" t="s">
        <v>135</v>
      </c>
      <c r="K2292" s="79">
        <v>1</v>
      </c>
      <c r="L2292" s="79">
        <v>300</v>
      </c>
      <c r="M2292" s="79">
        <v>300</v>
      </c>
      <c r="N2292" s="79">
        <v>0</v>
      </c>
      <c r="O2292" s="79">
        <v>0</v>
      </c>
      <c r="P2292" s="79">
        <v>0</v>
      </c>
      <c r="Q2292" s="79">
        <v>0</v>
      </c>
      <c r="R2292" s="79">
        <v>300</v>
      </c>
      <c r="S2292" t="s">
        <v>381</v>
      </c>
      <c r="T2292" t="s">
        <v>486</v>
      </c>
      <c r="U2292" t="s">
        <v>136</v>
      </c>
      <c r="V2292" t="s">
        <v>138</v>
      </c>
      <c r="W2292" t="s">
        <v>139</v>
      </c>
      <c r="X2292" t="s">
        <v>140</v>
      </c>
      <c r="Z2292" t="s">
        <v>141</v>
      </c>
    </row>
    <row r="2293" spans="1:26">
      <c r="A2293" s="27">
        <v>45065</v>
      </c>
      <c r="B2293" t="s">
        <v>600</v>
      </c>
      <c r="C2293" t="s">
        <v>626</v>
      </c>
      <c r="D2293" s="79">
        <v>4419</v>
      </c>
      <c r="E2293" s="79" t="s">
        <v>5816</v>
      </c>
      <c r="F2293" t="s">
        <v>132</v>
      </c>
      <c r="G2293" t="s">
        <v>602</v>
      </c>
      <c r="H2293" t="s">
        <v>134</v>
      </c>
      <c r="I2293" t="s">
        <v>134</v>
      </c>
      <c r="J2293" t="s">
        <v>135</v>
      </c>
      <c r="K2293" s="79">
        <v>1</v>
      </c>
      <c r="L2293" s="79">
        <v>300</v>
      </c>
      <c r="M2293" s="79">
        <v>300</v>
      </c>
      <c r="N2293" s="79">
        <v>0</v>
      </c>
      <c r="O2293" s="79">
        <v>0</v>
      </c>
      <c r="P2293" s="79">
        <v>0</v>
      </c>
      <c r="Q2293" s="79">
        <v>0</v>
      </c>
      <c r="R2293" s="79">
        <v>300</v>
      </c>
      <c r="S2293" t="s">
        <v>381</v>
      </c>
      <c r="T2293" t="s">
        <v>486</v>
      </c>
      <c r="U2293" t="s">
        <v>136</v>
      </c>
      <c r="V2293" t="s">
        <v>138</v>
      </c>
      <c r="W2293" t="s">
        <v>139</v>
      </c>
      <c r="X2293" t="s">
        <v>168</v>
      </c>
      <c r="Z2293" t="s">
        <v>141</v>
      </c>
    </row>
    <row r="2294" spans="1:26">
      <c r="A2294" s="27">
        <v>45063</v>
      </c>
      <c r="B2294" t="s">
        <v>1254</v>
      </c>
      <c r="C2294" t="s">
        <v>1255</v>
      </c>
      <c r="D2294" s="79">
        <v>4108</v>
      </c>
      <c r="E2294" s="79" t="s">
        <v>5816</v>
      </c>
      <c r="F2294" t="s">
        <v>202</v>
      </c>
      <c r="G2294" t="s">
        <v>1256</v>
      </c>
      <c r="H2294" t="s">
        <v>134</v>
      </c>
      <c r="I2294" t="s">
        <v>134</v>
      </c>
      <c r="J2294" t="s">
        <v>135</v>
      </c>
      <c r="K2294" s="79">
        <v>1</v>
      </c>
      <c r="L2294" s="79">
        <v>300</v>
      </c>
      <c r="M2294" s="79">
        <v>300</v>
      </c>
      <c r="N2294" s="79">
        <v>0</v>
      </c>
      <c r="O2294" s="79">
        <v>0</v>
      </c>
      <c r="P2294" s="79">
        <v>0</v>
      </c>
      <c r="Q2294" s="79">
        <v>300</v>
      </c>
      <c r="R2294" s="79">
        <v>0</v>
      </c>
      <c r="S2294" t="s">
        <v>136</v>
      </c>
      <c r="T2294" t="s">
        <v>956</v>
      </c>
      <c r="U2294" t="s">
        <v>136</v>
      </c>
      <c r="V2294" t="s">
        <v>167</v>
      </c>
      <c r="W2294" t="s">
        <v>139</v>
      </c>
      <c r="Z2294" t="s">
        <v>141</v>
      </c>
    </row>
    <row r="2295" spans="1:26">
      <c r="A2295" s="27">
        <v>45063</v>
      </c>
      <c r="B2295" t="s">
        <v>9827</v>
      </c>
      <c r="C2295" t="s">
        <v>9828</v>
      </c>
      <c r="D2295" s="79">
        <v>4426</v>
      </c>
      <c r="E2295" s="79" t="s">
        <v>5816</v>
      </c>
      <c r="F2295" t="s">
        <v>132</v>
      </c>
      <c r="G2295" t="s">
        <v>5234</v>
      </c>
      <c r="H2295" t="s">
        <v>134</v>
      </c>
      <c r="I2295" t="s">
        <v>134</v>
      </c>
      <c r="J2295" t="s">
        <v>135</v>
      </c>
      <c r="S2295" t="s">
        <v>136</v>
      </c>
      <c r="T2295" t="s">
        <v>956</v>
      </c>
      <c r="U2295" t="s">
        <v>136</v>
      </c>
      <c r="V2295" t="s">
        <v>138</v>
      </c>
      <c r="W2295" t="s">
        <v>139</v>
      </c>
      <c r="X2295" t="s">
        <v>930</v>
      </c>
      <c r="Y2295" s="79">
        <v>1</v>
      </c>
      <c r="Z2295" t="s">
        <v>5818</v>
      </c>
    </row>
    <row r="2298" spans="1:26">
      <c r="A2298" s="27">
        <v>45083</v>
      </c>
      <c r="B2298" t="s">
        <v>1709</v>
      </c>
      <c r="C2298" t="s">
        <v>9829</v>
      </c>
      <c r="D2298" s="79">
        <v>4571</v>
      </c>
      <c r="E2298" s="79" t="s">
        <v>5816</v>
      </c>
      <c r="F2298" t="s">
        <v>132</v>
      </c>
      <c r="G2298" t="s">
        <v>1499</v>
      </c>
      <c r="H2298" t="s">
        <v>5810</v>
      </c>
      <c r="I2298" t="s">
        <v>5811</v>
      </c>
      <c r="J2298" t="s">
        <v>135</v>
      </c>
      <c r="S2298" t="s">
        <v>136</v>
      </c>
      <c r="T2298" t="s">
        <v>1711</v>
      </c>
      <c r="U2298" t="s">
        <v>136</v>
      </c>
      <c r="V2298" t="s">
        <v>138</v>
      </c>
      <c r="W2298" t="s">
        <v>139</v>
      </c>
      <c r="X2298" t="s">
        <v>140</v>
      </c>
      <c r="Y2298" s="79">
        <v>1</v>
      </c>
      <c r="Z2298" t="s">
        <v>5818</v>
      </c>
    </row>
    <row r="2299" spans="1:26">
      <c r="A2299" s="27">
        <v>45094</v>
      </c>
      <c r="B2299" t="s">
        <v>1088</v>
      </c>
      <c r="C2299" t="s">
        <v>1089</v>
      </c>
      <c r="D2299" s="79">
        <v>2934</v>
      </c>
      <c r="E2299" s="79" t="s">
        <v>5816</v>
      </c>
      <c r="F2299" t="s">
        <v>1090</v>
      </c>
      <c r="G2299" t="s">
        <v>1025</v>
      </c>
      <c r="H2299" t="s">
        <v>5810</v>
      </c>
      <c r="I2299" t="s">
        <v>5811</v>
      </c>
      <c r="J2299" t="s">
        <v>135</v>
      </c>
      <c r="K2299" s="79">
        <v>1</v>
      </c>
      <c r="L2299" s="79">
        <v>500</v>
      </c>
      <c r="M2299" s="79">
        <v>500</v>
      </c>
      <c r="N2299" s="79">
        <v>0</v>
      </c>
      <c r="O2299" s="79">
        <v>0</v>
      </c>
      <c r="P2299" s="79">
        <v>0</v>
      </c>
      <c r="Q2299" s="79">
        <v>0</v>
      </c>
      <c r="R2299" s="79">
        <v>500</v>
      </c>
      <c r="S2299" t="s">
        <v>136</v>
      </c>
      <c r="T2299" t="s">
        <v>956</v>
      </c>
      <c r="U2299" t="s">
        <v>136</v>
      </c>
      <c r="V2299" t="s">
        <v>138</v>
      </c>
      <c r="W2299" t="s">
        <v>139</v>
      </c>
      <c r="X2299" t="s">
        <v>140</v>
      </c>
      <c r="Z2299" t="s">
        <v>141</v>
      </c>
    </row>
    <row r="2300" spans="1:26">
      <c r="A2300" s="27">
        <v>45099</v>
      </c>
      <c r="B2300" t="s">
        <v>9830</v>
      </c>
      <c r="C2300" t="s">
        <v>9831</v>
      </c>
      <c r="D2300" s="79">
        <v>4766</v>
      </c>
      <c r="E2300" s="79" t="s">
        <v>5816</v>
      </c>
      <c r="F2300" t="s">
        <v>132</v>
      </c>
      <c r="G2300" t="s">
        <v>9832</v>
      </c>
      <c r="H2300" t="s">
        <v>5810</v>
      </c>
      <c r="I2300" t="s">
        <v>5811</v>
      </c>
      <c r="J2300" t="s">
        <v>135</v>
      </c>
      <c r="S2300" t="s">
        <v>136</v>
      </c>
      <c r="T2300" t="s">
        <v>1377</v>
      </c>
      <c r="U2300" t="s">
        <v>136</v>
      </c>
      <c r="V2300" t="s">
        <v>138</v>
      </c>
      <c r="W2300" t="s">
        <v>139</v>
      </c>
      <c r="X2300" t="s">
        <v>168</v>
      </c>
      <c r="Y2300" s="79">
        <v>1</v>
      </c>
      <c r="Z2300" t="s">
        <v>5818</v>
      </c>
    </row>
    <row r="2301" spans="1:26">
      <c r="A2301" s="27">
        <v>45083</v>
      </c>
      <c r="B2301" t="s">
        <v>9833</v>
      </c>
      <c r="C2301" t="s">
        <v>9834</v>
      </c>
      <c r="D2301" s="79">
        <v>4620</v>
      </c>
      <c r="E2301" s="79" t="s">
        <v>5816</v>
      </c>
      <c r="F2301" t="s">
        <v>132</v>
      </c>
      <c r="G2301" t="s">
        <v>9835</v>
      </c>
      <c r="H2301" t="s">
        <v>5810</v>
      </c>
      <c r="I2301" t="s">
        <v>5811</v>
      </c>
      <c r="J2301" t="s">
        <v>135</v>
      </c>
      <c r="S2301" t="s">
        <v>136</v>
      </c>
      <c r="T2301" t="s">
        <v>817</v>
      </c>
      <c r="U2301" t="s">
        <v>136</v>
      </c>
      <c r="V2301" t="s">
        <v>138</v>
      </c>
      <c r="W2301" t="s">
        <v>139</v>
      </c>
      <c r="X2301" t="s">
        <v>140</v>
      </c>
      <c r="Y2301" s="79">
        <v>1</v>
      </c>
      <c r="Z2301" t="s">
        <v>5818</v>
      </c>
    </row>
    <row r="2302" spans="1:26">
      <c r="A2302" s="27">
        <v>45079</v>
      </c>
      <c r="B2302" t="s">
        <v>9836</v>
      </c>
      <c r="C2302" t="s">
        <v>9837</v>
      </c>
      <c r="D2302" s="79">
        <v>4123</v>
      </c>
      <c r="E2302" s="79" t="s">
        <v>5808</v>
      </c>
      <c r="F2302" t="s">
        <v>2221</v>
      </c>
      <c r="G2302" t="s">
        <v>4656</v>
      </c>
      <c r="H2302" t="s">
        <v>5810</v>
      </c>
      <c r="I2302" t="s">
        <v>5811</v>
      </c>
      <c r="J2302" t="s">
        <v>135</v>
      </c>
      <c r="K2302" s="79">
        <v>1</v>
      </c>
      <c r="L2302" s="79">
        <v>500</v>
      </c>
      <c r="M2302" s="79">
        <v>500</v>
      </c>
      <c r="N2302" s="79">
        <v>0</v>
      </c>
      <c r="O2302" s="79">
        <v>0</v>
      </c>
      <c r="P2302" s="79">
        <v>0</v>
      </c>
      <c r="Q2302" s="79">
        <v>0</v>
      </c>
      <c r="R2302" s="79">
        <v>500</v>
      </c>
      <c r="S2302" t="s">
        <v>136</v>
      </c>
      <c r="T2302" t="s">
        <v>401</v>
      </c>
      <c r="U2302" t="s">
        <v>136</v>
      </c>
      <c r="V2302" t="s">
        <v>138</v>
      </c>
      <c r="W2302" t="s">
        <v>139</v>
      </c>
      <c r="X2302" t="s">
        <v>2024</v>
      </c>
      <c r="Z2302" t="s">
        <v>141</v>
      </c>
    </row>
    <row r="2303" spans="1:26">
      <c r="A2303" s="27">
        <v>45090</v>
      </c>
      <c r="B2303" t="s">
        <v>5496</v>
      </c>
      <c r="C2303" t="s">
        <v>5497</v>
      </c>
      <c r="D2303" s="79">
        <v>1153</v>
      </c>
      <c r="E2303" s="79" t="s">
        <v>5808</v>
      </c>
      <c r="F2303" t="s">
        <v>3120</v>
      </c>
      <c r="G2303" t="s">
        <v>5498</v>
      </c>
      <c r="H2303" t="s">
        <v>5810</v>
      </c>
      <c r="I2303" t="s">
        <v>5811</v>
      </c>
      <c r="J2303" t="s">
        <v>135</v>
      </c>
      <c r="K2303" s="79">
        <v>1</v>
      </c>
      <c r="L2303" s="79">
        <v>500</v>
      </c>
      <c r="M2303" s="79">
        <v>500</v>
      </c>
      <c r="N2303" s="79">
        <v>0</v>
      </c>
      <c r="O2303" s="79">
        <v>0</v>
      </c>
      <c r="P2303" s="79">
        <v>0</v>
      </c>
      <c r="Q2303" s="79">
        <v>0</v>
      </c>
      <c r="R2303" s="79">
        <v>500</v>
      </c>
      <c r="S2303" t="s">
        <v>136</v>
      </c>
      <c r="T2303" t="s">
        <v>401</v>
      </c>
      <c r="U2303" t="s">
        <v>136</v>
      </c>
      <c r="V2303" t="s">
        <v>138</v>
      </c>
      <c r="W2303" t="s">
        <v>139</v>
      </c>
      <c r="X2303" t="s">
        <v>2024</v>
      </c>
      <c r="Z2303" t="s">
        <v>141</v>
      </c>
    </row>
    <row r="2304" spans="1:26">
      <c r="A2304" s="27">
        <v>45090</v>
      </c>
      <c r="B2304" t="s">
        <v>5408</v>
      </c>
      <c r="C2304" t="s">
        <v>9838</v>
      </c>
      <c r="D2304" s="79">
        <v>1133</v>
      </c>
      <c r="E2304" s="79" t="s">
        <v>5808</v>
      </c>
      <c r="F2304" t="s">
        <v>2417</v>
      </c>
      <c r="G2304" t="s">
        <v>4455</v>
      </c>
      <c r="H2304" t="s">
        <v>5810</v>
      </c>
      <c r="I2304" t="s">
        <v>5811</v>
      </c>
      <c r="J2304" t="s">
        <v>135</v>
      </c>
      <c r="K2304" s="79">
        <v>1</v>
      </c>
      <c r="L2304" s="79">
        <v>500</v>
      </c>
      <c r="M2304" s="79">
        <v>500</v>
      </c>
      <c r="N2304" s="79">
        <v>0</v>
      </c>
      <c r="O2304" s="79">
        <v>0</v>
      </c>
      <c r="P2304" s="79">
        <v>0</v>
      </c>
      <c r="Q2304" s="79">
        <v>0</v>
      </c>
      <c r="R2304" s="79">
        <v>500</v>
      </c>
      <c r="S2304" t="s">
        <v>136</v>
      </c>
      <c r="T2304" t="s">
        <v>401</v>
      </c>
      <c r="U2304" t="s">
        <v>136</v>
      </c>
      <c r="V2304" t="s">
        <v>138</v>
      </c>
      <c r="W2304" t="s">
        <v>139</v>
      </c>
      <c r="X2304" t="s">
        <v>2024</v>
      </c>
      <c r="Z2304" t="s">
        <v>141</v>
      </c>
    </row>
    <row r="2305" spans="1:26">
      <c r="A2305" s="27">
        <v>45107</v>
      </c>
      <c r="B2305" t="s">
        <v>5436</v>
      </c>
      <c r="C2305" t="s">
        <v>5437</v>
      </c>
      <c r="D2305" s="79">
        <v>2125</v>
      </c>
      <c r="E2305" s="79" t="s">
        <v>5808</v>
      </c>
      <c r="F2305" t="s">
        <v>2417</v>
      </c>
      <c r="G2305" t="s">
        <v>5438</v>
      </c>
      <c r="H2305" t="s">
        <v>5810</v>
      </c>
      <c r="I2305" t="s">
        <v>5811</v>
      </c>
      <c r="J2305" t="s">
        <v>135</v>
      </c>
      <c r="K2305" s="79">
        <v>1</v>
      </c>
      <c r="L2305" s="79">
        <v>500</v>
      </c>
      <c r="M2305" s="79">
        <v>500</v>
      </c>
      <c r="N2305" s="79">
        <v>0</v>
      </c>
      <c r="O2305" s="79">
        <v>0</v>
      </c>
      <c r="P2305" s="79">
        <v>0</v>
      </c>
      <c r="Q2305" s="79">
        <v>0</v>
      </c>
      <c r="R2305" s="79">
        <v>500</v>
      </c>
      <c r="S2305" t="s">
        <v>136</v>
      </c>
      <c r="T2305" t="s">
        <v>401</v>
      </c>
      <c r="U2305" t="s">
        <v>136</v>
      </c>
      <c r="V2305" t="s">
        <v>138</v>
      </c>
      <c r="W2305" t="s">
        <v>139</v>
      </c>
      <c r="X2305" t="s">
        <v>2024</v>
      </c>
      <c r="Z2305" t="s">
        <v>141</v>
      </c>
    </row>
    <row r="2306" spans="1:26">
      <c r="A2306" s="27">
        <v>45096</v>
      </c>
      <c r="B2306" t="s">
        <v>5302</v>
      </c>
      <c r="C2306" t="s">
        <v>5303</v>
      </c>
      <c r="D2306" s="79">
        <v>4588</v>
      </c>
      <c r="E2306" s="79" t="s">
        <v>5808</v>
      </c>
      <c r="F2306" t="s">
        <v>2022</v>
      </c>
      <c r="G2306" t="s">
        <v>998</v>
      </c>
      <c r="H2306" t="s">
        <v>134</v>
      </c>
      <c r="I2306" t="s">
        <v>134</v>
      </c>
      <c r="J2306" t="s">
        <v>135</v>
      </c>
      <c r="K2306" s="79">
        <v>1</v>
      </c>
      <c r="L2306" s="79">
        <v>300</v>
      </c>
      <c r="M2306" s="79">
        <v>300</v>
      </c>
      <c r="N2306" s="79">
        <v>0</v>
      </c>
      <c r="O2306" s="79">
        <v>0</v>
      </c>
      <c r="P2306" s="79">
        <v>0</v>
      </c>
      <c r="Q2306" s="79">
        <v>0</v>
      </c>
      <c r="R2306" s="79">
        <v>300</v>
      </c>
      <c r="S2306" t="s">
        <v>136</v>
      </c>
      <c r="T2306" t="s">
        <v>401</v>
      </c>
      <c r="U2306" t="s">
        <v>136</v>
      </c>
      <c r="V2306" t="s">
        <v>138</v>
      </c>
      <c r="W2306" t="s">
        <v>139</v>
      </c>
      <c r="X2306" t="s">
        <v>2024</v>
      </c>
      <c r="Z2306" t="s">
        <v>141</v>
      </c>
    </row>
    <row r="2307" spans="1:26">
      <c r="A2307" s="27">
        <v>45094</v>
      </c>
      <c r="B2307" t="s">
        <v>5218</v>
      </c>
      <c r="C2307" t="s">
        <v>5219</v>
      </c>
      <c r="D2307" s="79">
        <v>4743</v>
      </c>
      <c r="E2307" s="79" t="s">
        <v>5808</v>
      </c>
      <c r="F2307" t="s">
        <v>2022</v>
      </c>
      <c r="G2307" t="s">
        <v>5220</v>
      </c>
      <c r="H2307" t="s">
        <v>134</v>
      </c>
      <c r="I2307" t="s">
        <v>134</v>
      </c>
      <c r="J2307" t="s">
        <v>135</v>
      </c>
      <c r="K2307" s="79">
        <v>1</v>
      </c>
      <c r="L2307" s="79">
        <v>300</v>
      </c>
      <c r="M2307" s="79">
        <v>300</v>
      </c>
      <c r="N2307" s="79">
        <v>0</v>
      </c>
      <c r="O2307" s="79">
        <v>0</v>
      </c>
      <c r="P2307" s="79">
        <v>0</v>
      </c>
      <c r="Q2307" s="79">
        <v>0</v>
      </c>
      <c r="R2307" s="79">
        <v>300</v>
      </c>
      <c r="S2307" t="s">
        <v>136</v>
      </c>
      <c r="T2307" t="s">
        <v>956</v>
      </c>
      <c r="U2307" t="s">
        <v>136</v>
      </c>
      <c r="V2307" t="s">
        <v>138</v>
      </c>
      <c r="W2307" t="s">
        <v>139</v>
      </c>
      <c r="X2307" t="s">
        <v>2024</v>
      </c>
      <c r="Z2307" t="s">
        <v>141</v>
      </c>
    </row>
    <row r="2308" spans="1:26">
      <c r="A2308" s="27">
        <v>45080</v>
      </c>
      <c r="B2308" t="s">
        <v>5177</v>
      </c>
      <c r="C2308" t="s">
        <v>5178</v>
      </c>
      <c r="D2308" s="79">
        <v>4609</v>
      </c>
      <c r="E2308" s="79" t="s">
        <v>5808</v>
      </c>
      <c r="F2308" t="s">
        <v>2022</v>
      </c>
      <c r="G2308" t="s">
        <v>5179</v>
      </c>
      <c r="H2308" t="s">
        <v>134</v>
      </c>
      <c r="I2308" t="s">
        <v>134</v>
      </c>
      <c r="J2308" t="s">
        <v>135</v>
      </c>
      <c r="K2308" s="79">
        <v>1</v>
      </c>
      <c r="L2308" s="79">
        <v>300</v>
      </c>
      <c r="M2308" s="79">
        <v>300</v>
      </c>
      <c r="N2308" s="79">
        <v>0</v>
      </c>
      <c r="O2308" s="79">
        <v>0</v>
      </c>
      <c r="P2308" s="79">
        <v>0</v>
      </c>
      <c r="Q2308" s="79">
        <v>0</v>
      </c>
      <c r="R2308" s="79">
        <v>300</v>
      </c>
      <c r="S2308" t="s">
        <v>136</v>
      </c>
      <c r="T2308" t="s">
        <v>956</v>
      </c>
      <c r="U2308" t="s">
        <v>136</v>
      </c>
      <c r="V2308" t="s">
        <v>138</v>
      </c>
      <c r="W2308" t="s">
        <v>139</v>
      </c>
      <c r="X2308" t="s">
        <v>2024</v>
      </c>
      <c r="Z2308" t="s">
        <v>141</v>
      </c>
    </row>
    <row r="2309" spans="1:26">
      <c r="A2309" s="27">
        <v>45100</v>
      </c>
      <c r="B2309" t="s">
        <v>5502</v>
      </c>
      <c r="C2309" t="s">
        <v>5503</v>
      </c>
      <c r="D2309" s="79">
        <v>4783</v>
      </c>
      <c r="E2309" s="79" t="s">
        <v>5808</v>
      </c>
      <c r="F2309" t="s">
        <v>2045</v>
      </c>
      <c r="G2309" t="s">
        <v>5504</v>
      </c>
      <c r="H2309" t="s">
        <v>134</v>
      </c>
      <c r="I2309" t="s">
        <v>134</v>
      </c>
      <c r="J2309" t="s">
        <v>135</v>
      </c>
      <c r="K2309" s="79">
        <v>1</v>
      </c>
      <c r="L2309" s="79">
        <v>300</v>
      </c>
      <c r="M2309" s="79">
        <v>300</v>
      </c>
      <c r="N2309" s="79">
        <v>0</v>
      </c>
      <c r="O2309" s="79">
        <v>0</v>
      </c>
      <c r="P2309" s="79">
        <v>0</v>
      </c>
      <c r="Q2309" s="79">
        <v>0</v>
      </c>
      <c r="R2309" s="79">
        <v>300</v>
      </c>
      <c r="S2309" t="s">
        <v>136</v>
      </c>
      <c r="U2309" t="s">
        <v>136</v>
      </c>
      <c r="V2309" t="s">
        <v>138</v>
      </c>
      <c r="W2309" t="s">
        <v>139</v>
      </c>
      <c r="X2309" t="s">
        <v>2024</v>
      </c>
      <c r="Z2309" t="s">
        <v>141</v>
      </c>
    </row>
    <row r="2310" spans="1:26">
      <c r="A2310" s="27">
        <v>45082</v>
      </c>
      <c r="B2310" t="s">
        <v>5327</v>
      </c>
      <c r="C2310" t="s">
        <v>5328</v>
      </c>
      <c r="D2310" s="79">
        <v>4538</v>
      </c>
      <c r="E2310" s="79" t="s">
        <v>5808</v>
      </c>
      <c r="F2310" t="s">
        <v>2045</v>
      </c>
      <c r="G2310" t="s">
        <v>995</v>
      </c>
      <c r="H2310" t="s">
        <v>134</v>
      </c>
      <c r="I2310" t="s">
        <v>134</v>
      </c>
      <c r="J2310" t="s">
        <v>135</v>
      </c>
      <c r="K2310" s="79">
        <v>1</v>
      </c>
      <c r="L2310" s="79">
        <v>300</v>
      </c>
      <c r="M2310" s="79">
        <v>300</v>
      </c>
      <c r="N2310" s="79">
        <v>0</v>
      </c>
      <c r="O2310" s="79">
        <v>0</v>
      </c>
      <c r="P2310" s="79">
        <v>0</v>
      </c>
      <c r="Q2310" s="79">
        <v>0</v>
      </c>
      <c r="R2310" s="79">
        <v>300</v>
      </c>
      <c r="S2310" t="s">
        <v>136</v>
      </c>
      <c r="U2310" t="s">
        <v>136</v>
      </c>
      <c r="V2310" t="s">
        <v>138</v>
      </c>
      <c r="W2310" t="s">
        <v>139</v>
      </c>
      <c r="X2310" t="s">
        <v>2024</v>
      </c>
      <c r="Z2310" t="s">
        <v>141</v>
      </c>
    </row>
    <row r="2311" spans="1:26">
      <c r="A2311" s="27">
        <v>45082</v>
      </c>
      <c r="B2311" t="s">
        <v>5455</v>
      </c>
      <c r="C2311" t="s">
        <v>5456</v>
      </c>
      <c r="D2311" s="79">
        <v>4625</v>
      </c>
      <c r="E2311" s="79" t="s">
        <v>5808</v>
      </c>
      <c r="F2311" t="s">
        <v>2022</v>
      </c>
      <c r="G2311" t="s">
        <v>5457</v>
      </c>
      <c r="H2311" t="s">
        <v>134</v>
      </c>
      <c r="I2311" t="s">
        <v>134</v>
      </c>
      <c r="J2311" t="s">
        <v>135</v>
      </c>
      <c r="K2311" s="79">
        <v>1</v>
      </c>
      <c r="L2311" s="79">
        <v>300</v>
      </c>
      <c r="M2311" s="79">
        <v>300</v>
      </c>
      <c r="N2311" s="79">
        <v>0</v>
      </c>
      <c r="O2311" s="79">
        <v>0</v>
      </c>
      <c r="P2311" s="79">
        <v>0</v>
      </c>
      <c r="Q2311" s="79">
        <v>0</v>
      </c>
      <c r="R2311" s="79">
        <v>300</v>
      </c>
      <c r="S2311" t="s">
        <v>136</v>
      </c>
      <c r="T2311" t="s">
        <v>764</v>
      </c>
      <c r="U2311" t="s">
        <v>136</v>
      </c>
      <c r="V2311" t="s">
        <v>138</v>
      </c>
      <c r="W2311" t="s">
        <v>139</v>
      </c>
      <c r="X2311" t="s">
        <v>2024</v>
      </c>
      <c r="Z2311" t="s">
        <v>141</v>
      </c>
    </row>
    <row r="2312" spans="1:26">
      <c r="A2312" s="27">
        <v>45090</v>
      </c>
      <c r="B2312" t="s">
        <v>5580</v>
      </c>
      <c r="C2312" t="s">
        <v>5581</v>
      </c>
      <c r="D2312" s="79">
        <v>4702</v>
      </c>
      <c r="E2312" s="79" t="s">
        <v>5808</v>
      </c>
      <c r="F2312" t="s">
        <v>2022</v>
      </c>
      <c r="G2312" t="s">
        <v>5582</v>
      </c>
      <c r="H2312" t="s">
        <v>134</v>
      </c>
      <c r="I2312" t="s">
        <v>134</v>
      </c>
      <c r="J2312" t="s">
        <v>135</v>
      </c>
      <c r="K2312" s="79">
        <v>1</v>
      </c>
      <c r="L2312" s="79">
        <v>300</v>
      </c>
      <c r="M2312" s="79">
        <v>300</v>
      </c>
      <c r="N2312" s="79">
        <v>0</v>
      </c>
      <c r="O2312" s="79">
        <v>0</v>
      </c>
      <c r="P2312" s="79">
        <v>0</v>
      </c>
      <c r="Q2312" s="79">
        <v>0</v>
      </c>
      <c r="R2312" s="79">
        <v>300</v>
      </c>
      <c r="S2312" t="s">
        <v>136</v>
      </c>
      <c r="T2312" t="s">
        <v>956</v>
      </c>
      <c r="U2312" t="s">
        <v>136</v>
      </c>
      <c r="V2312" t="s">
        <v>138</v>
      </c>
      <c r="W2312" t="s">
        <v>139</v>
      </c>
      <c r="X2312" t="s">
        <v>2024</v>
      </c>
      <c r="Z2312" t="s">
        <v>141</v>
      </c>
    </row>
    <row r="2313" spans="1:26">
      <c r="A2313" s="27">
        <v>45103</v>
      </c>
      <c r="B2313" t="s">
        <v>5363</v>
      </c>
      <c r="C2313" t="s">
        <v>5364</v>
      </c>
      <c r="D2313" s="79">
        <v>4806</v>
      </c>
      <c r="E2313" s="79" t="s">
        <v>5808</v>
      </c>
      <c r="F2313" t="s">
        <v>2022</v>
      </c>
      <c r="G2313" t="s">
        <v>3236</v>
      </c>
      <c r="H2313" t="s">
        <v>134</v>
      </c>
      <c r="I2313" t="s">
        <v>134</v>
      </c>
      <c r="J2313" t="s">
        <v>135</v>
      </c>
      <c r="K2313" s="79">
        <v>1</v>
      </c>
      <c r="L2313" s="79">
        <v>300</v>
      </c>
      <c r="M2313" s="79">
        <v>300</v>
      </c>
      <c r="N2313" s="79">
        <v>0</v>
      </c>
      <c r="O2313" s="79">
        <v>0</v>
      </c>
      <c r="P2313" s="79">
        <v>0</v>
      </c>
      <c r="Q2313" s="79">
        <v>0</v>
      </c>
      <c r="R2313" s="79">
        <v>300</v>
      </c>
      <c r="S2313" t="s">
        <v>136</v>
      </c>
      <c r="T2313" t="s">
        <v>1370</v>
      </c>
      <c r="U2313" t="s">
        <v>136</v>
      </c>
      <c r="V2313" t="s">
        <v>138</v>
      </c>
      <c r="W2313" t="s">
        <v>139</v>
      </c>
      <c r="X2313" t="s">
        <v>2024</v>
      </c>
      <c r="Z2313" t="s">
        <v>141</v>
      </c>
    </row>
    <row r="2314" spans="1:26">
      <c r="A2314" s="27">
        <v>45083</v>
      </c>
      <c r="B2314" t="s">
        <v>5262</v>
      </c>
      <c r="C2314" t="s">
        <v>5263</v>
      </c>
      <c r="D2314" s="79">
        <v>4644</v>
      </c>
      <c r="E2314" s="79" t="s">
        <v>5808</v>
      </c>
      <c r="F2314" t="s">
        <v>2022</v>
      </c>
      <c r="G2314" t="s">
        <v>5264</v>
      </c>
      <c r="H2314" t="s">
        <v>134</v>
      </c>
      <c r="I2314" t="s">
        <v>134</v>
      </c>
      <c r="J2314" t="s">
        <v>135</v>
      </c>
      <c r="K2314" s="79">
        <v>1</v>
      </c>
      <c r="L2314" s="79">
        <v>300</v>
      </c>
      <c r="M2314" s="79">
        <v>300</v>
      </c>
      <c r="N2314" s="79">
        <v>0</v>
      </c>
      <c r="O2314" s="79">
        <v>0</v>
      </c>
      <c r="P2314" s="79">
        <v>0</v>
      </c>
      <c r="Q2314" s="79">
        <v>0</v>
      </c>
      <c r="R2314" s="79">
        <v>300</v>
      </c>
      <c r="S2314" t="s">
        <v>136</v>
      </c>
      <c r="T2314" t="s">
        <v>693</v>
      </c>
      <c r="U2314" t="s">
        <v>136</v>
      </c>
      <c r="V2314" t="s">
        <v>138</v>
      </c>
      <c r="W2314" t="s">
        <v>139</v>
      </c>
      <c r="X2314" t="s">
        <v>2024</v>
      </c>
      <c r="Z2314" t="s">
        <v>141</v>
      </c>
    </row>
    <row r="2315" spans="1:26">
      <c r="A2315" s="27">
        <v>45105</v>
      </c>
      <c r="B2315" t="s">
        <v>5463</v>
      </c>
      <c r="C2315" t="s">
        <v>5464</v>
      </c>
      <c r="D2315" s="79">
        <v>4839</v>
      </c>
      <c r="E2315" s="79" t="s">
        <v>5808</v>
      </c>
      <c r="F2315" t="s">
        <v>2022</v>
      </c>
      <c r="G2315" t="s">
        <v>5465</v>
      </c>
      <c r="H2315" t="s">
        <v>134</v>
      </c>
      <c r="I2315" t="s">
        <v>134</v>
      </c>
      <c r="J2315" t="s">
        <v>135</v>
      </c>
      <c r="K2315" s="79">
        <v>1</v>
      </c>
      <c r="L2315" s="79">
        <v>300</v>
      </c>
      <c r="M2315" s="79">
        <v>300</v>
      </c>
      <c r="N2315" s="79">
        <v>0</v>
      </c>
      <c r="O2315" s="79">
        <v>0</v>
      </c>
      <c r="P2315" s="79">
        <v>0</v>
      </c>
      <c r="Q2315" s="79">
        <v>0</v>
      </c>
      <c r="R2315" s="79">
        <v>300</v>
      </c>
      <c r="S2315" t="s">
        <v>136</v>
      </c>
      <c r="T2315" t="s">
        <v>5466</v>
      </c>
      <c r="U2315" t="s">
        <v>136</v>
      </c>
      <c r="V2315" t="s">
        <v>138</v>
      </c>
      <c r="W2315" t="s">
        <v>139</v>
      </c>
      <c r="X2315" t="s">
        <v>2024</v>
      </c>
      <c r="Z2315" t="s">
        <v>141</v>
      </c>
    </row>
    <row r="2316" spans="1:26">
      <c r="A2316" s="27">
        <v>45085</v>
      </c>
      <c r="B2316" t="s">
        <v>5542</v>
      </c>
      <c r="C2316" t="s">
        <v>5543</v>
      </c>
      <c r="D2316" s="79">
        <v>4656</v>
      </c>
      <c r="E2316" s="79" t="s">
        <v>5808</v>
      </c>
      <c r="F2316" t="s">
        <v>2022</v>
      </c>
      <c r="G2316" t="s">
        <v>5544</v>
      </c>
      <c r="H2316" t="s">
        <v>134</v>
      </c>
      <c r="I2316" t="s">
        <v>134</v>
      </c>
      <c r="J2316" t="s">
        <v>135</v>
      </c>
      <c r="K2316" s="79">
        <v>1</v>
      </c>
      <c r="L2316" s="79">
        <v>300</v>
      </c>
      <c r="M2316" s="79">
        <v>300</v>
      </c>
      <c r="N2316" s="79">
        <v>0</v>
      </c>
      <c r="O2316" s="79">
        <v>0</v>
      </c>
      <c r="P2316" s="79">
        <v>0</v>
      </c>
      <c r="Q2316" s="79">
        <v>0</v>
      </c>
      <c r="R2316" s="79">
        <v>300</v>
      </c>
      <c r="S2316" t="s">
        <v>136</v>
      </c>
      <c r="T2316" t="s">
        <v>474</v>
      </c>
      <c r="U2316" t="s">
        <v>136</v>
      </c>
      <c r="V2316" t="s">
        <v>138</v>
      </c>
      <c r="W2316" t="s">
        <v>139</v>
      </c>
      <c r="X2316" t="s">
        <v>2024</v>
      </c>
      <c r="Z2316" t="s">
        <v>141</v>
      </c>
    </row>
    <row r="2317" spans="1:26">
      <c r="A2317" s="27">
        <v>45085</v>
      </c>
      <c r="B2317" t="s">
        <v>5545</v>
      </c>
      <c r="C2317" t="s">
        <v>5546</v>
      </c>
      <c r="D2317" s="79">
        <v>4657</v>
      </c>
      <c r="E2317" s="79" t="s">
        <v>5808</v>
      </c>
      <c r="F2317" t="s">
        <v>2022</v>
      </c>
      <c r="G2317" t="s">
        <v>5547</v>
      </c>
      <c r="H2317" t="s">
        <v>134</v>
      </c>
      <c r="I2317" t="s">
        <v>134</v>
      </c>
      <c r="J2317" t="s">
        <v>135</v>
      </c>
      <c r="K2317" s="79">
        <v>1</v>
      </c>
      <c r="L2317" s="79">
        <v>300</v>
      </c>
      <c r="M2317" s="79">
        <v>300</v>
      </c>
      <c r="N2317" s="79">
        <v>0</v>
      </c>
      <c r="O2317" s="79">
        <v>0</v>
      </c>
      <c r="P2317" s="79">
        <v>0</v>
      </c>
      <c r="Q2317" s="79">
        <v>0</v>
      </c>
      <c r="R2317" s="79">
        <v>300</v>
      </c>
      <c r="S2317" t="s">
        <v>136</v>
      </c>
      <c r="T2317" t="s">
        <v>486</v>
      </c>
      <c r="U2317" t="s">
        <v>136</v>
      </c>
      <c r="V2317" t="s">
        <v>138</v>
      </c>
      <c r="W2317" t="s">
        <v>139</v>
      </c>
      <c r="X2317" t="s">
        <v>2024</v>
      </c>
      <c r="Z2317" t="s">
        <v>141</v>
      </c>
    </row>
    <row r="2318" spans="1:26">
      <c r="A2318" s="27">
        <v>45093</v>
      </c>
      <c r="B2318" t="s">
        <v>5348</v>
      </c>
      <c r="C2318" t="s">
        <v>5349</v>
      </c>
      <c r="D2318" s="79">
        <v>4730</v>
      </c>
      <c r="E2318" s="79" t="s">
        <v>5808</v>
      </c>
      <c r="F2318" t="s">
        <v>2022</v>
      </c>
      <c r="G2318" t="s">
        <v>5350</v>
      </c>
      <c r="H2318" t="s">
        <v>134</v>
      </c>
      <c r="I2318" t="s">
        <v>134</v>
      </c>
      <c r="J2318" t="s">
        <v>135</v>
      </c>
      <c r="K2318" s="79">
        <v>1</v>
      </c>
      <c r="L2318" s="79">
        <v>300</v>
      </c>
      <c r="M2318" s="79">
        <v>300</v>
      </c>
      <c r="N2318" s="79">
        <v>0</v>
      </c>
      <c r="O2318" s="79">
        <v>0</v>
      </c>
      <c r="P2318" s="79">
        <v>0</v>
      </c>
      <c r="Q2318" s="79">
        <v>0</v>
      </c>
      <c r="R2318" s="79">
        <v>300</v>
      </c>
      <c r="S2318" t="s">
        <v>136</v>
      </c>
      <c r="T2318" t="s">
        <v>956</v>
      </c>
      <c r="U2318" t="s">
        <v>136</v>
      </c>
      <c r="V2318" t="s">
        <v>138</v>
      </c>
      <c r="W2318" t="s">
        <v>139</v>
      </c>
      <c r="X2318" t="s">
        <v>2024</v>
      </c>
      <c r="Z2318" t="s">
        <v>141</v>
      </c>
    </row>
    <row r="2319" spans="1:26">
      <c r="A2319" s="27">
        <v>45094</v>
      </c>
      <c r="B2319" t="s">
        <v>2036</v>
      </c>
      <c r="C2319" t="s">
        <v>2037</v>
      </c>
      <c r="D2319" s="79">
        <v>4742</v>
      </c>
      <c r="E2319" s="79" t="s">
        <v>5808</v>
      </c>
      <c r="F2319" t="s">
        <v>2022</v>
      </c>
      <c r="G2319" t="s">
        <v>2038</v>
      </c>
      <c r="H2319" t="s">
        <v>134</v>
      </c>
      <c r="I2319" t="s">
        <v>134</v>
      </c>
      <c r="J2319" t="s">
        <v>135</v>
      </c>
      <c r="K2319" s="79">
        <v>1</v>
      </c>
      <c r="L2319" s="79">
        <v>300</v>
      </c>
      <c r="M2319" s="79">
        <v>300</v>
      </c>
      <c r="N2319" s="79">
        <v>0</v>
      </c>
      <c r="O2319" s="79">
        <v>0</v>
      </c>
      <c r="P2319" s="79">
        <v>0</v>
      </c>
      <c r="Q2319" s="79">
        <v>0</v>
      </c>
      <c r="R2319" s="79">
        <v>300</v>
      </c>
      <c r="S2319" t="s">
        <v>136</v>
      </c>
      <c r="T2319" t="s">
        <v>956</v>
      </c>
      <c r="U2319" t="s">
        <v>136</v>
      </c>
      <c r="V2319" t="s">
        <v>138</v>
      </c>
      <c r="W2319" t="s">
        <v>2039</v>
      </c>
      <c r="X2319" t="s">
        <v>2024</v>
      </c>
      <c r="Z2319" t="s">
        <v>141</v>
      </c>
    </row>
    <row r="2320" spans="1:26">
      <c r="A2320" s="27">
        <v>45097</v>
      </c>
      <c r="B2320" t="s">
        <v>5563</v>
      </c>
      <c r="C2320" t="s">
        <v>5564</v>
      </c>
      <c r="D2320" s="79">
        <v>4764</v>
      </c>
      <c r="E2320" s="79" t="s">
        <v>5808</v>
      </c>
      <c r="F2320" t="s">
        <v>2022</v>
      </c>
      <c r="G2320" t="s">
        <v>5565</v>
      </c>
      <c r="H2320" t="s">
        <v>134</v>
      </c>
      <c r="I2320" t="s">
        <v>134</v>
      </c>
      <c r="J2320" t="s">
        <v>135</v>
      </c>
      <c r="K2320" s="79">
        <v>1</v>
      </c>
      <c r="L2320" s="79">
        <v>300</v>
      </c>
      <c r="M2320" s="79">
        <v>300</v>
      </c>
      <c r="N2320" s="79">
        <v>0</v>
      </c>
      <c r="O2320" s="79">
        <v>0</v>
      </c>
      <c r="P2320" s="79">
        <v>0</v>
      </c>
      <c r="Q2320" s="79">
        <v>0</v>
      </c>
      <c r="R2320" s="79">
        <v>300</v>
      </c>
      <c r="S2320" t="s">
        <v>136</v>
      </c>
      <c r="T2320" t="s">
        <v>956</v>
      </c>
      <c r="U2320" t="s">
        <v>136</v>
      </c>
      <c r="V2320" t="s">
        <v>138</v>
      </c>
      <c r="W2320" t="s">
        <v>139</v>
      </c>
      <c r="X2320" t="s">
        <v>2024</v>
      </c>
      <c r="Z2320" t="s">
        <v>141</v>
      </c>
    </row>
    <row r="2321" spans="1:26">
      <c r="A2321" s="27">
        <v>45098</v>
      </c>
      <c r="B2321" t="s">
        <v>5237</v>
      </c>
      <c r="C2321" t="s">
        <v>5238</v>
      </c>
      <c r="D2321" s="79">
        <v>4780</v>
      </c>
      <c r="E2321" s="79" t="s">
        <v>5808</v>
      </c>
      <c r="F2321" t="s">
        <v>2022</v>
      </c>
      <c r="G2321" t="s">
        <v>5239</v>
      </c>
      <c r="H2321" t="s">
        <v>134</v>
      </c>
      <c r="I2321" t="s">
        <v>134</v>
      </c>
      <c r="J2321" t="s">
        <v>135</v>
      </c>
      <c r="K2321" s="79">
        <v>1</v>
      </c>
      <c r="L2321" s="79">
        <v>300</v>
      </c>
      <c r="M2321" s="79">
        <v>300</v>
      </c>
      <c r="N2321" s="79">
        <v>0</v>
      </c>
      <c r="O2321" s="79">
        <v>0</v>
      </c>
      <c r="P2321" s="79">
        <v>0</v>
      </c>
      <c r="Q2321" s="79">
        <v>0</v>
      </c>
      <c r="R2321" s="79">
        <v>300</v>
      </c>
      <c r="S2321" t="s">
        <v>136</v>
      </c>
      <c r="T2321" t="s">
        <v>956</v>
      </c>
      <c r="U2321" t="s">
        <v>136</v>
      </c>
      <c r="V2321" t="s">
        <v>138</v>
      </c>
      <c r="W2321" t="s">
        <v>139</v>
      </c>
      <c r="X2321" t="s">
        <v>2024</v>
      </c>
      <c r="Z2321" t="s">
        <v>141</v>
      </c>
    </row>
    <row r="2322" spans="1:26">
      <c r="A2322" s="27">
        <v>45094</v>
      </c>
      <c r="B2322" t="s">
        <v>5552</v>
      </c>
      <c r="C2322" t="s">
        <v>5553</v>
      </c>
      <c r="D2322" s="79">
        <v>4741</v>
      </c>
      <c r="E2322" s="79" t="s">
        <v>5808</v>
      </c>
      <c r="F2322" t="s">
        <v>2022</v>
      </c>
      <c r="G2322" t="s">
        <v>464</v>
      </c>
      <c r="H2322" t="s">
        <v>134</v>
      </c>
      <c r="I2322" t="s">
        <v>134</v>
      </c>
      <c r="J2322" t="s">
        <v>135</v>
      </c>
      <c r="K2322" s="79">
        <v>1</v>
      </c>
      <c r="L2322" s="79">
        <v>300</v>
      </c>
      <c r="M2322" s="79">
        <v>300</v>
      </c>
      <c r="N2322" s="79">
        <v>0</v>
      </c>
      <c r="O2322" s="79">
        <v>0</v>
      </c>
      <c r="P2322" s="79">
        <v>0</v>
      </c>
      <c r="Q2322" s="79">
        <v>0</v>
      </c>
      <c r="R2322" s="79">
        <v>300</v>
      </c>
      <c r="S2322" t="s">
        <v>136</v>
      </c>
      <c r="T2322" t="s">
        <v>465</v>
      </c>
      <c r="U2322" t="s">
        <v>136</v>
      </c>
      <c r="V2322" t="s">
        <v>138</v>
      </c>
      <c r="W2322" t="s">
        <v>139</v>
      </c>
      <c r="X2322" t="s">
        <v>2024</v>
      </c>
      <c r="Z2322" t="s">
        <v>141</v>
      </c>
    </row>
    <row r="2323" spans="1:26">
      <c r="A2323" s="27">
        <v>45104</v>
      </c>
      <c r="B2323" t="s">
        <v>5259</v>
      </c>
      <c r="C2323" t="s">
        <v>5260</v>
      </c>
      <c r="D2323" s="79">
        <v>4820</v>
      </c>
      <c r="E2323" s="79" t="s">
        <v>5808</v>
      </c>
      <c r="F2323" t="s">
        <v>2022</v>
      </c>
      <c r="G2323" t="s">
        <v>5261</v>
      </c>
      <c r="H2323" t="s">
        <v>134</v>
      </c>
      <c r="I2323" t="s">
        <v>134</v>
      </c>
      <c r="J2323" t="s">
        <v>135</v>
      </c>
      <c r="K2323" s="79">
        <v>1</v>
      </c>
      <c r="L2323" s="79">
        <v>300</v>
      </c>
      <c r="M2323" s="79">
        <v>300</v>
      </c>
      <c r="N2323" s="79">
        <v>0</v>
      </c>
      <c r="O2323" s="79">
        <v>0</v>
      </c>
      <c r="P2323" s="79">
        <v>0</v>
      </c>
      <c r="Q2323" s="79">
        <v>0</v>
      </c>
      <c r="R2323" s="79">
        <v>300</v>
      </c>
      <c r="S2323" t="s">
        <v>136</v>
      </c>
      <c r="T2323" t="s">
        <v>1392</v>
      </c>
      <c r="U2323" t="s">
        <v>136</v>
      </c>
      <c r="V2323" t="s">
        <v>138</v>
      </c>
      <c r="W2323" t="s">
        <v>139</v>
      </c>
      <c r="X2323" t="s">
        <v>2024</v>
      </c>
      <c r="Z2323" t="s">
        <v>141</v>
      </c>
    </row>
    <row r="2324" spans="1:26">
      <c r="A2324" s="27">
        <v>45106</v>
      </c>
      <c r="B2324" t="s">
        <v>5523</v>
      </c>
      <c r="C2324" t="s">
        <v>5524</v>
      </c>
      <c r="D2324" s="79">
        <v>4847</v>
      </c>
      <c r="E2324" s="79" t="s">
        <v>5808</v>
      </c>
      <c r="F2324" t="s">
        <v>2022</v>
      </c>
      <c r="G2324" t="s">
        <v>5525</v>
      </c>
      <c r="H2324" t="s">
        <v>134</v>
      </c>
      <c r="I2324" t="s">
        <v>134</v>
      </c>
      <c r="J2324" t="s">
        <v>135</v>
      </c>
      <c r="K2324" s="79">
        <v>1</v>
      </c>
      <c r="L2324" s="79">
        <v>300</v>
      </c>
      <c r="M2324" s="79">
        <v>300</v>
      </c>
      <c r="N2324" s="79">
        <v>0</v>
      </c>
      <c r="O2324" s="79">
        <v>0</v>
      </c>
      <c r="P2324" s="79">
        <v>0</v>
      </c>
      <c r="Q2324" s="79">
        <v>0</v>
      </c>
      <c r="R2324" s="79">
        <v>300</v>
      </c>
      <c r="S2324" t="s">
        <v>136</v>
      </c>
      <c r="T2324" t="s">
        <v>956</v>
      </c>
      <c r="U2324" t="s">
        <v>136</v>
      </c>
      <c r="V2324" t="s">
        <v>138</v>
      </c>
      <c r="W2324" t="s">
        <v>139</v>
      </c>
      <c r="X2324" t="s">
        <v>2024</v>
      </c>
      <c r="Z2324" t="s">
        <v>141</v>
      </c>
    </row>
    <row r="2325" spans="1:26">
      <c r="A2325" s="27">
        <v>45106</v>
      </c>
      <c r="B2325" t="s">
        <v>5485</v>
      </c>
      <c r="C2325" t="s">
        <v>5486</v>
      </c>
      <c r="D2325" s="79">
        <v>3925</v>
      </c>
      <c r="E2325" s="79" t="s">
        <v>5808</v>
      </c>
      <c r="F2325" t="s">
        <v>2045</v>
      </c>
      <c r="G2325" t="s">
        <v>1333</v>
      </c>
      <c r="H2325" t="s">
        <v>134</v>
      </c>
      <c r="I2325" t="s">
        <v>134</v>
      </c>
      <c r="J2325" t="s">
        <v>135</v>
      </c>
      <c r="K2325" s="79">
        <v>1</v>
      </c>
      <c r="L2325" s="79">
        <v>300</v>
      </c>
      <c r="M2325" s="79">
        <v>300</v>
      </c>
      <c r="N2325" s="79">
        <v>0</v>
      </c>
      <c r="O2325" s="79">
        <v>0</v>
      </c>
      <c r="P2325" s="79">
        <v>0</v>
      </c>
      <c r="Q2325" s="79">
        <v>0</v>
      </c>
      <c r="R2325" s="79">
        <v>300</v>
      </c>
      <c r="S2325" t="s">
        <v>136</v>
      </c>
      <c r="T2325" t="s">
        <v>401</v>
      </c>
      <c r="U2325" t="s">
        <v>136</v>
      </c>
      <c r="V2325" t="s">
        <v>138</v>
      </c>
      <c r="W2325" t="s">
        <v>139</v>
      </c>
      <c r="X2325" t="s">
        <v>2024</v>
      </c>
      <c r="Z2325" t="s">
        <v>141</v>
      </c>
    </row>
    <row r="2326" spans="1:26">
      <c r="A2326" s="27">
        <v>45103</v>
      </c>
      <c r="B2326" t="s">
        <v>5505</v>
      </c>
      <c r="C2326" t="s">
        <v>5506</v>
      </c>
      <c r="D2326" s="79">
        <v>4814</v>
      </c>
      <c r="E2326" s="79" t="s">
        <v>5808</v>
      </c>
      <c r="F2326" t="s">
        <v>2022</v>
      </c>
      <c r="G2326" t="s">
        <v>5507</v>
      </c>
      <c r="H2326" t="s">
        <v>134</v>
      </c>
      <c r="I2326" t="s">
        <v>134</v>
      </c>
      <c r="J2326" t="s">
        <v>135</v>
      </c>
      <c r="K2326" s="79">
        <v>1</v>
      </c>
      <c r="L2326" s="79">
        <v>300</v>
      </c>
      <c r="M2326" s="79">
        <v>300</v>
      </c>
      <c r="N2326" s="79">
        <v>0</v>
      </c>
      <c r="O2326" s="79">
        <v>0</v>
      </c>
      <c r="P2326" s="79">
        <v>0</v>
      </c>
      <c r="Q2326" s="79">
        <v>0</v>
      </c>
      <c r="R2326" s="79">
        <v>300</v>
      </c>
      <c r="S2326" t="s">
        <v>136</v>
      </c>
      <c r="T2326" t="s">
        <v>1392</v>
      </c>
      <c r="U2326" t="s">
        <v>136</v>
      </c>
      <c r="V2326" t="s">
        <v>138</v>
      </c>
      <c r="W2326" t="s">
        <v>139</v>
      </c>
      <c r="X2326" t="s">
        <v>2024</v>
      </c>
      <c r="Z2326" t="s">
        <v>141</v>
      </c>
    </row>
    <row r="2327" spans="1:26">
      <c r="A2327" s="27">
        <v>45078</v>
      </c>
      <c r="B2327" t="s">
        <v>5029</v>
      </c>
      <c r="C2327" t="s">
        <v>5030</v>
      </c>
      <c r="D2327" s="79">
        <v>4455</v>
      </c>
      <c r="E2327" s="79" t="s">
        <v>5808</v>
      </c>
      <c r="F2327" t="s">
        <v>2045</v>
      </c>
      <c r="G2327" t="s">
        <v>575</v>
      </c>
      <c r="H2327" t="s">
        <v>134</v>
      </c>
      <c r="I2327" t="s">
        <v>134</v>
      </c>
      <c r="J2327" t="s">
        <v>135</v>
      </c>
      <c r="K2327" s="79">
        <v>1</v>
      </c>
      <c r="L2327" s="79">
        <v>300</v>
      </c>
      <c r="M2327" s="79">
        <v>300</v>
      </c>
      <c r="N2327" s="79">
        <v>0</v>
      </c>
      <c r="O2327" s="79">
        <v>0</v>
      </c>
      <c r="P2327" s="79">
        <v>0</v>
      </c>
      <c r="Q2327" s="79">
        <v>0</v>
      </c>
      <c r="R2327" s="79">
        <v>300</v>
      </c>
      <c r="S2327" t="s">
        <v>136</v>
      </c>
      <c r="T2327" t="s">
        <v>401</v>
      </c>
      <c r="U2327" t="s">
        <v>136</v>
      </c>
      <c r="V2327" t="s">
        <v>138</v>
      </c>
      <c r="W2327" t="s">
        <v>139</v>
      </c>
      <c r="X2327" t="s">
        <v>2024</v>
      </c>
      <c r="Z2327" t="s">
        <v>141</v>
      </c>
    </row>
    <row r="2328" spans="1:26">
      <c r="A2328" s="27">
        <v>45079</v>
      </c>
      <c r="B2328" t="s">
        <v>4934</v>
      </c>
      <c r="C2328" t="s">
        <v>4935</v>
      </c>
      <c r="D2328" s="79">
        <v>4595</v>
      </c>
      <c r="E2328" s="79" t="s">
        <v>5808</v>
      </c>
      <c r="F2328" t="s">
        <v>2022</v>
      </c>
      <c r="G2328" t="s">
        <v>4936</v>
      </c>
      <c r="H2328" t="s">
        <v>134</v>
      </c>
      <c r="I2328" t="s">
        <v>134</v>
      </c>
      <c r="J2328" t="s">
        <v>135</v>
      </c>
      <c r="K2328" s="79">
        <v>1</v>
      </c>
      <c r="L2328" s="79">
        <v>300</v>
      </c>
      <c r="M2328" s="79">
        <v>300</v>
      </c>
      <c r="N2328" s="79">
        <v>0</v>
      </c>
      <c r="O2328" s="79">
        <v>0</v>
      </c>
      <c r="P2328" s="79">
        <v>0</v>
      </c>
      <c r="Q2328" s="79">
        <v>0</v>
      </c>
      <c r="R2328" s="79">
        <v>300</v>
      </c>
      <c r="S2328" t="s">
        <v>136</v>
      </c>
      <c r="T2328" t="s">
        <v>486</v>
      </c>
      <c r="U2328" t="s">
        <v>136</v>
      </c>
      <c r="V2328" t="s">
        <v>138</v>
      </c>
      <c r="W2328" t="s">
        <v>139</v>
      </c>
      <c r="X2328" t="s">
        <v>2024</v>
      </c>
      <c r="Z2328" t="s">
        <v>141</v>
      </c>
    </row>
    <row r="2329" spans="1:26">
      <c r="A2329" s="27">
        <v>45085</v>
      </c>
      <c r="B2329" t="s">
        <v>5470</v>
      </c>
      <c r="C2329" t="s">
        <v>5471</v>
      </c>
      <c r="D2329" s="79">
        <v>4660</v>
      </c>
      <c r="E2329" s="79" t="s">
        <v>5808</v>
      </c>
      <c r="F2329" t="s">
        <v>2022</v>
      </c>
      <c r="G2329" t="s">
        <v>5472</v>
      </c>
      <c r="H2329" t="s">
        <v>134</v>
      </c>
      <c r="I2329" t="s">
        <v>134</v>
      </c>
      <c r="J2329" t="s">
        <v>135</v>
      </c>
      <c r="K2329" s="79">
        <v>1</v>
      </c>
      <c r="L2329" s="79">
        <v>300</v>
      </c>
      <c r="M2329" s="79">
        <v>300</v>
      </c>
      <c r="N2329" s="79">
        <v>0</v>
      </c>
      <c r="O2329" s="79">
        <v>0</v>
      </c>
      <c r="P2329" s="79">
        <v>0</v>
      </c>
      <c r="Q2329" s="79">
        <v>0</v>
      </c>
      <c r="R2329" s="79">
        <v>300</v>
      </c>
      <c r="S2329" t="s">
        <v>136</v>
      </c>
      <c r="T2329" t="s">
        <v>2430</v>
      </c>
      <c r="U2329" t="s">
        <v>136</v>
      </c>
      <c r="V2329" t="s">
        <v>138</v>
      </c>
      <c r="W2329" t="s">
        <v>139</v>
      </c>
      <c r="X2329" t="s">
        <v>2024</v>
      </c>
      <c r="Z2329" t="s">
        <v>141</v>
      </c>
    </row>
    <row r="2330" spans="1:26">
      <c r="A2330" s="27">
        <v>45087</v>
      </c>
      <c r="B2330" t="s">
        <v>5324</v>
      </c>
      <c r="C2330" t="s">
        <v>5325</v>
      </c>
      <c r="D2330" s="79">
        <v>4677</v>
      </c>
      <c r="E2330" s="79" t="s">
        <v>5808</v>
      </c>
      <c r="F2330" t="s">
        <v>2022</v>
      </c>
      <c r="G2330" t="s">
        <v>5326</v>
      </c>
      <c r="H2330" t="s">
        <v>134</v>
      </c>
      <c r="I2330" t="s">
        <v>134</v>
      </c>
      <c r="J2330" t="s">
        <v>135</v>
      </c>
      <c r="K2330" s="79">
        <v>1</v>
      </c>
      <c r="L2330" s="79">
        <v>300</v>
      </c>
      <c r="M2330" s="79">
        <v>300</v>
      </c>
      <c r="N2330" s="79">
        <v>0</v>
      </c>
      <c r="O2330" s="79">
        <v>0</v>
      </c>
      <c r="P2330" s="79">
        <v>0</v>
      </c>
      <c r="Q2330" s="79">
        <v>0</v>
      </c>
      <c r="R2330" s="79">
        <v>300</v>
      </c>
      <c r="S2330" t="s">
        <v>136</v>
      </c>
      <c r="T2330" t="s">
        <v>956</v>
      </c>
      <c r="U2330" t="s">
        <v>136</v>
      </c>
      <c r="V2330" t="s">
        <v>138</v>
      </c>
      <c r="W2330" t="s">
        <v>139</v>
      </c>
      <c r="X2330" t="s">
        <v>2024</v>
      </c>
      <c r="Z2330" t="s">
        <v>141</v>
      </c>
    </row>
    <row r="2331" spans="1:26">
      <c r="A2331" s="27">
        <v>45083</v>
      </c>
      <c r="B2331" t="s">
        <v>5141</v>
      </c>
      <c r="C2331" t="s">
        <v>5142</v>
      </c>
      <c r="D2331" s="79">
        <v>4643</v>
      </c>
      <c r="E2331" s="79" t="s">
        <v>5808</v>
      </c>
      <c r="F2331" t="s">
        <v>2022</v>
      </c>
      <c r="G2331" t="s">
        <v>5143</v>
      </c>
      <c r="H2331" t="s">
        <v>134</v>
      </c>
      <c r="I2331" t="s">
        <v>134</v>
      </c>
      <c r="J2331" t="s">
        <v>135</v>
      </c>
      <c r="K2331" s="79">
        <v>1</v>
      </c>
      <c r="L2331" s="79">
        <v>300</v>
      </c>
      <c r="M2331" s="79">
        <v>300</v>
      </c>
      <c r="N2331" s="79">
        <v>0</v>
      </c>
      <c r="O2331" s="79">
        <v>0</v>
      </c>
      <c r="P2331" s="79">
        <v>0</v>
      </c>
      <c r="Q2331" s="79">
        <v>0</v>
      </c>
      <c r="R2331" s="79">
        <v>300</v>
      </c>
      <c r="S2331" t="s">
        <v>136</v>
      </c>
      <c r="T2331" t="s">
        <v>2032</v>
      </c>
      <c r="U2331" t="s">
        <v>136</v>
      </c>
      <c r="V2331" t="s">
        <v>138</v>
      </c>
      <c r="W2331" t="s">
        <v>139</v>
      </c>
      <c r="X2331" t="s">
        <v>2024</v>
      </c>
      <c r="Z2331" t="s">
        <v>141</v>
      </c>
    </row>
    <row r="2332" spans="1:26">
      <c r="A2332" s="27">
        <v>45104</v>
      </c>
      <c r="B2332" t="s">
        <v>5353</v>
      </c>
      <c r="C2332" t="s">
        <v>5354</v>
      </c>
      <c r="D2332" s="79">
        <v>4824</v>
      </c>
      <c r="E2332" s="79" t="s">
        <v>5808</v>
      </c>
      <c r="F2332" t="s">
        <v>2022</v>
      </c>
      <c r="G2332" t="s">
        <v>5355</v>
      </c>
      <c r="H2332" t="s">
        <v>134</v>
      </c>
      <c r="I2332" t="s">
        <v>134</v>
      </c>
      <c r="J2332" t="s">
        <v>135</v>
      </c>
      <c r="K2332" s="79">
        <v>1</v>
      </c>
      <c r="L2332" s="79">
        <v>300</v>
      </c>
      <c r="M2332" s="79">
        <v>300</v>
      </c>
      <c r="N2332" s="79">
        <v>0</v>
      </c>
      <c r="O2332" s="79">
        <v>0</v>
      </c>
      <c r="P2332" s="79">
        <v>0</v>
      </c>
      <c r="Q2332" s="79">
        <v>0</v>
      </c>
      <c r="R2332" s="79">
        <v>300</v>
      </c>
      <c r="S2332" t="s">
        <v>136</v>
      </c>
      <c r="T2332" t="s">
        <v>956</v>
      </c>
      <c r="U2332" t="s">
        <v>136</v>
      </c>
      <c r="V2332" t="s">
        <v>138</v>
      </c>
      <c r="W2332" t="s">
        <v>139</v>
      </c>
      <c r="X2332" t="s">
        <v>2024</v>
      </c>
      <c r="Z2332" t="s">
        <v>141</v>
      </c>
    </row>
    <row r="2333" spans="1:26">
      <c r="A2333" s="27">
        <v>45079</v>
      </c>
      <c r="B2333" t="s">
        <v>5416</v>
      </c>
      <c r="C2333" t="s">
        <v>5417</v>
      </c>
      <c r="D2333" s="79">
        <v>4593</v>
      </c>
      <c r="E2333" s="79" t="s">
        <v>5808</v>
      </c>
      <c r="F2333" t="s">
        <v>2022</v>
      </c>
      <c r="G2333" t="s">
        <v>5418</v>
      </c>
      <c r="H2333" t="s">
        <v>134</v>
      </c>
      <c r="I2333" t="s">
        <v>134</v>
      </c>
      <c r="J2333" t="s">
        <v>135</v>
      </c>
      <c r="K2333" s="79">
        <v>1</v>
      </c>
      <c r="L2333" s="79">
        <v>300</v>
      </c>
      <c r="M2333" s="79">
        <v>300</v>
      </c>
      <c r="N2333" s="79">
        <v>0</v>
      </c>
      <c r="O2333" s="79">
        <v>0</v>
      </c>
      <c r="P2333" s="79">
        <v>0</v>
      </c>
      <c r="Q2333" s="79">
        <v>0</v>
      </c>
      <c r="R2333" s="79">
        <v>300</v>
      </c>
      <c r="S2333" t="s">
        <v>136</v>
      </c>
      <c r="T2333" t="s">
        <v>2491</v>
      </c>
      <c r="U2333" t="s">
        <v>136</v>
      </c>
      <c r="V2333" t="s">
        <v>138</v>
      </c>
      <c r="W2333" t="s">
        <v>139</v>
      </c>
      <c r="X2333" t="s">
        <v>2024</v>
      </c>
      <c r="Z2333" t="s">
        <v>141</v>
      </c>
    </row>
    <row r="2334" spans="1:26">
      <c r="A2334" s="27">
        <v>45086</v>
      </c>
      <c r="B2334" t="s">
        <v>5253</v>
      </c>
      <c r="C2334" t="s">
        <v>5254</v>
      </c>
      <c r="D2334" s="79">
        <v>4668</v>
      </c>
      <c r="E2334" s="79" t="s">
        <v>5808</v>
      </c>
      <c r="F2334" t="s">
        <v>2022</v>
      </c>
      <c r="G2334" t="s">
        <v>5255</v>
      </c>
      <c r="H2334" t="s">
        <v>134</v>
      </c>
      <c r="I2334" t="s">
        <v>134</v>
      </c>
      <c r="J2334" t="s">
        <v>135</v>
      </c>
      <c r="K2334" s="79">
        <v>1</v>
      </c>
      <c r="L2334" s="79">
        <v>300</v>
      </c>
      <c r="M2334" s="79">
        <v>300</v>
      </c>
      <c r="N2334" s="79">
        <v>0</v>
      </c>
      <c r="O2334" s="79">
        <v>0</v>
      </c>
      <c r="P2334" s="79">
        <v>0</v>
      </c>
      <c r="Q2334" s="79">
        <v>0</v>
      </c>
      <c r="R2334" s="79">
        <v>300</v>
      </c>
      <c r="S2334" t="s">
        <v>136</v>
      </c>
      <c r="T2334" t="s">
        <v>137</v>
      </c>
      <c r="U2334" t="s">
        <v>136</v>
      </c>
      <c r="V2334" t="s">
        <v>138</v>
      </c>
      <c r="W2334" t="s">
        <v>139</v>
      </c>
      <c r="X2334" t="s">
        <v>2024</v>
      </c>
      <c r="Z2334" t="s">
        <v>141</v>
      </c>
    </row>
    <row r="2335" spans="1:26">
      <c r="A2335" s="27">
        <v>45096</v>
      </c>
      <c r="B2335" t="s">
        <v>5499</v>
      </c>
      <c r="C2335" t="s">
        <v>5500</v>
      </c>
      <c r="D2335" s="79">
        <v>4751</v>
      </c>
      <c r="E2335" s="79" t="s">
        <v>5808</v>
      </c>
      <c r="F2335" t="s">
        <v>2022</v>
      </c>
      <c r="G2335" t="s">
        <v>5501</v>
      </c>
      <c r="H2335" t="s">
        <v>134</v>
      </c>
      <c r="I2335" t="s">
        <v>134</v>
      </c>
      <c r="J2335" t="s">
        <v>135</v>
      </c>
      <c r="K2335" s="79">
        <v>1</v>
      </c>
      <c r="L2335" s="79">
        <v>300</v>
      </c>
      <c r="M2335" s="79">
        <v>300</v>
      </c>
      <c r="N2335" s="79">
        <v>0</v>
      </c>
      <c r="O2335" s="79">
        <v>0</v>
      </c>
      <c r="P2335" s="79">
        <v>0</v>
      </c>
      <c r="Q2335" s="79">
        <v>15</v>
      </c>
      <c r="R2335" s="79">
        <v>285</v>
      </c>
      <c r="S2335" t="s">
        <v>136</v>
      </c>
      <c r="T2335" t="s">
        <v>1671</v>
      </c>
      <c r="U2335" t="s">
        <v>136</v>
      </c>
      <c r="V2335" t="s">
        <v>138</v>
      </c>
      <c r="W2335" t="s">
        <v>139</v>
      </c>
      <c r="X2335" t="s">
        <v>2024</v>
      </c>
      <c r="Z2335" t="s">
        <v>141</v>
      </c>
    </row>
    <row r="2336" spans="1:26">
      <c r="A2336" s="27">
        <v>45092</v>
      </c>
      <c r="B2336" t="s">
        <v>5511</v>
      </c>
      <c r="C2336" t="s">
        <v>5512</v>
      </c>
      <c r="D2336" s="79">
        <v>4719</v>
      </c>
      <c r="E2336" s="79" t="s">
        <v>5808</v>
      </c>
      <c r="F2336" t="s">
        <v>2022</v>
      </c>
      <c r="G2336" t="s">
        <v>5513</v>
      </c>
      <c r="H2336" t="s">
        <v>134</v>
      </c>
      <c r="I2336" t="s">
        <v>134</v>
      </c>
      <c r="J2336" t="s">
        <v>135</v>
      </c>
      <c r="K2336" s="79">
        <v>1</v>
      </c>
      <c r="L2336" s="79">
        <v>300</v>
      </c>
      <c r="M2336" s="79">
        <v>300</v>
      </c>
      <c r="N2336" s="79">
        <v>0</v>
      </c>
      <c r="O2336" s="79">
        <v>0</v>
      </c>
      <c r="P2336" s="79">
        <v>0</v>
      </c>
      <c r="Q2336" s="79">
        <v>0</v>
      </c>
      <c r="R2336" s="79">
        <v>300</v>
      </c>
      <c r="S2336" t="s">
        <v>136</v>
      </c>
      <c r="T2336" t="s">
        <v>693</v>
      </c>
      <c r="U2336" t="s">
        <v>136</v>
      </c>
      <c r="V2336" t="s">
        <v>138</v>
      </c>
      <c r="W2336" t="s">
        <v>139</v>
      </c>
      <c r="X2336" t="s">
        <v>2024</v>
      </c>
      <c r="Z2336" t="s">
        <v>141</v>
      </c>
    </row>
    <row r="2337" spans="1:26">
      <c r="A2337" s="27">
        <v>45096</v>
      </c>
      <c r="B2337" t="s">
        <v>5514</v>
      </c>
      <c r="C2337" t="s">
        <v>5515</v>
      </c>
      <c r="D2337" s="79">
        <v>4757</v>
      </c>
      <c r="E2337" s="79" t="s">
        <v>5808</v>
      </c>
      <c r="F2337" t="s">
        <v>2022</v>
      </c>
      <c r="G2337" t="s">
        <v>5516</v>
      </c>
      <c r="H2337" t="s">
        <v>134</v>
      </c>
      <c r="I2337" t="s">
        <v>134</v>
      </c>
      <c r="J2337" t="s">
        <v>135</v>
      </c>
      <c r="K2337" s="79">
        <v>1</v>
      </c>
      <c r="L2337" s="79">
        <v>300</v>
      </c>
      <c r="M2337" s="79">
        <v>300</v>
      </c>
      <c r="N2337" s="79">
        <v>0</v>
      </c>
      <c r="O2337" s="79">
        <v>0</v>
      </c>
      <c r="P2337" s="79">
        <v>0</v>
      </c>
      <c r="Q2337" s="79">
        <v>0</v>
      </c>
      <c r="R2337" s="79">
        <v>300</v>
      </c>
      <c r="S2337" t="s">
        <v>136</v>
      </c>
      <c r="T2337" t="s">
        <v>5374</v>
      </c>
      <c r="U2337" t="s">
        <v>136</v>
      </c>
      <c r="V2337" t="s">
        <v>138</v>
      </c>
      <c r="W2337" t="s">
        <v>139</v>
      </c>
      <c r="X2337" t="s">
        <v>2024</v>
      </c>
      <c r="Z2337" t="s">
        <v>141</v>
      </c>
    </row>
    <row r="2338" spans="1:26">
      <c r="A2338" s="27">
        <v>45100</v>
      </c>
      <c r="B2338" t="s">
        <v>5520</v>
      </c>
      <c r="C2338" t="s">
        <v>5521</v>
      </c>
      <c r="D2338" s="79">
        <v>4793</v>
      </c>
      <c r="E2338" s="79" t="s">
        <v>5808</v>
      </c>
      <c r="F2338" t="s">
        <v>2022</v>
      </c>
      <c r="G2338" t="s">
        <v>5522</v>
      </c>
      <c r="H2338" t="s">
        <v>134</v>
      </c>
      <c r="I2338" t="s">
        <v>134</v>
      </c>
      <c r="J2338" t="s">
        <v>135</v>
      </c>
      <c r="K2338" s="79">
        <v>1</v>
      </c>
      <c r="L2338" s="79">
        <v>300</v>
      </c>
      <c r="M2338" s="79">
        <v>300</v>
      </c>
      <c r="N2338" s="79">
        <v>0</v>
      </c>
      <c r="O2338" s="79">
        <v>0</v>
      </c>
      <c r="P2338" s="79">
        <v>0</v>
      </c>
      <c r="Q2338" s="79">
        <v>0</v>
      </c>
      <c r="R2338" s="79">
        <v>300</v>
      </c>
      <c r="S2338" t="s">
        <v>136</v>
      </c>
      <c r="T2338" t="s">
        <v>2149</v>
      </c>
      <c r="U2338" t="s">
        <v>136</v>
      </c>
      <c r="V2338" t="s">
        <v>138</v>
      </c>
      <c r="W2338" t="s">
        <v>139</v>
      </c>
      <c r="X2338" t="s">
        <v>2024</v>
      </c>
      <c r="Z2338" t="s">
        <v>141</v>
      </c>
    </row>
    <row r="2339" spans="1:26">
      <c r="A2339" s="27">
        <v>45094</v>
      </c>
      <c r="B2339" t="s">
        <v>5144</v>
      </c>
      <c r="C2339" t="s">
        <v>5145</v>
      </c>
      <c r="D2339" s="79">
        <v>4211</v>
      </c>
      <c r="E2339" s="79" t="s">
        <v>5808</v>
      </c>
      <c r="F2339" t="s">
        <v>2144</v>
      </c>
      <c r="G2339" t="s">
        <v>5146</v>
      </c>
      <c r="H2339" t="s">
        <v>134</v>
      </c>
      <c r="I2339" t="s">
        <v>134</v>
      </c>
      <c r="J2339" t="s">
        <v>135</v>
      </c>
      <c r="K2339" s="79">
        <v>1</v>
      </c>
      <c r="L2339" s="79">
        <v>300</v>
      </c>
      <c r="M2339" s="79">
        <v>300</v>
      </c>
      <c r="N2339" s="79">
        <v>0</v>
      </c>
      <c r="O2339" s="79">
        <v>0</v>
      </c>
      <c r="P2339" s="79">
        <v>0</v>
      </c>
      <c r="Q2339" s="79">
        <v>0</v>
      </c>
      <c r="R2339" s="79">
        <v>300</v>
      </c>
      <c r="S2339" t="s">
        <v>136</v>
      </c>
      <c r="T2339" t="s">
        <v>401</v>
      </c>
      <c r="U2339" t="s">
        <v>136</v>
      </c>
      <c r="V2339" t="s">
        <v>138</v>
      </c>
      <c r="W2339" t="s">
        <v>139</v>
      </c>
      <c r="X2339" t="s">
        <v>2024</v>
      </c>
      <c r="Z2339" t="s">
        <v>141</v>
      </c>
    </row>
    <row r="2340" spans="1:26">
      <c r="A2340" s="27">
        <v>45098</v>
      </c>
      <c r="B2340" t="s">
        <v>5441</v>
      </c>
      <c r="C2340" t="s">
        <v>5442</v>
      </c>
      <c r="D2340" s="79">
        <v>4211</v>
      </c>
      <c r="E2340" s="79" t="s">
        <v>5808</v>
      </c>
      <c r="F2340" t="s">
        <v>5222</v>
      </c>
      <c r="G2340" t="s">
        <v>5146</v>
      </c>
      <c r="H2340" t="s">
        <v>134</v>
      </c>
      <c r="I2340" t="s">
        <v>134</v>
      </c>
      <c r="J2340" t="s">
        <v>135</v>
      </c>
      <c r="K2340" s="79">
        <v>1</v>
      </c>
      <c r="L2340" s="79">
        <v>300</v>
      </c>
      <c r="M2340" s="79">
        <v>300</v>
      </c>
      <c r="N2340" s="79">
        <v>0</v>
      </c>
      <c r="O2340" s="79">
        <v>0</v>
      </c>
      <c r="P2340" s="79">
        <v>0</v>
      </c>
      <c r="Q2340" s="79">
        <v>0</v>
      </c>
      <c r="R2340" s="79">
        <v>300</v>
      </c>
      <c r="S2340" t="s">
        <v>136</v>
      </c>
      <c r="T2340" t="s">
        <v>401</v>
      </c>
      <c r="U2340" t="s">
        <v>136</v>
      </c>
      <c r="V2340" t="s">
        <v>138</v>
      </c>
      <c r="W2340" t="s">
        <v>139</v>
      </c>
      <c r="X2340" t="s">
        <v>2024</v>
      </c>
      <c r="Z2340" t="s">
        <v>141</v>
      </c>
    </row>
    <row r="2341" spans="1:26">
      <c r="A2341" s="27">
        <v>45098</v>
      </c>
      <c r="B2341" t="s">
        <v>5203</v>
      </c>
      <c r="C2341" t="s">
        <v>5204</v>
      </c>
      <c r="D2341" s="79">
        <v>4768</v>
      </c>
      <c r="E2341" s="79" t="s">
        <v>5808</v>
      </c>
      <c r="F2341" t="s">
        <v>2022</v>
      </c>
      <c r="G2341" t="s">
        <v>5205</v>
      </c>
      <c r="H2341" t="s">
        <v>134</v>
      </c>
      <c r="I2341" t="s">
        <v>134</v>
      </c>
      <c r="J2341" t="s">
        <v>135</v>
      </c>
      <c r="K2341" s="79">
        <v>1</v>
      </c>
      <c r="L2341" s="79">
        <v>300</v>
      </c>
      <c r="M2341" s="79">
        <v>300</v>
      </c>
      <c r="N2341" s="79">
        <v>0</v>
      </c>
      <c r="O2341" s="79">
        <v>0</v>
      </c>
      <c r="P2341" s="79">
        <v>0</v>
      </c>
      <c r="Q2341" s="79">
        <v>0</v>
      </c>
      <c r="R2341" s="79">
        <v>300</v>
      </c>
      <c r="S2341" t="s">
        <v>136</v>
      </c>
      <c r="T2341" t="s">
        <v>2491</v>
      </c>
      <c r="U2341" t="s">
        <v>136</v>
      </c>
      <c r="V2341" t="s">
        <v>138</v>
      </c>
      <c r="W2341" t="s">
        <v>139</v>
      </c>
      <c r="X2341" t="s">
        <v>2024</v>
      </c>
      <c r="Z2341" t="s">
        <v>141</v>
      </c>
    </row>
    <row r="2342" spans="1:26">
      <c r="A2342" s="27">
        <v>45098</v>
      </c>
      <c r="B2342" t="s">
        <v>5517</v>
      </c>
      <c r="C2342" t="s">
        <v>5518</v>
      </c>
      <c r="D2342" s="79">
        <v>4778</v>
      </c>
      <c r="E2342" s="79" t="s">
        <v>5808</v>
      </c>
      <c r="F2342" t="s">
        <v>2022</v>
      </c>
      <c r="G2342" t="s">
        <v>5519</v>
      </c>
      <c r="H2342" t="s">
        <v>134</v>
      </c>
      <c r="I2342" t="s">
        <v>134</v>
      </c>
      <c r="J2342" t="s">
        <v>135</v>
      </c>
      <c r="K2342" s="79">
        <v>1</v>
      </c>
      <c r="L2342" s="79">
        <v>300</v>
      </c>
      <c r="M2342" s="79">
        <v>300</v>
      </c>
      <c r="N2342" s="79">
        <v>0</v>
      </c>
      <c r="O2342" s="79">
        <v>0</v>
      </c>
      <c r="P2342" s="79">
        <v>0</v>
      </c>
      <c r="Q2342" s="79">
        <v>0</v>
      </c>
      <c r="R2342" s="79">
        <v>300</v>
      </c>
      <c r="S2342" t="s">
        <v>136</v>
      </c>
      <c r="T2342" t="s">
        <v>1361</v>
      </c>
      <c r="U2342" t="s">
        <v>136</v>
      </c>
      <c r="V2342" t="s">
        <v>138</v>
      </c>
      <c r="W2342" t="s">
        <v>139</v>
      </c>
      <c r="X2342" t="s">
        <v>2024</v>
      </c>
      <c r="Z2342" t="s">
        <v>141</v>
      </c>
    </row>
    <row r="2343" spans="1:26">
      <c r="A2343" s="27">
        <v>45100</v>
      </c>
      <c r="B2343" t="s">
        <v>5246</v>
      </c>
      <c r="C2343" t="s">
        <v>5247</v>
      </c>
      <c r="D2343" s="79">
        <v>4791</v>
      </c>
      <c r="E2343" s="79" t="s">
        <v>5808</v>
      </c>
      <c r="F2343" t="s">
        <v>2022</v>
      </c>
      <c r="G2343" t="s">
        <v>3809</v>
      </c>
      <c r="H2343" t="s">
        <v>134</v>
      </c>
      <c r="I2343" t="s">
        <v>134</v>
      </c>
      <c r="J2343" t="s">
        <v>135</v>
      </c>
      <c r="K2343" s="79">
        <v>1</v>
      </c>
      <c r="L2343" s="79">
        <v>300</v>
      </c>
      <c r="M2343" s="79">
        <v>300</v>
      </c>
      <c r="N2343" s="79">
        <v>0</v>
      </c>
      <c r="O2343" s="79">
        <v>0</v>
      </c>
      <c r="P2343" s="79">
        <v>0</v>
      </c>
      <c r="Q2343" s="79">
        <v>0</v>
      </c>
      <c r="R2343" s="79">
        <v>300</v>
      </c>
      <c r="S2343" t="s">
        <v>136</v>
      </c>
      <c r="T2343" t="s">
        <v>956</v>
      </c>
      <c r="U2343" t="s">
        <v>136</v>
      </c>
      <c r="V2343" t="s">
        <v>138</v>
      </c>
      <c r="W2343" t="s">
        <v>139</v>
      </c>
      <c r="X2343" t="s">
        <v>2024</v>
      </c>
      <c r="Z2343" t="s">
        <v>141</v>
      </c>
    </row>
    <row r="2344" spans="1:26">
      <c r="A2344" s="27">
        <v>45086</v>
      </c>
      <c r="B2344" t="s">
        <v>5406</v>
      </c>
      <c r="C2344" t="s">
        <v>5407</v>
      </c>
      <c r="D2344" s="79">
        <v>3970</v>
      </c>
      <c r="E2344" s="79" t="s">
        <v>5808</v>
      </c>
      <c r="F2344" t="s">
        <v>2067</v>
      </c>
      <c r="G2344" t="s">
        <v>1928</v>
      </c>
      <c r="H2344" t="s">
        <v>134</v>
      </c>
      <c r="I2344" t="s">
        <v>134</v>
      </c>
      <c r="J2344" t="s">
        <v>135</v>
      </c>
      <c r="K2344" s="79">
        <v>1</v>
      </c>
      <c r="L2344" s="79">
        <v>300</v>
      </c>
      <c r="M2344" s="79">
        <v>300</v>
      </c>
      <c r="N2344" s="79">
        <v>0</v>
      </c>
      <c r="O2344" s="79">
        <v>0</v>
      </c>
      <c r="P2344" s="79">
        <v>0</v>
      </c>
      <c r="Q2344" s="79">
        <v>0</v>
      </c>
      <c r="R2344" s="79">
        <v>300</v>
      </c>
      <c r="S2344" t="s">
        <v>136</v>
      </c>
      <c r="T2344" t="s">
        <v>401</v>
      </c>
      <c r="U2344" t="s">
        <v>136</v>
      </c>
      <c r="V2344" t="s">
        <v>138</v>
      </c>
      <c r="W2344" t="s">
        <v>139</v>
      </c>
      <c r="X2344" t="s">
        <v>2024</v>
      </c>
      <c r="Z2344" t="s">
        <v>141</v>
      </c>
    </row>
    <row r="2345" spans="1:26">
      <c r="A2345" s="27">
        <v>45078</v>
      </c>
      <c r="B2345" t="s">
        <v>5026</v>
      </c>
      <c r="C2345" t="s">
        <v>5027</v>
      </c>
      <c r="D2345" s="79">
        <v>4580</v>
      </c>
      <c r="E2345" s="79" t="s">
        <v>5808</v>
      </c>
      <c r="F2345" t="s">
        <v>2022</v>
      </c>
      <c r="G2345" t="s">
        <v>5028</v>
      </c>
      <c r="H2345" t="s">
        <v>134</v>
      </c>
      <c r="I2345" t="s">
        <v>134</v>
      </c>
      <c r="J2345" t="s">
        <v>135</v>
      </c>
      <c r="K2345" s="79">
        <v>1</v>
      </c>
      <c r="L2345" s="79">
        <v>300</v>
      </c>
      <c r="M2345" s="79">
        <v>300</v>
      </c>
      <c r="N2345" s="79">
        <v>0</v>
      </c>
      <c r="O2345" s="79">
        <v>0</v>
      </c>
      <c r="P2345" s="79">
        <v>0</v>
      </c>
      <c r="Q2345" s="79">
        <v>0</v>
      </c>
      <c r="R2345" s="79">
        <v>300</v>
      </c>
      <c r="S2345" t="s">
        <v>136</v>
      </c>
      <c r="T2345" t="s">
        <v>956</v>
      </c>
      <c r="U2345" t="s">
        <v>136</v>
      </c>
      <c r="V2345" t="s">
        <v>138</v>
      </c>
      <c r="W2345" t="s">
        <v>139</v>
      </c>
      <c r="X2345" t="s">
        <v>2024</v>
      </c>
      <c r="Z2345" t="s">
        <v>141</v>
      </c>
    </row>
    <row r="2346" spans="1:26">
      <c r="A2346" s="27">
        <v>45078</v>
      </c>
      <c r="B2346" t="s">
        <v>4982</v>
      </c>
      <c r="C2346" t="s">
        <v>4983</v>
      </c>
      <c r="D2346" s="79">
        <v>4583</v>
      </c>
      <c r="E2346" s="79" t="s">
        <v>5808</v>
      </c>
      <c r="F2346" t="s">
        <v>2022</v>
      </c>
      <c r="G2346" t="s">
        <v>4984</v>
      </c>
      <c r="H2346" t="s">
        <v>134</v>
      </c>
      <c r="I2346" t="s">
        <v>134</v>
      </c>
      <c r="J2346" t="s">
        <v>135</v>
      </c>
      <c r="K2346" s="79">
        <v>1</v>
      </c>
      <c r="L2346" s="79">
        <v>300</v>
      </c>
      <c r="M2346" s="79">
        <v>300</v>
      </c>
      <c r="N2346" s="79">
        <v>0</v>
      </c>
      <c r="O2346" s="79">
        <v>0</v>
      </c>
      <c r="P2346" s="79">
        <v>0</v>
      </c>
      <c r="Q2346" s="79">
        <v>0</v>
      </c>
      <c r="R2346" s="79">
        <v>300</v>
      </c>
      <c r="S2346" t="s">
        <v>136</v>
      </c>
      <c r="T2346" t="s">
        <v>4985</v>
      </c>
      <c r="U2346" t="s">
        <v>136</v>
      </c>
      <c r="V2346" t="s">
        <v>138</v>
      </c>
      <c r="W2346" t="s">
        <v>139</v>
      </c>
      <c r="X2346" t="s">
        <v>2024</v>
      </c>
      <c r="Z2346" t="s">
        <v>141</v>
      </c>
    </row>
    <row r="2347" spans="1:26">
      <c r="A2347" s="27">
        <v>45078</v>
      </c>
      <c r="B2347" t="s">
        <v>5020</v>
      </c>
      <c r="C2347" t="s">
        <v>5021</v>
      </c>
      <c r="D2347" s="79">
        <v>4584</v>
      </c>
      <c r="E2347" s="79" t="s">
        <v>5808</v>
      </c>
      <c r="F2347" t="s">
        <v>2022</v>
      </c>
      <c r="G2347" t="s">
        <v>5022</v>
      </c>
      <c r="H2347" t="s">
        <v>134</v>
      </c>
      <c r="I2347" t="s">
        <v>134</v>
      </c>
      <c r="J2347" t="s">
        <v>135</v>
      </c>
      <c r="K2347" s="79">
        <v>1</v>
      </c>
      <c r="L2347" s="79">
        <v>300</v>
      </c>
      <c r="M2347" s="79">
        <v>300</v>
      </c>
      <c r="N2347" s="79">
        <v>0</v>
      </c>
      <c r="O2347" s="79">
        <v>0</v>
      </c>
      <c r="P2347" s="79">
        <v>0</v>
      </c>
      <c r="Q2347" s="79">
        <v>0</v>
      </c>
      <c r="R2347" s="79">
        <v>300</v>
      </c>
      <c r="S2347" t="s">
        <v>136</v>
      </c>
      <c r="T2347" t="s">
        <v>194</v>
      </c>
      <c r="U2347" t="s">
        <v>136</v>
      </c>
      <c r="V2347" t="s">
        <v>138</v>
      </c>
      <c r="W2347" t="s">
        <v>139</v>
      </c>
      <c r="X2347" t="s">
        <v>2024</v>
      </c>
      <c r="Z2347" t="s">
        <v>141</v>
      </c>
    </row>
    <row r="2348" spans="1:26">
      <c r="A2348" s="27">
        <v>45085</v>
      </c>
      <c r="B2348" t="s">
        <v>5290</v>
      </c>
      <c r="C2348" t="s">
        <v>5291</v>
      </c>
      <c r="D2348" s="79">
        <v>4654</v>
      </c>
      <c r="E2348" s="79" t="s">
        <v>5808</v>
      </c>
      <c r="F2348" t="s">
        <v>2022</v>
      </c>
      <c r="G2348" t="s">
        <v>5292</v>
      </c>
      <c r="H2348" t="s">
        <v>134</v>
      </c>
      <c r="I2348" t="s">
        <v>134</v>
      </c>
      <c r="J2348" t="s">
        <v>135</v>
      </c>
      <c r="K2348" s="79">
        <v>1</v>
      </c>
      <c r="L2348" s="79">
        <v>300</v>
      </c>
      <c r="M2348" s="79">
        <v>300</v>
      </c>
      <c r="N2348" s="79">
        <v>0</v>
      </c>
      <c r="O2348" s="79">
        <v>0</v>
      </c>
      <c r="P2348" s="79">
        <v>0</v>
      </c>
      <c r="Q2348" s="79">
        <v>0</v>
      </c>
      <c r="R2348" s="79">
        <v>300</v>
      </c>
      <c r="S2348" t="s">
        <v>136</v>
      </c>
      <c r="T2348" t="s">
        <v>956</v>
      </c>
      <c r="U2348" t="s">
        <v>136</v>
      </c>
      <c r="V2348" t="s">
        <v>138</v>
      </c>
      <c r="W2348" t="s">
        <v>139</v>
      </c>
      <c r="X2348" t="s">
        <v>2024</v>
      </c>
      <c r="Z2348" t="s">
        <v>141</v>
      </c>
    </row>
    <row r="2349" spans="1:26">
      <c r="A2349" s="27">
        <v>45096</v>
      </c>
      <c r="B2349" t="s">
        <v>5554</v>
      </c>
      <c r="C2349" t="s">
        <v>5555</v>
      </c>
      <c r="D2349" s="79">
        <v>4755</v>
      </c>
      <c r="E2349" s="79" t="s">
        <v>5808</v>
      </c>
      <c r="F2349" t="s">
        <v>2022</v>
      </c>
      <c r="G2349" t="s">
        <v>1609</v>
      </c>
      <c r="H2349" t="s">
        <v>134</v>
      </c>
      <c r="I2349" t="s">
        <v>134</v>
      </c>
      <c r="J2349" t="s">
        <v>135</v>
      </c>
      <c r="K2349" s="79">
        <v>1</v>
      </c>
      <c r="L2349" s="79">
        <v>300</v>
      </c>
      <c r="M2349" s="79">
        <v>300</v>
      </c>
      <c r="N2349" s="79">
        <v>0</v>
      </c>
      <c r="O2349" s="79">
        <v>0</v>
      </c>
      <c r="P2349" s="79">
        <v>0</v>
      </c>
      <c r="Q2349" s="79">
        <v>0</v>
      </c>
      <c r="R2349" s="79">
        <v>300</v>
      </c>
      <c r="S2349" t="s">
        <v>136</v>
      </c>
      <c r="T2349" t="s">
        <v>5556</v>
      </c>
      <c r="U2349" t="s">
        <v>136</v>
      </c>
      <c r="V2349" t="s">
        <v>138</v>
      </c>
      <c r="W2349" t="s">
        <v>139</v>
      </c>
      <c r="X2349" t="s">
        <v>2024</v>
      </c>
      <c r="Z2349" t="s">
        <v>141</v>
      </c>
    </row>
    <row r="2350" spans="1:26">
      <c r="A2350" s="27">
        <v>45086</v>
      </c>
      <c r="B2350" t="s">
        <v>5250</v>
      </c>
      <c r="C2350" t="s">
        <v>5251</v>
      </c>
      <c r="D2350" s="79">
        <v>4569</v>
      </c>
      <c r="E2350" s="79" t="s">
        <v>5808</v>
      </c>
      <c r="F2350" t="s">
        <v>2045</v>
      </c>
      <c r="G2350" t="s">
        <v>5252</v>
      </c>
      <c r="H2350" t="s">
        <v>134</v>
      </c>
      <c r="I2350" t="s">
        <v>134</v>
      </c>
      <c r="J2350" t="s">
        <v>135</v>
      </c>
      <c r="K2350" s="79">
        <v>1</v>
      </c>
      <c r="L2350" s="79">
        <v>300</v>
      </c>
      <c r="M2350" s="79">
        <v>300</v>
      </c>
      <c r="N2350" s="79">
        <v>0</v>
      </c>
      <c r="O2350" s="79">
        <v>0</v>
      </c>
      <c r="P2350" s="79">
        <v>0</v>
      </c>
      <c r="Q2350" s="79">
        <v>0</v>
      </c>
      <c r="R2350" s="79">
        <v>300</v>
      </c>
      <c r="S2350" t="s">
        <v>136</v>
      </c>
      <c r="T2350" t="s">
        <v>401</v>
      </c>
      <c r="U2350" t="s">
        <v>136</v>
      </c>
      <c r="V2350" t="s">
        <v>138</v>
      </c>
      <c r="W2350" t="s">
        <v>139</v>
      </c>
      <c r="X2350" t="s">
        <v>2024</v>
      </c>
      <c r="Z2350" t="s">
        <v>141</v>
      </c>
    </row>
    <row r="2351" spans="1:26">
      <c r="A2351" s="27">
        <v>45078</v>
      </c>
      <c r="B2351" t="s">
        <v>5023</v>
      </c>
      <c r="C2351" t="s">
        <v>5024</v>
      </c>
      <c r="D2351" s="79">
        <v>4586</v>
      </c>
      <c r="E2351" s="79" t="s">
        <v>5808</v>
      </c>
      <c r="F2351" t="s">
        <v>2022</v>
      </c>
      <c r="G2351" t="s">
        <v>5025</v>
      </c>
      <c r="H2351" t="s">
        <v>134</v>
      </c>
      <c r="I2351" t="s">
        <v>134</v>
      </c>
      <c r="J2351" t="s">
        <v>135</v>
      </c>
      <c r="K2351" s="79">
        <v>1</v>
      </c>
      <c r="L2351" s="79">
        <v>300</v>
      </c>
      <c r="M2351" s="79">
        <v>300</v>
      </c>
      <c r="N2351" s="79">
        <v>0</v>
      </c>
      <c r="O2351" s="79">
        <v>0</v>
      </c>
      <c r="P2351" s="79">
        <v>0</v>
      </c>
      <c r="Q2351" s="79">
        <v>0</v>
      </c>
      <c r="R2351" s="79">
        <v>300</v>
      </c>
      <c r="S2351" t="s">
        <v>136</v>
      </c>
      <c r="T2351" t="s">
        <v>2491</v>
      </c>
      <c r="U2351" t="s">
        <v>136</v>
      </c>
      <c r="V2351" t="s">
        <v>138</v>
      </c>
      <c r="W2351" t="s">
        <v>139</v>
      </c>
      <c r="X2351" t="s">
        <v>2024</v>
      </c>
      <c r="Z2351" t="s">
        <v>141</v>
      </c>
    </row>
    <row r="2352" spans="1:26">
      <c r="A2352" s="27">
        <v>45085</v>
      </c>
      <c r="B2352" t="s">
        <v>5458</v>
      </c>
      <c r="C2352" t="s">
        <v>5459</v>
      </c>
      <c r="D2352" s="79">
        <v>4658</v>
      </c>
      <c r="E2352" s="79" t="s">
        <v>5808</v>
      </c>
      <c r="F2352" t="s">
        <v>2022</v>
      </c>
      <c r="G2352" t="s">
        <v>5460</v>
      </c>
      <c r="H2352" t="s">
        <v>134</v>
      </c>
      <c r="I2352" t="s">
        <v>134</v>
      </c>
      <c r="J2352" t="s">
        <v>135</v>
      </c>
      <c r="K2352" s="79">
        <v>1</v>
      </c>
      <c r="L2352" s="79">
        <v>300</v>
      </c>
      <c r="M2352" s="79">
        <v>300</v>
      </c>
      <c r="N2352" s="79">
        <v>0</v>
      </c>
      <c r="O2352" s="79">
        <v>0</v>
      </c>
      <c r="P2352" s="79">
        <v>0</v>
      </c>
      <c r="Q2352" s="79">
        <v>0</v>
      </c>
      <c r="R2352" s="79">
        <v>300</v>
      </c>
      <c r="S2352" t="s">
        <v>136</v>
      </c>
      <c r="T2352" t="s">
        <v>474</v>
      </c>
      <c r="U2352" t="s">
        <v>136</v>
      </c>
      <c r="V2352" t="s">
        <v>138</v>
      </c>
      <c r="W2352" t="s">
        <v>139</v>
      </c>
      <c r="X2352" t="s">
        <v>2024</v>
      </c>
      <c r="Z2352" t="s">
        <v>141</v>
      </c>
    </row>
    <row r="2353" spans="1:26">
      <c r="A2353" s="27">
        <v>45100</v>
      </c>
      <c r="B2353" t="s">
        <v>5450</v>
      </c>
      <c r="C2353" t="s">
        <v>5451</v>
      </c>
      <c r="D2353" s="79">
        <v>4579</v>
      </c>
      <c r="E2353" s="79" t="s">
        <v>5808</v>
      </c>
      <c r="F2353" t="s">
        <v>2067</v>
      </c>
      <c r="G2353" t="s">
        <v>400</v>
      </c>
      <c r="H2353" t="s">
        <v>134</v>
      </c>
      <c r="I2353" t="s">
        <v>134</v>
      </c>
      <c r="J2353" t="s">
        <v>135</v>
      </c>
      <c r="K2353" s="79">
        <v>1</v>
      </c>
      <c r="L2353" s="79">
        <v>300</v>
      </c>
      <c r="M2353" s="79">
        <v>300</v>
      </c>
      <c r="N2353" s="79">
        <v>0</v>
      </c>
      <c r="O2353" s="79">
        <v>0</v>
      </c>
      <c r="P2353" s="79">
        <v>0</v>
      </c>
      <c r="Q2353" s="79">
        <v>0</v>
      </c>
      <c r="R2353" s="79">
        <v>300</v>
      </c>
      <c r="S2353" t="s">
        <v>136</v>
      </c>
      <c r="T2353" t="s">
        <v>401</v>
      </c>
      <c r="U2353" t="s">
        <v>136</v>
      </c>
      <c r="V2353" t="s">
        <v>138</v>
      </c>
      <c r="W2353" t="s">
        <v>139</v>
      </c>
      <c r="X2353" t="s">
        <v>2024</v>
      </c>
      <c r="Z2353" t="s">
        <v>141</v>
      </c>
    </row>
    <row r="2354" spans="1:26">
      <c r="A2354" s="27">
        <v>45082</v>
      </c>
      <c r="B2354" t="s">
        <v>5467</v>
      </c>
      <c r="C2354" t="s">
        <v>5468</v>
      </c>
      <c r="D2354" s="79">
        <v>4635</v>
      </c>
      <c r="E2354" s="79" t="s">
        <v>5808</v>
      </c>
      <c r="F2354" t="s">
        <v>2022</v>
      </c>
      <c r="G2354" t="s">
        <v>5469</v>
      </c>
      <c r="H2354" t="s">
        <v>134</v>
      </c>
      <c r="I2354" t="s">
        <v>134</v>
      </c>
      <c r="J2354" t="s">
        <v>135</v>
      </c>
      <c r="K2354" s="79">
        <v>1</v>
      </c>
      <c r="L2354" s="79">
        <v>300</v>
      </c>
      <c r="M2354" s="79">
        <v>300</v>
      </c>
      <c r="N2354" s="79">
        <v>0</v>
      </c>
      <c r="O2354" s="79">
        <v>0</v>
      </c>
      <c r="P2354" s="79">
        <v>0</v>
      </c>
      <c r="Q2354" s="79">
        <v>0</v>
      </c>
      <c r="R2354" s="79">
        <v>300</v>
      </c>
      <c r="S2354" t="s">
        <v>136</v>
      </c>
      <c r="U2354" t="s">
        <v>136</v>
      </c>
      <c r="V2354" t="s">
        <v>138</v>
      </c>
      <c r="W2354" t="s">
        <v>139</v>
      </c>
      <c r="X2354" t="s">
        <v>2024</v>
      </c>
      <c r="Z2354" t="s">
        <v>141</v>
      </c>
    </row>
    <row r="2355" spans="1:26">
      <c r="A2355" s="27">
        <v>45091</v>
      </c>
      <c r="B2355" t="s">
        <v>5476</v>
      </c>
      <c r="C2355" t="s">
        <v>5477</v>
      </c>
      <c r="D2355" s="79">
        <v>4710</v>
      </c>
      <c r="E2355" s="79" t="s">
        <v>5808</v>
      </c>
      <c r="F2355" t="s">
        <v>2022</v>
      </c>
      <c r="G2355" t="s">
        <v>5478</v>
      </c>
      <c r="H2355" t="s">
        <v>134</v>
      </c>
      <c r="I2355" t="s">
        <v>134</v>
      </c>
      <c r="J2355" t="s">
        <v>135</v>
      </c>
      <c r="K2355" s="79">
        <v>1</v>
      </c>
      <c r="L2355" s="79">
        <v>300</v>
      </c>
      <c r="M2355" s="79">
        <v>300</v>
      </c>
      <c r="N2355" s="79">
        <v>0</v>
      </c>
      <c r="O2355" s="79">
        <v>0</v>
      </c>
      <c r="P2355" s="79">
        <v>0</v>
      </c>
      <c r="Q2355" s="79">
        <v>0</v>
      </c>
      <c r="R2355" s="79">
        <v>300</v>
      </c>
      <c r="S2355" t="s">
        <v>136</v>
      </c>
      <c r="T2355" t="s">
        <v>2149</v>
      </c>
      <c r="U2355" t="s">
        <v>136</v>
      </c>
      <c r="V2355" t="s">
        <v>138</v>
      </c>
      <c r="W2355" t="s">
        <v>139</v>
      </c>
      <c r="X2355" t="s">
        <v>2024</v>
      </c>
      <c r="Z2355" t="s">
        <v>141</v>
      </c>
    </row>
    <row r="2356" spans="1:26">
      <c r="A2356" s="27">
        <v>45098</v>
      </c>
      <c r="B2356" t="s">
        <v>5235</v>
      </c>
      <c r="C2356" t="s">
        <v>5236</v>
      </c>
      <c r="D2356" s="79">
        <v>4770</v>
      </c>
      <c r="E2356" s="79" t="s">
        <v>5808</v>
      </c>
      <c r="F2356" t="s">
        <v>2022</v>
      </c>
      <c r="G2356" t="s">
        <v>2374</v>
      </c>
      <c r="H2356" t="s">
        <v>134</v>
      </c>
      <c r="I2356" t="s">
        <v>134</v>
      </c>
      <c r="J2356" t="s">
        <v>135</v>
      </c>
      <c r="K2356" s="79">
        <v>1</v>
      </c>
      <c r="L2356" s="79">
        <v>300</v>
      </c>
      <c r="M2356" s="79">
        <v>300</v>
      </c>
      <c r="N2356" s="79">
        <v>0</v>
      </c>
      <c r="O2356" s="79">
        <v>0</v>
      </c>
      <c r="P2356" s="79">
        <v>0</v>
      </c>
      <c r="Q2356" s="79">
        <v>0</v>
      </c>
      <c r="R2356" s="79">
        <v>300</v>
      </c>
      <c r="S2356" t="s">
        <v>136</v>
      </c>
      <c r="T2356" t="s">
        <v>474</v>
      </c>
      <c r="U2356" t="s">
        <v>136</v>
      </c>
      <c r="V2356" t="s">
        <v>138</v>
      </c>
      <c r="W2356" t="s">
        <v>139</v>
      </c>
      <c r="X2356" t="s">
        <v>2024</v>
      </c>
      <c r="Z2356" t="s">
        <v>141</v>
      </c>
    </row>
    <row r="2357" spans="1:26">
      <c r="A2357" s="27">
        <v>45103</v>
      </c>
      <c r="B2357" t="s">
        <v>5338</v>
      </c>
      <c r="C2357" t="s">
        <v>5339</v>
      </c>
      <c r="D2357" s="79">
        <v>4810</v>
      </c>
      <c r="E2357" s="79" t="s">
        <v>5808</v>
      </c>
      <c r="F2357" t="s">
        <v>2022</v>
      </c>
      <c r="G2357" t="s">
        <v>5340</v>
      </c>
      <c r="H2357" t="s">
        <v>134</v>
      </c>
      <c r="I2357" t="s">
        <v>134</v>
      </c>
      <c r="J2357" t="s">
        <v>135</v>
      </c>
      <c r="K2357" s="79">
        <v>1</v>
      </c>
      <c r="L2357" s="79">
        <v>300</v>
      </c>
      <c r="M2357" s="79">
        <v>300</v>
      </c>
      <c r="N2357" s="79">
        <v>0</v>
      </c>
      <c r="O2357" s="79">
        <v>0</v>
      </c>
      <c r="P2357" s="79">
        <v>0</v>
      </c>
      <c r="Q2357" s="79">
        <v>0</v>
      </c>
      <c r="R2357" s="79">
        <v>300</v>
      </c>
      <c r="S2357" t="s">
        <v>136</v>
      </c>
      <c r="T2357" t="s">
        <v>486</v>
      </c>
      <c r="U2357" t="s">
        <v>136</v>
      </c>
      <c r="V2357" t="s">
        <v>138</v>
      </c>
      <c r="W2357" t="s">
        <v>139</v>
      </c>
      <c r="X2357" t="s">
        <v>2024</v>
      </c>
      <c r="Z2357" t="s">
        <v>141</v>
      </c>
    </row>
    <row r="2358" spans="1:26">
      <c r="A2358" s="27">
        <v>45094</v>
      </c>
      <c r="B2358" t="s">
        <v>5134</v>
      </c>
      <c r="C2358" t="s">
        <v>5135</v>
      </c>
      <c r="D2358" s="79">
        <v>4744</v>
      </c>
      <c r="E2358" s="79" t="s">
        <v>5808</v>
      </c>
      <c r="F2358" t="s">
        <v>2022</v>
      </c>
      <c r="G2358" t="s">
        <v>5136</v>
      </c>
      <c r="H2358" t="s">
        <v>134</v>
      </c>
      <c r="I2358" t="s">
        <v>134</v>
      </c>
      <c r="J2358" t="s">
        <v>135</v>
      </c>
      <c r="K2358" s="79">
        <v>1</v>
      </c>
      <c r="L2358" s="79">
        <v>300</v>
      </c>
      <c r="M2358" s="79">
        <v>300</v>
      </c>
      <c r="N2358" s="79">
        <v>0</v>
      </c>
      <c r="O2358" s="79">
        <v>0</v>
      </c>
      <c r="P2358" s="79">
        <v>0</v>
      </c>
      <c r="Q2358" s="79">
        <v>0</v>
      </c>
      <c r="R2358" s="79">
        <v>300</v>
      </c>
      <c r="S2358" t="s">
        <v>136</v>
      </c>
      <c r="T2358" t="s">
        <v>679</v>
      </c>
      <c r="U2358" t="s">
        <v>136</v>
      </c>
      <c r="V2358" t="s">
        <v>138</v>
      </c>
      <c r="W2358" t="s">
        <v>139</v>
      </c>
      <c r="X2358" t="s">
        <v>2024</v>
      </c>
      <c r="Z2358" t="s">
        <v>141</v>
      </c>
    </row>
    <row r="2359" spans="1:26">
      <c r="A2359" s="27">
        <v>45106</v>
      </c>
      <c r="B2359" t="s">
        <v>5430</v>
      </c>
      <c r="C2359" t="s">
        <v>5431</v>
      </c>
      <c r="D2359" s="79">
        <v>4842</v>
      </c>
      <c r="E2359" s="79" t="s">
        <v>5808</v>
      </c>
      <c r="F2359" t="s">
        <v>2022</v>
      </c>
      <c r="G2359" t="s">
        <v>5432</v>
      </c>
      <c r="H2359" t="s">
        <v>134</v>
      </c>
      <c r="I2359" t="s">
        <v>134</v>
      </c>
      <c r="J2359" t="s">
        <v>135</v>
      </c>
      <c r="K2359" s="79">
        <v>1</v>
      </c>
      <c r="L2359" s="79">
        <v>300</v>
      </c>
      <c r="M2359" s="79">
        <v>300</v>
      </c>
      <c r="N2359" s="79">
        <v>0</v>
      </c>
      <c r="O2359" s="79">
        <v>0</v>
      </c>
      <c r="P2359" s="79">
        <v>0</v>
      </c>
      <c r="Q2359" s="79">
        <v>0</v>
      </c>
      <c r="R2359" s="79">
        <v>300</v>
      </c>
      <c r="S2359" t="s">
        <v>136</v>
      </c>
      <c r="T2359" t="s">
        <v>956</v>
      </c>
      <c r="U2359" t="s">
        <v>136</v>
      </c>
      <c r="V2359" t="s">
        <v>138</v>
      </c>
      <c r="W2359" t="s">
        <v>139</v>
      </c>
      <c r="X2359" t="s">
        <v>2024</v>
      </c>
      <c r="Z2359" t="s">
        <v>141</v>
      </c>
    </row>
    <row r="2360" spans="1:26">
      <c r="A2360" s="27">
        <v>45107</v>
      </c>
      <c r="B2360" t="s">
        <v>5413</v>
      </c>
      <c r="C2360" t="s">
        <v>5414</v>
      </c>
      <c r="D2360" s="79">
        <v>4848</v>
      </c>
      <c r="E2360" s="79" t="s">
        <v>5808</v>
      </c>
      <c r="F2360" t="s">
        <v>2022</v>
      </c>
      <c r="G2360" t="s">
        <v>5415</v>
      </c>
      <c r="H2360" t="s">
        <v>134</v>
      </c>
      <c r="I2360" t="s">
        <v>134</v>
      </c>
      <c r="J2360" t="s">
        <v>135</v>
      </c>
      <c r="K2360" s="79">
        <v>1</v>
      </c>
      <c r="L2360" s="79">
        <v>300</v>
      </c>
      <c r="M2360" s="79">
        <v>300</v>
      </c>
      <c r="N2360" s="79">
        <v>0</v>
      </c>
      <c r="O2360" s="79">
        <v>0</v>
      </c>
      <c r="P2360" s="79">
        <v>0</v>
      </c>
      <c r="Q2360" s="79">
        <v>0</v>
      </c>
      <c r="R2360" s="79">
        <v>300</v>
      </c>
      <c r="S2360" t="s">
        <v>136</v>
      </c>
      <c r="T2360" t="s">
        <v>2054</v>
      </c>
      <c r="U2360" t="s">
        <v>136</v>
      </c>
      <c r="V2360" t="s">
        <v>138</v>
      </c>
      <c r="W2360" t="s">
        <v>139</v>
      </c>
      <c r="X2360" t="s">
        <v>2024</v>
      </c>
      <c r="Z2360" t="s">
        <v>141</v>
      </c>
    </row>
    <row r="2361" spans="1:26">
      <c r="A2361" s="27">
        <v>45107</v>
      </c>
      <c r="B2361" t="s">
        <v>5120</v>
      </c>
      <c r="C2361" t="s">
        <v>5121</v>
      </c>
      <c r="D2361" s="79">
        <v>4852</v>
      </c>
      <c r="E2361" s="79" t="s">
        <v>5808</v>
      </c>
      <c r="F2361" t="s">
        <v>2022</v>
      </c>
      <c r="G2361" t="s">
        <v>5122</v>
      </c>
      <c r="H2361" t="s">
        <v>134</v>
      </c>
      <c r="I2361" t="s">
        <v>134</v>
      </c>
      <c r="J2361" t="s">
        <v>135</v>
      </c>
      <c r="K2361" s="79">
        <v>1</v>
      </c>
      <c r="L2361" s="79">
        <v>300</v>
      </c>
      <c r="M2361" s="79">
        <v>300</v>
      </c>
      <c r="N2361" s="79">
        <v>0</v>
      </c>
      <c r="O2361" s="79">
        <v>0</v>
      </c>
      <c r="P2361" s="79">
        <v>0</v>
      </c>
      <c r="Q2361" s="79">
        <v>0</v>
      </c>
      <c r="R2361" s="79">
        <v>300</v>
      </c>
      <c r="S2361" t="s">
        <v>136</v>
      </c>
      <c r="T2361" t="s">
        <v>956</v>
      </c>
      <c r="U2361" t="s">
        <v>136</v>
      </c>
      <c r="V2361" t="s">
        <v>138</v>
      </c>
      <c r="W2361" t="s">
        <v>139</v>
      </c>
      <c r="X2361" t="s">
        <v>2024</v>
      </c>
      <c r="Z2361" t="s">
        <v>141</v>
      </c>
    </row>
    <row r="2362" spans="1:26">
      <c r="A2362" s="27">
        <v>45086</v>
      </c>
      <c r="B2362" t="s">
        <v>5126</v>
      </c>
      <c r="C2362" t="s">
        <v>5127</v>
      </c>
      <c r="D2362" s="79">
        <v>4515</v>
      </c>
      <c r="E2362" s="79" t="s">
        <v>5808</v>
      </c>
      <c r="F2362" t="s">
        <v>2045</v>
      </c>
      <c r="G2362" t="s">
        <v>4810</v>
      </c>
      <c r="H2362" t="s">
        <v>134</v>
      </c>
      <c r="I2362" t="s">
        <v>134</v>
      </c>
      <c r="J2362" t="s">
        <v>135</v>
      </c>
      <c r="K2362" s="79">
        <v>1</v>
      </c>
      <c r="L2362" s="79">
        <v>300</v>
      </c>
      <c r="M2362" s="79">
        <v>300</v>
      </c>
      <c r="N2362" s="79">
        <v>0</v>
      </c>
      <c r="O2362" s="79">
        <v>0</v>
      </c>
      <c r="P2362" s="79">
        <v>0</v>
      </c>
      <c r="Q2362" s="79">
        <v>0</v>
      </c>
      <c r="R2362" s="79">
        <v>300</v>
      </c>
      <c r="S2362" t="s">
        <v>136</v>
      </c>
      <c r="T2362" t="s">
        <v>956</v>
      </c>
      <c r="U2362" t="s">
        <v>136</v>
      </c>
      <c r="V2362" t="s">
        <v>138</v>
      </c>
      <c r="W2362" t="s">
        <v>139</v>
      </c>
      <c r="X2362" t="s">
        <v>2024</v>
      </c>
      <c r="Z2362" t="s">
        <v>141</v>
      </c>
    </row>
    <row r="2363" spans="1:26">
      <c r="A2363" s="27">
        <v>45079</v>
      </c>
      <c r="B2363" t="s">
        <v>5092</v>
      </c>
      <c r="C2363" t="s">
        <v>5093</v>
      </c>
      <c r="D2363" s="79">
        <v>4598</v>
      </c>
      <c r="E2363" s="79" t="s">
        <v>5808</v>
      </c>
      <c r="F2363" t="s">
        <v>2022</v>
      </c>
      <c r="G2363" t="s">
        <v>1653</v>
      </c>
      <c r="H2363" t="s">
        <v>134</v>
      </c>
      <c r="I2363" t="s">
        <v>134</v>
      </c>
      <c r="J2363" t="s">
        <v>135</v>
      </c>
      <c r="K2363" s="79">
        <v>1</v>
      </c>
      <c r="L2363" s="79">
        <v>300</v>
      </c>
      <c r="M2363" s="79">
        <v>300</v>
      </c>
      <c r="N2363" s="79">
        <v>0</v>
      </c>
      <c r="O2363" s="79">
        <v>0</v>
      </c>
      <c r="P2363" s="79">
        <v>0</v>
      </c>
      <c r="Q2363" s="79">
        <v>0</v>
      </c>
      <c r="R2363" s="79">
        <v>300</v>
      </c>
      <c r="S2363" t="s">
        <v>136</v>
      </c>
      <c r="T2363" t="s">
        <v>1671</v>
      </c>
      <c r="U2363" t="s">
        <v>136</v>
      </c>
      <c r="V2363" t="s">
        <v>138</v>
      </c>
      <c r="W2363" t="s">
        <v>139</v>
      </c>
      <c r="X2363" t="s">
        <v>2024</v>
      </c>
      <c r="Z2363" t="s">
        <v>141</v>
      </c>
    </row>
    <row r="2364" spans="1:26">
      <c r="A2364" s="27">
        <v>45079</v>
      </c>
      <c r="B2364" t="s">
        <v>5365</v>
      </c>
      <c r="C2364" t="s">
        <v>5366</v>
      </c>
      <c r="D2364" s="79">
        <v>4599</v>
      </c>
      <c r="E2364" s="79" t="s">
        <v>5808</v>
      </c>
      <c r="F2364" t="s">
        <v>2022</v>
      </c>
      <c r="G2364" t="s">
        <v>5367</v>
      </c>
      <c r="H2364" t="s">
        <v>134</v>
      </c>
      <c r="I2364" t="s">
        <v>134</v>
      </c>
      <c r="J2364" t="s">
        <v>135</v>
      </c>
      <c r="K2364" s="79">
        <v>1</v>
      </c>
      <c r="L2364" s="79">
        <v>300</v>
      </c>
      <c r="M2364" s="79">
        <v>300</v>
      </c>
      <c r="N2364" s="79">
        <v>0</v>
      </c>
      <c r="O2364" s="79">
        <v>0</v>
      </c>
      <c r="P2364" s="79">
        <v>0</v>
      </c>
      <c r="Q2364" s="79">
        <v>0</v>
      </c>
      <c r="R2364" s="79">
        <v>300</v>
      </c>
      <c r="S2364" t="s">
        <v>136</v>
      </c>
      <c r="T2364" t="s">
        <v>699</v>
      </c>
      <c r="U2364" t="s">
        <v>136</v>
      </c>
      <c r="V2364" t="s">
        <v>138</v>
      </c>
      <c r="W2364" t="s">
        <v>139</v>
      </c>
      <c r="X2364" t="s">
        <v>2024</v>
      </c>
      <c r="Z2364" t="s">
        <v>141</v>
      </c>
    </row>
    <row r="2365" spans="1:26">
      <c r="A2365" s="27">
        <v>45082</v>
      </c>
      <c r="B2365" t="s">
        <v>5400</v>
      </c>
      <c r="C2365" t="s">
        <v>5401</v>
      </c>
      <c r="D2365" s="79">
        <v>4630</v>
      </c>
      <c r="E2365" s="79" t="s">
        <v>5808</v>
      </c>
      <c r="F2365" t="s">
        <v>2022</v>
      </c>
      <c r="G2365" t="s">
        <v>5402</v>
      </c>
      <c r="H2365" t="s">
        <v>134</v>
      </c>
      <c r="I2365" t="s">
        <v>134</v>
      </c>
      <c r="J2365" t="s">
        <v>135</v>
      </c>
      <c r="K2365" s="79">
        <v>1</v>
      </c>
      <c r="L2365" s="79">
        <v>300</v>
      </c>
      <c r="M2365" s="79">
        <v>300</v>
      </c>
      <c r="N2365" s="79">
        <v>0</v>
      </c>
      <c r="O2365" s="79">
        <v>0</v>
      </c>
      <c r="P2365" s="79">
        <v>0</v>
      </c>
      <c r="Q2365" s="79">
        <v>0</v>
      </c>
      <c r="R2365" s="79">
        <v>300</v>
      </c>
      <c r="S2365" t="s">
        <v>136</v>
      </c>
      <c r="T2365" t="s">
        <v>2430</v>
      </c>
      <c r="U2365" t="s">
        <v>136</v>
      </c>
      <c r="V2365" t="s">
        <v>138</v>
      </c>
      <c r="W2365" t="s">
        <v>139</v>
      </c>
      <c r="X2365" t="s">
        <v>2024</v>
      </c>
      <c r="Z2365" t="s">
        <v>141</v>
      </c>
    </row>
    <row r="2366" spans="1:26">
      <c r="A2366" s="27">
        <v>45090</v>
      </c>
      <c r="B2366" t="s">
        <v>5419</v>
      </c>
      <c r="C2366" t="s">
        <v>5420</v>
      </c>
      <c r="D2366" s="79">
        <v>4696</v>
      </c>
      <c r="E2366" s="79" t="s">
        <v>5808</v>
      </c>
      <c r="F2366" t="s">
        <v>2022</v>
      </c>
      <c r="G2366" t="s">
        <v>5421</v>
      </c>
      <c r="H2366" t="s">
        <v>134</v>
      </c>
      <c r="I2366" t="s">
        <v>134</v>
      </c>
      <c r="J2366" t="s">
        <v>135</v>
      </c>
      <c r="K2366" s="79">
        <v>1</v>
      </c>
      <c r="L2366" s="79">
        <v>300</v>
      </c>
      <c r="M2366" s="79">
        <v>300</v>
      </c>
      <c r="N2366" s="79">
        <v>0</v>
      </c>
      <c r="O2366" s="79">
        <v>0</v>
      </c>
      <c r="P2366" s="79">
        <v>0</v>
      </c>
      <c r="Q2366" s="79">
        <v>0</v>
      </c>
      <c r="R2366" s="79">
        <v>300</v>
      </c>
      <c r="S2366" t="s">
        <v>136</v>
      </c>
      <c r="T2366" t="s">
        <v>2106</v>
      </c>
      <c r="U2366" t="s">
        <v>136</v>
      </c>
      <c r="V2366" t="s">
        <v>138</v>
      </c>
      <c r="W2366" t="s">
        <v>139</v>
      </c>
      <c r="X2366" t="s">
        <v>2024</v>
      </c>
      <c r="Z2366" t="s">
        <v>141</v>
      </c>
    </row>
    <row r="2367" spans="1:26">
      <c r="A2367" s="27">
        <v>45098</v>
      </c>
      <c r="B2367" t="s">
        <v>5426</v>
      </c>
      <c r="C2367" t="s">
        <v>5427</v>
      </c>
      <c r="D2367" s="79">
        <v>4776</v>
      </c>
      <c r="E2367" s="79" t="s">
        <v>5808</v>
      </c>
      <c r="F2367" t="s">
        <v>2022</v>
      </c>
      <c r="G2367" t="s">
        <v>5428</v>
      </c>
      <c r="H2367" t="s">
        <v>134</v>
      </c>
      <c r="I2367" t="s">
        <v>134</v>
      </c>
      <c r="J2367" t="s">
        <v>135</v>
      </c>
      <c r="K2367" s="79">
        <v>1</v>
      </c>
      <c r="L2367" s="79">
        <v>300</v>
      </c>
      <c r="M2367" s="79">
        <v>300</v>
      </c>
      <c r="N2367" s="79">
        <v>0</v>
      </c>
      <c r="O2367" s="79">
        <v>0</v>
      </c>
      <c r="P2367" s="79">
        <v>0</v>
      </c>
      <c r="Q2367" s="79">
        <v>0</v>
      </c>
      <c r="R2367" s="79">
        <v>300</v>
      </c>
      <c r="S2367" t="s">
        <v>136</v>
      </c>
      <c r="T2367" t="s">
        <v>1361</v>
      </c>
      <c r="U2367" t="s">
        <v>136</v>
      </c>
      <c r="V2367" t="s">
        <v>138</v>
      </c>
      <c r="W2367" t="s">
        <v>139</v>
      </c>
      <c r="X2367" t="s">
        <v>2024</v>
      </c>
      <c r="Z2367" t="s">
        <v>141</v>
      </c>
    </row>
    <row r="2368" spans="1:26">
      <c r="A2368" s="27">
        <v>45079</v>
      </c>
      <c r="B2368" t="s">
        <v>5031</v>
      </c>
      <c r="C2368" t="s">
        <v>5032</v>
      </c>
      <c r="D2368" s="79">
        <v>4596</v>
      </c>
      <c r="E2368" s="79" t="s">
        <v>5808</v>
      </c>
      <c r="F2368" t="s">
        <v>2022</v>
      </c>
      <c r="G2368" t="s">
        <v>1676</v>
      </c>
      <c r="H2368" t="s">
        <v>134</v>
      </c>
      <c r="I2368" t="s">
        <v>134</v>
      </c>
      <c r="J2368" t="s">
        <v>135</v>
      </c>
      <c r="K2368" s="79">
        <v>1</v>
      </c>
      <c r="L2368" s="79">
        <v>300</v>
      </c>
      <c r="M2368" s="79">
        <v>300</v>
      </c>
      <c r="N2368" s="79">
        <v>0</v>
      </c>
      <c r="O2368" s="79">
        <v>0</v>
      </c>
      <c r="P2368" s="79">
        <v>0</v>
      </c>
      <c r="Q2368" s="79">
        <v>0</v>
      </c>
      <c r="R2368" s="79">
        <v>300</v>
      </c>
      <c r="S2368" t="s">
        <v>136</v>
      </c>
      <c r="T2368" t="s">
        <v>2463</v>
      </c>
      <c r="U2368" t="s">
        <v>136</v>
      </c>
      <c r="V2368" t="s">
        <v>138</v>
      </c>
      <c r="W2368" t="s">
        <v>139</v>
      </c>
      <c r="X2368" t="s">
        <v>2024</v>
      </c>
      <c r="Z2368" t="s">
        <v>141</v>
      </c>
    </row>
    <row r="2369" spans="1:26">
      <c r="A2369" s="27">
        <v>45091</v>
      </c>
      <c r="B2369" t="s">
        <v>5448</v>
      </c>
      <c r="C2369" t="s">
        <v>5449</v>
      </c>
      <c r="D2369" s="79">
        <v>4711</v>
      </c>
      <c r="E2369" s="79" t="s">
        <v>5808</v>
      </c>
      <c r="F2369" t="s">
        <v>2022</v>
      </c>
      <c r="G2369" t="s">
        <v>2522</v>
      </c>
      <c r="H2369" t="s">
        <v>134</v>
      </c>
      <c r="I2369" t="s">
        <v>134</v>
      </c>
      <c r="J2369" t="s">
        <v>135</v>
      </c>
      <c r="K2369" s="79">
        <v>1</v>
      </c>
      <c r="L2369" s="79">
        <v>300</v>
      </c>
      <c r="M2369" s="79">
        <v>300</v>
      </c>
      <c r="N2369" s="79">
        <v>0</v>
      </c>
      <c r="O2369" s="79">
        <v>0</v>
      </c>
      <c r="P2369" s="79">
        <v>0</v>
      </c>
      <c r="Q2369" s="79">
        <v>0</v>
      </c>
      <c r="R2369" s="79">
        <v>300</v>
      </c>
      <c r="S2369" t="s">
        <v>136</v>
      </c>
      <c r="T2369" t="s">
        <v>956</v>
      </c>
      <c r="U2369" t="s">
        <v>136</v>
      </c>
      <c r="V2369" t="s">
        <v>138</v>
      </c>
      <c r="W2369" t="s">
        <v>139</v>
      </c>
      <c r="X2369" t="s">
        <v>2024</v>
      </c>
      <c r="Z2369" t="s">
        <v>141</v>
      </c>
    </row>
    <row r="2370" spans="1:26">
      <c r="A2370" s="27">
        <v>45102</v>
      </c>
      <c r="B2370" t="s">
        <v>5433</v>
      </c>
      <c r="C2370" t="s">
        <v>5434</v>
      </c>
      <c r="D2370" s="79">
        <v>4804</v>
      </c>
      <c r="E2370" s="79" t="s">
        <v>5808</v>
      </c>
      <c r="F2370" t="s">
        <v>2022</v>
      </c>
      <c r="G2370" t="s">
        <v>5435</v>
      </c>
      <c r="H2370" t="s">
        <v>134</v>
      </c>
      <c r="I2370" t="s">
        <v>134</v>
      </c>
      <c r="J2370" t="s">
        <v>135</v>
      </c>
      <c r="K2370" s="79">
        <v>1</v>
      </c>
      <c r="L2370" s="79">
        <v>300</v>
      </c>
      <c r="M2370" s="79">
        <v>300</v>
      </c>
      <c r="N2370" s="79">
        <v>0</v>
      </c>
      <c r="O2370" s="79">
        <v>0</v>
      </c>
      <c r="P2370" s="79">
        <v>0</v>
      </c>
      <c r="Q2370" s="79">
        <v>0</v>
      </c>
      <c r="R2370" s="79">
        <v>300</v>
      </c>
      <c r="S2370" t="s">
        <v>136</v>
      </c>
      <c r="T2370" t="s">
        <v>956</v>
      </c>
      <c r="U2370" t="s">
        <v>136</v>
      </c>
      <c r="V2370" t="s">
        <v>138</v>
      </c>
      <c r="W2370" t="s">
        <v>139</v>
      </c>
      <c r="X2370" t="s">
        <v>2024</v>
      </c>
      <c r="Z2370" t="s">
        <v>141</v>
      </c>
    </row>
    <row r="2371" spans="1:26">
      <c r="A2371" s="27">
        <v>45107</v>
      </c>
      <c r="B2371" t="s">
        <v>5491</v>
      </c>
      <c r="C2371" t="s">
        <v>5492</v>
      </c>
      <c r="D2371" s="79">
        <v>4856</v>
      </c>
      <c r="E2371" s="79" t="s">
        <v>5808</v>
      </c>
      <c r="F2371" t="s">
        <v>2022</v>
      </c>
      <c r="G2371" t="s">
        <v>5493</v>
      </c>
      <c r="H2371" t="s">
        <v>134</v>
      </c>
      <c r="I2371" t="s">
        <v>134</v>
      </c>
      <c r="J2371" t="s">
        <v>135</v>
      </c>
      <c r="K2371" s="79">
        <v>1</v>
      </c>
      <c r="L2371" s="79">
        <v>300</v>
      </c>
      <c r="M2371" s="79">
        <v>300</v>
      </c>
      <c r="N2371" s="79">
        <v>0</v>
      </c>
      <c r="O2371" s="79">
        <v>0</v>
      </c>
      <c r="P2371" s="79">
        <v>0</v>
      </c>
      <c r="Q2371" s="79">
        <v>0</v>
      </c>
      <c r="R2371" s="79">
        <v>300</v>
      </c>
      <c r="S2371" t="s">
        <v>136</v>
      </c>
      <c r="T2371" t="s">
        <v>474</v>
      </c>
      <c r="U2371" t="s">
        <v>136</v>
      </c>
      <c r="V2371" t="s">
        <v>138</v>
      </c>
      <c r="W2371" t="s">
        <v>139</v>
      </c>
      <c r="X2371" t="s">
        <v>2024</v>
      </c>
      <c r="Z2371" t="s">
        <v>141</v>
      </c>
    </row>
    <row r="2372" spans="1:26">
      <c r="A2372" s="27">
        <v>45090</v>
      </c>
      <c r="B2372" t="s">
        <v>5232</v>
      </c>
      <c r="C2372" t="s">
        <v>5233</v>
      </c>
      <c r="D2372" s="79">
        <v>4426</v>
      </c>
      <c r="E2372" s="79" t="s">
        <v>5808</v>
      </c>
      <c r="F2372" t="s">
        <v>2045</v>
      </c>
      <c r="G2372" t="s">
        <v>5234</v>
      </c>
      <c r="H2372" t="s">
        <v>134</v>
      </c>
      <c r="I2372" t="s">
        <v>134</v>
      </c>
      <c r="J2372" t="s">
        <v>135</v>
      </c>
      <c r="K2372" s="79">
        <v>1</v>
      </c>
      <c r="L2372" s="79">
        <v>300</v>
      </c>
      <c r="M2372" s="79">
        <v>300</v>
      </c>
      <c r="N2372" s="79">
        <v>0</v>
      </c>
      <c r="O2372" s="79">
        <v>0</v>
      </c>
      <c r="P2372" s="79">
        <v>0</v>
      </c>
      <c r="Q2372" s="79">
        <v>0</v>
      </c>
      <c r="R2372" s="79">
        <v>300</v>
      </c>
      <c r="S2372" t="s">
        <v>136</v>
      </c>
      <c r="T2372" t="s">
        <v>401</v>
      </c>
      <c r="U2372" t="s">
        <v>136</v>
      </c>
      <c r="V2372" t="s">
        <v>138</v>
      </c>
      <c r="W2372" t="s">
        <v>139</v>
      </c>
      <c r="X2372" t="s">
        <v>2024</v>
      </c>
      <c r="Z2372" t="s">
        <v>141</v>
      </c>
    </row>
    <row r="2373" spans="1:26">
      <c r="A2373" s="27">
        <v>45079</v>
      </c>
      <c r="B2373" t="s">
        <v>4932</v>
      </c>
      <c r="C2373" t="s">
        <v>4933</v>
      </c>
      <c r="D2373" s="79">
        <v>4600</v>
      </c>
      <c r="E2373" s="79" t="s">
        <v>5808</v>
      </c>
      <c r="F2373" t="s">
        <v>2022</v>
      </c>
      <c r="G2373" t="s">
        <v>1653</v>
      </c>
      <c r="H2373" t="s">
        <v>134</v>
      </c>
      <c r="I2373" t="s">
        <v>134</v>
      </c>
      <c r="J2373" t="s">
        <v>135</v>
      </c>
      <c r="K2373" s="79">
        <v>1</v>
      </c>
      <c r="L2373" s="79">
        <v>300</v>
      </c>
      <c r="M2373" s="79">
        <v>300</v>
      </c>
      <c r="N2373" s="79">
        <v>0</v>
      </c>
      <c r="O2373" s="79">
        <v>0</v>
      </c>
      <c r="P2373" s="79">
        <v>0</v>
      </c>
      <c r="Q2373" s="79">
        <v>0</v>
      </c>
      <c r="R2373" s="79">
        <v>300</v>
      </c>
      <c r="S2373" t="s">
        <v>136</v>
      </c>
      <c r="T2373" t="s">
        <v>699</v>
      </c>
      <c r="U2373" t="s">
        <v>136</v>
      </c>
      <c r="V2373" t="s">
        <v>138</v>
      </c>
      <c r="W2373" t="s">
        <v>139</v>
      </c>
      <c r="X2373" t="s">
        <v>2024</v>
      </c>
      <c r="Z2373" t="s">
        <v>141</v>
      </c>
    </row>
    <row r="2374" spans="1:26">
      <c r="A2374" s="27">
        <v>45093</v>
      </c>
      <c r="B2374" t="s">
        <v>5489</v>
      </c>
      <c r="C2374" t="s">
        <v>5490</v>
      </c>
      <c r="D2374" s="79">
        <v>4600</v>
      </c>
      <c r="E2374" s="79" t="s">
        <v>5808</v>
      </c>
      <c r="F2374" t="s">
        <v>2067</v>
      </c>
      <c r="G2374" t="s">
        <v>1653</v>
      </c>
      <c r="H2374" t="s">
        <v>134</v>
      </c>
      <c r="I2374" t="s">
        <v>134</v>
      </c>
      <c r="J2374" t="s">
        <v>135</v>
      </c>
      <c r="K2374" s="79">
        <v>1</v>
      </c>
      <c r="L2374" s="79">
        <v>300</v>
      </c>
      <c r="M2374" s="79">
        <v>300</v>
      </c>
      <c r="N2374" s="79">
        <v>0</v>
      </c>
      <c r="O2374" s="79">
        <v>0</v>
      </c>
      <c r="P2374" s="79">
        <v>0</v>
      </c>
      <c r="Q2374" s="79">
        <v>0</v>
      </c>
      <c r="R2374" s="79">
        <v>300</v>
      </c>
      <c r="S2374" t="s">
        <v>136</v>
      </c>
      <c r="T2374" t="s">
        <v>401</v>
      </c>
      <c r="U2374" t="s">
        <v>136</v>
      </c>
      <c r="V2374" t="s">
        <v>138</v>
      </c>
      <c r="W2374" t="s">
        <v>139</v>
      </c>
      <c r="X2374" t="s">
        <v>2024</v>
      </c>
      <c r="Z2374" t="s">
        <v>141</v>
      </c>
    </row>
    <row r="2375" spans="1:26">
      <c r="A2375" s="27">
        <v>45084</v>
      </c>
      <c r="B2375" t="s">
        <v>5572</v>
      </c>
      <c r="C2375" t="s">
        <v>5573</v>
      </c>
      <c r="D2375" s="79">
        <v>4648</v>
      </c>
      <c r="E2375" s="79" t="s">
        <v>5808</v>
      </c>
      <c r="F2375" t="s">
        <v>2022</v>
      </c>
      <c r="G2375" t="s">
        <v>5574</v>
      </c>
      <c r="H2375" t="s">
        <v>134</v>
      </c>
      <c r="I2375" t="s">
        <v>134</v>
      </c>
      <c r="J2375" t="s">
        <v>135</v>
      </c>
      <c r="K2375" s="79">
        <v>1</v>
      </c>
      <c r="L2375" s="79">
        <v>300</v>
      </c>
      <c r="M2375" s="79">
        <v>300</v>
      </c>
      <c r="N2375" s="79">
        <v>0</v>
      </c>
      <c r="O2375" s="79">
        <v>0</v>
      </c>
      <c r="P2375" s="79">
        <v>0</v>
      </c>
      <c r="Q2375" s="79">
        <v>0</v>
      </c>
      <c r="R2375" s="79">
        <v>300</v>
      </c>
      <c r="S2375" t="s">
        <v>136</v>
      </c>
      <c r="T2375" t="s">
        <v>300</v>
      </c>
      <c r="U2375" t="s">
        <v>136</v>
      </c>
      <c r="V2375" t="s">
        <v>138</v>
      </c>
      <c r="W2375" t="s">
        <v>139</v>
      </c>
      <c r="X2375" t="s">
        <v>2024</v>
      </c>
      <c r="Z2375" t="s">
        <v>141</v>
      </c>
    </row>
    <row r="2376" spans="1:26">
      <c r="A2376" s="27">
        <v>45097</v>
      </c>
      <c r="B2376" t="s">
        <v>5137</v>
      </c>
      <c r="C2376" t="s">
        <v>5138</v>
      </c>
      <c r="D2376" s="79">
        <v>4762</v>
      </c>
      <c r="E2376" s="79" t="s">
        <v>5808</v>
      </c>
      <c r="F2376" t="s">
        <v>2022</v>
      </c>
      <c r="G2376" t="s">
        <v>5139</v>
      </c>
      <c r="H2376" t="s">
        <v>134</v>
      </c>
      <c r="I2376" t="s">
        <v>134</v>
      </c>
      <c r="J2376" t="s">
        <v>135</v>
      </c>
      <c r="K2376" s="79">
        <v>1</v>
      </c>
      <c r="L2376" s="79">
        <v>300</v>
      </c>
      <c r="M2376" s="79">
        <v>300</v>
      </c>
      <c r="N2376" s="79">
        <v>0</v>
      </c>
      <c r="O2376" s="79">
        <v>0</v>
      </c>
      <c r="P2376" s="79">
        <v>0</v>
      </c>
      <c r="Q2376" s="79">
        <v>0</v>
      </c>
      <c r="R2376" s="79">
        <v>300</v>
      </c>
      <c r="S2376" t="s">
        <v>136</v>
      </c>
      <c r="T2376" t="s">
        <v>5140</v>
      </c>
      <c r="U2376" t="s">
        <v>136</v>
      </c>
      <c r="V2376" t="s">
        <v>138</v>
      </c>
      <c r="W2376" t="s">
        <v>139</v>
      </c>
      <c r="X2376" t="s">
        <v>2024</v>
      </c>
      <c r="Z2376" t="s">
        <v>141</v>
      </c>
    </row>
    <row r="2377" spans="1:26">
      <c r="A2377" s="27">
        <v>45107</v>
      </c>
      <c r="B2377" t="s">
        <v>5389</v>
      </c>
      <c r="C2377" t="s">
        <v>5390</v>
      </c>
      <c r="D2377" s="79">
        <v>4854</v>
      </c>
      <c r="E2377" s="79" t="s">
        <v>5808</v>
      </c>
      <c r="F2377" t="s">
        <v>2022</v>
      </c>
      <c r="G2377" t="s">
        <v>5391</v>
      </c>
      <c r="H2377" t="s">
        <v>134</v>
      </c>
      <c r="I2377" t="s">
        <v>134</v>
      </c>
      <c r="J2377" t="s">
        <v>135</v>
      </c>
      <c r="K2377" s="79">
        <v>1</v>
      </c>
      <c r="L2377" s="79">
        <v>300</v>
      </c>
      <c r="M2377" s="79">
        <v>300</v>
      </c>
      <c r="N2377" s="79">
        <v>0</v>
      </c>
      <c r="O2377" s="79">
        <v>0</v>
      </c>
      <c r="P2377" s="79">
        <v>0</v>
      </c>
      <c r="Q2377" s="79">
        <v>0</v>
      </c>
      <c r="R2377" s="79">
        <v>300</v>
      </c>
      <c r="S2377" t="s">
        <v>136</v>
      </c>
      <c r="T2377" t="s">
        <v>5392</v>
      </c>
      <c r="U2377" t="s">
        <v>136</v>
      </c>
      <c r="V2377" t="s">
        <v>138</v>
      </c>
      <c r="W2377" t="s">
        <v>139</v>
      </c>
      <c r="X2377" t="s">
        <v>2024</v>
      </c>
      <c r="Z2377" t="s">
        <v>141</v>
      </c>
    </row>
    <row r="2378" spans="1:26">
      <c r="A2378" s="27">
        <v>45082</v>
      </c>
      <c r="B2378" t="s">
        <v>5393</v>
      </c>
      <c r="C2378" t="s">
        <v>5394</v>
      </c>
      <c r="D2378" s="79">
        <v>4624</v>
      </c>
      <c r="E2378" s="79" t="s">
        <v>5808</v>
      </c>
      <c r="F2378" t="s">
        <v>2022</v>
      </c>
      <c r="G2378" t="s">
        <v>5395</v>
      </c>
      <c r="H2378" t="s">
        <v>134</v>
      </c>
      <c r="I2378" t="s">
        <v>134</v>
      </c>
      <c r="J2378" t="s">
        <v>135</v>
      </c>
      <c r="K2378" s="79">
        <v>1</v>
      </c>
      <c r="L2378" s="79">
        <v>300</v>
      </c>
      <c r="M2378" s="79">
        <v>300</v>
      </c>
      <c r="N2378" s="79">
        <v>0</v>
      </c>
      <c r="O2378" s="79">
        <v>0</v>
      </c>
      <c r="P2378" s="79">
        <v>0</v>
      </c>
      <c r="Q2378" s="79">
        <v>0</v>
      </c>
      <c r="R2378" s="79">
        <v>300</v>
      </c>
      <c r="S2378" t="s">
        <v>136</v>
      </c>
      <c r="T2378" t="s">
        <v>2491</v>
      </c>
      <c r="U2378" t="s">
        <v>136</v>
      </c>
      <c r="V2378" t="s">
        <v>138</v>
      </c>
      <c r="W2378" t="s">
        <v>139</v>
      </c>
      <c r="X2378" t="s">
        <v>2024</v>
      </c>
      <c r="Z2378" t="s">
        <v>141</v>
      </c>
    </row>
    <row r="2379" spans="1:26">
      <c r="A2379" s="27">
        <v>45082</v>
      </c>
      <c r="B2379" t="s">
        <v>5403</v>
      </c>
      <c r="C2379" t="s">
        <v>5404</v>
      </c>
      <c r="D2379" s="79">
        <v>4631</v>
      </c>
      <c r="E2379" s="79" t="s">
        <v>5808</v>
      </c>
      <c r="F2379" t="s">
        <v>2022</v>
      </c>
      <c r="G2379" t="s">
        <v>5405</v>
      </c>
      <c r="H2379" t="s">
        <v>134</v>
      </c>
      <c r="I2379" t="s">
        <v>134</v>
      </c>
      <c r="J2379" t="s">
        <v>135</v>
      </c>
      <c r="K2379" s="79">
        <v>1</v>
      </c>
      <c r="L2379" s="79">
        <v>300</v>
      </c>
      <c r="M2379" s="79">
        <v>300</v>
      </c>
      <c r="N2379" s="79">
        <v>0</v>
      </c>
      <c r="O2379" s="79">
        <v>0</v>
      </c>
      <c r="P2379" s="79">
        <v>0</v>
      </c>
      <c r="Q2379" s="79">
        <v>0</v>
      </c>
      <c r="R2379" s="79">
        <v>300</v>
      </c>
      <c r="S2379" t="s">
        <v>136</v>
      </c>
      <c r="T2379" t="s">
        <v>352</v>
      </c>
      <c r="U2379" t="s">
        <v>136</v>
      </c>
      <c r="V2379" t="s">
        <v>138</v>
      </c>
      <c r="W2379" t="s">
        <v>139</v>
      </c>
      <c r="X2379" t="s">
        <v>2024</v>
      </c>
      <c r="Z2379" t="s">
        <v>141</v>
      </c>
    </row>
    <row r="2380" spans="1:26">
      <c r="A2380" s="27">
        <v>45084</v>
      </c>
      <c r="B2380" t="s">
        <v>5375</v>
      </c>
      <c r="C2380" t="s">
        <v>5376</v>
      </c>
      <c r="D2380" s="79">
        <v>4647</v>
      </c>
      <c r="E2380" s="79" t="s">
        <v>5808</v>
      </c>
      <c r="F2380" t="s">
        <v>2022</v>
      </c>
      <c r="G2380" t="s">
        <v>5377</v>
      </c>
      <c r="H2380" t="s">
        <v>134</v>
      </c>
      <c r="I2380" t="s">
        <v>134</v>
      </c>
      <c r="J2380" t="s">
        <v>135</v>
      </c>
      <c r="K2380" s="79">
        <v>1</v>
      </c>
      <c r="L2380" s="79">
        <v>300</v>
      </c>
      <c r="M2380" s="79">
        <v>300</v>
      </c>
      <c r="N2380" s="79">
        <v>0</v>
      </c>
      <c r="O2380" s="79">
        <v>0</v>
      </c>
      <c r="P2380" s="79">
        <v>0</v>
      </c>
      <c r="Q2380" s="79">
        <v>0</v>
      </c>
      <c r="R2380" s="79">
        <v>300</v>
      </c>
      <c r="S2380" t="s">
        <v>136</v>
      </c>
      <c r="T2380" t="s">
        <v>956</v>
      </c>
      <c r="U2380" t="s">
        <v>136</v>
      </c>
      <c r="V2380" t="s">
        <v>138</v>
      </c>
      <c r="W2380" t="s">
        <v>139</v>
      </c>
      <c r="X2380" t="s">
        <v>2024</v>
      </c>
      <c r="Z2380" t="s">
        <v>141</v>
      </c>
    </row>
    <row r="2381" spans="1:26">
      <c r="A2381" s="27">
        <v>45092</v>
      </c>
      <c r="B2381" t="s">
        <v>5386</v>
      </c>
      <c r="C2381" t="s">
        <v>5387</v>
      </c>
      <c r="D2381" s="79">
        <v>4715</v>
      </c>
      <c r="E2381" s="79" t="s">
        <v>5808</v>
      </c>
      <c r="F2381" t="s">
        <v>2022</v>
      </c>
      <c r="G2381" t="s">
        <v>5388</v>
      </c>
      <c r="H2381" t="s">
        <v>134</v>
      </c>
      <c r="I2381" t="s">
        <v>134</v>
      </c>
      <c r="J2381" t="s">
        <v>135</v>
      </c>
      <c r="K2381" s="79">
        <v>1</v>
      </c>
      <c r="L2381" s="79">
        <v>300</v>
      </c>
      <c r="M2381" s="79">
        <v>300</v>
      </c>
      <c r="N2381" s="79">
        <v>0</v>
      </c>
      <c r="O2381" s="79">
        <v>0</v>
      </c>
      <c r="P2381" s="79">
        <v>0</v>
      </c>
      <c r="Q2381" s="79">
        <v>0</v>
      </c>
      <c r="R2381" s="79">
        <v>300</v>
      </c>
      <c r="S2381" t="s">
        <v>136</v>
      </c>
      <c r="T2381" t="s">
        <v>4321</v>
      </c>
      <c r="U2381" t="s">
        <v>136</v>
      </c>
      <c r="V2381" t="s">
        <v>138</v>
      </c>
      <c r="W2381" t="s">
        <v>139</v>
      </c>
      <c r="X2381" t="s">
        <v>2024</v>
      </c>
      <c r="Z2381" t="s">
        <v>141</v>
      </c>
    </row>
    <row r="2382" spans="1:26">
      <c r="A2382" s="27">
        <v>45098</v>
      </c>
      <c r="B2382" t="s">
        <v>5479</v>
      </c>
      <c r="C2382" t="s">
        <v>5480</v>
      </c>
      <c r="D2382" s="79">
        <v>4773</v>
      </c>
      <c r="E2382" s="79" t="s">
        <v>5808</v>
      </c>
      <c r="F2382" t="s">
        <v>2022</v>
      </c>
      <c r="G2382" t="s">
        <v>5481</v>
      </c>
      <c r="H2382" t="s">
        <v>134</v>
      </c>
      <c r="I2382" t="s">
        <v>134</v>
      </c>
      <c r="J2382" t="s">
        <v>135</v>
      </c>
      <c r="K2382" s="79">
        <v>1</v>
      </c>
      <c r="L2382" s="79">
        <v>300</v>
      </c>
      <c r="M2382" s="79">
        <v>300</v>
      </c>
      <c r="N2382" s="79">
        <v>0</v>
      </c>
      <c r="O2382" s="79">
        <v>0</v>
      </c>
      <c r="P2382" s="79">
        <v>0</v>
      </c>
      <c r="Q2382" s="79">
        <v>0</v>
      </c>
      <c r="R2382" s="79">
        <v>300</v>
      </c>
      <c r="S2382" t="s">
        <v>136</v>
      </c>
      <c r="T2382" t="s">
        <v>5482</v>
      </c>
      <c r="U2382" t="s">
        <v>136</v>
      </c>
      <c r="V2382" t="s">
        <v>138</v>
      </c>
      <c r="W2382" t="s">
        <v>139</v>
      </c>
      <c r="X2382" t="s">
        <v>2024</v>
      </c>
      <c r="Z2382" t="s">
        <v>141</v>
      </c>
    </row>
    <row r="2383" spans="1:26">
      <c r="A2383" s="27">
        <v>45078</v>
      </c>
      <c r="B2383" t="s">
        <v>5089</v>
      </c>
      <c r="C2383" t="s">
        <v>5090</v>
      </c>
      <c r="D2383" s="79">
        <v>4574</v>
      </c>
      <c r="E2383" s="79" t="s">
        <v>5808</v>
      </c>
      <c r="F2383" t="s">
        <v>2045</v>
      </c>
      <c r="G2383" t="s">
        <v>5091</v>
      </c>
      <c r="H2383" t="s">
        <v>134</v>
      </c>
      <c r="I2383" t="s">
        <v>134</v>
      </c>
      <c r="J2383" t="s">
        <v>135</v>
      </c>
      <c r="K2383" s="79">
        <v>1</v>
      </c>
      <c r="L2383" s="79">
        <v>300</v>
      </c>
      <c r="M2383" s="79">
        <v>300</v>
      </c>
      <c r="N2383" s="79">
        <v>0</v>
      </c>
      <c r="O2383" s="79">
        <v>0</v>
      </c>
      <c r="P2383" s="79">
        <v>0</v>
      </c>
      <c r="Q2383" s="79">
        <v>0</v>
      </c>
      <c r="R2383" s="79">
        <v>300</v>
      </c>
      <c r="S2383" t="s">
        <v>136</v>
      </c>
      <c r="T2383" t="s">
        <v>401</v>
      </c>
      <c r="U2383" t="s">
        <v>136</v>
      </c>
      <c r="V2383" t="s">
        <v>138</v>
      </c>
      <c r="W2383" t="s">
        <v>139</v>
      </c>
      <c r="X2383" t="s">
        <v>2024</v>
      </c>
      <c r="Z2383" t="s">
        <v>141</v>
      </c>
    </row>
    <row r="2384" spans="1:26">
      <c r="A2384" s="27">
        <v>45104</v>
      </c>
      <c r="B2384" t="s">
        <v>5536</v>
      </c>
      <c r="C2384" t="s">
        <v>5537</v>
      </c>
      <c r="D2384" s="79">
        <v>4833</v>
      </c>
      <c r="E2384" s="79" t="s">
        <v>5808</v>
      </c>
      <c r="F2384" t="s">
        <v>2022</v>
      </c>
      <c r="G2384" t="s">
        <v>5538</v>
      </c>
      <c r="H2384" t="s">
        <v>134</v>
      </c>
      <c r="I2384" t="s">
        <v>134</v>
      </c>
      <c r="J2384" t="s">
        <v>135</v>
      </c>
      <c r="K2384" s="79">
        <v>1</v>
      </c>
      <c r="L2384" s="79">
        <v>300</v>
      </c>
      <c r="M2384" s="79">
        <v>300</v>
      </c>
      <c r="N2384" s="79">
        <v>0</v>
      </c>
      <c r="O2384" s="79">
        <v>0</v>
      </c>
      <c r="P2384" s="79">
        <v>0</v>
      </c>
      <c r="Q2384" s="79">
        <v>0</v>
      </c>
      <c r="R2384" s="79">
        <v>300</v>
      </c>
      <c r="S2384" t="s">
        <v>136</v>
      </c>
      <c r="T2384" t="s">
        <v>956</v>
      </c>
      <c r="U2384" t="s">
        <v>136</v>
      </c>
      <c r="V2384" t="s">
        <v>138</v>
      </c>
      <c r="W2384" t="s">
        <v>139</v>
      </c>
      <c r="X2384" t="s">
        <v>2024</v>
      </c>
      <c r="Z2384" t="s">
        <v>141</v>
      </c>
    </row>
    <row r="2385" spans="1:26">
      <c r="A2385" s="27">
        <v>45106</v>
      </c>
      <c r="B2385" t="s">
        <v>5570</v>
      </c>
      <c r="C2385" t="s">
        <v>5567</v>
      </c>
      <c r="D2385" s="79">
        <v>4843</v>
      </c>
      <c r="E2385" s="79" t="s">
        <v>5808</v>
      </c>
      <c r="F2385" t="s">
        <v>2022</v>
      </c>
      <c r="G2385" t="s">
        <v>5571</v>
      </c>
      <c r="H2385" t="s">
        <v>134</v>
      </c>
      <c r="I2385" t="s">
        <v>134</v>
      </c>
      <c r="J2385" t="s">
        <v>135</v>
      </c>
      <c r="K2385" s="79">
        <v>1</v>
      </c>
      <c r="L2385" s="79">
        <v>300</v>
      </c>
      <c r="M2385" s="79">
        <v>300</v>
      </c>
      <c r="N2385" s="79">
        <v>0</v>
      </c>
      <c r="O2385" s="79">
        <v>0</v>
      </c>
      <c r="P2385" s="79">
        <v>0</v>
      </c>
      <c r="Q2385" s="79">
        <v>0</v>
      </c>
      <c r="R2385" s="79">
        <v>300</v>
      </c>
      <c r="S2385" t="s">
        <v>136</v>
      </c>
      <c r="T2385" t="s">
        <v>956</v>
      </c>
      <c r="U2385" t="s">
        <v>136</v>
      </c>
      <c r="V2385" t="s">
        <v>138</v>
      </c>
      <c r="W2385" t="s">
        <v>139</v>
      </c>
      <c r="X2385" t="s">
        <v>2024</v>
      </c>
      <c r="Z2385" t="s">
        <v>141</v>
      </c>
    </row>
    <row r="2386" spans="1:26">
      <c r="A2386" s="27">
        <v>45087</v>
      </c>
      <c r="B2386" t="s">
        <v>5312</v>
      </c>
      <c r="C2386" t="s">
        <v>5313</v>
      </c>
      <c r="D2386" s="79">
        <v>4674</v>
      </c>
      <c r="E2386" s="79" t="s">
        <v>5808</v>
      </c>
      <c r="F2386" t="s">
        <v>2022</v>
      </c>
      <c r="G2386" t="s">
        <v>5314</v>
      </c>
      <c r="H2386" t="s">
        <v>134</v>
      </c>
      <c r="I2386" t="s">
        <v>134</v>
      </c>
      <c r="J2386" t="s">
        <v>135</v>
      </c>
      <c r="K2386" s="79">
        <v>1</v>
      </c>
      <c r="L2386" s="79">
        <v>300</v>
      </c>
      <c r="M2386" s="79">
        <v>300</v>
      </c>
      <c r="N2386" s="79">
        <v>0</v>
      </c>
      <c r="O2386" s="79">
        <v>0</v>
      </c>
      <c r="P2386" s="79">
        <v>0</v>
      </c>
      <c r="Q2386" s="79">
        <v>0</v>
      </c>
      <c r="R2386" s="79">
        <v>300</v>
      </c>
      <c r="S2386" t="s">
        <v>136</v>
      </c>
      <c r="T2386" t="s">
        <v>817</v>
      </c>
      <c r="U2386" t="s">
        <v>136</v>
      </c>
      <c r="V2386" t="s">
        <v>138</v>
      </c>
      <c r="W2386" t="s">
        <v>139</v>
      </c>
      <c r="X2386" t="s">
        <v>2024</v>
      </c>
      <c r="Z2386" t="s">
        <v>141</v>
      </c>
    </row>
    <row r="2387" spans="1:26">
      <c r="A2387" s="27">
        <v>45105</v>
      </c>
      <c r="B2387" t="s">
        <v>5344</v>
      </c>
      <c r="C2387" t="s">
        <v>5345</v>
      </c>
      <c r="D2387" s="79">
        <v>4835</v>
      </c>
      <c r="E2387" s="79" t="s">
        <v>5808</v>
      </c>
      <c r="F2387" t="s">
        <v>2022</v>
      </c>
      <c r="G2387" t="s">
        <v>5346</v>
      </c>
      <c r="H2387" t="s">
        <v>134</v>
      </c>
      <c r="I2387" t="s">
        <v>134</v>
      </c>
      <c r="J2387" t="s">
        <v>135</v>
      </c>
      <c r="K2387" s="79">
        <v>1</v>
      </c>
      <c r="L2387" s="79">
        <v>300</v>
      </c>
      <c r="M2387" s="79">
        <v>300</v>
      </c>
      <c r="N2387" s="79">
        <v>0</v>
      </c>
      <c r="O2387" s="79">
        <v>0</v>
      </c>
      <c r="P2387" s="79">
        <v>0</v>
      </c>
      <c r="Q2387" s="79">
        <v>0</v>
      </c>
      <c r="R2387" s="79">
        <v>300</v>
      </c>
      <c r="S2387" t="s">
        <v>136</v>
      </c>
      <c r="T2387" t="s">
        <v>5347</v>
      </c>
      <c r="U2387" t="s">
        <v>136</v>
      </c>
      <c r="V2387" t="s">
        <v>138</v>
      </c>
      <c r="W2387" t="s">
        <v>139</v>
      </c>
      <c r="X2387" t="s">
        <v>2024</v>
      </c>
      <c r="Z2387" t="s">
        <v>141</v>
      </c>
    </row>
    <row r="2388" spans="1:26">
      <c r="A2388" s="27">
        <v>45089</v>
      </c>
      <c r="B2388" t="s">
        <v>5209</v>
      </c>
      <c r="C2388" t="s">
        <v>5210</v>
      </c>
      <c r="D2388" s="79">
        <v>4692</v>
      </c>
      <c r="E2388" s="79" t="s">
        <v>5808</v>
      </c>
      <c r="F2388" t="s">
        <v>2022</v>
      </c>
      <c r="G2388" t="s">
        <v>5211</v>
      </c>
      <c r="H2388" t="s">
        <v>134</v>
      </c>
      <c r="I2388" t="s">
        <v>134</v>
      </c>
      <c r="J2388" t="s">
        <v>135</v>
      </c>
      <c r="K2388" s="79">
        <v>1</v>
      </c>
      <c r="L2388" s="79">
        <v>300</v>
      </c>
      <c r="M2388" s="79">
        <v>300</v>
      </c>
      <c r="N2388" s="79">
        <v>0</v>
      </c>
      <c r="O2388" s="79">
        <v>0</v>
      </c>
      <c r="P2388" s="79">
        <v>0</v>
      </c>
      <c r="Q2388" s="79">
        <v>0</v>
      </c>
      <c r="R2388" s="79">
        <v>300</v>
      </c>
      <c r="S2388" t="s">
        <v>136</v>
      </c>
      <c r="T2388" t="s">
        <v>956</v>
      </c>
      <c r="U2388" t="s">
        <v>136</v>
      </c>
      <c r="V2388" t="s">
        <v>138</v>
      </c>
      <c r="W2388" t="s">
        <v>139</v>
      </c>
      <c r="X2388" t="s">
        <v>2024</v>
      </c>
      <c r="Z2388" t="s">
        <v>141</v>
      </c>
    </row>
    <row r="2389" spans="1:26">
      <c r="A2389" s="27">
        <v>45085</v>
      </c>
      <c r="B2389" t="s">
        <v>5329</v>
      </c>
      <c r="C2389" t="s">
        <v>5330</v>
      </c>
      <c r="D2389" s="79">
        <v>4659</v>
      </c>
      <c r="E2389" s="79" t="s">
        <v>5808</v>
      </c>
      <c r="F2389" t="s">
        <v>2022</v>
      </c>
      <c r="G2389" t="s">
        <v>5331</v>
      </c>
      <c r="H2389" t="s">
        <v>134</v>
      </c>
      <c r="I2389" t="s">
        <v>134</v>
      </c>
      <c r="J2389" t="s">
        <v>135</v>
      </c>
      <c r="K2389" s="79">
        <v>1</v>
      </c>
      <c r="L2389" s="79">
        <v>300</v>
      </c>
      <c r="M2389" s="79">
        <v>300</v>
      </c>
      <c r="N2389" s="79">
        <v>0</v>
      </c>
      <c r="O2389" s="79">
        <v>0</v>
      </c>
      <c r="P2389" s="79">
        <v>0</v>
      </c>
      <c r="Q2389" s="79">
        <v>0</v>
      </c>
      <c r="R2389" s="79">
        <v>300</v>
      </c>
      <c r="S2389" t="s">
        <v>136</v>
      </c>
      <c r="T2389" t="s">
        <v>2218</v>
      </c>
      <c r="U2389" t="s">
        <v>136</v>
      </c>
      <c r="V2389" t="s">
        <v>138</v>
      </c>
      <c r="W2389" t="s">
        <v>139</v>
      </c>
      <c r="X2389" t="s">
        <v>2024</v>
      </c>
      <c r="Z2389" t="s">
        <v>141</v>
      </c>
    </row>
    <row r="2390" spans="1:26">
      <c r="A2390" s="27">
        <v>45087</v>
      </c>
      <c r="B2390" t="s">
        <v>5332</v>
      </c>
      <c r="C2390" t="s">
        <v>5333</v>
      </c>
      <c r="D2390" s="79">
        <v>4672</v>
      </c>
      <c r="E2390" s="79" t="s">
        <v>5808</v>
      </c>
      <c r="F2390" t="s">
        <v>2022</v>
      </c>
      <c r="G2390" t="s">
        <v>5334</v>
      </c>
      <c r="H2390" t="s">
        <v>134</v>
      </c>
      <c r="I2390" t="s">
        <v>134</v>
      </c>
      <c r="J2390" t="s">
        <v>135</v>
      </c>
      <c r="K2390" s="79">
        <v>1</v>
      </c>
      <c r="L2390" s="79">
        <v>300</v>
      </c>
      <c r="M2390" s="79">
        <v>300</v>
      </c>
      <c r="N2390" s="79">
        <v>0</v>
      </c>
      <c r="O2390" s="79">
        <v>0</v>
      </c>
      <c r="P2390" s="79">
        <v>0</v>
      </c>
      <c r="Q2390" s="79">
        <v>0</v>
      </c>
      <c r="R2390" s="79">
        <v>300</v>
      </c>
      <c r="S2390" t="s">
        <v>136</v>
      </c>
      <c r="T2390" t="s">
        <v>4285</v>
      </c>
      <c r="U2390" t="s">
        <v>136</v>
      </c>
      <c r="V2390" t="s">
        <v>138</v>
      </c>
      <c r="W2390" t="s">
        <v>139</v>
      </c>
      <c r="X2390" t="s">
        <v>2024</v>
      </c>
      <c r="Z2390" t="s">
        <v>141</v>
      </c>
    </row>
    <row r="2391" spans="1:26">
      <c r="A2391" s="27">
        <v>45104</v>
      </c>
      <c r="B2391" t="s">
        <v>5341</v>
      </c>
      <c r="C2391" t="s">
        <v>5342</v>
      </c>
      <c r="D2391" s="79">
        <v>4827</v>
      </c>
      <c r="E2391" s="79" t="s">
        <v>5808</v>
      </c>
      <c r="F2391" t="s">
        <v>2022</v>
      </c>
      <c r="G2391" t="s">
        <v>4320</v>
      </c>
      <c r="H2391" t="s">
        <v>134</v>
      </c>
      <c r="I2391" t="s">
        <v>134</v>
      </c>
      <c r="J2391" t="s">
        <v>135</v>
      </c>
      <c r="K2391" s="79">
        <v>1</v>
      </c>
      <c r="L2391" s="79">
        <v>300</v>
      </c>
      <c r="M2391" s="79">
        <v>300</v>
      </c>
      <c r="N2391" s="79">
        <v>0</v>
      </c>
      <c r="O2391" s="79">
        <v>0</v>
      </c>
      <c r="P2391" s="79">
        <v>0</v>
      </c>
      <c r="Q2391" s="79">
        <v>0</v>
      </c>
      <c r="R2391" s="79">
        <v>300</v>
      </c>
      <c r="S2391" t="s">
        <v>136</v>
      </c>
      <c r="T2391" t="s">
        <v>5343</v>
      </c>
      <c r="U2391" t="s">
        <v>136</v>
      </c>
      <c r="V2391" t="s">
        <v>138</v>
      </c>
      <c r="W2391" t="s">
        <v>139</v>
      </c>
      <c r="X2391" t="s">
        <v>2024</v>
      </c>
      <c r="Z2391" t="s">
        <v>141</v>
      </c>
    </row>
    <row r="2392" spans="1:26">
      <c r="A2392" s="27">
        <v>45093</v>
      </c>
      <c r="B2392" t="s">
        <v>5487</v>
      </c>
      <c r="C2392" t="s">
        <v>5488</v>
      </c>
      <c r="D2392" s="79">
        <v>4528</v>
      </c>
      <c r="E2392" s="79" t="s">
        <v>5808</v>
      </c>
      <c r="F2392" t="s">
        <v>2067</v>
      </c>
      <c r="G2392" t="s">
        <v>1079</v>
      </c>
      <c r="H2392" t="s">
        <v>134</v>
      </c>
      <c r="I2392" t="s">
        <v>134</v>
      </c>
      <c r="J2392" t="s">
        <v>135</v>
      </c>
      <c r="K2392" s="79">
        <v>1</v>
      </c>
      <c r="L2392" s="79">
        <v>300</v>
      </c>
      <c r="M2392" s="79">
        <v>300</v>
      </c>
      <c r="N2392" s="79">
        <v>0</v>
      </c>
      <c r="O2392" s="79">
        <v>0</v>
      </c>
      <c r="P2392" s="79">
        <v>0</v>
      </c>
      <c r="Q2392" s="79">
        <v>0</v>
      </c>
      <c r="R2392" s="79">
        <v>300</v>
      </c>
      <c r="S2392" t="s">
        <v>136</v>
      </c>
      <c r="T2392" t="s">
        <v>401</v>
      </c>
      <c r="U2392" t="s">
        <v>136</v>
      </c>
      <c r="V2392" t="s">
        <v>138</v>
      </c>
      <c r="W2392" t="s">
        <v>139</v>
      </c>
      <c r="X2392" t="s">
        <v>2024</v>
      </c>
      <c r="Z2392" t="s">
        <v>141</v>
      </c>
    </row>
    <row r="2393" spans="1:26">
      <c r="A2393" s="27">
        <v>45106</v>
      </c>
      <c r="B2393" t="s">
        <v>5566</v>
      </c>
      <c r="C2393" t="s">
        <v>5567</v>
      </c>
      <c r="D2393" s="79">
        <v>4844</v>
      </c>
      <c r="E2393" s="79" t="s">
        <v>5808</v>
      </c>
      <c r="F2393" t="s">
        <v>2022</v>
      </c>
      <c r="G2393" t="s">
        <v>5568</v>
      </c>
      <c r="H2393" t="s">
        <v>134</v>
      </c>
      <c r="I2393" t="s">
        <v>134</v>
      </c>
      <c r="J2393" t="s">
        <v>135</v>
      </c>
      <c r="K2393" s="79">
        <v>1</v>
      </c>
      <c r="L2393" s="79">
        <v>300</v>
      </c>
      <c r="M2393" s="79">
        <v>300</v>
      </c>
      <c r="N2393" s="79">
        <v>0</v>
      </c>
      <c r="O2393" s="79">
        <v>0</v>
      </c>
      <c r="P2393" s="79">
        <v>0</v>
      </c>
      <c r="Q2393" s="79">
        <v>0</v>
      </c>
      <c r="R2393" s="79">
        <v>300</v>
      </c>
      <c r="S2393" t="s">
        <v>136</v>
      </c>
      <c r="T2393" t="s">
        <v>5569</v>
      </c>
      <c r="U2393" t="s">
        <v>136</v>
      </c>
      <c r="V2393" t="s">
        <v>138</v>
      </c>
      <c r="W2393" t="s">
        <v>139</v>
      </c>
      <c r="X2393" t="s">
        <v>2024</v>
      </c>
      <c r="Z2393" t="s">
        <v>141</v>
      </c>
    </row>
    <row r="2394" spans="1:26">
      <c r="A2394" s="27">
        <v>45094</v>
      </c>
      <c r="B2394" t="s">
        <v>5560</v>
      </c>
      <c r="C2394" t="s">
        <v>5561</v>
      </c>
      <c r="D2394" s="79">
        <v>4740</v>
      </c>
      <c r="E2394" s="79" t="s">
        <v>5808</v>
      </c>
      <c r="F2394" t="s">
        <v>2022</v>
      </c>
      <c r="G2394" t="s">
        <v>5562</v>
      </c>
      <c r="H2394" t="s">
        <v>134</v>
      </c>
      <c r="I2394" t="s">
        <v>134</v>
      </c>
      <c r="J2394" t="s">
        <v>135</v>
      </c>
      <c r="K2394" s="79">
        <v>1</v>
      </c>
      <c r="L2394" s="79">
        <v>300</v>
      </c>
      <c r="M2394" s="79">
        <v>300</v>
      </c>
      <c r="N2394" s="79">
        <v>0</v>
      </c>
      <c r="O2394" s="79">
        <v>0</v>
      </c>
      <c r="P2394" s="79">
        <v>0</v>
      </c>
      <c r="Q2394" s="79">
        <v>0</v>
      </c>
      <c r="R2394" s="79">
        <v>300</v>
      </c>
      <c r="S2394" t="s">
        <v>136</v>
      </c>
      <c r="T2394" t="s">
        <v>273</v>
      </c>
      <c r="U2394" t="s">
        <v>136</v>
      </c>
      <c r="V2394" t="s">
        <v>138</v>
      </c>
      <c r="W2394" t="s">
        <v>139</v>
      </c>
      <c r="X2394" t="s">
        <v>2024</v>
      </c>
      <c r="Z2394" t="s">
        <v>141</v>
      </c>
    </row>
    <row r="2395" spans="1:26">
      <c r="A2395" s="27">
        <v>45094</v>
      </c>
      <c r="B2395" t="s">
        <v>5256</v>
      </c>
      <c r="C2395" t="s">
        <v>5257</v>
      </c>
      <c r="D2395" s="79">
        <v>4745</v>
      </c>
      <c r="E2395" s="79" t="s">
        <v>5808</v>
      </c>
      <c r="F2395" t="s">
        <v>2022</v>
      </c>
      <c r="G2395" t="s">
        <v>5258</v>
      </c>
      <c r="H2395" t="s">
        <v>134</v>
      </c>
      <c r="I2395" t="s">
        <v>134</v>
      </c>
      <c r="J2395" t="s">
        <v>135</v>
      </c>
      <c r="K2395" s="79">
        <v>1</v>
      </c>
      <c r="L2395" s="79">
        <v>300</v>
      </c>
      <c r="M2395" s="79">
        <v>300</v>
      </c>
      <c r="N2395" s="79">
        <v>0</v>
      </c>
      <c r="O2395" s="79">
        <v>0</v>
      </c>
      <c r="P2395" s="79">
        <v>0</v>
      </c>
      <c r="Q2395" s="79">
        <v>0</v>
      </c>
      <c r="R2395" s="79">
        <v>300</v>
      </c>
      <c r="S2395" t="s">
        <v>136</v>
      </c>
      <c r="T2395" t="s">
        <v>679</v>
      </c>
      <c r="U2395" t="s">
        <v>136</v>
      </c>
      <c r="V2395" t="s">
        <v>138</v>
      </c>
      <c r="W2395" t="s">
        <v>139</v>
      </c>
      <c r="X2395" t="s">
        <v>2024</v>
      </c>
      <c r="Z2395" t="s">
        <v>141</v>
      </c>
    </row>
    <row r="2396" spans="1:26">
      <c r="A2396" s="27">
        <v>45104</v>
      </c>
      <c r="B2396" t="s">
        <v>5285</v>
      </c>
      <c r="C2396" t="s">
        <v>5286</v>
      </c>
      <c r="D2396" s="79">
        <v>4821</v>
      </c>
      <c r="E2396" s="79" t="s">
        <v>5808</v>
      </c>
      <c r="F2396" t="s">
        <v>2022</v>
      </c>
      <c r="G2396" t="s">
        <v>5287</v>
      </c>
      <c r="H2396" t="s">
        <v>134</v>
      </c>
      <c r="I2396" t="s">
        <v>134</v>
      </c>
      <c r="J2396" t="s">
        <v>135</v>
      </c>
      <c r="K2396" s="79">
        <v>1</v>
      </c>
      <c r="L2396" s="79">
        <v>300</v>
      </c>
      <c r="M2396" s="79">
        <v>300</v>
      </c>
      <c r="N2396" s="79">
        <v>0</v>
      </c>
      <c r="O2396" s="79">
        <v>0</v>
      </c>
      <c r="P2396" s="79">
        <v>0</v>
      </c>
      <c r="Q2396" s="79">
        <v>0</v>
      </c>
      <c r="R2396" s="79">
        <v>300</v>
      </c>
      <c r="S2396" t="s">
        <v>136</v>
      </c>
      <c r="T2396" t="s">
        <v>1334</v>
      </c>
      <c r="U2396" t="s">
        <v>136</v>
      </c>
      <c r="V2396" t="s">
        <v>138</v>
      </c>
      <c r="W2396" t="s">
        <v>139</v>
      </c>
      <c r="X2396" t="s">
        <v>2024</v>
      </c>
      <c r="Z2396" t="s">
        <v>141</v>
      </c>
    </row>
    <row r="2397" spans="1:26">
      <c r="A2397" s="27">
        <v>45079</v>
      </c>
      <c r="B2397" t="s">
        <v>5557</v>
      </c>
      <c r="C2397" t="s">
        <v>5558</v>
      </c>
      <c r="D2397" s="79">
        <v>4606</v>
      </c>
      <c r="E2397" s="79" t="s">
        <v>5808</v>
      </c>
      <c r="F2397" t="s">
        <v>2022</v>
      </c>
      <c r="G2397" t="s">
        <v>5559</v>
      </c>
      <c r="H2397" t="s">
        <v>134</v>
      </c>
      <c r="I2397" t="s">
        <v>134</v>
      </c>
      <c r="J2397" t="s">
        <v>135</v>
      </c>
      <c r="K2397" s="79">
        <v>1</v>
      </c>
      <c r="L2397" s="79">
        <v>300</v>
      </c>
      <c r="M2397" s="79">
        <v>300</v>
      </c>
      <c r="N2397" s="79">
        <v>0</v>
      </c>
      <c r="O2397" s="79">
        <v>0</v>
      </c>
      <c r="P2397" s="79">
        <v>0</v>
      </c>
      <c r="Q2397" s="79">
        <v>0</v>
      </c>
      <c r="R2397" s="79">
        <v>300</v>
      </c>
      <c r="S2397" t="s">
        <v>136</v>
      </c>
      <c r="T2397" t="s">
        <v>956</v>
      </c>
      <c r="U2397" t="s">
        <v>136</v>
      </c>
      <c r="V2397" t="s">
        <v>138</v>
      </c>
      <c r="W2397" t="s">
        <v>139</v>
      </c>
      <c r="X2397" t="s">
        <v>2024</v>
      </c>
      <c r="Z2397" t="s">
        <v>141</v>
      </c>
    </row>
    <row r="2398" spans="1:26">
      <c r="A2398" s="27">
        <v>45082</v>
      </c>
      <c r="B2398" t="s">
        <v>5452</v>
      </c>
      <c r="C2398" t="s">
        <v>5453</v>
      </c>
      <c r="D2398" s="79">
        <v>4623</v>
      </c>
      <c r="E2398" s="79" t="s">
        <v>5808</v>
      </c>
      <c r="F2398" t="s">
        <v>2022</v>
      </c>
      <c r="G2398" t="s">
        <v>5454</v>
      </c>
      <c r="H2398" t="s">
        <v>134</v>
      </c>
      <c r="I2398" t="s">
        <v>134</v>
      </c>
      <c r="J2398" t="s">
        <v>135</v>
      </c>
      <c r="K2398" s="79">
        <v>1</v>
      </c>
      <c r="L2398" s="79">
        <v>300</v>
      </c>
      <c r="M2398" s="79">
        <v>300</v>
      </c>
      <c r="N2398" s="79">
        <v>0</v>
      </c>
      <c r="O2398" s="79">
        <v>0</v>
      </c>
      <c r="P2398" s="79">
        <v>0</v>
      </c>
      <c r="Q2398" s="79">
        <v>0</v>
      </c>
      <c r="R2398" s="79">
        <v>300</v>
      </c>
      <c r="S2398" t="s">
        <v>136</v>
      </c>
      <c r="T2398" t="s">
        <v>956</v>
      </c>
      <c r="U2398" t="s">
        <v>136</v>
      </c>
      <c r="V2398" t="s">
        <v>138</v>
      </c>
      <c r="W2398" t="s">
        <v>139</v>
      </c>
      <c r="X2398" t="s">
        <v>2024</v>
      </c>
      <c r="Z2398" t="s">
        <v>141</v>
      </c>
    </row>
    <row r="2399" spans="1:26">
      <c r="A2399" s="27">
        <v>45082</v>
      </c>
      <c r="B2399" t="s">
        <v>5180</v>
      </c>
      <c r="C2399" t="s">
        <v>5181</v>
      </c>
      <c r="D2399" s="79">
        <v>4634</v>
      </c>
      <c r="E2399" s="79" t="s">
        <v>5808</v>
      </c>
      <c r="F2399" t="s">
        <v>2022</v>
      </c>
      <c r="G2399" t="s">
        <v>1236</v>
      </c>
      <c r="H2399" t="s">
        <v>134</v>
      </c>
      <c r="I2399" t="s">
        <v>134</v>
      </c>
      <c r="J2399" t="s">
        <v>135</v>
      </c>
      <c r="K2399" s="79">
        <v>2</v>
      </c>
      <c r="L2399" s="79">
        <v>300</v>
      </c>
      <c r="M2399" s="79">
        <v>600</v>
      </c>
      <c r="N2399" s="79">
        <v>0</v>
      </c>
      <c r="O2399" s="79">
        <v>0</v>
      </c>
      <c r="P2399" s="79">
        <v>0</v>
      </c>
      <c r="Q2399" s="79">
        <v>0</v>
      </c>
      <c r="R2399" s="79">
        <v>600</v>
      </c>
      <c r="S2399" t="s">
        <v>136</v>
      </c>
      <c r="T2399" t="s">
        <v>956</v>
      </c>
      <c r="U2399" t="s">
        <v>136</v>
      </c>
      <c r="V2399" t="s">
        <v>138</v>
      </c>
      <c r="W2399" t="s">
        <v>139</v>
      </c>
      <c r="X2399" t="s">
        <v>2024</v>
      </c>
      <c r="Z2399" t="s">
        <v>141</v>
      </c>
    </row>
    <row r="2400" spans="1:26">
      <c r="A2400" s="27">
        <v>45084</v>
      </c>
      <c r="B2400" t="s">
        <v>5192</v>
      </c>
      <c r="C2400" t="s">
        <v>5193</v>
      </c>
      <c r="D2400" s="79">
        <v>4650</v>
      </c>
      <c r="E2400" s="79" t="s">
        <v>5808</v>
      </c>
      <c r="F2400" t="s">
        <v>2022</v>
      </c>
      <c r="G2400" t="s">
        <v>4909</v>
      </c>
      <c r="H2400" t="s">
        <v>134</v>
      </c>
      <c r="I2400" t="s">
        <v>134</v>
      </c>
      <c r="J2400" t="s">
        <v>135</v>
      </c>
      <c r="K2400" s="79">
        <v>1</v>
      </c>
      <c r="L2400" s="79">
        <v>300</v>
      </c>
      <c r="M2400" s="79">
        <v>300</v>
      </c>
      <c r="N2400" s="79">
        <v>0</v>
      </c>
      <c r="O2400" s="79">
        <v>0</v>
      </c>
      <c r="P2400" s="79">
        <v>0</v>
      </c>
      <c r="Q2400" s="79">
        <v>0</v>
      </c>
      <c r="R2400" s="79">
        <v>300</v>
      </c>
      <c r="S2400" t="s">
        <v>136</v>
      </c>
      <c r="T2400" t="s">
        <v>956</v>
      </c>
      <c r="U2400" t="s">
        <v>136</v>
      </c>
      <c r="V2400" t="s">
        <v>138</v>
      </c>
      <c r="W2400" t="s">
        <v>139</v>
      </c>
      <c r="X2400" t="s">
        <v>2024</v>
      </c>
      <c r="Z2400" t="s">
        <v>141</v>
      </c>
    </row>
    <row r="2401" spans="1:26">
      <c r="A2401" s="27">
        <v>45086</v>
      </c>
      <c r="B2401" t="s">
        <v>5396</v>
      </c>
      <c r="C2401" t="s">
        <v>5397</v>
      </c>
      <c r="D2401" s="79">
        <v>4666</v>
      </c>
      <c r="E2401" s="79" t="s">
        <v>5808</v>
      </c>
      <c r="F2401" t="s">
        <v>2022</v>
      </c>
      <c r="G2401" t="s">
        <v>2490</v>
      </c>
      <c r="H2401" t="s">
        <v>134</v>
      </c>
      <c r="I2401" t="s">
        <v>134</v>
      </c>
      <c r="J2401" t="s">
        <v>135</v>
      </c>
      <c r="K2401" s="79">
        <v>1</v>
      </c>
      <c r="L2401" s="79">
        <v>300</v>
      </c>
      <c r="M2401" s="79">
        <v>300</v>
      </c>
      <c r="N2401" s="79">
        <v>0</v>
      </c>
      <c r="O2401" s="79">
        <v>0</v>
      </c>
      <c r="P2401" s="79">
        <v>0</v>
      </c>
      <c r="Q2401" s="79">
        <v>0</v>
      </c>
      <c r="R2401" s="79">
        <v>300</v>
      </c>
      <c r="S2401" t="s">
        <v>136</v>
      </c>
      <c r="T2401" t="s">
        <v>2258</v>
      </c>
      <c r="U2401" t="s">
        <v>136</v>
      </c>
      <c r="V2401" t="s">
        <v>138</v>
      </c>
      <c r="W2401" t="s">
        <v>139</v>
      </c>
      <c r="X2401" t="s">
        <v>2024</v>
      </c>
      <c r="Z2401" t="s">
        <v>141</v>
      </c>
    </row>
    <row r="2402" spans="1:26">
      <c r="A2402" s="27">
        <v>45093</v>
      </c>
      <c r="B2402" t="s">
        <v>5318</v>
      </c>
      <c r="C2402" t="s">
        <v>5319</v>
      </c>
      <c r="D2402" s="79">
        <v>4729</v>
      </c>
      <c r="E2402" s="79" t="s">
        <v>5808</v>
      </c>
      <c r="F2402" t="s">
        <v>2022</v>
      </c>
      <c r="G2402" t="s">
        <v>5320</v>
      </c>
      <c r="H2402" t="s">
        <v>134</v>
      </c>
      <c r="I2402" t="s">
        <v>134</v>
      </c>
      <c r="J2402" t="s">
        <v>135</v>
      </c>
      <c r="K2402" s="79">
        <v>1</v>
      </c>
      <c r="L2402" s="79">
        <v>300</v>
      </c>
      <c r="M2402" s="79">
        <v>300</v>
      </c>
      <c r="N2402" s="79">
        <v>0</v>
      </c>
      <c r="O2402" s="79">
        <v>0</v>
      </c>
      <c r="P2402" s="79">
        <v>0</v>
      </c>
      <c r="Q2402" s="79">
        <v>0</v>
      </c>
      <c r="R2402" s="79">
        <v>300</v>
      </c>
      <c r="S2402" t="s">
        <v>136</v>
      </c>
      <c r="T2402" t="s">
        <v>2491</v>
      </c>
      <c r="U2402" t="s">
        <v>136</v>
      </c>
      <c r="V2402" t="s">
        <v>138</v>
      </c>
      <c r="W2402" t="s">
        <v>139</v>
      </c>
      <c r="X2402" t="s">
        <v>2024</v>
      </c>
      <c r="Z2402" t="s">
        <v>141</v>
      </c>
    </row>
    <row r="2403" spans="1:26">
      <c r="A2403" s="27">
        <v>45082</v>
      </c>
      <c r="B2403" t="s">
        <v>5528</v>
      </c>
      <c r="C2403" t="s">
        <v>5529</v>
      </c>
      <c r="D2403" s="79">
        <v>4638</v>
      </c>
      <c r="E2403" s="79" t="s">
        <v>5808</v>
      </c>
      <c r="F2403" t="s">
        <v>2022</v>
      </c>
      <c r="G2403" t="s">
        <v>1093</v>
      </c>
      <c r="H2403" t="s">
        <v>134</v>
      </c>
      <c r="I2403" t="s">
        <v>134</v>
      </c>
      <c r="J2403" t="s">
        <v>135</v>
      </c>
      <c r="K2403" s="79">
        <v>1</v>
      </c>
      <c r="L2403" s="79">
        <v>300</v>
      </c>
      <c r="M2403" s="79">
        <v>300</v>
      </c>
      <c r="N2403" s="79">
        <v>0</v>
      </c>
      <c r="O2403" s="79">
        <v>0</v>
      </c>
      <c r="P2403" s="79">
        <v>0</v>
      </c>
      <c r="Q2403" s="79">
        <v>0</v>
      </c>
      <c r="R2403" s="79">
        <v>300</v>
      </c>
      <c r="S2403" t="s">
        <v>136</v>
      </c>
      <c r="T2403" t="s">
        <v>956</v>
      </c>
      <c r="U2403" t="s">
        <v>136</v>
      </c>
      <c r="V2403" t="s">
        <v>138</v>
      </c>
      <c r="W2403" t="s">
        <v>139</v>
      </c>
      <c r="X2403" t="s">
        <v>2024</v>
      </c>
      <c r="Z2403" t="s">
        <v>141</v>
      </c>
    </row>
    <row r="2404" spans="1:26">
      <c r="A2404" s="27">
        <v>45089</v>
      </c>
      <c r="B2404" t="s">
        <v>5378</v>
      </c>
      <c r="C2404" t="s">
        <v>5379</v>
      </c>
      <c r="D2404" s="79">
        <v>4687</v>
      </c>
      <c r="E2404" s="79" t="s">
        <v>5808</v>
      </c>
      <c r="F2404" t="s">
        <v>2022</v>
      </c>
      <c r="G2404" t="s">
        <v>5380</v>
      </c>
      <c r="H2404" t="s">
        <v>134</v>
      </c>
      <c r="I2404" t="s">
        <v>134</v>
      </c>
      <c r="J2404" t="s">
        <v>135</v>
      </c>
      <c r="K2404" s="79">
        <v>1</v>
      </c>
      <c r="L2404" s="79">
        <v>300</v>
      </c>
      <c r="M2404" s="79">
        <v>300</v>
      </c>
      <c r="N2404" s="79">
        <v>0</v>
      </c>
      <c r="O2404" s="79">
        <v>0</v>
      </c>
      <c r="P2404" s="79">
        <v>0</v>
      </c>
      <c r="Q2404" s="79">
        <v>0</v>
      </c>
      <c r="R2404" s="79">
        <v>300</v>
      </c>
      <c r="S2404" t="s">
        <v>136</v>
      </c>
      <c r="T2404" t="s">
        <v>273</v>
      </c>
      <c r="U2404" t="s">
        <v>136</v>
      </c>
      <c r="V2404" t="s">
        <v>138</v>
      </c>
      <c r="W2404" t="s">
        <v>139</v>
      </c>
      <c r="X2404" t="s">
        <v>2024</v>
      </c>
      <c r="Z2404" t="s">
        <v>141</v>
      </c>
    </row>
    <row r="2405" spans="1:26">
      <c r="A2405" s="27">
        <v>45091</v>
      </c>
      <c r="B2405" t="s">
        <v>5583</v>
      </c>
      <c r="C2405" t="s">
        <v>5584</v>
      </c>
      <c r="D2405" s="79">
        <v>4707</v>
      </c>
      <c r="E2405" s="79" t="s">
        <v>5808</v>
      </c>
      <c r="F2405" t="s">
        <v>2022</v>
      </c>
      <c r="G2405" t="s">
        <v>5585</v>
      </c>
      <c r="H2405" t="s">
        <v>134</v>
      </c>
      <c r="I2405" t="s">
        <v>134</v>
      </c>
      <c r="J2405" t="s">
        <v>135</v>
      </c>
      <c r="K2405" s="79">
        <v>1</v>
      </c>
      <c r="L2405" s="79">
        <v>300</v>
      </c>
      <c r="M2405" s="79">
        <v>300</v>
      </c>
      <c r="N2405" s="79">
        <v>0</v>
      </c>
      <c r="O2405" s="79">
        <v>0</v>
      </c>
      <c r="P2405" s="79">
        <v>0</v>
      </c>
      <c r="Q2405" s="79">
        <v>0</v>
      </c>
      <c r="R2405" s="79">
        <v>300</v>
      </c>
      <c r="S2405" t="s">
        <v>136</v>
      </c>
      <c r="T2405" t="s">
        <v>956</v>
      </c>
      <c r="U2405" t="s">
        <v>136</v>
      </c>
      <c r="V2405" t="s">
        <v>138</v>
      </c>
      <c r="W2405" t="s">
        <v>139</v>
      </c>
      <c r="X2405" t="s">
        <v>2024</v>
      </c>
      <c r="Z2405" t="s">
        <v>141</v>
      </c>
    </row>
    <row r="2406" spans="1:26">
      <c r="A2406" s="27">
        <v>45104</v>
      </c>
      <c r="B2406" t="s">
        <v>5586</v>
      </c>
      <c r="C2406" t="s">
        <v>5587</v>
      </c>
      <c r="D2406" s="79">
        <v>4825</v>
      </c>
      <c r="E2406" s="79" t="s">
        <v>5808</v>
      </c>
      <c r="F2406" t="s">
        <v>2022</v>
      </c>
      <c r="G2406" t="s">
        <v>5588</v>
      </c>
      <c r="H2406" t="s">
        <v>134</v>
      </c>
      <c r="I2406" t="s">
        <v>134</v>
      </c>
      <c r="J2406" t="s">
        <v>135</v>
      </c>
      <c r="K2406" s="79">
        <v>1</v>
      </c>
      <c r="L2406" s="79">
        <v>300</v>
      </c>
      <c r="M2406" s="79">
        <v>300</v>
      </c>
      <c r="N2406" s="79">
        <v>0</v>
      </c>
      <c r="O2406" s="79">
        <v>0</v>
      </c>
      <c r="P2406" s="79">
        <v>0</v>
      </c>
      <c r="Q2406" s="79">
        <v>0</v>
      </c>
      <c r="R2406" s="79">
        <v>300</v>
      </c>
      <c r="S2406" t="s">
        <v>136</v>
      </c>
      <c r="T2406" t="s">
        <v>137</v>
      </c>
      <c r="U2406" t="s">
        <v>136</v>
      </c>
      <c r="V2406" t="s">
        <v>138</v>
      </c>
      <c r="W2406" t="s">
        <v>139</v>
      </c>
      <c r="X2406" t="s">
        <v>2024</v>
      </c>
      <c r="Z2406" t="s">
        <v>141</v>
      </c>
    </row>
    <row r="2407" spans="1:26">
      <c r="A2407" s="27">
        <v>45097</v>
      </c>
      <c r="B2407" t="s">
        <v>5107</v>
      </c>
      <c r="C2407" t="s">
        <v>5108</v>
      </c>
      <c r="D2407" s="79">
        <v>4552</v>
      </c>
      <c r="E2407" s="79" t="s">
        <v>5808</v>
      </c>
      <c r="F2407" t="s">
        <v>2045</v>
      </c>
      <c r="G2407" t="s">
        <v>1166</v>
      </c>
      <c r="H2407" t="s">
        <v>134</v>
      </c>
      <c r="I2407" t="s">
        <v>134</v>
      </c>
      <c r="J2407" t="s">
        <v>135</v>
      </c>
      <c r="K2407" s="79">
        <v>1</v>
      </c>
      <c r="L2407" s="79">
        <v>300</v>
      </c>
      <c r="M2407" s="79">
        <v>300</v>
      </c>
      <c r="N2407" s="79">
        <v>0</v>
      </c>
      <c r="O2407" s="79">
        <v>0</v>
      </c>
      <c r="P2407" s="79">
        <v>0</v>
      </c>
      <c r="Q2407" s="79">
        <v>0</v>
      </c>
      <c r="R2407" s="79">
        <v>300</v>
      </c>
      <c r="S2407" t="s">
        <v>136</v>
      </c>
      <c r="T2407" t="s">
        <v>401</v>
      </c>
      <c r="U2407" t="s">
        <v>136</v>
      </c>
      <c r="V2407" t="s">
        <v>138</v>
      </c>
      <c r="W2407" t="s">
        <v>139</v>
      </c>
      <c r="X2407" t="s">
        <v>2024</v>
      </c>
      <c r="Z2407" t="s">
        <v>141</v>
      </c>
    </row>
    <row r="2408" spans="1:26">
      <c r="A2408" s="27">
        <v>45104</v>
      </c>
      <c r="B2408" t="s">
        <v>5589</v>
      </c>
      <c r="C2408" t="s">
        <v>5590</v>
      </c>
      <c r="D2408" s="79">
        <v>4398</v>
      </c>
      <c r="E2408" s="79" t="s">
        <v>5808</v>
      </c>
      <c r="F2408" t="s">
        <v>2221</v>
      </c>
      <c r="G2408" t="s">
        <v>3691</v>
      </c>
      <c r="H2408" t="s">
        <v>134</v>
      </c>
      <c r="I2408" t="s">
        <v>134</v>
      </c>
      <c r="J2408" t="s">
        <v>135</v>
      </c>
      <c r="K2408" s="79">
        <v>1</v>
      </c>
      <c r="L2408" s="79">
        <v>300</v>
      </c>
      <c r="M2408" s="79">
        <v>300</v>
      </c>
      <c r="N2408" s="79">
        <v>0</v>
      </c>
      <c r="O2408" s="79">
        <v>0</v>
      </c>
      <c r="P2408" s="79">
        <v>0</v>
      </c>
      <c r="Q2408" s="79">
        <v>0</v>
      </c>
      <c r="R2408" s="79">
        <v>300</v>
      </c>
      <c r="S2408" t="s">
        <v>136</v>
      </c>
      <c r="T2408" t="s">
        <v>401</v>
      </c>
      <c r="U2408" t="s">
        <v>136</v>
      </c>
      <c r="V2408" t="s">
        <v>138</v>
      </c>
      <c r="W2408" t="s">
        <v>139</v>
      </c>
      <c r="X2408" t="s">
        <v>2024</v>
      </c>
      <c r="Z2408" t="s">
        <v>141</v>
      </c>
    </row>
    <row r="2409" spans="1:26">
      <c r="A2409" s="27">
        <v>45087</v>
      </c>
      <c r="B2409" t="s">
        <v>5265</v>
      </c>
      <c r="C2409" t="s">
        <v>5266</v>
      </c>
      <c r="D2409" s="79">
        <v>4671</v>
      </c>
      <c r="E2409" s="79" t="s">
        <v>5808</v>
      </c>
      <c r="F2409" t="s">
        <v>2022</v>
      </c>
      <c r="G2409" t="s">
        <v>5267</v>
      </c>
      <c r="H2409" t="s">
        <v>134</v>
      </c>
      <c r="I2409" t="s">
        <v>134</v>
      </c>
      <c r="J2409" t="s">
        <v>135</v>
      </c>
      <c r="K2409" s="79">
        <v>1</v>
      </c>
      <c r="L2409" s="79">
        <v>300</v>
      </c>
      <c r="M2409" s="79">
        <v>300</v>
      </c>
      <c r="N2409" s="79">
        <v>0</v>
      </c>
      <c r="O2409" s="79">
        <v>0</v>
      </c>
      <c r="P2409" s="79">
        <v>0</v>
      </c>
      <c r="Q2409" s="79">
        <v>0</v>
      </c>
      <c r="R2409" s="79">
        <v>300</v>
      </c>
      <c r="S2409" t="s">
        <v>136</v>
      </c>
      <c r="T2409" t="s">
        <v>956</v>
      </c>
      <c r="U2409" t="s">
        <v>136</v>
      </c>
      <c r="V2409" t="s">
        <v>138</v>
      </c>
      <c r="W2409" t="s">
        <v>139</v>
      </c>
      <c r="X2409" t="s">
        <v>2024</v>
      </c>
      <c r="Z2409" t="s">
        <v>141</v>
      </c>
    </row>
    <row r="2410" spans="1:26">
      <c r="A2410" s="27">
        <v>45079</v>
      </c>
      <c r="B2410" t="s">
        <v>5356</v>
      </c>
      <c r="C2410" t="s">
        <v>5357</v>
      </c>
      <c r="D2410" s="79">
        <v>4601</v>
      </c>
      <c r="E2410" s="79" t="s">
        <v>5808</v>
      </c>
      <c r="F2410" t="s">
        <v>2022</v>
      </c>
      <c r="G2410" t="s">
        <v>5358</v>
      </c>
      <c r="H2410" t="s">
        <v>134</v>
      </c>
      <c r="I2410" t="s">
        <v>134</v>
      </c>
      <c r="J2410" t="s">
        <v>135</v>
      </c>
      <c r="K2410" s="79">
        <v>1</v>
      </c>
      <c r="L2410" s="79">
        <v>300</v>
      </c>
      <c r="M2410" s="79">
        <v>300</v>
      </c>
      <c r="N2410" s="79">
        <v>0</v>
      </c>
      <c r="O2410" s="79">
        <v>0</v>
      </c>
      <c r="P2410" s="79">
        <v>0</v>
      </c>
      <c r="Q2410" s="79">
        <v>0</v>
      </c>
      <c r="R2410" s="79">
        <v>300</v>
      </c>
      <c r="S2410" t="s">
        <v>136</v>
      </c>
      <c r="T2410" t="s">
        <v>5359</v>
      </c>
      <c r="U2410" t="s">
        <v>136</v>
      </c>
      <c r="V2410" t="s">
        <v>138</v>
      </c>
      <c r="W2410" t="s">
        <v>139</v>
      </c>
      <c r="X2410" t="s">
        <v>2024</v>
      </c>
      <c r="Z2410" t="s">
        <v>141</v>
      </c>
    </row>
    <row r="2411" spans="1:26">
      <c r="A2411" s="27">
        <v>45087</v>
      </c>
      <c r="B2411" t="s">
        <v>5156</v>
      </c>
      <c r="C2411" t="s">
        <v>5154</v>
      </c>
      <c r="D2411" s="79">
        <v>4673</v>
      </c>
      <c r="E2411" s="79" t="s">
        <v>5808</v>
      </c>
      <c r="F2411" t="s">
        <v>2022</v>
      </c>
      <c r="G2411" t="s">
        <v>5157</v>
      </c>
      <c r="H2411" t="s">
        <v>134</v>
      </c>
      <c r="I2411" t="s">
        <v>134</v>
      </c>
      <c r="J2411" t="s">
        <v>135</v>
      </c>
      <c r="K2411" s="79">
        <v>1</v>
      </c>
      <c r="L2411" s="79">
        <v>300</v>
      </c>
      <c r="M2411" s="79">
        <v>300</v>
      </c>
      <c r="N2411" s="79">
        <v>0</v>
      </c>
      <c r="O2411" s="79">
        <v>0</v>
      </c>
      <c r="P2411" s="79">
        <v>0</v>
      </c>
      <c r="Q2411" s="79">
        <v>0</v>
      </c>
      <c r="R2411" s="79">
        <v>300</v>
      </c>
      <c r="S2411" t="s">
        <v>136</v>
      </c>
      <c r="T2411" t="s">
        <v>956</v>
      </c>
      <c r="U2411" t="s">
        <v>136</v>
      </c>
      <c r="V2411" t="s">
        <v>138</v>
      </c>
      <c r="W2411" t="s">
        <v>139</v>
      </c>
      <c r="X2411" t="s">
        <v>2024</v>
      </c>
      <c r="Z2411" t="s">
        <v>141</v>
      </c>
    </row>
    <row r="2412" spans="1:26">
      <c r="A2412" s="27">
        <v>45089</v>
      </c>
      <c r="B2412" t="s">
        <v>5164</v>
      </c>
      <c r="C2412" t="s">
        <v>5165</v>
      </c>
      <c r="D2412" s="79">
        <v>4690</v>
      </c>
      <c r="E2412" s="79" t="s">
        <v>5808</v>
      </c>
      <c r="F2412" t="s">
        <v>2022</v>
      </c>
      <c r="G2412" t="s">
        <v>5166</v>
      </c>
      <c r="H2412" t="s">
        <v>134</v>
      </c>
      <c r="I2412" t="s">
        <v>134</v>
      </c>
      <c r="J2412" t="s">
        <v>135</v>
      </c>
      <c r="K2412" s="79">
        <v>1</v>
      </c>
      <c r="L2412" s="79">
        <v>300</v>
      </c>
      <c r="M2412" s="79">
        <v>300</v>
      </c>
      <c r="N2412" s="79">
        <v>0</v>
      </c>
      <c r="O2412" s="79">
        <v>0</v>
      </c>
      <c r="P2412" s="79">
        <v>0</v>
      </c>
      <c r="Q2412" s="79">
        <v>0</v>
      </c>
      <c r="R2412" s="79">
        <v>300</v>
      </c>
      <c r="S2412" t="s">
        <v>136</v>
      </c>
      <c r="T2412" t="s">
        <v>5167</v>
      </c>
      <c r="U2412" t="s">
        <v>136</v>
      </c>
      <c r="V2412" t="s">
        <v>138</v>
      </c>
      <c r="W2412" t="s">
        <v>139</v>
      </c>
      <c r="X2412" t="s">
        <v>2024</v>
      </c>
      <c r="Z2412" t="s">
        <v>141</v>
      </c>
    </row>
    <row r="2413" spans="1:26">
      <c r="A2413" s="27">
        <v>45104</v>
      </c>
      <c r="B2413" t="s">
        <v>5304</v>
      </c>
      <c r="C2413" t="s">
        <v>5305</v>
      </c>
      <c r="D2413" s="79">
        <v>4828</v>
      </c>
      <c r="E2413" s="79" t="s">
        <v>5808</v>
      </c>
      <c r="F2413" t="s">
        <v>2022</v>
      </c>
      <c r="G2413" t="s">
        <v>5306</v>
      </c>
      <c r="H2413" t="s">
        <v>134</v>
      </c>
      <c r="I2413" t="s">
        <v>134</v>
      </c>
      <c r="J2413" t="s">
        <v>135</v>
      </c>
      <c r="K2413" s="79">
        <v>1</v>
      </c>
      <c r="L2413" s="79">
        <v>300</v>
      </c>
      <c r="M2413" s="79">
        <v>300</v>
      </c>
      <c r="N2413" s="79">
        <v>0</v>
      </c>
      <c r="O2413" s="79">
        <v>0</v>
      </c>
      <c r="P2413" s="79">
        <v>0</v>
      </c>
      <c r="Q2413" s="79">
        <v>0</v>
      </c>
      <c r="R2413" s="79">
        <v>300</v>
      </c>
      <c r="S2413" t="s">
        <v>136</v>
      </c>
      <c r="T2413" t="s">
        <v>2149</v>
      </c>
      <c r="U2413" t="s">
        <v>136</v>
      </c>
      <c r="V2413" t="s">
        <v>138</v>
      </c>
      <c r="W2413" t="s">
        <v>139</v>
      </c>
      <c r="X2413" t="s">
        <v>2024</v>
      </c>
      <c r="Z2413" t="s">
        <v>141</v>
      </c>
    </row>
    <row r="2414" spans="1:26">
      <c r="A2414" s="27">
        <v>45080</v>
      </c>
      <c r="B2414" t="s">
        <v>5508</v>
      </c>
      <c r="C2414" t="s">
        <v>5509</v>
      </c>
      <c r="D2414" s="79">
        <v>4610</v>
      </c>
      <c r="E2414" s="79" t="s">
        <v>5808</v>
      </c>
      <c r="F2414" t="s">
        <v>2022</v>
      </c>
      <c r="G2414" t="s">
        <v>5510</v>
      </c>
      <c r="H2414" t="s">
        <v>134</v>
      </c>
      <c r="I2414" t="s">
        <v>134</v>
      </c>
      <c r="J2414" t="s">
        <v>135</v>
      </c>
      <c r="K2414" s="79">
        <v>1</v>
      </c>
      <c r="L2414" s="79">
        <v>300</v>
      </c>
      <c r="M2414" s="79">
        <v>300</v>
      </c>
      <c r="N2414" s="79">
        <v>0</v>
      </c>
      <c r="O2414" s="79">
        <v>0</v>
      </c>
      <c r="P2414" s="79">
        <v>0</v>
      </c>
      <c r="Q2414" s="79">
        <v>0</v>
      </c>
      <c r="R2414" s="79">
        <v>300</v>
      </c>
      <c r="S2414" t="s">
        <v>136</v>
      </c>
      <c r="T2414" t="s">
        <v>5374</v>
      </c>
      <c r="U2414" t="s">
        <v>136</v>
      </c>
      <c r="V2414" t="s">
        <v>138</v>
      </c>
      <c r="W2414" t="s">
        <v>139</v>
      </c>
      <c r="X2414" t="s">
        <v>2024</v>
      </c>
      <c r="Z2414" t="s">
        <v>141</v>
      </c>
    </row>
    <row r="2415" spans="1:26">
      <c r="A2415" s="27">
        <v>45080</v>
      </c>
      <c r="B2415" t="s">
        <v>5309</v>
      </c>
      <c r="C2415" t="s">
        <v>5310</v>
      </c>
      <c r="D2415" s="79">
        <v>4614</v>
      </c>
      <c r="E2415" s="79" t="s">
        <v>5808</v>
      </c>
      <c r="F2415" t="s">
        <v>2022</v>
      </c>
      <c r="G2415" t="s">
        <v>5311</v>
      </c>
      <c r="H2415" t="s">
        <v>134</v>
      </c>
      <c r="I2415" t="s">
        <v>134</v>
      </c>
      <c r="J2415" t="s">
        <v>135</v>
      </c>
      <c r="K2415" s="79">
        <v>1</v>
      </c>
      <c r="L2415" s="79">
        <v>300</v>
      </c>
      <c r="M2415" s="79">
        <v>300</v>
      </c>
      <c r="N2415" s="79">
        <v>0</v>
      </c>
      <c r="O2415" s="79">
        <v>0</v>
      </c>
      <c r="P2415" s="79">
        <v>0</v>
      </c>
      <c r="Q2415" s="79">
        <v>0</v>
      </c>
      <c r="R2415" s="79">
        <v>300</v>
      </c>
      <c r="S2415" t="s">
        <v>136</v>
      </c>
      <c r="T2415" t="s">
        <v>194</v>
      </c>
      <c r="U2415" t="s">
        <v>136</v>
      </c>
      <c r="V2415" t="s">
        <v>138</v>
      </c>
      <c r="W2415" t="s">
        <v>139</v>
      </c>
      <c r="X2415" t="s">
        <v>2024</v>
      </c>
      <c r="Z2415" t="s">
        <v>141</v>
      </c>
    </row>
    <row r="2416" spans="1:26">
      <c r="A2416" s="27">
        <v>45104</v>
      </c>
      <c r="B2416" t="s">
        <v>5113</v>
      </c>
      <c r="C2416" t="s">
        <v>5114</v>
      </c>
      <c r="D2416" s="79">
        <v>4832</v>
      </c>
      <c r="E2416" s="79" t="s">
        <v>5808</v>
      </c>
      <c r="F2416" t="s">
        <v>2022</v>
      </c>
      <c r="G2416" t="s">
        <v>5115</v>
      </c>
      <c r="H2416" t="s">
        <v>134</v>
      </c>
      <c r="I2416" t="s">
        <v>134</v>
      </c>
      <c r="J2416" t="s">
        <v>135</v>
      </c>
      <c r="K2416" s="79">
        <v>1</v>
      </c>
      <c r="L2416" s="79">
        <v>300</v>
      </c>
      <c r="M2416" s="79">
        <v>300</v>
      </c>
      <c r="N2416" s="79">
        <v>0</v>
      </c>
      <c r="O2416" s="79">
        <v>0</v>
      </c>
      <c r="P2416" s="79">
        <v>0</v>
      </c>
      <c r="Q2416" s="79">
        <v>0</v>
      </c>
      <c r="R2416" s="79">
        <v>300</v>
      </c>
      <c r="S2416" t="s">
        <v>136</v>
      </c>
      <c r="T2416" t="s">
        <v>956</v>
      </c>
      <c r="U2416" t="s">
        <v>136</v>
      </c>
      <c r="V2416" t="s">
        <v>138</v>
      </c>
      <c r="W2416" t="s">
        <v>139</v>
      </c>
      <c r="X2416" t="s">
        <v>2024</v>
      </c>
      <c r="Z2416" t="s">
        <v>141</v>
      </c>
    </row>
    <row r="2417" spans="1:26">
      <c r="A2417" s="27">
        <v>45105</v>
      </c>
      <c r="B2417" t="s">
        <v>5229</v>
      </c>
      <c r="C2417" t="s">
        <v>5230</v>
      </c>
      <c r="D2417" s="79">
        <v>4836</v>
      </c>
      <c r="E2417" s="79" t="s">
        <v>5808</v>
      </c>
      <c r="F2417" t="s">
        <v>2022</v>
      </c>
      <c r="G2417" t="s">
        <v>5231</v>
      </c>
      <c r="H2417" t="s">
        <v>134</v>
      </c>
      <c r="I2417" t="s">
        <v>134</v>
      </c>
      <c r="J2417" t="s">
        <v>135</v>
      </c>
      <c r="K2417" s="79">
        <v>1</v>
      </c>
      <c r="L2417" s="79">
        <v>300</v>
      </c>
      <c r="M2417" s="79">
        <v>300</v>
      </c>
      <c r="N2417" s="79">
        <v>0</v>
      </c>
      <c r="O2417" s="79">
        <v>0</v>
      </c>
      <c r="P2417" s="79">
        <v>0</v>
      </c>
      <c r="Q2417" s="79">
        <v>0</v>
      </c>
      <c r="R2417" s="79">
        <v>300</v>
      </c>
      <c r="S2417" t="s">
        <v>136</v>
      </c>
      <c r="T2417" t="s">
        <v>474</v>
      </c>
      <c r="U2417" t="s">
        <v>136</v>
      </c>
      <c r="V2417" t="s">
        <v>138</v>
      </c>
      <c r="W2417" t="s">
        <v>139</v>
      </c>
      <c r="X2417" t="s">
        <v>2024</v>
      </c>
      <c r="Z2417" t="s">
        <v>141</v>
      </c>
    </row>
    <row r="2418" spans="1:26">
      <c r="A2418" s="27">
        <v>45091</v>
      </c>
      <c r="B2418" t="s">
        <v>5293</v>
      </c>
      <c r="C2418" t="s">
        <v>5294</v>
      </c>
      <c r="D2418" s="79">
        <v>4705</v>
      </c>
      <c r="E2418" s="79" t="s">
        <v>5808</v>
      </c>
      <c r="F2418" t="s">
        <v>2022</v>
      </c>
      <c r="G2418" t="s">
        <v>5295</v>
      </c>
      <c r="H2418" t="s">
        <v>134</v>
      </c>
      <c r="I2418" t="s">
        <v>134</v>
      </c>
      <c r="J2418" t="s">
        <v>135</v>
      </c>
      <c r="K2418" s="79">
        <v>1</v>
      </c>
      <c r="L2418" s="79">
        <v>300</v>
      </c>
      <c r="M2418" s="79">
        <v>300</v>
      </c>
      <c r="N2418" s="79">
        <v>0</v>
      </c>
      <c r="O2418" s="79">
        <v>0</v>
      </c>
      <c r="P2418" s="79">
        <v>0</v>
      </c>
      <c r="Q2418" s="79">
        <v>0</v>
      </c>
      <c r="R2418" s="79">
        <v>300</v>
      </c>
      <c r="S2418" t="s">
        <v>136</v>
      </c>
      <c r="T2418" t="s">
        <v>956</v>
      </c>
      <c r="U2418" t="s">
        <v>136</v>
      </c>
      <c r="V2418" t="s">
        <v>138</v>
      </c>
      <c r="W2418" t="s">
        <v>139</v>
      </c>
      <c r="X2418" t="s">
        <v>2024</v>
      </c>
      <c r="Z2418" t="s">
        <v>141</v>
      </c>
    </row>
    <row r="2419" spans="1:26">
      <c r="A2419" s="27">
        <v>45101</v>
      </c>
      <c r="B2419" t="s">
        <v>5360</v>
      </c>
      <c r="C2419" t="s">
        <v>5361</v>
      </c>
      <c r="D2419" s="79">
        <v>4803</v>
      </c>
      <c r="E2419" s="79" t="s">
        <v>5808</v>
      </c>
      <c r="F2419" t="s">
        <v>2022</v>
      </c>
      <c r="G2419" t="s">
        <v>5362</v>
      </c>
      <c r="H2419" t="s">
        <v>134</v>
      </c>
      <c r="I2419" t="s">
        <v>134</v>
      </c>
      <c r="J2419" t="s">
        <v>135</v>
      </c>
      <c r="K2419" s="79">
        <v>1</v>
      </c>
      <c r="L2419" s="79">
        <v>300</v>
      </c>
      <c r="M2419" s="79">
        <v>300</v>
      </c>
      <c r="N2419" s="79">
        <v>0</v>
      </c>
      <c r="O2419" s="79">
        <v>0</v>
      </c>
      <c r="P2419" s="79">
        <v>0</v>
      </c>
      <c r="Q2419" s="79">
        <v>0</v>
      </c>
      <c r="R2419" s="79">
        <v>300</v>
      </c>
      <c r="S2419" t="s">
        <v>136</v>
      </c>
      <c r="T2419" t="s">
        <v>956</v>
      </c>
      <c r="U2419" t="s">
        <v>136</v>
      </c>
      <c r="V2419" t="s">
        <v>138</v>
      </c>
      <c r="W2419" t="s">
        <v>139</v>
      </c>
      <c r="X2419" t="s">
        <v>2024</v>
      </c>
      <c r="Z2419" t="s">
        <v>141</v>
      </c>
    </row>
    <row r="2420" spans="1:26">
      <c r="A2420" s="27">
        <v>45090</v>
      </c>
      <c r="B2420" t="s">
        <v>5212</v>
      </c>
      <c r="C2420" t="s">
        <v>5213</v>
      </c>
      <c r="D2420" s="79">
        <v>4694</v>
      </c>
      <c r="E2420" s="79" t="s">
        <v>5808</v>
      </c>
      <c r="F2420" t="s">
        <v>2022</v>
      </c>
      <c r="G2420" t="s">
        <v>5214</v>
      </c>
      <c r="H2420" t="s">
        <v>134</v>
      </c>
      <c r="I2420" t="s">
        <v>134</v>
      </c>
      <c r="J2420" t="s">
        <v>135</v>
      </c>
      <c r="K2420" s="79">
        <v>1</v>
      </c>
      <c r="L2420" s="79">
        <v>300</v>
      </c>
      <c r="M2420" s="79">
        <v>300</v>
      </c>
      <c r="N2420" s="79">
        <v>0</v>
      </c>
      <c r="O2420" s="79">
        <v>0</v>
      </c>
      <c r="P2420" s="79">
        <v>0</v>
      </c>
      <c r="Q2420" s="79">
        <v>0</v>
      </c>
      <c r="R2420" s="79">
        <v>300</v>
      </c>
      <c r="S2420" t="s">
        <v>136</v>
      </c>
      <c r="T2420" t="s">
        <v>956</v>
      </c>
      <c r="U2420" t="s">
        <v>136</v>
      </c>
      <c r="V2420" t="s">
        <v>138</v>
      </c>
      <c r="W2420" t="s">
        <v>139</v>
      </c>
      <c r="X2420" t="s">
        <v>2024</v>
      </c>
      <c r="Z2420" t="s">
        <v>141</v>
      </c>
    </row>
    <row r="2421" spans="1:26">
      <c r="A2421" s="27">
        <v>45090</v>
      </c>
      <c r="B2421" t="s">
        <v>5279</v>
      </c>
      <c r="C2421" t="s">
        <v>5280</v>
      </c>
      <c r="D2421" s="79">
        <v>4697</v>
      </c>
      <c r="E2421" s="79" t="s">
        <v>5808</v>
      </c>
      <c r="F2421" t="s">
        <v>2022</v>
      </c>
      <c r="G2421" t="s">
        <v>5281</v>
      </c>
      <c r="H2421" t="s">
        <v>134</v>
      </c>
      <c r="I2421" t="s">
        <v>134</v>
      </c>
      <c r="J2421" t="s">
        <v>135</v>
      </c>
      <c r="K2421" s="79">
        <v>1</v>
      </c>
      <c r="L2421" s="79">
        <v>300</v>
      </c>
      <c r="M2421" s="79">
        <v>300</v>
      </c>
      <c r="N2421" s="79">
        <v>0</v>
      </c>
      <c r="O2421" s="79">
        <v>0</v>
      </c>
      <c r="P2421" s="79">
        <v>0</v>
      </c>
      <c r="Q2421" s="79">
        <v>0</v>
      </c>
      <c r="R2421" s="79">
        <v>300</v>
      </c>
      <c r="S2421" t="s">
        <v>136</v>
      </c>
      <c r="T2421" t="s">
        <v>1392</v>
      </c>
      <c r="U2421" t="s">
        <v>136</v>
      </c>
      <c r="V2421" t="s">
        <v>138</v>
      </c>
      <c r="W2421" t="s">
        <v>139</v>
      </c>
      <c r="X2421" t="s">
        <v>2024</v>
      </c>
      <c r="Z2421" t="s">
        <v>141</v>
      </c>
    </row>
    <row r="2422" spans="1:26">
      <c r="A2422" s="27">
        <v>45098</v>
      </c>
      <c r="B2422" t="s">
        <v>5577</v>
      </c>
      <c r="C2422" t="s">
        <v>5578</v>
      </c>
      <c r="D2422" s="79">
        <v>4777</v>
      </c>
      <c r="E2422" s="79" t="s">
        <v>5808</v>
      </c>
      <c r="F2422" t="s">
        <v>2022</v>
      </c>
      <c r="G2422" t="s">
        <v>5579</v>
      </c>
      <c r="H2422" t="s">
        <v>134</v>
      </c>
      <c r="I2422" t="s">
        <v>134</v>
      </c>
      <c r="J2422" t="s">
        <v>135</v>
      </c>
      <c r="K2422" s="79">
        <v>1</v>
      </c>
      <c r="L2422" s="79">
        <v>300</v>
      </c>
      <c r="M2422" s="79">
        <v>300</v>
      </c>
      <c r="N2422" s="79">
        <v>0</v>
      </c>
      <c r="O2422" s="79">
        <v>0</v>
      </c>
      <c r="P2422" s="79">
        <v>0</v>
      </c>
      <c r="Q2422" s="79">
        <v>300</v>
      </c>
      <c r="R2422" s="79">
        <v>0</v>
      </c>
      <c r="S2422" t="s">
        <v>136</v>
      </c>
      <c r="T2422" t="s">
        <v>956</v>
      </c>
      <c r="U2422" t="s">
        <v>136</v>
      </c>
      <c r="V2422" t="s">
        <v>138</v>
      </c>
      <c r="W2422" t="s">
        <v>139</v>
      </c>
      <c r="X2422" t="s">
        <v>2024</v>
      </c>
      <c r="Z2422" t="s">
        <v>141</v>
      </c>
    </row>
    <row r="2423" spans="1:26">
      <c r="A2423" s="27">
        <v>45100</v>
      </c>
      <c r="B2423" t="s">
        <v>5243</v>
      </c>
      <c r="C2423" t="s">
        <v>5244</v>
      </c>
      <c r="D2423" s="79">
        <v>4789</v>
      </c>
      <c r="E2423" s="79" t="s">
        <v>5808</v>
      </c>
      <c r="F2423" t="s">
        <v>2022</v>
      </c>
      <c r="G2423" t="s">
        <v>5245</v>
      </c>
      <c r="H2423" t="s">
        <v>134</v>
      </c>
      <c r="I2423" t="s">
        <v>134</v>
      </c>
      <c r="J2423" t="s">
        <v>135</v>
      </c>
      <c r="K2423" s="79">
        <v>1</v>
      </c>
      <c r="L2423" s="79">
        <v>300</v>
      </c>
      <c r="M2423" s="79">
        <v>300</v>
      </c>
      <c r="N2423" s="79">
        <v>0</v>
      </c>
      <c r="O2423" s="79">
        <v>0</v>
      </c>
      <c r="P2423" s="79">
        <v>0</v>
      </c>
      <c r="Q2423" s="79">
        <v>0</v>
      </c>
      <c r="R2423" s="79">
        <v>300</v>
      </c>
      <c r="S2423" t="s">
        <v>136</v>
      </c>
      <c r="T2423" t="s">
        <v>2430</v>
      </c>
      <c r="U2423" t="s">
        <v>136</v>
      </c>
      <c r="V2423" t="s">
        <v>138</v>
      </c>
      <c r="W2423" t="s">
        <v>139</v>
      </c>
      <c r="X2423" t="s">
        <v>2024</v>
      </c>
      <c r="Z2423" t="s">
        <v>141</v>
      </c>
    </row>
    <row r="2424" spans="1:26">
      <c r="A2424" s="27">
        <v>45107</v>
      </c>
      <c r="B2424" t="s">
        <v>5371</v>
      </c>
      <c r="C2424" t="s">
        <v>5372</v>
      </c>
      <c r="D2424" s="79">
        <v>4857</v>
      </c>
      <c r="E2424" s="79" t="s">
        <v>5808</v>
      </c>
      <c r="F2424" t="s">
        <v>2022</v>
      </c>
      <c r="G2424" t="s">
        <v>5373</v>
      </c>
      <c r="H2424" t="s">
        <v>134</v>
      </c>
      <c r="I2424" t="s">
        <v>134</v>
      </c>
      <c r="J2424" t="s">
        <v>135</v>
      </c>
      <c r="K2424" s="79">
        <v>1</v>
      </c>
      <c r="L2424" s="79">
        <v>300</v>
      </c>
      <c r="M2424" s="79">
        <v>300</v>
      </c>
      <c r="N2424" s="79">
        <v>0</v>
      </c>
      <c r="O2424" s="79">
        <v>0</v>
      </c>
      <c r="P2424" s="79">
        <v>0</v>
      </c>
      <c r="Q2424" s="79">
        <v>0</v>
      </c>
      <c r="R2424" s="79">
        <v>300</v>
      </c>
      <c r="S2424" t="s">
        <v>136</v>
      </c>
      <c r="T2424" t="s">
        <v>5374</v>
      </c>
      <c r="U2424" t="s">
        <v>136</v>
      </c>
      <c r="V2424" t="s">
        <v>138</v>
      </c>
      <c r="W2424" t="s">
        <v>139</v>
      </c>
      <c r="X2424" t="s">
        <v>2024</v>
      </c>
      <c r="Z2424" t="s">
        <v>141</v>
      </c>
    </row>
    <row r="2425" spans="1:26">
      <c r="A2425" s="27">
        <v>45080</v>
      </c>
      <c r="B2425" t="s">
        <v>5185</v>
      </c>
      <c r="C2425" t="s">
        <v>5186</v>
      </c>
      <c r="D2425" s="79">
        <v>4612</v>
      </c>
      <c r="E2425" s="79" t="s">
        <v>5808</v>
      </c>
      <c r="F2425" t="s">
        <v>2022</v>
      </c>
      <c r="G2425" t="s">
        <v>1135</v>
      </c>
      <c r="H2425" t="s">
        <v>134</v>
      </c>
      <c r="I2425" t="s">
        <v>134</v>
      </c>
      <c r="J2425" t="s">
        <v>135</v>
      </c>
      <c r="K2425" s="79">
        <v>1</v>
      </c>
      <c r="L2425" s="79">
        <v>300</v>
      </c>
      <c r="M2425" s="79">
        <v>300</v>
      </c>
      <c r="N2425" s="79">
        <v>0</v>
      </c>
      <c r="O2425" s="79">
        <v>0</v>
      </c>
      <c r="P2425" s="79">
        <v>0</v>
      </c>
      <c r="Q2425" s="79">
        <v>0</v>
      </c>
      <c r="R2425" s="79">
        <v>300</v>
      </c>
      <c r="S2425" t="s">
        <v>136</v>
      </c>
      <c r="T2425" t="s">
        <v>956</v>
      </c>
      <c r="U2425" t="s">
        <v>136</v>
      </c>
      <c r="V2425" t="s">
        <v>138</v>
      </c>
      <c r="W2425" t="s">
        <v>139</v>
      </c>
      <c r="X2425" t="s">
        <v>2024</v>
      </c>
      <c r="Z2425" t="s">
        <v>141</v>
      </c>
    </row>
    <row r="2426" spans="1:26">
      <c r="A2426" s="27">
        <v>45087</v>
      </c>
      <c r="B2426" t="s">
        <v>5196</v>
      </c>
      <c r="C2426" t="s">
        <v>5197</v>
      </c>
      <c r="D2426" s="79">
        <v>4676</v>
      </c>
      <c r="E2426" s="79" t="s">
        <v>5808</v>
      </c>
      <c r="F2426" t="s">
        <v>2022</v>
      </c>
      <c r="G2426" t="s">
        <v>5198</v>
      </c>
      <c r="H2426" t="s">
        <v>134</v>
      </c>
      <c r="I2426" t="s">
        <v>134</v>
      </c>
      <c r="J2426" t="s">
        <v>135</v>
      </c>
      <c r="K2426" s="79">
        <v>1</v>
      </c>
      <c r="L2426" s="79">
        <v>300</v>
      </c>
      <c r="M2426" s="79">
        <v>300</v>
      </c>
      <c r="N2426" s="79">
        <v>0</v>
      </c>
      <c r="O2426" s="79">
        <v>0</v>
      </c>
      <c r="P2426" s="79">
        <v>0</v>
      </c>
      <c r="Q2426" s="79">
        <v>0</v>
      </c>
      <c r="R2426" s="79">
        <v>300</v>
      </c>
      <c r="S2426" t="s">
        <v>136</v>
      </c>
      <c r="T2426" t="s">
        <v>327</v>
      </c>
      <c r="U2426" t="s">
        <v>136</v>
      </c>
      <c r="V2426" t="s">
        <v>138</v>
      </c>
      <c r="W2426" t="s">
        <v>139</v>
      </c>
      <c r="X2426" t="s">
        <v>2024</v>
      </c>
      <c r="Z2426" t="s">
        <v>141</v>
      </c>
    </row>
    <row r="2427" spans="1:26">
      <c r="A2427" s="27">
        <v>45092</v>
      </c>
      <c r="B2427" t="s">
        <v>5299</v>
      </c>
      <c r="C2427" t="s">
        <v>5300</v>
      </c>
      <c r="D2427" s="79">
        <v>4723</v>
      </c>
      <c r="E2427" s="79" t="s">
        <v>5808</v>
      </c>
      <c r="F2427" t="s">
        <v>2022</v>
      </c>
      <c r="G2427" t="s">
        <v>5301</v>
      </c>
      <c r="H2427" t="s">
        <v>134</v>
      </c>
      <c r="I2427" t="s">
        <v>134</v>
      </c>
      <c r="J2427" t="s">
        <v>135</v>
      </c>
      <c r="K2427" s="79">
        <v>1</v>
      </c>
      <c r="L2427" s="79">
        <v>300</v>
      </c>
      <c r="M2427" s="79">
        <v>300</v>
      </c>
      <c r="N2427" s="79">
        <v>0</v>
      </c>
      <c r="O2427" s="79">
        <v>0</v>
      </c>
      <c r="P2427" s="79">
        <v>0</v>
      </c>
      <c r="Q2427" s="79">
        <v>0</v>
      </c>
      <c r="R2427" s="79">
        <v>300</v>
      </c>
      <c r="S2427" t="s">
        <v>136</v>
      </c>
      <c r="T2427" t="s">
        <v>956</v>
      </c>
      <c r="U2427" t="s">
        <v>136</v>
      </c>
      <c r="V2427" t="s">
        <v>138</v>
      </c>
      <c r="W2427" t="s">
        <v>139</v>
      </c>
      <c r="X2427" t="s">
        <v>2024</v>
      </c>
      <c r="Z2427" t="s">
        <v>141</v>
      </c>
    </row>
    <row r="2428" spans="1:26">
      <c r="A2428" s="27">
        <v>45092</v>
      </c>
      <c r="B2428" t="s">
        <v>5215</v>
      </c>
      <c r="C2428" t="s">
        <v>5216</v>
      </c>
      <c r="D2428" s="79">
        <v>4724</v>
      </c>
      <c r="E2428" s="79" t="s">
        <v>5808</v>
      </c>
      <c r="F2428" t="s">
        <v>2022</v>
      </c>
      <c r="G2428" t="s">
        <v>5217</v>
      </c>
      <c r="H2428" t="s">
        <v>134</v>
      </c>
      <c r="I2428" t="s">
        <v>134</v>
      </c>
      <c r="J2428" t="s">
        <v>135</v>
      </c>
      <c r="K2428" s="79">
        <v>1</v>
      </c>
      <c r="L2428" s="79">
        <v>300</v>
      </c>
      <c r="M2428" s="79">
        <v>300</v>
      </c>
      <c r="N2428" s="79">
        <v>0</v>
      </c>
      <c r="O2428" s="79">
        <v>0</v>
      </c>
      <c r="P2428" s="79">
        <v>0</v>
      </c>
      <c r="Q2428" s="79">
        <v>0</v>
      </c>
      <c r="R2428" s="79">
        <v>300</v>
      </c>
      <c r="S2428" t="s">
        <v>136</v>
      </c>
      <c r="T2428" t="s">
        <v>649</v>
      </c>
      <c r="U2428" t="s">
        <v>136</v>
      </c>
      <c r="V2428" t="s">
        <v>138</v>
      </c>
      <c r="W2428" t="s">
        <v>139</v>
      </c>
      <c r="X2428" t="s">
        <v>2024</v>
      </c>
      <c r="Z2428" t="s">
        <v>141</v>
      </c>
    </row>
    <row r="2429" spans="1:26">
      <c r="A2429" s="27">
        <v>45089</v>
      </c>
      <c r="B2429" t="s">
        <v>5276</v>
      </c>
      <c r="C2429" t="s">
        <v>5277</v>
      </c>
      <c r="D2429" s="79">
        <v>4689</v>
      </c>
      <c r="E2429" s="79" t="s">
        <v>5808</v>
      </c>
      <c r="F2429" t="s">
        <v>2022</v>
      </c>
      <c r="G2429" t="s">
        <v>5278</v>
      </c>
      <c r="H2429" t="s">
        <v>134</v>
      </c>
      <c r="I2429" t="s">
        <v>134</v>
      </c>
      <c r="J2429" t="s">
        <v>135</v>
      </c>
      <c r="K2429" s="79">
        <v>1</v>
      </c>
      <c r="L2429" s="79">
        <v>300</v>
      </c>
      <c r="M2429" s="79">
        <v>300</v>
      </c>
      <c r="N2429" s="79">
        <v>0</v>
      </c>
      <c r="O2429" s="79">
        <v>0</v>
      </c>
      <c r="P2429" s="79">
        <v>0</v>
      </c>
      <c r="Q2429" s="79">
        <v>0</v>
      </c>
      <c r="R2429" s="79">
        <v>300</v>
      </c>
      <c r="S2429" t="s">
        <v>136</v>
      </c>
      <c r="T2429" t="s">
        <v>956</v>
      </c>
      <c r="U2429" t="s">
        <v>136</v>
      </c>
      <c r="V2429" t="s">
        <v>138</v>
      </c>
      <c r="W2429" t="s">
        <v>139</v>
      </c>
      <c r="X2429" t="s">
        <v>2024</v>
      </c>
      <c r="Z2429" t="s">
        <v>141</v>
      </c>
    </row>
    <row r="2430" spans="1:26">
      <c r="A2430" s="27">
        <v>45095</v>
      </c>
      <c r="B2430" t="s">
        <v>5147</v>
      </c>
      <c r="C2430" t="s">
        <v>5148</v>
      </c>
      <c r="D2430" s="79">
        <v>4748</v>
      </c>
      <c r="E2430" s="79" t="s">
        <v>5808</v>
      </c>
      <c r="F2430" t="s">
        <v>2022</v>
      </c>
      <c r="G2430" t="s">
        <v>5149</v>
      </c>
      <c r="H2430" t="s">
        <v>134</v>
      </c>
      <c r="I2430" t="s">
        <v>134</v>
      </c>
      <c r="J2430" t="s">
        <v>135</v>
      </c>
      <c r="K2430" s="79">
        <v>1</v>
      </c>
      <c r="L2430" s="79">
        <v>300</v>
      </c>
      <c r="M2430" s="79">
        <v>300</v>
      </c>
      <c r="N2430" s="79">
        <v>0</v>
      </c>
      <c r="O2430" s="79">
        <v>0</v>
      </c>
      <c r="P2430" s="79">
        <v>0</v>
      </c>
      <c r="Q2430" s="79">
        <v>0</v>
      </c>
      <c r="R2430" s="79">
        <v>300</v>
      </c>
      <c r="S2430" t="s">
        <v>136</v>
      </c>
      <c r="T2430" t="s">
        <v>1279</v>
      </c>
      <c r="U2430" t="s">
        <v>136</v>
      </c>
      <c r="V2430" t="s">
        <v>138</v>
      </c>
      <c r="W2430" t="s">
        <v>139</v>
      </c>
      <c r="X2430" t="s">
        <v>2024</v>
      </c>
      <c r="Z2430" t="s">
        <v>141</v>
      </c>
    </row>
    <row r="2431" spans="1:26">
      <c r="A2431" s="27">
        <v>45090</v>
      </c>
      <c r="B2431" t="s">
        <v>5473</v>
      </c>
      <c r="C2431" t="s">
        <v>5474</v>
      </c>
      <c r="D2431" s="79">
        <v>4698</v>
      </c>
      <c r="E2431" s="79" t="s">
        <v>5808</v>
      </c>
      <c r="F2431" t="s">
        <v>2022</v>
      </c>
      <c r="G2431" t="s">
        <v>5475</v>
      </c>
      <c r="H2431" t="s">
        <v>134</v>
      </c>
      <c r="I2431" t="s">
        <v>134</v>
      </c>
      <c r="J2431" t="s">
        <v>135</v>
      </c>
      <c r="K2431" s="79">
        <v>1</v>
      </c>
      <c r="L2431" s="79">
        <v>300</v>
      </c>
      <c r="M2431" s="79">
        <v>300</v>
      </c>
      <c r="N2431" s="79">
        <v>0</v>
      </c>
      <c r="O2431" s="79">
        <v>0</v>
      </c>
      <c r="P2431" s="79">
        <v>0</v>
      </c>
      <c r="Q2431" s="79">
        <v>0</v>
      </c>
      <c r="R2431" s="79">
        <v>300</v>
      </c>
      <c r="S2431" t="s">
        <v>136</v>
      </c>
      <c r="T2431" t="s">
        <v>956</v>
      </c>
      <c r="U2431" t="s">
        <v>136</v>
      </c>
      <c r="V2431" t="s">
        <v>138</v>
      </c>
      <c r="W2431" t="s">
        <v>139</v>
      </c>
      <c r="X2431" t="s">
        <v>2024</v>
      </c>
      <c r="Z2431" t="s">
        <v>141</v>
      </c>
    </row>
    <row r="2432" spans="1:26">
      <c r="A2432" s="27">
        <v>45093</v>
      </c>
      <c r="B2432" t="s">
        <v>5158</v>
      </c>
      <c r="C2432" t="s">
        <v>5159</v>
      </c>
      <c r="D2432" s="79">
        <v>4734</v>
      </c>
      <c r="E2432" s="79" t="s">
        <v>5808</v>
      </c>
      <c r="F2432" t="s">
        <v>2022</v>
      </c>
      <c r="G2432" t="s">
        <v>5160</v>
      </c>
      <c r="H2432" t="s">
        <v>134</v>
      </c>
      <c r="I2432" t="s">
        <v>134</v>
      </c>
      <c r="J2432" t="s">
        <v>135</v>
      </c>
      <c r="K2432" s="79">
        <v>1</v>
      </c>
      <c r="L2432" s="79">
        <v>300</v>
      </c>
      <c r="M2432" s="79">
        <v>300</v>
      </c>
      <c r="N2432" s="79">
        <v>0</v>
      </c>
      <c r="O2432" s="79">
        <v>0</v>
      </c>
      <c r="P2432" s="79">
        <v>0</v>
      </c>
      <c r="Q2432" s="79">
        <v>0</v>
      </c>
      <c r="R2432" s="79">
        <v>300</v>
      </c>
      <c r="S2432" t="s">
        <v>136</v>
      </c>
      <c r="T2432" t="s">
        <v>4022</v>
      </c>
      <c r="U2432" t="s">
        <v>136</v>
      </c>
      <c r="V2432" t="s">
        <v>138</v>
      </c>
      <c r="W2432" t="s">
        <v>139</v>
      </c>
      <c r="X2432" t="s">
        <v>2024</v>
      </c>
      <c r="Z2432" t="s">
        <v>141</v>
      </c>
    </row>
    <row r="2433" spans="1:26">
      <c r="A2433" s="27">
        <v>45107</v>
      </c>
      <c r="B2433" t="s">
        <v>5123</v>
      </c>
      <c r="C2433" t="s">
        <v>5124</v>
      </c>
      <c r="D2433" s="79">
        <v>4850</v>
      </c>
      <c r="E2433" s="79" t="s">
        <v>5808</v>
      </c>
      <c r="F2433" t="s">
        <v>2022</v>
      </c>
      <c r="G2433" t="s">
        <v>5125</v>
      </c>
      <c r="H2433" t="s">
        <v>134</v>
      </c>
      <c r="I2433" t="s">
        <v>134</v>
      </c>
      <c r="J2433" t="s">
        <v>135</v>
      </c>
      <c r="K2433" s="79">
        <v>1</v>
      </c>
      <c r="L2433" s="79">
        <v>300</v>
      </c>
      <c r="M2433" s="79">
        <v>300</v>
      </c>
      <c r="N2433" s="79">
        <v>0</v>
      </c>
      <c r="O2433" s="79">
        <v>0</v>
      </c>
      <c r="P2433" s="79">
        <v>0</v>
      </c>
      <c r="Q2433" s="79">
        <v>0</v>
      </c>
      <c r="R2433" s="79">
        <v>300</v>
      </c>
      <c r="S2433" t="s">
        <v>136</v>
      </c>
      <c r="T2433" t="s">
        <v>956</v>
      </c>
      <c r="U2433" t="s">
        <v>136</v>
      </c>
      <c r="V2433" t="s">
        <v>138</v>
      </c>
      <c r="W2433" t="s">
        <v>139</v>
      </c>
      <c r="X2433" t="s">
        <v>2024</v>
      </c>
      <c r="Z2433" t="s">
        <v>141</v>
      </c>
    </row>
    <row r="2434" spans="1:26">
      <c r="A2434" s="27">
        <v>45079</v>
      </c>
      <c r="B2434" t="s">
        <v>5094</v>
      </c>
      <c r="C2434" t="s">
        <v>5095</v>
      </c>
      <c r="D2434" s="79">
        <v>4597</v>
      </c>
      <c r="E2434" s="79" t="s">
        <v>5808</v>
      </c>
      <c r="F2434" t="s">
        <v>2022</v>
      </c>
      <c r="G2434" t="s">
        <v>5096</v>
      </c>
      <c r="H2434" t="s">
        <v>134</v>
      </c>
      <c r="I2434" t="s">
        <v>134</v>
      </c>
      <c r="J2434" t="s">
        <v>135</v>
      </c>
      <c r="K2434" s="79">
        <v>1</v>
      </c>
      <c r="L2434" s="79">
        <v>300</v>
      </c>
      <c r="M2434" s="79">
        <v>300</v>
      </c>
      <c r="N2434" s="79">
        <v>0</v>
      </c>
      <c r="O2434" s="79">
        <v>0</v>
      </c>
      <c r="P2434" s="79">
        <v>0</v>
      </c>
      <c r="Q2434" s="79">
        <v>0</v>
      </c>
      <c r="R2434" s="79">
        <v>300</v>
      </c>
      <c r="S2434" t="s">
        <v>136</v>
      </c>
      <c r="T2434" t="s">
        <v>693</v>
      </c>
      <c r="U2434" t="s">
        <v>136</v>
      </c>
      <c r="V2434" t="s">
        <v>138</v>
      </c>
      <c r="W2434" t="s">
        <v>139</v>
      </c>
      <c r="X2434" t="s">
        <v>2024</v>
      </c>
      <c r="Z2434" t="s">
        <v>141</v>
      </c>
    </row>
    <row r="2435" spans="1:26">
      <c r="A2435" s="27">
        <v>45082</v>
      </c>
      <c r="B2435" t="s">
        <v>2033</v>
      </c>
      <c r="C2435" t="s">
        <v>2034</v>
      </c>
      <c r="D2435" s="79">
        <v>4636</v>
      </c>
      <c r="E2435" s="79" t="s">
        <v>5808</v>
      </c>
      <c r="F2435" t="s">
        <v>2022</v>
      </c>
      <c r="G2435" t="s">
        <v>256</v>
      </c>
      <c r="H2435" t="s">
        <v>134</v>
      </c>
      <c r="I2435" t="s">
        <v>134</v>
      </c>
      <c r="J2435" t="s">
        <v>135</v>
      </c>
      <c r="K2435" s="79">
        <v>1</v>
      </c>
      <c r="L2435" s="79">
        <v>300</v>
      </c>
      <c r="M2435" s="79">
        <v>300</v>
      </c>
      <c r="N2435" s="79">
        <v>0</v>
      </c>
      <c r="O2435" s="79">
        <v>0</v>
      </c>
      <c r="P2435" s="79">
        <v>0</v>
      </c>
      <c r="Q2435" s="79">
        <v>0</v>
      </c>
      <c r="R2435" s="79">
        <v>300</v>
      </c>
      <c r="S2435" t="s">
        <v>2035</v>
      </c>
      <c r="T2435" t="s">
        <v>194</v>
      </c>
      <c r="U2435" t="s">
        <v>2035</v>
      </c>
      <c r="V2435" t="s">
        <v>138</v>
      </c>
      <c r="W2435" t="s">
        <v>194</v>
      </c>
      <c r="X2435" t="s">
        <v>2024</v>
      </c>
      <c r="Z2435" t="s">
        <v>141</v>
      </c>
    </row>
    <row r="2436" spans="1:26">
      <c r="A2436" s="27">
        <v>45083</v>
      </c>
      <c r="B2436" t="s">
        <v>5161</v>
      </c>
      <c r="C2436" t="s">
        <v>5162</v>
      </c>
      <c r="D2436" s="79">
        <v>4641</v>
      </c>
      <c r="E2436" s="79" t="s">
        <v>5808</v>
      </c>
      <c r="F2436" t="s">
        <v>2022</v>
      </c>
      <c r="G2436" t="s">
        <v>5163</v>
      </c>
      <c r="H2436" t="s">
        <v>134</v>
      </c>
      <c r="I2436" t="s">
        <v>134</v>
      </c>
      <c r="J2436" t="s">
        <v>135</v>
      </c>
      <c r="K2436" s="79">
        <v>1</v>
      </c>
      <c r="L2436" s="79">
        <v>300</v>
      </c>
      <c r="M2436" s="79">
        <v>300</v>
      </c>
      <c r="N2436" s="79">
        <v>0</v>
      </c>
      <c r="O2436" s="79">
        <v>0</v>
      </c>
      <c r="P2436" s="79">
        <v>0</v>
      </c>
      <c r="Q2436" s="79">
        <v>0</v>
      </c>
      <c r="R2436" s="79">
        <v>300</v>
      </c>
      <c r="S2436" t="s">
        <v>136</v>
      </c>
      <c r="T2436" t="s">
        <v>474</v>
      </c>
      <c r="U2436" t="s">
        <v>136</v>
      </c>
      <c r="V2436" t="s">
        <v>138</v>
      </c>
      <c r="W2436" t="s">
        <v>139</v>
      </c>
      <c r="X2436" t="s">
        <v>2024</v>
      </c>
      <c r="Z2436" t="s">
        <v>141</v>
      </c>
    </row>
    <row r="2437" spans="1:26">
      <c r="A2437" s="27">
        <v>45091</v>
      </c>
      <c r="B2437" t="s">
        <v>5168</v>
      </c>
      <c r="C2437" t="s">
        <v>5169</v>
      </c>
      <c r="D2437" s="79">
        <v>4713</v>
      </c>
      <c r="E2437" s="79" t="s">
        <v>5808</v>
      </c>
      <c r="F2437" t="s">
        <v>2022</v>
      </c>
      <c r="G2437" t="s">
        <v>5170</v>
      </c>
      <c r="H2437" t="s">
        <v>134</v>
      </c>
      <c r="I2437" t="s">
        <v>134</v>
      </c>
      <c r="J2437" t="s">
        <v>135</v>
      </c>
      <c r="K2437" s="79">
        <v>1</v>
      </c>
      <c r="L2437" s="79">
        <v>300</v>
      </c>
      <c r="M2437" s="79">
        <v>300</v>
      </c>
      <c r="N2437" s="79">
        <v>0</v>
      </c>
      <c r="O2437" s="79">
        <v>0</v>
      </c>
      <c r="P2437" s="79">
        <v>0</v>
      </c>
      <c r="Q2437" s="79">
        <v>0</v>
      </c>
      <c r="R2437" s="79">
        <v>300</v>
      </c>
      <c r="S2437" t="s">
        <v>136</v>
      </c>
      <c r="T2437" t="s">
        <v>679</v>
      </c>
      <c r="U2437" t="s">
        <v>136</v>
      </c>
      <c r="V2437" t="s">
        <v>138</v>
      </c>
      <c r="W2437" t="s">
        <v>139</v>
      </c>
      <c r="X2437" t="s">
        <v>2024</v>
      </c>
      <c r="Z2437" t="s">
        <v>141</v>
      </c>
    </row>
    <row r="2438" spans="1:26">
      <c r="A2438" s="27">
        <v>45096</v>
      </c>
      <c r="B2438" t="s">
        <v>5150</v>
      </c>
      <c r="C2438" t="s">
        <v>5151</v>
      </c>
      <c r="D2438" s="79">
        <v>4754</v>
      </c>
      <c r="E2438" s="79" t="s">
        <v>5808</v>
      </c>
      <c r="F2438" t="s">
        <v>2022</v>
      </c>
      <c r="G2438" t="s">
        <v>414</v>
      </c>
      <c r="H2438" t="s">
        <v>134</v>
      </c>
      <c r="I2438" t="s">
        <v>134</v>
      </c>
      <c r="J2438" t="s">
        <v>135</v>
      </c>
      <c r="K2438" s="79">
        <v>1</v>
      </c>
      <c r="L2438" s="79">
        <v>300</v>
      </c>
      <c r="M2438" s="79">
        <v>300</v>
      </c>
      <c r="N2438" s="79">
        <v>0</v>
      </c>
      <c r="O2438" s="79">
        <v>0</v>
      </c>
      <c r="P2438" s="79">
        <v>0</v>
      </c>
      <c r="Q2438" s="79">
        <v>0</v>
      </c>
      <c r="R2438" s="79">
        <v>300</v>
      </c>
      <c r="S2438" t="s">
        <v>136</v>
      </c>
      <c r="T2438" t="s">
        <v>300</v>
      </c>
      <c r="U2438" t="s">
        <v>136</v>
      </c>
      <c r="V2438" t="s">
        <v>138</v>
      </c>
      <c r="W2438" t="s">
        <v>139</v>
      </c>
      <c r="X2438" t="s">
        <v>2024</v>
      </c>
      <c r="Z2438" t="s">
        <v>141</v>
      </c>
    </row>
    <row r="2439" spans="1:26">
      <c r="A2439" s="27">
        <v>45101</v>
      </c>
      <c r="B2439" t="s">
        <v>5174</v>
      </c>
      <c r="C2439" t="s">
        <v>5175</v>
      </c>
      <c r="D2439" s="79">
        <v>4797</v>
      </c>
      <c r="E2439" s="79" t="s">
        <v>5808</v>
      </c>
      <c r="F2439" t="s">
        <v>2022</v>
      </c>
      <c r="G2439" t="s">
        <v>5176</v>
      </c>
      <c r="H2439" t="s">
        <v>134</v>
      </c>
      <c r="I2439" t="s">
        <v>134</v>
      </c>
      <c r="J2439" t="s">
        <v>135</v>
      </c>
      <c r="K2439" s="79">
        <v>1</v>
      </c>
      <c r="L2439" s="79">
        <v>300</v>
      </c>
      <c r="M2439" s="79">
        <v>300</v>
      </c>
      <c r="N2439" s="79">
        <v>0</v>
      </c>
      <c r="O2439" s="79">
        <v>0</v>
      </c>
      <c r="P2439" s="79">
        <v>0</v>
      </c>
      <c r="Q2439" s="79">
        <v>60</v>
      </c>
      <c r="R2439" s="79">
        <v>240</v>
      </c>
      <c r="S2439" t="s">
        <v>136</v>
      </c>
      <c r="T2439" t="s">
        <v>956</v>
      </c>
      <c r="U2439" t="s">
        <v>136</v>
      </c>
      <c r="V2439" t="s">
        <v>138</v>
      </c>
      <c r="W2439" t="s">
        <v>139</v>
      </c>
      <c r="X2439" t="s">
        <v>2024</v>
      </c>
      <c r="Z2439" t="s">
        <v>141</v>
      </c>
    </row>
    <row r="2440" spans="1:26">
      <c r="A2440" s="27">
        <v>45086</v>
      </c>
      <c r="B2440" t="s">
        <v>5321</v>
      </c>
      <c r="C2440" t="s">
        <v>5322</v>
      </c>
      <c r="D2440" s="79">
        <v>4667</v>
      </c>
      <c r="E2440" s="79" t="s">
        <v>5808</v>
      </c>
      <c r="F2440" t="s">
        <v>2022</v>
      </c>
      <c r="G2440" t="s">
        <v>5323</v>
      </c>
      <c r="H2440" t="s">
        <v>134</v>
      </c>
      <c r="I2440" t="s">
        <v>134</v>
      </c>
      <c r="J2440" t="s">
        <v>135</v>
      </c>
      <c r="K2440" s="79">
        <v>1</v>
      </c>
      <c r="L2440" s="79">
        <v>300</v>
      </c>
      <c r="M2440" s="79">
        <v>300</v>
      </c>
      <c r="N2440" s="79">
        <v>0</v>
      </c>
      <c r="O2440" s="79">
        <v>0</v>
      </c>
      <c r="P2440" s="79">
        <v>0</v>
      </c>
      <c r="Q2440" s="79">
        <v>0</v>
      </c>
      <c r="R2440" s="79">
        <v>300</v>
      </c>
      <c r="S2440" t="s">
        <v>136</v>
      </c>
      <c r="T2440" t="s">
        <v>194</v>
      </c>
      <c r="U2440" t="s">
        <v>136</v>
      </c>
      <c r="V2440" t="s">
        <v>138</v>
      </c>
      <c r="W2440" t="s">
        <v>139</v>
      </c>
      <c r="X2440" t="s">
        <v>2024</v>
      </c>
      <c r="Z2440" t="s">
        <v>141</v>
      </c>
    </row>
    <row r="2441" spans="1:26">
      <c r="A2441" s="27">
        <v>45090</v>
      </c>
      <c r="B2441" t="s">
        <v>5282</v>
      </c>
      <c r="C2441" t="s">
        <v>5283</v>
      </c>
      <c r="D2441" s="79">
        <v>4700</v>
      </c>
      <c r="E2441" s="79" t="s">
        <v>5808</v>
      </c>
      <c r="F2441" t="s">
        <v>2022</v>
      </c>
      <c r="G2441" t="s">
        <v>5284</v>
      </c>
      <c r="H2441" t="s">
        <v>134</v>
      </c>
      <c r="I2441" t="s">
        <v>134</v>
      </c>
      <c r="J2441" t="s">
        <v>135</v>
      </c>
      <c r="K2441" s="79">
        <v>1</v>
      </c>
      <c r="L2441" s="79">
        <v>300</v>
      </c>
      <c r="M2441" s="79">
        <v>300</v>
      </c>
      <c r="N2441" s="79">
        <v>0</v>
      </c>
      <c r="O2441" s="79">
        <v>0</v>
      </c>
      <c r="P2441" s="79">
        <v>0</v>
      </c>
      <c r="Q2441" s="79">
        <v>0</v>
      </c>
      <c r="R2441" s="79">
        <v>300</v>
      </c>
      <c r="S2441" t="s">
        <v>136</v>
      </c>
      <c r="T2441" t="s">
        <v>956</v>
      </c>
      <c r="U2441" t="s">
        <v>136</v>
      </c>
      <c r="V2441" t="s">
        <v>138</v>
      </c>
      <c r="W2441" t="s">
        <v>139</v>
      </c>
      <c r="X2441" t="s">
        <v>2024</v>
      </c>
      <c r="Z2441" t="s">
        <v>141</v>
      </c>
    </row>
    <row r="2442" spans="1:26">
      <c r="A2442" s="27">
        <v>45092</v>
      </c>
      <c r="B2442" t="s">
        <v>5129</v>
      </c>
      <c r="C2442" t="s">
        <v>5130</v>
      </c>
      <c r="D2442" s="79">
        <v>4722</v>
      </c>
      <c r="E2442" s="79" t="s">
        <v>5808</v>
      </c>
      <c r="F2442" t="s">
        <v>2022</v>
      </c>
      <c r="G2442" t="s">
        <v>5131</v>
      </c>
      <c r="H2442" t="s">
        <v>134</v>
      </c>
      <c r="I2442" t="s">
        <v>134</v>
      </c>
      <c r="J2442" t="s">
        <v>135</v>
      </c>
      <c r="K2442" s="79">
        <v>1</v>
      </c>
      <c r="L2442" s="79">
        <v>300</v>
      </c>
      <c r="M2442" s="79">
        <v>300</v>
      </c>
      <c r="N2442" s="79">
        <v>0</v>
      </c>
      <c r="O2442" s="79">
        <v>0</v>
      </c>
      <c r="P2442" s="79">
        <v>0</v>
      </c>
      <c r="Q2442" s="79">
        <v>0</v>
      </c>
      <c r="R2442" s="79">
        <v>300</v>
      </c>
      <c r="S2442" t="s">
        <v>136</v>
      </c>
      <c r="T2442" t="s">
        <v>300</v>
      </c>
      <c r="U2442" t="s">
        <v>136</v>
      </c>
      <c r="V2442" t="s">
        <v>138</v>
      </c>
      <c r="W2442" t="s">
        <v>139</v>
      </c>
      <c r="X2442" t="s">
        <v>2024</v>
      </c>
      <c r="Z2442" t="s">
        <v>141</v>
      </c>
    </row>
    <row r="2443" spans="1:26">
      <c r="A2443" s="27">
        <v>45099</v>
      </c>
      <c r="B2443" t="s">
        <v>5240</v>
      </c>
      <c r="C2443" t="s">
        <v>5241</v>
      </c>
      <c r="D2443" s="79">
        <v>4782</v>
      </c>
      <c r="E2443" s="79" t="s">
        <v>5808</v>
      </c>
      <c r="F2443" t="s">
        <v>2022</v>
      </c>
      <c r="G2443" t="s">
        <v>5242</v>
      </c>
      <c r="H2443" t="s">
        <v>134</v>
      </c>
      <c r="I2443" t="s">
        <v>134</v>
      </c>
      <c r="J2443" t="s">
        <v>135</v>
      </c>
      <c r="K2443" s="79">
        <v>1</v>
      </c>
      <c r="L2443" s="79">
        <v>300</v>
      </c>
      <c r="M2443" s="79">
        <v>300</v>
      </c>
      <c r="N2443" s="79">
        <v>0</v>
      </c>
      <c r="O2443" s="79">
        <v>0</v>
      </c>
      <c r="P2443" s="79">
        <v>0</v>
      </c>
      <c r="Q2443" s="79">
        <v>0</v>
      </c>
      <c r="R2443" s="79">
        <v>300</v>
      </c>
      <c r="S2443" t="s">
        <v>136</v>
      </c>
      <c r="T2443" t="s">
        <v>474</v>
      </c>
      <c r="U2443" t="s">
        <v>136</v>
      </c>
      <c r="V2443" t="s">
        <v>138</v>
      </c>
      <c r="W2443" t="s">
        <v>139</v>
      </c>
      <c r="X2443" t="s">
        <v>2024</v>
      </c>
      <c r="Z2443" t="s">
        <v>141</v>
      </c>
    </row>
    <row r="2444" spans="1:26">
      <c r="A2444" s="27">
        <v>45107</v>
      </c>
      <c r="B2444" t="s">
        <v>5530</v>
      </c>
      <c r="C2444" t="s">
        <v>5531</v>
      </c>
      <c r="D2444" s="79">
        <v>3834</v>
      </c>
      <c r="E2444" s="79" t="s">
        <v>5808</v>
      </c>
      <c r="F2444" t="s">
        <v>2221</v>
      </c>
      <c r="G2444" t="s">
        <v>1745</v>
      </c>
      <c r="H2444" t="s">
        <v>134</v>
      </c>
      <c r="I2444" t="s">
        <v>134</v>
      </c>
      <c r="J2444" t="s">
        <v>135</v>
      </c>
      <c r="K2444" s="79">
        <v>1</v>
      </c>
      <c r="L2444" s="79">
        <v>300</v>
      </c>
      <c r="M2444" s="79">
        <v>300</v>
      </c>
      <c r="N2444" s="79">
        <v>0</v>
      </c>
      <c r="O2444" s="79">
        <v>0</v>
      </c>
      <c r="P2444" s="79">
        <v>0</v>
      </c>
      <c r="Q2444" s="79">
        <v>0</v>
      </c>
      <c r="R2444" s="79">
        <v>300</v>
      </c>
      <c r="S2444" t="s">
        <v>136</v>
      </c>
      <c r="T2444" t="s">
        <v>401</v>
      </c>
      <c r="V2444" t="s">
        <v>138</v>
      </c>
      <c r="W2444" t="s">
        <v>139</v>
      </c>
      <c r="X2444" t="s">
        <v>2024</v>
      </c>
      <c r="Z2444" t="s">
        <v>141</v>
      </c>
    </row>
    <row r="2445" spans="1:26">
      <c r="A2445" s="27">
        <v>45087</v>
      </c>
      <c r="B2445" t="s">
        <v>5368</v>
      </c>
      <c r="C2445" t="s">
        <v>5369</v>
      </c>
      <c r="D2445" s="79">
        <v>3731</v>
      </c>
      <c r="E2445" s="79" t="s">
        <v>5808</v>
      </c>
      <c r="F2445" t="s">
        <v>2022</v>
      </c>
      <c r="G2445" t="s">
        <v>5370</v>
      </c>
      <c r="H2445" t="s">
        <v>134</v>
      </c>
      <c r="I2445" t="s">
        <v>134</v>
      </c>
      <c r="J2445" t="s">
        <v>135</v>
      </c>
      <c r="K2445" s="79">
        <v>1</v>
      </c>
      <c r="L2445" s="79">
        <v>300</v>
      </c>
      <c r="M2445" s="79">
        <v>300</v>
      </c>
      <c r="N2445" s="79">
        <v>0</v>
      </c>
      <c r="O2445" s="79">
        <v>0</v>
      </c>
      <c r="P2445" s="79">
        <v>0</v>
      </c>
      <c r="Q2445" s="79">
        <v>0</v>
      </c>
      <c r="R2445" s="79">
        <v>300</v>
      </c>
      <c r="S2445" t="s">
        <v>136</v>
      </c>
      <c r="T2445" t="s">
        <v>401</v>
      </c>
      <c r="U2445" t="s">
        <v>136</v>
      </c>
      <c r="V2445" t="s">
        <v>138</v>
      </c>
      <c r="W2445" t="s">
        <v>139</v>
      </c>
      <c r="X2445" t="s">
        <v>2024</v>
      </c>
      <c r="Z2445" t="s">
        <v>141</v>
      </c>
    </row>
    <row r="2446" spans="1:26">
      <c r="A2446" s="27">
        <v>45098</v>
      </c>
      <c r="B2446" t="s">
        <v>5424</v>
      </c>
      <c r="C2446" t="s">
        <v>5425</v>
      </c>
      <c r="D2446" s="79">
        <v>3846</v>
      </c>
      <c r="E2446" s="79" t="s">
        <v>5808</v>
      </c>
      <c r="F2446" t="s">
        <v>2045</v>
      </c>
      <c r="G2446" t="s">
        <v>4607</v>
      </c>
      <c r="H2446" t="s">
        <v>134</v>
      </c>
      <c r="I2446" t="s">
        <v>134</v>
      </c>
      <c r="J2446" t="s">
        <v>135</v>
      </c>
      <c r="K2446" s="79">
        <v>1</v>
      </c>
      <c r="L2446" s="79">
        <v>300</v>
      </c>
      <c r="M2446" s="79">
        <v>300</v>
      </c>
      <c r="N2446" s="79">
        <v>0</v>
      </c>
      <c r="O2446" s="79">
        <v>0</v>
      </c>
      <c r="P2446" s="79">
        <v>0</v>
      </c>
      <c r="Q2446" s="79">
        <v>0</v>
      </c>
      <c r="R2446" s="79">
        <v>300</v>
      </c>
      <c r="S2446" t="s">
        <v>136</v>
      </c>
      <c r="T2446" t="s">
        <v>474</v>
      </c>
      <c r="U2446" t="s">
        <v>136</v>
      </c>
      <c r="V2446" t="s">
        <v>138</v>
      </c>
      <c r="W2446" t="s">
        <v>139</v>
      </c>
      <c r="X2446" t="s">
        <v>2024</v>
      </c>
      <c r="Z2446" t="s">
        <v>141</v>
      </c>
    </row>
    <row r="2447" spans="1:26">
      <c r="A2447" s="27">
        <v>45097</v>
      </c>
      <c r="B2447" t="s">
        <v>5422</v>
      </c>
      <c r="C2447" t="s">
        <v>5423</v>
      </c>
      <c r="D2447" s="79">
        <v>3737</v>
      </c>
      <c r="E2447" s="79" t="s">
        <v>5808</v>
      </c>
      <c r="F2447" t="s">
        <v>2221</v>
      </c>
      <c r="G2447" t="s">
        <v>4724</v>
      </c>
      <c r="H2447" t="s">
        <v>134</v>
      </c>
      <c r="I2447" t="s">
        <v>134</v>
      </c>
      <c r="J2447" t="s">
        <v>135</v>
      </c>
      <c r="K2447" s="79">
        <v>1</v>
      </c>
      <c r="L2447" s="79">
        <v>300</v>
      </c>
      <c r="M2447" s="79">
        <v>300</v>
      </c>
      <c r="N2447" s="79">
        <v>0</v>
      </c>
      <c r="O2447" s="79">
        <v>0</v>
      </c>
      <c r="P2447" s="79">
        <v>0</v>
      </c>
      <c r="Q2447" s="79">
        <v>0</v>
      </c>
      <c r="R2447" s="79">
        <v>300</v>
      </c>
      <c r="S2447" t="s">
        <v>136</v>
      </c>
      <c r="T2447" t="s">
        <v>401</v>
      </c>
      <c r="U2447" t="s">
        <v>136</v>
      </c>
      <c r="V2447" t="s">
        <v>138</v>
      </c>
      <c r="W2447" t="s">
        <v>139</v>
      </c>
      <c r="X2447" t="s">
        <v>2024</v>
      </c>
      <c r="Z2447" t="s">
        <v>141</v>
      </c>
    </row>
    <row r="2448" spans="1:26">
      <c r="A2448" s="27">
        <v>45086</v>
      </c>
      <c r="B2448" t="s">
        <v>5494</v>
      </c>
      <c r="C2448" t="s">
        <v>5495</v>
      </c>
      <c r="D2448" s="79">
        <v>3737</v>
      </c>
      <c r="E2448" s="79" t="s">
        <v>5808</v>
      </c>
      <c r="F2448" t="s">
        <v>2067</v>
      </c>
      <c r="G2448" t="s">
        <v>4724</v>
      </c>
      <c r="H2448" t="s">
        <v>134</v>
      </c>
      <c r="I2448" t="s">
        <v>134</v>
      </c>
      <c r="J2448" t="s">
        <v>135</v>
      </c>
      <c r="K2448" s="79">
        <v>1</v>
      </c>
      <c r="L2448" s="79">
        <v>300</v>
      </c>
      <c r="M2448" s="79">
        <v>300</v>
      </c>
      <c r="N2448" s="79">
        <v>0</v>
      </c>
      <c r="O2448" s="79">
        <v>0</v>
      </c>
      <c r="P2448" s="79">
        <v>0</v>
      </c>
      <c r="Q2448" s="79">
        <v>0</v>
      </c>
      <c r="R2448" s="79">
        <v>300</v>
      </c>
      <c r="S2448" t="s">
        <v>136</v>
      </c>
      <c r="T2448" t="s">
        <v>401</v>
      </c>
      <c r="U2448" t="s">
        <v>136</v>
      </c>
      <c r="V2448" t="s">
        <v>138</v>
      </c>
      <c r="W2448" t="s">
        <v>139</v>
      </c>
      <c r="X2448" t="s">
        <v>2024</v>
      </c>
      <c r="Z2448" t="s">
        <v>141</v>
      </c>
    </row>
    <row r="2449" spans="1:26">
      <c r="A2449" s="27">
        <v>45082</v>
      </c>
      <c r="B2449" t="s">
        <v>5268</v>
      </c>
      <c r="C2449" t="s">
        <v>5269</v>
      </c>
      <c r="D2449" s="79">
        <v>3827</v>
      </c>
      <c r="E2449" s="79" t="s">
        <v>5808</v>
      </c>
      <c r="F2449" t="s">
        <v>2417</v>
      </c>
      <c r="G2449" t="s">
        <v>933</v>
      </c>
      <c r="H2449" t="s">
        <v>134</v>
      </c>
      <c r="I2449" t="s">
        <v>134</v>
      </c>
      <c r="J2449" t="s">
        <v>135</v>
      </c>
      <c r="K2449" s="79">
        <v>1</v>
      </c>
      <c r="L2449" s="79">
        <v>300</v>
      </c>
      <c r="M2449" s="79">
        <v>300</v>
      </c>
      <c r="N2449" s="79">
        <v>0</v>
      </c>
      <c r="O2449" s="79">
        <v>0</v>
      </c>
      <c r="P2449" s="79">
        <v>0</v>
      </c>
      <c r="Q2449" s="79">
        <v>0</v>
      </c>
      <c r="R2449" s="79">
        <v>300</v>
      </c>
      <c r="S2449" t="s">
        <v>136</v>
      </c>
      <c r="U2449" t="s">
        <v>136</v>
      </c>
      <c r="V2449" t="s">
        <v>138</v>
      </c>
      <c r="W2449" t="s">
        <v>139</v>
      </c>
      <c r="X2449" t="s">
        <v>2024</v>
      </c>
      <c r="Z2449" t="s">
        <v>141</v>
      </c>
    </row>
    <row r="2450" spans="1:26">
      <c r="A2450" s="27">
        <v>45084</v>
      </c>
      <c r="B2450" t="s">
        <v>5194</v>
      </c>
      <c r="C2450" t="s">
        <v>5195</v>
      </c>
      <c r="D2450" s="79">
        <v>3738</v>
      </c>
      <c r="E2450" s="79" t="s">
        <v>5808</v>
      </c>
      <c r="F2450" t="s">
        <v>2045</v>
      </c>
      <c r="G2450" t="s">
        <v>4662</v>
      </c>
      <c r="H2450" t="s">
        <v>134</v>
      </c>
      <c r="I2450" t="s">
        <v>134</v>
      </c>
      <c r="J2450" t="s">
        <v>135</v>
      </c>
      <c r="K2450" s="79">
        <v>1</v>
      </c>
      <c r="L2450" s="79">
        <v>300</v>
      </c>
      <c r="M2450" s="79">
        <v>300</v>
      </c>
      <c r="N2450" s="79">
        <v>0</v>
      </c>
      <c r="O2450" s="79">
        <v>0</v>
      </c>
      <c r="P2450" s="79">
        <v>0</v>
      </c>
      <c r="Q2450" s="79">
        <v>0</v>
      </c>
      <c r="R2450" s="79">
        <v>300</v>
      </c>
      <c r="S2450" t="s">
        <v>136</v>
      </c>
      <c r="T2450" t="s">
        <v>401</v>
      </c>
      <c r="U2450" t="s">
        <v>136</v>
      </c>
      <c r="V2450" t="s">
        <v>138</v>
      </c>
      <c r="W2450" t="s">
        <v>139</v>
      </c>
      <c r="X2450" t="s">
        <v>2024</v>
      </c>
      <c r="Z2450" t="s">
        <v>141</v>
      </c>
    </row>
    <row r="2451" spans="1:26">
      <c r="A2451" s="27">
        <v>45082</v>
      </c>
      <c r="B2451" t="s">
        <v>5248</v>
      </c>
      <c r="C2451" t="s">
        <v>5249</v>
      </c>
      <c r="D2451" s="79">
        <v>3880</v>
      </c>
      <c r="E2451" s="79" t="s">
        <v>5808</v>
      </c>
      <c r="F2451" t="s">
        <v>2221</v>
      </c>
      <c r="G2451" t="s">
        <v>1121</v>
      </c>
      <c r="H2451" t="s">
        <v>134</v>
      </c>
      <c r="I2451" t="s">
        <v>134</v>
      </c>
      <c r="J2451" t="s">
        <v>135</v>
      </c>
      <c r="K2451" s="79">
        <v>1</v>
      </c>
      <c r="L2451" s="79">
        <v>300</v>
      </c>
      <c r="M2451" s="79">
        <v>300</v>
      </c>
      <c r="N2451" s="79">
        <v>0</v>
      </c>
      <c r="O2451" s="79">
        <v>0</v>
      </c>
      <c r="P2451" s="79">
        <v>0</v>
      </c>
      <c r="Q2451" s="79">
        <v>0</v>
      </c>
      <c r="R2451" s="79">
        <v>300</v>
      </c>
      <c r="S2451" t="s">
        <v>136</v>
      </c>
      <c r="T2451" t="s">
        <v>401</v>
      </c>
      <c r="U2451" t="s">
        <v>136</v>
      </c>
      <c r="V2451" t="s">
        <v>138</v>
      </c>
      <c r="W2451" t="s">
        <v>139</v>
      </c>
      <c r="X2451" t="s">
        <v>2024</v>
      </c>
      <c r="Z2451" t="s">
        <v>141</v>
      </c>
    </row>
    <row r="2452" spans="1:26">
      <c r="A2452" s="27">
        <v>45093</v>
      </c>
      <c r="B2452" t="s">
        <v>5315</v>
      </c>
      <c r="C2452" t="s">
        <v>5316</v>
      </c>
      <c r="D2452" s="79">
        <v>3884</v>
      </c>
      <c r="E2452" s="79" t="s">
        <v>5808</v>
      </c>
      <c r="F2452" t="s">
        <v>2221</v>
      </c>
      <c r="G2452" t="s">
        <v>5317</v>
      </c>
      <c r="H2452" t="s">
        <v>134</v>
      </c>
      <c r="I2452" t="s">
        <v>134</v>
      </c>
      <c r="J2452" t="s">
        <v>135</v>
      </c>
      <c r="K2452" s="79">
        <v>1</v>
      </c>
      <c r="L2452" s="79">
        <v>300</v>
      </c>
      <c r="M2452" s="79">
        <v>300</v>
      </c>
      <c r="N2452" s="79">
        <v>0</v>
      </c>
      <c r="O2452" s="79">
        <v>0</v>
      </c>
      <c r="P2452" s="79">
        <v>0</v>
      </c>
      <c r="Q2452" s="79">
        <v>0</v>
      </c>
      <c r="R2452" s="79">
        <v>300</v>
      </c>
      <c r="S2452" t="s">
        <v>136</v>
      </c>
      <c r="T2452" t="s">
        <v>401</v>
      </c>
      <c r="U2452" t="s">
        <v>136</v>
      </c>
      <c r="V2452" t="s">
        <v>138</v>
      </c>
      <c r="W2452" t="s">
        <v>139</v>
      </c>
      <c r="X2452" t="s">
        <v>2024</v>
      </c>
      <c r="Z2452" t="s">
        <v>141</v>
      </c>
    </row>
    <row r="2453" spans="1:26">
      <c r="A2453" s="27">
        <v>45093</v>
      </c>
      <c r="B2453" t="s">
        <v>5550</v>
      </c>
      <c r="C2453" t="s">
        <v>5551</v>
      </c>
      <c r="D2453" s="79">
        <v>3597</v>
      </c>
      <c r="E2453" s="79" t="s">
        <v>5808</v>
      </c>
      <c r="F2453" t="s">
        <v>2045</v>
      </c>
      <c r="G2453" t="s">
        <v>3063</v>
      </c>
      <c r="H2453" t="s">
        <v>134</v>
      </c>
      <c r="I2453" t="s">
        <v>134</v>
      </c>
      <c r="J2453" t="s">
        <v>135</v>
      </c>
      <c r="K2453" s="79">
        <v>1</v>
      </c>
      <c r="L2453" s="79">
        <v>300</v>
      </c>
      <c r="M2453" s="79">
        <v>300</v>
      </c>
      <c r="N2453" s="79">
        <v>0</v>
      </c>
      <c r="O2453" s="79">
        <v>0</v>
      </c>
      <c r="P2453" s="79">
        <v>0</v>
      </c>
      <c r="Q2453" s="79">
        <v>0</v>
      </c>
      <c r="R2453" s="79">
        <v>300</v>
      </c>
      <c r="S2453" t="s">
        <v>136</v>
      </c>
      <c r="T2453" t="s">
        <v>401</v>
      </c>
      <c r="U2453" t="s">
        <v>136</v>
      </c>
      <c r="V2453" t="s">
        <v>138</v>
      </c>
      <c r="W2453" t="s">
        <v>139</v>
      </c>
      <c r="X2453" t="s">
        <v>2024</v>
      </c>
      <c r="Z2453" t="s">
        <v>141</v>
      </c>
    </row>
    <row r="2454" spans="1:26">
      <c r="A2454" s="27">
        <v>45082</v>
      </c>
      <c r="B2454" t="s">
        <v>5190</v>
      </c>
      <c r="C2454" t="s">
        <v>5191</v>
      </c>
      <c r="D2454" s="79">
        <v>3613</v>
      </c>
      <c r="E2454" s="79" t="s">
        <v>5808</v>
      </c>
      <c r="F2454" t="s">
        <v>2067</v>
      </c>
      <c r="G2454" t="s">
        <v>745</v>
      </c>
      <c r="H2454" t="s">
        <v>134</v>
      </c>
      <c r="I2454" t="s">
        <v>134</v>
      </c>
      <c r="J2454" t="s">
        <v>135</v>
      </c>
      <c r="K2454" s="79">
        <v>1</v>
      </c>
      <c r="L2454" s="79">
        <v>300</v>
      </c>
      <c r="M2454" s="79">
        <v>300</v>
      </c>
      <c r="N2454" s="79">
        <v>0</v>
      </c>
      <c r="O2454" s="79">
        <v>0</v>
      </c>
      <c r="P2454" s="79">
        <v>0</v>
      </c>
      <c r="Q2454" s="79">
        <v>30</v>
      </c>
      <c r="R2454" s="79">
        <v>270</v>
      </c>
      <c r="S2454" t="s">
        <v>136</v>
      </c>
      <c r="T2454" t="s">
        <v>956</v>
      </c>
      <c r="U2454" t="s">
        <v>136</v>
      </c>
      <c r="V2454" t="s">
        <v>138</v>
      </c>
      <c r="W2454" t="s">
        <v>139</v>
      </c>
      <c r="X2454" t="s">
        <v>2024</v>
      </c>
      <c r="Z2454" t="s">
        <v>141</v>
      </c>
    </row>
    <row r="2455" spans="1:26">
      <c r="A2455" s="27">
        <v>45098</v>
      </c>
      <c r="B2455" t="s">
        <v>5446</v>
      </c>
      <c r="C2455" t="s">
        <v>5447</v>
      </c>
      <c r="D2455" s="79">
        <v>3472</v>
      </c>
      <c r="E2455" s="79" t="s">
        <v>5808</v>
      </c>
      <c r="F2455" t="s">
        <v>2045</v>
      </c>
      <c r="G2455" t="s">
        <v>2903</v>
      </c>
      <c r="H2455" t="s">
        <v>134</v>
      </c>
      <c r="I2455" t="s">
        <v>134</v>
      </c>
      <c r="J2455" t="s">
        <v>135</v>
      </c>
      <c r="K2455" s="79">
        <v>1</v>
      </c>
      <c r="L2455" s="79">
        <v>300</v>
      </c>
      <c r="M2455" s="79">
        <v>300</v>
      </c>
      <c r="N2455" s="79">
        <v>0</v>
      </c>
      <c r="O2455" s="79">
        <v>0</v>
      </c>
      <c r="P2455" s="79">
        <v>0</v>
      </c>
      <c r="Q2455" s="79">
        <v>0</v>
      </c>
      <c r="R2455" s="79">
        <v>300</v>
      </c>
      <c r="S2455" t="s">
        <v>136</v>
      </c>
      <c r="T2455" t="s">
        <v>401</v>
      </c>
      <c r="U2455" t="s">
        <v>136</v>
      </c>
      <c r="V2455" t="s">
        <v>138</v>
      </c>
      <c r="W2455" t="s">
        <v>139</v>
      </c>
      <c r="X2455" t="s">
        <v>2024</v>
      </c>
      <c r="Z2455" t="s">
        <v>141</v>
      </c>
    </row>
    <row r="2456" spans="1:26">
      <c r="A2456" s="27">
        <v>45104</v>
      </c>
      <c r="B2456" t="s">
        <v>5461</v>
      </c>
      <c r="C2456" t="s">
        <v>5462</v>
      </c>
      <c r="D2456" s="79">
        <v>3329</v>
      </c>
      <c r="E2456" s="79" t="s">
        <v>5808</v>
      </c>
      <c r="F2456" t="s">
        <v>2045</v>
      </c>
      <c r="G2456" t="s">
        <v>3236</v>
      </c>
      <c r="H2456" t="s">
        <v>134</v>
      </c>
      <c r="I2456" t="s">
        <v>134</v>
      </c>
      <c r="J2456" t="s">
        <v>135</v>
      </c>
      <c r="K2456" s="79">
        <v>1</v>
      </c>
      <c r="L2456" s="79">
        <v>300</v>
      </c>
      <c r="M2456" s="79">
        <v>300</v>
      </c>
      <c r="N2456" s="79">
        <v>0</v>
      </c>
      <c r="O2456" s="79">
        <v>0</v>
      </c>
      <c r="P2456" s="79">
        <v>0</v>
      </c>
      <c r="Q2456" s="79">
        <v>0</v>
      </c>
      <c r="R2456" s="79">
        <v>300</v>
      </c>
      <c r="S2456" t="s">
        <v>136</v>
      </c>
      <c r="T2456" t="s">
        <v>474</v>
      </c>
      <c r="U2456" t="s">
        <v>136</v>
      </c>
      <c r="V2456" t="s">
        <v>138</v>
      </c>
      <c r="W2456" t="s">
        <v>139</v>
      </c>
      <c r="X2456" t="s">
        <v>2024</v>
      </c>
      <c r="Z2456" t="s">
        <v>141</v>
      </c>
    </row>
    <row r="2457" spans="1:26">
      <c r="A2457" s="27">
        <v>45097</v>
      </c>
      <c r="B2457" t="s">
        <v>5201</v>
      </c>
      <c r="C2457" t="s">
        <v>5202</v>
      </c>
      <c r="D2457" s="79">
        <v>3247</v>
      </c>
      <c r="E2457" s="79" t="s">
        <v>5808</v>
      </c>
      <c r="F2457" t="s">
        <v>2221</v>
      </c>
      <c r="G2457" t="s">
        <v>1395</v>
      </c>
      <c r="H2457" t="s">
        <v>134</v>
      </c>
      <c r="I2457" t="s">
        <v>134</v>
      </c>
      <c r="J2457" t="s">
        <v>135</v>
      </c>
      <c r="K2457" s="79">
        <v>1</v>
      </c>
      <c r="L2457" s="79">
        <v>300</v>
      </c>
      <c r="M2457" s="79">
        <v>300</v>
      </c>
      <c r="N2457" s="79">
        <v>0</v>
      </c>
      <c r="O2457" s="79">
        <v>0</v>
      </c>
      <c r="P2457" s="79">
        <v>0</v>
      </c>
      <c r="Q2457" s="79">
        <v>0</v>
      </c>
      <c r="R2457" s="79">
        <v>300</v>
      </c>
      <c r="S2457" t="s">
        <v>136</v>
      </c>
      <c r="T2457" t="s">
        <v>401</v>
      </c>
      <c r="U2457" t="s">
        <v>136</v>
      </c>
      <c r="V2457" t="s">
        <v>138</v>
      </c>
      <c r="W2457" t="s">
        <v>139</v>
      </c>
      <c r="X2457" t="s">
        <v>2024</v>
      </c>
      <c r="Z2457" t="s">
        <v>141</v>
      </c>
    </row>
    <row r="2458" spans="1:26">
      <c r="A2458" s="27">
        <v>45104</v>
      </c>
      <c r="B2458" t="s">
        <v>5483</v>
      </c>
      <c r="C2458" t="s">
        <v>5484</v>
      </c>
      <c r="D2458" s="79">
        <v>3247</v>
      </c>
      <c r="E2458" s="79" t="s">
        <v>5808</v>
      </c>
      <c r="F2458" t="s">
        <v>2417</v>
      </c>
      <c r="G2458" t="s">
        <v>1395</v>
      </c>
      <c r="H2458" t="s">
        <v>134</v>
      </c>
      <c r="I2458" t="s">
        <v>134</v>
      </c>
      <c r="J2458" t="s">
        <v>135</v>
      </c>
      <c r="K2458" s="79">
        <v>1</v>
      </c>
      <c r="L2458" s="79">
        <v>300</v>
      </c>
      <c r="M2458" s="79">
        <v>300</v>
      </c>
      <c r="N2458" s="79">
        <v>0</v>
      </c>
      <c r="O2458" s="79">
        <v>0</v>
      </c>
      <c r="P2458" s="79">
        <v>0</v>
      </c>
      <c r="Q2458" s="79">
        <v>0</v>
      </c>
      <c r="R2458" s="79">
        <v>300</v>
      </c>
      <c r="S2458" t="s">
        <v>136</v>
      </c>
      <c r="T2458" t="s">
        <v>401</v>
      </c>
      <c r="U2458" t="s">
        <v>136</v>
      </c>
      <c r="V2458" t="s">
        <v>138</v>
      </c>
      <c r="W2458" t="s">
        <v>139</v>
      </c>
      <c r="X2458" t="s">
        <v>2024</v>
      </c>
      <c r="Z2458" t="s">
        <v>141</v>
      </c>
    </row>
    <row r="2459" spans="1:26">
      <c r="A2459" s="27">
        <v>45082</v>
      </c>
      <c r="B2459" t="s">
        <v>5288</v>
      </c>
      <c r="C2459" t="s">
        <v>5289</v>
      </c>
      <c r="D2459" s="79">
        <v>3176</v>
      </c>
      <c r="E2459" s="79" t="s">
        <v>5808</v>
      </c>
      <c r="F2459" t="s">
        <v>2417</v>
      </c>
      <c r="G2459" t="s">
        <v>763</v>
      </c>
      <c r="H2459" t="s">
        <v>134</v>
      </c>
      <c r="I2459" t="s">
        <v>134</v>
      </c>
      <c r="J2459" t="s">
        <v>135</v>
      </c>
      <c r="K2459" s="79">
        <v>1</v>
      </c>
      <c r="L2459" s="79">
        <v>300</v>
      </c>
      <c r="M2459" s="79">
        <v>300</v>
      </c>
      <c r="N2459" s="79">
        <v>0</v>
      </c>
      <c r="O2459" s="79">
        <v>0</v>
      </c>
      <c r="P2459" s="79">
        <v>0</v>
      </c>
      <c r="Q2459" s="79">
        <v>0</v>
      </c>
      <c r="R2459" s="79">
        <v>300</v>
      </c>
      <c r="S2459" t="s">
        <v>136</v>
      </c>
      <c r="T2459" t="s">
        <v>401</v>
      </c>
      <c r="U2459" t="s">
        <v>136</v>
      </c>
      <c r="V2459" t="s">
        <v>138</v>
      </c>
      <c r="W2459" t="s">
        <v>139</v>
      </c>
      <c r="X2459" t="s">
        <v>2024</v>
      </c>
      <c r="Z2459" t="s">
        <v>141</v>
      </c>
    </row>
    <row r="2460" spans="1:26">
      <c r="A2460" s="27">
        <v>45097</v>
      </c>
      <c r="B2460" t="s">
        <v>5171</v>
      </c>
      <c r="C2460" t="s">
        <v>5172</v>
      </c>
      <c r="D2460" s="79">
        <v>2984</v>
      </c>
      <c r="E2460" s="79" t="s">
        <v>5808</v>
      </c>
      <c r="F2460" t="s">
        <v>2221</v>
      </c>
      <c r="G2460" t="s">
        <v>1270</v>
      </c>
      <c r="H2460" t="s">
        <v>134</v>
      </c>
      <c r="I2460" t="s">
        <v>134</v>
      </c>
      <c r="J2460" t="s">
        <v>135</v>
      </c>
      <c r="K2460" s="79">
        <v>1</v>
      </c>
      <c r="L2460" s="79">
        <v>300</v>
      </c>
      <c r="M2460" s="79">
        <v>300</v>
      </c>
      <c r="N2460" s="79">
        <v>0</v>
      </c>
      <c r="O2460" s="79">
        <v>0</v>
      </c>
      <c r="P2460" s="79">
        <v>0</v>
      </c>
      <c r="Q2460" s="79">
        <v>0</v>
      </c>
      <c r="R2460" s="79">
        <v>300</v>
      </c>
      <c r="S2460" t="s">
        <v>136</v>
      </c>
      <c r="T2460" t="s">
        <v>401</v>
      </c>
      <c r="U2460" t="s">
        <v>136</v>
      </c>
      <c r="V2460" t="s">
        <v>138</v>
      </c>
      <c r="W2460" t="s">
        <v>139</v>
      </c>
      <c r="X2460" t="s">
        <v>2024</v>
      </c>
      <c r="Z2460" t="s">
        <v>141</v>
      </c>
    </row>
    <row r="2461" spans="1:26">
      <c r="A2461" s="27">
        <v>45094</v>
      </c>
      <c r="B2461" t="s">
        <v>5351</v>
      </c>
      <c r="C2461" t="s">
        <v>5352</v>
      </c>
      <c r="D2461" s="79">
        <v>3168</v>
      </c>
      <c r="E2461" s="79" t="s">
        <v>5808</v>
      </c>
      <c r="F2461" t="s">
        <v>2067</v>
      </c>
      <c r="G2461" t="s">
        <v>1365</v>
      </c>
      <c r="H2461" t="s">
        <v>134</v>
      </c>
      <c r="I2461" t="s">
        <v>134</v>
      </c>
      <c r="J2461" t="s">
        <v>135</v>
      </c>
      <c r="K2461" s="79">
        <v>1</v>
      </c>
      <c r="L2461" s="79">
        <v>300</v>
      </c>
      <c r="M2461" s="79">
        <v>300</v>
      </c>
      <c r="N2461" s="79">
        <v>0</v>
      </c>
      <c r="O2461" s="79">
        <v>0</v>
      </c>
      <c r="P2461" s="79">
        <v>0</v>
      </c>
      <c r="Q2461" s="79">
        <v>0</v>
      </c>
      <c r="R2461" s="79">
        <v>300</v>
      </c>
      <c r="S2461" t="s">
        <v>136</v>
      </c>
      <c r="T2461" t="s">
        <v>401</v>
      </c>
      <c r="U2461" t="s">
        <v>136</v>
      </c>
      <c r="V2461" t="s">
        <v>138</v>
      </c>
      <c r="W2461" t="s">
        <v>139</v>
      </c>
      <c r="X2461" t="s">
        <v>2024</v>
      </c>
      <c r="Z2461" t="s">
        <v>141</v>
      </c>
    </row>
    <row r="2462" spans="1:26">
      <c r="A2462" s="27">
        <v>45106</v>
      </c>
      <c r="B2462" t="s">
        <v>5532</v>
      </c>
      <c r="C2462" t="s">
        <v>5533</v>
      </c>
      <c r="D2462" s="79">
        <v>3094</v>
      </c>
      <c r="E2462" s="79" t="s">
        <v>5808</v>
      </c>
      <c r="F2462" t="s">
        <v>2122</v>
      </c>
      <c r="G2462" t="s">
        <v>3017</v>
      </c>
      <c r="H2462" t="s">
        <v>134</v>
      </c>
      <c r="I2462" t="s">
        <v>134</v>
      </c>
      <c r="J2462" t="s">
        <v>135</v>
      </c>
      <c r="K2462" s="79">
        <v>1</v>
      </c>
      <c r="L2462" s="79">
        <v>300</v>
      </c>
      <c r="M2462" s="79">
        <v>300</v>
      </c>
      <c r="N2462" s="79">
        <v>0</v>
      </c>
      <c r="O2462" s="79">
        <v>0</v>
      </c>
      <c r="P2462" s="79">
        <v>0</v>
      </c>
      <c r="Q2462" s="79">
        <v>0</v>
      </c>
      <c r="R2462" s="79">
        <v>300</v>
      </c>
      <c r="S2462" t="s">
        <v>136</v>
      </c>
      <c r="T2462" t="s">
        <v>401</v>
      </c>
      <c r="U2462" t="s">
        <v>136</v>
      </c>
      <c r="V2462" t="s">
        <v>138</v>
      </c>
      <c r="W2462" t="s">
        <v>139</v>
      </c>
      <c r="X2462" t="s">
        <v>2024</v>
      </c>
      <c r="Z2462" t="s">
        <v>141</v>
      </c>
    </row>
    <row r="2463" spans="1:26">
      <c r="A2463" s="27">
        <v>45086</v>
      </c>
      <c r="B2463" t="s">
        <v>5548</v>
      </c>
      <c r="C2463" t="s">
        <v>5549</v>
      </c>
      <c r="D2463" s="79">
        <v>2722</v>
      </c>
      <c r="E2463" s="79" t="s">
        <v>5808</v>
      </c>
      <c r="F2463" t="s">
        <v>3120</v>
      </c>
      <c r="G2463" t="s">
        <v>2371</v>
      </c>
      <c r="H2463" t="s">
        <v>134</v>
      </c>
      <c r="I2463" t="s">
        <v>134</v>
      </c>
      <c r="J2463" t="s">
        <v>135</v>
      </c>
      <c r="K2463" s="79">
        <v>1</v>
      </c>
      <c r="L2463" s="79">
        <v>300</v>
      </c>
      <c r="M2463" s="79">
        <v>300</v>
      </c>
      <c r="N2463" s="79">
        <v>0</v>
      </c>
      <c r="O2463" s="79">
        <v>0</v>
      </c>
      <c r="P2463" s="79">
        <v>0</v>
      </c>
      <c r="Q2463" s="79">
        <v>0</v>
      </c>
      <c r="R2463" s="79">
        <v>300</v>
      </c>
      <c r="S2463" t="s">
        <v>136</v>
      </c>
      <c r="T2463" t="s">
        <v>401</v>
      </c>
      <c r="U2463" t="s">
        <v>136</v>
      </c>
      <c r="V2463" t="s">
        <v>138</v>
      </c>
      <c r="W2463" t="s">
        <v>139</v>
      </c>
      <c r="X2463" t="s">
        <v>2024</v>
      </c>
      <c r="Z2463" t="s">
        <v>141</v>
      </c>
    </row>
    <row r="2464" spans="1:26">
      <c r="A2464" s="27">
        <v>45091</v>
      </c>
      <c r="B2464" t="s">
        <v>5199</v>
      </c>
      <c r="C2464" t="s">
        <v>5200</v>
      </c>
      <c r="D2464" s="79">
        <v>2714</v>
      </c>
      <c r="E2464" s="79" t="s">
        <v>5808</v>
      </c>
      <c r="F2464" t="s">
        <v>2417</v>
      </c>
      <c r="G2464" t="s">
        <v>1772</v>
      </c>
      <c r="H2464" t="s">
        <v>134</v>
      </c>
      <c r="I2464" t="s">
        <v>134</v>
      </c>
      <c r="J2464" t="s">
        <v>135</v>
      </c>
      <c r="K2464" s="79">
        <v>1</v>
      </c>
      <c r="L2464" s="79">
        <v>300</v>
      </c>
      <c r="M2464" s="79">
        <v>300</v>
      </c>
      <c r="N2464" s="79">
        <v>0</v>
      </c>
      <c r="O2464" s="79">
        <v>0</v>
      </c>
      <c r="P2464" s="79">
        <v>0</v>
      </c>
      <c r="Q2464" s="79">
        <v>0</v>
      </c>
      <c r="R2464" s="79">
        <v>300</v>
      </c>
      <c r="S2464" t="s">
        <v>136</v>
      </c>
      <c r="T2464" t="s">
        <v>401</v>
      </c>
      <c r="U2464" t="s">
        <v>136</v>
      </c>
      <c r="V2464" t="s">
        <v>138</v>
      </c>
      <c r="W2464" t="s">
        <v>139</v>
      </c>
      <c r="X2464" t="s">
        <v>2024</v>
      </c>
      <c r="Z2464" t="s">
        <v>141</v>
      </c>
    </row>
    <row r="2465" spans="1:26">
      <c r="A2465" s="27">
        <v>45096</v>
      </c>
      <c r="B2465" t="s">
        <v>5381</v>
      </c>
      <c r="C2465" t="s">
        <v>5382</v>
      </c>
      <c r="D2465" s="79">
        <v>2163</v>
      </c>
      <c r="E2465" s="79" t="s">
        <v>5808</v>
      </c>
      <c r="F2465" t="s">
        <v>2144</v>
      </c>
      <c r="G2465" t="s">
        <v>3449</v>
      </c>
      <c r="H2465" t="s">
        <v>134</v>
      </c>
      <c r="I2465" t="s">
        <v>134</v>
      </c>
      <c r="J2465" t="s">
        <v>135</v>
      </c>
      <c r="K2465" s="79">
        <v>1</v>
      </c>
      <c r="L2465" s="79">
        <v>300</v>
      </c>
      <c r="M2465" s="79">
        <v>300</v>
      </c>
      <c r="N2465" s="79">
        <v>0</v>
      </c>
      <c r="O2465" s="79">
        <v>0</v>
      </c>
      <c r="P2465" s="79">
        <v>0</v>
      </c>
      <c r="Q2465" s="79">
        <v>0</v>
      </c>
      <c r="R2465" s="79">
        <v>300</v>
      </c>
      <c r="S2465" t="s">
        <v>136</v>
      </c>
      <c r="T2465" t="s">
        <v>401</v>
      </c>
      <c r="U2465" t="s">
        <v>136</v>
      </c>
      <c r="V2465" t="s">
        <v>138</v>
      </c>
      <c r="W2465" t="s">
        <v>139</v>
      </c>
      <c r="X2465" t="s">
        <v>2024</v>
      </c>
      <c r="Z2465" t="s">
        <v>141</v>
      </c>
    </row>
    <row r="2466" spans="1:26">
      <c r="A2466" s="27">
        <v>45107</v>
      </c>
      <c r="B2466" t="s">
        <v>5436</v>
      </c>
      <c r="C2466" t="s">
        <v>5437</v>
      </c>
      <c r="D2466" s="79">
        <v>2125</v>
      </c>
      <c r="E2466" s="79" t="s">
        <v>5808</v>
      </c>
      <c r="F2466" t="s">
        <v>2417</v>
      </c>
      <c r="G2466" t="s">
        <v>5438</v>
      </c>
      <c r="H2466" t="s">
        <v>134</v>
      </c>
      <c r="I2466" t="s">
        <v>134</v>
      </c>
      <c r="J2466" t="s">
        <v>135</v>
      </c>
      <c r="K2466" s="79">
        <v>1</v>
      </c>
      <c r="L2466" s="79">
        <v>300</v>
      </c>
      <c r="M2466" s="79">
        <v>300</v>
      </c>
      <c r="N2466" s="79">
        <v>0</v>
      </c>
      <c r="O2466" s="79">
        <v>0</v>
      </c>
      <c r="P2466" s="79">
        <v>0</v>
      </c>
      <c r="Q2466" s="79">
        <v>0</v>
      </c>
      <c r="R2466" s="79">
        <v>300</v>
      </c>
      <c r="S2466" t="s">
        <v>136</v>
      </c>
      <c r="T2466" t="s">
        <v>401</v>
      </c>
      <c r="U2466" t="s">
        <v>136</v>
      </c>
      <c r="V2466" t="s">
        <v>138</v>
      </c>
      <c r="W2466" t="s">
        <v>139</v>
      </c>
      <c r="X2466" t="s">
        <v>2024</v>
      </c>
      <c r="Z2466" t="s">
        <v>141</v>
      </c>
    </row>
    <row r="2467" spans="1:26">
      <c r="A2467" s="27">
        <v>45094</v>
      </c>
      <c r="B2467" t="s">
        <v>5223</v>
      </c>
      <c r="C2467" t="s">
        <v>5224</v>
      </c>
      <c r="D2467" s="79">
        <v>2119</v>
      </c>
      <c r="E2467" s="79" t="s">
        <v>5808</v>
      </c>
      <c r="F2467" t="s">
        <v>2045</v>
      </c>
      <c r="G2467" t="s">
        <v>5225</v>
      </c>
      <c r="H2467" t="s">
        <v>134</v>
      </c>
      <c r="I2467" t="s">
        <v>134</v>
      </c>
      <c r="J2467" t="s">
        <v>135</v>
      </c>
      <c r="K2467" s="79">
        <v>1</v>
      </c>
      <c r="L2467" s="79">
        <v>300</v>
      </c>
      <c r="M2467" s="79">
        <v>300</v>
      </c>
      <c r="N2467" s="79">
        <v>0</v>
      </c>
      <c r="O2467" s="79">
        <v>0</v>
      </c>
      <c r="P2467" s="79">
        <v>0</v>
      </c>
      <c r="Q2467" s="79">
        <v>0</v>
      </c>
      <c r="R2467" s="79">
        <v>300</v>
      </c>
      <c r="S2467" t="s">
        <v>136</v>
      </c>
      <c r="T2467" t="s">
        <v>401</v>
      </c>
      <c r="U2467" t="s">
        <v>136</v>
      </c>
      <c r="V2467" t="s">
        <v>138</v>
      </c>
      <c r="W2467" t="s">
        <v>139</v>
      </c>
      <c r="X2467" t="s">
        <v>2024</v>
      </c>
      <c r="Z2467" t="s">
        <v>141</v>
      </c>
    </row>
    <row r="2468" spans="1:26">
      <c r="A2468" s="27">
        <v>45105</v>
      </c>
      <c r="B2468" t="s">
        <v>5116</v>
      </c>
      <c r="C2468" t="s">
        <v>5117</v>
      </c>
      <c r="D2468" s="79">
        <v>2151</v>
      </c>
      <c r="E2468" s="79" t="s">
        <v>5808</v>
      </c>
      <c r="F2468" t="s">
        <v>2045</v>
      </c>
      <c r="G2468" t="s">
        <v>5118</v>
      </c>
      <c r="H2468" t="s">
        <v>134</v>
      </c>
      <c r="I2468" t="s">
        <v>134</v>
      </c>
      <c r="J2468" t="s">
        <v>135</v>
      </c>
      <c r="K2468" s="79">
        <v>1</v>
      </c>
      <c r="L2468" s="79">
        <v>300</v>
      </c>
      <c r="M2468" s="79">
        <v>300</v>
      </c>
      <c r="N2468" s="79">
        <v>0</v>
      </c>
      <c r="O2468" s="79">
        <v>0</v>
      </c>
      <c r="P2468" s="79">
        <v>0</v>
      </c>
      <c r="Q2468" s="79">
        <v>0</v>
      </c>
      <c r="R2468" s="79">
        <v>300</v>
      </c>
      <c r="S2468" t="s">
        <v>136</v>
      </c>
      <c r="T2468" t="s">
        <v>401</v>
      </c>
      <c r="U2468" t="s">
        <v>136</v>
      </c>
      <c r="V2468" t="s">
        <v>138</v>
      </c>
      <c r="W2468" t="s">
        <v>139</v>
      </c>
      <c r="X2468" t="s">
        <v>2024</v>
      </c>
      <c r="Z2468" t="s">
        <v>141</v>
      </c>
    </row>
    <row r="2469" spans="1:26">
      <c r="A2469" s="27">
        <v>45091</v>
      </c>
      <c r="B2469" t="s">
        <v>5296</v>
      </c>
      <c r="C2469" t="s">
        <v>5297</v>
      </c>
      <c r="D2469" s="79">
        <v>2312</v>
      </c>
      <c r="E2469" s="79" t="s">
        <v>5808</v>
      </c>
      <c r="F2469" t="s">
        <v>2045</v>
      </c>
      <c r="G2469" t="s">
        <v>5298</v>
      </c>
      <c r="H2469" t="s">
        <v>134</v>
      </c>
      <c r="I2469" t="s">
        <v>134</v>
      </c>
      <c r="J2469" t="s">
        <v>135</v>
      </c>
      <c r="K2469" s="79">
        <v>1</v>
      </c>
      <c r="L2469" s="79">
        <v>300</v>
      </c>
      <c r="M2469" s="79">
        <v>300</v>
      </c>
      <c r="N2469" s="79">
        <v>0</v>
      </c>
      <c r="O2469" s="79">
        <v>0</v>
      </c>
      <c r="P2469" s="79">
        <v>0</v>
      </c>
      <c r="Q2469" s="79">
        <v>0</v>
      </c>
      <c r="R2469" s="79">
        <v>300</v>
      </c>
      <c r="S2469" t="s">
        <v>136</v>
      </c>
      <c r="T2469" t="s">
        <v>401</v>
      </c>
      <c r="U2469" t="s">
        <v>136</v>
      </c>
      <c r="V2469" t="s">
        <v>138</v>
      </c>
      <c r="W2469" t="s">
        <v>139</v>
      </c>
      <c r="X2469" t="s">
        <v>2024</v>
      </c>
      <c r="Z2469" t="s">
        <v>141</v>
      </c>
    </row>
    <row r="2470" spans="1:26">
      <c r="A2470" s="27">
        <v>45094</v>
      </c>
      <c r="B2470" t="s">
        <v>5226</v>
      </c>
      <c r="C2470" t="s">
        <v>5227</v>
      </c>
      <c r="D2470" s="79">
        <v>2248</v>
      </c>
      <c r="E2470" s="79" t="s">
        <v>5808</v>
      </c>
      <c r="F2470" t="s">
        <v>2067</v>
      </c>
      <c r="G2470" t="s">
        <v>5228</v>
      </c>
      <c r="H2470" t="s">
        <v>134</v>
      </c>
      <c r="I2470" t="s">
        <v>134</v>
      </c>
      <c r="J2470" t="s">
        <v>135</v>
      </c>
      <c r="K2470" s="79">
        <v>1</v>
      </c>
      <c r="L2470" s="79">
        <v>300</v>
      </c>
      <c r="M2470" s="79">
        <v>300</v>
      </c>
      <c r="N2470" s="79">
        <v>0</v>
      </c>
      <c r="O2470" s="79">
        <v>0</v>
      </c>
      <c r="P2470" s="79">
        <v>0</v>
      </c>
      <c r="Q2470" s="79">
        <v>0</v>
      </c>
      <c r="R2470" s="79">
        <v>300</v>
      </c>
      <c r="S2470" t="s">
        <v>136</v>
      </c>
      <c r="T2470" t="s">
        <v>401</v>
      </c>
      <c r="U2470" t="s">
        <v>136</v>
      </c>
      <c r="V2470" t="s">
        <v>138</v>
      </c>
      <c r="W2470" t="s">
        <v>139</v>
      </c>
      <c r="X2470" t="s">
        <v>2024</v>
      </c>
      <c r="Z2470" t="s">
        <v>141</v>
      </c>
    </row>
    <row r="2471" spans="1:26">
      <c r="A2471" s="27">
        <v>45098</v>
      </c>
      <c r="B2471" t="s">
        <v>5443</v>
      </c>
      <c r="C2471" t="s">
        <v>5444</v>
      </c>
      <c r="D2471" s="79">
        <v>2219</v>
      </c>
      <c r="E2471" s="79" t="s">
        <v>5808</v>
      </c>
      <c r="F2471" t="s">
        <v>2045</v>
      </c>
      <c r="G2471" t="s">
        <v>5445</v>
      </c>
      <c r="H2471" t="s">
        <v>134</v>
      </c>
      <c r="I2471" t="s">
        <v>134</v>
      </c>
      <c r="J2471" t="s">
        <v>135</v>
      </c>
      <c r="K2471" s="79">
        <v>1</v>
      </c>
      <c r="L2471" s="79">
        <v>300</v>
      </c>
      <c r="M2471" s="79">
        <v>300</v>
      </c>
      <c r="N2471" s="79">
        <v>0</v>
      </c>
      <c r="O2471" s="79">
        <v>0</v>
      </c>
      <c r="P2471" s="79">
        <v>0</v>
      </c>
      <c r="Q2471" s="79">
        <v>0</v>
      </c>
      <c r="R2471" s="79">
        <v>300</v>
      </c>
      <c r="S2471" t="s">
        <v>136</v>
      </c>
      <c r="T2471" t="s">
        <v>137</v>
      </c>
      <c r="U2471" t="s">
        <v>136</v>
      </c>
      <c r="V2471" t="s">
        <v>138</v>
      </c>
      <c r="W2471" t="s">
        <v>139</v>
      </c>
      <c r="X2471" t="s">
        <v>2024</v>
      </c>
      <c r="Z2471" t="s">
        <v>141</v>
      </c>
    </row>
    <row r="2472" spans="1:26">
      <c r="A2472" s="27">
        <v>45086</v>
      </c>
      <c r="B2472" t="s">
        <v>5383</v>
      </c>
      <c r="C2472" t="s">
        <v>5384</v>
      </c>
      <c r="D2472" s="79">
        <v>2523</v>
      </c>
      <c r="E2472" s="79" t="s">
        <v>5808</v>
      </c>
      <c r="F2472" t="s">
        <v>2045</v>
      </c>
      <c r="G2472" t="s">
        <v>5385</v>
      </c>
      <c r="H2472" t="s">
        <v>134</v>
      </c>
      <c r="I2472" t="s">
        <v>134</v>
      </c>
      <c r="J2472" t="s">
        <v>135</v>
      </c>
      <c r="K2472" s="79">
        <v>1</v>
      </c>
      <c r="L2472" s="79">
        <v>300</v>
      </c>
      <c r="M2472" s="79">
        <v>300</v>
      </c>
      <c r="N2472" s="79">
        <v>0</v>
      </c>
      <c r="O2472" s="79">
        <v>0</v>
      </c>
      <c r="P2472" s="79">
        <v>0</v>
      </c>
      <c r="Q2472" s="79">
        <v>0</v>
      </c>
      <c r="R2472" s="79">
        <v>300</v>
      </c>
      <c r="S2472" t="s">
        <v>136</v>
      </c>
      <c r="T2472" t="s">
        <v>401</v>
      </c>
      <c r="U2472" t="s">
        <v>136</v>
      </c>
      <c r="V2472" t="s">
        <v>138</v>
      </c>
      <c r="W2472" t="s">
        <v>139</v>
      </c>
      <c r="X2472" t="s">
        <v>2024</v>
      </c>
      <c r="Z2472" t="s">
        <v>141</v>
      </c>
    </row>
    <row r="2473" spans="1:26">
      <c r="A2473" s="27">
        <v>45090</v>
      </c>
      <c r="B2473" t="s">
        <v>5439</v>
      </c>
      <c r="C2473" t="s">
        <v>5440</v>
      </c>
      <c r="D2473" s="79">
        <v>2634</v>
      </c>
      <c r="E2473" s="79" t="s">
        <v>5808</v>
      </c>
      <c r="F2473" t="s">
        <v>2417</v>
      </c>
      <c r="G2473" t="s">
        <v>2535</v>
      </c>
      <c r="H2473" t="s">
        <v>134</v>
      </c>
      <c r="I2473" t="s">
        <v>134</v>
      </c>
      <c r="J2473" t="s">
        <v>135</v>
      </c>
      <c r="K2473" s="79">
        <v>1</v>
      </c>
      <c r="L2473" s="79">
        <v>300</v>
      </c>
      <c r="M2473" s="79">
        <v>300</v>
      </c>
      <c r="N2473" s="79">
        <v>0</v>
      </c>
      <c r="O2473" s="79">
        <v>0</v>
      </c>
      <c r="P2473" s="79">
        <v>0</v>
      </c>
      <c r="Q2473" s="79">
        <v>0</v>
      </c>
      <c r="R2473" s="79">
        <v>300</v>
      </c>
      <c r="S2473" t="s">
        <v>136</v>
      </c>
      <c r="T2473" t="s">
        <v>401</v>
      </c>
      <c r="U2473" t="s">
        <v>136</v>
      </c>
      <c r="V2473" t="s">
        <v>138</v>
      </c>
      <c r="W2473" t="s">
        <v>139</v>
      </c>
      <c r="X2473" t="s">
        <v>2024</v>
      </c>
      <c r="Z2473" t="s">
        <v>141</v>
      </c>
    </row>
    <row r="2474" spans="1:26">
      <c r="A2474" s="27">
        <v>45082</v>
      </c>
      <c r="B2474" t="s">
        <v>5526</v>
      </c>
      <c r="C2474" t="s">
        <v>5527</v>
      </c>
      <c r="D2474" s="79">
        <v>1287</v>
      </c>
      <c r="E2474" s="79" t="s">
        <v>5808</v>
      </c>
      <c r="F2474" t="s">
        <v>2067</v>
      </c>
      <c r="G2474" t="s">
        <v>2918</v>
      </c>
      <c r="H2474" t="s">
        <v>134</v>
      </c>
      <c r="I2474" t="s">
        <v>134</v>
      </c>
      <c r="J2474" t="s">
        <v>135</v>
      </c>
      <c r="K2474" s="79">
        <v>1</v>
      </c>
      <c r="L2474" s="79">
        <v>300</v>
      </c>
      <c r="M2474" s="79">
        <v>300</v>
      </c>
      <c r="N2474" s="79">
        <v>0</v>
      </c>
      <c r="O2474" s="79">
        <v>0</v>
      </c>
      <c r="P2474" s="79">
        <v>0</v>
      </c>
      <c r="Q2474" s="79">
        <v>0</v>
      </c>
      <c r="R2474" s="79">
        <v>300</v>
      </c>
      <c r="S2474" t="s">
        <v>136</v>
      </c>
      <c r="T2474" t="s">
        <v>401</v>
      </c>
      <c r="U2474" t="s">
        <v>136</v>
      </c>
      <c r="V2474" t="s">
        <v>167</v>
      </c>
      <c r="W2474" t="s">
        <v>139</v>
      </c>
      <c r="X2474" t="s">
        <v>2024</v>
      </c>
      <c r="Z2474" t="s">
        <v>141</v>
      </c>
    </row>
    <row r="2475" spans="1:26">
      <c r="A2475" s="27">
        <v>45107</v>
      </c>
      <c r="B2475" t="s">
        <v>5307</v>
      </c>
      <c r="C2475" t="s">
        <v>5308</v>
      </c>
      <c r="D2475" s="79">
        <v>1654</v>
      </c>
      <c r="E2475" s="79" t="s">
        <v>5808</v>
      </c>
      <c r="F2475" t="s">
        <v>2417</v>
      </c>
      <c r="G2475" t="s">
        <v>2027</v>
      </c>
      <c r="H2475" t="s">
        <v>134</v>
      </c>
      <c r="I2475" t="s">
        <v>134</v>
      </c>
      <c r="J2475" t="s">
        <v>135</v>
      </c>
      <c r="K2475" s="79">
        <v>1</v>
      </c>
      <c r="L2475" s="79">
        <v>300</v>
      </c>
      <c r="M2475" s="79">
        <v>300</v>
      </c>
      <c r="N2475" s="79">
        <v>0</v>
      </c>
      <c r="O2475" s="79">
        <v>0</v>
      </c>
      <c r="P2475" s="79">
        <v>0</v>
      </c>
      <c r="Q2475" s="79">
        <v>0</v>
      </c>
      <c r="R2475" s="79">
        <v>300</v>
      </c>
      <c r="S2475" t="s">
        <v>136</v>
      </c>
      <c r="U2475" t="s">
        <v>136</v>
      </c>
      <c r="V2475" t="s">
        <v>138</v>
      </c>
      <c r="W2475" t="s">
        <v>139</v>
      </c>
      <c r="X2475" t="s">
        <v>2024</v>
      </c>
      <c r="Z2475" t="s">
        <v>141</v>
      </c>
    </row>
    <row r="2476" spans="1:26">
      <c r="A2476" s="27">
        <v>45087</v>
      </c>
      <c r="B2476" t="s">
        <v>5153</v>
      </c>
      <c r="C2476" t="s">
        <v>5154</v>
      </c>
      <c r="D2476" s="79">
        <v>1644</v>
      </c>
      <c r="E2476" s="79" t="s">
        <v>5808</v>
      </c>
      <c r="F2476" t="s">
        <v>2067</v>
      </c>
      <c r="G2476" t="s">
        <v>5155</v>
      </c>
      <c r="H2476" t="s">
        <v>134</v>
      </c>
      <c r="I2476" t="s">
        <v>134</v>
      </c>
      <c r="J2476" t="s">
        <v>135</v>
      </c>
      <c r="K2476" s="79">
        <v>1</v>
      </c>
      <c r="L2476" s="79">
        <v>300</v>
      </c>
      <c r="M2476" s="79">
        <v>300</v>
      </c>
      <c r="N2476" s="79">
        <v>0</v>
      </c>
      <c r="O2476" s="79">
        <v>0</v>
      </c>
      <c r="P2476" s="79">
        <v>0</v>
      </c>
      <c r="Q2476" s="79">
        <v>0</v>
      </c>
      <c r="R2476" s="79">
        <v>300</v>
      </c>
      <c r="S2476" t="s">
        <v>136</v>
      </c>
      <c r="T2476" t="s">
        <v>401</v>
      </c>
      <c r="U2476" t="s">
        <v>136</v>
      </c>
      <c r="V2476" t="s">
        <v>138</v>
      </c>
      <c r="W2476" t="s">
        <v>139</v>
      </c>
      <c r="X2476" t="s">
        <v>2024</v>
      </c>
      <c r="Z2476" t="s">
        <v>141</v>
      </c>
    </row>
    <row r="2477" spans="1:26">
      <c r="A2477" s="27">
        <v>45093</v>
      </c>
      <c r="B2477" t="s">
        <v>5575</v>
      </c>
      <c r="C2477" t="s">
        <v>5576</v>
      </c>
      <c r="D2477" s="79">
        <v>1819</v>
      </c>
      <c r="E2477" s="79" t="s">
        <v>5808</v>
      </c>
      <c r="F2477" t="s">
        <v>5222</v>
      </c>
      <c r="G2477" t="s">
        <v>4668</v>
      </c>
      <c r="H2477" t="s">
        <v>134</v>
      </c>
      <c r="I2477" t="s">
        <v>134</v>
      </c>
      <c r="J2477" t="s">
        <v>135</v>
      </c>
      <c r="K2477" s="79">
        <v>1</v>
      </c>
      <c r="L2477" s="79">
        <v>300</v>
      </c>
      <c r="M2477" s="79">
        <v>300</v>
      </c>
      <c r="N2477" s="79">
        <v>0</v>
      </c>
      <c r="O2477" s="79">
        <v>0</v>
      </c>
      <c r="P2477" s="79">
        <v>0</v>
      </c>
      <c r="Q2477" s="79">
        <v>0</v>
      </c>
      <c r="R2477" s="79">
        <v>300</v>
      </c>
      <c r="S2477" t="s">
        <v>136</v>
      </c>
      <c r="T2477" t="s">
        <v>401</v>
      </c>
      <c r="U2477" t="s">
        <v>136</v>
      </c>
      <c r="V2477" t="s">
        <v>138</v>
      </c>
      <c r="W2477" t="s">
        <v>139</v>
      </c>
      <c r="X2477" t="s">
        <v>2024</v>
      </c>
      <c r="Z2477" t="s">
        <v>141</v>
      </c>
    </row>
    <row r="2478" spans="1:26">
      <c r="A2478" s="27">
        <v>45100</v>
      </c>
      <c r="B2478" t="s">
        <v>5539</v>
      </c>
      <c r="C2478" t="s">
        <v>5540</v>
      </c>
      <c r="D2478" s="79">
        <v>1839</v>
      </c>
      <c r="E2478" s="79" t="s">
        <v>5808</v>
      </c>
      <c r="F2478" t="s">
        <v>2417</v>
      </c>
      <c r="G2478" t="s">
        <v>5541</v>
      </c>
      <c r="H2478" t="s">
        <v>134</v>
      </c>
      <c r="I2478" t="s">
        <v>134</v>
      </c>
      <c r="J2478" t="s">
        <v>135</v>
      </c>
      <c r="K2478" s="79">
        <v>1</v>
      </c>
      <c r="L2478" s="79">
        <v>300</v>
      </c>
      <c r="M2478" s="79">
        <v>300</v>
      </c>
      <c r="N2478" s="79">
        <v>0</v>
      </c>
      <c r="O2478" s="79">
        <v>0</v>
      </c>
      <c r="P2478" s="79">
        <v>0</v>
      </c>
      <c r="Q2478" s="79">
        <v>0</v>
      </c>
      <c r="R2478" s="79">
        <v>300</v>
      </c>
      <c r="S2478" t="s">
        <v>136</v>
      </c>
      <c r="T2478" t="s">
        <v>401</v>
      </c>
      <c r="U2478" t="s">
        <v>136</v>
      </c>
      <c r="V2478" t="s">
        <v>138</v>
      </c>
      <c r="W2478" t="s">
        <v>139</v>
      </c>
      <c r="X2478" t="s">
        <v>2024</v>
      </c>
      <c r="Z2478" t="s">
        <v>141</v>
      </c>
    </row>
    <row r="2479" spans="1:26">
      <c r="A2479" s="27">
        <v>45098</v>
      </c>
      <c r="B2479" t="s">
        <v>5410</v>
      </c>
      <c r="C2479" t="s">
        <v>5411</v>
      </c>
      <c r="D2479" s="79">
        <v>1713</v>
      </c>
      <c r="E2479" s="79" t="s">
        <v>5808</v>
      </c>
      <c r="F2479" t="s">
        <v>2045</v>
      </c>
      <c r="G2479" t="s">
        <v>5412</v>
      </c>
      <c r="H2479" t="s">
        <v>134</v>
      </c>
      <c r="I2479" t="s">
        <v>134</v>
      </c>
      <c r="J2479" t="s">
        <v>135</v>
      </c>
      <c r="K2479" s="79">
        <v>1</v>
      </c>
      <c r="L2479" s="79">
        <v>300</v>
      </c>
      <c r="M2479" s="79">
        <v>300</v>
      </c>
      <c r="N2479" s="79">
        <v>0</v>
      </c>
      <c r="O2479" s="79">
        <v>0</v>
      </c>
      <c r="P2479" s="79">
        <v>0</v>
      </c>
      <c r="Q2479" s="79">
        <v>0</v>
      </c>
      <c r="R2479" s="79">
        <v>300</v>
      </c>
      <c r="S2479" t="s">
        <v>136</v>
      </c>
      <c r="T2479" t="s">
        <v>401</v>
      </c>
      <c r="U2479" t="s">
        <v>136</v>
      </c>
      <c r="V2479" t="s">
        <v>138</v>
      </c>
      <c r="W2479" t="s">
        <v>139</v>
      </c>
      <c r="X2479" t="s">
        <v>2024</v>
      </c>
      <c r="Z2479" t="s">
        <v>141</v>
      </c>
    </row>
    <row r="2480" spans="1:26">
      <c r="A2480" s="27">
        <v>45082</v>
      </c>
      <c r="B2480" t="s">
        <v>5187</v>
      </c>
      <c r="C2480" t="s">
        <v>5188</v>
      </c>
      <c r="D2480" s="79">
        <v>350</v>
      </c>
      <c r="E2480" s="79" t="s">
        <v>5808</v>
      </c>
      <c r="F2480" t="s">
        <v>2221</v>
      </c>
      <c r="G2480" t="s">
        <v>5189</v>
      </c>
      <c r="H2480" t="s">
        <v>134</v>
      </c>
      <c r="I2480" t="s">
        <v>134</v>
      </c>
      <c r="J2480" t="s">
        <v>135</v>
      </c>
      <c r="K2480" s="79">
        <v>1</v>
      </c>
      <c r="L2480" s="79">
        <v>300</v>
      </c>
      <c r="M2480" s="79">
        <v>300</v>
      </c>
      <c r="N2480" s="79">
        <v>0</v>
      </c>
      <c r="O2480" s="79">
        <v>0</v>
      </c>
      <c r="P2480" s="79">
        <v>0</v>
      </c>
      <c r="Q2480" s="79">
        <v>0</v>
      </c>
      <c r="R2480" s="79">
        <v>300</v>
      </c>
      <c r="S2480" t="s">
        <v>136</v>
      </c>
      <c r="T2480" t="s">
        <v>401</v>
      </c>
      <c r="U2480" t="s">
        <v>136</v>
      </c>
      <c r="V2480" t="s">
        <v>138</v>
      </c>
      <c r="W2480" t="s">
        <v>139</v>
      </c>
      <c r="X2480" t="s">
        <v>2024</v>
      </c>
      <c r="Z2480" t="s">
        <v>141</v>
      </c>
    </row>
    <row r="2481" spans="1:26">
      <c r="A2481" s="27">
        <v>45084</v>
      </c>
      <c r="B2481" t="s">
        <v>5273</v>
      </c>
      <c r="C2481" t="s">
        <v>5274</v>
      </c>
      <c r="D2481" s="79">
        <v>643</v>
      </c>
      <c r="E2481" s="79" t="s">
        <v>5808</v>
      </c>
      <c r="F2481" t="s">
        <v>3120</v>
      </c>
      <c r="G2481" t="s">
        <v>5275</v>
      </c>
      <c r="H2481" t="s">
        <v>134</v>
      </c>
      <c r="I2481" t="s">
        <v>134</v>
      </c>
      <c r="J2481" t="s">
        <v>135</v>
      </c>
      <c r="K2481" s="79">
        <v>1</v>
      </c>
      <c r="L2481" s="79">
        <v>300</v>
      </c>
      <c r="M2481" s="79">
        <v>300</v>
      </c>
      <c r="N2481" s="79">
        <v>0</v>
      </c>
      <c r="O2481" s="79">
        <v>0</v>
      </c>
      <c r="P2481" s="79">
        <v>0</v>
      </c>
      <c r="Q2481" s="79">
        <v>0</v>
      </c>
      <c r="R2481" s="79">
        <v>300</v>
      </c>
      <c r="S2481" t="s">
        <v>136</v>
      </c>
      <c r="T2481" t="s">
        <v>401</v>
      </c>
      <c r="U2481" t="s">
        <v>136</v>
      </c>
      <c r="V2481" t="s">
        <v>138</v>
      </c>
      <c r="W2481" t="s">
        <v>139</v>
      </c>
      <c r="X2481" t="s">
        <v>2024</v>
      </c>
      <c r="Z2481" t="s">
        <v>141</v>
      </c>
    </row>
    <row r="2482" spans="1:26">
      <c r="A2482" s="27">
        <v>45084</v>
      </c>
      <c r="B2482" t="s">
        <v>5206</v>
      </c>
      <c r="C2482" t="s">
        <v>5207</v>
      </c>
      <c r="D2482" s="79">
        <v>446</v>
      </c>
      <c r="E2482" s="79" t="s">
        <v>5808</v>
      </c>
      <c r="F2482" t="s">
        <v>2417</v>
      </c>
      <c r="G2482" t="s">
        <v>5208</v>
      </c>
      <c r="H2482" t="s">
        <v>134</v>
      </c>
      <c r="I2482" t="s">
        <v>134</v>
      </c>
      <c r="J2482" t="s">
        <v>135</v>
      </c>
      <c r="K2482" s="79">
        <v>1</v>
      </c>
      <c r="L2482" s="79">
        <v>300</v>
      </c>
      <c r="M2482" s="79">
        <v>300</v>
      </c>
      <c r="N2482" s="79">
        <v>0</v>
      </c>
      <c r="O2482" s="79">
        <v>0</v>
      </c>
      <c r="P2482" s="79">
        <v>0</v>
      </c>
      <c r="Q2482" s="79">
        <v>0</v>
      </c>
      <c r="R2482" s="79">
        <v>300</v>
      </c>
      <c r="S2482" t="s">
        <v>136</v>
      </c>
      <c r="T2482" t="s">
        <v>401</v>
      </c>
      <c r="U2482" t="s">
        <v>136</v>
      </c>
      <c r="V2482" t="s">
        <v>138</v>
      </c>
      <c r="W2482" t="s">
        <v>139</v>
      </c>
      <c r="X2482" t="s">
        <v>2024</v>
      </c>
      <c r="Z2482" t="s">
        <v>141</v>
      </c>
    </row>
    <row r="2483" spans="1:26">
      <c r="A2483" s="27">
        <v>45100</v>
      </c>
      <c r="B2483" t="s">
        <v>5534</v>
      </c>
      <c r="C2483" t="s">
        <v>5535</v>
      </c>
      <c r="D2483" s="79">
        <v>606</v>
      </c>
      <c r="E2483" s="79" t="s">
        <v>5808</v>
      </c>
      <c r="F2483" t="s">
        <v>2221</v>
      </c>
      <c r="G2483" t="s">
        <v>1812</v>
      </c>
      <c r="H2483" t="s">
        <v>134</v>
      </c>
      <c r="I2483" t="s">
        <v>134</v>
      </c>
      <c r="J2483" t="s">
        <v>135</v>
      </c>
      <c r="K2483" s="79">
        <v>1</v>
      </c>
      <c r="L2483" s="79">
        <v>300</v>
      </c>
      <c r="M2483" s="79">
        <v>300</v>
      </c>
      <c r="N2483" s="79">
        <v>0</v>
      </c>
      <c r="O2483" s="79">
        <v>0</v>
      </c>
      <c r="P2483" s="79">
        <v>0</v>
      </c>
      <c r="Q2483" s="79">
        <v>0</v>
      </c>
      <c r="R2483" s="79">
        <v>300</v>
      </c>
      <c r="S2483" t="s">
        <v>136</v>
      </c>
      <c r="T2483" t="s">
        <v>401</v>
      </c>
      <c r="U2483" t="s">
        <v>136</v>
      </c>
      <c r="V2483" t="s">
        <v>138</v>
      </c>
      <c r="W2483" t="s">
        <v>139</v>
      </c>
      <c r="X2483" t="s">
        <v>2024</v>
      </c>
      <c r="Z2483" t="s">
        <v>141</v>
      </c>
    </row>
    <row r="2484" spans="1:26">
      <c r="A2484" s="27">
        <v>45100</v>
      </c>
      <c r="B2484" t="s">
        <v>5110</v>
      </c>
      <c r="C2484" t="s">
        <v>5111</v>
      </c>
      <c r="D2484" s="79">
        <v>776</v>
      </c>
      <c r="E2484" s="79" t="s">
        <v>5808</v>
      </c>
      <c r="F2484" t="s">
        <v>2221</v>
      </c>
      <c r="G2484" t="s">
        <v>5112</v>
      </c>
      <c r="H2484" t="s">
        <v>134</v>
      </c>
      <c r="I2484" t="s">
        <v>134</v>
      </c>
      <c r="J2484" t="s">
        <v>135</v>
      </c>
      <c r="K2484" s="79">
        <v>1</v>
      </c>
      <c r="L2484" s="79">
        <v>300</v>
      </c>
      <c r="M2484" s="79">
        <v>300</v>
      </c>
      <c r="N2484" s="79">
        <v>0</v>
      </c>
      <c r="O2484" s="79">
        <v>0</v>
      </c>
      <c r="P2484" s="79">
        <v>0</v>
      </c>
      <c r="Q2484" s="79">
        <v>0</v>
      </c>
      <c r="R2484" s="79">
        <v>300</v>
      </c>
      <c r="S2484" t="s">
        <v>136</v>
      </c>
      <c r="T2484" t="s">
        <v>401</v>
      </c>
      <c r="U2484" t="s">
        <v>136</v>
      </c>
      <c r="V2484" t="s">
        <v>138</v>
      </c>
      <c r="W2484" t="s">
        <v>139</v>
      </c>
      <c r="X2484" t="s">
        <v>2024</v>
      </c>
      <c r="Z2484" t="s">
        <v>141</v>
      </c>
    </row>
    <row r="2485" spans="1:26">
      <c r="A2485" s="27">
        <v>45079</v>
      </c>
      <c r="B2485" t="s">
        <v>5182</v>
      </c>
      <c r="C2485" t="s">
        <v>5183</v>
      </c>
      <c r="D2485" s="79">
        <v>696</v>
      </c>
      <c r="E2485" s="79" t="s">
        <v>5808</v>
      </c>
      <c r="F2485" t="s">
        <v>2417</v>
      </c>
      <c r="G2485" t="s">
        <v>5184</v>
      </c>
      <c r="H2485" t="s">
        <v>134</v>
      </c>
      <c r="I2485" t="s">
        <v>134</v>
      </c>
      <c r="J2485" t="s">
        <v>135</v>
      </c>
      <c r="K2485" s="79">
        <v>1</v>
      </c>
      <c r="L2485" s="79">
        <v>300</v>
      </c>
      <c r="M2485" s="79">
        <v>300</v>
      </c>
      <c r="N2485" s="79">
        <v>0</v>
      </c>
      <c r="O2485" s="79">
        <v>0</v>
      </c>
      <c r="P2485" s="79">
        <v>0</v>
      </c>
      <c r="Q2485" s="79">
        <v>0</v>
      </c>
      <c r="R2485" s="79">
        <v>300</v>
      </c>
      <c r="S2485" t="s">
        <v>136</v>
      </c>
      <c r="U2485" t="s">
        <v>136</v>
      </c>
      <c r="V2485" t="s">
        <v>138</v>
      </c>
      <c r="W2485" t="s">
        <v>139</v>
      </c>
      <c r="X2485" t="s">
        <v>2024</v>
      </c>
      <c r="Z2485" t="s">
        <v>141</v>
      </c>
    </row>
    <row r="2486" spans="1:26">
      <c r="A2486" s="27">
        <v>45090</v>
      </c>
      <c r="B2486" t="s">
        <v>5496</v>
      </c>
      <c r="C2486" t="s">
        <v>5497</v>
      </c>
      <c r="D2486" s="79">
        <v>1153</v>
      </c>
      <c r="E2486" s="79" t="s">
        <v>5808</v>
      </c>
      <c r="F2486" t="s">
        <v>3120</v>
      </c>
      <c r="G2486" t="s">
        <v>5498</v>
      </c>
      <c r="H2486" t="s">
        <v>134</v>
      </c>
      <c r="I2486" t="s">
        <v>134</v>
      </c>
      <c r="J2486" t="s">
        <v>135</v>
      </c>
      <c r="K2486" s="79">
        <v>1</v>
      </c>
      <c r="L2486" s="79">
        <v>300</v>
      </c>
      <c r="M2486" s="79">
        <v>300</v>
      </c>
      <c r="N2486" s="79">
        <v>0</v>
      </c>
      <c r="O2486" s="79">
        <v>0</v>
      </c>
      <c r="P2486" s="79">
        <v>0</v>
      </c>
      <c r="Q2486" s="79">
        <v>0</v>
      </c>
      <c r="R2486" s="79">
        <v>300</v>
      </c>
      <c r="S2486" t="s">
        <v>136</v>
      </c>
      <c r="T2486" t="s">
        <v>401</v>
      </c>
      <c r="U2486" t="s">
        <v>136</v>
      </c>
      <c r="V2486" t="s">
        <v>138</v>
      </c>
      <c r="W2486" t="s">
        <v>139</v>
      </c>
      <c r="X2486" t="s">
        <v>2024</v>
      </c>
      <c r="Z2486" t="s">
        <v>141</v>
      </c>
    </row>
    <row r="2487" spans="1:26">
      <c r="A2487" s="27">
        <v>45082</v>
      </c>
      <c r="B2487" t="s">
        <v>5270</v>
      </c>
      <c r="C2487" t="s">
        <v>5271</v>
      </c>
      <c r="D2487" s="79">
        <v>1129</v>
      </c>
      <c r="E2487" s="79" t="s">
        <v>5808</v>
      </c>
      <c r="F2487" t="s">
        <v>2067</v>
      </c>
      <c r="G2487" t="s">
        <v>5272</v>
      </c>
      <c r="H2487" t="s">
        <v>134</v>
      </c>
      <c r="I2487" t="s">
        <v>134</v>
      </c>
      <c r="J2487" t="s">
        <v>135</v>
      </c>
      <c r="K2487" s="79">
        <v>1</v>
      </c>
      <c r="L2487" s="79">
        <v>300</v>
      </c>
      <c r="M2487" s="79">
        <v>300</v>
      </c>
      <c r="N2487" s="79">
        <v>0</v>
      </c>
      <c r="O2487" s="79">
        <v>0</v>
      </c>
      <c r="P2487" s="79">
        <v>0</v>
      </c>
      <c r="Q2487" s="79">
        <v>0</v>
      </c>
      <c r="R2487" s="79">
        <v>300</v>
      </c>
      <c r="S2487" t="s">
        <v>136</v>
      </c>
      <c r="T2487" t="s">
        <v>401</v>
      </c>
      <c r="U2487" t="s">
        <v>136</v>
      </c>
      <c r="V2487" t="s">
        <v>138</v>
      </c>
      <c r="W2487" t="s">
        <v>139</v>
      </c>
      <c r="X2487" t="s">
        <v>2024</v>
      </c>
      <c r="Z2487" t="s">
        <v>141</v>
      </c>
    </row>
    <row r="2488" spans="1:26">
      <c r="A2488" s="27">
        <v>45090</v>
      </c>
      <c r="B2488" t="s">
        <v>5408</v>
      </c>
      <c r="C2488" t="s">
        <v>5409</v>
      </c>
      <c r="D2488" s="79">
        <v>1133</v>
      </c>
      <c r="E2488" s="79" t="s">
        <v>5808</v>
      </c>
      <c r="F2488" t="s">
        <v>2417</v>
      </c>
      <c r="G2488" t="s">
        <v>4455</v>
      </c>
      <c r="H2488" t="s">
        <v>134</v>
      </c>
      <c r="I2488" t="s">
        <v>134</v>
      </c>
      <c r="J2488" t="s">
        <v>135</v>
      </c>
      <c r="K2488" s="79">
        <v>1</v>
      </c>
      <c r="L2488" s="79">
        <v>300</v>
      </c>
      <c r="M2488" s="79">
        <v>300</v>
      </c>
      <c r="N2488" s="79">
        <v>0</v>
      </c>
      <c r="O2488" s="79">
        <v>0</v>
      </c>
      <c r="P2488" s="79">
        <v>0</v>
      </c>
      <c r="Q2488" s="79">
        <v>0</v>
      </c>
      <c r="R2488" s="79">
        <v>300</v>
      </c>
      <c r="S2488" t="s">
        <v>136</v>
      </c>
      <c r="T2488" t="s">
        <v>401</v>
      </c>
      <c r="U2488" t="s">
        <v>136</v>
      </c>
      <c r="V2488" t="s">
        <v>138</v>
      </c>
      <c r="W2488" t="s">
        <v>139</v>
      </c>
      <c r="X2488" t="s">
        <v>2024</v>
      </c>
      <c r="Z2488" t="s">
        <v>141</v>
      </c>
    </row>
    <row r="2489" spans="1:26">
      <c r="A2489" s="27">
        <v>45094</v>
      </c>
      <c r="B2489" t="s">
        <v>5221</v>
      </c>
      <c r="C2489" t="s">
        <v>2037</v>
      </c>
      <c r="D2489" s="79">
        <v>41</v>
      </c>
      <c r="E2489" s="79" t="s">
        <v>5808</v>
      </c>
      <c r="F2489" t="s">
        <v>5222</v>
      </c>
      <c r="G2489" t="s">
        <v>3457</v>
      </c>
      <c r="H2489" t="s">
        <v>134</v>
      </c>
      <c r="I2489" t="s">
        <v>134</v>
      </c>
      <c r="J2489" t="s">
        <v>135</v>
      </c>
      <c r="K2489" s="79">
        <v>1</v>
      </c>
      <c r="L2489" s="79">
        <v>300</v>
      </c>
      <c r="M2489" s="79">
        <v>300</v>
      </c>
      <c r="N2489" s="79">
        <v>0</v>
      </c>
      <c r="O2489" s="79">
        <v>0</v>
      </c>
      <c r="P2489" s="79">
        <v>0</v>
      </c>
      <c r="Q2489" s="79">
        <v>0</v>
      </c>
      <c r="R2489" s="79">
        <v>300</v>
      </c>
      <c r="S2489" t="s">
        <v>136</v>
      </c>
      <c r="T2489" t="s">
        <v>401</v>
      </c>
      <c r="U2489" t="s">
        <v>136</v>
      </c>
      <c r="V2489" t="s">
        <v>138</v>
      </c>
      <c r="W2489" t="s">
        <v>139</v>
      </c>
      <c r="X2489" t="s">
        <v>2024</v>
      </c>
      <c r="Z2489" t="s">
        <v>141</v>
      </c>
    </row>
    <row r="2490" spans="1:26">
      <c r="A2490" s="27">
        <v>45098</v>
      </c>
      <c r="B2490" t="s">
        <v>5398</v>
      </c>
      <c r="C2490" t="s">
        <v>5399</v>
      </c>
      <c r="D2490" s="79">
        <v>116</v>
      </c>
      <c r="E2490" s="79" t="s">
        <v>5808</v>
      </c>
      <c r="F2490" t="s">
        <v>2221</v>
      </c>
      <c r="G2490" t="s">
        <v>1409</v>
      </c>
      <c r="H2490" t="s">
        <v>134</v>
      </c>
      <c r="I2490" t="s">
        <v>134</v>
      </c>
      <c r="J2490" t="s">
        <v>135</v>
      </c>
      <c r="K2490" s="79">
        <v>1</v>
      </c>
      <c r="L2490" s="79">
        <v>300</v>
      </c>
      <c r="M2490" s="79">
        <v>300</v>
      </c>
      <c r="N2490" s="79">
        <v>0</v>
      </c>
      <c r="O2490" s="79">
        <v>0</v>
      </c>
      <c r="P2490" s="79">
        <v>0</v>
      </c>
      <c r="Q2490" s="79">
        <v>0</v>
      </c>
      <c r="R2490" s="79">
        <v>300</v>
      </c>
      <c r="S2490" t="s">
        <v>136</v>
      </c>
      <c r="T2490" t="s">
        <v>401</v>
      </c>
      <c r="U2490" t="s">
        <v>136</v>
      </c>
      <c r="V2490" t="s">
        <v>138</v>
      </c>
      <c r="W2490" t="s">
        <v>139</v>
      </c>
      <c r="X2490" t="s">
        <v>2024</v>
      </c>
      <c r="Z2490" t="s">
        <v>141</v>
      </c>
    </row>
    <row r="2491" spans="1:26">
      <c r="A2491" s="27">
        <v>45096</v>
      </c>
      <c r="B2491" t="s">
        <v>5335</v>
      </c>
      <c r="C2491" t="s">
        <v>5336</v>
      </c>
      <c r="D2491" s="79">
        <v>270</v>
      </c>
      <c r="E2491" s="79" t="s">
        <v>5808</v>
      </c>
      <c r="F2491" t="s">
        <v>2417</v>
      </c>
      <c r="G2491" t="s">
        <v>5337</v>
      </c>
      <c r="H2491" t="s">
        <v>134</v>
      </c>
      <c r="I2491" t="s">
        <v>134</v>
      </c>
      <c r="J2491" t="s">
        <v>135</v>
      </c>
      <c r="K2491" s="79">
        <v>1</v>
      </c>
      <c r="L2491" s="79">
        <v>300</v>
      </c>
      <c r="M2491" s="79">
        <v>300</v>
      </c>
      <c r="N2491" s="79">
        <v>0</v>
      </c>
      <c r="O2491" s="79">
        <v>0</v>
      </c>
      <c r="P2491" s="79">
        <v>0</v>
      </c>
      <c r="Q2491" s="79">
        <v>0</v>
      </c>
      <c r="R2491" s="79">
        <v>300</v>
      </c>
      <c r="S2491" t="s">
        <v>136</v>
      </c>
      <c r="T2491" t="s">
        <v>401</v>
      </c>
      <c r="U2491" t="s">
        <v>136</v>
      </c>
      <c r="V2491" t="s">
        <v>138</v>
      </c>
      <c r="W2491" t="s">
        <v>139</v>
      </c>
      <c r="X2491" t="s">
        <v>2024</v>
      </c>
      <c r="Z2491" t="s">
        <v>141</v>
      </c>
    </row>
    <row r="2492" spans="1:26">
      <c r="A2492" s="27">
        <v>45094</v>
      </c>
      <c r="B2492" t="s">
        <v>5132</v>
      </c>
      <c r="C2492" t="s">
        <v>5133</v>
      </c>
      <c r="D2492" s="79">
        <v>315</v>
      </c>
      <c r="E2492" s="79" t="s">
        <v>5808</v>
      </c>
      <c r="F2492" t="s">
        <v>2417</v>
      </c>
      <c r="G2492" t="s">
        <v>3190</v>
      </c>
      <c r="H2492" t="s">
        <v>134</v>
      </c>
      <c r="I2492" t="s">
        <v>134</v>
      </c>
      <c r="J2492" t="s">
        <v>135</v>
      </c>
      <c r="K2492" s="79">
        <v>1</v>
      </c>
      <c r="L2492" s="79">
        <v>300</v>
      </c>
      <c r="M2492" s="79">
        <v>300</v>
      </c>
      <c r="N2492" s="79">
        <v>0</v>
      </c>
      <c r="O2492" s="79">
        <v>0</v>
      </c>
      <c r="P2492" s="79">
        <v>0</v>
      </c>
      <c r="Q2492" s="79">
        <v>0</v>
      </c>
      <c r="R2492" s="79">
        <v>300</v>
      </c>
      <c r="S2492" t="s">
        <v>136</v>
      </c>
      <c r="T2492" t="s">
        <v>401</v>
      </c>
      <c r="U2492" t="s">
        <v>136</v>
      </c>
      <c r="V2492" t="s">
        <v>138</v>
      </c>
      <c r="W2492" t="s">
        <v>139</v>
      </c>
      <c r="X2492" t="s">
        <v>2024</v>
      </c>
      <c r="Z2492" t="s">
        <v>141</v>
      </c>
    </row>
    <row r="2493" spans="1:26">
      <c r="A2493" s="27">
        <v>45096</v>
      </c>
      <c r="B2493" t="s">
        <v>1146</v>
      </c>
      <c r="C2493" t="s">
        <v>1147</v>
      </c>
      <c r="D2493" s="79">
        <v>4073</v>
      </c>
      <c r="E2493" s="79" t="s">
        <v>5816</v>
      </c>
      <c r="F2493" t="s">
        <v>202</v>
      </c>
      <c r="G2493" t="s">
        <v>1148</v>
      </c>
      <c r="H2493" t="s">
        <v>134</v>
      </c>
      <c r="I2493" t="s">
        <v>134</v>
      </c>
      <c r="J2493" t="s">
        <v>135</v>
      </c>
      <c r="K2493" s="79">
        <v>1</v>
      </c>
      <c r="L2493" s="79">
        <v>300</v>
      </c>
      <c r="M2493" s="79">
        <v>300</v>
      </c>
      <c r="N2493" s="79">
        <v>0</v>
      </c>
      <c r="O2493" s="79">
        <v>0</v>
      </c>
      <c r="P2493" s="79">
        <v>0</v>
      </c>
      <c r="Q2493" s="79">
        <v>0</v>
      </c>
      <c r="R2493" s="79">
        <v>300</v>
      </c>
      <c r="S2493" t="s">
        <v>136</v>
      </c>
      <c r="T2493" t="s">
        <v>956</v>
      </c>
      <c r="U2493" t="s">
        <v>136</v>
      </c>
      <c r="V2493" t="s">
        <v>138</v>
      </c>
      <c r="W2493" t="s">
        <v>139</v>
      </c>
      <c r="X2493" t="s">
        <v>140</v>
      </c>
      <c r="Z2493" t="s">
        <v>141</v>
      </c>
    </row>
    <row r="2494" spans="1:26">
      <c r="A2494" s="27">
        <v>45096</v>
      </c>
      <c r="B2494" t="s">
        <v>1146</v>
      </c>
      <c r="C2494" t="s">
        <v>1219</v>
      </c>
      <c r="D2494" s="79">
        <v>4073</v>
      </c>
      <c r="E2494" s="79" t="s">
        <v>5816</v>
      </c>
      <c r="F2494" t="s">
        <v>202</v>
      </c>
      <c r="G2494" t="s">
        <v>1148</v>
      </c>
      <c r="H2494" t="s">
        <v>134</v>
      </c>
      <c r="I2494" t="s">
        <v>134</v>
      </c>
      <c r="J2494" t="s">
        <v>135</v>
      </c>
      <c r="K2494" s="79">
        <v>1</v>
      </c>
      <c r="L2494" s="79">
        <v>300</v>
      </c>
      <c r="M2494" s="79">
        <v>300</v>
      </c>
      <c r="N2494" s="79">
        <v>0</v>
      </c>
      <c r="O2494" s="79">
        <v>0</v>
      </c>
      <c r="P2494" s="79">
        <v>0</v>
      </c>
      <c r="Q2494" s="79">
        <v>0</v>
      </c>
      <c r="R2494" s="79">
        <v>300</v>
      </c>
      <c r="S2494" t="s">
        <v>136</v>
      </c>
      <c r="T2494" t="s">
        <v>956</v>
      </c>
      <c r="U2494" t="s">
        <v>136</v>
      </c>
      <c r="V2494" t="s">
        <v>138</v>
      </c>
      <c r="W2494" t="s">
        <v>139</v>
      </c>
      <c r="X2494" t="s">
        <v>168</v>
      </c>
      <c r="Z2494" t="s">
        <v>141</v>
      </c>
    </row>
    <row r="2495" spans="1:26">
      <c r="A2495" s="27">
        <v>45096</v>
      </c>
      <c r="B2495" t="s">
        <v>1146</v>
      </c>
      <c r="C2495" t="s">
        <v>1149</v>
      </c>
      <c r="D2495" s="79">
        <v>4073</v>
      </c>
      <c r="E2495" s="79" t="s">
        <v>5816</v>
      </c>
      <c r="F2495" t="s">
        <v>202</v>
      </c>
      <c r="G2495" t="s">
        <v>1148</v>
      </c>
      <c r="H2495" t="s">
        <v>134</v>
      </c>
      <c r="I2495" t="s">
        <v>134</v>
      </c>
      <c r="J2495" t="s">
        <v>135</v>
      </c>
      <c r="K2495" s="79">
        <v>1</v>
      </c>
      <c r="L2495" s="79">
        <v>300</v>
      </c>
      <c r="M2495" s="79">
        <v>300</v>
      </c>
      <c r="N2495" s="79">
        <v>0</v>
      </c>
      <c r="O2495" s="79">
        <v>0</v>
      </c>
      <c r="P2495" s="79">
        <v>0</v>
      </c>
      <c r="Q2495" s="79">
        <v>0</v>
      </c>
      <c r="R2495" s="79">
        <v>300</v>
      </c>
      <c r="S2495" t="s">
        <v>136</v>
      </c>
      <c r="T2495" t="s">
        <v>956</v>
      </c>
      <c r="U2495" t="s">
        <v>136</v>
      </c>
      <c r="V2495" t="s">
        <v>138</v>
      </c>
      <c r="W2495" t="s">
        <v>139</v>
      </c>
      <c r="X2495" t="s">
        <v>140</v>
      </c>
      <c r="Z2495" t="s">
        <v>141</v>
      </c>
    </row>
    <row r="2496" spans="1:26">
      <c r="A2496" s="27">
        <v>45096</v>
      </c>
      <c r="B2496" t="s">
        <v>1146</v>
      </c>
      <c r="C2496" t="s">
        <v>1150</v>
      </c>
      <c r="D2496" s="79">
        <v>4073</v>
      </c>
      <c r="E2496" s="79" t="s">
        <v>5816</v>
      </c>
      <c r="F2496" t="s">
        <v>202</v>
      </c>
      <c r="G2496" t="s">
        <v>1148</v>
      </c>
      <c r="H2496" t="s">
        <v>134</v>
      </c>
      <c r="I2496" t="s">
        <v>134</v>
      </c>
      <c r="J2496" t="s">
        <v>135</v>
      </c>
      <c r="K2496" s="79">
        <v>1</v>
      </c>
      <c r="L2496" s="79">
        <v>300</v>
      </c>
      <c r="M2496" s="79">
        <v>300</v>
      </c>
      <c r="N2496" s="79">
        <v>0</v>
      </c>
      <c r="O2496" s="79">
        <v>0</v>
      </c>
      <c r="P2496" s="79">
        <v>0</v>
      </c>
      <c r="Q2496" s="79">
        <v>0</v>
      </c>
      <c r="R2496" s="79">
        <v>300</v>
      </c>
      <c r="S2496" t="s">
        <v>136</v>
      </c>
      <c r="T2496" t="s">
        <v>956</v>
      </c>
      <c r="U2496" t="s">
        <v>136</v>
      </c>
      <c r="V2496" t="s">
        <v>138</v>
      </c>
      <c r="W2496" t="s">
        <v>139</v>
      </c>
      <c r="X2496" t="s">
        <v>140</v>
      </c>
      <c r="Z2496" t="s">
        <v>141</v>
      </c>
    </row>
    <row r="2497" spans="1:26">
      <c r="A2497" s="27">
        <v>45104</v>
      </c>
      <c r="B2497" t="s">
        <v>9839</v>
      </c>
      <c r="C2497" t="s">
        <v>9840</v>
      </c>
      <c r="D2497" s="79">
        <v>4822</v>
      </c>
      <c r="E2497" s="79" t="s">
        <v>5816</v>
      </c>
      <c r="F2497" t="s">
        <v>132</v>
      </c>
      <c r="G2497" t="s">
        <v>5239</v>
      </c>
      <c r="H2497" t="s">
        <v>134</v>
      </c>
      <c r="I2497" t="s">
        <v>134</v>
      </c>
      <c r="J2497" t="s">
        <v>135</v>
      </c>
      <c r="S2497" t="s">
        <v>381</v>
      </c>
      <c r="T2497" t="s">
        <v>486</v>
      </c>
      <c r="U2497" t="s">
        <v>136</v>
      </c>
      <c r="V2497" t="s">
        <v>138</v>
      </c>
      <c r="W2497" t="s">
        <v>139</v>
      </c>
      <c r="X2497" t="s">
        <v>930</v>
      </c>
      <c r="Y2497" s="79">
        <v>1</v>
      </c>
      <c r="Z2497" t="s">
        <v>5818</v>
      </c>
    </row>
    <row r="2498" spans="1:26">
      <c r="A2498" s="27">
        <v>45100</v>
      </c>
      <c r="B2498" t="s">
        <v>9841</v>
      </c>
      <c r="C2498" t="s">
        <v>9842</v>
      </c>
      <c r="D2498" s="79">
        <v>4790</v>
      </c>
      <c r="E2498" s="79" t="s">
        <v>5816</v>
      </c>
      <c r="F2498" t="s">
        <v>132</v>
      </c>
      <c r="G2498" t="s">
        <v>9843</v>
      </c>
      <c r="H2498" t="s">
        <v>134</v>
      </c>
      <c r="I2498" t="s">
        <v>134</v>
      </c>
      <c r="J2498" t="s">
        <v>135</v>
      </c>
      <c r="S2498" t="s">
        <v>136</v>
      </c>
      <c r="T2498" t="s">
        <v>137</v>
      </c>
      <c r="U2498" t="s">
        <v>136</v>
      </c>
      <c r="V2498" t="s">
        <v>138</v>
      </c>
      <c r="W2498" t="s">
        <v>139</v>
      </c>
      <c r="X2498" t="s">
        <v>930</v>
      </c>
      <c r="Y2498" s="79">
        <v>1</v>
      </c>
      <c r="Z2498" t="s">
        <v>5818</v>
      </c>
    </row>
    <row r="2499" spans="1:26">
      <c r="A2499" s="27">
        <v>45091</v>
      </c>
      <c r="B2499" t="s">
        <v>9844</v>
      </c>
      <c r="C2499" t="s">
        <v>9845</v>
      </c>
      <c r="D2499" s="79">
        <v>4704</v>
      </c>
      <c r="E2499" s="79" t="s">
        <v>5816</v>
      </c>
      <c r="F2499" t="s">
        <v>132</v>
      </c>
      <c r="G2499" t="s">
        <v>9846</v>
      </c>
      <c r="H2499" t="s">
        <v>134</v>
      </c>
      <c r="I2499" t="s">
        <v>134</v>
      </c>
      <c r="J2499" t="s">
        <v>135</v>
      </c>
      <c r="S2499" t="s">
        <v>136</v>
      </c>
      <c r="T2499" t="s">
        <v>1671</v>
      </c>
      <c r="U2499" t="s">
        <v>136</v>
      </c>
      <c r="V2499" t="s">
        <v>138</v>
      </c>
      <c r="W2499" t="s">
        <v>139</v>
      </c>
      <c r="X2499" t="s">
        <v>930</v>
      </c>
      <c r="Y2499" s="79">
        <v>1</v>
      </c>
      <c r="Z2499" t="s">
        <v>5818</v>
      </c>
    </row>
    <row r="2500" spans="1:26">
      <c r="A2500" s="27">
        <v>45089</v>
      </c>
      <c r="B2500" t="s">
        <v>9847</v>
      </c>
      <c r="C2500" t="s">
        <v>9848</v>
      </c>
      <c r="D2500" s="79">
        <v>4670</v>
      </c>
      <c r="E2500" s="79" t="s">
        <v>5816</v>
      </c>
      <c r="F2500" t="s">
        <v>132</v>
      </c>
      <c r="G2500" t="s">
        <v>9849</v>
      </c>
      <c r="H2500" t="s">
        <v>134</v>
      </c>
      <c r="I2500" t="s">
        <v>134</v>
      </c>
      <c r="J2500" t="s">
        <v>135</v>
      </c>
      <c r="S2500" t="s">
        <v>136</v>
      </c>
      <c r="T2500" t="s">
        <v>281</v>
      </c>
      <c r="U2500" t="s">
        <v>136</v>
      </c>
      <c r="V2500" t="s">
        <v>138</v>
      </c>
      <c r="W2500" t="s">
        <v>139</v>
      </c>
      <c r="X2500" t="s">
        <v>140</v>
      </c>
      <c r="Y2500" s="79">
        <v>2</v>
      </c>
      <c r="Z2500" t="s">
        <v>5818</v>
      </c>
    </row>
    <row r="2501" spans="1:26">
      <c r="A2501" s="27">
        <v>45089</v>
      </c>
      <c r="B2501" t="s">
        <v>9847</v>
      </c>
      <c r="C2501" t="s">
        <v>9850</v>
      </c>
      <c r="D2501" s="79">
        <v>4670</v>
      </c>
      <c r="E2501" s="79" t="s">
        <v>5816</v>
      </c>
      <c r="F2501" t="s">
        <v>132</v>
      </c>
      <c r="G2501" t="s">
        <v>9849</v>
      </c>
      <c r="H2501" t="s">
        <v>134</v>
      </c>
      <c r="I2501" t="s">
        <v>134</v>
      </c>
      <c r="J2501" t="s">
        <v>135</v>
      </c>
      <c r="S2501" t="s">
        <v>136</v>
      </c>
      <c r="T2501" t="s">
        <v>281</v>
      </c>
      <c r="U2501" t="s">
        <v>136</v>
      </c>
      <c r="V2501" t="s">
        <v>138</v>
      </c>
      <c r="W2501" t="s">
        <v>139</v>
      </c>
      <c r="X2501" t="s">
        <v>140</v>
      </c>
      <c r="Y2501" s="79">
        <v>1</v>
      </c>
      <c r="Z2501" t="s">
        <v>5818</v>
      </c>
    </row>
    <row r="2502" spans="1:26">
      <c r="A2502" s="27">
        <v>45089</v>
      </c>
      <c r="B2502" t="s">
        <v>9847</v>
      </c>
      <c r="C2502" t="s">
        <v>9851</v>
      </c>
      <c r="D2502" s="79">
        <v>4670</v>
      </c>
      <c r="E2502" s="79" t="s">
        <v>5816</v>
      </c>
      <c r="F2502" t="s">
        <v>132</v>
      </c>
      <c r="G2502" t="s">
        <v>9849</v>
      </c>
      <c r="H2502" t="s">
        <v>134</v>
      </c>
      <c r="I2502" t="s">
        <v>134</v>
      </c>
      <c r="J2502" t="s">
        <v>135</v>
      </c>
      <c r="S2502" t="s">
        <v>136</v>
      </c>
      <c r="T2502" t="s">
        <v>281</v>
      </c>
      <c r="U2502" t="s">
        <v>136</v>
      </c>
      <c r="V2502" t="s">
        <v>138</v>
      </c>
      <c r="W2502" t="s">
        <v>139</v>
      </c>
      <c r="X2502" t="s">
        <v>168</v>
      </c>
      <c r="Y2502" s="79">
        <v>1</v>
      </c>
      <c r="Z2502" t="s">
        <v>5818</v>
      </c>
    </row>
    <row r="2503" spans="1:26">
      <c r="A2503" s="27">
        <v>45081</v>
      </c>
      <c r="B2503" t="s">
        <v>1133</v>
      </c>
      <c r="C2503" t="s">
        <v>1134</v>
      </c>
      <c r="D2503" s="79">
        <v>4612</v>
      </c>
      <c r="E2503" s="79" t="s">
        <v>5816</v>
      </c>
      <c r="F2503" t="s">
        <v>132</v>
      </c>
      <c r="G2503" t="s">
        <v>1135</v>
      </c>
      <c r="H2503" t="s">
        <v>134</v>
      </c>
      <c r="I2503" t="s">
        <v>134</v>
      </c>
      <c r="J2503" t="s">
        <v>135</v>
      </c>
      <c r="K2503" s="79">
        <v>1</v>
      </c>
      <c r="L2503" s="79">
        <v>300</v>
      </c>
      <c r="M2503" s="79">
        <v>300</v>
      </c>
      <c r="N2503" s="79">
        <v>0</v>
      </c>
      <c r="O2503" s="79">
        <v>0</v>
      </c>
      <c r="P2503" s="79">
        <v>0</v>
      </c>
      <c r="Q2503" s="79">
        <v>0</v>
      </c>
      <c r="R2503" s="79">
        <v>300</v>
      </c>
      <c r="S2503" t="s">
        <v>136</v>
      </c>
      <c r="T2503" t="s">
        <v>956</v>
      </c>
      <c r="U2503" t="s">
        <v>136</v>
      </c>
      <c r="V2503" t="s">
        <v>138</v>
      </c>
      <c r="W2503" t="s">
        <v>139</v>
      </c>
      <c r="X2503" t="s">
        <v>140</v>
      </c>
      <c r="Z2503" t="s">
        <v>141</v>
      </c>
    </row>
    <row r="2504" spans="1:26">
      <c r="A2504" s="27">
        <v>45086</v>
      </c>
      <c r="B2504" t="s">
        <v>1712</v>
      </c>
      <c r="C2504" t="s">
        <v>1713</v>
      </c>
      <c r="D2504" s="79">
        <v>4645</v>
      </c>
      <c r="E2504" s="79" t="s">
        <v>5816</v>
      </c>
      <c r="F2504" t="s">
        <v>132</v>
      </c>
      <c r="G2504" t="s">
        <v>1714</v>
      </c>
      <c r="H2504" t="s">
        <v>134</v>
      </c>
      <c r="I2504" t="s">
        <v>134</v>
      </c>
      <c r="J2504" t="s">
        <v>135</v>
      </c>
      <c r="K2504" s="79">
        <v>1</v>
      </c>
      <c r="L2504" s="79">
        <v>300</v>
      </c>
      <c r="M2504" s="79">
        <v>300</v>
      </c>
      <c r="N2504" s="79">
        <v>0</v>
      </c>
      <c r="O2504" s="79">
        <v>0</v>
      </c>
      <c r="P2504" s="79">
        <v>0</v>
      </c>
      <c r="Q2504" s="79">
        <v>0</v>
      </c>
      <c r="R2504" s="79">
        <v>300</v>
      </c>
      <c r="S2504" t="s">
        <v>136</v>
      </c>
      <c r="T2504" t="s">
        <v>1715</v>
      </c>
      <c r="U2504" t="s">
        <v>136</v>
      </c>
      <c r="V2504" t="s">
        <v>138</v>
      </c>
      <c r="W2504" t="s">
        <v>139</v>
      </c>
      <c r="X2504" t="s">
        <v>140</v>
      </c>
      <c r="Z2504" t="s">
        <v>141</v>
      </c>
    </row>
    <row r="2505" spans="1:26">
      <c r="A2505" s="27">
        <v>45086</v>
      </c>
      <c r="B2505" t="s">
        <v>1712</v>
      </c>
      <c r="C2505" t="s">
        <v>1716</v>
      </c>
      <c r="D2505" s="79">
        <v>4645</v>
      </c>
      <c r="E2505" s="79" t="s">
        <v>5816</v>
      </c>
      <c r="F2505" t="s">
        <v>132</v>
      </c>
      <c r="G2505" t="s">
        <v>1714</v>
      </c>
      <c r="H2505" t="s">
        <v>134</v>
      </c>
      <c r="I2505" t="s">
        <v>134</v>
      </c>
      <c r="J2505" t="s">
        <v>135</v>
      </c>
      <c r="K2505" s="79">
        <v>1</v>
      </c>
      <c r="L2505" s="79">
        <v>300</v>
      </c>
      <c r="M2505" s="79">
        <v>300</v>
      </c>
      <c r="N2505" s="79">
        <v>0</v>
      </c>
      <c r="O2505" s="79">
        <v>0</v>
      </c>
      <c r="P2505" s="79">
        <v>0</v>
      </c>
      <c r="Q2505" s="79">
        <v>0</v>
      </c>
      <c r="R2505" s="79">
        <v>300</v>
      </c>
      <c r="S2505" t="s">
        <v>136</v>
      </c>
      <c r="T2505" t="s">
        <v>1715</v>
      </c>
      <c r="U2505" t="s">
        <v>136</v>
      </c>
      <c r="V2505" t="s">
        <v>138</v>
      </c>
      <c r="W2505" t="s">
        <v>139</v>
      </c>
      <c r="X2505" t="s">
        <v>140</v>
      </c>
      <c r="Z2505" t="s">
        <v>141</v>
      </c>
    </row>
    <row r="2506" spans="1:26">
      <c r="A2506" s="27">
        <v>45086</v>
      </c>
      <c r="B2506" t="s">
        <v>1712</v>
      </c>
      <c r="C2506" t="s">
        <v>1717</v>
      </c>
      <c r="D2506" s="79">
        <v>4645</v>
      </c>
      <c r="E2506" s="79" t="s">
        <v>5816</v>
      </c>
      <c r="F2506" t="s">
        <v>132</v>
      </c>
      <c r="G2506" t="s">
        <v>1714</v>
      </c>
      <c r="H2506" t="s">
        <v>134</v>
      </c>
      <c r="I2506" t="s">
        <v>134</v>
      </c>
      <c r="J2506" t="s">
        <v>135</v>
      </c>
      <c r="K2506" s="79">
        <v>1</v>
      </c>
      <c r="L2506" s="79">
        <v>300</v>
      </c>
      <c r="M2506" s="79">
        <v>300</v>
      </c>
      <c r="N2506" s="79">
        <v>0</v>
      </c>
      <c r="O2506" s="79">
        <v>0</v>
      </c>
      <c r="P2506" s="79">
        <v>0</v>
      </c>
      <c r="Q2506" s="79">
        <v>0</v>
      </c>
      <c r="R2506" s="79">
        <v>300</v>
      </c>
      <c r="S2506" t="s">
        <v>136</v>
      </c>
      <c r="T2506" t="s">
        <v>1715</v>
      </c>
      <c r="U2506" t="s">
        <v>136</v>
      </c>
      <c r="V2506" t="s">
        <v>138</v>
      </c>
      <c r="W2506" t="s">
        <v>139</v>
      </c>
      <c r="X2506" t="s">
        <v>140</v>
      </c>
      <c r="Z2506" t="s">
        <v>141</v>
      </c>
    </row>
    <row r="2507" spans="1:26">
      <c r="A2507" s="27">
        <v>45086</v>
      </c>
      <c r="B2507" t="s">
        <v>1712</v>
      </c>
      <c r="C2507" t="s">
        <v>1718</v>
      </c>
      <c r="D2507" s="79">
        <v>4645</v>
      </c>
      <c r="E2507" s="79" t="s">
        <v>5816</v>
      </c>
      <c r="F2507" t="s">
        <v>132</v>
      </c>
      <c r="G2507" t="s">
        <v>1714</v>
      </c>
      <c r="H2507" t="s">
        <v>134</v>
      </c>
      <c r="I2507" t="s">
        <v>134</v>
      </c>
      <c r="J2507" t="s">
        <v>135</v>
      </c>
      <c r="K2507" s="79">
        <v>1</v>
      </c>
      <c r="L2507" s="79">
        <v>300</v>
      </c>
      <c r="M2507" s="79">
        <v>300</v>
      </c>
      <c r="N2507" s="79">
        <v>0</v>
      </c>
      <c r="O2507" s="79">
        <v>0</v>
      </c>
      <c r="P2507" s="79">
        <v>0</v>
      </c>
      <c r="Q2507" s="79">
        <v>0</v>
      </c>
      <c r="R2507" s="79">
        <v>300</v>
      </c>
      <c r="S2507" t="s">
        <v>136</v>
      </c>
      <c r="T2507" t="s">
        <v>1715</v>
      </c>
      <c r="U2507" t="s">
        <v>136</v>
      </c>
      <c r="V2507" t="s">
        <v>138</v>
      </c>
      <c r="W2507" t="s">
        <v>139</v>
      </c>
      <c r="X2507" t="s">
        <v>140</v>
      </c>
      <c r="Z2507" t="s">
        <v>141</v>
      </c>
    </row>
    <row r="2508" spans="1:26">
      <c r="A2508" s="27">
        <v>45102</v>
      </c>
      <c r="B2508" t="s">
        <v>246</v>
      </c>
      <c r="C2508" t="s">
        <v>247</v>
      </c>
      <c r="D2508" s="79">
        <v>4802</v>
      </c>
      <c r="E2508" s="79" t="s">
        <v>5816</v>
      </c>
      <c r="F2508" t="s">
        <v>132</v>
      </c>
      <c r="G2508" t="s">
        <v>248</v>
      </c>
      <c r="H2508" t="s">
        <v>134</v>
      </c>
      <c r="I2508" t="s">
        <v>134</v>
      </c>
      <c r="J2508" t="s">
        <v>135</v>
      </c>
      <c r="K2508" s="79">
        <v>1</v>
      </c>
      <c r="L2508" s="79">
        <v>300</v>
      </c>
      <c r="M2508" s="79">
        <v>300</v>
      </c>
      <c r="N2508" s="79">
        <v>0</v>
      </c>
      <c r="O2508" s="79">
        <v>0</v>
      </c>
      <c r="P2508" s="79">
        <v>0</v>
      </c>
      <c r="Q2508" s="79">
        <v>0</v>
      </c>
      <c r="R2508" s="79">
        <v>300</v>
      </c>
      <c r="S2508" t="s">
        <v>239</v>
      </c>
      <c r="T2508" t="s">
        <v>194</v>
      </c>
      <c r="U2508" t="s">
        <v>239</v>
      </c>
      <c r="V2508" t="s">
        <v>138</v>
      </c>
      <c r="W2508" t="s">
        <v>139</v>
      </c>
      <c r="X2508" t="s">
        <v>140</v>
      </c>
      <c r="Z2508" t="s">
        <v>141</v>
      </c>
    </row>
    <row r="2509" spans="1:26">
      <c r="A2509" s="27">
        <v>45084</v>
      </c>
      <c r="B2509" t="s">
        <v>1310</v>
      </c>
      <c r="C2509" t="s">
        <v>1311</v>
      </c>
      <c r="D2509" s="79">
        <v>4453</v>
      </c>
      <c r="E2509" s="79" t="s">
        <v>5816</v>
      </c>
      <c r="F2509" t="s">
        <v>202</v>
      </c>
      <c r="G2509" t="s">
        <v>414</v>
      </c>
      <c r="H2509" t="s">
        <v>134</v>
      </c>
      <c r="I2509" t="s">
        <v>134</v>
      </c>
      <c r="J2509" t="s">
        <v>135</v>
      </c>
      <c r="K2509" s="79">
        <v>1</v>
      </c>
      <c r="L2509" s="79">
        <v>300</v>
      </c>
      <c r="M2509" s="79">
        <v>300</v>
      </c>
      <c r="N2509" s="79">
        <v>0</v>
      </c>
      <c r="O2509" s="79">
        <v>0</v>
      </c>
      <c r="P2509" s="79">
        <v>0</v>
      </c>
      <c r="Q2509" s="79">
        <v>0</v>
      </c>
      <c r="R2509" s="79">
        <v>300</v>
      </c>
      <c r="S2509" t="s">
        <v>136</v>
      </c>
      <c r="T2509" t="s">
        <v>1297</v>
      </c>
      <c r="U2509" t="s">
        <v>136</v>
      </c>
      <c r="V2509" t="s">
        <v>138</v>
      </c>
      <c r="W2509" t="s">
        <v>139</v>
      </c>
      <c r="X2509" t="s">
        <v>168</v>
      </c>
      <c r="Z2509" t="s">
        <v>141</v>
      </c>
    </row>
    <row r="2510" spans="1:26">
      <c r="A2510" s="27">
        <v>45084</v>
      </c>
      <c r="B2510" t="s">
        <v>1310</v>
      </c>
      <c r="C2510" t="s">
        <v>1312</v>
      </c>
      <c r="D2510" s="79">
        <v>4453</v>
      </c>
      <c r="E2510" s="79" t="s">
        <v>5816</v>
      </c>
      <c r="F2510" t="s">
        <v>202</v>
      </c>
      <c r="G2510" t="s">
        <v>414</v>
      </c>
      <c r="H2510" t="s">
        <v>134</v>
      </c>
      <c r="I2510" t="s">
        <v>134</v>
      </c>
      <c r="J2510" t="s">
        <v>135</v>
      </c>
      <c r="K2510" s="79">
        <v>1</v>
      </c>
      <c r="L2510" s="79">
        <v>300</v>
      </c>
      <c r="M2510" s="79">
        <v>300</v>
      </c>
      <c r="N2510" s="79">
        <v>0</v>
      </c>
      <c r="O2510" s="79">
        <v>0</v>
      </c>
      <c r="P2510" s="79">
        <v>0</v>
      </c>
      <c r="Q2510" s="79">
        <v>0</v>
      </c>
      <c r="R2510" s="79">
        <v>300</v>
      </c>
      <c r="S2510" t="s">
        <v>136</v>
      </c>
      <c r="T2510" t="s">
        <v>1297</v>
      </c>
      <c r="U2510" t="s">
        <v>136</v>
      </c>
      <c r="V2510" t="s">
        <v>138</v>
      </c>
      <c r="W2510" t="s">
        <v>139</v>
      </c>
      <c r="X2510" t="s">
        <v>168</v>
      </c>
      <c r="Z2510" t="s">
        <v>141</v>
      </c>
    </row>
    <row r="2511" spans="1:26">
      <c r="A2511" s="27">
        <v>45093</v>
      </c>
      <c r="B2511" t="s">
        <v>9852</v>
      </c>
      <c r="C2511" t="s">
        <v>9853</v>
      </c>
      <c r="D2511" s="79">
        <v>4469</v>
      </c>
      <c r="E2511" s="79" t="s">
        <v>5816</v>
      </c>
      <c r="F2511" t="s">
        <v>132</v>
      </c>
      <c r="G2511" t="s">
        <v>3923</v>
      </c>
      <c r="H2511" t="s">
        <v>134</v>
      </c>
      <c r="I2511" t="s">
        <v>134</v>
      </c>
      <c r="J2511" t="s">
        <v>135</v>
      </c>
      <c r="S2511" t="s">
        <v>136</v>
      </c>
      <c r="T2511" t="s">
        <v>401</v>
      </c>
      <c r="U2511" t="s">
        <v>136</v>
      </c>
      <c r="V2511" t="s">
        <v>138</v>
      </c>
      <c r="W2511" t="s">
        <v>139</v>
      </c>
      <c r="X2511" t="s">
        <v>930</v>
      </c>
      <c r="Y2511" s="79">
        <v>1</v>
      </c>
      <c r="Z2511" t="s">
        <v>5818</v>
      </c>
    </row>
    <row r="2512" spans="1:26">
      <c r="A2512" s="27">
        <v>45096</v>
      </c>
      <c r="B2512" t="s">
        <v>1193</v>
      </c>
      <c r="C2512" t="s">
        <v>1194</v>
      </c>
      <c r="D2512" s="79">
        <v>4737</v>
      </c>
      <c r="E2512" s="79" t="s">
        <v>5816</v>
      </c>
      <c r="F2512" t="s">
        <v>132</v>
      </c>
      <c r="G2512" t="s">
        <v>1195</v>
      </c>
      <c r="H2512" t="s">
        <v>134</v>
      </c>
      <c r="I2512" t="s">
        <v>134</v>
      </c>
      <c r="J2512" t="s">
        <v>135</v>
      </c>
      <c r="K2512" s="79">
        <v>1</v>
      </c>
      <c r="L2512" s="79">
        <v>300</v>
      </c>
      <c r="M2512" s="79">
        <v>300</v>
      </c>
      <c r="N2512" s="79">
        <v>0</v>
      </c>
      <c r="O2512" s="79">
        <v>0</v>
      </c>
      <c r="P2512" s="79">
        <v>0</v>
      </c>
      <c r="Q2512" s="79">
        <v>0</v>
      </c>
      <c r="R2512" s="79">
        <v>300</v>
      </c>
      <c r="S2512" t="s">
        <v>183</v>
      </c>
      <c r="T2512" t="s">
        <v>956</v>
      </c>
      <c r="U2512" t="s">
        <v>183</v>
      </c>
      <c r="V2512" t="s">
        <v>138</v>
      </c>
      <c r="W2512" t="s">
        <v>139</v>
      </c>
      <c r="X2512" t="s">
        <v>168</v>
      </c>
      <c r="Z2512" t="s">
        <v>141</v>
      </c>
    </row>
    <row r="2513" spans="1:26">
      <c r="A2513" s="27">
        <v>45099</v>
      </c>
      <c r="B2513" t="s">
        <v>324</v>
      </c>
      <c r="C2513" t="s">
        <v>336</v>
      </c>
      <c r="D2513" s="79">
        <v>4747</v>
      </c>
      <c r="E2513" s="79" t="s">
        <v>5816</v>
      </c>
      <c r="F2513" t="s">
        <v>132</v>
      </c>
      <c r="G2513" t="s">
        <v>326</v>
      </c>
      <c r="H2513" t="s">
        <v>134</v>
      </c>
      <c r="I2513" t="s">
        <v>134</v>
      </c>
      <c r="J2513" t="s">
        <v>135</v>
      </c>
      <c r="K2513" s="79">
        <v>1</v>
      </c>
      <c r="L2513" s="79">
        <v>300</v>
      </c>
      <c r="M2513" s="79">
        <v>300</v>
      </c>
      <c r="N2513" s="79">
        <v>0</v>
      </c>
      <c r="O2513" s="79">
        <v>0</v>
      </c>
      <c r="P2513" s="79">
        <v>0</v>
      </c>
      <c r="Q2513" s="79">
        <v>0</v>
      </c>
      <c r="R2513" s="79">
        <v>300</v>
      </c>
      <c r="S2513" t="s">
        <v>136</v>
      </c>
      <c r="T2513" t="s">
        <v>327</v>
      </c>
      <c r="U2513" t="s">
        <v>136</v>
      </c>
      <c r="V2513" t="s">
        <v>138</v>
      </c>
      <c r="W2513" t="s">
        <v>328</v>
      </c>
      <c r="X2513" t="s">
        <v>168</v>
      </c>
      <c r="Z2513" t="s">
        <v>141</v>
      </c>
    </row>
    <row r="2514" spans="1:26">
      <c r="A2514" s="27">
        <v>45099</v>
      </c>
      <c r="B2514" t="s">
        <v>324</v>
      </c>
      <c r="C2514" t="s">
        <v>337</v>
      </c>
      <c r="D2514" s="79">
        <v>4747</v>
      </c>
      <c r="E2514" s="79" t="s">
        <v>5816</v>
      </c>
      <c r="F2514" t="s">
        <v>132</v>
      </c>
      <c r="G2514" t="s">
        <v>326</v>
      </c>
      <c r="H2514" t="s">
        <v>134</v>
      </c>
      <c r="I2514" t="s">
        <v>134</v>
      </c>
      <c r="J2514" t="s">
        <v>135</v>
      </c>
      <c r="K2514" s="79">
        <v>1</v>
      </c>
      <c r="L2514" s="79">
        <v>300</v>
      </c>
      <c r="M2514" s="79">
        <v>300</v>
      </c>
      <c r="N2514" s="79">
        <v>0</v>
      </c>
      <c r="O2514" s="79">
        <v>0</v>
      </c>
      <c r="P2514" s="79">
        <v>0</v>
      </c>
      <c r="Q2514" s="79">
        <v>0</v>
      </c>
      <c r="R2514" s="79">
        <v>300</v>
      </c>
      <c r="S2514" t="s">
        <v>136</v>
      </c>
      <c r="T2514" t="s">
        <v>327</v>
      </c>
      <c r="U2514" t="s">
        <v>136</v>
      </c>
      <c r="V2514" t="s">
        <v>138</v>
      </c>
      <c r="W2514" t="s">
        <v>328</v>
      </c>
      <c r="X2514" t="s">
        <v>168</v>
      </c>
      <c r="Z2514" t="s">
        <v>141</v>
      </c>
    </row>
    <row r="2515" spans="1:26">
      <c r="A2515" s="27">
        <v>45099</v>
      </c>
      <c r="B2515" t="s">
        <v>324</v>
      </c>
      <c r="C2515" t="s">
        <v>325</v>
      </c>
      <c r="D2515" s="79">
        <v>4747</v>
      </c>
      <c r="E2515" s="79" t="s">
        <v>5816</v>
      </c>
      <c r="F2515" t="s">
        <v>132</v>
      </c>
      <c r="G2515" t="s">
        <v>326</v>
      </c>
      <c r="H2515" t="s">
        <v>134</v>
      </c>
      <c r="I2515" t="s">
        <v>134</v>
      </c>
      <c r="J2515" t="s">
        <v>135</v>
      </c>
      <c r="K2515" s="79">
        <v>1</v>
      </c>
      <c r="L2515" s="79">
        <v>300</v>
      </c>
      <c r="M2515" s="79">
        <v>300</v>
      </c>
      <c r="N2515" s="79">
        <v>0</v>
      </c>
      <c r="O2515" s="79">
        <v>0</v>
      </c>
      <c r="P2515" s="79">
        <v>0</v>
      </c>
      <c r="Q2515" s="79">
        <v>0</v>
      </c>
      <c r="R2515" s="79">
        <v>300</v>
      </c>
      <c r="S2515" t="s">
        <v>136</v>
      </c>
      <c r="T2515" t="s">
        <v>327</v>
      </c>
      <c r="U2515" t="s">
        <v>136</v>
      </c>
      <c r="V2515" t="s">
        <v>138</v>
      </c>
      <c r="W2515" t="s">
        <v>328</v>
      </c>
      <c r="X2515" t="s">
        <v>140</v>
      </c>
      <c r="Z2515" t="s">
        <v>141</v>
      </c>
    </row>
    <row r="2516" spans="1:26">
      <c r="A2516" s="27">
        <v>45099</v>
      </c>
      <c r="B2516" t="s">
        <v>324</v>
      </c>
      <c r="C2516" t="s">
        <v>329</v>
      </c>
      <c r="D2516" s="79">
        <v>4747</v>
      </c>
      <c r="E2516" s="79" t="s">
        <v>5816</v>
      </c>
      <c r="F2516" t="s">
        <v>132</v>
      </c>
      <c r="G2516" t="s">
        <v>326</v>
      </c>
      <c r="H2516" t="s">
        <v>134</v>
      </c>
      <c r="I2516" t="s">
        <v>134</v>
      </c>
      <c r="J2516" t="s">
        <v>135</v>
      </c>
      <c r="K2516" s="79">
        <v>1</v>
      </c>
      <c r="L2516" s="79">
        <v>300</v>
      </c>
      <c r="M2516" s="79">
        <v>300</v>
      </c>
      <c r="N2516" s="79">
        <v>0</v>
      </c>
      <c r="O2516" s="79">
        <v>0</v>
      </c>
      <c r="P2516" s="79">
        <v>0</v>
      </c>
      <c r="Q2516" s="79">
        <v>0</v>
      </c>
      <c r="R2516" s="79">
        <v>300</v>
      </c>
      <c r="S2516" t="s">
        <v>136</v>
      </c>
      <c r="T2516" t="s">
        <v>327</v>
      </c>
      <c r="U2516" t="s">
        <v>136</v>
      </c>
      <c r="V2516" t="s">
        <v>138</v>
      </c>
      <c r="W2516" t="s">
        <v>328</v>
      </c>
      <c r="X2516" t="s">
        <v>140</v>
      </c>
      <c r="Z2516" t="s">
        <v>141</v>
      </c>
    </row>
    <row r="2517" spans="1:26">
      <c r="A2517" s="27">
        <v>45099</v>
      </c>
      <c r="B2517" t="s">
        <v>324</v>
      </c>
      <c r="C2517" t="s">
        <v>338</v>
      </c>
      <c r="D2517" s="79">
        <v>4747</v>
      </c>
      <c r="E2517" s="79" t="s">
        <v>5816</v>
      </c>
      <c r="F2517" t="s">
        <v>132</v>
      </c>
      <c r="G2517" t="s">
        <v>326</v>
      </c>
      <c r="H2517" t="s">
        <v>134</v>
      </c>
      <c r="I2517" t="s">
        <v>134</v>
      </c>
      <c r="J2517" t="s">
        <v>135</v>
      </c>
      <c r="K2517" s="79">
        <v>1</v>
      </c>
      <c r="L2517" s="79">
        <v>300</v>
      </c>
      <c r="M2517" s="79">
        <v>300</v>
      </c>
      <c r="N2517" s="79">
        <v>0</v>
      </c>
      <c r="O2517" s="79">
        <v>0</v>
      </c>
      <c r="P2517" s="79">
        <v>0</v>
      </c>
      <c r="Q2517" s="79">
        <v>0</v>
      </c>
      <c r="R2517" s="79">
        <v>300</v>
      </c>
      <c r="S2517" t="s">
        <v>136</v>
      </c>
      <c r="T2517" t="s">
        <v>327</v>
      </c>
      <c r="U2517" t="s">
        <v>136</v>
      </c>
      <c r="V2517" t="s">
        <v>138</v>
      </c>
      <c r="W2517" t="s">
        <v>328</v>
      </c>
      <c r="X2517" t="s">
        <v>168</v>
      </c>
      <c r="Z2517" t="s">
        <v>141</v>
      </c>
    </row>
    <row r="2518" spans="1:26">
      <c r="A2518" s="27">
        <v>45098</v>
      </c>
      <c r="B2518" t="s">
        <v>405</v>
      </c>
      <c r="C2518" t="s">
        <v>406</v>
      </c>
      <c r="D2518" s="79">
        <v>355</v>
      </c>
      <c r="E2518" s="79" t="s">
        <v>5816</v>
      </c>
      <c r="F2518" t="s">
        <v>132</v>
      </c>
      <c r="G2518" t="s">
        <v>407</v>
      </c>
      <c r="H2518" t="s">
        <v>134</v>
      </c>
      <c r="I2518" t="s">
        <v>134</v>
      </c>
      <c r="J2518" t="s">
        <v>135</v>
      </c>
      <c r="K2518" s="79">
        <v>1</v>
      </c>
      <c r="L2518" s="79">
        <v>300</v>
      </c>
      <c r="M2518" s="79">
        <v>300</v>
      </c>
      <c r="N2518" s="79">
        <v>0</v>
      </c>
      <c r="O2518" s="79">
        <v>0</v>
      </c>
      <c r="P2518" s="79">
        <v>0</v>
      </c>
      <c r="Q2518" s="79">
        <v>0</v>
      </c>
      <c r="R2518" s="79">
        <v>300</v>
      </c>
      <c r="S2518" t="s">
        <v>136</v>
      </c>
      <c r="T2518" t="s">
        <v>401</v>
      </c>
      <c r="U2518" t="s">
        <v>136</v>
      </c>
      <c r="V2518" t="s">
        <v>138</v>
      </c>
      <c r="W2518" t="s">
        <v>139</v>
      </c>
      <c r="X2518" t="s">
        <v>140</v>
      </c>
      <c r="Z2518" t="s">
        <v>141</v>
      </c>
    </row>
    <row r="2519" spans="1:26">
      <c r="A2519" s="27">
        <v>45098</v>
      </c>
      <c r="B2519" t="s">
        <v>405</v>
      </c>
      <c r="C2519" t="s">
        <v>408</v>
      </c>
      <c r="D2519" s="79">
        <v>355</v>
      </c>
      <c r="E2519" s="79" t="s">
        <v>5816</v>
      </c>
      <c r="F2519" t="s">
        <v>132</v>
      </c>
      <c r="G2519" t="s">
        <v>407</v>
      </c>
      <c r="H2519" t="s">
        <v>134</v>
      </c>
      <c r="I2519" t="s">
        <v>134</v>
      </c>
      <c r="J2519" t="s">
        <v>135</v>
      </c>
      <c r="K2519" s="79">
        <v>1</v>
      </c>
      <c r="L2519" s="79">
        <v>300</v>
      </c>
      <c r="M2519" s="79">
        <v>300</v>
      </c>
      <c r="N2519" s="79">
        <v>0</v>
      </c>
      <c r="O2519" s="79">
        <v>0</v>
      </c>
      <c r="P2519" s="79">
        <v>0</v>
      </c>
      <c r="Q2519" s="79">
        <v>0</v>
      </c>
      <c r="R2519" s="79">
        <v>300</v>
      </c>
      <c r="S2519" t="s">
        <v>136</v>
      </c>
      <c r="T2519" t="s">
        <v>401</v>
      </c>
      <c r="U2519" t="s">
        <v>136</v>
      </c>
      <c r="V2519" t="s">
        <v>138</v>
      </c>
      <c r="W2519" t="s">
        <v>139</v>
      </c>
      <c r="X2519" t="s">
        <v>140</v>
      </c>
      <c r="Z2519" t="s">
        <v>141</v>
      </c>
    </row>
    <row r="2520" spans="1:26">
      <c r="A2520" s="27">
        <v>45098</v>
      </c>
      <c r="B2520" t="s">
        <v>405</v>
      </c>
      <c r="C2520" t="s">
        <v>409</v>
      </c>
      <c r="D2520" s="79">
        <v>355</v>
      </c>
      <c r="E2520" s="79" t="s">
        <v>5816</v>
      </c>
      <c r="F2520" t="s">
        <v>132</v>
      </c>
      <c r="G2520" t="s">
        <v>407</v>
      </c>
      <c r="H2520" t="s">
        <v>134</v>
      </c>
      <c r="I2520" t="s">
        <v>134</v>
      </c>
      <c r="J2520" t="s">
        <v>135</v>
      </c>
      <c r="K2520" s="79">
        <v>1</v>
      </c>
      <c r="L2520" s="79">
        <v>300</v>
      </c>
      <c r="M2520" s="79">
        <v>300</v>
      </c>
      <c r="N2520" s="79">
        <v>0</v>
      </c>
      <c r="O2520" s="79">
        <v>0</v>
      </c>
      <c r="P2520" s="79">
        <v>0</v>
      </c>
      <c r="Q2520" s="79">
        <v>0</v>
      </c>
      <c r="R2520" s="79">
        <v>300</v>
      </c>
      <c r="S2520" t="s">
        <v>136</v>
      </c>
      <c r="T2520" t="s">
        <v>401</v>
      </c>
      <c r="U2520" t="s">
        <v>136</v>
      </c>
      <c r="V2520" t="s">
        <v>138</v>
      </c>
      <c r="W2520" t="s">
        <v>139</v>
      </c>
      <c r="X2520" t="s">
        <v>140</v>
      </c>
      <c r="Z2520" t="s">
        <v>141</v>
      </c>
    </row>
    <row r="2521" spans="1:26">
      <c r="A2521" s="27">
        <v>45097</v>
      </c>
      <c r="B2521" t="s">
        <v>1044</v>
      </c>
      <c r="C2521" t="s">
        <v>1045</v>
      </c>
      <c r="D2521" s="79">
        <v>4739</v>
      </c>
      <c r="E2521" s="79" t="s">
        <v>5816</v>
      </c>
      <c r="F2521" t="s">
        <v>132</v>
      </c>
      <c r="G2521" t="s">
        <v>1046</v>
      </c>
      <c r="H2521" t="s">
        <v>134</v>
      </c>
      <c r="I2521" t="s">
        <v>134</v>
      </c>
      <c r="J2521" t="s">
        <v>135</v>
      </c>
      <c r="K2521" s="79">
        <v>1</v>
      </c>
      <c r="L2521" s="79">
        <v>300</v>
      </c>
      <c r="M2521" s="79">
        <v>300</v>
      </c>
      <c r="N2521" s="79">
        <v>0</v>
      </c>
      <c r="O2521" s="79">
        <v>0</v>
      </c>
      <c r="P2521" s="79">
        <v>0</v>
      </c>
      <c r="Q2521" s="79">
        <v>0</v>
      </c>
      <c r="R2521" s="79">
        <v>300</v>
      </c>
      <c r="S2521" t="s">
        <v>136</v>
      </c>
      <c r="T2521" t="s">
        <v>956</v>
      </c>
      <c r="U2521" t="s">
        <v>136</v>
      </c>
      <c r="V2521" t="s">
        <v>138</v>
      </c>
      <c r="W2521" t="s">
        <v>139</v>
      </c>
      <c r="X2521" t="s">
        <v>140</v>
      </c>
      <c r="Z2521" t="s">
        <v>141</v>
      </c>
    </row>
    <row r="2522" spans="1:26">
      <c r="A2522" s="27">
        <v>45097</v>
      </c>
      <c r="B2522" t="s">
        <v>1044</v>
      </c>
      <c r="C2522" t="s">
        <v>1047</v>
      </c>
      <c r="D2522" s="79">
        <v>4739</v>
      </c>
      <c r="E2522" s="79" t="s">
        <v>5816</v>
      </c>
      <c r="F2522" t="s">
        <v>132</v>
      </c>
      <c r="G2522" t="s">
        <v>1046</v>
      </c>
      <c r="H2522" t="s">
        <v>134</v>
      </c>
      <c r="I2522" t="s">
        <v>134</v>
      </c>
      <c r="J2522" t="s">
        <v>135</v>
      </c>
      <c r="K2522" s="79">
        <v>2</v>
      </c>
      <c r="L2522" s="79">
        <v>300</v>
      </c>
      <c r="M2522" s="79">
        <v>600</v>
      </c>
      <c r="N2522" s="79">
        <v>0</v>
      </c>
      <c r="O2522" s="79">
        <v>0</v>
      </c>
      <c r="P2522" s="79">
        <v>0</v>
      </c>
      <c r="Q2522" s="79">
        <v>0</v>
      </c>
      <c r="R2522" s="79">
        <v>600</v>
      </c>
      <c r="S2522" t="s">
        <v>136</v>
      </c>
      <c r="T2522" t="s">
        <v>956</v>
      </c>
      <c r="U2522" t="s">
        <v>136</v>
      </c>
      <c r="V2522" t="s">
        <v>138</v>
      </c>
      <c r="W2522" t="s">
        <v>139</v>
      </c>
      <c r="X2522" t="s">
        <v>140</v>
      </c>
      <c r="Z2522" t="s">
        <v>141</v>
      </c>
    </row>
    <row r="2523" spans="1:26">
      <c r="A2523" s="27">
        <v>45097</v>
      </c>
      <c r="B2523" t="s">
        <v>1044</v>
      </c>
      <c r="C2523" t="s">
        <v>1238</v>
      </c>
      <c r="D2523" s="79">
        <v>4739</v>
      </c>
      <c r="E2523" s="79" t="s">
        <v>5816</v>
      </c>
      <c r="F2523" t="s">
        <v>132</v>
      </c>
      <c r="G2523" t="s">
        <v>1046</v>
      </c>
      <c r="H2523" t="s">
        <v>134</v>
      </c>
      <c r="I2523" t="s">
        <v>134</v>
      </c>
      <c r="J2523" t="s">
        <v>135</v>
      </c>
      <c r="K2523" s="79">
        <v>1</v>
      </c>
      <c r="L2523" s="79">
        <v>300</v>
      </c>
      <c r="M2523" s="79">
        <v>300</v>
      </c>
      <c r="N2523" s="79">
        <v>0</v>
      </c>
      <c r="O2523" s="79">
        <v>0</v>
      </c>
      <c r="P2523" s="79">
        <v>0</v>
      </c>
      <c r="Q2523" s="79">
        <v>0</v>
      </c>
      <c r="R2523" s="79">
        <v>300</v>
      </c>
      <c r="S2523" t="s">
        <v>136</v>
      </c>
      <c r="T2523" t="s">
        <v>956</v>
      </c>
      <c r="U2523" t="s">
        <v>136</v>
      </c>
      <c r="V2523" t="s">
        <v>138</v>
      </c>
      <c r="W2523" t="s">
        <v>139</v>
      </c>
      <c r="X2523" t="s">
        <v>168</v>
      </c>
      <c r="Z2523" t="s">
        <v>141</v>
      </c>
    </row>
    <row r="2524" spans="1:26">
      <c r="A2524" s="27">
        <v>45095</v>
      </c>
      <c r="B2524" t="s">
        <v>462</v>
      </c>
      <c r="C2524" t="s">
        <v>463</v>
      </c>
      <c r="D2524" s="79">
        <v>4741</v>
      </c>
      <c r="E2524" s="79" t="s">
        <v>5816</v>
      </c>
      <c r="F2524" t="s">
        <v>132</v>
      </c>
      <c r="G2524" t="s">
        <v>464</v>
      </c>
      <c r="H2524" t="s">
        <v>134</v>
      </c>
      <c r="I2524" t="s">
        <v>134</v>
      </c>
      <c r="J2524" t="s">
        <v>135</v>
      </c>
      <c r="K2524" s="79">
        <v>1</v>
      </c>
      <c r="L2524" s="79">
        <v>300</v>
      </c>
      <c r="M2524" s="79">
        <v>300</v>
      </c>
      <c r="N2524" s="79">
        <v>0</v>
      </c>
      <c r="O2524" s="79">
        <v>0</v>
      </c>
      <c r="P2524" s="79">
        <v>0</v>
      </c>
      <c r="Q2524" s="79">
        <v>0</v>
      </c>
      <c r="R2524" s="79">
        <v>300</v>
      </c>
      <c r="S2524" t="s">
        <v>136</v>
      </c>
      <c r="T2524" t="s">
        <v>465</v>
      </c>
      <c r="U2524" t="s">
        <v>136</v>
      </c>
      <c r="V2524" t="s">
        <v>138</v>
      </c>
      <c r="W2524" t="s">
        <v>139</v>
      </c>
      <c r="X2524" t="s">
        <v>140</v>
      </c>
      <c r="Z2524" t="s">
        <v>141</v>
      </c>
    </row>
    <row r="2525" spans="1:26">
      <c r="A2525" s="27">
        <v>45103</v>
      </c>
      <c r="B2525" t="s">
        <v>1559</v>
      </c>
      <c r="C2525" t="s">
        <v>1566</v>
      </c>
      <c r="D2525" s="79">
        <v>4779</v>
      </c>
      <c r="E2525" s="79" t="s">
        <v>5816</v>
      </c>
      <c r="F2525" t="s">
        <v>132</v>
      </c>
      <c r="G2525" t="s">
        <v>1561</v>
      </c>
      <c r="H2525" t="s">
        <v>134</v>
      </c>
      <c r="I2525" t="s">
        <v>134</v>
      </c>
      <c r="J2525" t="s">
        <v>135</v>
      </c>
      <c r="K2525" s="79">
        <v>1</v>
      </c>
      <c r="L2525" s="79">
        <v>300</v>
      </c>
      <c r="M2525" s="79">
        <v>300</v>
      </c>
      <c r="N2525" s="79">
        <v>0</v>
      </c>
      <c r="O2525" s="79">
        <v>0</v>
      </c>
      <c r="P2525" s="79">
        <v>0</v>
      </c>
      <c r="Q2525" s="79">
        <v>0</v>
      </c>
      <c r="R2525" s="79">
        <v>300</v>
      </c>
      <c r="S2525" t="s">
        <v>1562</v>
      </c>
      <c r="T2525" t="s">
        <v>1563</v>
      </c>
      <c r="U2525" t="s">
        <v>1562</v>
      </c>
      <c r="V2525" t="s">
        <v>138</v>
      </c>
      <c r="W2525" t="s">
        <v>139</v>
      </c>
      <c r="X2525" t="s">
        <v>168</v>
      </c>
      <c r="Z2525" t="s">
        <v>141</v>
      </c>
    </row>
    <row r="2526" spans="1:26">
      <c r="A2526" s="27">
        <v>45103</v>
      </c>
      <c r="B2526" t="s">
        <v>1559</v>
      </c>
      <c r="C2526" t="s">
        <v>1560</v>
      </c>
      <c r="D2526" s="79">
        <v>4779</v>
      </c>
      <c r="E2526" s="79" t="s">
        <v>5816</v>
      </c>
      <c r="F2526" t="s">
        <v>132</v>
      </c>
      <c r="G2526" t="s">
        <v>1561</v>
      </c>
      <c r="H2526" t="s">
        <v>134</v>
      </c>
      <c r="I2526" t="s">
        <v>134</v>
      </c>
      <c r="J2526" t="s">
        <v>135</v>
      </c>
      <c r="K2526" s="79">
        <v>1</v>
      </c>
      <c r="L2526" s="79">
        <v>300</v>
      </c>
      <c r="M2526" s="79">
        <v>300</v>
      </c>
      <c r="N2526" s="79">
        <v>0</v>
      </c>
      <c r="O2526" s="79">
        <v>0</v>
      </c>
      <c r="P2526" s="79">
        <v>0</v>
      </c>
      <c r="Q2526" s="79">
        <v>0</v>
      </c>
      <c r="R2526" s="79">
        <v>300</v>
      </c>
      <c r="S2526" t="s">
        <v>1562</v>
      </c>
      <c r="T2526" t="s">
        <v>1563</v>
      </c>
      <c r="U2526" t="s">
        <v>1562</v>
      </c>
      <c r="V2526" t="s">
        <v>138</v>
      </c>
      <c r="W2526" t="s">
        <v>139</v>
      </c>
      <c r="X2526" t="s">
        <v>140</v>
      </c>
      <c r="Z2526" t="s">
        <v>141</v>
      </c>
    </row>
    <row r="2527" spans="1:26">
      <c r="A2527" s="27">
        <v>45103</v>
      </c>
      <c r="B2527" t="s">
        <v>1559</v>
      </c>
      <c r="C2527" t="s">
        <v>1564</v>
      </c>
      <c r="D2527" s="79">
        <v>4779</v>
      </c>
      <c r="E2527" s="79" t="s">
        <v>5816</v>
      </c>
      <c r="F2527" t="s">
        <v>132</v>
      </c>
      <c r="G2527" t="s">
        <v>1561</v>
      </c>
      <c r="H2527" t="s">
        <v>134</v>
      </c>
      <c r="I2527" t="s">
        <v>134</v>
      </c>
      <c r="J2527" t="s">
        <v>135</v>
      </c>
      <c r="K2527" s="79">
        <v>1</v>
      </c>
      <c r="L2527" s="79">
        <v>300</v>
      </c>
      <c r="M2527" s="79">
        <v>300</v>
      </c>
      <c r="N2527" s="79">
        <v>0</v>
      </c>
      <c r="O2527" s="79">
        <v>0</v>
      </c>
      <c r="P2527" s="79">
        <v>0</v>
      </c>
      <c r="Q2527" s="79">
        <v>0</v>
      </c>
      <c r="R2527" s="79">
        <v>300</v>
      </c>
      <c r="S2527" t="s">
        <v>1562</v>
      </c>
      <c r="T2527" t="s">
        <v>1563</v>
      </c>
      <c r="U2527" t="s">
        <v>1562</v>
      </c>
      <c r="V2527" t="s">
        <v>138</v>
      </c>
      <c r="W2527" t="s">
        <v>139</v>
      </c>
      <c r="X2527" t="s">
        <v>140</v>
      </c>
      <c r="Z2527" t="s">
        <v>141</v>
      </c>
    </row>
    <row r="2528" spans="1:26">
      <c r="A2528" s="27">
        <v>45103</v>
      </c>
      <c r="B2528" t="s">
        <v>1559</v>
      </c>
      <c r="C2528" t="s">
        <v>1565</v>
      </c>
      <c r="D2528" s="79">
        <v>4779</v>
      </c>
      <c r="E2528" s="79" t="s">
        <v>5816</v>
      </c>
      <c r="F2528" t="s">
        <v>132</v>
      </c>
      <c r="G2528" t="s">
        <v>1561</v>
      </c>
      <c r="H2528" t="s">
        <v>134</v>
      </c>
      <c r="I2528" t="s">
        <v>134</v>
      </c>
      <c r="J2528" t="s">
        <v>135</v>
      </c>
      <c r="K2528" s="79">
        <v>1</v>
      </c>
      <c r="L2528" s="79">
        <v>300</v>
      </c>
      <c r="M2528" s="79">
        <v>300</v>
      </c>
      <c r="N2528" s="79">
        <v>0</v>
      </c>
      <c r="O2528" s="79">
        <v>0</v>
      </c>
      <c r="P2528" s="79">
        <v>0</v>
      </c>
      <c r="Q2528" s="79">
        <v>0</v>
      </c>
      <c r="R2528" s="79">
        <v>300</v>
      </c>
      <c r="S2528" t="s">
        <v>1562</v>
      </c>
      <c r="T2528" t="s">
        <v>1563</v>
      </c>
      <c r="U2528" t="s">
        <v>136</v>
      </c>
      <c r="V2528" t="s">
        <v>138</v>
      </c>
      <c r="W2528" t="s">
        <v>139</v>
      </c>
      <c r="X2528" t="s">
        <v>140</v>
      </c>
      <c r="Z2528" t="s">
        <v>141</v>
      </c>
    </row>
    <row r="2529" spans="1:26">
      <c r="A2529" s="27">
        <v>45103</v>
      </c>
      <c r="B2529" t="s">
        <v>1559</v>
      </c>
      <c r="C2529" t="s">
        <v>1567</v>
      </c>
      <c r="D2529" s="79">
        <v>4779</v>
      </c>
      <c r="E2529" s="79" t="s">
        <v>5816</v>
      </c>
      <c r="F2529" t="s">
        <v>132</v>
      </c>
      <c r="G2529" t="s">
        <v>1561</v>
      </c>
      <c r="H2529" t="s">
        <v>134</v>
      </c>
      <c r="I2529" t="s">
        <v>134</v>
      </c>
      <c r="J2529" t="s">
        <v>135</v>
      </c>
      <c r="K2529" s="79">
        <v>1</v>
      </c>
      <c r="L2529" s="79">
        <v>300</v>
      </c>
      <c r="M2529" s="79">
        <v>300</v>
      </c>
      <c r="N2529" s="79">
        <v>0</v>
      </c>
      <c r="O2529" s="79">
        <v>0</v>
      </c>
      <c r="P2529" s="79">
        <v>0</v>
      </c>
      <c r="Q2529" s="79">
        <v>0</v>
      </c>
      <c r="R2529" s="79">
        <v>300</v>
      </c>
      <c r="S2529" t="s">
        <v>1562</v>
      </c>
      <c r="T2529" t="s">
        <v>1563</v>
      </c>
      <c r="U2529" t="s">
        <v>1562</v>
      </c>
      <c r="V2529" t="s">
        <v>138</v>
      </c>
      <c r="W2529" t="s">
        <v>139</v>
      </c>
      <c r="X2529" t="s">
        <v>168</v>
      </c>
      <c r="Z2529" t="s">
        <v>141</v>
      </c>
    </row>
    <row r="2530" spans="1:26">
      <c r="A2530" s="27">
        <v>45103</v>
      </c>
      <c r="B2530" t="s">
        <v>1559</v>
      </c>
      <c r="C2530" t="s">
        <v>1568</v>
      </c>
      <c r="D2530" s="79">
        <v>4779</v>
      </c>
      <c r="E2530" s="79" t="s">
        <v>5816</v>
      </c>
      <c r="F2530" t="s">
        <v>132</v>
      </c>
      <c r="G2530" t="s">
        <v>1561</v>
      </c>
      <c r="H2530" t="s">
        <v>134</v>
      </c>
      <c r="I2530" t="s">
        <v>134</v>
      </c>
      <c r="J2530" t="s">
        <v>135</v>
      </c>
      <c r="K2530" s="79">
        <v>1</v>
      </c>
      <c r="L2530" s="79">
        <v>300</v>
      </c>
      <c r="M2530" s="79">
        <v>300</v>
      </c>
      <c r="N2530" s="79">
        <v>0</v>
      </c>
      <c r="O2530" s="79">
        <v>0</v>
      </c>
      <c r="P2530" s="79">
        <v>0</v>
      </c>
      <c r="Q2530" s="79">
        <v>0</v>
      </c>
      <c r="R2530" s="79">
        <v>300</v>
      </c>
      <c r="S2530" t="s">
        <v>1562</v>
      </c>
      <c r="T2530" t="s">
        <v>1563</v>
      </c>
      <c r="U2530" t="s">
        <v>1562</v>
      </c>
      <c r="V2530" t="s">
        <v>138</v>
      </c>
      <c r="W2530" t="s">
        <v>139</v>
      </c>
      <c r="X2530" t="s">
        <v>168</v>
      </c>
      <c r="Z2530" t="s">
        <v>141</v>
      </c>
    </row>
    <row r="2531" spans="1:26">
      <c r="A2531" s="27">
        <v>45103</v>
      </c>
      <c r="B2531" t="s">
        <v>9854</v>
      </c>
      <c r="C2531" t="s">
        <v>9855</v>
      </c>
      <c r="D2531" s="79">
        <v>4818</v>
      </c>
      <c r="E2531" s="79" t="s">
        <v>5816</v>
      </c>
      <c r="F2531" t="s">
        <v>132</v>
      </c>
      <c r="G2531" t="s">
        <v>9856</v>
      </c>
      <c r="H2531" t="s">
        <v>134</v>
      </c>
      <c r="I2531" t="s">
        <v>134</v>
      </c>
      <c r="J2531" t="s">
        <v>135</v>
      </c>
      <c r="S2531" t="s">
        <v>136</v>
      </c>
      <c r="T2531" t="s">
        <v>137</v>
      </c>
      <c r="U2531" t="s">
        <v>136</v>
      </c>
      <c r="V2531" t="s">
        <v>138</v>
      </c>
      <c r="W2531" t="s">
        <v>139</v>
      </c>
      <c r="X2531" t="s">
        <v>930</v>
      </c>
      <c r="Y2531" s="79">
        <v>1</v>
      </c>
      <c r="Z2531" t="s">
        <v>5818</v>
      </c>
    </row>
    <row r="2532" spans="1:26">
      <c r="A2532" s="27">
        <v>45105</v>
      </c>
      <c r="B2532" t="s">
        <v>411</v>
      </c>
      <c r="C2532" t="s">
        <v>412</v>
      </c>
      <c r="D2532" s="79">
        <v>4453</v>
      </c>
      <c r="E2532" s="79" t="s">
        <v>5816</v>
      </c>
      <c r="F2532" t="s">
        <v>413</v>
      </c>
      <c r="G2532" t="s">
        <v>414</v>
      </c>
      <c r="H2532" t="s">
        <v>134</v>
      </c>
      <c r="I2532" t="s">
        <v>134</v>
      </c>
      <c r="J2532" t="s">
        <v>135</v>
      </c>
      <c r="K2532" s="79">
        <v>1</v>
      </c>
      <c r="L2532" s="79">
        <v>300</v>
      </c>
      <c r="M2532" s="79">
        <v>300</v>
      </c>
      <c r="N2532" s="79">
        <v>0</v>
      </c>
      <c r="O2532" s="79">
        <v>0</v>
      </c>
      <c r="P2532" s="79">
        <v>0</v>
      </c>
      <c r="Q2532" s="79">
        <v>0</v>
      </c>
      <c r="R2532" s="79">
        <v>300</v>
      </c>
      <c r="S2532" t="s">
        <v>136</v>
      </c>
      <c r="T2532" t="s">
        <v>401</v>
      </c>
      <c r="U2532" t="s">
        <v>136</v>
      </c>
      <c r="V2532" t="s">
        <v>138</v>
      </c>
      <c r="W2532" t="s">
        <v>139</v>
      </c>
      <c r="X2532" t="s">
        <v>140</v>
      </c>
      <c r="Z2532" t="s">
        <v>141</v>
      </c>
    </row>
    <row r="2533" spans="1:26">
      <c r="A2533" s="27">
        <v>45105</v>
      </c>
      <c r="B2533" t="s">
        <v>411</v>
      </c>
      <c r="C2533" t="s">
        <v>415</v>
      </c>
      <c r="D2533" s="79">
        <v>4453</v>
      </c>
      <c r="E2533" s="79" t="s">
        <v>5816</v>
      </c>
      <c r="F2533" t="s">
        <v>413</v>
      </c>
      <c r="G2533" t="s">
        <v>414</v>
      </c>
      <c r="H2533" t="s">
        <v>134</v>
      </c>
      <c r="I2533" t="s">
        <v>134</v>
      </c>
      <c r="J2533" t="s">
        <v>135</v>
      </c>
      <c r="K2533" s="79">
        <v>1</v>
      </c>
      <c r="L2533" s="79">
        <v>300</v>
      </c>
      <c r="M2533" s="79">
        <v>300</v>
      </c>
      <c r="N2533" s="79">
        <v>0</v>
      </c>
      <c r="O2533" s="79">
        <v>0</v>
      </c>
      <c r="P2533" s="79">
        <v>0</v>
      </c>
      <c r="Q2533" s="79">
        <v>0</v>
      </c>
      <c r="R2533" s="79">
        <v>300</v>
      </c>
      <c r="S2533" t="s">
        <v>136</v>
      </c>
      <c r="T2533" t="s">
        <v>401</v>
      </c>
      <c r="U2533" t="s">
        <v>136</v>
      </c>
      <c r="V2533" t="s">
        <v>138</v>
      </c>
      <c r="W2533" t="s">
        <v>139</v>
      </c>
      <c r="X2533" t="s">
        <v>140</v>
      </c>
      <c r="Z2533" t="s">
        <v>141</v>
      </c>
    </row>
    <row r="2534" spans="1:26">
      <c r="A2534" s="27">
        <v>45086</v>
      </c>
      <c r="B2534" t="s">
        <v>1536</v>
      </c>
      <c r="C2534" t="s">
        <v>1544</v>
      </c>
      <c r="D2534" s="79">
        <v>4578</v>
      </c>
      <c r="E2534" s="79" t="s">
        <v>5816</v>
      </c>
      <c r="F2534" t="s">
        <v>132</v>
      </c>
      <c r="G2534" t="s">
        <v>1538</v>
      </c>
      <c r="H2534" t="s">
        <v>134</v>
      </c>
      <c r="I2534" t="s">
        <v>134</v>
      </c>
      <c r="J2534" t="s">
        <v>135</v>
      </c>
      <c r="K2534" s="79">
        <v>1</v>
      </c>
      <c r="L2534" s="79">
        <v>300</v>
      </c>
      <c r="M2534" s="79">
        <v>300</v>
      </c>
      <c r="N2534" s="79">
        <v>0</v>
      </c>
      <c r="O2534" s="79">
        <v>0</v>
      </c>
      <c r="P2534" s="79">
        <v>0</v>
      </c>
      <c r="Q2534" s="79">
        <v>0</v>
      </c>
      <c r="R2534" s="79">
        <v>300</v>
      </c>
      <c r="S2534" t="s">
        <v>183</v>
      </c>
      <c r="T2534" t="s">
        <v>1539</v>
      </c>
      <c r="U2534" t="s">
        <v>183</v>
      </c>
      <c r="V2534" t="s">
        <v>138</v>
      </c>
      <c r="W2534" t="s">
        <v>139</v>
      </c>
      <c r="X2534" t="s">
        <v>168</v>
      </c>
      <c r="Z2534" t="s">
        <v>141</v>
      </c>
    </row>
    <row r="2535" spans="1:26">
      <c r="A2535" s="27">
        <v>45086</v>
      </c>
      <c r="B2535" t="s">
        <v>1536</v>
      </c>
      <c r="C2535" t="s">
        <v>1545</v>
      </c>
      <c r="D2535" s="79">
        <v>4578</v>
      </c>
      <c r="E2535" s="79" t="s">
        <v>5816</v>
      </c>
      <c r="F2535" t="s">
        <v>132</v>
      </c>
      <c r="G2535" t="s">
        <v>1538</v>
      </c>
      <c r="H2535" t="s">
        <v>134</v>
      </c>
      <c r="I2535" t="s">
        <v>134</v>
      </c>
      <c r="J2535" t="s">
        <v>135</v>
      </c>
      <c r="K2535" s="79">
        <v>1</v>
      </c>
      <c r="L2535" s="79">
        <v>300</v>
      </c>
      <c r="M2535" s="79">
        <v>300</v>
      </c>
      <c r="N2535" s="79">
        <v>0</v>
      </c>
      <c r="O2535" s="79">
        <v>0</v>
      </c>
      <c r="P2535" s="79">
        <v>0</v>
      </c>
      <c r="Q2535" s="79">
        <v>0</v>
      </c>
      <c r="R2535" s="79">
        <v>300</v>
      </c>
      <c r="S2535" t="s">
        <v>183</v>
      </c>
      <c r="T2535" t="s">
        <v>1539</v>
      </c>
      <c r="U2535" t="s">
        <v>136</v>
      </c>
      <c r="V2535" t="s">
        <v>138</v>
      </c>
      <c r="W2535" t="s">
        <v>139</v>
      </c>
      <c r="X2535" t="s">
        <v>168</v>
      </c>
      <c r="Z2535" t="s">
        <v>141</v>
      </c>
    </row>
    <row r="2536" spans="1:26">
      <c r="A2536" s="27">
        <v>45086</v>
      </c>
      <c r="B2536" t="s">
        <v>1536</v>
      </c>
      <c r="C2536" t="s">
        <v>1546</v>
      </c>
      <c r="D2536" s="79">
        <v>4578</v>
      </c>
      <c r="E2536" s="79" t="s">
        <v>5816</v>
      </c>
      <c r="F2536" t="s">
        <v>132</v>
      </c>
      <c r="G2536" t="s">
        <v>1538</v>
      </c>
      <c r="H2536" t="s">
        <v>134</v>
      </c>
      <c r="I2536" t="s">
        <v>134</v>
      </c>
      <c r="J2536" t="s">
        <v>135</v>
      </c>
      <c r="K2536" s="79">
        <v>1</v>
      </c>
      <c r="L2536" s="79">
        <v>300</v>
      </c>
      <c r="M2536" s="79">
        <v>300</v>
      </c>
      <c r="N2536" s="79">
        <v>0</v>
      </c>
      <c r="O2536" s="79">
        <v>0</v>
      </c>
      <c r="P2536" s="79">
        <v>0</v>
      </c>
      <c r="Q2536" s="79">
        <v>0</v>
      </c>
      <c r="R2536" s="79">
        <v>300</v>
      </c>
      <c r="S2536" t="s">
        <v>183</v>
      </c>
      <c r="T2536" t="s">
        <v>1539</v>
      </c>
      <c r="U2536" t="s">
        <v>183</v>
      </c>
      <c r="V2536" t="s">
        <v>138</v>
      </c>
      <c r="W2536" t="s">
        <v>139</v>
      </c>
      <c r="X2536" t="s">
        <v>168</v>
      </c>
      <c r="Z2536" t="s">
        <v>141</v>
      </c>
    </row>
    <row r="2537" spans="1:26">
      <c r="A2537" s="27">
        <v>45086</v>
      </c>
      <c r="B2537" t="s">
        <v>1536</v>
      </c>
      <c r="C2537" t="s">
        <v>1547</v>
      </c>
      <c r="D2537" s="79">
        <v>4578</v>
      </c>
      <c r="E2537" s="79" t="s">
        <v>5816</v>
      </c>
      <c r="F2537" t="s">
        <v>132</v>
      </c>
      <c r="G2537" t="s">
        <v>1538</v>
      </c>
      <c r="H2537" t="s">
        <v>134</v>
      </c>
      <c r="I2537" t="s">
        <v>134</v>
      </c>
      <c r="J2537" t="s">
        <v>135</v>
      </c>
      <c r="K2537" s="79">
        <v>1</v>
      </c>
      <c r="L2537" s="79">
        <v>300</v>
      </c>
      <c r="M2537" s="79">
        <v>300</v>
      </c>
      <c r="N2537" s="79">
        <v>0</v>
      </c>
      <c r="O2537" s="79">
        <v>0</v>
      </c>
      <c r="P2537" s="79">
        <v>0</v>
      </c>
      <c r="Q2537" s="79">
        <v>0</v>
      </c>
      <c r="R2537" s="79">
        <v>300</v>
      </c>
      <c r="S2537" t="s">
        <v>183</v>
      </c>
      <c r="T2537" t="s">
        <v>1539</v>
      </c>
      <c r="U2537" t="s">
        <v>136</v>
      </c>
      <c r="V2537" t="s">
        <v>138</v>
      </c>
      <c r="W2537" t="s">
        <v>139</v>
      </c>
      <c r="X2537" t="s">
        <v>168</v>
      </c>
      <c r="Z2537" t="s">
        <v>141</v>
      </c>
    </row>
    <row r="2538" spans="1:26">
      <c r="A2538" s="27">
        <v>45086</v>
      </c>
      <c r="B2538" t="s">
        <v>1536</v>
      </c>
      <c r="C2538" t="s">
        <v>1537</v>
      </c>
      <c r="D2538" s="79">
        <v>4578</v>
      </c>
      <c r="E2538" s="79" t="s">
        <v>5816</v>
      </c>
      <c r="F2538" t="s">
        <v>132</v>
      </c>
      <c r="G2538" t="s">
        <v>1538</v>
      </c>
      <c r="H2538" t="s">
        <v>134</v>
      </c>
      <c r="I2538" t="s">
        <v>134</v>
      </c>
      <c r="J2538" t="s">
        <v>135</v>
      </c>
      <c r="K2538" s="79">
        <v>1</v>
      </c>
      <c r="L2538" s="79">
        <v>300</v>
      </c>
      <c r="M2538" s="79">
        <v>300</v>
      </c>
      <c r="N2538" s="79">
        <v>0</v>
      </c>
      <c r="O2538" s="79">
        <v>0</v>
      </c>
      <c r="P2538" s="79">
        <v>0</v>
      </c>
      <c r="Q2538" s="79">
        <v>0</v>
      </c>
      <c r="R2538" s="79">
        <v>300</v>
      </c>
      <c r="S2538" t="s">
        <v>183</v>
      </c>
      <c r="T2538" t="s">
        <v>1539</v>
      </c>
      <c r="U2538" t="s">
        <v>183</v>
      </c>
      <c r="V2538" t="s">
        <v>138</v>
      </c>
      <c r="W2538" t="s">
        <v>139</v>
      </c>
      <c r="X2538" t="s">
        <v>140</v>
      </c>
      <c r="Z2538" t="s">
        <v>141</v>
      </c>
    </row>
    <row r="2539" spans="1:26">
      <c r="A2539" s="27">
        <v>45086</v>
      </c>
      <c r="B2539" t="s">
        <v>1536</v>
      </c>
      <c r="C2539" t="s">
        <v>1548</v>
      </c>
      <c r="D2539" s="79">
        <v>4578</v>
      </c>
      <c r="E2539" s="79" t="s">
        <v>5816</v>
      </c>
      <c r="F2539" t="s">
        <v>132</v>
      </c>
      <c r="G2539" t="s">
        <v>1538</v>
      </c>
      <c r="H2539" t="s">
        <v>134</v>
      </c>
      <c r="I2539" t="s">
        <v>134</v>
      </c>
      <c r="J2539" t="s">
        <v>135</v>
      </c>
      <c r="K2539" s="79">
        <v>1</v>
      </c>
      <c r="L2539" s="79">
        <v>300</v>
      </c>
      <c r="M2539" s="79">
        <v>300</v>
      </c>
      <c r="N2539" s="79">
        <v>0</v>
      </c>
      <c r="O2539" s="79">
        <v>0</v>
      </c>
      <c r="P2539" s="79">
        <v>0</v>
      </c>
      <c r="Q2539" s="79">
        <v>0</v>
      </c>
      <c r="R2539" s="79">
        <v>300</v>
      </c>
      <c r="S2539" t="s">
        <v>183</v>
      </c>
      <c r="T2539" t="s">
        <v>1539</v>
      </c>
      <c r="U2539" t="s">
        <v>136</v>
      </c>
      <c r="V2539" t="s">
        <v>138</v>
      </c>
      <c r="W2539" t="s">
        <v>139</v>
      </c>
      <c r="X2539" t="s">
        <v>168</v>
      </c>
      <c r="Z2539" t="s">
        <v>141</v>
      </c>
    </row>
    <row r="2540" spans="1:26">
      <c r="A2540" s="27">
        <v>45079</v>
      </c>
      <c r="B2540" t="s">
        <v>996</v>
      </c>
      <c r="C2540" t="s">
        <v>9857</v>
      </c>
      <c r="D2540" s="79">
        <v>4588</v>
      </c>
      <c r="E2540" s="79" t="s">
        <v>5816</v>
      </c>
      <c r="F2540" t="s">
        <v>132</v>
      </c>
      <c r="G2540" t="s">
        <v>998</v>
      </c>
      <c r="H2540" t="s">
        <v>134</v>
      </c>
      <c r="I2540" t="s">
        <v>134</v>
      </c>
      <c r="J2540" t="s">
        <v>135</v>
      </c>
      <c r="S2540" t="s">
        <v>136</v>
      </c>
      <c r="T2540" t="s">
        <v>956</v>
      </c>
      <c r="U2540" t="s">
        <v>136</v>
      </c>
      <c r="V2540" t="s">
        <v>138</v>
      </c>
      <c r="W2540" t="s">
        <v>139</v>
      </c>
      <c r="X2540" t="s">
        <v>140</v>
      </c>
      <c r="Y2540" s="79">
        <v>1</v>
      </c>
      <c r="Z2540" t="s">
        <v>5818</v>
      </c>
    </row>
    <row r="2541" spans="1:26">
      <c r="A2541" s="27">
        <v>45079</v>
      </c>
      <c r="B2541" t="s">
        <v>996</v>
      </c>
      <c r="C2541" t="s">
        <v>997</v>
      </c>
      <c r="D2541" s="79">
        <v>4588</v>
      </c>
      <c r="E2541" s="79" t="s">
        <v>5816</v>
      </c>
      <c r="F2541" t="s">
        <v>132</v>
      </c>
      <c r="G2541" t="s">
        <v>998</v>
      </c>
      <c r="H2541" t="s">
        <v>134</v>
      </c>
      <c r="I2541" t="s">
        <v>134</v>
      </c>
      <c r="J2541" t="s">
        <v>135</v>
      </c>
      <c r="K2541" s="79">
        <v>2</v>
      </c>
      <c r="L2541" s="79">
        <v>300</v>
      </c>
      <c r="M2541" s="79">
        <v>600</v>
      </c>
      <c r="N2541" s="79">
        <v>0</v>
      </c>
      <c r="O2541" s="79">
        <v>0</v>
      </c>
      <c r="P2541" s="79">
        <v>0</v>
      </c>
      <c r="Q2541" s="79">
        <v>0</v>
      </c>
      <c r="R2541" s="79">
        <v>600</v>
      </c>
      <c r="S2541" t="s">
        <v>136</v>
      </c>
      <c r="T2541" t="s">
        <v>956</v>
      </c>
      <c r="U2541" t="s">
        <v>136</v>
      </c>
      <c r="V2541" t="s">
        <v>138</v>
      </c>
      <c r="W2541" t="s">
        <v>139</v>
      </c>
      <c r="X2541" t="s">
        <v>140</v>
      </c>
      <c r="Z2541" t="s">
        <v>141</v>
      </c>
    </row>
    <row r="2542" spans="1:26">
      <c r="A2542" s="27">
        <v>45080</v>
      </c>
      <c r="B2542" t="s">
        <v>278</v>
      </c>
      <c r="C2542" t="s">
        <v>9858</v>
      </c>
      <c r="D2542" s="79">
        <v>4605</v>
      </c>
      <c r="E2542" s="79" t="s">
        <v>5816</v>
      </c>
      <c r="F2542" t="s">
        <v>132</v>
      </c>
      <c r="G2542" t="s">
        <v>280</v>
      </c>
      <c r="H2542" t="s">
        <v>134</v>
      </c>
      <c r="I2542" t="s">
        <v>134</v>
      </c>
      <c r="J2542" t="s">
        <v>135</v>
      </c>
      <c r="S2542" t="s">
        <v>136</v>
      </c>
      <c r="T2542" t="s">
        <v>281</v>
      </c>
      <c r="U2542" t="s">
        <v>136</v>
      </c>
      <c r="V2542" t="s">
        <v>138</v>
      </c>
      <c r="W2542" t="s">
        <v>139</v>
      </c>
      <c r="X2542" t="s">
        <v>140</v>
      </c>
      <c r="Y2542" s="79">
        <v>1</v>
      </c>
      <c r="Z2542" t="s">
        <v>5818</v>
      </c>
    </row>
    <row r="2543" spans="1:26">
      <c r="A2543" s="27">
        <v>45080</v>
      </c>
      <c r="B2543" t="s">
        <v>278</v>
      </c>
      <c r="C2543" t="s">
        <v>279</v>
      </c>
      <c r="D2543" s="79">
        <v>4605</v>
      </c>
      <c r="E2543" s="79" t="s">
        <v>5816</v>
      </c>
      <c r="F2543" t="s">
        <v>132</v>
      </c>
      <c r="G2543" t="s">
        <v>280</v>
      </c>
      <c r="H2543" t="s">
        <v>134</v>
      </c>
      <c r="I2543" t="s">
        <v>134</v>
      </c>
      <c r="J2543" t="s">
        <v>135</v>
      </c>
      <c r="K2543" s="79">
        <v>1</v>
      </c>
      <c r="L2543" s="79">
        <v>300</v>
      </c>
      <c r="M2543" s="79">
        <v>300</v>
      </c>
      <c r="N2543" s="79">
        <v>0</v>
      </c>
      <c r="O2543" s="79">
        <v>0</v>
      </c>
      <c r="P2543" s="79">
        <v>0</v>
      </c>
      <c r="Q2543" s="79">
        <v>0</v>
      </c>
      <c r="R2543" s="79">
        <v>300</v>
      </c>
      <c r="S2543" t="s">
        <v>136</v>
      </c>
      <c r="T2543" t="s">
        <v>281</v>
      </c>
      <c r="U2543" t="s">
        <v>136</v>
      </c>
      <c r="V2543" t="s">
        <v>138</v>
      </c>
      <c r="W2543" t="s">
        <v>139</v>
      </c>
      <c r="X2543" t="s">
        <v>140</v>
      </c>
      <c r="Z2543" t="s">
        <v>141</v>
      </c>
    </row>
    <row r="2544" spans="1:26">
      <c r="A2544" s="27">
        <v>45083</v>
      </c>
      <c r="B2544" t="s">
        <v>1038</v>
      </c>
      <c r="C2544" t="s">
        <v>1039</v>
      </c>
      <c r="D2544" s="79">
        <v>1247</v>
      </c>
      <c r="E2544" s="79" t="s">
        <v>5816</v>
      </c>
      <c r="F2544" t="s">
        <v>202</v>
      </c>
      <c r="G2544" t="s">
        <v>1040</v>
      </c>
      <c r="H2544" t="s">
        <v>134</v>
      </c>
      <c r="I2544" t="s">
        <v>134</v>
      </c>
      <c r="J2544" t="s">
        <v>135</v>
      </c>
      <c r="K2544" s="79">
        <v>1</v>
      </c>
      <c r="L2544" s="79">
        <v>300</v>
      </c>
      <c r="M2544" s="79">
        <v>300</v>
      </c>
      <c r="N2544" s="79">
        <v>0</v>
      </c>
      <c r="O2544" s="79">
        <v>0</v>
      </c>
      <c r="P2544" s="79">
        <v>0</v>
      </c>
      <c r="Q2544" s="79">
        <v>0</v>
      </c>
      <c r="R2544" s="79">
        <v>300</v>
      </c>
      <c r="S2544" t="s">
        <v>136</v>
      </c>
      <c r="T2544" t="s">
        <v>956</v>
      </c>
      <c r="U2544" t="s">
        <v>136</v>
      </c>
      <c r="V2544" t="s">
        <v>138</v>
      </c>
      <c r="W2544" t="s">
        <v>139</v>
      </c>
      <c r="X2544" t="s">
        <v>140</v>
      </c>
      <c r="Z2544" t="s">
        <v>141</v>
      </c>
    </row>
    <row r="2545" spans="1:26">
      <c r="A2545" s="27">
        <v>45083</v>
      </c>
      <c r="B2545" t="s">
        <v>1038</v>
      </c>
      <c r="C2545" t="s">
        <v>1041</v>
      </c>
      <c r="D2545" s="79">
        <v>1247</v>
      </c>
      <c r="E2545" s="79" t="s">
        <v>5816</v>
      </c>
      <c r="F2545" t="s">
        <v>202</v>
      </c>
      <c r="G2545" t="s">
        <v>1040</v>
      </c>
      <c r="H2545" t="s">
        <v>134</v>
      </c>
      <c r="I2545" t="s">
        <v>134</v>
      </c>
      <c r="J2545" t="s">
        <v>135</v>
      </c>
      <c r="K2545" s="79">
        <v>1</v>
      </c>
      <c r="L2545" s="79">
        <v>300</v>
      </c>
      <c r="M2545" s="79">
        <v>300</v>
      </c>
      <c r="N2545" s="79">
        <v>0</v>
      </c>
      <c r="O2545" s="79">
        <v>0</v>
      </c>
      <c r="P2545" s="79">
        <v>0</v>
      </c>
      <c r="Q2545" s="79">
        <v>0</v>
      </c>
      <c r="R2545" s="79">
        <v>300</v>
      </c>
      <c r="S2545" t="s">
        <v>136</v>
      </c>
      <c r="T2545" t="s">
        <v>956</v>
      </c>
      <c r="U2545" t="s">
        <v>136</v>
      </c>
      <c r="V2545" t="s">
        <v>138</v>
      </c>
      <c r="W2545" t="s">
        <v>139</v>
      </c>
      <c r="X2545" t="s">
        <v>140</v>
      </c>
      <c r="Z2545" t="s">
        <v>141</v>
      </c>
    </row>
    <row r="2546" spans="1:26">
      <c r="A2546" s="27">
        <v>45083</v>
      </c>
      <c r="B2546" t="s">
        <v>1038</v>
      </c>
      <c r="C2546" t="s">
        <v>1042</v>
      </c>
      <c r="D2546" s="79">
        <v>1247</v>
      </c>
      <c r="E2546" s="79" t="s">
        <v>5816</v>
      </c>
      <c r="F2546" t="s">
        <v>202</v>
      </c>
      <c r="G2546" t="s">
        <v>1040</v>
      </c>
      <c r="H2546" t="s">
        <v>134</v>
      </c>
      <c r="I2546" t="s">
        <v>134</v>
      </c>
      <c r="J2546" t="s">
        <v>135</v>
      </c>
      <c r="K2546" s="79">
        <v>1</v>
      </c>
      <c r="L2546" s="79">
        <v>300</v>
      </c>
      <c r="M2546" s="79">
        <v>300</v>
      </c>
      <c r="N2546" s="79">
        <v>0</v>
      </c>
      <c r="O2546" s="79">
        <v>0</v>
      </c>
      <c r="P2546" s="79">
        <v>0</v>
      </c>
      <c r="Q2546" s="79">
        <v>0</v>
      </c>
      <c r="R2546" s="79">
        <v>300</v>
      </c>
      <c r="S2546" t="s">
        <v>136</v>
      </c>
      <c r="T2546" t="s">
        <v>956</v>
      </c>
      <c r="U2546" t="s">
        <v>136</v>
      </c>
      <c r="V2546" t="s">
        <v>138</v>
      </c>
      <c r="W2546" t="s">
        <v>139</v>
      </c>
      <c r="X2546" t="s">
        <v>140</v>
      </c>
      <c r="Z2546" t="s">
        <v>141</v>
      </c>
    </row>
    <row r="2547" spans="1:26">
      <c r="A2547" s="27">
        <v>45083</v>
      </c>
      <c r="B2547" t="s">
        <v>1709</v>
      </c>
      <c r="C2547" t="s">
        <v>9859</v>
      </c>
      <c r="D2547" s="79">
        <v>4571</v>
      </c>
      <c r="E2547" s="79" t="s">
        <v>5816</v>
      </c>
      <c r="F2547" t="s">
        <v>132</v>
      </c>
      <c r="G2547" t="s">
        <v>1499</v>
      </c>
      <c r="H2547" t="s">
        <v>134</v>
      </c>
      <c r="I2547" t="s">
        <v>134</v>
      </c>
      <c r="J2547" t="s">
        <v>135</v>
      </c>
      <c r="S2547" t="s">
        <v>136</v>
      </c>
      <c r="T2547" t="s">
        <v>1711</v>
      </c>
      <c r="U2547" t="s">
        <v>136</v>
      </c>
      <c r="V2547" t="s">
        <v>138</v>
      </c>
      <c r="W2547" t="s">
        <v>139</v>
      </c>
      <c r="X2547" t="s">
        <v>140</v>
      </c>
      <c r="Y2547" s="79">
        <v>3</v>
      </c>
      <c r="Z2547" t="s">
        <v>5818</v>
      </c>
    </row>
    <row r="2548" spans="1:26">
      <c r="A2548" s="27">
        <v>45083</v>
      </c>
      <c r="B2548" t="s">
        <v>1709</v>
      </c>
      <c r="C2548" t="s">
        <v>1710</v>
      </c>
      <c r="D2548" s="79">
        <v>4571</v>
      </c>
      <c r="E2548" s="79" t="s">
        <v>5816</v>
      </c>
      <c r="F2548" t="s">
        <v>132</v>
      </c>
      <c r="G2548" t="s">
        <v>1499</v>
      </c>
      <c r="H2548" t="s">
        <v>134</v>
      </c>
      <c r="I2548" t="s">
        <v>134</v>
      </c>
      <c r="J2548" t="s">
        <v>135</v>
      </c>
      <c r="K2548" s="79">
        <v>1</v>
      </c>
      <c r="L2548" s="79">
        <v>300</v>
      </c>
      <c r="M2548" s="79">
        <v>300</v>
      </c>
      <c r="N2548" s="79">
        <v>0</v>
      </c>
      <c r="O2548" s="79">
        <v>0</v>
      </c>
      <c r="P2548" s="79">
        <v>0</v>
      </c>
      <c r="Q2548" s="79">
        <v>0</v>
      </c>
      <c r="R2548" s="79">
        <v>300</v>
      </c>
      <c r="S2548" t="s">
        <v>136</v>
      </c>
      <c r="T2548" t="s">
        <v>1711</v>
      </c>
      <c r="U2548" t="s">
        <v>136</v>
      </c>
      <c r="V2548" t="s">
        <v>138</v>
      </c>
      <c r="W2548" t="s">
        <v>139</v>
      </c>
      <c r="X2548" t="s">
        <v>140</v>
      </c>
      <c r="Z2548" t="s">
        <v>141</v>
      </c>
    </row>
    <row r="2549" spans="1:26">
      <c r="A2549" s="27">
        <v>45086</v>
      </c>
      <c r="B2549" t="s">
        <v>9860</v>
      </c>
      <c r="C2549" t="s">
        <v>9861</v>
      </c>
      <c r="D2549" s="79">
        <v>4653</v>
      </c>
      <c r="E2549" s="79" t="s">
        <v>5816</v>
      </c>
      <c r="F2549" t="s">
        <v>132</v>
      </c>
      <c r="G2549" t="s">
        <v>5928</v>
      </c>
      <c r="H2549" t="s">
        <v>134</v>
      </c>
      <c r="I2549" t="s">
        <v>134</v>
      </c>
      <c r="J2549" t="s">
        <v>135</v>
      </c>
      <c r="S2549" t="s">
        <v>654</v>
      </c>
      <c r="T2549" t="s">
        <v>649</v>
      </c>
      <c r="U2549" t="s">
        <v>136</v>
      </c>
      <c r="V2549" t="s">
        <v>138</v>
      </c>
      <c r="W2549" t="s">
        <v>139</v>
      </c>
      <c r="X2549" t="s">
        <v>140</v>
      </c>
      <c r="Y2549" s="79">
        <v>1</v>
      </c>
      <c r="Z2549" t="s">
        <v>5818</v>
      </c>
    </row>
    <row r="2550" spans="1:26">
      <c r="A2550" s="27">
        <v>45086</v>
      </c>
      <c r="B2550" t="s">
        <v>9860</v>
      </c>
      <c r="C2550" t="s">
        <v>9862</v>
      </c>
      <c r="D2550" s="79">
        <v>4653</v>
      </c>
      <c r="E2550" s="79" t="s">
        <v>5816</v>
      </c>
      <c r="F2550" t="s">
        <v>132</v>
      </c>
      <c r="G2550" t="s">
        <v>5928</v>
      </c>
      <c r="H2550" t="s">
        <v>134</v>
      </c>
      <c r="I2550" t="s">
        <v>134</v>
      </c>
      <c r="J2550" t="s">
        <v>135</v>
      </c>
      <c r="S2550" t="s">
        <v>654</v>
      </c>
      <c r="T2550" t="s">
        <v>649</v>
      </c>
      <c r="U2550" t="s">
        <v>136</v>
      </c>
      <c r="V2550" t="s">
        <v>138</v>
      </c>
      <c r="W2550" t="s">
        <v>139</v>
      </c>
      <c r="X2550" t="s">
        <v>140</v>
      </c>
      <c r="Y2550" s="79">
        <v>1</v>
      </c>
      <c r="Z2550" t="s">
        <v>5818</v>
      </c>
    </row>
    <row r="2551" spans="1:26">
      <c r="A2551" s="27">
        <v>45086</v>
      </c>
      <c r="B2551" t="s">
        <v>9860</v>
      </c>
      <c r="C2551" t="s">
        <v>9863</v>
      </c>
      <c r="D2551" s="79">
        <v>4653</v>
      </c>
      <c r="E2551" s="79" t="s">
        <v>5816</v>
      </c>
      <c r="F2551" t="s">
        <v>132</v>
      </c>
      <c r="G2551" t="s">
        <v>5928</v>
      </c>
      <c r="H2551" t="s">
        <v>134</v>
      </c>
      <c r="I2551" t="s">
        <v>134</v>
      </c>
      <c r="J2551" t="s">
        <v>135</v>
      </c>
      <c r="S2551" t="s">
        <v>654</v>
      </c>
      <c r="T2551" t="s">
        <v>649</v>
      </c>
      <c r="U2551" t="s">
        <v>136</v>
      </c>
      <c r="V2551" t="s">
        <v>138</v>
      </c>
      <c r="W2551" t="s">
        <v>139</v>
      </c>
      <c r="X2551" t="s">
        <v>140</v>
      </c>
      <c r="Y2551" s="79">
        <v>1</v>
      </c>
      <c r="Z2551" t="s">
        <v>5818</v>
      </c>
    </row>
    <row r="2552" spans="1:26">
      <c r="A2552" s="27">
        <v>45087</v>
      </c>
      <c r="B2552" t="s">
        <v>9864</v>
      </c>
      <c r="C2552" t="s">
        <v>9865</v>
      </c>
      <c r="D2552" s="79">
        <v>4655</v>
      </c>
      <c r="E2552" s="79" t="s">
        <v>5816</v>
      </c>
      <c r="F2552" t="s">
        <v>132</v>
      </c>
      <c r="G2552" t="s">
        <v>6012</v>
      </c>
      <c r="H2552" t="s">
        <v>134</v>
      </c>
      <c r="I2552" t="s">
        <v>134</v>
      </c>
      <c r="J2552" t="s">
        <v>135</v>
      </c>
      <c r="S2552" t="s">
        <v>136</v>
      </c>
      <c r="T2552" t="s">
        <v>9866</v>
      </c>
      <c r="U2552" t="s">
        <v>136</v>
      </c>
      <c r="V2552" t="s">
        <v>138</v>
      </c>
      <c r="W2552" t="s">
        <v>139</v>
      </c>
      <c r="X2552" t="s">
        <v>140</v>
      </c>
      <c r="Y2552" s="79">
        <v>2</v>
      </c>
      <c r="Z2552" t="s">
        <v>5818</v>
      </c>
    </row>
    <row r="2553" spans="1:26">
      <c r="A2553" s="27">
        <v>45087</v>
      </c>
      <c r="B2553" t="s">
        <v>9864</v>
      </c>
      <c r="C2553" t="s">
        <v>9867</v>
      </c>
      <c r="D2553" s="79">
        <v>4655</v>
      </c>
      <c r="E2553" s="79" t="s">
        <v>5816</v>
      </c>
      <c r="F2553" t="s">
        <v>132</v>
      </c>
      <c r="G2553" t="s">
        <v>6012</v>
      </c>
      <c r="H2553" t="s">
        <v>134</v>
      </c>
      <c r="I2553" t="s">
        <v>134</v>
      </c>
      <c r="J2553" t="s">
        <v>135</v>
      </c>
      <c r="S2553" t="s">
        <v>136</v>
      </c>
      <c r="T2553" t="s">
        <v>9866</v>
      </c>
      <c r="U2553" t="s">
        <v>136</v>
      </c>
      <c r="V2553" t="s">
        <v>138</v>
      </c>
      <c r="W2553" t="s">
        <v>139</v>
      </c>
      <c r="X2553" t="s">
        <v>140</v>
      </c>
      <c r="Y2553" s="79">
        <v>1</v>
      </c>
      <c r="Z2553" t="s">
        <v>5818</v>
      </c>
    </row>
    <row r="2554" spans="1:26">
      <c r="A2554" s="27">
        <v>45087</v>
      </c>
      <c r="B2554" t="s">
        <v>9864</v>
      </c>
      <c r="C2554" t="s">
        <v>9868</v>
      </c>
      <c r="D2554" s="79">
        <v>4655</v>
      </c>
      <c r="E2554" s="79" t="s">
        <v>5816</v>
      </c>
      <c r="F2554" t="s">
        <v>132</v>
      </c>
      <c r="G2554" t="s">
        <v>6012</v>
      </c>
      <c r="H2554" t="s">
        <v>134</v>
      </c>
      <c r="I2554" t="s">
        <v>134</v>
      </c>
      <c r="J2554" t="s">
        <v>135</v>
      </c>
      <c r="S2554" t="s">
        <v>136</v>
      </c>
      <c r="T2554" t="s">
        <v>9866</v>
      </c>
      <c r="U2554" t="s">
        <v>136</v>
      </c>
      <c r="V2554" t="s">
        <v>138</v>
      </c>
      <c r="W2554" t="s">
        <v>139</v>
      </c>
      <c r="X2554" t="s">
        <v>140</v>
      </c>
      <c r="Y2554" s="79">
        <v>1</v>
      </c>
      <c r="Z2554" t="s">
        <v>5818</v>
      </c>
    </row>
    <row r="2555" spans="1:26">
      <c r="A2555" s="27">
        <v>45089</v>
      </c>
      <c r="B2555" t="s">
        <v>9869</v>
      </c>
      <c r="C2555" t="s">
        <v>9870</v>
      </c>
      <c r="D2555" s="79">
        <v>4686</v>
      </c>
      <c r="E2555" s="79" t="s">
        <v>5816</v>
      </c>
      <c r="F2555" t="s">
        <v>132</v>
      </c>
      <c r="G2555" t="s">
        <v>9871</v>
      </c>
      <c r="H2555" t="s">
        <v>134</v>
      </c>
      <c r="I2555" t="s">
        <v>134</v>
      </c>
      <c r="J2555" t="s">
        <v>135</v>
      </c>
      <c r="S2555" t="s">
        <v>136</v>
      </c>
      <c r="T2555" t="s">
        <v>9872</v>
      </c>
      <c r="U2555" t="s">
        <v>136</v>
      </c>
      <c r="V2555" t="s">
        <v>138</v>
      </c>
      <c r="W2555" t="s">
        <v>139</v>
      </c>
      <c r="X2555" t="s">
        <v>930</v>
      </c>
      <c r="Y2555" s="79">
        <v>1</v>
      </c>
      <c r="Z2555" t="s">
        <v>5818</v>
      </c>
    </row>
    <row r="2556" spans="1:26">
      <c r="A2556" s="27">
        <v>45092</v>
      </c>
      <c r="B2556" t="s">
        <v>9873</v>
      </c>
      <c r="C2556" t="s">
        <v>9874</v>
      </c>
      <c r="D2556" s="79">
        <v>4703</v>
      </c>
      <c r="E2556" s="79" t="s">
        <v>5816</v>
      </c>
      <c r="F2556" t="s">
        <v>132</v>
      </c>
      <c r="G2556" t="s">
        <v>9875</v>
      </c>
      <c r="H2556" t="s">
        <v>134</v>
      </c>
      <c r="I2556" t="s">
        <v>134</v>
      </c>
      <c r="J2556" t="s">
        <v>135</v>
      </c>
      <c r="S2556" t="s">
        <v>136</v>
      </c>
      <c r="T2556" t="s">
        <v>1370</v>
      </c>
      <c r="U2556" t="s">
        <v>136</v>
      </c>
      <c r="V2556" t="s">
        <v>138</v>
      </c>
      <c r="W2556" t="s">
        <v>139</v>
      </c>
      <c r="X2556" t="s">
        <v>140</v>
      </c>
      <c r="Y2556" s="79">
        <v>1</v>
      </c>
      <c r="Z2556" t="s">
        <v>5818</v>
      </c>
    </row>
    <row r="2557" spans="1:26">
      <c r="A2557" s="27">
        <v>45092</v>
      </c>
      <c r="B2557" t="s">
        <v>9873</v>
      </c>
      <c r="C2557" t="s">
        <v>9876</v>
      </c>
      <c r="D2557" s="79">
        <v>4703</v>
      </c>
      <c r="E2557" s="79" t="s">
        <v>5816</v>
      </c>
      <c r="F2557" t="s">
        <v>132</v>
      </c>
      <c r="G2557" t="s">
        <v>9875</v>
      </c>
      <c r="H2557" t="s">
        <v>134</v>
      </c>
      <c r="I2557" t="s">
        <v>134</v>
      </c>
      <c r="J2557" t="s">
        <v>135</v>
      </c>
      <c r="S2557" t="s">
        <v>136</v>
      </c>
      <c r="T2557" t="s">
        <v>1370</v>
      </c>
      <c r="U2557" t="s">
        <v>136</v>
      </c>
      <c r="V2557" t="s">
        <v>138</v>
      </c>
      <c r="W2557" t="s">
        <v>139</v>
      </c>
      <c r="X2557" t="s">
        <v>140</v>
      </c>
      <c r="Y2557" s="79">
        <v>1</v>
      </c>
      <c r="Z2557" t="s">
        <v>5818</v>
      </c>
    </row>
    <row r="2558" spans="1:26">
      <c r="A2558" s="27">
        <v>45083</v>
      </c>
      <c r="B2558" t="s">
        <v>1234</v>
      </c>
      <c r="C2558" t="s">
        <v>1235</v>
      </c>
      <c r="D2558" s="79">
        <v>4634</v>
      </c>
      <c r="E2558" s="79" t="s">
        <v>5816</v>
      </c>
      <c r="F2558" t="s">
        <v>132</v>
      </c>
      <c r="G2558" t="s">
        <v>1236</v>
      </c>
      <c r="H2558" t="s">
        <v>134</v>
      </c>
      <c r="I2558" t="s">
        <v>134</v>
      </c>
      <c r="J2558" t="s">
        <v>135</v>
      </c>
      <c r="K2558" s="79">
        <v>1</v>
      </c>
      <c r="L2558" s="79">
        <v>300</v>
      </c>
      <c r="M2558" s="79">
        <v>300</v>
      </c>
      <c r="N2558" s="79">
        <v>0</v>
      </c>
      <c r="O2558" s="79">
        <v>0</v>
      </c>
      <c r="P2558" s="79">
        <v>0</v>
      </c>
      <c r="Q2558" s="79">
        <v>0</v>
      </c>
      <c r="R2558" s="79">
        <v>300</v>
      </c>
      <c r="S2558" t="s">
        <v>136</v>
      </c>
      <c r="T2558" t="s">
        <v>956</v>
      </c>
      <c r="U2558" t="s">
        <v>136</v>
      </c>
      <c r="V2558" t="s">
        <v>138</v>
      </c>
      <c r="W2558" t="s">
        <v>139</v>
      </c>
      <c r="X2558" t="s">
        <v>168</v>
      </c>
      <c r="Z2558" t="s">
        <v>141</v>
      </c>
    </row>
    <row r="2559" spans="1:26">
      <c r="A2559" s="27">
        <v>45089</v>
      </c>
      <c r="B2559" t="s">
        <v>917</v>
      </c>
      <c r="C2559" t="s">
        <v>918</v>
      </c>
      <c r="D2559" s="79">
        <v>4675</v>
      </c>
      <c r="E2559" s="79" t="s">
        <v>5816</v>
      </c>
      <c r="F2559" t="s">
        <v>132</v>
      </c>
      <c r="G2559" t="s">
        <v>919</v>
      </c>
      <c r="H2559" t="s">
        <v>134</v>
      </c>
      <c r="I2559" t="s">
        <v>134</v>
      </c>
      <c r="J2559" t="s">
        <v>135</v>
      </c>
      <c r="K2559" s="79">
        <v>2</v>
      </c>
      <c r="L2559" s="79">
        <v>300</v>
      </c>
      <c r="M2559" s="79">
        <v>600</v>
      </c>
      <c r="N2559" s="79">
        <v>0</v>
      </c>
      <c r="O2559" s="79">
        <v>0</v>
      </c>
      <c r="P2559" s="79">
        <v>0</v>
      </c>
      <c r="Q2559" s="79">
        <v>0</v>
      </c>
      <c r="R2559" s="79">
        <v>600</v>
      </c>
      <c r="S2559" t="s">
        <v>136</v>
      </c>
      <c r="T2559" t="s">
        <v>913</v>
      </c>
      <c r="U2559" t="s">
        <v>136</v>
      </c>
      <c r="V2559" t="s">
        <v>138</v>
      </c>
      <c r="W2559" t="s">
        <v>139</v>
      </c>
      <c r="X2559" t="s">
        <v>140</v>
      </c>
      <c r="Z2559" t="s">
        <v>141</v>
      </c>
    </row>
    <row r="2560" spans="1:26">
      <c r="A2560" s="27">
        <v>45089</v>
      </c>
      <c r="B2560" t="s">
        <v>917</v>
      </c>
      <c r="C2560" t="s">
        <v>920</v>
      </c>
      <c r="D2560" s="79">
        <v>4675</v>
      </c>
      <c r="E2560" s="79" t="s">
        <v>5816</v>
      </c>
      <c r="F2560" t="s">
        <v>132</v>
      </c>
      <c r="G2560" t="s">
        <v>919</v>
      </c>
      <c r="H2560" t="s">
        <v>134</v>
      </c>
      <c r="I2560" t="s">
        <v>134</v>
      </c>
      <c r="J2560" t="s">
        <v>135</v>
      </c>
      <c r="K2560" s="79">
        <v>2</v>
      </c>
      <c r="L2560" s="79">
        <v>300</v>
      </c>
      <c r="M2560" s="79">
        <v>600</v>
      </c>
      <c r="N2560" s="79">
        <v>0</v>
      </c>
      <c r="O2560" s="79">
        <v>0</v>
      </c>
      <c r="P2560" s="79">
        <v>0</v>
      </c>
      <c r="Q2560" s="79">
        <v>0</v>
      </c>
      <c r="R2560" s="79">
        <v>600</v>
      </c>
      <c r="S2560" t="s">
        <v>136</v>
      </c>
      <c r="T2560" t="s">
        <v>913</v>
      </c>
      <c r="U2560" t="s">
        <v>136</v>
      </c>
      <c r="V2560" t="s">
        <v>138</v>
      </c>
      <c r="W2560" t="s">
        <v>139</v>
      </c>
      <c r="X2560" t="s">
        <v>140</v>
      </c>
      <c r="Z2560" t="s">
        <v>141</v>
      </c>
    </row>
    <row r="2561" spans="1:26">
      <c r="A2561" s="27">
        <v>45090</v>
      </c>
      <c r="B2561" t="s">
        <v>1137</v>
      </c>
      <c r="C2561" t="s">
        <v>1138</v>
      </c>
      <c r="D2561" s="79">
        <v>4684</v>
      </c>
      <c r="E2561" s="79" t="s">
        <v>5816</v>
      </c>
      <c r="F2561" t="s">
        <v>132</v>
      </c>
      <c r="G2561" t="s">
        <v>1139</v>
      </c>
      <c r="H2561" t="s">
        <v>134</v>
      </c>
      <c r="I2561" t="s">
        <v>134</v>
      </c>
      <c r="J2561" t="s">
        <v>135</v>
      </c>
      <c r="K2561" s="79">
        <v>1</v>
      </c>
      <c r="L2561" s="79">
        <v>300</v>
      </c>
      <c r="M2561" s="79">
        <v>300</v>
      </c>
      <c r="N2561" s="79">
        <v>0</v>
      </c>
      <c r="O2561" s="79">
        <v>0</v>
      </c>
      <c r="P2561" s="79">
        <v>0</v>
      </c>
      <c r="Q2561" s="79">
        <v>0</v>
      </c>
      <c r="R2561" s="79">
        <v>300</v>
      </c>
      <c r="S2561" t="s">
        <v>136</v>
      </c>
      <c r="T2561" t="s">
        <v>956</v>
      </c>
      <c r="U2561" t="s">
        <v>136</v>
      </c>
      <c r="V2561" t="s">
        <v>138</v>
      </c>
      <c r="W2561" t="s">
        <v>139</v>
      </c>
      <c r="X2561" t="s">
        <v>140</v>
      </c>
      <c r="Z2561" t="s">
        <v>141</v>
      </c>
    </row>
    <row r="2562" spans="1:26">
      <c r="A2562" s="27">
        <v>45090</v>
      </c>
      <c r="B2562" t="s">
        <v>1137</v>
      </c>
      <c r="C2562" t="s">
        <v>1140</v>
      </c>
      <c r="D2562" s="79">
        <v>4684</v>
      </c>
      <c r="E2562" s="79" t="s">
        <v>5816</v>
      </c>
      <c r="F2562" t="s">
        <v>132</v>
      </c>
      <c r="G2562" t="s">
        <v>1139</v>
      </c>
      <c r="H2562" t="s">
        <v>134</v>
      </c>
      <c r="I2562" t="s">
        <v>134</v>
      </c>
      <c r="J2562" t="s">
        <v>135</v>
      </c>
      <c r="K2562" s="79">
        <v>1</v>
      </c>
      <c r="L2562" s="79">
        <v>300</v>
      </c>
      <c r="M2562" s="79">
        <v>300</v>
      </c>
      <c r="N2562" s="79">
        <v>0</v>
      </c>
      <c r="O2562" s="79">
        <v>0</v>
      </c>
      <c r="P2562" s="79">
        <v>0</v>
      </c>
      <c r="Q2562" s="79">
        <v>0</v>
      </c>
      <c r="R2562" s="79">
        <v>300</v>
      </c>
      <c r="S2562" t="s">
        <v>136</v>
      </c>
      <c r="T2562" t="s">
        <v>956</v>
      </c>
      <c r="U2562" t="s">
        <v>136</v>
      </c>
      <c r="V2562" t="s">
        <v>138</v>
      </c>
      <c r="W2562" t="s">
        <v>139</v>
      </c>
      <c r="X2562" t="s">
        <v>140</v>
      </c>
      <c r="Z2562" t="s">
        <v>141</v>
      </c>
    </row>
    <row r="2563" spans="1:26">
      <c r="A2563" s="27">
        <v>45090</v>
      </c>
      <c r="B2563" t="s">
        <v>1137</v>
      </c>
      <c r="C2563" t="s">
        <v>1141</v>
      </c>
      <c r="D2563" s="79">
        <v>4684</v>
      </c>
      <c r="E2563" s="79" t="s">
        <v>5816</v>
      </c>
      <c r="F2563" t="s">
        <v>132</v>
      </c>
      <c r="G2563" t="s">
        <v>1139</v>
      </c>
      <c r="H2563" t="s">
        <v>134</v>
      </c>
      <c r="I2563" t="s">
        <v>134</v>
      </c>
      <c r="J2563" t="s">
        <v>135</v>
      </c>
      <c r="K2563" s="79">
        <v>1</v>
      </c>
      <c r="L2563" s="79">
        <v>300</v>
      </c>
      <c r="M2563" s="79">
        <v>300</v>
      </c>
      <c r="N2563" s="79">
        <v>0</v>
      </c>
      <c r="O2563" s="79">
        <v>0</v>
      </c>
      <c r="P2563" s="79">
        <v>0</v>
      </c>
      <c r="Q2563" s="79">
        <v>0</v>
      </c>
      <c r="R2563" s="79">
        <v>300</v>
      </c>
      <c r="S2563" t="s">
        <v>136</v>
      </c>
      <c r="T2563" t="s">
        <v>956</v>
      </c>
      <c r="U2563" t="s">
        <v>136</v>
      </c>
      <c r="V2563" t="s">
        <v>138</v>
      </c>
      <c r="W2563" t="s">
        <v>139</v>
      </c>
      <c r="X2563" t="s">
        <v>140</v>
      </c>
      <c r="Z2563" t="s">
        <v>141</v>
      </c>
    </row>
    <row r="2564" spans="1:26">
      <c r="A2564" s="27">
        <v>45089</v>
      </c>
      <c r="B2564" t="s">
        <v>9877</v>
      </c>
      <c r="C2564" t="s">
        <v>9878</v>
      </c>
      <c r="D2564" s="79">
        <v>4424</v>
      </c>
      <c r="E2564" s="79" t="s">
        <v>5816</v>
      </c>
      <c r="F2564" t="s">
        <v>132</v>
      </c>
      <c r="G2564" t="s">
        <v>4837</v>
      </c>
      <c r="H2564" t="s">
        <v>134</v>
      </c>
      <c r="I2564" t="s">
        <v>134</v>
      </c>
      <c r="J2564" t="s">
        <v>135</v>
      </c>
      <c r="S2564" t="s">
        <v>136</v>
      </c>
      <c r="T2564" t="s">
        <v>956</v>
      </c>
      <c r="U2564" t="s">
        <v>136</v>
      </c>
      <c r="V2564" t="s">
        <v>138</v>
      </c>
      <c r="W2564" t="s">
        <v>139</v>
      </c>
      <c r="X2564" t="s">
        <v>930</v>
      </c>
      <c r="Y2564" s="79">
        <v>1</v>
      </c>
      <c r="Z2564" t="s">
        <v>5818</v>
      </c>
    </row>
    <row r="2565" spans="1:26">
      <c r="A2565" s="27">
        <v>45078</v>
      </c>
      <c r="B2565" t="s">
        <v>993</v>
      </c>
      <c r="C2565" t="s">
        <v>9879</v>
      </c>
      <c r="D2565" s="79">
        <v>4538</v>
      </c>
      <c r="E2565" s="79" t="s">
        <v>5816</v>
      </c>
      <c r="F2565" t="s">
        <v>132</v>
      </c>
      <c r="G2565" t="s">
        <v>995</v>
      </c>
      <c r="H2565" t="s">
        <v>134</v>
      </c>
      <c r="I2565" t="s">
        <v>134</v>
      </c>
      <c r="J2565" t="s">
        <v>135</v>
      </c>
      <c r="S2565" t="s">
        <v>136</v>
      </c>
      <c r="T2565" t="s">
        <v>956</v>
      </c>
      <c r="U2565" t="s">
        <v>136</v>
      </c>
      <c r="V2565" t="s">
        <v>138</v>
      </c>
      <c r="W2565" t="s">
        <v>139</v>
      </c>
      <c r="X2565" t="s">
        <v>140</v>
      </c>
      <c r="Y2565" s="79">
        <v>1</v>
      </c>
      <c r="Z2565" t="s">
        <v>5818</v>
      </c>
    </row>
    <row r="2566" spans="1:26">
      <c r="A2566" s="27">
        <v>45078</v>
      </c>
      <c r="B2566" t="s">
        <v>993</v>
      </c>
      <c r="C2566" t="s">
        <v>994</v>
      </c>
      <c r="D2566" s="79">
        <v>4538</v>
      </c>
      <c r="E2566" s="79" t="s">
        <v>5816</v>
      </c>
      <c r="F2566" t="s">
        <v>132</v>
      </c>
      <c r="G2566" t="s">
        <v>995</v>
      </c>
      <c r="H2566" t="s">
        <v>134</v>
      </c>
      <c r="I2566" t="s">
        <v>134</v>
      </c>
      <c r="J2566" t="s">
        <v>135</v>
      </c>
      <c r="K2566" s="79">
        <v>1</v>
      </c>
      <c r="L2566" s="79">
        <v>300</v>
      </c>
      <c r="M2566" s="79">
        <v>300</v>
      </c>
      <c r="N2566" s="79">
        <v>0</v>
      </c>
      <c r="O2566" s="79">
        <v>0</v>
      </c>
      <c r="P2566" s="79">
        <v>0</v>
      </c>
      <c r="Q2566" s="79">
        <v>0</v>
      </c>
      <c r="R2566" s="79">
        <v>300</v>
      </c>
      <c r="S2566" t="s">
        <v>136</v>
      </c>
      <c r="T2566" t="s">
        <v>956</v>
      </c>
      <c r="U2566" t="s">
        <v>136</v>
      </c>
      <c r="V2566" t="s">
        <v>138</v>
      </c>
      <c r="W2566" t="s">
        <v>139</v>
      </c>
      <c r="X2566" t="s">
        <v>140</v>
      </c>
      <c r="Z2566" t="s">
        <v>141</v>
      </c>
    </row>
    <row r="2567" spans="1:26">
      <c r="A2567" s="27">
        <v>45078</v>
      </c>
      <c r="B2567" t="s">
        <v>993</v>
      </c>
      <c r="C2567" t="s">
        <v>1214</v>
      </c>
      <c r="D2567" s="79">
        <v>4538</v>
      </c>
      <c r="E2567" s="79" t="s">
        <v>5816</v>
      </c>
      <c r="F2567" t="s">
        <v>132</v>
      </c>
      <c r="G2567" t="s">
        <v>995</v>
      </c>
      <c r="H2567" t="s">
        <v>134</v>
      </c>
      <c r="I2567" t="s">
        <v>134</v>
      </c>
      <c r="J2567" t="s">
        <v>135</v>
      </c>
      <c r="K2567" s="79">
        <v>1</v>
      </c>
      <c r="L2567" s="79">
        <v>300</v>
      </c>
      <c r="M2567" s="79">
        <v>300</v>
      </c>
      <c r="N2567" s="79">
        <v>0</v>
      </c>
      <c r="O2567" s="79">
        <v>0</v>
      </c>
      <c r="P2567" s="79">
        <v>0</v>
      </c>
      <c r="Q2567" s="79">
        <v>0</v>
      </c>
      <c r="R2567" s="79">
        <v>300</v>
      </c>
      <c r="S2567" t="s">
        <v>136</v>
      </c>
      <c r="T2567" t="s">
        <v>956</v>
      </c>
      <c r="U2567" t="s">
        <v>136</v>
      </c>
      <c r="V2567" t="s">
        <v>138</v>
      </c>
      <c r="W2567" t="s">
        <v>139</v>
      </c>
      <c r="X2567" t="s">
        <v>168</v>
      </c>
      <c r="Z2567" t="s">
        <v>141</v>
      </c>
    </row>
    <row r="2568" spans="1:26">
      <c r="A2568" s="27">
        <v>45078</v>
      </c>
      <c r="B2568" t="s">
        <v>993</v>
      </c>
      <c r="C2568" t="s">
        <v>9880</v>
      </c>
      <c r="D2568" s="79">
        <v>4538</v>
      </c>
      <c r="E2568" s="79" t="s">
        <v>5816</v>
      </c>
      <c r="F2568" t="s">
        <v>132</v>
      </c>
      <c r="G2568" t="s">
        <v>995</v>
      </c>
      <c r="H2568" t="s">
        <v>134</v>
      </c>
      <c r="I2568" t="s">
        <v>134</v>
      </c>
      <c r="J2568" t="s">
        <v>135</v>
      </c>
      <c r="S2568" t="s">
        <v>136</v>
      </c>
      <c r="T2568" t="s">
        <v>956</v>
      </c>
      <c r="U2568" t="s">
        <v>136</v>
      </c>
      <c r="V2568" t="s">
        <v>138</v>
      </c>
      <c r="W2568" t="s">
        <v>139</v>
      </c>
      <c r="X2568" t="s">
        <v>140</v>
      </c>
      <c r="Y2568" s="79">
        <v>1</v>
      </c>
      <c r="Z2568" t="s">
        <v>5818</v>
      </c>
    </row>
    <row r="2569" spans="1:26">
      <c r="A2569" s="27">
        <v>45078</v>
      </c>
      <c r="B2569" t="s">
        <v>993</v>
      </c>
      <c r="C2569" t="s">
        <v>9881</v>
      </c>
      <c r="D2569" s="79">
        <v>4538</v>
      </c>
      <c r="E2569" s="79" t="s">
        <v>5816</v>
      </c>
      <c r="F2569" t="s">
        <v>132</v>
      </c>
      <c r="G2569" t="s">
        <v>995</v>
      </c>
      <c r="H2569" t="s">
        <v>134</v>
      </c>
      <c r="I2569" t="s">
        <v>134</v>
      </c>
      <c r="J2569" t="s">
        <v>135</v>
      </c>
      <c r="S2569" t="s">
        <v>136</v>
      </c>
      <c r="T2569" t="s">
        <v>956</v>
      </c>
      <c r="U2569" t="s">
        <v>136</v>
      </c>
      <c r="V2569" t="s">
        <v>138</v>
      </c>
      <c r="W2569" t="s">
        <v>139</v>
      </c>
      <c r="X2569" t="s">
        <v>140</v>
      </c>
      <c r="Y2569" s="79">
        <v>3</v>
      </c>
      <c r="Z2569" t="s">
        <v>5818</v>
      </c>
    </row>
    <row r="2570" spans="1:26">
      <c r="A2570" s="27">
        <v>45078</v>
      </c>
      <c r="B2570" t="s">
        <v>862</v>
      </c>
      <c r="C2570" t="s">
        <v>863</v>
      </c>
      <c r="D2570" s="79">
        <v>4576</v>
      </c>
      <c r="E2570" s="79" t="s">
        <v>5816</v>
      </c>
      <c r="F2570" t="s">
        <v>132</v>
      </c>
      <c r="G2570" t="s">
        <v>864</v>
      </c>
      <c r="H2570" t="s">
        <v>134</v>
      </c>
      <c r="I2570" t="s">
        <v>134</v>
      </c>
      <c r="J2570" t="s">
        <v>135</v>
      </c>
      <c r="K2570" s="79">
        <v>1</v>
      </c>
      <c r="L2570" s="79">
        <v>300</v>
      </c>
      <c r="M2570" s="79">
        <v>300</v>
      </c>
      <c r="N2570" s="79">
        <v>0</v>
      </c>
      <c r="O2570" s="79">
        <v>0</v>
      </c>
      <c r="P2570" s="79">
        <v>0</v>
      </c>
      <c r="Q2570" s="79">
        <v>0</v>
      </c>
      <c r="R2570" s="79">
        <v>300</v>
      </c>
      <c r="S2570" t="s">
        <v>136</v>
      </c>
      <c r="T2570" t="s">
        <v>817</v>
      </c>
      <c r="U2570" t="s">
        <v>136</v>
      </c>
      <c r="V2570" t="s">
        <v>138</v>
      </c>
      <c r="W2570" t="s">
        <v>139</v>
      </c>
      <c r="X2570" t="s">
        <v>140</v>
      </c>
      <c r="Z2570" t="s">
        <v>141</v>
      </c>
    </row>
    <row r="2571" spans="1:26">
      <c r="A2571" s="27">
        <v>45078</v>
      </c>
      <c r="B2571" t="s">
        <v>862</v>
      </c>
      <c r="C2571" t="s">
        <v>865</v>
      </c>
      <c r="D2571" s="79">
        <v>4576</v>
      </c>
      <c r="E2571" s="79" t="s">
        <v>5816</v>
      </c>
      <c r="F2571" t="s">
        <v>132</v>
      </c>
      <c r="G2571" t="s">
        <v>864</v>
      </c>
      <c r="H2571" t="s">
        <v>134</v>
      </c>
      <c r="I2571" t="s">
        <v>134</v>
      </c>
      <c r="J2571" t="s">
        <v>135</v>
      </c>
      <c r="K2571" s="79">
        <v>1</v>
      </c>
      <c r="L2571" s="79">
        <v>300</v>
      </c>
      <c r="M2571" s="79">
        <v>300</v>
      </c>
      <c r="N2571" s="79">
        <v>0</v>
      </c>
      <c r="O2571" s="79">
        <v>0</v>
      </c>
      <c r="P2571" s="79">
        <v>0</v>
      </c>
      <c r="Q2571" s="79">
        <v>0</v>
      </c>
      <c r="R2571" s="79">
        <v>300</v>
      </c>
      <c r="S2571" t="s">
        <v>136</v>
      </c>
      <c r="T2571" t="s">
        <v>817</v>
      </c>
      <c r="U2571" t="s">
        <v>136</v>
      </c>
      <c r="V2571" t="s">
        <v>138</v>
      </c>
      <c r="W2571" t="s">
        <v>139</v>
      </c>
      <c r="X2571" t="s">
        <v>140</v>
      </c>
      <c r="Z2571" t="s">
        <v>141</v>
      </c>
    </row>
    <row r="2572" spans="1:26">
      <c r="A2572" s="27">
        <v>45086</v>
      </c>
      <c r="B2572" t="s">
        <v>1536</v>
      </c>
      <c r="C2572" t="s">
        <v>1540</v>
      </c>
      <c r="D2572" s="79">
        <v>4578</v>
      </c>
      <c r="E2572" s="79" t="s">
        <v>5816</v>
      </c>
      <c r="F2572" t="s">
        <v>132</v>
      </c>
      <c r="G2572" t="s">
        <v>1538</v>
      </c>
      <c r="H2572" t="s">
        <v>134</v>
      </c>
      <c r="I2572" t="s">
        <v>134</v>
      </c>
      <c r="J2572" t="s">
        <v>135</v>
      </c>
      <c r="K2572" s="79">
        <v>1</v>
      </c>
      <c r="L2572" s="79">
        <v>300</v>
      </c>
      <c r="M2572" s="79">
        <v>300</v>
      </c>
      <c r="N2572" s="79">
        <v>0</v>
      </c>
      <c r="O2572" s="79">
        <v>0</v>
      </c>
      <c r="P2572" s="79">
        <v>0</v>
      </c>
      <c r="Q2572" s="79">
        <v>0</v>
      </c>
      <c r="R2572" s="79">
        <v>300</v>
      </c>
      <c r="S2572" t="s">
        <v>183</v>
      </c>
      <c r="T2572" t="s">
        <v>1539</v>
      </c>
      <c r="U2572" t="s">
        <v>136</v>
      </c>
      <c r="V2572" t="s">
        <v>138</v>
      </c>
      <c r="W2572" t="s">
        <v>139</v>
      </c>
      <c r="X2572" t="s">
        <v>168</v>
      </c>
      <c r="Z2572" t="s">
        <v>141</v>
      </c>
    </row>
    <row r="2573" spans="1:26">
      <c r="A2573" s="27">
        <v>45086</v>
      </c>
      <c r="B2573" t="s">
        <v>1536</v>
      </c>
      <c r="C2573" t="s">
        <v>1541</v>
      </c>
      <c r="D2573" s="79">
        <v>4578</v>
      </c>
      <c r="E2573" s="79" t="s">
        <v>5816</v>
      </c>
      <c r="F2573" t="s">
        <v>132</v>
      </c>
      <c r="G2573" t="s">
        <v>1538</v>
      </c>
      <c r="H2573" t="s">
        <v>134</v>
      </c>
      <c r="I2573" t="s">
        <v>134</v>
      </c>
      <c r="J2573" t="s">
        <v>135</v>
      </c>
      <c r="K2573" s="79">
        <v>1</v>
      </c>
      <c r="L2573" s="79">
        <v>300</v>
      </c>
      <c r="M2573" s="79">
        <v>300</v>
      </c>
      <c r="N2573" s="79">
        <v>0</v>
      </c>
      <c r="O2573" s="79">
        <v>0</v>
      </c>
      <c r="P2573" s="79">
        <v>0</v>
      </c>
      <c r="Q2573" s="79">
        <v>0</v>
      </c>
      <c r="R2573" s="79">
        <v>300</v>
      </c>
      <c r="S2573" t="s">
        <v>183</v>
      </c>
      <c r="T2573" t="s">
        <v>1539</v>
      </c>
      <c r="U2573" t="s">
        <v>136</v>
      </c>
      <c r="V2573" t="s">
        <v>138</v>
      </c>
      <c r="W2573" t="s">
        <v>139</v>
      </c>
      <c r="X2573" t="s">
        <v>168</v>
      </c>
      <c r="Z2573" t="s">
        <v>141</v>
      </c>
    </row>
    <row r="2574" spans="1:26">
      <c r="A2574" s="27">
        <v>45086</v>
      </c>
      <c r="B2574" t="s">
        <v>1536</v>
      </c>
      <c r="C2574" t="s">
        <v>1542</v>
      </c>
      <c r="D2574" s="79">
        <v>4578</v>
      </c>
      <c r="E2574" s="79" t="s">
        <v>5816</v>
      </c>
      <c r="F2574" t="s">
        <v>132</v>
      </c>
      <c r="G2574" t="s">
        <v>1538</v>
      </c>
      <c r="H2574" t="s">
        <v>134</v>
      </c>
      <c r="I2574" t="s">
        <v>134</v>
      </c>
      <c r="J2574" t="s">
        <v>135</v>
      </c>
      <c r="K2574" s="79">
        <v>1</v>
      </c>
      <c r="L2574" s="79">
        <v>300</v>
      </c>
      <c r="M2574" s="79">
        <v>300</v>
      </c>
      <c r="N2574" s="79">
        <v>0</v>
      </c>
      <c r="O2574" s="79">
        <v>0</v>
      </c>
      <c r="P2574" s="79">
        <v>0</v>
      </c>
      <c r="Q2574" s="79">
        <v>0</v>
      </c>
      <c r="R2574" s="79">
        <v>300</v>
      </c>
      <c r="S2574" t="s">
        <v>183</v>
      </c>
      <c r="T2574" t="s">
        <v>1539</v>
      </c>
      <c r="U2574" t="s">
        <v>183</v>
      </c>
      <c r="V2574" t="s">
        <v>138</v>
      </c>
      <c r="W2574" t="s">
        <v>139</v>
      </c>
      <c r="X2574" t="s">
        <v>168</v>
      </c>
      <c r="Z2574" t="s">
        <v>141</v>
      </c>
    </row>
    <row r="2575" spans="1:26">
      <c r="A2575" s="27">
        <v>45086</v>
      </c>
      <c r="B2575" t="s">
        <v>1536</v>
      </c>
      <c r="C2575" t="s">
        <v>1543</v>
      </c>
      <c r="D2575" s="79">
        <v>4578</v>
      </c>
      <c r="E2575" s="79" t="s">
        <v>5816</v>
      </c>
      <c r="F2575" t="s">
        <v>132</v>
      </c>
      <c r="G2575" t="s">
        <v>1538</v>
      </c>
      <c r="H2575" t="s">
        <v>134</v>
      </c>
      <c r="I2575" t="s">
        <v>134</v>
      </c>
      <c r="J2575" t="s">
        <v>135</v>
      </c>
      <c r="K2575" s="79">
        <v>1</v>
      </c>
      <c r="L2575" s="79">
        <v>300</v>
      </c>
      <c r="M2575" s="79">
        <v>300</v>
      </c>
      <c r="N2575" s="79">
        <v>0</v>
      </c>
      <c r="O2575" s="79">
        <v>0</v>
      </c>
      <c r="P2575" s="79">
        <v>0</v>
      </c>
      <c r="Q2575" s="79">
        <v>0</v>
      </c>
      <c r="R2575" s="79">
        <v>300</v>
      </c>
      <c r="S2575" t="s">
        <v>183</v>
      </c>
      <c r="T2575" t="s">
        <v>1539</v>
      </c>
      <c r="U2575" t="s">
        <v>183</v>
      </c>
      <c r="V2575" t="s">
        <v>138</v>
      </c>
      <c r="W2575" t="s">
        <v>139</v>
      </c>
      <c r="X2575" t="s">
        <v>168</v>
      </c>
      <c r="Z2575" t="s">
        <v>141</v>
      </c>
    </row>
    <row r="2576" spans="1:26">
      <c r="A2576" s="27">
        <v>45087</v>
      </c>
      <c r="B2576" t="s">
        <v>9882</v>
      </c>
      <c r="C2576" t="s">
        <v>9883</v>
      </c>
      <c r="D2576" s="79">
        <v>4348</v>
      </c>
      <c r="E2576" s="79" t="s">
        <v>5816</v>
      </c>
      <c r="F2576" t="s">
        <v>202</v>
      </c>
      <c r="G2576" t="s">
        <v>4653</v>
      </c>
      <c r="H2576" t="s">
        <v>134</v>
      </c>
      <c r="I2576" t="s">
        <v>134</v>
      </c>
      <c r="J2576" t="s">
        <v>135</v>
      </c>
      <c r="S2576" t="s">
        <v>136</v>
      </c>
      <c r="T2576" t="s">
        <v>956</v>
      </c>
      <c r="U2576" t="s">
        <v>136</v>
      </c>
      <c r="V2576" t="s">
        <v>138</v>
      </c>
      <c r="W2576" t="s">
        <v>139</v>
      </c>
      <c r="X2576" t="s">
        <v>140</v>
      </c>
      <c r="Y2576" s="79">
        <v>2</v>
      </c>
      <c r="Z2576" t="s">
        <v>5818</v>
      </c>
    </row>
    <row r="2577" spans="1:26">
      <c r="A2577" s="27">
        <v>45087</v>
      </c>
      <c r="B2577" t="s">
        <v>9882</v>
      </c>
      <c r="C2577" t="s">
        <v>9884</v>
      </c>
      <c r="D2577" s="79">
        <v>4348</v>
      </c>
      <c r="E2577" s="79" t="s">
        <v>5816</v>
      </c>
      <c r="F2577" t="s">
        <v>202</v>
      </c>
      <c r="G2577" t="s">
        <v>4653</v>
      </c>
      <c r="H2577" t="s">
        <v>134</v>
      </c>
      <c r="I2577" t="s">
        <v>134</v>
      </c>
      <c r="J2577" t="s">
        <v>135</v>
      </c>
      <c r="S2577" t="s">
        <v>136</v>
      </c>
      <c r="T2577" t="s">
        <v>956</v>
      </c>
      <c r="U2577" t="s">
        <v>136</v>
      </c>
      <c r="V2577" t="s">
        <v>138</v>
      </c>
      <c r="W2577" t="s">
        <v>139</v>
      </c>
      <c r="X2577" t="s">
        <v>140</v>
      </c>
      <c r="Y2577" s="79">
        <v>1</v>
      </c>
      <c r="Z2577" t="s">
        <v>5818</v>
      </c>
    </row>
    <row r="2578" spans="1:26">
      <c r="A2578" s="27">
        <v>45099</v>
      </c>
      <c r="B2578" t="s">
        <v>9885</v>
      </c>
      <c r="C2578" t="s">
        <v>9886</v>
      </c>
      <c r="D2578" s="79">
        <v>4469</v>
      </c>
      <c r="E2578" s="79" t="s">
        <v>5816</v>
      </c>
      <c r="F2578" t="s">
        <v>202</v>
      </c>
      <c r="G2578" t="s">
        <v>3923</v>
      </c>
      <c r="H2578" t="s">
        <v>134</v>
      </c>
      <c r="I2578" t="s">
        <v>134</v>
      </c>
      <c r="J2578" t="s">
        <v>135</v>
      </c>
      <c r="S2578" t="s">
        <v>136</v>
      </c>
      <c r="T2578" t="s">
        <v>401</v>
      </c>
      <c r="U2578" t="s">
        <v>136</v>
      </c>
      <c r="V2578" t="s">
        <v>138</v>
      </c>
      <c r="W2578" t="s">
        <v>139</v>
      </c>
      <c r="X2578" t="s">
        <v>140</v>
      </c>
      <c r="Y2578" s="79">
        <v>2</v>
      </c>
      <c r="Z2578" t="s">
        <v>5818</v>
      </c>
    </row>
    <row r="2579" spans="1:26">
      <c r="A2579" s="27">
        <v>45099</v>
      </c>
      <c r="B2579" t="s">
        <v>9885</v>
      </c>
      <c r="C2579" t="s">
        <v>9887</v>
      </c>
      <c r="D2579" s="79">
        <v>4469</v>
      </c>
      <c r="E2579" s="79" t="s">
        <v>5816</v>
      </c>
      <c r="F2579" t="s">
        <v>202</v>
      </c>
      <c r="G2579" t="s">
        <v>3923</v>
      </c>
      <c r="H2579" t="s">
        <v>134</v>
      </c>
      <c r="I2579" t="s">
        <v>134</v>
      </c>
      <c r="J2579" t="s">
        <v>135</v>
      </c>
      <c r="S2579" t="s">
        <v>136</v>
      </c>
      <c r="T2579" t="s">
        <v>401</v>
      </c>
      <c r="U2579" t="s">
        <v>136</v>
      </c>
      <c r="V2579" t="s">
        <v>138</v>
      </c>
      <c r="W2579" t="s">
        <v>139</v>
      </c>
      <c r="X2579" t="s">
        <v>140</v>
      </c>
      <c r="Y2579" s="79">
        <v>1</v>
      </c>
      <c r="Z2579" t="s">
        <v>5818</v>
      </c>
    </row>
    <row r="2580" spans="1:26">
      <c r="A2580" s="27">
        <v>45084</v>
      </c>
      <c r="B2580" t="s">
        <v>1345</v>
      </c>
      <c r="C2580" t="s">
        <v>1346</v>
      </c>
      <c r="D2580" s="79">
        <v>2351</v>
      </c>
      <c r="E2580" s="79" t="s">
        <v>5816</v>
      </c>
      <c r="F2580" t="s">
        <v>202</v>
      </c>
      <c r="G2580" t="s">
        <v>1347</v>
      </c>
      <c r="H2580" t="s">
        <v>134</v>
      </c>
      <c r="I2580" t="s">
        <v>134</v>
      </c>
      <c r="J2580" t="s">
        <v>135</v>
      </c>
      <c r="K2580" s="79">
        <v>1</v>
      </c>
      <c r="L2580" s="79">
        <v>300</v>
      </c>
      <c r="M2580" s="79">
        <v>300</v>
      </c>
      <c r="N2580" s="79">
        <v>0</v>
      </c>
      <c r="O2580" s="79">
        <v>0</v>
      </c>
      <c r="P2580" s="79">
        <v>0</v>
      </c>
      <c r="Q2580" s="79">
        <v>0</v>
      </c>
      <c r="R2580" s="79">
        <v>300</v>
      </c>
      <c r="S2580" t="s">
        <v>136</v>
      </c>
      <c r="T2580" t="s">
        <v>1348</v>
      </c>
      <c r="U2580" t="s">
        <v>136</v>
      </c>
      <c r="V2580" t="s">
        <v>138</v>
      </c>
      <c r="W2580" t="s">
        <v>139</v>
      </c>
      <c r="X2580" t="s">
        <v>140</v>
      </c>
      <c r="Z2580" t="s">
        <v>141</v>
      </c>
    </row>
    <row r="2581" spans="1:26">
      <c r="A2581" s="27">
        <v>45084</v>
      </c>
      <c r="B2581" t="s">
        <v>1345</v>
      </c>
      <c r="C2581" t="s">
        <v>1349</v>
      </c>
      <c r="D2581" s="79">
        <v>2351</v>
      </c>
      <c r="E2581" s="79" t="s">
        <v>5816</v>
      </c>
      <c r="F2581" t="s">
        <v>202</v>
      </c>
      <c r="G2581" t="s">
        <v>1347</v>
      </c>
      <c r="H2581" t="s">
        <v>134</v>
      </c>
      <c r="I2581" t="s">
        <v>134</v>
      </c>
      <c r="J2581" t="s">
        <v>135</v>
      </c>
      <c r="K2581" s="79">
        <v>1</v>
      </c>
      <c r="L2581" s="79">
        <v>300</v>
      </c>
      <c r="M2581" s="79">
        <v>300</v>
      </c>
      <c r="N2581" s="79">
        <v>0</v>
      </c>
      <c r="O2581" s="79">
        <v>0</v>
      </c>
      <c r="P2581" s="79">
        <v>0</v>
      </c>
      <c r="Q2581" s="79">
        <v>0</v>
      </c>
      <c r="R2581" s="79">
        <v>300</v>
      </c>
      <c r="S2581" t="s">
        <v>136</v>
      </c>
      <c r="T2581" t="s">
        <v>1348</v>
      </c>
      <c r="U2581" t="s">
        <v>136</v>
      </c>
      <c r="V2581" t="s">
        <v>138</v>
      </c>
      <c r="W2581" t="s">
        <v>139</v>
      </c>
      <c r="X2581" t="s">
        <v>140</v>
      </c>
      <c r="Z2581" t="s">
        <v>141</v>
      </c>
    </row>
    <row r="2582" spans="1:26">
      <c r="A2582" s="27">
        <v>45084</v>
      </c>
      <c r="B2582" t="s">
        <v>1345</v>
      </c>
      <c r="C2582" t="s">
        <v>1350</v>
      </c>
      <c r="D2582" s="79">
        <v>2351</v>
      </c>
      <c r="E2582" s="79" t="s">
        <v>5816</v>
      </c>
      <c r="F2582" t="s">
        <v>202</v>
      </c>
      <c r="G2582" t="s">
        <v>1347</v>
      </c>
      <c r="H2582" t="s">
        <v>134</v>
      </c>
      <c r="I2582" t="s">
        <v>134</v>
      </c>
      <c r="J2582" t="s">
        <v>135</v>
      </c>
      <c r="K2582" s="79">
        <v>1</v>
      </c>
      <c r="L2582" s="79">
        <v>300</v>
      </c>
      <c r="M2582" s="79">
        <v>300</v>
      </c>
      <c r="N2582" s="79">
        <v>0</v>
      </c>
      <c r="O2582" s="79">
        <v>0</v>
      </c>
      <c r="P2582" s="79">
        <v>0</v>
      </c>
      <c r="Q2582" s="79">
        <v>0</v>
      </c>
      <c r="R2582" s="79">
        <v>300</v>
      </c>
      <c r="S2582" t="s">
        <v>136</v>
      </c>
      <c r="T2582" t="s">
        <v>1348</v>
      </c>
      <c r="U2582" t="s">
        <v>136</v>
      </c>
      <c r="V2582" t="s">
        <v>138</v>
      </c>
      <c r="W2582" t="s">
        <v>139</v>
      </c>
      <c r="X2582" t="s">
        <v>140</v>
      </c>
      <c r="Z2582" t="s">
        <v>141</v>
      </c>
    </row>
    <row r="2583" spans="1:26">
      <c r="A2583" s="27">
        <v>45088</v>
      </c>
      <c r="B2583" t="s">
        <v>9888</v>
      </c>
      <c r="C2583" t="s">
        <v>9889</v>
      </c>
      <c r="D2583" s="79">
        <v>4681</v>
      </c>
      <c r="E2583" s="79" t="s">
        <v>5816</v>
      </c>
      <c r="F2583" t="s">
        <v>132</v>
      </c>
      <c r="G2583" t="s">
        <v>9890</v>
      </c>
      <c r="H2583" t="s">
        <v>134</v>
      </c>
      <c r="I2583" t="s">
        <v>134</v>
      </c>
      <c r="J2583" t="s">
        <v>135</v>
      </c>
      <c r="S2583" t="s">
        <v>381</v>
      </c>
      <c r="T2583" t="s">
        <v>486</v>
      </c>
      <c r="U2583" t="s">
        <v>381</v>
      </c>
      <c r="V2583" t="s">
        <v>138</v>
      </c>
      <c r="W2583" t="s">
        <v>139</v>
      </c>
      <c r="X2583" t="s">
        <v>930</v>
      </c>
      <c r="Y2583" s="79">
        <v>1</v>
      </c>
      <c r="Z2583" t="s">
        <v>5818</v>
      </c>
    </row>
    <row r="2584" spans="1:26">
      <c r="A2584" s="27">
        <v>45079</v>
      </c>
      <c r="B2584" t="s">
        <v>1646</v>
      </c>
      <c r="C2584" t="s">
        <v>1647</v>
      </c>
      <c r="D2584" s="79">
        <v>4589</v>
      </c>
      <c r="E2584" s="79" t="s">
        <v>5816</v>
      </c>
      <c r="F2584" t="s">
        <v>132</v>
      </c>
      <c r="G2584" t="s">
        <v>1648</v>
      </c>
      <c r="H2584" t="s">
        <v>134</v>
      </c>
      <c r="I2584" t="s">
        <v>134</v>
      </c>
      <c r="J2584" t="s">
        <v>135</v>
      </c>
      <c r="K2584" s="79">
        <v>1</v>
      </c>
      <c r="L2584" s="79">
        <v>300</v>
      </c>
      <c r="M2584" s="79">
        <v>300</v>
      </c>
      <c r="N2584" s="79">
        <v>0</v>
      </c>
      <c r="O2584" s="79">
        <v>0</v>
      </c>
      <c r="P2584" s="79">
        <v>0</v>
      </c>
      <c r="Q2584" s="79">
        <v>0</v>
      </c>
      <c r="R2584" s="79">
        <v>300</v>
      </c>
      <c r="S2584" t="s">
        <v>136</v>
      </c>
      <c r="T2584" t="s">
        <v>1649</v>
      </c>
      <c r="U2584" t="s">
        <v>136</v>
      </c>
      <c r="V2584" t="s">
        <v>138</v>
      </c>
      <c r="W2584" t="s">
        <v>139</v>
      </c>
      <c r="X2584" t="s">
        <v>140</v>
      </c>
      <c r="Z2584" t="s">
        <v>141</v>
      </c>
    </row>
    <row r="2585" spans="1:26">
      <c r="A2585" s="27">
        <v>45079</v>
      </c>
      <c r="B2585" t="s">
        <v>1646</v>
      </c>
      <c r="C2585" t="s">
        <v>1650</v>
      </c>
      <c r="D2585" s="79">
        <v>4589</v>
      </c>
      <c r="E2585" s="79" t="s">
        <v>5816</v>
      </c>
      <c r="F2585" t="s">
        <v>132</v>
      </c>
      <c r="G2585" t="s">
        <v>1648</v>
      </c>
      <c r="H2585" t="s">
        <v>134</v>
      </c>
      <c r="I2585" t="s">
        <v>134</v>
      </c>
      <c r="J2585" t="s">
        <v>135</v>
      </c>
      <c r="K2585" s="79">
        <v>1</v>
      </c>
      <c r="L2585" s="79">
        <v>300</v>
      </c>
      <c r="M2585" s="79">
        <v>300</v>
      </c>
      <c r="N2585" s="79">
        <v>0</v>
      </c>
      <c r="O2585" s="79">
        <v>0</v>
      </c>
      <c r="P2585" s="79">
        <v>0</v>
      </c>
      <c r="Q2585" s="79">
        <v>0</v>
      </c>
      <c r="R2585" s="79">
        <v>300</v>
      </c>
      <c r="S2585" t="s">
        <v>136</v>
      </c>
      <c r="T2585" t="s">
        <v>1649</v>
      </c>
      <c r="U2585" t="s">
        <v>136</v>
      </c>
      <c r="V2585" t="s">
        <v>138</v>
      </c>
      <c r="W2585" t="s">
        <v>139</v>
      </c>
      <c r="X2585" t="s">
        <v>140</v>
      </c>
      <c r="Z2585" t="s">
        <v>141</v>
      </c>
    </row>
    <row r="2586" spans="1:26">
      <c r="A2586" s="27">
        <v>45094</v>
      </c>
      <c r="B2586" t="s">
        <v>1088</v>
      </c>
      <c r="C2586" t="s">
        <v>1089</v>
      </c>
      <c r="D2586" s="79">
        <v>2934</v>
      </c>
      <c r="E2586" s="79" t="s">
        <v>5816</v>
      </c>
      <c r="F2586" t="s">
        <v>1090</v>
      </c>
      <c r="G2586" t="s">
        <v>1025</v>
      </c>
      <c r="H2586" t="s">
        <v>134</v>
      </c>
      <c r="I2586" t="s">
        <v>134</v>
      </c>
      <c r="J2586" t="s">
        <v>135</v>
      </c>
      <c r="K2586" s="79">
        <v>1</v>
      </c>
      <c r="L2586" s="79">
        <v>300</v>
      </c>
      <c r="M2586" s="79">
        <v>300</v>
      </c>
      <c r="N2586" s="79">
        <v>0</v>
      </c>
      <c r="O2586" s="79">
        <v>0</v>
      </c>
      <c r="P2586" s="79">
        <v>0</v>
      </c>
      <c r="Q2586" s="79">
        <v>0</v>
      </c>
      <c r="R2586" s="79">
        <v>300</v>
      </c>
      <c r="S2586" t="s">
        <v>136</v>
      </c>
      <c r="T2586" t="s">
        <v>956</v>
      </c>
      <c r="U2586" t="s">
        <v>136</v>
      </c>
      <c r="V2586" t="s">
        <v>138</v>
      </c>
      <c r="W2586" t="s">
        <v>139</v>
      </c>
      <c r="X2586" t="s">
        <v>140</v>
      </c>
      <c r="Z2586" t="s">
        <v>141</v>
      </c>
    </row>
    <row r="2587" spans="1:26">
      <c r="A2587" s="27">
        <v>45096</v>
      </c>
      <c r="B2587" t="s">
        <v>549</v>
      </c>
      <c r="C2587" t="s">
        <v>550</v>
      </c>
      <c r="D2587" s="79">
        <v>4746</v>
      </c>
      <c r="E2587" s="79" t="s">
        <v>5816</v>
      </c>
      <c r="F2587" t="s">
        <v>132</v>
      </c>
      <c r="G2587" t="s">
        <v>551</v>
      </c>
      <c r="H2587" t="s">
        <v>134</v>
      </c>
      <c r="I2587" t="s">
        <v>134</v>
      </c>
      <c r="J2587" t="s">
        <v>135</v>
      </c>
      <c r="K2587" s="79">
        <v>1</v>
      </c>
      <c r="L2587" s="79">
        <v>300</v>
      </c>
      <c r="M2587" s="79">
        <v>300</v>
      </c>
      <c r="N2587" s="79">
        <v>0</v>
      </c>
      <c r="O2587" s="79">
        <v>0</v>
      </c>
      <c r="P2587" s="79">
        <v>0</v>
      </c>
      <c r="Q2587" s="79">
        <v>0</v>
      </c>
      <c r="R2587" s="79">
        <v>300</v>
      </c>
      <c r="S2587" t="s">
        <v>381</v>
      </c>
      <c r="T2587" t="s">
        <v>486</v>
      </c>
      <c r="U2587" t="s">
        <v>381</v>
      </c>
      <c r="V2587" t="s">
        <v>138</v>
      </c>
      <c r="W2587" t="s">
        <v>139</v>
      </c>
      <c r="X2587" t="s">
        <v>140</v>
      </c>
      <c r="Z2587" t="s">
        <v>141</v>
      </c>
    </row>
    <row r="2588" spans="1:26">
      <c r="A2588" s="27">
        <v>45103</v>
      </c>
      <c r="B2588" t="s">
        <v>9891</v>
      </c>
      <c r="C2588" t="s">
        <v>9892</v>
      </c>
      <c r="D2588" s="79">
        <v>4809</v>
      </c>
      <c r="E2588" s="79" t="s">
        <v>5816</v>
      </c>
      <c r="F2588" t="s">
        <v>132</v>
      </c>
      <c r="G2588" t="s">
        <v>9893</v>
      </c>
      <c r="H2588" t="s">
        <v>134</v>
      </c>
      <c r="I2588" t="s">
        <v>134</v>
      </c>
      <c r="J2588" t="s">
        <v>135</v>
      </c>
      <c r="S2588" t="s">
        <v>136</v>
      </c>
      <c r="T2588" t="s">
        <v>4022</v>
      </c>
      <c r="U2588" t="s">
        <v>136</v>
      </c>
      <c r="V2588" t="s">
        <v>138</v>
      </c>
      <c r="W2588" t="s">
        <v>139</v>
      </c>
      <c r="X2588" t="s">
        <v>930</v>
      </c>
      <c r="Y2588" s="79">
        <v>1</v>
      </c>
      <c r="Z2588" t="s">
        <v>5818</v>
      </c>
    </row>
    <row r="2589" spans="1:26">
      <c r="A2589" s="27">
        <v>45082</v>
      </c>
      <c r="B2589" t="s">
        <v>9894</v>
      </c>
      <c r="C2589" t="s">
        <v>9895</v>
      </c>
      <c r="D2589" s="79">
        <v>4622</v>
      </c>
      <c r="E2589" s="79" t="s">
        <v>5816</v>
      </c>
      <c r="F2589" t="s">
        <v>132</v>
      </c>
      <c r="G2589" t="s">
        <v>9896</v>
      </c>
      <c r="H2589" t="s">
        <v>134</v>
      </c>
      <c r="I2589" t="s">
        <v>134</v>
      </c>
      <c r="J2589" t="s">
        <v>135</v>
      </c>
      <c r="S2589" t="s">
        <v>136</v>
      </c>
      <c r="T2589" t="s">
        <v>817</v>
      </c>
      <c r="U2589" t="s">
        <v>136</v>
      </c>
      <c r="V2589" t="s">
        <v>138</v>
      </c>
      <c r="W2589" t="s">
        <v>139</v>
      </c>
      <c r="X2589" t="s">
        <v>930</v>
      </c>
      <c r="Y2589" s="79">
        <v>1</v>
      </c>
      <c r="Z2589" t="s">
        <v>5818</v>
      </c>
    </row>
    <row r="2590" spans="1:26">
      <c r="A2590" s="27">
        <v>45098</v>
      </c>
      <c r="B2590" t="s">
        <v>1554</v>
      </c>
      <c r="C2590" t="s">
        <v>1555</v>
      </c>
      <c r="D2590" s="79">
        <v>4765</v>
      </c>
      <c r="E2590" s="79" t="s">
        <v>5816</v>
      </c>
      <c r="F2590" t="s">
        <v>132</v>
      </c>
      <c r="G2590" t="s">
        <v>1556</v>
      </c>
      <c r="H2590" t="s">
        <v>134</v>
      </c>
      <c r="I2590" t="s">
        <v>134</v>
      </c>
      <c r="J2590" t="s">
        <v>135</v>
      </c>
      <c r="K2590" s="79">
        <v>1</v>
      </c>
      <c r="L2590" s="79">
        <v>300</v>
      </c>
      <c r="M2590" s="79">
        <v>300</v>
      </c>
      <c r="N2590" s="79">
        <v>0</v>
      </c>
      <c r="O2590" s="79">
        <v>0</v>
      </c>
      <c r="P2590" s="79">
        <v>0</v>
      </c>
      <c r="Q2590" s="79">
        <v>0</v>
      </c>
      <c r="R2590" s="79">
        <v>300</v>
      </c>
      <c r="S2590" t="s">
        <v>136</v>
      </c>
      <c r="T2590" t="s">
        <v>1557</v>
      </c>
      <c r="U2590" t="s">
        <v>136</v>
      </c>
      <c r="V2590" t="s">
        <v>138</v>
      </c>
      <c r="W2590" t="s">
        <v>139</v>
      </c>
      <c r="X2590" t="s">
        <v>140</v>
      </c>
      <c r="Z2590" t="s">
        <v>141</v>
      </c>
    </row>
    <row r="2591" spans="1:26">
      <c r="A2591" s="27">
        <v>45099</v>
      </c>
      <c r="B2591" t="s">
        <v>1549</v>
      </c>
      <c r="C2591" t="s">
        <v>1552</v>
      </c>
      <c r="D2591" s="79">
        <v>4761</v>
      </c>
      <c r="E2591" s="79" t="s">
        <v>5816</v>
      </c>
      <c r="F2591" t="s">
        <v>132</v>
      </c>
      <c r="G2591" t="s">
        <v>1551</v>
      </c>
      <c r="H2591" t="s">
        <v>134</v>
      </c>
      <c r="I2591" t="s">
        <v>134</v>
      </c>
      <c r="J2591" t="s">
        <v>135</v>
      </c>
      <c r="K2591" s="79">
        <v>1</v>
      </c>
      <c r="L2591" s="79">
        <v>300</v>
      </c>
      <c r="M2591" s="79">
        <v>300</v>
      </c>
      <c r="N2591" s="79">
        <v>0</v>
      </c>
      <c r="O2591" s="79">
        <v>0</v>
      </c>
      <c r="P2591" s="79">
        <v>0</v>
      </c>
      <c r="Q2591" s="79">
        <v>0</v>
      </c>
      <c r="R2591" s="79">
        <v>300</v>
      </c>
      <c r="S2591" t="s">
        <v>183</v>
      </c>
      <c r="T2591" t="s">
        <v>1539</v>
      </c>
      <c r="U2591" t="s">
        <v>183</v>
      </c>
      <c r="V2591" t="s">
        <v>138</v>
      </c>
      <c r="W2591" t="s">
        <v>139</v>
      </c>
      <c r="X2591" t="s">
        <v>168</v>
      </c>
      <c r="Z2591" t="s">
        <v>141</v>
      </c>
    </row>
    <row r="2592" spans="1:26">
      <c r="A2592" s="27">
        <v>45099</v>
      </c>
      <c r="B2592" t="s">
        <v>1549</v>
      </c>
      <c r="C2592" t="s">
        <v>1553</v>
      </c>
      <c r="D2592" s="79">
        <v>4761</v>
      </c>
      <c r="E2592" s="79" t="s">
        <v>5816</v>
      </c>
      <c r="F2592" t="s">
        <v>132</v>
      </c>
      <c r="G2592" t="s">
        <v>1551</v>
      </c>
      <c r="H2592" t="s">
        <v>134</v>
      </c>
      <c r="I2592" t="s">
        <v>134</v>
      </c>
      <c r="J2592" t="s">
        <v>135</v>
      </c>
      <c r="K2592" s="79">
        <v>1</v>
      </c>
      <c r="L2592" s="79">
        <v>300</v>
      </c>
      <c r="M2592" s="79">
        <v>300</v>
      </c>
      <c r="N2592" s="79">
        <v>0</v>
      </c>
      <c r="O2592" s="79">
        <v>0</v>
      </c>
      <c r="P2592" s="79">
        <v>0</v>
      </c>
      <c r="Q2592" s="79">
        <v>0</v>
      </c>
      <c r="R2592" s="79">
        <v>300</v>
      </c>
      <c r="S2592" t="s">
        <v>183</v>
      </c>
      <c r="T2592" t="s">
        <v>1539</v>
      </c>
      <c r="U2592" t="s">
        <v>183</v>
      </c>
      <c r="V2592" t="s">
        <v>138</v>
      </c>
      <c r="W2592" t="s">
        <v>139</v>
      </c>
      <c r="X2592" t="s">
        <v>168</v>
      </c>
      <c r="Z2592" t="s">
        <v>141</v>
      </c>
    </row>
    <row r="2593" spans="1:26">
      <c r="A2593" s="27">
        <v>45099</v>
      </c>
      <c r="B2593" t="s">
        <v>1549</v>
      </c>
      <c r="C2593" t="s">
        <v>1550</v>
      </c>
      <c r="D2593" s="79">
        <v>4761</v>
      </c>
      <c r="E2593" s="79" t="s">
        <v>5816</v>
      </c>
      <c r="F2593" t="s">
        <v>132</v>
      </c>
      <c r="G2593" t="s">
        <v>1551</v>
      </c>
      <c r="H2593" t="s">
        <v>134</v>
      </c>
      <c r="I2593" t="s">
        <v>134</v>
      </c>
      <c r="J2593" t="s">
        <v>135</v>
      </c>
      <c r="K2593" s="79">
        <v>1</v>
      </c>
      <c r="L2593" s="79">
        <v>300</v>
      </c>
      <c r="M2593" s="79">
        <v>300</v>
      </c>
      <c r="N2593" s="79">
        <v>0</v>
      </c>
      <c r="O2593" s="79">
        <v>0</v>
      </c>
      <c r="P2593" s="79">
        <v>0</v>
      </c>
      <c r="Q2593" s="79">
        <v>0</v>
      </c>
      <c r="R2593" s="79">
        <v>300</v>
      </c>
      <c r="S2593" t="s">
        <v>183</v>
      </c>
      <c r="T2593" t="s">
        <v>1539</v>
      </c>
      <c r="U2593" t="s">
        <v>183</v>
      </c>
      <c r="V2593" t="s">
        <v>138</v>
      </c>
      <c r="W2593" t="s">
        <v>139</v>
      </c>
      <c r="X2593" t="s">
        <v>168</v>
      </c>
      <c r="Z2593" t="s">
        <v>141</v>
      </c>
    </row>
    <row r="2594" spans="1:26">
      <c r="A2594" s="27">
        <v>45092</v>
      </c>
      <c r="B2594" t="s">
        <v>9897</v>
      </c>
      <c r="C2594" t="s">
        <v>9898</v>
      </c>
      <c r="D2594" s="79">
        <v>4720</v>
      </c>
      <c r="E2594" s="79" t="s">
        <v>5816</v>
      </c>
      <c r="F2594" t="s">
        <v>132</v>
      </c>
      <c r="G2594" t="s">
        <v>9899</v>
      </c>
      <c r="H2594" t="s">
        <v>134</v>
      </c>
      <c r="I2594" t="s">
        <v>134</v>
      </c>
      <c r="J2594" t="s">
        <v>135</v>
      </c>
      <c r="S2594" t="s">
        <v>381</v>
      </c>
      <c r="T2594" t="s">
        <v>486</v>
      </c>
      <c r="U2594" t="s">
        <v>136</v>
      </c>
      <c r="V2594" t="s">
        <v>138</v>
      </c>
      <c r="W2594" t="s">
        <v>139</v>
      </c>
      <c r="X2594" t="s">
        <v>930</v>
      </c>
      <c r="Y2594" s="79">
        <v>1</v>
      </c>
      <c r="Z2594" t="s">
        <v>5818</v>
      </c>
    </row>
    <row r="2595" spans="1:26">
      <c r="A2595" s="27">
        <v>45092</v>
      </c>
      <c r="B2595" t="s">
        <v>9900</v>
      </c>
      <c r="C2595" t="s">
        <v>9901</v>
      </c>
      <c r="D2595" s="79">
        <v>4721</v>
      </c>
      <c r="E2595" s="79" t="s">
        <v>5816</v>
      </c>
      <c r="F2595" t="s">
        <v>132</v>
      </c>
      <c r="G2595" t="s">
        <v>9902</v>
      </c>
      <c r="H2595" t="s">
        <v>134</v>
      </c>
      <c r="I2595" t="s">
        <v>134</v>
      </c>
      <c r="J2595" t="s">
        <v>135</v>
      </c>
      <c r="S2595" t="s">
        <v>136</v>
      </c>
      <c r="T2595" t="s">
        <v>956</v>
      </c>
      <c r="U2595" t="s">
        <v>136</v>
      </c>
      <c r="V2595" t="s">
        <v>138</v>
      </c>
      <c r="W2595" t="s">
        <v>139</v>
      </c>
      <c r="Y2595" s="79">
        <v>1</v>
      </c>
      <c r="Z2595" t="s">
        <v>5818</v>
      </c>
    </row>
    <row r="2596" spans="1:26">
      <c r="A2596" s="27">
        <v>45099</v>
      </c>
      <c r="B2596" t="s">
        <v>9903</v>
      </c>
      <c r="C2596" t="s">
        <v>9904</v>
      </c>
      <c r="D2596" s="79">
        <v>4760</v>
      </c>
      <c r="E2596" s="79" t="s">
        <v>5816</v>
      </c>
      <c r="F2596" t="s">
        <v>132</v>
      </c>
      <c r="G2596" t="s">
        <v>6266</v>
      </c>
      <c r="H2596" t="s">
        <v>134</v>
      </c>
      <c r="I2596" t="s">
        <v>134</v>
      </c>
      <c r="J2596" t="s">
        <v>135</v>
      </c>
      <c r="S2596" t="s">
        <v>136</v>
      </c>
      <c r="T2596" t="s">
        <v>2210</v>
      </c>
      <c r="U2596" t="s">
        <v>136</v>
      </c>
      <c r="V2596" t="s">
        <v>138</v>
      </c>
      <c r="W2596" t="s">
        <v>139</v>
      </c>
      <c r="X2596" t="s">
        <v>140</v>
      </c>
      <c r="Y2596" s="79">
        <v>1</v>
      </c>
      <c r="Z2596" t="s">
        <v>5818</v>
      </c>
    </row>
    <row r="2597" spans="1:26">
      <c r="A2597" s="27">
        <v>45099</v>
      </c>
      <c r="B2597" t="s">
        <v>9903</v>
      </c>
      <c r="C2597" t="s">
        <v>9905</v>
      </c>
      <c r="D2597" s="79">
        <v>4760</v>
      </c>
      <c r="E2597" s="79" t="s">
        <v>5816</v>
      </c>
      <c r="F2597" t="s">
        <v>132</v>
      </c>
      <c r="G2597" t="s">
        <v>6266</v>
      </c>
      <c r="H2597" t="s">
        <v>134</v>
      </c>
      <c r="I2597" t="s">
        <v>134</v>
      </c>
      <c r="J2597" t="s">
        <v>135</v>
      </c>
      <c r="S2597" t="s">
        <v>136</v>
      </c>
      <c r="T2597" t="s">
        <v>2210</v>
      </c>
      <c r="U2597" t="s">
        <v>136</v>
      </c>
      <c r="V2597" t="s">
        <v>138</v>
      </c>
      <c r="W2597" t="s">
        <v>139</v>
      </c>
      <c r="X2597" t="s">
        <v>140</v>
      </c>
      <c r="Y2597" s="79">
        <v>2</v>
      </c>
      <c r="Z2597" t="s">
        <v>5818</v>
      </c>
    </row>
    <row r="2598" spans="1:26">
      <c r="A2598" s="27">
        <v>45099</v>
      </c>
      <c r="B2598" t="s">
        <v>9903</v>
      </c>
      <c r="C2598" t="s">
        <v>9906</v>
      </c>
      <c r="D2598" s="79">
        <v>4760</v>
      </c>
      <c r="E2598" s="79" t="s">
        <v>5816</v>
      </c>
      <c r="F2598" t="s">
        <v>132</v>
      </c>
      <c r="G2598" t="s">
        <v>6266</v>
      </c>
      <c r="H2598" t="s">
        <v>134</v>
      </c>
      <c r="I2598" t="s">
        <v>134</v>
      </c>
      <c r="J2598" t="s">
        <v>135</v>
      </c>
      <c r="S2598" t="s">
        <v>136</v>
      </c>
      <c r="T2598" t="s">
        <v>2210</v>
      </c>
      <c r="U2598" t="s">
        <v>136</v>
      </c>
      <c r="V2598" t="s">
        <v>138</v>
      </c>
      <c r="W2598" t="s">
        <v>139</v>
      </c>
      <c r="X2598" t="s">
        <v>140</v>
      </c>
      <c r="Y2598" s="79">
        <v>1</v>
      </c>
      <c r="Z2598" t="s">
        <v>5818</v>
      </c>
    </row>
    <row r="2599" spans="1:26">
      <c r="A2599" s="27">
        <v>45099</v>
      </c>
      <c r="B2599" t="s">
        <v>9903</v>
      </c>
      <c r="C2599" t="s">
        <v>9907</v>
      </c>
      <c r="D2599" s="79">
        <v>4760</v>
      </c>
      <c r="E2599" s="79" t="s">
        <v>5816</v>
      </c>
      <c r="F2599" t="s">
        <v>132</v>
      </c>
      <c r="G2599" t="s">
        <v>6266</v>
      </c>
      <c r="H2599" t="s">
        <v>134</v>
      </c>
      <c r="I2599" t="s">
        <v>134</v>
      </c>
      <c r="J2599" t="s">
        <v>135</v>
      </c>
      <c r="S2599" t="s">
        <v>136</v>
      </c>
      <c r="T2599" t="s">
        <v>2210</v>
      </c>
      <c r="U2599" t="s">
        <v>136</v>
      </c>
      <c r="V2599" t="s">
        <v>138</v>
      </c>
      <c r="W2599" t="s">
        <v>139</v>
      </c>
      <c r="X2599" t="s">
        <v>140</v>
      </c>
      <c r="Y2599" s="79">
        <v>1</v>
      </c>
      <c r="Z2599" t="s">
        <v>5818</v>
      </c>
    </row>
    <row r="2600" spans="1:26">
      <c r="A2600" s="27">
        <v>45099</v>
      </c>
      <c r="B2600" t="s">
        <v>9830</v>
      </c>
      <c r="C2600" t="s">
        <v>9908</v>
      </c>
      <c r="D2600" s="79">
        <v>4766</v>
      </c>
      <c r="E2600" s="79" t="s">
        <v>5816</v>
      </c>
      <c r="F2600" t="s">
        <v>132</v>
      </c>
      <c r="G2600" t="s">
        <v>9832</v>
      </c>
      <c r="H2600" t="s">
        <v>134</v>
      </c>
      <c r="I2600" t="s">
        <v>134</v>
      </c>
      <c r="J2600" t="s">
        <v>135</v>
      </c>
      <c r="S2600" t="s">
        <v>136</v>
      </c>
      <c r="T2600" t="s">
        <v>1377</v>
      </c>
      <c r="U2600" t="s">
        <v>136</v>
      </c>
      <c r="V2600" t="s">
        <v>138</v>
      </c>
      <c r="W2600" t="s">
        <v>139</v>
      </c>
      <c r="X2600" t="s">
        <v>168</v>
      </c>
      <c r="Y2600" s="79">
        <v>2</v>
      </c>
      <c r="Z2600" t="s">
        <v>5818</v>
      </c>
    </row>
    <row r="2601" spans="1:26">
      <c r="A2601" s="27">
        <v>45099</v>
      </c>
      <c r="B2601" t="s">
        <v>9830</v>
      </c>
      <c r="C2601" t="s">
        <v>9909</v>
      </c>
      <c r="D2601" s="79">
        <v>4766</v>
      </c>
      <c r="E2601" s="79" t="s">
        <v>5816</v>
      </c>
      <c r="F2601" t="s">
        <v>132</v>
      </c>
      <c r="G2601" t="s">
        <v>9832</v>
      </c>
      <c r="H2601" t="s">
        <v>134</v>
      </c>
      <c r="I2601" t="s">
        <v>134</v>
      </c>
      <c r="J2601" t="s">
        <v>135</v>
      </c>
      <c r="S2601" t="s">
        <v>136</v>
      </c>
      <c r="T2601" t="s">
        <v>1377</v>
      </c>
      <c r="U2601" t="s">
        <v>136</v>
      </c>
      <c r="V2601" t="s">
        <v>138</v>
      </c>
      <c r="W2601" t="s">
        <v>139</v>
      </c>
      <c r="X2601" t="s">
        <v>168</v>
      </c>
      <c r="Y2601" s="79">
        <v>1</v>
      </c>
      <c r="Z2601" t="s">
        <v>5818</v>
      </c>
    </row>
    <row r="2602" spans="1:26">
      <c r="A2602" s="27">
        <v>45105</v>
      </c>
      <c r="B2602" t="s">
        <v>1142</v>
      </c>
      <c r="C2602" t="s">
        <v>1143</v>
      </c>
      <c r="D2602" s="79">
        <v>4808</v>
      </c>
      <c r="E2602" s="79" t="s">
        <v>5816</v>
      </c>
      <c r="F2602" t="s">
        <v>132</v>
      </c>
      <c r="G2602" t="s">
        <v>1144</v>
      </c>
      <c r="H2602" t="s">
        <v>134</v>
      </c>
      <c r="I2602" t="s">
        <v>134</v>
      </c>
      <c r="J2602" t="s">
        <v>135</v>
      </c>
      <c r="K2602" s="79">
        <v>1</v>
      </c>
      <c r="L2602" s="79">
        <v>300</v>
      </c>
      <c r="M2602" s="79">
        <v>300</v>
      </c>
      <c r="N2602" s="79">
        <v>0</v>
      </c>
      <c r="O2602" s="79">
        <v>0</v>
      </c>
      <c r="P2602" s="79">
        <v>0</v>
      </c>
      <c r="Q2602" s="79">
        <v>0</v>
      </c>
      <c r="R2602" s="79">
        <v>300</v>
      </c>
      <c r="S2602" t="s">
        <v>136</v>
      </c>
      <c r="T2602" t="s">
        <v>956</v>
      </c>
      <c r="U2602" t="s">
        <v>136</v>
      </c>
      <c r="V2602" t="s">
        <v>138</v>
      </c>
      <c r="W2602" t="s">
        <v>139</v>
      </c>
      <c r="X2602" t="s">
        <v>140</v>
      </c>
      <c r="Z2602" t="s">
        <v>141</v>
      </c>
    </row>
    <row r="2603" spans="1:26">
      <c r="A2603" s="27">
        <v>45105</v>
      </c>
      <c r="B2603" t="s">
        <v>1142</v>
      </c>
      <c r="C2603" t="s">
        <v>1145</v>
      </c>
      <c r="D2603" s="79">
        <v>4808</v>
      </c>
      <c r="E2603" s="79" t="s">
        <v>5816</v>
      </c>
      <c r="F2603" t="s">
        <v>132</v>
      </c>
      <c r="G2603" t="s">
        <v>1144</v>
      </c>
      <c r="H2603" t="s">
        <v>134</v>
      </c>
      <c r="I2603" t="s">
        <v>134</v>
      </c>
      <c r="J2603" t="s">
        <v>135</v>
      </c>
      <c r="K2603" s="79">
        <v>1</v>
      </c>
      <c r="L2603" s="79">
        <v>300</v>
      </c>
      <c r="M2603" s="79">
        <v>300</v>
      </c>
      <c r="N2603" s="79">
        <v>0</v>
      </c>
      <c r="O2603" s="79">
        <v>0</v>
      </c>
      <c r="P2603" s="79">
        <v>0</v>
      </c>
      <c r="Q2603" s="79">
        <v>0</v>
      </c>
      <c r="R2603" s="79">
        <v>300</v>
      </c>
      <c r="S2603" t="s">
        <v>136</v>
      </c>
      <c r="T2603" t="s">
        <v>956</v>
      </c>
      <c r="U2603" t="s">
        <v>136</v>
      </c>
      <c r="V2603" t="s">
        <v>138</v>
      </c>
      <c r="W2603" t="s">
        <v>139</v>
      </c>
      <c r="X2603" t="s">
        <v>140</v>
      </c>
      <c r="Z2603" t="s">
        <v>141</v>
      </c>
    </row>
    <row r="2604" spans="1:26">
      <c r="A2604" s="27">
        <v>45105</v>
      </c>
      <c r="B2604" t="s">
        <v>1142</v>
      </c>
      <c r="C2604" t="s">
        <v>1179</v>
      </c>
      <c r="D2604" s="79">
        <v>4808</v>
      </c>
      <c r="E2604" s="79" t="s">
        <v>5816</v>
      </c>
      <c r="F2604" t="s">
        <v>132</v>
      </c>
      <c r="G2604" t="s">
        <v>1144</v>
      </c>
      <c r="H2604" t="s">
        <v>134</v>
      </c>
      <c r="I2604" t="s">
        <v>134</v>
      </c>
      <c r="J2604" t="s">
        <v>135</v>
      </c>
      <c r="K2604" s="79">
        <v>1</v>
      </c>
      <c r="L2604" s="79">
        <v>300</v>
      </c>
      <c r="M2604" s="79">
        <v>300</v>
      </c>
      <c r="N2604" s="79">
        <v>0</v>
      </c>
      <c r="O2604" s="79">
        <v>0</v>
      </c>
      <c r="P2604" s="79">
        <v>0</v>
      </c>
      <c r="Q2604" s="79">
        <v>0</v>
      </c>
      <c r="R2604" s="79">
        <v>300</v>
      </c>
      <c r="S2604" t="s">
        <v>136</v>
      </c>
      <c r="T2604" t="s">
        <v>956</v>
      </c>
      <c r="U2604" t="s">
        <v>136</v>
      </c>
      <c r="V2604" t="s">
        <v>167</v>
      </c>
      <c r="W2604" t="s">
        <v>139</v>
      </c>
      <c r="X2604" t="s">
        <v>168</v>
      </c>
      <c r="Z2604" t="s">
        <v>141</v>
      </c>
    </row>
    <row r="2605" spans="1:26">
      <c r="A2605" s="27">
        <v>45093</v>
      </c>
      <c r="B2605" t="s">
        <v>144</v>
      </c>
      <c r="C2605" t="s">
        <v>145</v>
      </c>
      <c r="D2605" s="79">
        <v>4714</v>
      </c>
      <c r="E2605" s="79" t="s">
        <v>5816</v>
      </c>
      <c r="F2605" t="s">
        <v>132</v>
      </c>
      <c r="G2605" t="s">
        <v>146</v>
      </c>
      <c r="H2605" t="s">
        <v>134</v>
      </c>
      <c r="I2605" t="s">
        <v>134</v>
      </c>
      <c r="J2605" t="s">
        <v>135</v>
      </c>
      <c r="K2605" s="79">
        <v>1</v>
      </c>
      <c r="L2605" s="79">
        <v>300</v>
      </c>
      <c r="M2605" s="79">
        <v>300</v>
      </c>
      <c r="N2605" s="79">
        <v>0</v>
      </c>
      <c r="O2605" s="79">
        <v>0</v>
      </c>
      <c r="P2605" s="79">
        <v>0</v>
      </c>
      <c r="Q2605" s="79">
        <v>0</v>
      </c>
      <c r="R2605" s="79">
        <v>300</v>
      </c>
      <c r="S2605" t="s">
        <v>136</v>
      </c>
      <c r="T2605" t="s">
        <v>137</v>
      </c>
      <c r="U2605" t="s">
        <v>136</v>
      </c>
      <c r="V2605" t="s">
        <v>138</v>
      </c>
      <c r="W2605" t="s">
        <v>139</v>
      </c>
      <c r="X2605" t="s">
        <v>140</v>
      </c>
      <c r="Z2605" t="s">
        <v>141</v>
      </c>
    </row>
    <row r="2606" spans="1:26">
      <c r="A2606" s="27">
        <v>45093</v>
      </c>
      <c r="B2606" t="s">
        <v>144</v>
      </c>
      <c r="C2606" t="s">
        <v>147</v>
      </c>
      <c r="D2606" s="79">
        <v>4714</v>
      </c>
      <c r="E2606" s="79" t="s">
        <v>5816</v>
      </c>
      <c r="F2606" t="s">
        <v>132</v>
      </c>
      <c r="G2606" t="s">
        <v>146</v>
      </c>
      <c r="H2606" t="s">
        <v>134</v>
      </c>
      <c r="I2606" t="s">
        <v>134</v>
      </c>
      <c r="J2606" t="s">
        <v>135</v>
      </c>
      <c r="K2606" s="79">
        <v>1</v>
      </c>
      <c r="L2606" s="79">
        <v>300</v>
      </c>
      <c r="M2606" s="79">
        <v>300</v>
      </c>
      <c r="N2606" s="79">
        <v>0</v>
      </c>
      <c r="O2606" s="79">
        <v>0</v>
      </c>
      <c r="P2606" s="79">
        <v>0</v>
      </c>
      <c r="Q2606" s="79">
        <v>0</v>
      </c>
      <c r="R2606" s="79">
        <v>300</v>
      </c>
      <c r="S2606" t="s">
        <v>136</v>
      </c>
      <c r="T2606" t="s">
        <v>137</v>
      </c>
      <c r="U2606" t="s">
        <v>136</v>
      </c>
      <c r="V2606" t="s">
        <v>138</v>
      </c>
      <c r="W2606" t="s">
        <v>139</v>
      </c>
      <c r="X2606" t="s">
        <v>140</v>
      </c>
      <c r="Z2606" t="s">
        <v>141</v>
      </c>
    </row>
    <row r="2607" spans="1:26">
      <c r="A2607" s="27">
        <v>45098</v>
      </c>
      <c r="B2607" t="s">
        <v>9910</v>
      </c>
      <c r="C2607" t="s">
        <v>9911</v>
      </c>
      <c r="D2607" s="79">
        <v>4753</v>
      </c>
      <c r="E2607" s="79" t="s">
        <v>5816</v>
      </c>
      <c r="F2607" t="s">
        <v>132</v>
      </c>
      <c r="G2607" t="s">
        <v>9912</v>
      </c>
      <c r="H2607" t="s">
        <v>134</v>
      </c>
      <c r="I2607" t="s">
        <v>134</v>
      </c>
      <c r="J2607" t="s">
        <v>135</v>
      </c>
      <c r="S2607" t="s">
        <v>136</v>
      </c>
      <c r="T2607" t="s">
        <v>956</v>
      </c>
      <c r="U2607" t="s">
        <v>136</v>
      </c>
      <c r="V2607" t="s">
        <v>138</v>
      </c>
      <c r="W2607" t="s">
        <v>139</v>
      </c>
      <c r="X2607" t="s">
        <v>140</v>
      </c>
      <c r="Y2607" s="79">
        <v>1</v>
      </c>
      <c r="Z2607" t="s">
        <v>5818</v>
      </c>
    </row>
    <row r="2608" spans="1:26">
      <c r="A2608" s="27">
        <v>45098</v>
      </c>
      <c r="B2608" t="s">
        <v>9910</v>
      </c>
      <c r="C2608" t="s">
        <v>9913</v>
      </c>
      <c r="D2608" s="79">
        <v>4753</v>
      </c>
      <c r="E2608" s="79" t="s">
        <v>5816</v>
      </c>
      <c r="F2608" t="s">
        <v>132</v>
      </c>
      <c r="G2608" t="s">
        <v>9912</v>
      </c>
      <c r="H2608" t="s">
        <v>134</v>
      </c>
      <c r="I2608" t="s">
        <v>134</v>
      </c>
      <c r="J2608" t="s">
        <v>135</v>
      </c>
      <c r="S2608" t="s">
        <v>136</v>
      </c>
      <c r="T2608" t="s">
        <v>956</v>
      </c>
      <c r="U2608" t="s">
        <v>136</v>
      </c>
      <c r="V2608" t="s">
        <v>138</v>
      </c>
      <c r="W2608" t="s">
        <v>139</v>
      </c>
      <c r="X2608" t="s">
        <v>140</v>
      </c>
      <c r="Y2608" s="79">
        <v>1</v>
      </c>
      <c r="Z2608" t="s">
        <v>5818</v>
      </c>
    </row>
    <row r="2609" spans="1:26">
      <c r="A2609" s="27">
        <v>45098</v>
      </c>
      <c r="B2609" t="s">
        <v>9910</v>
      </c>
      <c r="C2609" t="s">
        <v>9914</v>
      </c>
      <c r="D2609" s="79">
        <v>4753</v>
      </c>
      <c r="E2609" s="79" t="s">
        <v>5816</v>
      </c>
      <c r="F2609" t="s">
        <v>132</v>
      </c>
      <c r="G2609" t="s">
        <v>9912</v>
      </c>
      <c r="H2609" t="s">
        <v>134</v>
      </c>
      <c r="I2609" t="s">
        <v>134</v>
      </c>
      <c r="J2609" t="s">
        <v>135</v>
      </c>
      <c r="S2609" t="s">
        <v>136</v>
      </c>
      <c r="T2609" t="s">
        <v>956</v>
      </c>
      <c r="U2609" t="s">
        <v>136</v>
      </c>
      <c r="V2609" t="s">
        <v>138</v>
      </c>
      <c r="W2609" t="s">
        <v>139</v>
      </c>
      <c r="X2609" t="s">
        <v>168</v>
      </c>
      <c r="Y2609" s="79">
        <v>1</v>
      </c>
      <c r="Z2609" t="s">
        <v>5818</v>
      </c>
    </row>
    <row r="2610" spans="1:26">
      <c r="A2610" s="27">
        <v>45101</v>
      </c>
      <c r="B2610" t="s">
        <v>9915</v>
      </c>
      <c r="C2610" t="s">
        <v>9916</v>
      </c>
      <c r="D2610" s="79">
        <v>4485</v>
      </c>
      <c r="E2610" s="79" t="s">
        <v>5816</v>
      </c>
      <c r="F2610" t="s">
        <v>202</v>
      </c>
      <c r="G2610" t="s">
        <v>9773</v>
      </c>
      <c r="H2610" t="s">
        <v>134</v>
      </c>
      <c r="I2610" t="s">
        <v>134</v>
      </c>
      <c r="J2610" t="s">
        <v>135</v>
      </c>
      <c r="S2610" t="s">
        <v>136</v>
      </c>
      <c r="T2610" t="s">
        <v>1370</v>
      </c>
      <c r="U2610" t="s">
        <v>136</v>
      </c>
      <c r="V2610" t="s">
        <v>138</v>
      </c>
      <c r="W2610" t="s">
        <v>139</v>
      </c>
      <c r="X2610" t="s">
        <v>168</v>
      </c>
      <c r="Y2610" s="79">
        <v>1</v>
      </c>
      <c r="Z2610" t="s">
        <v>5818</v>
      </c>
    </row>
    <row r="2611" spans="1:26">
      <c r="A2611" s="27">
        <v>45101</v>
      </c>
      <c r="B2611" t="s">
        <v>9915</v>
      </c>
      <c r="C2611" t="s">
        <v>9917</v>
      </c>
      <c r="D2611" s="79">
        <v>4485</v>
      </c>
      <c r="E2611" s="79" t="s">
        <v>5816</v>
      </c>
      <c r="F2611" t="s">
        <v>202</v>
      </c>
      <c r="G2611" t="s">
        <v>9773</v>
      </c>
      <c r="H2611" t="s">
        <v>134</v>
      </c>
      <c r="I2611" t="s">
        <v>134</v>
      </c>
      <c r="J2611" t="s">
        <v>135</v>
      </c>
      <c r="S2611" t="s">
        <v>136</v>
      </c>
      <c r="T2611" t="s">
        <v>1370</v>
      </c>
      <c r="U2611" t="s">
        <v>136</v>
      </c>
      <c r="V2611" t="s">
        <v>138</v>
      </c>
      <c r="W2611" t="s">
        <v>139</v>
      </c>
      <c r="X2611" t="s">
        <v>168</v>
      </c>
      <c r="Y2611" s="79">
        <v>1</v>
      </c>
      <c r="Z2611" t="s">
        <v>5818</v>
      </c>
    </row>
    <row r="2612" spans="1:26">
      <c r="A2612" s="27">
        <v>45101</v>
      </c>
      <c r="B2612" t="s">
        <v>9915</v>
      </c>
      <c r="C2612" t="s">
        <v>9918</v>
      </c>
      <c r="D2612" s="79">
        <v>4485</v>
      </c>
      <c r="E2612" s="79" t="s">
        <v>5816</v>
      </c>
      <c r="F2612" t="s">
        <v>202</v>
      </c>
      <c r="G2612" t="s">
        <v>9773</v>
      </c>
      <c r="H2612" t="s">
        <v>134</v>
      </c>
      <c r="I2612" t="s">
        <v>134</v>
      </c>
      <c r="J2612" t="s">
        <v>135</v>
      </c>
      <c r="S2612" t="s">
        <v>136</v>
      </c>
      <c r="T2612" t="s">
        <v>1370</v>
      </c>
      <c r="U2612" t="s">
        <v>136</v>
      </c>
      <c r="V2612" t="s">
        <v>138</v>
      </c>
      <c r="W2612" t="s">
        <v>139</v>
      </c>
      <c r="X2612" t="s">
        <v>168</v>
      </c>
      <c r="Y2612" s="79">
        <v>1</v>
      </c>
      <c r="Z2612" t="s">
        <v>5818</v>
      </c>
    </row>
    <row r="2613" spans="1:26">
      <c r="A2613" s="27">
        <v>45085</v>
      </c>
      <c r="B2613" t="s">
        <v>9919</v>
      </c>
      <c r="C2613" t="s">
        <v>9920</v>
      </c>
      <c r="D2613" s="79">
        <v>4646</v>
      </c>
      <c r="E2613" s="79" t="s">
        <v>5816</v>
      </c>
      <c r="F2613" t="s">
        <v>132</v>
      </c>
      <c r="G2613" t="s">
        <v>4483</v>
      </c>
      <c r="H2613" t="s">
        <v>134</v>
      </c>
      <c r="I2613" t="s">
        <v>134</v>
      </c>
      <c r="J2613" t="s">
        <v>135</v>
      </c>
      <c r="S2613" t="s">
        <v>381</v>
      </c>
      <c r="T2613" t="s">
        <v>486</v>
      </c>
      <c r="U2613" t="s">
        <v>136</v>
      </c>
      <c r="V2613" t="s">
        <v>138</v>
      </c>
      <c r="W2613" t="s">
        <v>139</v>
      </c>
      <c r="X2613" t="s">
        <v>930</v>
      </c>
      <c r="Y2613" s="79">
        <v>1</v>
      </c>
      <c r="Z2613" t="s">
        <v>5818</v>
      </c>
    </row>
    <row r="2614" spans="1:26">
      <c r="A2614" s="27">
        <v>45084</v>
      </c>
      <c r="B2614" t="s">
        <v>1091</v>
      </c>
      <c r="C2614" t="s">
        <v>1237</v>
      </c>
      <c r="D2614" s="79">
        <v>4638</v>
      </c>
      <c r="E2614" s="79" t="s">
        <v>5816</v>
      </c>
      <c r="F2614" t="s">
        <v>132</v>
      </c>
      <c r="G2614" t="s">
        <v>1093</v>
      </c>
      <c r="H2614" t="s">
        <v>134</v>
      </c>
      <c r="I2614" t="s">
        <v>134</v>
      </c>
      <c r="J2614" t="s">
        <v>135</v>
      </c>
      <c r="K2614" s="79">
        <v>1</v>
      </c>
      <c r="L2614" s="79">
        <v>300</v>
      </c>
      <c r="M2614" s="79">
        <v>300</v>
      </c>
      <c r="N2614" s="79">
        <v>0</v>
      </c>
      <c r="O2614" s="79">
        <v>0</v>
      </c>
      <c r="P2614" s="79">
        <v>0</v>
      </c>
      <c r="Q2614" s="79">
        <v>0</v>
      </c>
      <c r="R2614" s="79">
        <v>300</v>
      </c>
      <c r="S2614" t="s">
        <v>136</v>
      </c>
      <c r="T2614" t="s">
        <v>956</v>
      </c>
      <c r="U2614" t="s">
        <v>136</v>
      </c>
      <c r="V2614" t="s">
        <v>138</v>
      </c>
      <c r="W2614" t="s">
        <v>139</v>
      </c>
      <c r="X2614" t="s">
        <v>168</v>
      </c>
      <c r="Z2614" t="s">
        <v>141</v>
      </c>
    </row>
    <row r="2615" spans="1:26">
      <c r="A2615" s="27">
        <v>45084</v>
      </c>
      <c r="B2615" t="s">
        <v>1091</v>
      </c>
      <c r="C2615" t="s">
        <v>1092</v>
      </c>
      <c r="D2615" s="79">
        <v>4638</v>
      </c>
      <c r="E2615" s="79" t="s">
        <v>5816</v>
      </c>
      <c r="F2615" t="s">
        <v>132</v>
      </c>
      <c r="G2615" t="s">
        <v>1093</v>
      </c>
      <c r="H2615" t="s">
        <v>134</v>
      </c>
      <c r="I2615" t="s">
        <v>134</v>
      </c>
      <c r="J2615" t="s">
        <v>135</v>
      </c>
      <c r="K2615" s="79">
        <v>1</v>
      </c>
      <c r="L2615" s="79">
        <v>300</v>
      </c>
      <c r="M2615" s="79">
        <v>300</v>
      </c>
      <c r="N2615" s="79">
        <v>0</v>
      </c>
      <c r="O2615" s="79">
        <v>0</v>
      </c>
      <c r="P2615" s="79">
        <v>0</v>
      </c>
      <c r="Q2615" s="79">
        <v>0</v>
      </c>
      <c r="R2615" s="79">
        <v>300</v>
      </c>
      <c r="S2615" t="s">
        <v>136</v>
      </c>
      <c r="T2615" t="s">
        <v>956</v>
      </c>
      <c r="U2615" t="s">
        <v>136</v>
      </c>
      <c r="V2615" t="s">
        <v>138</v>
      </c>
      <c r="W2615" t="s">
        <v>139</v>
      </c>
      <c r="X2615" t="s">
        <v>140</v>
      </c>
      <c r="Z2615" t="s">
        <v>141</v>
      </c>
    </row>
    <row r="2616" spans="1:26">
      <c r="A2616" s="27">
        <v>45085</v>
      </c>
      <c r="B2616" t="s">
        <v>398</v>
      </c>
      <c r="C2616" t="s">
        <v>399</v>
      </c>
      <c r="D2616" s="79">
        <v>4579</v>
      </c>
      <c r="E2616" s="79" t="s">
        <v>5816</v>
      </c>
      <c r="F2616" t="s">
        <v>132</v>
      </c>
      <c r="G2616" t="s">
        <v>400</v>
      </c>
      <c r="H2616" t="s">
        <v>134</v>
      </c>
      <c r="I2616" t="s">
        <v>134</v>
      </c>
      <c r="J2616" t="s">
        <v>135</v>
      </c>
      <c r="K2616" s="79">
        <v>1</v>
      </c>
      <c r="L2616" s="79">
        <v>300</v>
      </c>
      <c r="M2616" s="79">
        <v>300</v>
      </c>
      <c r="N2616" s="79">
        <v>0</v>
      </c>
      <c r="O2616" s="79">
        <v>0</v>
      </c>
      <c r="P2616" s="79">
        <v>0</v>
      </c>
      <c r="Q2616" s="79">
        <v>0</v>
      </c>
      <c r="R2616" s="79">
        <v>300</v>
      </c>
      <c r="S2616" t="s">
        <v>136</v>
      </c>
      <c r="T2616" t="s">
        <v>401</v>
      </c>
      <c r="U2616" t="s">
        <v>136</v>
      </c>
      <c r="V2616" t="s">
        <v>138</v>
      </c>
      <c r="W2616" t="s">
        <v>139</v>
      </c>
      <c r="X2616" t="s">
        <v>140</v>
      </c>
      <c r="Z2616" t="s">
        <v>141</v>
      </c>
    </row>
    <row r="2617" spans="1:26">
      <c r="A2617" s="27">
        <v>45085</v>
      </c>
      <c r="B2617" t="s">
        <v>398</v>
      </c>
      <c r="C2617" t="s">
        <v>402</v>
      </c>
      <c r="D2617" s="79">
        <v>4579</v>
      </c>
      <c r="E2617" s="79" t="s">
        <v>5816</v>
      </c>
      <c r="F2617" t="s">
        <v>132</v>
      </c>
      <c r="G2617" t="s">
        <v>400</v>
      </c>
      <c r="H2617" t="s">
        <v>134</v>
      </c>
      <c r="I2617" t="s">
        <v>134</v>
      </c>
      <c r="J2617" t="s">
        <v>135</v>
      </c>
      <c r="K2617" s="79">
        <v>1</v>
      </c>
      <c r="L2617" s="79">
        <v>300</v>
      </c>
      <c r="M2617" s="79">
        <v>300</v>
      </c>
      <c r="N2617" s="79">
        <v>0</v>
      </c>
      <c r="O2617" s="79">
        <v>0</v>
      </c>
      <c r="P2617" s="79">
        <v>0</v>
      </c>
      <c r="Q2617" s="79">
        <v>0</v>
      </c>
      <c r="R2617" s="79">
        <v>300</v>
      </c>
      <c r="S2617" t="s">
        <v>136</v>
      </c>
      <c r="T2617" t="s">
        <v>401</v>
      </c>
      <c r="U2617" t="s">
        <v>136</v>
      </c>
      <c r="V2617" t="s">
        <v>138</v>
      </c>
      <c r="W2617" t="s">
        <v>139</v>
      </c>
      <c r="X2617" t="s">
        <v>140</v>
      </c>
      <c r="Z2617" t="s">
        <v>141</v>
      </c>
    </row>
    <row r="2618" spans="1:26">
      <c r="A2618" s="27">
        <v>45085</v>
      </c>
      <c r="B2618" t="s">
        <v>398</v>
      </c>
      <c r="C2618" t="s">
        <v>403</v>
      </c>
      <c r="D2618" s="79">
        <v>4579</v>
      </c>
      <c r="E2618" s="79" t="s">
        <v>5816</v>
      </c>
      <c r="F2618" t="s">
        <v>132</v>
      </c>
      <c r="G2618" t="s">
        <v>400</v>
      </c>
      <c r="H2618" t="s">
        <v>134</v>
      </c>
      <c r="I2618" t="s">
        <v>134</v>
      </c>
      <c r="J2618" t="s">
        <v>135</v>
      </c>
      <c r="K2618" s="79">
        <v>1</v>
      </c>
      <c r="L2618" s="79">
        <v>300</v>
      </c>
      <c r="M2618" s="79">
        <v>300</v>
      </c>
      <c r="N2618" s="79">
        <v>0</v>
      </c>
      <c r="O2618" s="79">
        <v>0</v>
      </c>
      <c r="P2618" s="79">
        <v>0</v>
      </c>
      <c r="Q2618" s="79">
        <v>0</v>
      </c>
      <c r="R2618" s="79">
        <v>300</v>
      </c>
      <c r="S2618" t="s">
        <v>136</v>
      </c>
      <c r="T2618" t="s">
        <v>401</v>
      </c>
      <c r="U2618" t="s">
        <v>136</v>
      </c>
      <c r="V2618" t="s">
        <v>138</v>
      </c>
      <c r="W2618" t="s">
        <v>139</v>
      </c>
      <c r="X2618" t="s">
        <v>140</v>
      </c>
      <c r="Z2618" t="s">
        <v>141</v>
      </c>
    </row>
    <row r="2619" spans="1:26">
      <c r="A2619" s="27">
        <v>45079</v>
      </c>
      <c r="B2619" t="s">
        <v>9921</v>
      </c>
      <c r="C2619" t="s">
        <v>9922</v>
      </c>
      <c r="D2619" s="79">
        <v>4595</v>
      </c>
      <c r="E2619" s="79" t="s">
        <v>5816</v>
      </c>
      <c r="F2619" t="s">
        <v>132</v>
      </c>
      <c r="G2619" t="s">
        <v>4936</v>
      </c>
      <c r="H2619" t="s">
        <v>134</v>
      </c>
      <c r="I2619" t="s">
        <v>134</v>
      </c>
      <c r="J2619" t="s">
        <v>135</v>
      </c>
      <c r="S2619" t="s">
        <v>381</v>
      </c>
      <c r="T2619" t="s">
        <v>486</v>
      </c>
      <c r="U2619" t="s">
        <v>136</v>
      </c>
      <c r="V2619" t="s">
        <v>138</v>
      </c>
      <c r="W2619" t="s">
        <v>139</v>
      </c>
      <c r="X2619" t="s">
        <v>930</v>
      </c>
      <c r="Y2619" s="79">
        <v>1</v>
      </c>
      <c r="Z2619" t="s">
        <v>5818</v>
      </c>
    </row>
    <row r="2620" spans="1:26">
      <c r="A2620" s="27">
        <v>45084</v>
      </c>
      <c r="B2620" t="s">
        <v>1669</v>
      </c>
      <c r="C2620" t="s">
        <v>1680</v>
      </c>
      <c r="D2620" s="79">
        <v>4598</v>
      </c>
      <c r="E2620" s="79" t="s">
        <v>5816</v>
      </c>
      <c r="F2620" t="s">
        <v>132</v>
      </c>
      <c r="G2620" t="s">
        <v>1653</v>
      </c>
      <c r="H2620" t="s">
        <v>134</v>
      </c>
      <c r="I2620" t="s">
        <v>134</v>
      </c>
      <c r="J2620" t="s">
        <v>135</v>
      </c>
      <c r="K2620" s="79">
        <v>1</v>
      </c>
      <c r="L2620" s="79">
        <v>300</v>
      </c>
      <c r="M2620" s="79">
        <v>300</v>
      </c>
      <c r="N2620" s="79">
        <v>0</v>
      </c>
      <c r="O2620" s="79">
        <v>0</v>
      </c>
      <c r="P2620" s="79">
        <v>0</v>
      </c>
      <c r="Q2620" s="79">
        <v>0</v>
      </c>
      <c r="R2620" s="79">
        <v>300</v>
      </c>
      <c r="S2620" t="s">
        <v>136</v>
      </c>
      <c r="T2620" t="s">
        <v>1671</v>
      </c>
      <c r="U2620" t="s">
        <v>136</v>
      </c>
      <c r="V2620" t="s">
        <v>138</v>
      </c>
      <c r="W2620" t="s">
        <v>139</v>
      </c>
      <c r="X2620" t="s">
        <v>168</v>
      </c>
      <c r="Z2620" t="s">
        <v>141</v>
      </c>
    </row>
    <row r="2621" spans="1:26">
      <c r="A2621" s="27">
        <v>45084</v>
      </c>
      <c r="B2621" t="s">
        <v>1669</v>
      </c>
      <c r="C2621" t="s">
        <v>1670</v>
      </c>
      <c r="D2621" s="79">
        <v>4598</v>
      </c>
      <c r="E2621" s="79" t="s">
        <v>5816</v>
      </c>
      <c r="F2621" t="s">
        <v>132</v>
      </c>
      <c r="G2621" t="s">
        <v>1653</v>
      </c>
      <c r="H2621" t="s">
        <v>134</v>
      </c>
      <c r="I2621" t="s">
        <v>134</v>
      </c>
      <c r="J2621" t="s">
        <v>135</v>
      </c>
      <c r="K2621" s="79">
        <v>1</v>
      </c>
      <c r="L2621" s="79">
        <v>300</v>
      </c>
      <c r="M2621" s="79">
        <v>300</v>
      </c>
      <c r="N2621" s="79">
        <v>0</v>
      </c>
      <c r="O2621" s="79">
        <v>0</v>
      </c>
      <c r="P2621" s="79">
        <v>0</v>
      </c>
      <c r="Q2621" s="79">
        <v>0</v>
      </c>
      <c r="R2621" s="79">
        <v>300</v>
      </c>
      <c r="S2621" t="s">
        <v>136</v>
      </c>
      <c r="T2621" t="s">
        <v>1671</v>
      </c>
      <c r="U2621" t="s">
        <v>136</v>
      </c>
      <c r="V2621" t="s">
        <v>138</v>
      </c>
      <c r="W2621" t="s">
        <v>139</v>
      </c>
      <c r="X2621" t="s">
        <v>140</v>
      </c>
      <c r="Z2621" t="s">
        <v>141</v>
      </c>
    </row>
    <row r="2622" spans="1:26">
      <c r="A2622" s="27">
        <v>45084</v>
      </c>
      <c r="B2622" t="s">
        <v>1669</v>
      </c>
      <c r="C2622" t="s">
        <v>1672</v>
      </c>
      <c r="D2622" s="79">
        <v>4598</v>
      </c>
      <c r="E2622" s="79" t="s">
        <v>5816</v>
      </c>
      <c r="F2622" t="s">
        <v>132</v>
      </c>
      <c r="G2622" t="s">
        <v>1653</v>
      </c>
      <c r="H2622" t="s">
        <v>134</v>
      </c>
      <c r="I2622" t="s">
        <v>134</v>
      </c>
      <c r="J2622" t="s">
        <v>135</v>
      </c>
      <c r="K2622" s="79">
        <v>1</v>
      </c>
      <c r="L2622" s="79">
        <v>300</v>
      </c>
      <c r="M2622" s="79">
        <v>300</v>
      </c>
      <c r="N2622" s="79">
        <v>0</v>
      </c>
      <c r="O2622" s="79">
        <v>0</v>
      </c>
      <c r="P2622" s="79">
        <v>0</v>
      </c>
      <c r="Q2622" s="79">
        <v>0</v>
      </c>
      <c r="R2622" s="79">
        <v>300</v>
      </c>
      <c r="S2622" t="s">
        <v>136</v>
      </c>
      <c r="T2622" t="s">
        <v>1671</v>
      </c>
      <c r="U2622" t="s">
        <v>136</v>
      </c>
      <c r="V2622" t="s">
        <v>138</v>
      </c>
      <c r="W2622" t="s">
        <v>139</v>
      </c>
      <c r="X2622" t="s">
        <v>140</v>
      </c>
      <c r="Z2622" t="s">
        <v>141</v>
      </c>
    </row>
    <row r="2623" spans="1:26">
      <c r="A2623" s="27">
        <v>45084</v>
      </c>
      <c r="B2623" t="s">
        <v>1669</v>
      </c>
      <c r="C2623" t="s">
        <v>1681</v>
      </c>
      <c r="D2623" s="79">
        <v>4598</v>
      </c>
      <c r="E2623" s="79" t="s">
        <v>5816</v>
      </c>
      <c r="F2623" t="s">
        <v>132</v>
      </c>
      <c r="G2623" t="s">
        <v>1653</v>
      </c>
      <c r="H2623" t="s">
        <v>134</v>
      </c>
      <c r="I2623" t="s">
        <v>134</v>
      </c>
      <c r="J2623" t="s">
        <v>135</v>
      </c>
      <c r="K2623" s="79">
        <v>1</v>
      </c>
      <c r="L2623" s="79">
        <v>300</v>
      </c>
      <c r="M2623" s="79">
        <v>300</v>
      </c>
      <c r="N2623" s="79">
        <v>0</v>
      </c>
      <c r="O2623" s="79">
        <v>0</v>
      </c>
      <c r="P2623" s="79">
        <v>0</v>
      </c>
      <c r="Q2623" s="79">
        <v>0</v>
      </c>
      <c r="R2623" s="79">
        <v>300</v>
      </c>
      <c r="S2623" t="s">
        <v>136</v>
      </c>
      <c r="T2623" t="s">
        <v>1671</v>
      </c>
      <c r="U2623" t="s">
        <v>136</v>
      </c>
      <c r="V2623" t="s">
        <v>138</v>
      </c>
      <c r="W2623" t="s">
        <v>139</v>
      </c>
      <c r="X2623" t="s">
        <v>168</v>
      </c>
      <c r="Z2623" t="s">
        <v>141</v>
      </c>
    </row>
    <row r="2624" spans="1:26">
      <c r="A2624" s="27">
        <v>45084</v>
      </c>
      <c r="B2624" t="s">
        <v>1669</v>
      </c>
      <c r="C2624" t="s">
        <v>1682</v>
      </c>
      <c r="D2624" s="79">
        <v>4598</v>
      </c>
      <c r="E2624" s="79" t="s">
        <v>5816</v>
      </c>
      <c r="F2624" t="s">
        <v>132</v>
      </c>
      <c r="G2624" t="s">
        <v>1653</v>
      </c>
      <c r="H2624" t="s">
        <v>134</v>
      </c>
      <c r="I2624" t="s">
        <v>134</v>
      </c>
      <c r="J2624" t="s">
        <v>135</v>
      </c>
      <c r="K2624" s="79">
        <v>1</v>
      </c>
      <c r="L2624" s="79">
        <v>300</v>
      </c>
      <c r="M2624" s="79">
        <v>300</v>
      </c>
      <c r="N2624" s="79">
        <v>0</v>
      </c>
      <c r="O2624" s="79">
        <v>0</v>
      </c>
      <c r="P2624" s="79">
        <v>0</v>
      </c>
      <c r="Q2624" s="79">
        <v>0</v>
      </c>
      <c r="R2624" s="79">
        <v>300</v>
      </c>
      <c r="S2624" t="s">
        <v>136</v>
      </c>
      <c r="T2624" t="s">
        <v>1671</v>
      </c>
      <c r="U2624" t="s">
        <v>136</v>
      </c>
      <c r="V2624" t="s">
        <v>138</v>
      </c>
      <c r="W2624" t="s">
        <v>139</v>
      </c>
      <c r="X2624" t="s">
        <v>168</v>
      </c>
      <c r="Z2624" t="s">
        <v>141</v>
      </c>
    </row>
    <row r="2625" spans="1:26">
      <c r="A2625" s="27">
        <v>45083</v>
      </c>
      <c r="B2625" t="s">
        <v>9833</v>
      </c>
      <c r="C2625" t="s">
        <v>9923</v>
      </c>
      <c r="D2625" s="79">
        <v>4620</v>
      </c>
      <c r="E2625" s="79" t="s">
        <v>5816</v>
      </c>
      <c r="F2625" t="s">
        <v>132</v>
      </c>
      <c r="G2625" t="s">
        <v>9835</v>
      </c>
      <c r="H2625" t="s">
        <v>134</v>
      </c>
      <c r="I2625" t="s">
        <v>134</v>
      </c>
      <c r="J2625" t="s">
        <v>135</v>
      </c>
      <c r="S2625" t="s">
        <v>136</v>
      </c>
      <c r="T2625" t="s">
        <v>817</v>
      </c>
      <c r="U2625" t="s">
        <v>136</v>
      </c>
      <c r="V2625" t="s">
        <v>138</v>
      </c>
      <c r="W2625" t="s">
        <v>139</v>
      </c>
      <c r="X2625" t="s">
        <v>140</v>
      </c>
      <c r="Y2625" s="79">
        <v>1</v>
      </c>
      <c r="Z2625" t="s">
        <v>5818</v>
      </c>
    </row>
    <row r="2626" spans="1:26">
      <c r="A2626" s="27">
        <v>45083</v>
      </c>
      <c r="B2626" t="s">
        <v>9833</v>
      </c>
      <c r="C2626" t="s">
        <v>9924</v>
      </c>
      <c r="D2626" s="79">
        <v>4620</v>
      </c>
      <c r="E2626" s="79" t="s">
        <v>5816</v>
      </c>
      <c r="F2626" t="s">
        <v>132</v>
      </c>
      <c r="G2626" t="s">
        <v>9835</v>
      </c>
      <c r="H2626" t="s">
        <v>134</v>
      </c>
      <c r="I2626" t="s">
        <v>134</v>
      </c>
      <c r="J2626" t="s">
        <v>135</v>
      </c>
      <c r="S2626" t="s">
        <v>136</v>
      </c>
      <c r="T2626" t="s">
        <v>817</v>
      </c>
      <c r="U2626" t="s">
        <v>136</v>
      </c>
      <c r="V2626" t="s">
        <v>138</v>
      </c>
      <c r="W2626" t="s">
        <v>139</v>
      </c>
      <c r="X2626" t="s">
        <v>140</v>
      </c>
      <c r="Y2626" s="79">
        <v>2</v>
      </c>
      <c r="Z2626" t="s">
        <v>5818</v>
      </c>
    </row>
    <row r="2627" spans="1:26">
      <c r="A2627" s="27">
        <v>45083</v>
      </c>
      <c r="B2627" t="s">
        <v>9833</v>
      </c>
      <c r="C2627" t="s">
        <v>9925</v>
      </c>
      <c r="D2627" s="79">
        <v>4620</v>
      </c>
      <c r="E2627" s="79" t="s">
        <v>5816</v>
      </c>
      <c r="F2627" t="s">
        <v>132</v>
      </c>
      <c r="G2627" t="s">
        <v>9835</v>
      </c>
      <c r="H2627" t="s">
        <v>134</v>
      </c>
      <c r="I2627" t="s">
        <v>134</v>
      </c>
      <c r="J2627" t="s">
        <v>135</v>
      </c>
      <c r="S2627" t="s">
        <v>136</v>
      </c>
      <c r="T2627" t="s">
        <v>817</v>
      </c>
      <c r="U2627" t="s">
        <v>136</v>
      </c>
      <c r="V2627" t="s">
        <v>138</v>
      </c>
      <c r="W2627" t="s">
        <v>139</v>
      </c>
      <c r="X2627" t="s">
        <v>140</v>
      </c>
      <c r="Y2627" s="79">
        <v>1</v>
      </c>
      <c r="Z2627" t="s">
        <v>5818</v>
      </c>
    </row>
    <row r="2628" spans="1:26">
      <c r="A2628" s="27">
        <v>45103</v>
      </c>
      <c r="B2628" t="s">
        <v>1810</v>
      </c>
      <c r="C2628" t="s">
        <v>1813</v>
      </c>
      <c r="D2628" s="79">
        <v>606</v>
      </c>
      <c r="E2628" s="79" t="s">
        <v>5816</v>
      </c>
      <c r="F2628" t="s">
        <v>202</v>
      </c>
      <c r="G2628" t="s">
        <v>1812</v>
      </c>
      <c r="H2628" t="s">
        <v>134</v>
      </c>
      <c r="I2628" t="s">
        <v>134</v>
      </c>
      <c r="J2628" t="s">
        <v>135</v>
      </c>
      <c r="K2628" s="79">
        <v>1</v>
      </c>
      <c r="L2628" s="79">
        <v>300</v>
      </c>
      <c r="M2628" s="79">
        <v>300</v>
      </c>
      <c r="N2628" s="79">
        <v>0</v>
      </c>
      <c r="O2628" s="79">
        <v>0</v>
      </c>
      <c r="P2628" s="79">
        <v>0</v>
      </c>
      <c r="Q2628" s="79">
        <v>0</v>
      </c>
      <c r="R2628" s="79">
        <v>300</v>
      </c>
      <c r="S2628" t="s">
        <v>136</v>
      </c>
      <c r="U2628" t="s">
        <v>136</v>
      </c>
      <c r="V2628" t="s">
        <v>138</v>
      </c>
      <c r="W2628" t="s">
        <v>139</v>
      </c>
      <c r="X2628" t="s">
        <v>140</v>
      </c>
      <c r="Z2628" t="s">
        <v>141</v>
      </c>
    </row>
    <row r="2629" spans="1:26">
      <c r="A2629" s="27">
        <v>45103</v>
      </c>
      <c r="B2629" t="s">
        <v>1810</v>
      </c>
      <c r="C2629" t="s">
        <v>1814</v>
      </c>
      <c r="D2629" s="79">
        <v>606</v>
      </c>
      <c r="E2629" s="79" t="s">
        <v>5816</v>
      </c>
      <c r="F2629" t="s">
        <v>202</v>
      </c>
      <c r="G2629" t="s">
        <v>1812</v>
      </c>
      <c r="H2629" t="s">
        <v>134</v>
      </c>
      <c r="I2629" t="s">
        <v>134</v>
      </c>
      <c r="J2629" t="s">
        <v>135</v>
      </c>
      <c r="K2629" s="79">
        <v>1</v>
      </c>
      <c r="L2629" s="79">
        <v>300</v>
      </c>
      <c r="M2629" s="79">
        <v>300</v>
      </c>
      <c r="N2629" s="79">
        <v>0</v>
      </c>
      <c r="O2629" s="79">
        <v>0</v>
      </c>
      <c r="P2629" s="79">
        <v>0</v>
      </c>
      <c r="Q2629" s="79">
        <v>0</v>
      </c>
      <c r="R2629" s="79">
        <v>300</v>
      </c>
      <c r="S2629" t="s">
        <v>136</v>
      </c>
      <c r="U2629" t="s">
        <v>136</v>
      </c>
      <c r="V2629" t="s">
        <v>138</v>
      </c>
      <c r="W2629" t="s">
        <v>139</v>
      </c>
      <c r="X2629" t="s">
        <v>140</v>
      </c>
      <c r="Z2629" t="s">
        <v>141</v>
      </c>
    </row>
    <row r="2630" spans="1:26">
      <c r="A2630" s="27">
        <v>45103</v>
      </c>
      <c r="B2630" t="s">
        <v>1810</v>
      </c>
      <c r="C2630" t="s">
        <v>1815</v>
      </c>
      <c r="D2630" s="79">
        <v>606</v>
      </c>
      <c r="E2630" s="79" t="s">
        <v>5816</v>
      </c>
      <c r="F2630" t="s">
        <v>202</v>
      </c>
      <c r="G2630" t="s">
        <v>1812</v>
      </c>
      <c r="H2630" t="s">
        <v>134</v>
      </c>
      <c r="I2630" t="s">
        <v>134</v>
      </c>
      <c r="J2630" t="s">
        <v>135</v>
      </c>
      <c r="K2630" s="79">
        <v>1</v>
      </c>
      <c r="L2630" s="79">
        <v>300</v>
      </c>
      <c r="M2630" s="79">
        <v>300</v>
      </c>
      <c r="N2630" s="79">
        <v>0</v>
      </c>
      <c r="O2630" s="79">
        <v>0</v>
      </c>
      <c r="P2630" s="79">
        <v>0</v>
      </c>
      <c r="Q2630" s="79">
        <v>0</v>
      </c>
      <c r="R2630" s="79">
        <v>300</v>
      </c>
      <c r="S2630" t="s">
        <v>136</v>
      </c>
      <c r="U2630" t="s">
        <v>136</v>
      </c>
      <c r="V2630" t="s">
        <v>138</v>
      </c>
      <c r="W2630" t="s">
        <v>139</v>
      </c>
      <c r="X2630" t="s">
        <v>140</v>
      </c>
      <c r="Z2630" t="s">
        <v>141</v>
      </c>
    </row>
    <row r="2631" spans="1:26">
      <c r="A2631" s="27">
        <v>45106</v>
      </c>
      <c r="B2631" t="s">
        <v>9926</v>
      </c>
      <c r="C2631" t="s">
        <v>9927</v>
      </c>
      <c r="D2631" s="79">
        <v>4841</v>
      </c>
      <c r="E2631" s="79" t="s">
        <v>5816</v>
      </c>
      <c r="F2631" t="s">
        <v>132</v>
      </c>
      <c r="G2631" t="s">
        <v>5922</v>
      </c>
      <c r="H2631" t="s">
        <v>134</v>
      </c>
      <c r="I2631" t="s">
        <v>134</v>
      </c>
      <c r="J2631" t="s">
        <v>135</v>
      </c>
      <c r="S2631" t="s">
        <v>136</v>
      </c>
      <c r="T2631" t="s">
        <v>2491</v>
      </c>
      <c r="U2631" t="s">
        <v>136</v>
      </c>
      <c r="V2631" t="s">
        <v>138</v>
      </c>
      <c r="W2631" t="s">
        <v>139</v>
      </c>
      <c r="X2631" t="s">
        <v>930</v>
      </c>
      <c r="Y2631" s="79">
        <v>1</v>
      </c>
      <c r="Z2631" t="s">
        <v>5818</v>
      </c>
    </row>
    <row r="2632" spans="1:26">
      <c r="A2632" s="27">
        <v>45091</v>
      </c>
      <c r="B2632" t="s">
        <v>543</v>
      </c>
      <c r="C2632" t="s">
        <v>544</v>
      </c>
      <c r="D2632" s="79">
        <v>4680</v>
      </c>
      <c r="E2632" s="79" t="s">
        <v>5816</v>
      </c>
      <c r="F2632" t="s">
        <v>132</v>
      </c>
      <c r="G2632" t="s">
        <v>545</v>
      </c>
      <c r="H2632" t="s">
        <v>134</v>
      </c>
      <c r="I2632" t="s">
        <v>134</v>
      </c>
      <c r="J2632" t="s">
        <v>135</v>
      </c>
      <c r="K2632" s="79">
        <v>1</v>
      </c>
      <c r="L2632" s="79">
        <v>300</v>
      </c>
      <c r="M2632" s="79">
        <v>300</v>
      </c>
      <c r="N2632" s="79">
        <v>0</v>
      </c>
      <c r="O2632" s="79">
        <v>0</v>
      </c>
      <c r="P2632" s="79">
        <v>0</v>
      </c>
      <c r="Q2632" s="79">
        <v>0</v>
      </c>
      <c r="R2632" s="79">
        <v>300</v>
      </c>
      <c r="S2632" t="s">
        <v>381</v>
      </c>
      <c r="T2632" t="s">
        <v>486</v>
      </c>
      <c r="U2632" t="s">
        <v>136</v>
      </c>
      <c r="V2632" t="s">
        <v>138</v>
      </c>
      <c r="W2632" t="s">
        <v>139</v>
      </c>
      <c r="X2632" t="s">
        <v>140</v>
      </c>
      <c r="Z2632" t="s">
        <v>141</v>
      </c>
    </row>
    <row r="2633" spans="1:26">
      <c r="A2633" s="27">
        <v>45091</v>
      </c>
      <c r="B2633" t="s">
        <v>543</v>
      </c>
      <c r="C2633" t="s">
        <v>546</v>
      </c>
      <c r="D2633" s="79">
        <v>4680</v>
      </c>
      <c r="E2633" s="79" t="s">
        <v>5816</v>
      </c>
      <c r="F2633" t="s">
        <v>132</v>
      </c>
      <c r="G2633" t="s">
        <v>545</v>
      </c>
      <c r="H2633" t="s">
        <v>134</v>
      </c>
      <c r="I2633" t="s">
        <v>134</v>
      </c>
      <c r="J2633" t="s">
        <v>135</v>
      </c>
      <c r="K2633" s="79">
        <v>2</v>
      </c>
      <c r="L2633" s="79">
        <v>300</v>
      </c>
      <c r="M2633" s="79">
        <v>600</v>
      </c>
      <c r="N2633" s="79">
        <v>0</v>
      </c>
      <c r="O2633" s="79">
        <v>0</v>
      </c>
      <c r="P2633" s="79">
        <v>0</v>
      </c>
      <c r="Q2633" s="79">
        <v>0</v>
      </c>
      <c r="R2633" s="79">
        <v>600</v>
      </c>
      <c r="S2633" t="s">
        <v>381</v>
      </c>
      <c r="T2633" t="s">
        <v>486</v>
      </c>
      <c r="U2633" t="s">
        <v>136</v>
      </c>
      <c r="V2633" t="s">
        <v>138</v>
      </c>
      <c r="W2633" t="s">
        <v>139</v>
      </c>
      <c r="X2633" t="s">
        <v>140</v>
      </c>
      <c r="Z2633" t="s">
        <v>141</v>
      </c>
    </row>
    <row r="2634" spans="1:26">
      <c r="A2634" s="27">
        <v>45091</v>
      </c>
      <c r="B2634" t="s">
        <v>543</v>
      </c>
      <c r="C2634" t="s">
        <v>547</v>
      </c>
      <c r="D2634" s="79">
        <v>4680</v>
      </c>
      <c r="E2634" s="79" t="s">
        <v>5816</v>
      </c>
      <c r="F2634" t="s">
        <v>132</v>
      </c>
      <c r="G2634" t="s">
        <v>545</v>
      </c>
      <c r="H2634" t="s">
        <v>134</v>
      </c>
      <c r="I2634" t="s">
        <v>134</v>
      </c>
      <c r="J2634" t="s">
        <v>135</v>
      </c>
      <c r="K2634" s="79">
        <v>1</v>
      </c>
      <c r="L2634" s="79">
        <v>300</v>
      </c>
      <c r="M2634" s="79">
        <v>300</v>
      </c>
      <c r="N2634" s="79">
        <v>0</v>
      </c>
      <c r="O2634" s="79">
        <v>0</v>
      </c>
      <c r="P2634" s="79">
        <v>0</v>
      </c>
      <c r="Q2634" s="79">
        <v>0</v>
      </c>
      <c r="R2634" s="79">
        <v>300</v>
      </c>
      <c r="S2634" t="s">
        <v>381</v>
      </c>
      <c r="T2634" t="s">
        <v>486</v>
      </c>
      <c r="U2634" t="s">
        <v>136</v>
      </c>
      <c r="V2634" t="s">
        <v>138</v>
      </c>
      <c r="W2634" t="s">
        <v>139</v>
      </c>
      <c r="X2634" t="s">
        <v>140</v>
      </c>
      <c r="Z2634" t="s">
        <v>141</v>
      </c>
    </row>
    <row r="2635" spans="1:26">
      <c r="A2635" s="27">
        <v>45091</v>
      </c>
      <c r="B2635" t="s">
        <v>9928</v>
      </c>
      <c r="C2635" t="s">
        <v>9929</v>
      </c>
      <c r="D2635" s="79">
        <v>4688</v>
      </c>
      <c r="E2635" s="79" t="s">
        <v>5816</v>
      </c>
      <c r="F2635" t="s">
        <v>132</v>
      </c>
      <c r="G2635" t="s">
        <v>9930</v>
      </c>
      <c r="H2635" t="s">
        <v>134</v>
      </c>
      <c r="I2635" t="s">
        <v>134</v>
      </c>
      <c r="J2635" t="s">
        <v>135</v>
      </c>
      <c r="S2635" t="s">
        <v>136</v>
      </c>
      <c r="T2635" t="s">
        <v>401</v>
      </c>
      <c r="U2635" t="s">
        <v>136</v>
      </c>
      <c r="V2635" t="s">
        <v>138</v>
      </c>
      <c r="W2635" t="s">
        <v>139</v>
      </c>
      <c r="X2635" t="s">
        <v>930</v>
      </c>
      <c r="Y2635" s="79">
        <v>1</v>
      </c>
      <c r="Z2635" t="s">
        <v>5818</v>
      </c>
    </row>
    <row r="2636" spans="1:26">
      <c r="A2636" s="27">
        <v>45104</v>
      </c>
      <c r="B2636" t="s">
        <v>467</v>
      </c>
      <c r="C2636" t="s">
        <v>468</v>
      </c>
      <c r="D2636" s="79">
        <v>4819</v>
      </c>
      <c r="E2636" s="79" t="s">
        <v>5816</v>
      </c>
      <c r="F2636" t="s">
        <v>132</v>
      </c>
      <c r="G2636" t="s">
        <v>469</v>
      </c>
      <c r="H2636" t="s">
        <v>134</v>
      </c>
      <c r="I2636" t="s">
        <v>134</v>
      </c>
      <c r="J2636" t="s">
        <v>135</v>
      </c>
      <c r="K2636" s="79">
        <v>2</v>
      </c>
      <c r="L2636" s="79">
        <v>300</v>
      </c>
      <c r="M2636" s="79">
        <v>600</v>
      </c>
      <c r="N2636" s="79">
        <v>0</v>
      </c>
      <c r="O2636" s="79">
        <v>0</v>
      </c>
      <c r="P2636" s="79">
        <v>0</v>
      </c>
      <c r="Q2636" s="79">
        <v>0</v>
      </c>
      <c r="R2636" s="79">
        <v>600</v>
      </c>
      <c r="S2636" t="s">
        <v>136</v>
      </c>
      <c r="T2636" t="s">
        <v>470</v>
      </c>
      <c r="U2636" t="s">
        <v>136</v>
      </c>
      <c r="V2636" t="s">
        <v>138</v>
      </c>
      <c r="W2636" t="s">
        <v>139</v>
      </c>
      <c r="X2636" t="s">
        <v>168</v>
      </c>
      <c r="Z2636" t="s">
        <v>141</v>
      </c>
    </row>
    <row r="2637" spans="1:26">
      <c r="A2637" s="27">
        <v>45103</v>
      </c>
      <c r="B2637" t="s">
        <v>9931</v>
      </c>
      <c r="C2637" t="s">
        <v>9932</v>
      </c>
      <c r="D2637" s="79">
        <v>4815</v>
      </c>
      <c r="E2637" s="79" t="s">
        <v>5816</v>
      </c>
      <c r="F2637" t="s">
        <v>132</v>
      </c>
      <c r="G2637" t="s">
        <v>9933</v>
      </c>
      <c r="H2637" t="s">
        <v>134</v>
      </c>
      <c r="I2637" t="s">
        <v>134</v>
      </c>
      <c r="J2637" t="s">
        <v>135</v>
      </c>
      <c r="S2637" t="s">
        <v>136</v>
      </c>
      <c r="T2637" t="s">
        <v>817</v>
      </c>
      <c r="U2637" t="s">
        <v>136</v>
      </c>
      <c r="V2637" t="s">
        <v>138</v>
      </c>
      <c r="W2637" t="s">
        <v>139</v>
      </c>
      <c r="X2637" t="s">
        <v>930</v>
      </c>
      <c r="Y2637" s="79">
        <v>1</v>
      </c>
      <c r="Z2637" t="s">
        <v>5818</v>
      </c>
    </row>
    <row r="2638" spans="1:26">
      <c r="A2638" s="27">
        <v>45079</v>
      </c>
      <c r="B2638" t="s">
        <v>726</v>
      </c>
      <c r="C2638" t="s">
        <v>727</v>
      </c>
      <c r="D2638" s="79">
        <v>4568</v>
      </c>
      <c r="E2638" s="79" t="s">
        <v>5816</v>
      </c>
      <c r="F2638" t="s">
        <v>132</v>
      </c>
      <c r="G2638" t="s">
        <v>728</v>
      </c>
      <c r="H2638" t="s">
        <v>134</v>
      </c>
      <c r="I2638" t="s">
        <v>134</v>
      </c>
      <c r="J2638" t="s">
        <v>135</v>
      </c>
      <c r="K2638" s="79">
        <v>1</v>
      </c>
      <c r="L2638" s="79">
        <v>300</v>
      </c>
      <c r="M2638" s="79">
        <v>300</v>
      </c>
      <c r="N2638" s="79">
        <v>0</v>
      </c>
      <c r="O2638" s="79">
        <v>0</v>
      </c>
      <c r="P2638" s="79">
        <v>0</v>
      </c>
      <c r="Q2638" s="79">
        <v>0</v>
      </c>
      <c r="R2638" s="79">
        <v>300</v>
      </c>
      <c r="S2638" t="s">
        <v>136</v>
      </c>
      <c r="T2638" t="s">
        <v>699</v>
      </c>
      <c r="U2638" t="s">
        <v>136</v>
      </c>
      <c r="V2638" t="s">
        <v>138</v>
      </c>
      <c r="W2638" t="s">
        <v>139</v>
      </c>
      <c r="X2638" t="s">
        <v>140</v>
      </c>
      <c r="Z2638" t="s">
        <v>141</v>
      </c>
    </row>
    <row r="2639" spans="1:26">
      <c r="A2639" s="27">
        <v>45079</v>
      </c>
      <c r="B2639" t="s">
        <v>726</v>
      </c>
      <c r="C2639" t="s">
        <v>729</v>
      </c>
      <c r="D2639" s="79">
        <v>4568</v>
      </c>
      <c r="E2639" s="79" t="s">
        <v>5816</v>
      </c>
      <c r="F2639" t="s">
        <v>132</v>
      </c>
      <c r="G2639" t="s">
        <v>728</v>
      </c>
      <c r="H2639" t="s">
        <v>134</v>
      </c>
      <c r="I2639" t="s">
        <v>134</v>
      </c>
      <c r="J2639" t="s">
        <v>135</v>
      </c>
      <c r="K2639" s="79">
        <v>1</v>
      </c>
      <c r="L2639" s="79">
        <v>300</v>
      </c>
      <c r="M2639" s="79">
        <v>300</v>
      </c>
      <c r="N2639" s="79">
        <v>0</v>
      </c>
      <c r="O2639" s="79">
        <v>0</v>
      </c>
      <c r="P2639" s="79">
        <v>0</v>
      </c>
      <c r="Q2639" s="79">
        <v>0</v>
      </c>
      <c r="R2639" s="79">
        <v>300</v>
      </c>
      <c r="S2639" t="s">
        <v>136</v>
      </c>
      <c r="T2639" t="s">
        <v>699</v>
      </c>
      <c r="U2639" t="s">
        <v>136</v>
      </c>
      <c r="V2639" t="s">
        <v>138</v>
      </c>
      <c r="W2639" t="s">
        <v>139</v>
      </c>
      <c r="X2639" t="s">
        <v>140</v>
      </c>
      <c r="Z2639" t="s">
        <v>141</v>
      </c>
    </row>
    <row r="2640" spans="1:26">
      <c r="A2640" s="27">
        <v>45079</v>
      </c>
      <c r="B2640" t="s">
        <v>726</v>
      </c>
      <c r="C2640" t="s">
        <v>9934</v>
      </c>
      <c r="D2640" s="79">
        <v>4568</v>
      </c>
      <c r="E2640" s="79" t="s">
        <v>5816</v>
      </c>
      <c r="F2640" t="s">
        <v>132</v>
      </c>
      <c r="G2640" t="s">
        <v>728</v>
      </c>
      <c r="H2640" t="s">
        <v>134</v>
      </c>
      <c r="I2640" t="s">
        <v>134</v>
      </c>
      <c r="J2640" t="s">
        <v>135</v>
      </c>
      <c r="S2640" t="s">
        <v>136</v>
      </c>
      <c r="T2640" t="s">
        <v>699</v>
      </c>
      <c r="U2640" t="s">
        <v>136</v>
      </c>
      <c r="V2640" t="s">
        <v>138</v>
      </c>
      <c r="W2640" t="s">
        <v>139</v>
      </c>
      <c r="X2640" t="s">
        <v>140</v>
      </c>
      <c r="Y2640" s="79">
        <v>1</v>
      </c>
      <c r="Z2640" t="s">
        <v>5818</v>
      </c>
    </row>
    <row r="2641" spans="1:26">
      <c r="A2641" s="27">
        <v>45079</v>
      </c>
      <c r="B2641" t="s">
        <v>726</v>
      </c>
      <c r="C2641" t="s">
        <v>730</v>
      </c>
      <c r="D2641" s="79">
        <v>4568</v>
      </c>
      <c r="E2641" s="79" t="s">
        <v>5816</v>
      </c>
      <c r="F2641" t="s">
        <v>132</v>
      </c>
      <c r="G2641" t="s">
        <v>728</v>
      </c>
      <c r="H2641" t="s">
        <v>134</v>
      </c>
      <c r="I2641" t="s">
        <v>134</v>
      </c>
      <c r="J2641" t="s">
        <v>135</v>
      </c>
      <c r="K2641" s="79">
        <v>1</v>
      </c>
      <c r="L2641" s="79">
        <v>300</v>
      </c>
      <c r="M2641" s="79">
        <v>300</v>
      </c>
      <c r="N2641" s="79">
        <v>0</v>
      </c>
      <c r="O2641" s="79">
        <v>0</v>
      </c>
      <c r="P2641" s="79">
        <v>0</v>
      </c>
      <c r="Q2641" s="79">
        <v>0</v>
      </c>
      <c r="R2641" s="79">
        <v>300</v>
      </c>
      <c r="S2641" t="s">
        <v>136</v>
      </c>
      <c r="T2641" t="s">
        <v>699</v>
      </c>
      <c r="U2641" t="s">
        <v>136</v>
      </c>
      <c r="V2641" t="s">
        <v>138</v>
      </c>
      <c r="W2641" t="s">
        <v>139</v>
      </c>
      <c r="X2641" t="s">
        <v>140</v>
      </c>
      <c r="Z2641" t="s">
        <v>141</v>
      </c>
    </row>
    <row r="2642" spans="1:26">
      <c r="A2642" s="27">
        <v>45082</v>
      </c>
      <c r="B2642" t="s">
        <v>1674</v>
      </c>
      <c r="C2642" t="s">
        <v>1675</v>
      </c>
      <c r="D2642" s="79">
        <v>4596</v>
      </c>
      <c r="E2642" s="79" t="s">
        <v>5816</v>
      </c>
      <c r="F2642" t="s">
        <v>132</v>
      </c>
      <c r="G2642" t="s">
        <v>1676</v>
      </c>
      <c r="H2642" t="s">
        <v>134</v>
      </c>
      <c r="I2642" t="s">
        <v>134</v>
      </c>
      <c r="J2642" t="s">
        <v>135</v>
      </c>
      <c r="K2642" s="79">
        <v>1</v>
      </c>
      <c r="L2642" s="79">
        <v>300</v>
      </c>
      <c r="M2642" s="79">
        <v>300</v>
      </c>
      <c r="N2642" s="79">
        <v>0</v>
      </c>
      <c r="O2642" s="79">
        <v>0</v>
      </c>
      <c r="P2642" s="79">
        <v>0</v>
      </c>
      <c r="Q2642" s="79">
        <v>0</v>
      </c>
      <c r="R2642" s="79">
        <v>300</v>
      </c>
      <c r="S2642" t="s">
        <v>136</v>
      </c>
      <c r="T2642" t="s">
        <v>1671</v>
      </c>
      <c r="U2642" t="s">
        <v>136</v>
      </c>
      <c r="V2642" t="s">
        <v>138</v>
      </c>
      <c r="W2642" t="s">
        <v>139</v>
      </c>
      <c r="X2642" t="s">
        <v>140</v>
      </c>
      <c r="Z2642" t="s">
        <v>141</v>
      </c>
    </row>
    <row r="2643" spans="1:26">
      <c r="A2643" s="27">
        <v>45082</v>
      </c>
      <c r="B2643" t="s">
        <v>1674</v>
      </c>
      <c r="C2643" t="s">
        <v>1677</v>
      </c>
      <c r="D2643" s="79">
        <v>4596</v>
      </c>
      <c r="E2643" s="79" t="s">
        <v>5816</v>
      </c>
      <c r="F2643" t="s">
        <v>132</v>
      </c>
      <c r="G2643" t="s">
        <v>1676</v>
      </c>
      <c r="H2643" t="s">
        <v>134</v>
      </c>
      <c r="I2643" t="s">
        <v>134</v>
      </c>
      <c r="J2643" t="s">
        <v>135</v>
      </c>
      <c r="K2643" s="79">
        <v>1</v>
      </c>
      <c r="L2643" s="79">
        <v>300</v>
      </c>
      <c r="M2643" s="79">
        <v>300</v>
      </c>
      <c r="N2643" s="79">
        <v>0</v>
      </c>
      <c r="O2643" s="79">
        <v>0</v>
      </c>
      <c r="P2643" s="79">
        <v>0</v>
      </c>
      <c r="Q2643" s="79">
        <v>0</v>
      </c>
      <c r="R2643" s="79">
        <v>300</v>
      </c>
      <c r="S2643" t="s">
        <v>136</v>
      </c>
      <c r="T2643" t="s">
        <v>1671</v>
      </c>
      <c r="U2643" t="s">
        <v>136</v>
      </c>
      <c r="V2643" t="s">
        <v>138</v>
      </c>
      <c r="W2643" t="s">
        <v>139</v>
      </c>
      <c r="X2643" t="s">
        <v>140</v>
      </c>
      <c r="Z2643" t="s">
        <v>141</v>
      </c>
    </row>
    <row r="2644" spans="1:26">
      <c r="A2644" s="27">
        <v>45082</v>
      </c>
      <c r="B2644" t="s">
        <v>1674</v>
      </c>
      <c r="C2644" t="s">
        <v>1679</v>
      </c>
      <c r="D2644" s="79">
        <v>4596</v>
      </c>
      <c r="E2644" s="79" t="s">
        <v>5816</v>
      </c>
      <c r="F2644" t="s">
        <v>132</v>
      </c>
      <c r="G2644" t="s">
        <v>1676</v>
      </c>
      <c r="H2644" t="s">
        <v>134</v>
      </c>
      <c r="I2644" t="s">
        <v>134</v>
      </c>
      <c r="J2644" t="s">
        <v>135</v>
      </c>
      <c r="K2644" s="79">
        <v>1</v>
      </c>
      <c r="L2644" s="79">
        <v>300</v>
      </c>
      <c r="M2644" s="79">
        <v>300</v>
      </c>
      <c r="N2644" s="79">
        <v>0</v>
      </c>
      <c r="O2644" s="79">
        <v>0</v>
      </c>
      <c r="P2644" s="79">
        <v>0</v>
      </c>
      <c r="Q2644" s="79">
        <v>0</v>
      </c>
      <c r="R2644" s="79">
        <v>300</v>
      </c>
      <c r="S2644" t="s">
        <v>136</v>
      </c>
      <c r="T2644" t="s">
        <v>1671</v>
      </c>
      <c r="U2644" t="s">
        <v>136</v>
      </c>
      <c r="V2644" t="s">
        <v>138</v>
      </c>
      <c r="W2644" t="s">
        <v>139</v>
      </c>
      <c r="X2644" t="s">
        <v>168</v>
      </c>
      <c r="Z2644" t="s">
        <v>141</v>
      </c>
    </row>
    <row r="2645" spans="1:26">
      <c r="A2645" s="27">
        <v>45082</v>
      </c>
      <c r="B2645" t="s">
        <v>1674</v>
      </c>
      <c r="C2645" t="s">
        <v>1678</v>
      </c>
      <c r="D2645" s="79">
        <v>4596</v>
      </c>
      <c r="E2645" s="79" t="s">
        <v>5816</v>
      </c>
      <c r="F2645" t="s">
        <v>132</v>
      </c>
      <c r="G2645" t="s">
        <v>1676</v>
      </c>
      <c r="H2645" t="s">
        <v>134</v>
      </c>
      <c r="I2645" t="s">
        <v>134</v>
      </c>
      <c r="J2645" t="s">
        <v>135</v>
      </c>
      <c r="K2645" s="79">
        <v>1</v>
      </c>
      <c r="L2645" s="79">
        <v>300</v>
      </c>
      <c r="M2645" s="79">
        <v>300</v>
      </c>
      <c r="N2645" s="79">
        <v>0</v>
      </c>
      <c r="O2645" s="79">
        <v>0</v>
      </c>
      <c r="P2645" s="79">
        <v>0</v>
      </c>
      <c r="Q2645" s="79">
        <v>0</v>
      </c>
      <c r="R2645" s="79">
        <v>300</v>
      </c>
      <c r="S2645" t="s">
        <v>136</v>
      </c>
      <c r="T2645" t="s">
        <v>1671</v>
      </c>
      <c r="U2645" t="s">
        <v>136</v>
      </c>
      <c r="V2645" t="s">
        <v>138</v>
      </c>
      <c r="W2645" t="s">
        <v>139</v>
      </c>
      <c r="X2645" t="s">
        <v>140</v>
      </c>
      <c r="Z2645" t="s">
        <v>141</v>
      </c>
    </row>
    <row r="2646" spans="1:26">
      <c r="A2646" s="27">
        <v>45080</v>
      </c>
      <c r="B2646" t="s">
        <v>1130</v>
      </c>
      <c r="C2646" t="s">
        <v>1131</v>
      </c>
      <c r="D2646" s="79">
        <v>2998</v>
      </c>
      <c r="E2646" s="79" t="s">
        <v>5816</v>
      </c>
      <c r="F2646" t="s">
        <v>202</v>
      </c>
      <c r="G2646" t="s">
        <v>473</v>
      </c>
      <c r="H2646" t="s">
        <v>134</v>
      </c>
      <c r="I2646" t="s">
        <v>134</v>
      </c>
      <c r="J2646" t="s">
        <v>135</v>
      </c>
      <c r="K2646" s="79">
        <v>1</v>
      </c>
      <c r="L2646" s="79">
        <v>300</v>
      </c>
      <c r="M2646" s="79">
        <v>300</v>
      </c>
      <c r="N2646" s="79">
        <v>0</v>
      </c>
      <c r="O2646" s="79">
        <v>0</v>
      </c>
      <c r="P2646" s="79">
        <v>0</v>
      </c>
      <c r="Q2646" s="79">
        <v>0</v>
      </c>
      <c r="R2646" s="79">
        <v>300</v>
      </c>
      <c r="S2646" t="s">
        <v>136</v>
      </c>
      <c r="T2646" t="s">
        <v>956</v>
      </c>
      <c r="U2646" t="s">
        <v>136</v>
      </c>
      <c r="V2646" t="s">
        <v>138</v>
      </c>
      <c r="W2646" t="s">
        <v>139</v>
      </c>
      <c r="X2646" t="s">
        <v>140</v>
      </c>
      <c r="Z2646" t="s">
        <v>141</v>
      </c>
    </row>
    <row r="2647" spans="1:26">
      <c r="A2647" s="27">
        <v>45080</v>
      </c>
      <c r="B2647" t="s">
        <v>1130</v>
      </c>
      <c r="C2647" t="s">
        <v>1132</v>
      </c>
      <c r="D2647" s="79">
        <v>2998</v>
      </c>
      <c r="E2647" s="79" t="s">
        <v>5816</v>
      </c>
      <c r="F2647" t="s">
        <v>202</v>
      </c>
      <c r="G2647" t="s">
        <v>473</v>
      </c>
      <c r="H2647" t="s">
        <v>134</v>
      </c>
      <c r="I2647" t="s">
        <v>134</v>
      </c>
      <c r="J2647" t="s">
        <v>135</v>
      </c>
      <c r="K2647" s="79">
        <v>1</v>
      </c>
      <c r="L2647" s="79">
        <v>300</v>
      </c>
      <c r="M2647" s="79">
        <v>300</v>
      </c>
      <c r="N2647" s="79">
        <v>0</v>
      </c>
      <c r="O2647" s="79">
        <v>0</v>
      </c>
      <c r="P2647" s="79">
        <v>0</v>
      </c>
      <c r="Q2647" s="79">
        <v>0</v>
      </c>
      <c r="R2647" s="79">
        <v>300</v>
      </c>
      <c r="S2647" t="s">
        <v>136</v>
      </c>
      <c r="T2647" t="s">
        <v>956</v>
      </c>
      <c r="U2647" t="s">
        <v>136</v>
      </c>
      <c r="V2647" t="s">
        <v>138</v>
      </c>
      <c r="W2647" t="s">
        <v>139</v>
      </c>
      <c r="X2647" t="s">
        <v>140</v>
      </c>
      <c r="Z2647" t="s">
        <v>141</v>
      </c>
    </row>
    <row r="2648" spans="1:26">
      <c r="A2648" s="27">
        <v>45081</v>
      </c>
      <c r="B2648" t="s">
        <v>9935</v>
      </c>
      <c r="C2648" t="s">
        <v>9936</v>
      </c>
      <c r="D2648" s="79">
        <v>4607</v>
      </c>
      <c r="E2648" s="79" t="s">
        <v>5816</v>
      </c>
      <c r="F2648" t="s">
        <v>132</v>
      </c>
      <c r="G2648" t="s">
        <v>9937</v>
      </c>
      <c r="H2648" t="s">
        <v>134</v>
      </c>
      <c r="I2648" t="s">
        <v>134</v>
      </c>
      <c r="J2648" t="s">
        <v>135</v>
      </c>
      <c r="S2648" t="s">
        <v>381</v>
      </c>
      <c r="T2648" t="s">
        <v>486</v>
      </c>
      <c r="U2648" t="s">
        <v>136</v>
      </c>
      <c r="V2648" t="s">
        <v>138</v>
      </c>
      <c r="W2648" t="s">
        <v>139</v>
      </c>
      <c r="X2648" t="s">
        <v>140</v>
      </c>
      <c r="Y2648" s="79">
        <v>2</v>
      </c>
      <c r="Z2648" t="s">
        <v>5818</v>
      </c>
    </row>
    <row r="2649" spans="1:26">
      <c r="A2649" s="27">
        <v>45081</v>
      </c>
      <c r="B2649" t="s">
        <v>9935</v>
      </c>
      <c r="C2649" t="s">
        <v>9938</v>
      </c>
      <c r="D2649" s="79">
        <v>4607</v>
      </c>
      <c r="E2649" s="79" t="s">
        <v>5816</v>
      </c>
      <c r="F2649" t="s">
        <v>132</v>
      </c>
      <c r="G2649" t="s">
        <v>9937</v>
      </c>
      <c r="H2649" t="s">
        <v>134</v>
      </c>
      <c r="I2649" t="s">
        <v>134</v>
      </c>
      <c r="J2649" t="s">
        <v>135</v>
      </c>
      <c r="S2649" t="s">
        <v>381</v>
      </c>
      <c r="T2649" t="s">
        <v>486</v>
      </c>
      <c r="U2649" t="s">
        <v>136</v>
      </c>
      <c r="V2649" t="s">
        <v>138</v>
      </c>
      <c r="W2649" t="s">
        <v>139</v>
      </c>
      <c r="X2649" t="s">
        <v>140</v>
      </c>
      <c r="Y2649" s="79">
        <v>1</v>
      </c>
      <c r="Z2649" t="s">
        <v>5818</v>
      </c>
    </row>
    <row r="2650" spans="1:26">
      <c r="A2650" s="27">
        <v>45081</v>
      </c>
      <c r="B2650" t="s">
        <v>9935</v>
      </c>
      <c r="C2650" t="s">
        <v>9939</v>
      </c>
      <c r="D2650" s="79">
        <v>4607</v>
      </c>
      <c r="E2650" s="79" t="s">
        <v>5816</v>
      </c>
      <c r="F2650" t="s">
        <v>132</v>
      </c>
      <c r="G2650" t="s">
        <v>9937</v>
      </c>
      <c r="H2650" t="s">
        <v>134</v>
      </c>
      <c r="I2650" t="s">
        <v>134</v>
      </c>
      <c r="J2650" t="s">
        <v>135</v>
      </c>
      <c r="S2650" t="s">
        <v>381</v>
      </c>
      <c r="T2650" t="s">
        <v>486</v>
      </c>
      <c r="U2650" t="s">
        <v>136</v>
      </c>
      <c r="V2650" t="s">
        <v>138</v>
      </c>
      <c r="W2650" t="s">
        <v>139</v>
      </c>
      <c r="X2650" t="s">
        <v>140</v>
      </c>
      <c r="Y2650" s="79">
        <v>1</v>
      </c>
      <c r="Z2650" t="s">
        <v>5818</v>
      </c>
    </row>
    <row r="2651" spans="1:26">
      <c r="A2651" s="27">
        <v>45081</v>
      </c>
      <c r="B2651" t="s">
        <v>417</v>
      </c>
      <c r="C2651" t="s">
        <v>418</v>
      </c>
      <c r="D2651" s="79">
        <v>2323</v>
      </c>
      <c r="E2651" s="79" t="s">
        <v>5816</v>
      </c>
      <c r="F2651" t="s">
        <v>202</v>
      </c>
      <c r="G2651" t="s">
        <v>419</v>
      </c>
      <c r="H2651" t="s">
        <v>134</v>
      </c>
      <c r="I2651" t="s">
        <v>134</v>
      </c>
      <c r="J2651" t="s">
        <v>135</v>
      </c>
      <c r="K2651" s="79">
        <v>4</v>
      </c>
      <c r="L2651" s="79">
        <v>300</v>
      </c>
      <c r="M2651" s="79">
        <v>1200</v>
      </c>
      <c r="N2651" s="79">
        <v>0</v>
      </c>
      <c r="O2651" s="79">
        <v>0</v>
      </c>
      <c r="P2651" s="79">
        <v>0</v>
      </c>
      <c r="Q2651" s="79">
        <v>0</v>
      </c>
      <c r="R2651" s="79">
        <v>1200</v>
      </c>
      <c r="S2651" t="s">
        <v>136</v>
      </c>
      <c r="T2651" t="s">
        <v>401</v>
      </c>
      <c r="U2651" t="s">
        <v>136</v>
      </c>
      <c r="V2651" t="s">
        <v>138</v>
      </c>
      <c r="W2651" t="s">
        <v>139</v>
      </c>
      <c r="X2651" t="s">
        <v>140</v>
      </c>
      <c r="Z2651" t="s">
        <v>141</v>
      </c>
    </row>
    <row r="2652" spans="1:26">
      <c r="A2652" s="27">
        <v>45081</v>
      </c>
      <c r="B2652" t="s">
        <v>417</v>
      </c>
      <c r="C2652" t="s">
        <v>420</v>
      </c>
      <c r="D2652" s="79">
        <v>2323</v>
      </c>
      <c r="E2652" s="79" t="s">
        <v>5816</v>
      </c>
      <c r="F2652" t="s">
        <v>202</v>
      </c>
      <c r="G2652" t="s">
        <v>419</v>
      </c>
      <c r="H2652" t="s">
        <v>134</v>
      </c>
      <c r="I2652" t="s">
        <v>134</v>
      </c>
      <c r="J2652" t="s">
        <v>135</v>
      </c>
      <c r="K2652" s="79">
        <v>1</v>
      </c>
      <c r="L2652" s="79">
        <v>300</v>
      </c>
      <c r="M2652" s="79">
        <v>300</v>
      </c>
      <c r="N2652" s="79">
        <v>0</v>
      </c>
      <c r="O2652" s="79">
        <v>0</v>
      </c>
      <c r="P2652" s="79">
        <v>0</v>
      </c>
      <c r="Q2652" s="79">
        <v>0</v>
      </c>
      <c r="R2652" s="79">
        <v>300</v>
      </c>
      <c r="S2652" t="s">
        <v>136</v>
      </c>
      <c r="T2652" t="s">
        <v>401</v>
      </c>
      <c r="U2652" t="s">
        <v>136</v>
      </c>
      <c r="V2652" t="s">
        <v>138</v>
      </c>
      <c r="W2652" t="s">
        <v>139</v>
      </c>
      <c r="X2652" t="s">
        <v>140</v>
      </c>
      <c r="Z2652" t="s">
        <v>141</v>
      </c>
    </row>
    <row r="2653" spans="1:26">
      <c r="A2653" s="27">
        <v>45086</v>
      </c>
      <c r="B2653" t="s">
        <v>9940</v>
      </c>
      <c r="C2653" t="s">
        <v>9941</v>
      </c>
      <c r="D2653" s="79">
        <v>4652</v>
      </c>
      <c r="E2653" s="79" t="s">
        <v>5816</v>
      </c>
      <c r="F2653" t="s">
        <v>132</v>
      </c>
      <c r="G2653" t="s">
        <v>9942</v>
      </c>
      <c r="H2653" t="s">
        <v>134</v>
      </c>
      <c r="I2653" t="s">
        <v>134</v>
      </c>
      <c r="J2653" t="s">
        <v>135</v>
      </c>
      <c r="S2653" t="s">
        <v>136</v>
      </c>
      <c r="T2653" t="s">
        <v>764</v>
      </c>
      <c r="U2653" t="s">
        <v>136</v>
      </c>
      <c r="V2653" t="s">
        <v>138</v>
      </c>
      <c r="W2653" t="s">
        <v>139</v>
      </c>
      <c r="X2653" t="s">
        <v>140</v>
      </c>
      <c r="Y2653" s="79">
        <v>1</v>
      </c>
      <c r="Z2653" t="s">
        <v>5818</v>
      </c>
    </row>
    <row r="2654" spans="1:26">
      <c r="A2654" s="27">
        <v>45086</v>
      </c>
      <c r="B2654" t="s">
        <v>9940</v>
      </c>
      <c r="C2654" t="s">
        <v>9943</v>
      </c>
      <c r="D2654" s="79">
        <v>4652</v>
      </c>
      <c r="E2654" s="79" t="s">
        <v>5816</v>
      </c>
      <c r="F2654" t="s">
        <v>132</v>
      </c>
      <c r="G2654" t="s">
        <v>9942</v>
      </c>
      <c r="H2654" t="s">
        <v>134</v>
      </c>
      <c r="I2654" t="s">
        <v>134</v>
      </c>
      <c r="J2654" t="s">
        <v>135</v>
      </c>
      <c r="S2654" t="s">
        <v>136</v>
      </c>
      <c r="T2654" t="s">
        <v>764</v>
      </c>
      <c r="U2654" t="s">
        <v>136</v>
      </c>
      <c r="V2654" t="s">
        <v>138</v>
      </c>
      <c r="W2654" t="s">
        <v>139</v>
      </c>
      <c r="X2654" t="s">
        <v>140</v>
      </c>
      <c r="Y2654" s="79">
        <v>1</v>
      </c>
      <c r="Z2654" t="s">
        <v>5818</v>
      </c>
    </row>
    <row r="2655" spans="1:26">
      <c r="A2655" s="27">
        <v>45086</v>
      </c>
      <c r="B2655" t="s">
        <v>9940</v>
      </c>
      <c r="C2655" t="s">
        <v>9944</v>
      </c>
      <c r="D2655" s="79">
        <v>4652</v>
      </c>
      <c r="E2655" s="79" t="s">
        <v>5816</v>
      </c>
      <c r="F2655" t="s">
        <v>132</v>
      </c>
      <c r="G2655" t="s">
        <v>9942</v>
      </c>
      <c r="H2655" t="s">
        <v>134</v>
      </c>
      <c r="I2655" t="s">
        <v>134</v>
      </c>
      <c r="J2655" t="s">
        <v>135</v>
      </c>
      <c r="S2655" t="s">
        <v>136</v>
      </c>
      <c r="T2655" t="s">
        <v>764</v>
      </c>
      <c r="U2655" t="s">
        <v>136</v>
      </c>
      <c r="V2655" t="s">
        <v>138</v>
      </c>
      <c r="W2655" t="s">
        <v>139</v>
      </c>
      <c r="X2655" t="s">
        <v>140</v>
      </c>
      <c r="Y2655" s="79">
        <v>1</v>
      </c>
      <c r="Z2655" t="s">
        <v>5818</v>
      </c>
    </row>
    <row r="2656" spans="1:26">
      <c r="A2656" s="27">
        <v>45091</v>
      </c>
      <c r="B2656" t="s">
        <v>483</v>
      </c>
      <c r="C2656" t="s">
        <v>577</v>
      </c>
      <c r="D2656" s="79">
        <v>4661</v>
      </c>
      <c r="E2656" s="79" t="s">
        <v>5816</v>
      </c>
      <c r="F2656" t="s">
        <v>132</v>
      </c>
      <c r="G2656" t="s">
        <v>485</v>
      </c>
      <c r="H2656" t="s">
        <v>134</v>
      </c>
      <c r="I2656" t="s">
        <v>134</v>
      </c>
      <c r="J2656" t="s">
        <v>135</v>
      </c>
      <c r="K2656" s="79">
        <v>1</v>
      </c>
      <c r="L2656" s="79">
        <v>300</v>
      </c>
      <c r="M2656" s="79">
        <v>300</v>
      </c>
      <c r="N2656" s="79">
        <v>0</v>
      </c>
      <c r="O2656" s="79">
        <v>0</v>
      </c>
      <c r="P2656" s="79">
        <v>0</v>
      </c>
      <c r="Q2656" s="79">
        <v>0</v>
      </c>
      <c r="R2656" s="79">
        <v>300</v>
      </c>
      <c r="S2656" t="s">
        <v>381</v>
      </c>
      <c r="T2656" t="s">
        <v>486</v>
      </c>
      <c r="U2656" t="s">
        <v>136</v>
      </c>
      <c r="V2656" t="s">
        <v>138</v>
      </c>
      <c r="W2656" t="s">
        <v>139</v>
      </c>
      <c r="X2656" t="s">
        <v>140</v>
      </c>
      <c r="Z2656" t="s">
        <v>141</v>
      </c>
    </row>
    <row r="2657" spans="1:26">
      <c r="A2657" s="27">
        <v>45091</v>
      </c>
      <c r="B2657" t="s">
        <v>483</v>
      </c>
      <c r="C2657" t="s">
        <v>578</v>
      </c>
      <c r="D2657" s="79">
        <v>4661</v>
      </c>
      <c r="E2657" s="79" t="s">
        <v>5816</v>
      </c>
      <c r="F2657" t="s">
        <v>132</v>
      </c>
      <c r="G2657" t="s">
        <v>485</v>
      </c>
      <c r="H2657" t="s">
        <v>134</v>
      </c>
      <c r="I2657" t="s">
        <v>134</v>
      </c>
      <c r="J2657" t="s">
        <v>135</v>
      </c>
      <c r="K2657" s="79">
        <v>1</v>
      </c>
      <c r="L2657" s="79">
        <v>300</v>
      </c>
      <c r="M2657" s="79">
        <v>300</v>
      </c>
      <c r="N2657" s="79">
        <v>0</v>
      </c>
      <c r="O2657" s="79">
        <v>0</v>
      </c>
      <c r="P2657" s="79">
        <v>0</v>
      </c>
      <c r="Q2657" s="79">
        <v>0</v>
      </c>
      <c r="R2657" s="79">
        <v>300</v>
      </c>
      <c r="S2657" t="s">
        <v>381</v>
      </c>
      <c r="T2657" t="s">
        <v>486</v>
      </c>
      <c r="U2657" t="s">
        <v>136</v>
      </c>
      <c r="V2657" t="s">
        <v>138</v>
      </c>
      <c r="W2657" t="s">
        <v>139</v>
      </c>
      <c r="X2657" t="s">
        <v>140</v>
      </c>
      <c r="Z2657" t="s">
        <v>141</v>
      </c>
    </row>
    <row r="2658" spans="1:26">
      <c r="A2658" s="27">
        <v>45091</v>
      </c>
      <c r="B2658" t="s">
        <v>483</v>
      </c>
      <c r="C2658" t="s">
        <v>615</v>
      </c>
      <c r="D2658" s="79">
        <v>4661</v>
      </c>
      <c r="E2658" s="79" t="s">
        <v>5816</v>
      </c>
      <c r="F2658" t="s">
        <v>132</v>
      </c>
      <c r="G2658" t="s">
        <v>485</v>
      </c>
      <c r="H2658" t="s">
        <v>134</v>
      </c>
      <c r="I2658" t="s">
        <v>134</v>
      </c>
      <c r="J2658" t="s">
        <v>135</v>
      </c>
      <c r="K2658" s="79">
        <v>1</v>
      </c>
      <c r="L2658" s="79">
        <v>300</v>
      </c>
      <c r="M2658" s="79">
        <v>300</v>
      </c>
      <c r="N2658" s="79">
        <v>0</v>
      </c>
      <c r="O2658" s="79">
        <v>0</v>
      </c>
      <c r="P2658" s="79">
        <v>0</v>
      </c>
      <c r="Q2658" s="79">
        <v>0</v>
      </c>
      <c r="R2658" s="79">
        <v>300</v>
      </c>
      <c r="S2658" t="s">
        <v>381</v>
      </c>
      <c r="T2658" t="s">
        <v>486</v>
      </c>
      <c r="U2658" t="s">
        <v>136</v>
      </c>
      <c r="V2658" t="s">
        <v>138</v>
      </c>
      <c r="W2658" t="s">
        <v>139</v>
      </c>
      <c r="X2658" t="s">
        <v>168</v>
      </c>
      <c r="Z2658" t="s">
        <v>141</v>
      </c>
    </row>
    <row r="2659" spans="1:26">
      <c r="A2659" s="27">
        <v>45091</v>
      </c>
      <c r="B2659" t="s">
        <v>483</v>
      </c>
      <c r="C2659" t="s">
        <v>579</v>
      </c>
      <c r="D2659" s="79">
        <v>4661</v>
      </c>
      <c r="E2659" s="79" t="s">
        <v>5816</v>
      </c>
      <c r="F2659" t="s">
        <v>132</v>
      </c>
      <c r="G2659" t="s">
        <v>485</v>
      </c>
      <c r="H2659" t="s">
        <v>134</v>
      </c>
      <c r="I2659" t="s">
        <v>134</v>
      </c>
      <c r="J2659" t="s">
        <v>135</v>
      </c>
      <c r="K2659" s="79">
        <v>1</v>
      </c>
      <c r="L2659" s="79">
        <v>300</v>
      </c>
      <c r="M2659" s="79">
        <v>300</v>
      </c>
      <c r="N2659" s="79">
        <v>0</v>
      </c>
      <c r="O2659" s="79">
        <v>0</v>
      </c>
      <c r="P2659" s="79">
        <v>0</v>
      </c>
      <c r="Q2659" s="79">
        <v>0</v>
      </c>
      <c r="R2659" s="79">
        <v>300</v>
      </c>
      <c r="S2659" t="s">
        <v>381</v>
      </c>
      <c r="T2659" t="s">
        <v>486</v>
      </c>
      <c r="U2659" t="s">
        <v>136</v>
      </c>
      <c r="V2659" t="s">
        <v>138</v>
      </c>
      <c r="W2659" t="s">
        <v>139</v>
      </c>
      <c r="X2659" t="s">
        <v>140</v>
      </c>
      <c r="Z2659" t="s">
        <v>141</v>
      </c>
    </row>
    <row r="2660" spans="1:26">
      <c r="A2660" s="27">
        <v>45091</v>
      </c>
      <c r="B2660" t="s">
        <v>483</v>
      </c>
      <c r="C2660" t="s">
        <v>484</v>
      </c>
      <c r="D2660" s="79">
        <v>4661</v>
      </c>
      <c r="E2660" s="79" t="s">
        <v>5816</v>
      </c>
      <c r="F2660" t="s">
        <v>132</v>
      </c>
      <c r="G2660" t="s">
        <v>485</v>
      </c>
      <c r="H2660" t="s">
        <v>134</v>
      </c>
      <c r="I2660" t="s">
        <v>134</v>
      </c>
      <c r="J2660" t="s">
        <v>135</v>
      </c>
      <c r="K2660" s="79">
        <v>1</v>
      </c>
      <c r="L2660" s="79">
        <v>300</v>
      </c>
      <c r="M2660" s="79">
        <v>300</v>
      </c>
      <c r="N2660" s="79">
        <v>0</v>
      </c>
      <c r="O2660" s="79">
        <v>0</v>
      </c>
      <c r="P2660" s="79">
        <v>0</v>
      </c>
      <c r="Q2660" s="79">
        <v>0</v>
      </c>
      <c r="R2660" s="79">
        <v>300</v>
      </c>
      <c r="S2660" t="s">
        <v>381</v>
      </c>
      <c r="T2660" t="s">
        <v>486</v>
      </c>
      <c r="U2660" t="s">
        <v>136</v>
      </c>
      <c r="V2660" t="s">
        <v>167</v>
      </c>
      <c r="W2660" t="s">
        <v>139</v>
      </c>
      <c r="X2660" t="s">
        <v>140</v>
      </c>
      <c r="Z2660" t="s">
        <v>141</v>
      </c>
    </row>
    <row r="2661" spans="1:26">
      <c r="A2661" s="27">
        <v>45091</v>
      </c>
      <c r="B2661" t="s">
        <v>483</v>
      </c>
      <c r="C2661" t="s">
        <v>616</v>
      </c>
      <c r="D2661" s="79">
        <v>4661</v>
      </c>
      <c r="E2661" s="79" t="s">
        <v>5816</v>
      </c>
      <c r="F2661" t="s">
        <v>132</v>
      </c>
      <c r="G2661" t="s">
        <v>485</v>
      </c>
      <c r="H2661" t="s">
        <v>134</v>
      </c>
      <c r="I2661" t="s">
        <v>134</v>
      </c>
      <c r="J2661" t="s">
        <v>135</v>
      </c>
      <c r="K2661" s="79">
        <v>1</v>
      </c>
      <c r="L2661" s="79">
        <v>300</v>
      </c>
      <c r="M2661" s="79">
        <v>300</v>
      </c>
      <c r="N2661" s="79">
        <v>0</v>
      </c>
      <c r="O2661" s="79">
        <v>0</v>
      </c>
      <c r="P2661" s="79">
        <v>0</v>
      </c>
      <c r="Q2661" s="79">
        <v>0</v>
      </c>
      <c r="R2661" s="79">
        <v>300</v>
      </c>
      <c r="S2661" t="s">
        <v>381</v>
      </c>
      <c r="T2661" t="s">
        <v>486</v>
      </c>
      <c r="U2661" t="s">
        <v>136</v>
      </c>
      <c r="V2661" t="s">
        <v>138</v>
      </c>
      <c r="W2661" t="s">
        <v>139</v>
      </c>
      <c r="X2661" t="s">
        <v>168</v>
      </c>
      <c r="Z2661" t="s">
        <v>141</v>
      </c>
    </row>
    <row r="2662" spans="1:26">
      <c r="A2662" s="27">
        <v>45091</v>
      </c>
      <c r="B2662" t="s">
        <v>483</v>
      </c>
      <c r="C2662" t="s">
        <v>617</v>
      </c>
      <c r="D2662" s="79">
        <v>4661</v>
      </c>
      <c r="E2662" s="79" t="s">
        <v>5816</v>
      </c>
      <c r="F2662" t="s">
        <v>132</v>
      </c>
      <c r="G2662" t="s">
        <v>485</v>
      </c>
      <c r="H2662" t="s">
        <v>134</v>
      </c>
      <c r="I2662" t="s">
        <v>134</v>
      </c>
      <c r="J2662" t="s">
        <v>135</v>
      </c>
      <c r="K2662" s="79">
        <v>1</v>
      </c>
      <c r="L2662" s="79">
        <v>300</v>
      </c>
      <c r="M2662" s="79">
        <v>300</v>
      </c>
      <c r="N2662" s="79">
        <v>0</v>
      </c>
      <c r="O2662" s="79">
        <v>0</v>
      </c>
      <c r="P2662" s="79">
        <v>0</v>
      </c>
      <c r="Q2662" s="79">
        <v>0</v>
      </c>
      <c r="R2662" s="79">
        <v>300</v>
      </c>
      <c r="S2662" t="s">
        <v>381</v>
      </c>
      <c r="T2662" t="s">
        <v>486</v>
      </c>
      <c r="U2662" t="s">
        <v>136</v>
      </c>
      <c r="V2662" t="s">
        <v>138</v>
      </c>
      <c r="W2662" t="s">
        <v>139</v>
      </c>
      <c r="X2662" t="s">
        <v>168</v>
      </c>
      <c r="Z2662" t="s">
        <v>141</v>
      </c>
    </row>
    <row r="2663" spans="1:26">
      <c r="A2663" s="27">
        <v>45103</v>
      </c>
      <c r="B2663" t="s">
        <v>1810</v>
      </c>
      <c r="C2663" t="s">
        <v>1811</v>
      </c>
      <c r="D2663" s="79">
        <v>606</v>
      </c>
      <c r="E2663" s="79" t="s">
        <v>5816</v>
      </c>
      <c r="F2663" t="s">
        <v>202</v>
      </c>
      <c r="G2663" t="s">
        <v>1812</v>
      </c>
      <c r="H2663" t="s">
        <v>134</v>
      </c>
      <c r="I2663" t="s">
        <v>134</v>
      </c>
      <c r="J2663" t="s">
        <v>135</v>
      </c>
      <c r="K2663" s="79">
        <v>1</v>
      </c>
      <c r="L2663" s="79">
        <v>300</v>
      </c>
      <c r="M2663" s="79">
        <v>300</v>
      </c>
      <c r="N2663" s="79">
        <v>0</v>
      </c>
      <c r="O2663" s="79">
        <v>0</v>
      </c>
      <c r="P2663" s="79">
        <v>0</v>
      </c>
      <c r="Q2663" s="79">
        <v>0</v>
      </c>
      <c r="R2663" s="79">
        <v>300</v>
      </c>
      <c r="S2663" t="s">
        <v>136</v>
      </c>
      <c r="U2663" t="s">
        <v>136</v>
      </c>
      <c r="V2663" t="s">
        <v>138</v>
      </c>
      <c r="W2663" t="s">
        <v>139</v>
      </c>
      <c r="X2663" t="s">
        <v>140</v>
      </c>
      <c r="Z2663" t="s">
        <v>141</v>
      </c>
    </row>
    <row r="2664" spans="1:26">
      <c r="A2664" s="27">
        <v>45079</v>
      </c>
      <c r="B2664" t="s">
        <v>1077</v>
      </c>
      <c r="C2664" t="s">
        <v>1078</v>
      </c>
      <c r="D2664" s="79">
        <v>4528</v>
      </c>
      <c r="E2664" s="79" t="s">
        <v>5816</v>
      </c>
      <c r="F2664" t="s">
        <v>132</v>
      </c>
      <c r="G2664" t="s">
        <v>1079</v>
      </c>
      <c r="H2664" t="s">
        <v>134</v>
      </c>
      <c r="I2664" t="s">
        <v>134</v>
      </c>
      <c r="J2664" t="s">
        <v>135</v>
      </c>
      <c r="K2664" s="79">
        <v>1</v>
      </c>
      <c r="L2664" s="79">
        <v>300</v>
      </c>
      <c r="M2664" s="79">
        <v>300</v>
      </c>
      <c r="N2664" s="79">
        <v>0</v>
      </c>
      <c r="O2664" s="79">
        <v>0</v>
      </c>
      <c r="P2664" s="79">
        <v>0</v>
      </c>
      <c r="Q2664" s="79">
        <v>0</v>
      </c>
      <c r="R2664" s="79">
        <v>300</v>
      </c>
      <c r="S2664" t="s">
        <v>136</v>
      </c>
      <c r="T2664" t="s">
        <v>956</v>
      </c>
      <c r="U2664" t="s">
        <v>136</v>
      </c>
      <c r="V2664" t="s">
        <v>138</v>
      </c>
      <c r="W2664" t="s">
        <v>139</v>
      </c>
      <c r="X2664" t="s">
        <v>140</v>
      </c>
      <c r="Z2664" t="s">
        <v>141</v>
      </c>
    </row>
    <row r="2665" spans="1:26">
      <c r="A2665" s="27">
        <v>45079</v>
      </c>
      <c r="B2665" t="s">
        <v>1077</v>
      </c>
      <c r="C2665" t="s">
        <v>1252</v>
      </c>
      <c r="D2665" s="79">
        <v>4528</v>
      </c>
      <c r="E2665" s="79" t="s">
        <v>5816</v>
      </c>
      <c r="F2665" t="s">
        <v>132</v>
      </c>
      <c r="G2665" t="s">
        <v>1079</v>
      </c>
      <c r="H2665" t="s">
        <v>134</v>
      </c>
      <c r="I2665" t="s">
        <v>134</v>
      </c>
      <c r="J2665" t="s">
        <v>135</v>
      </c>
      <c r="K2665" s="79">
        <v>1</v>
      </c>
      <c r="L2665" s="79">
        <v>300</v>
      </c>
      <c r="M2665" s="79">
        <v>300</v>
      </c>
      <c r="N2665" s="79">
        <v>0</v>
      </c>
      <c r="O2665" s="79">
        <v>0</v>
      </c>
      <c r="P2665" s="79">
        <v>0</v>
      </c>
      <c r="Q2665" s="79">
        <v>0</v>
      </c>
      <c r="R2665" s="79">
        <v>300</v>
      </c>
      <c r="S2665" t="s">
        <v>136</v>
      </c>
      <c r="T2665" t="s">
        <v>956</v>
      </c>
      <c r="U2665" t="s">
        <v>136</v>
      </c>
      <c r="V2665" t="s">
        <v>138</v>
      </c>
      <c r="W2665" t="s">
        <v>139</v>
      </c>
      <c r="X2665" t="s">
        <v>168</v>
      </c>
      <c r="Z2665" t="s">
        <v>141</v>
      </c>
    </row>
    <row r="2666" spans="1:26">
      <c r="A2666" s="27">
        <v>45079</v>
      </c>
      <c r="B2666" t="s">
        <v>1077</v>
      </c>
      <c r="C2666" t="s">
        <v>1253</v>
      </c>
      <c r="D2666" s="79">
        <v>4528</v>
      </c>
      <c r="E2666" s="79" t="s">
        <v>5816</v>
      </c>
      <c r="F2666" t="s">
        <v>132</v>
      </c>
      <c r="G2666" t="s">
        <v>1079</v>
      </c>
      <c r="H2666" t="s">
        <v>134</v>
      </c>
      <c r="I2666" t="s">
        <v>134</v>
      </c>
      <c r="J2666" t="s">
        <v>135</v>
      </c>
      <c r="K2666" s="79">
        <v>1</v>
      </c>
      <c r="L2666" s="79">
        <v>300</v>
      </c>
      <c r="M2666" s="79">
        <v>300</v>
      </c>
      <c r="N2666" s="79">
        <v>0</v>
      </c>
      <c r="O2666" s="79">
        <v>0</v>
      </c>
      <c r="P2666" s="79">
        <v>0</v>
      </c>
      <c r="Q2666" s="79">
        <v>0</v>
      </c>
      <c r="R2666" s="79">
        <v>300</v>
      </c>
      <c r="S2666" t="s">
        <v>136</v>
      </c>
      <c r="T2666" t="s">
        <v>956</v>
      </c>
      <c r="U2666" t="s">
        <v>136</v>
      </c>
      <c r="V2666" t="s">
        <v>138</v>
      </c>
      <c r="W2666" t="s">
        <v>139</v>
      </c>
      <c r="X2666" t="s">
        <v>168</v>
      </c>
      <c r="Z2666" t="s">
        <v>141</v>
      </c>
    </row>
    <row r="2667" spans="1:26">
      <c r="A2667" s="27">
        <v>45079</v>
      </c>
      <c r="B2667" t="s">
        <v>1077</v>
      </c>
      <c r="C2667" t="s">
        <v>1080</v>
      </c>
      <c r="D2667" s="79">
        <v>4528</v>
      </c>
      <c r="E2667" s="79" t="s">
        <v>5816</v>
      </c>
      <c r="F2667" t="s">
        <v>132</v>
      </c>
      <c r="G2667" t="s">
        <v>1079</v>
      </c>
      <c r="H2667" t="s">
        <v>134</v>
      </c>
      <c r="I2667" t="s">
        <v>134</v>
      </c>
      <c r="J2667" t="s">
        <v>135</v>
      </c>
      <c r="K2667" s="79">
        <v>1</v>
      </c>
      <c r="L2667" s="79">
        <v>300</v>
      </c>
      <c r="M2667" s="79">
        <v>300</v>
      </c>
      <c r="N2667" s="79">
        <v>0</v>
      </c>
      <c r="O2667" s="79">
        <v>0</v>
      </c>
      <c r="P2667" s="79">
        <v>0</v>
      </c>
      <c r="Q2667" s="79">
        <v>0</v>
      </c>
      <c r="R2667" s="79">
        <v>300</v>
      </c>
      <c r="S2667" t="s">
        <v>136</v>
      </c>
      <c r="T2667" t="s">
        <v>956</v>
      </c>
      <c r="U2667" t="s">
        <v>136</v>
      </c>
      <c r="V2667" t="s">
        <v>138</v>
      </c>
      <c r="W2667" t="s">
        <v>139</v>
      </c>
      <c r="X2667" t="s">
        <v>140</v>
      </c>
      <c r="Z2667" t="s">
        <v>141</v>
      </c>
    </row>
    <row r="2668" spans="1:26">
      <c r="A2668" s="27">
        <v>45080</v>
      </c>
      <c r="B2668" t="s">
        <v>1164</v>
      </c>
      <c r="C2668" t="s">
        <v>1231</v>
      </c>
      <c r="D2668" s="79">
        <v>4552</v>
      </c>
      <c r="E2668" s="79" t="s">
        <v>5816</v>
      </c>
      <c r="F2668" t="s">
        <v>132</v>
      </c>
      <c r="G2668" t="s">
        <v>1166</v>
      </c>
      <c r="H2668" t="s">
        <v>134</v>
      </c>
      <c r="I2668" t="s">
        <v>134</v>
      </c>
      <c r="J2668" t="s">
        <v>135</v>
      </c>
      <c r="K2668" s="79">
        <v>1</v>
      </c>
      <c r="L2668" s="79">
        <v>300</v>
      </c>
      <c r="M2668" s="79">
        <v>300</v>
      </c>
      <c r="N2668" s="79">
        <v>0</v>
      </c>
      <c r="O2668" s="79">
        <v>0</v>
      </c>
      <c r="P2668" s="79">
        <v>0</v>
      </c>
      <c r="Q2668" s="79">
        <v>0</v>
      </c>
      <c r="R2668" s="79">
        <v>300</v>
      </c>
      <c r="S2668" t="s">
        <v>136</v>
      </c>
      <c r="T2668" t="s">
        <v>956</v>
      </c>
      <c r="U2668" t="s">
        <v>136</v>
      </c>
      <c r="V2668" t="s">
        <v>138</v>
      </c>
      <c r="W2668" t="s">
        <v>139</v>
      </c>
      <c r="X2668" t="s">
        <v>168</v>
      </c>
      <c r="Z2668" t="s">
        <v>141</v>
      </c>
    </row>
    <row r="2669" spans="1:26">
      <c r="A2669" s="27">
        <v>45080</v>
      </c>
      <c r="B2669" t="s">
        <v>1164</v>
      </c>
      <c r="C2669" t="s">
        <v>1232</v>
      </c>
      <c r="D2669" s="79">
        <v>4552</v>
      </c>
      <c r="E2669" s="79" t="s">
        <v>5816</v>
      </c>
      <c r="F2669" t="s">
        <v>132</v>
      </c>
      <c r="G2669" t="s">
        <v>1166</v>
      </c>
      <c r="H2669" t="s">
        <v>134</v>
      </c>
      <c r="I2669" t="s">
        <v>134</v>
      </c>
      <c r="J2669" t="s">
        <v>135</v>
      </c>
      <c r="K2669" s="79">
        <v>1</v>
      </c>
      <c r="L2669" s="79">
        <v>300</v>
      </c>
      <c r="M2669" s="79">
        <v>300</v>
      </c>
      <c r="N2669" s="79">
        <v>0</v>
      </c>
      <c r="O2669" s="79">
        <v>0</v>
      </c>
      <c r="P2669" s="79">
        <v>0</v>
      </c>
      <c r="Q2669" s="79">
        <v>0</v>
      </c>
      <c r="R2669" s="79">
        <v>300</v>
      </c>
      <c r="S2669" t="s">
        <v>136</v>
      </c>
      <c r="T2669" t="s">
        <v>956</v>
      </c>
      <c r="U2669" t="s">
        <v>136</v>
      </c>
      <c r="V2669" t="s">
        <v>138</v>
      </c>
      <c r="W2669" t="s">
        <v>139</v>
      </c>
      <c r="X2669" t="s">
        <v>168</v>
      </c>
      <c r="Z2669" t="s">
        <v>141</v>
      </c>
    </row>
    <row r="2670" spans="1:26">
      <c r="A2670" s="27">
        <v>45080</v>
      </c>
      <c r="B2670" t="s">
        <v>1164</v>
      </c>
      <c r="C2670" t="s">
        <v>1233</v>
      </c>
      <c r="D2670" s="79">
        <v>4552</v>
      </c>
      <c r="E2670" s="79" t="s">
        <v>5816</v>
      </c>
      <c r="F2670" t="s">
        <v>132</v>
      </c>
      <c r="G2670" t="s">
        <v>1166</v>
      </c>
      <c r="H2670" t="s">
        <v>134</v>
      </c>
      <c r="I2670" t="s">
        <v>134</v>
      </c>
      <c r="J2670" t="s">
        <v>135</v>
      </c>
      <c r="K2670" s="79">
        <v>1</v>
      </c>
      <c r="L2670" s="79">
        <v>300</v>
      </c>
      <c r="M2670" s="79">
        <v>300</v>
      </c>
      <c r="N2670" s="79">
        <v>0</v>
      </c>
      <c r="O2670" s="79">
        <v>0</v>
      </c>
      <c r="P2670" s="79">
        <v>0</v>
      </c>
      <c r="Q2670" s="79">
        <v>0</v>
      </c>
      <c r="R2670" s="79">
        <v>300</v>
      </c>
      <c r="S2670" t="s">
        <v>136</v>
      </c>
      <c r="T2670" t="s">
        <v>956</v>
      </c>
      <c r="U2670" t="s">
        <v>136</v>
      </c>
      <c r="V2670" t="s">
        <v>138</v>
      </c>
      <c r="W2670" t="s">
        <v>139</v>
      </c>
      <c r="X2670" t="s">
        <v>168</v>
      </c>
      <c r="Z2670" t="s">
        <v>141</v>
      </c>
    </row>
    <row r="2671" spans="1:26">
      <c r="A2671" s="27">
        <v>45080</v>
      </c>
      <c r="B2671" t="s">
        <v>1164</v>
      </c>
      <c r="C2671" t="s">
        <v>1165</v>
      </c>
      <c r="D2671" s="79">
        <v>4552</v>
      </c>
      <c r="E2671" s="79" t="s">
        <v>5816</v>
      </c>
      <c r="F2671" t="s">
        <v>132</v>
      </c>
      <c r="G2671" t="s">
        <v>1166</v>
      </c>
      <c r="H2671" t="s">
        <v>134</v>
      </c>
      <c r="I2671" t="s">
        <v>134</v>
      </c>
      <c r="J2671" t="s">
        <v>135</v>
      </c>
      <c r="K2671" s="79">
        <v>1</v>
      </c>
      <c r="L2671" s="79">
        <v>300</v>
      </c>
      <c r="M2671" s="79">
        <v>300</v>
      </c>
      <c r="N2671" s="79">
        <v>0</v>
      </c>
      <c r="O2671" s="79">
        <v>0</v>
      </c>
      <c r="P2671" s="79">
        <v>0</v>
      </c>
      <c r="Q2671" s="79">
        <v>0</v>
      </c>
      <c r="R2671" s="79">
        <v>300</v>
      </c>
      <c r="S2671" t="s">
        <v>136</v>
      </c>
      <c r="T2671" t="s">
        <v>956</v>
      </c>
      <c r="U2671" t="s">
        <v>136</v>
      </c>
      <c r="V2671" t="s">
        <v>138</v>
      </c>
      <c r="W2671" t="s">
        <v>139</v>
      </c>
      <c r="X2671" t="s">
        <v>140</v>
      </c>
      <c r="Z2671" t="s">
        <v>141</v>
      </c>
    </row>
    <row r="2672" spans="1:26">
      <c r="A2672" s="27">
        <v>45080</v>
      </c>
      <c r="B2672" t="s">
        <v>1164</v>
      </c>
      <c r="C2672" t="s">
        <v>1167</v>
      </c>
      <c r="D2672" s="79">
        <v>4552</v>
      </c>
      <c r="E2672" s="79" t="s">
        <v>5816</v>
      </c>
      <c r="F2672" t="s">
        <v>132</v>
      </c>
      <c r="G2672" t="s">
        <v>1166</v>
      </c>
      <c r="H2672" t="s">
        <v>134</v>
      </c>
      <c r="I2672" t="s">
        <v>134</v>
      </c>
      <c r="J2672" t="s">
        <v>135</v>
      </c>
      <c r="K2672" s="79">
        <v>2</v>
      </c>
      <c r="L2672" s="79">
        <v>300</v>
      </c>
      <c r="M2672" s="79">
        <v>600</v>
      </c>
      <c r="N2672" s="79">
        <v>0</v>
      </c>
      <c r="O2672" s="79">
        <v>0</v>
      </c>
      <c r="P2672" s="79">
        <v>0</v>
      </c>
      <c r="Q2672" s="79">
        <v>0</v>
      </c>
      <c r="R2672" s="79">
        <v>600</v>
      </c>
      <c r="S2672" t="s">
        <v>136</v>
      </c>
      <c r="T2672" t="s">
        <v>956</v>
      </c>
      <c r="U2672" t="s">
        <v>136</v>
      </c>
      <c r="V2672" t="s">
        <v>138</v>
      </c>
      <c r="W2672" t="s">
        <v>139</v>
      </c>
      <c r="X2672" t="s">
        <v>140</v>
      </c>
      <c r="Z2672" t="s">
        <v>141</v>
      </c>
    </row>
    <row r="2673" spans="1:26">
      <c r="A2673" s="27">
        <v>45105</v>
      </c>
      <c r="B2673" t="s">
        <v>9945</v>
      </c>
      <c r="C2673" t="s">
        <v>9946</v>
      </c>
      <c r="D2673" s="79">
        <v>4805</v>
      </c>
      <c r="E2673" s="79" t="s">
        <v>5816</v>
      </c>
      <c r="F2673" t="s">
        <v>132</v>
      </c>
      <c r="G2673" t="s">
        <v>6212</v>
      </c>
      <c r="H2673" t="s">
        <v>134</v>
      </c>
      <c r="I2673" t="s">
        <v>134</v>
      </c>
      <c r="J2673" t="s">
        <v>135</v>
      </c>
      <c r="S2673" t="s">
        <v>136</v>
      </c>
      <c r="T2673" t="s">
        <v>956</v>
      </c>
      <c r="U2673" t="s">
        <v>136</v>
      </c>
      <c r="V2673" t="s">
        <v>138</v>
      </c>
      <c r="W2673" t="s">
        <v>139</v>
      </c>
      <c r="X2673" t="s">
        <v>140</v>
      </c>
      <c r="Y2673" s="79">
        <v>2</v>
      </c>
      <c r="Z2673" t="s">
        <v>5818</v>
      </c>
    </row>
    <row r="2674" spans="1:26">
      <c r="A2674" s="27">
        <v>45105</v>
      </c>
      <c r="B2674" t="s">
        <v>9945</v>
      </c>
      <c r="C2674" t="s">
        <v>9947</v>
      </c>
      <c r="D2674" s="79">
        <v>4805</v>
      </c>
      <c r="E2674" s="79" t="s">
        <v>5816</v>
      </c>
      <c r="F2674" t="s">
        <v>132</v>
      </c>
      <c r="G2674" t="s">
        <v>6212</v>
      </c>
      <c r="H2674" t="s">
        <v>134</v>
      </c>
      <c r="I2674" t="s">
        <v>134</v>
      </c>
      <c r="J2674" t="s">
        <v>135</v>
      </c>
      <c r="S2674" t="s">
        <v>136</v>
      </c>
      <c r="T2674" t="s">
        <v>956</v>
      </c>
      <c r="U2674" t="s">
        <v>136</v>
      </c>
      <c r="V2674" t="s">
        <v>138</v>
      </c>
      <c r="W2674" t="s">
        <v>139</v>
      </c>
      <c r="X2674" t="s">
        <v>140</v>
      </c>
      <c r="Y2674" s="79">
        <v>1</v>
      </c>
      <c r="Z2674" t="s">
        <v>5818</v>
      </c>
    </row>
    <row r="2675" spans="1:26">
      <c r="A2675" s="27">
        <v>45105</v>
      </c>
      <c r="B2675" t="s">
        <v>9945</v>
      </c>
      <c r="C2675" t="s">
        <v>9948</v>
      </c>
      <c r="D2675" s="79">
        <v>4805</v>
      </c>
      <c r="E2675" s="79" t="s">
        <v>5816</v>
      </c>
      <c r="F2675" t="s">
        <v>132</v>
      </c>
      <c r="G2675" t="s">
        <v>6212</v>
      </c>
      <c r="H2675" t="s">
        <v>134</v>
      </c>
      <c r="I2675" t="s">
        <v>134</v>
      </c>
      <c r="J2675" t="s">
        <v>135</v>
      </c>
      <c r="S2675" t="s">
        <v>136</v>
      </c>
      <c r="T2675" t="s">
        <v>956</v>
      </c>
      <c r="U2675" t="s">
        <v>136</v>
      </c>
      <c r="V2675" t="s">
        <v>138</v>
      </c>
      <c r="W2675" t="s">
        <v>139</v>
      </c>
      <c r="X2675" t="s">
        <v>140</v>
      </c>
      <c r="Y2675" s="79">
        <v>1</v>
      </c>
      <c r="Z2675" t="s">
        <v>5818</v>
      </c>
    </row>
    <row r="2676" spans="1:26">
      <c r="A2676" s="27">
        <v>45105</v>
      </c>
      <c r="B2676" t="s">
        <v>9945</v>
      </c>
      <c r="C2676" t="s">
        <v>9949</v>
      </c>
      <c r="D2676" s="79">
        <v>4805</v>
      </c>
      <c r="E2676" s="79" t="s">
        <v>5816</v>
      </c>
      <c r="F2676" t="s">
        <v>132</v>
      </c>
      <c r="G2676" t="s">
        <v>6212</v>
      </c>
      <c r="H2676" t="s">
        <v>134</v>
      </c>
      <c r="I2676" t="s">
        <v>134</v>
      </c>
      <c r="J2676" t="s">
        <v>135</v>
      </c>
      <c r="S2676" t="s">
        <v>136</v>
      </c>
      <c r="T2676" t="s">
        <v>956</v>
      </c>
      <c r="U2676" t="s">
        <v>136</v>
      </c>
      <c r="V2676" t="s">
        <v>138</v>
      </c>
      <c r="W2676" t="s">
        <v>139</v>
      </c>
      <c r="X2676" t="s">
        <v>168</v>
      </c>
      <c r="Y2676" s="79">
        <v>1</v>
      </c>
      <c r="Z2676" t="s">
        <v>5818</v>
      </c>
    </row>
    <row r="2677" spans="1:26">
      <c r="A2677" s="27">
        <v>45082</v>
      </c>
      <c r="B2677" t="s">
        <v>9950</v>
      </c>
      <c r="C2677" t="s">
        <v>9951</v>
      </c>
      <c r="D2677" s="79">
        <v>4348</v>
      </c>
      <c r="E2677" s="79" t="s">
        <v>5816</v>
      </c>
      <c r="F2677" t="s">
        <v>132</v>
      </c>
      <c r="G2677" t="s">
        <v>4653</v>
      </c>
      <c r="H2677" t="s">
        <v>134</v>
      </c>
      <c r="I2677" t="s">
        <v>134</v>
      </c>
      <c r="J2677" t="s">
        <v>135</v>
      </c>
      <c r="S2677" t="s">
        <v>136</v>
      </c>
      <c r="T2677" t="s">
        <v>956</v>
      </c>
      <c r="U2677" t="s">
        <v>136</v>
      </c>
      <c r="V2677" t="s">
        <v>138</v>
      </c>
      <c r="W2677" t="s">
        <v>139</v>
      </c>
      <c r="Y2677" s="79">
        <v>1</v>
      </c>
      <c r="Z2677" t="s">
        <v>5818</v>
      </c>
    </row>
    <row r="2678" spans="1:26">
      <c r="A2678" s="27">
        <v>45083</v>
      </c>
      <c r="B2678" t="s">
        <v>9952</v>
      </c>
      <c r="C2678" t="s">
        <v>9953</v>
      </c>
      <c r="D2678" s="79">
        <v>4627</v>
      </c>
      <c r="E2678" s="79" t="s">
        <v>5816</v>
      </c>
      <c r="F2678" t="s">
        <v>132</v>
      </c>
      <c r="G2678" t="s">
        <v>8352</v>
      </c>
      <c r="H2678" t="s">
        <v>134</v>
      </c>
      <c r="I2678" t="s">
        <v>134</v>
      </c>
      <c r="J2678" t="s">
        <v>135</v>
      </c>
      <c r="S2678" t="s">
        <v>136</v>
      </c>
      <c r="T2678" t="s">
        <v>137</v>
      </c>
      <c r="U2678" t="s">
        <v>136</v>
      </c>
      <c r="V2678" t="s">
        <v>138</v>
      </c>
      <c r="W2678" t="s">
        <v>139</v>
      </c>
      <c r="X2678" t="s">
        <v>930</v>
      </c>
      <c r="Y2678" s="79">
        <v>1</v>
      </c>
      <c r="Z2678" t="s">
        <v>5818</v>
      </c>
    </row>
    <row r="2679" spans="1:26">
      <c r="A2679" s="27">
        <v>45089</v>
      </c>
      <c r="B2679" t="s">
        <v>254</v>
      </c>
      <c r="C2679" t="s">
        <v>260</v>
      </c>
      <c r="D2679" s="79">
        <v>4639</v>
      </c>
      <c r="E2679" s="79" t="s">
        <v>5816</v>
      </c>
      <c r="F2679" t="s">
        <v>132</v>
      </c>
      <c r="G2679" t="s">
        <v>256</v>
      </c>
      <c r="H2679" t="s">
        <v>134</v>
      </c>
      <c r="I2679" t="s">
        <v>134</v>
      </c>
      <c r="J2679" t="s">
        <v>135</v>
      </c>
      <c r="K2679" s="79">
        <v>1</v>
      </c>
      <c r="L2679" s="79">
        <v>300</v>
      </c>
      <c r="M2679" s="79">
        <v>300</v>
      </c>
      <c r="N2679" s="79">
        <v>0</v>
      </c>
      <c r="O2679" s="79">
        <v>0</v>
      </c>
      <c r="P2679" s="79">
        <v>0</v>
      </c>
      <c r="Q2679" s="79">
        <v>0</v>
      </c>
      <c r="R2679" s="79">
        <v>300</v>
      </c>
      <c r="S2679" t="s">
        <v>136</v>
      </c>
      <c r="T2679" t="s">
        <v>194</v>
      </c>
      <c r="U2679" t="s">
        <v>136</v>
      </c>
      <c r="V2679" t="s">
        <v>138</v>
      </c>
      <c r="W2679" t="s">
        <v>139</v>
      </c>
      <c r="X2679" t="s">
        <v>168</v>
      </c>
      <c r="Z2679" t="s">
        <v>141</v>
      </c>
    </row>
    <row r="2680" spans="1:26">
      <c r="A2680" s="27">
        <v>45089</v>
      </c>
      <c r="B2680" t="s">
        <v>254</v>
      </c>
      <c r="C2680" t="s">
        <v>261</v>
      </c>
      <c r="D2680" s="79">
        <v>4639</v>
      </c>
      <c r="E2680" s="79" t="s">
        <v>5816</v>
      </c>
      <c r="F2680" t="s">
        <v>132</v>
      </c>
      <c r="G2680" t="s">
        <v>256</v>
      </c>
      <c r="H2680" t="s">
        <v>134</v>
      </c>
      <c r="I2680" t="s">
        <v>134</v>
      </c>
      <c r="J2680" t="s">
        <v>135</v>
      </c>
      <c r="K2680" s="79">
        <v>1</v>
      </c>
      <c r="L2680" s="79">
        <v>300</v>
      </c>
      <c r="M2680" s="79">
        <v>300</v>
      </c>
      <c r="N2680" s="79">
        <v>0</v>
      </c>
      <c r="O2680" s="79">
        <v>0</v>
      </c>
      <c r="P2680" s="79">
        <v>0</v>
      </c>
      <c r="Q2680" s="79">
        <v>0</v>
      </c>
      <c r="R2680" s="79">
        <v>300</v>
      </c>
      <c r="S2680" t="s">
        <v>136</v>
      </c>
      <c r="T2680" t="s">
        <v>194</v>
      </c>
      <c r="U2680" t="s">
        <v>136</v>
      </c>
      <c r="V2680" t="s">
        <v>138</v>
      </c>
      <c r="W2680" t="s">
        <v>139</v>
      </c>
      <c r="X2680" t="s">
        <v>168</v>
      </c>
      <c r="Z2680" t="s">
        <v>141</v>
      </c>
    </row>
    <row r="2681" spans="1:26">
      <c r="A2681" s="27">
        <v>45089</v>
      </c>
      <c r="B2681" t="s">
        <v>254</v>
      </c>
      <c r="C2681" t="s">
        <v>255</v>
      </c>
      <c r="D2681" s="79">
        <v>4639</v>
      </c>
      <c r="E2681" s="79" t="s">
        <v>5816</v>
      </c>
      <c r="F2681" t="s">
        <v>132</v>
      </c>
      <c r="G2681" t="s">
        <v>256</v>
      </c>
      <c r="H2681" t="s">
        <v>134</v>
      </c>
      <c r="I2681" t="s">
        <v>134</v>
      </c>
      <c r="J2681" t="s">
        <v>135</v>
      </c>
      <c r="K2681" s="79">
        <v>1</v>
      </c>
      <c r="L2681" s="79">
        <v>300</v>
      </c>
      <c r="M2681" s="79">
        <v>300</v>
      </c>
      <c r="N2681" s="79">
        <v>0</v>
      </c>
      <c r="O2681" s="79">
        <v>0</v>
      </c>
      <c r="P2681" s="79">
        <v>0</v>
      </c>
      <c r="Q2681" s="79">
        <v>0</v>
      </c>
      <c r="R2681" s="79">
        <v>300</v>
      </c>
      <c r="S2681" t="s">
        <v>136</v>
      </c>
      <c r="T2681" t="s">
        <v>194</v>
      </c>
      <c r="U2681" t="s">
        <v>136</v>
      </c>
      <c r="V2681" t="s">
        <v>138</v>
      </c>
      <c r="W2681" t="s">
        <v>139</v>
      </c>
      <c r="X2681" t="s">
        <v>140</v>
      </c>
      <c r="Z2681" t="s">
        <v>141</v>
      </c>
    </row>
    <row r="2682" spans="1:26">
      <c r="A2682" s="27">
        <v>45089</v>
      </c>
      <c r="B2682" t="s">
        <v>254</v>
      </c>
      <c r="C2682" t="s">
        <v>257</v>
      </c>
      <c r="D2682" s="79">
        <v>4639</v>
      </c>
      <c r="E2682" s="79" t="s">
        <v>5816</v>
      </c>
      <c r="F2682" t="s">
        <v>132</v>
      </c>
      <c r="G2682" t="s">
        <v>256</v>
      </c>
      <c r="H2682" t="s">
        <v>134</v>
      </c>
      <c r="I2682" t="s">
        <v>134</v>
      </c>
      <c r="J2682" t="s">
        <v>135</v>
      </c>
      <c r="K2682" s="79">
        <v>3</v>
      </c>
      <c r="L2682" s="79">
        <v>300</v>
      </c>
      <c r="M2682" s="79">
        <v>900</v>
      </c>
      <c r="N2682" s="79">
        <v>0</v>
      </c>
      <c r="O2682" s="79">
        <v>0</v>
      </c>
      <c r="P2682" s="79">
        <v>0</v>
      </c>
      <c r="Q2682" s="79">
        <v>0</v>
      </c>
      <c r="R2682" s="79">
        <v>900</v>
      </c>
      <c r="S2682" t="s">
        <v>136</v>
      </c>
      <c r="T2682" t="s">
        <v>194</v>
      </c>
      <c r="U2682" t="s">
        <v>136</v>
      </c>
      <c r="V2682" t="s">
        <v>138</v>
      </c>
      <c r="W2682" t="s">
        <v>139</v>
      </c>
      <c r="X2682" t="s">
        <v>140</v>
      </c>
      <c r="Z2682" t="s">
        <v>141</v>
      </c>
    </row>
    <row r="2683" spans="1:26">
      <c r="A2683" s="27">
        <v>45089</v>
      </c>
      <c r="B2683" t="s">
        <v>254</v>
      </c>
      <c r="C2683" t="s">
        <v>258</v>
      </c>
      <c r="D2683" s="79">
        <v>4639</v>
      </c>
      <c r="E2683" s="79" t="s">
        <v>5816</v>
      </c>
      <c r="F2683" t="s">
        <v>132</v>
      </c>
      <c r="G2683" t="s">
        <v>256</v>
      </c>
      <c r="H2683" t="s">
        <v>134</v>
      </c>
      <c r="I2683" t="s">
        <v>134</v>
      </c>
      <c r="J2683" t="s">
        <v>135</v>
      </c>
      <c r="K2683" s="79">
        <v>1</v>
      </c>
      <c r="L2683" s="79">
        <v>300</v>
      </c>
      <c r="M2683" s="79">
        <v>300</v>
      </c>
      <c r="N2683" s="79">
        <v>0</v>
      </c>
      <c r="O2683" s="79">
        <v>0</v>
      </c>
      <c r="P2683" s="79">
        <v>0</v>
      </c>
      <c r="Q2683" s="79">
        <v>0</v>
      </c>
      <c r="R2683" s="79">
        <v>300</v>
      </c>
      <c r="S2683" t="s">
        <v>136</v>
      </c>
      <c r="T2683" t="s">
        <v>194</v>
      </c>
      <c r="U2683" t="s">
        <v>136</v>
      </c>
      <c r="V2683" t="s">
        <v>138</v>
      </c>
      <c r="W2683" t="s">
        <v>139</v>
      </c>
      <c r="X2683" t="s">
        <v>140</v>
      </c>
      <c r="Z2683" t="s">
        <v>141</v>
      </c>
    </row>
    <row r="2684" spans="1:26">
      <c r="A2684" s="27">
        <v>45084</v>
      </c>
      <c r="B2684" t="s">
        <v>962</v>
      </c>
      <c r="C2684" t="s">
        <v>963</v>
      </c>
      <c r="D2684" s="79">
        <v>4640</v>
      </c>
      <c r="E2684" s="79" t="s">
        <v>5816</v>
      </c>
      <c r="F2684" t="s">
        <v>132</v>
      </c>
      <c r="G2684" t="s">
        <v>964</v>
      </c>
      <c r="H2684" t="s">
        <v>134</v>
      </c>
      <c r="I2684" t="s">
        <v>134</v>
      </c>
      <c r="J2684" t="s">
        <v>135</v>
      </c>
      <c r="K2684" s="79">
        <v>1</v>
      </c>
      <c r="L2684" s="79">
        <v>300</v>
      </c>
      <c r="M2684" s="79">
        <v>300</v>
      </c>
      <c r="N2684" s="79">
        <v>0</v>
      </c>
      <c r="O2684" s="79">
        <v>0</v>
      </c>
      <c r="P2684" s="79">
        <v>0</v>
      </c>
      <c r="Q2684" s="79">
        <v>0</v>
      </c>
      <c r="R2684" s="79">
        <v>300</v>
      </c>
      <c r="S2684" t="s">
        <v>136</v>
      </c>
      <c r="T2684" t="s">
        <v>956</v>
      </c>
      <c r="U2684" t="s">
        <v>136</v>
      </c>
      <c r="V2684" t="s">
        <v>138</v>
      </c>
      <c r="W2684" t="s">
        <v>139</v>
      </c>
      <c r="X2684" t="s">
        <v>140</v>
      </c>
      <c r="Z2684" t="s">
        <v>141</v>
      </c>
    </row>
    <row r="2685" spans="1:26">
      <c r="A2685" s="27">
        <v>45084</v>
      </c>
      <c r="B2685" t="s">
        <v>962</v>
      </c>
      <c r="C2685" t="s">
        <v>965</v>
      </c>
      <c r="D2685" s="79">
        <v>4640</v>
      </c>
      <c r="E2685" s="79" t="s">
        <v>5816</v>
      </c>
      <c r="F2685" t="s">
        <v>132</v>
      </c>
      <c r="G2685" t="s">
        <v>964</v>
      </c>
      <c r="H2685" t="s">
        <v>134</v>
      </c>
      <c r="I2685" t="s">
        <v>134</v>
      </c>
      <c r="J2685" t="s">
        <v>135</v>
      </c>
      <c r="K2685" s="79">
        <v>1</v>
      </c>
      <c r="L2685" s="79">
        <v>300</v>
      </c>
      <c r="M2685" s="79">
        <v>300</v>
      </c>
      <c r="N2685" s="79">
        <v>0</v>
      </c>
      <c r="O2685" s="79">
        <v>0</v>
      </c>
      <c r="P2685" s="79">
        <v>0</v>
      </c>
      <c r="Q2685" s="79">
        <v>0</v>
      </c>
      <c r="R2685" s="79">
        <v>300</v>
      </c>
      <c r="S2685" t="s">
        <v>136</v>
      </c>
      <c r="T2685" t="s">
        <v>956</v>
      </c>
      <c r="U2685" t="s">
        <v>136</v>
      </c>
      <c r="V2685" t="s">
        <v>138</v>
      </c>
      <c r="W2685" t="s">
        <v>139</v>
      </c>
      <c r="X2685" t="s">
        <v>140</v>
      </c>
      <c r="Z2685" t="s">
        <v>141</v>
      </c>
    </row>
    <row r="2686" spans="1:26">
      <c r="A2686" s="27">
        <v>45091</v>
      </c>
      <c r="B2686" t="s">
        <v>1931</v>
      </c>
      <c r="C2686" t="s">
        <v>1932</v>
      </c>
      <c r="D2686" s="79">
        <v>4488</v>
      </c>
      <c r="E2686" s="79" t="s">
        <v>5816</v>
      </c>
      <c r="F2686" t="s">
        <v>132</v>
      </c>
      <c r="G2686" t="s">
        <v>1170</v>
      </c>
      <c r="H2686" t="s">
        <v>134</v>
      </c>
      <c r="I2686" t="s">
        <v>134</v>
      </c>
      <c r="J2686" t="s">
        <v>135</v>
      </c>
      <c r="K2686" s="79">
        <v>1</v>
      </c>
      <c r="L2686" s="79">
        <v>300</v>
      </c>
      <c r="M2686" s="79">
        <v>300</v>
      </c>
      <c r="N2686" s="79">
        <v>0</v>
      </c>
      <c r="O2686" s="79">
        <v>0</v>
      </c>
      <c r="P2686" s="79">
        <v>0</v>
      </c>
      <c r="Q2686" s="79">
        <v>0</v>
      </c>
      <c r="R2686" s="79">
        <v>300</v>
      </c>
      <c r="S2686" t="s">
        <v>136</v>
      </c>
      <c r="U2686" t="s">
        <v>136</v>
      </c>
      <c r="V2686" t="s">
        <v>138</v>
      </c>
      <c r="W2686" t="s">
        <v>139</v>
      </c>
      <c r="X2686" t="s">
        <v>168</v>
      </c>
      <c r="Z2686" t="s">
        <v>141</v>
      </c>
    </row>
    <row r="2687" spans="1:26">
      <c r="A2687" s="27">
        <v>45091</v>
      </c>
      <c r="B2687" t="s">
        <v>1931</v>
      </c>
      <c r="C2687" t="s">
        <v>1933</v>
      </c>
      <c r="D2687" s="79">
        <v>4488</v>
      </c>
      <c r="E2687" s="79" t="s">
        <v>5816</v>
      </c>
      <c r="F2687" t="s">
        <v>132</v>
      </c>
      <c r="G2687" t="s">
        <v>1170</v>
      </c>
      <c r="H2687" t="s">
        <v>134</v>
      </c>
      <c r="I2687" t="s">
        <v>134</v>
      </c>
      <c r="J2687" t="s">
        <v>135</v>
      </c>
      <c r="K2687" s="79">
        <v>1</v>
      </c>
      <c r="L2687" s="79">
        <v>300</v>
      </c>
      <c r="M2687" s="79">
        <v>300</v>
      </c>
      <c r="N2687" s="79">
        <v>0</v>
      </c>
      <c r="O2687" s="79">
        <v>0</v>
      </c>
      <c r="P2687" s="79">
        <v>0</v>
      </c>
      <c r="Q2687" s="79">
        <v>0</v>
      </c>
      <c r="R2687" s="79">
        <v>300</v>
      </c>
      <c r="S2687" t="s">
        <v>136</v>
      </c>
      <c r="U2687" t="s">
        <v>136</v>
      </c>
      <c r="V2687" t="s">
        <v>138</v>
      </c>
      <c r="W2687" t="s">
        <v>139</v>
      </c>
      <c r="X2687" t="s">
        <v>168</v>
      </c>
      <c r="Z2687" t="s">
        <v>141</v>
      </c>
    </row>
    <row r="2688" spans="1:26">
      <c r="A2688" s="27">
        <v>45091</v>
      </c>
      <c r="B2688" t="s">
        <v>1931</v>
      </c>
      <c r="C2688" t="s">
        <v>1933</v>
      </c>
      <c r="D2688" s="79">
        <v>4488</v>
      </c>
      <c r="E2688" s="79" t="s">
        <v>5816</v>
      </c>
      <c r="F2688" t="s">
        <v>132</v>
      </c>
      <c r="G2688" t="s">
        <v>1170</v>
      </c>
      <c r="H2688" t="s">
        <v>134</v>
      </c>
      <c r="I2688" t="s">
        <v>134</v>
      </c>
      <c r="J2688" t="s">
        <v>135</v>
      </c>
      <c r="K2688" s="79">
        <v>1</v>
      </c>
      <c r="L2688" s="79">
        <v>300</v>
      </c>
      <c r="M2688" s="79">
        <v>300</v>
      </c>
      <c r="N2688" s="79">
        <v>0</v>
      </c>
      <c r="O2688" s="79">
        <v>0</v>
      </c>
      <c r="P2688" s="79">
        <v>0</v>
      </c>
      <c r="Q2688" s="79">
        <v>0</v>
      </c>
      <c r="R2688" s="79">
        <v>300</v>
      </c>
      <c r="S2688" t="s">
        <v>136</v>
      </c>
      <c r="U2688" t="s">
        <v>136</v>
      </c>
      <c r="V2688" t="s">
        <v>138</v>
      </c>
      <c r="W2688" t="s">
        <v>139</v>
      </c>
      <c r="X2688" t="s">
        <v>168</v>
      </c>
      <c r="Z2688" t="s">
        <v>141</v>
      </c>
    </row>
    <row r="2691" spans="1:26">
      <c r="A2691" s="27">
        <v>45132</v>
      </c>
      <c r="B2691" t="s">
        <v>5769</v>
      </c>
      <c r="C2691" t="s">
        <v>5807</v>
      </c>
      <c r="D2691" s="79">
        <v>334</v>
      </c>
      <c r="E2691" s="79" t="s">
        <v>5808</v>
      </c>
      <c r="F2691" t="s">
        <v>3120</v>
      </c>
      <c r="G2691" t="s">
        <v>5809</v>
      </c>
      <c r="H2691" t="s">
        <v>5810</v>
      </c>
      <c r="I2691" t="s">
        <v>5811</v>
      </c>
      <c r="J2691" t="s">
        <v>135</v>
      </c>
      <c r="K2691" s="79">
        <v>1</v>
      </c>
      <c r="L2691" s="79">
        <v>500</v>
      </c>
      <c r="M2691" s="79">
        <v>500</v>
      </c>
      <c r="N2691" s="79">
        <v>0</v>
      </c>
      <c r="O2691" s="79">
        <v>0</v>
      </c>
      <c r="P2691" s="79">
        <v>0</v>
      </c>
      <c r="Q2691" s="79">
        <v>0</v>
      </c>
      <c r="R2691" s="79">
        <v>500</v>
      </c>
      <c r="S2691" t="s">
        <v>136</v>
      </c>
      <c r="T2691" t="s">
        <v>401</v>
      </c>
      <c r="U2691" t="s">
        <v>136</v>
      </c>
      <c r="V2691" t="s">
        <v>138</v>
      </c>
      <c r="W2691" t="s">
        <v>139</v>
      </c>
      <c r="X2691" t="s">
        <v>2024</v>
      </c>
      <c r="Z2691" t="s">
        <v>141</v>
      </c>
    </row>
    <row r="2692" spans="1:26">
      <c r="A2692" s="27">
        <v>45128</v>
      </c>
      <c r="B2692" t="s">
        <v>5756</v>
      </c>
      <c r="C2692" t="s">
        <v>5812</v>
      </c>
      <c r="D2692" s="79">
        <v>899</v>
      </c>
      <c r="E2692" s="79" t="s">
        <v>5808</v>
      </c>
      <c r="F2692" t="s">
        <v>2221</v>
      </c>
      <c r="G2692" t="s">
        <v>5813</v>
      </c>
      <c r="H2692" t="s">
        <v>5810</v>
      </c>
      <c r="I2692" t="s">
        <v>5811</v>
      </c>
      <c r="J2692" t="s">
        <v>135</v>
      </c>
      <c r="K2692" s="79">
        <v>1</v>
      </c>
      <c r="L2692" s="79">
        <v>500</v>
      </c>
      <c r="M2692" s="79">
        <v>500</v>
      </c>
      <c r="N2692" s="79">
        <v>0</v>
      </c>
      <c r="O2692" s="79">
        <v>0</v>
      </c>
      <c r="P2692" s="79">
        <v>0</v>
      </c>
      <c r="Q2692" s="79">
        <v>0</v>
      </c>
      <c r="R2692" s="79">
        <v>500</v>
      </c>
      <c r="S2692" t="s">
        <v>136</v>
      </c>
      <c r="T2692" t="s">
        <v>956</v>
      </c>
      <c r="U2692" t="s">
        <v>136</v>
      </c>
      <c r="V2692" t="s">
        <v>138</v>
      </c>
      <c r="W2692" t="s">
        <v>139</v>
      </c>
      <c r="X2692" t="s">
        <v>2024</v>
      </c>
      <c r="Z2692" t="s">
        <v>141</v>
      </c>
    </row>
    <row r="2693" spans="1:26">
      <c r="A2693" s="27">
        <v>45123</v>
      </c>
      <c r="B2693" t="s">
        <v>5814</v>
      </c>
      <c r="C2693" t="s">
        <v>5815</v>
      </c>
      <c r="D2693" s="79">
        <v>5024</v>
      </c>
      <c r="E2693" s="79" t="s">
        <v>5816</v>
      </c>
      <c r="F2693" t="s">
        <v>132</v>
      </c>
      <c r="G2693" t="s">
        <v>5817</v>
      </c>
      <c r="H2693" t="s">
        <v>5810</v>
      </c>
      <c r="I2693" t="s">
        <v>5811</v>
      </c>
      <c r="J2693" t="s">
        <v>135</v>
      </c>
      <c r="S2693" t="s">
        <v>136</v>
      </c>
      <c r="T2693" t="s">
        <v>2210</v>
      </c>
      <c r="U2693" t="s">
        <v>136</v>
      </c>
      <c r="V2693" t="s">
        <v>138</v>
      </c>
      <c r="W2693" t="s">
        <v>139</v>
      </c>
      <c r="X2693" t="s">
        <v>140</v>
      </c>
      <c r="Y2693" s="79">
        <v>1</v>
      </c>
      <c r="Z2693" t="s">
        <v>5818</v>
      </c>
    </row>
    <row r="2694" spans="1:26">
      <c r="A2694" s="27">
        <v>45135</v>
      </c>
      <c r="B2694" t="s">
        <v>5819</v>
      </c>
      <c r="C2694" t="s">
        <v>5820</v>
      </c>
      <c r="D2694" s="79">
        <v>5155</v>
      </c>
      <c r="E2694" s="79" t="s">
        <v>5816</v>
      </c>
      <c r="F2694" t="s">
        <v>132</v>
      </c>
      <c r="G2694" t="s">
        <v>5821</v>
      </c>
      <c r="H2694" t="s">
        <v>5810</v>
      </c>
      <c r="I2694" t="s">
        <v>5811</v>
      </c>
      <c r="J2694" t="s">
        <v>135</v>
      </c>
      <c r="S2694" t="s">
        <v>381</v>
      </c>
      <c r="T2694" t="s">
        <v>486</v>
      </c>
      <c r="U2694" t="s">
        <v>381</v>
      </c>
      <c r="V2694" t="s">
        <v>138</v>
      </c>
      <c r="W2694" t="s">
        <v>139</v>
      </c>
      <c r="X2694" t="s">
        <v>140</v>
      </c>
      <c r="Y2694" s="79">
        <v>1</v>
      </c>
      <c r="Z2694" t="s">
        <v>5818</v>
      </c>
    </row>
    <row r="2695" spans="1:26">
      <c r="A2695" s="27">
        <v>45122</v>
      </c>
      <c r="B2695" t="s">
        <v>5822</v>
      </c>
      <c r="C2695" t="s">
        <v>5823</v>
      </c>
      <c r="D2695" s="79">
        <v>5027</v>
      </c>
      <c r="E2695" s="79" t="s">
        <v>5816</v>
      </c>
      <c r="F2695" t="s">
        <v>132</v>
      </c>
      <c r="G2695" t="s">
        <v>5824</v>
      </c>
      <c r="H2695" t="s">
        <v>5810</v>
      </c>
      <c r="I2695" t="s">
        <v>5811</v>
      </c>
      <c r="J2695" t="s">
        <v>135</v>
      </c>
      <c r="S2695" t="s">
        <v>136</v>
      </c>
      <c r="T2695" t="s">
        <v>817</v>
      </c>
      <c r="U2695" t="s">
        <v>136</v>
      </c>
      <c r="V2695" t="s">
        <v>138</v>
      </c>
      <c r="W2695" t="s">
        <v>139</v>
      </c>
      <c r="X2695" t="s">
        <v>140</v>
      </c>
      <c r="Y2695" s="79">
        <v>2</v>
      </c>
      <c r="Z2695" t="s">
        <v>5818</v>
      </c>
    </row>
    <row r="2696" spans="1:26">
      <c r="A2696" s="27">
        <v>45122</v>
      </c>
      <c r="B2696" t="s">
        <v>5822</v>
      </c>
      <c r="C2696" t="s">
        <v>5825</v>
      </c>
      <c r="D2696" s="79">
        <v>5027</v>
      </c>
      <c r="E2696" s="79" t="s">
        <v>5816</v>
      </c>
      <c r="F2696" t="s">
        <v>132</v>
      </c>
      <c r="G2696" t="s">
        <v>5824</v>
      </c>
      <c r="H2696" t="s">
        <v>5810</v>
      </c>
      <c r="I2696" t="s">
        <v>5811</v>
      </c>
      <c r="J2696" t="s">
        <v>135</v>
      </c>
      <c r="S2696" t="s">
        <v>136</v>
      </c>
      <c r="T2696" t="s">
        <v>817</v>
      </c>
      <c r="U2696" t="s">
        <v>136</v>
      </c>
      <c r="V2696" t="s">
        <v>138</v>
      </c>
      <c r="W2696" t="s">
        <v>139</v>
      </c>
      <c r="X2696" t="s">
        <v>140</v>
      </c>
      <c r="Y2696" s="79">
        <v>1</v>
      </c>
      <c r="Z2696" t="s">
        <v>5818</v>
      </c>
    </row>
    <row r="2697" spans="1:26">
      <c r="A2697" s="27">
        <v>45124</v>
      </c>
      <c r="B2697" t="s">
        <v>5826</v>
      </c>
      <c r="C2697" t="s">
        <v>5827</v>
      </c>
      <c r="D2697" s="79">
        <v>5061</v>
      </c>
      <c r="E2697" s="79" t="s">
        <v>5816</v>
      </c>
      <c r="F2697" t="s">
        <v>132</v>
      </c>
      <c r="G2697" t="s">
        <v>5828</v>
      </c>
      <c r="H2697" t="s">
        <v>5810</v>
      </c>
      <c r="I2697" t="s">
        <v>5811</v>
      </c>
      <c r="J2697" t="s">
        <v>135</v>
      </c>
      <c r="S2697" t="s">
        <v>136</v>
      </c>
      <c r="T2697" t="s">
        <v>817</v>
      </c>
      <c r="U2697" t="s">
        <v>136</v>
      </c>
      <c r="V2697" t="s">
        <v>138</v>
      </c>
      <c r="W2697" t="s">
        <v>139</v>
      </c>
      <c r="X2697" t="s">
        <v>140</v>
      </c>
      <c r="Y2697" s="79">
        <v>1</v>
      </c>
      <c r="Z2697" t="s">
        <v>5818</v>
      </c>
    </row>
    <row r="2698" spans="1:26">
      <c r="A2698" s="27">
        <v>45131</v>
      </c>
      <c r="B2698" t="s">
        <v>5761</v>
      </c>
      <c r="C2698" t="s">
        <v>5829</v>
      </c>
      <c r="D2698" s="79">
        <v>4932</v>
      </c>
      <c r="E2698" s="79" t="s">
        <v>5808</v>
      </c>
      <c r="F2698" t="s">
        <v>2045</v>
      </c>
      <c r="G2698" t="s">
        <v>5830</v>
      </c>
      <c r="H2698" t="s">
        <v>5810</v>
      </c>
      <c r="I2698" t="s">
        <v>5811</v>
      </c>
      <c r="J2698" t="s">
        <v>135</v>
      </c>
      <c r="K2698" s="79">
        <v>1</v>
      </c>
      <c r="L2698" s="79">
        <v>500</v>
      </c>
      <c r="M2698" s="79">
        <v>500</v>
      </c>
      <c r="N2698" s="79">
        <v>0</v>
      </c>
      <c r="O2698" s="79">
        <v>0</v>
      </c>
      <c r="P2698" s="79">
        <v>0</v>
      </c>
      <c r="Q2698" s="79">
        <v>0</v>
      </c>
      <c r="R2698" s="79">
        <v>500</v>
      </c>
      <c r="S2698" t="s">
        <v>136</v>
      </c>
      <c r="T2698" t="s">
        <v>401</v>
      </c>
      <c r="U2698" t="s">
        <v>136</v>
      </c>
      <c r="V2698" t="s">
        <v>138</v>
      </c>
      <c r="W2698" t="s">
        <v>139</v>
      </c>
      <c r="X2698" t="s">
        <v>2024</v>
      </c>
      <c r="Z2698" t="s">
        <v>141</v>
      </c>
    </row>
    <row r="2699" spans="1:26">
      <c r="A2699" s="27">
        <v>45126</v>
      </c>
      <c r="B2699" t="s">
        <v>5744</v>
      </c>
      <c r="C2699" t="s">
        <v>5831</v>
      </c>
      <c r="D2699" s="79">
        <v>5110</v>
      </c>
      <c r="E2699" s="79" t="s">
        <v>5808</v>
      </c>
      <c r="F2699" t="s">
        <v>2022</v>
      </c>
      <c r="G2699" t="s">
        <v>3536</v>
      </c>
      <c r="H2699" t="s">
        <v>5810</v>
      </c>
      <c r="I2699" t="s">
        <v>5811</v>
      </c>
      <c r="J2699" t="s">
        <v>135</v>
      </c>
      <c r="K2699" s="79">
        <v>1</v>
      </c>
      <c r="L2699" s="79">
        <v>500</v>
      </c>
      <c r="M2699" s="79">
        <v>500</v>
      </c>
      <c r="N2699" s="79">
        <v>0</v>
      </c>
      <c r="O2699" s="79">
        <v>0</v>
      </c>
      <c r="P2699" s="79">
        <v>0</v>
      </c>
      <c r="Q2699" s="79">
        <v>0</v>
      </c>
      <c r="R2699" s="79">
        <v>500</v>
      </c>
      <c r="S2699" t="s">
        <v>136</v>
      </c>
      <c r="T2699" t="s">
        <v>5832</v>
      </c>
      <c r="U2699" t="s">
        <v>136</v>
      </c>
      <c r="V2699" t="s">
        <v>138</v>
      </c>
      <c r="W2699" t="s">
        <v>139</v>
      </c>
      <c r="X2699" t="s">
        <v>2024</v>
      </c>
      <c r="Z2699" t="s">
        <v>141</v>
      </c>
    </row>
    <row r="2700" spans="1:26">
      <c r="A2700" s="27">
        <v>45138</v>
      </c>
      <c r="B2700" t="s">
        <v>5833</v>
      </c>
      <c r="C2700" t="s">
        <v>5834</v>
      </c>
      <c r="D2700" s="79">
        <v>5139</v>
      </c>
      <c r="E2700" s="79" t="s">
        <v>5808</v>
      </c>
      <c r="F2700" t="s">
        <v>2045</v>
      </c>
      <c r="G2700" t="s">
        <v>5835</v>
      </c>
      <c r="H2700" t="s">
        <v>5810</v>
      </c>
      <c r="I2700" t="s">
        <v>5811</v>
      </c>
      <c r="J2700" t="s">
        <v>135</v>
      </c>
      <c r="K2700" s="79">
        <v>1</v>
      </c>
      <c r="L2700" s="79">
        <v>500</v>
      </c>
      <c r="M2700" s="79">
        <v>500</v>
      </c>
      <c r="N2700" s="79">
        <v>0</v>
      </c>
      <c r="O2700" s="79">
        <v>0</v>
      </c>
      <c r="P2700" s="79">
        <v>0</v>
      </c>
      <c r="Q2700" s="79">
        <v>0</v>
      </c>
      <c r="R2700" s="79">
        <v>500</v>
      </c>
      <c r="S2700" t="s">
        <v>136</v>
      </c>
      <c r="T2700" t="s">
        <v>401</v>
      </c>
      <c r="U2700" t="s">
        <v>136</v>
      </c>
      <c r="V2700" t="s">
        <v>138</v>
      </c>
      <c r="W2700" t="s">
        <v>139</v>
      </c>
      <c r="X2700" t="s">
        <v>2024</v>
      </c>
      <c r="Z2700" t="s">
        <v>141</v>
      </c>
    </row>
    <row r="2701" spans="1:26">
      <c r="A2701" s="27">
        <v>45127</v>
      </c>
      <c r="B2701" t="s">
        <v>5836</v>
      </c>
      <c r="C2701" t="s">
        <v>5837</v>
      </c>
      <c r="D2701" s="79">
        <v>5116</v>
      </c>
      <c r="E2701" s="79" t="s">
        <v>5808</v>
      </c>
      <c r="F2701" t="s">
        <v>2022</v>
      </c>
      <c r="G2701" t="s">
        <v>5838</v>
      </c>
      <c r="H2701" t="s">
        <v>5810</v>
      </c>
      <c r="I2701" t="s">
        <v>5811</v>
      </c>
      <c r="J2701" t="s">
        <v>135</v>
      </c>
      <c r="K2701" s="79">
        <v>1</v>
      </c>
      <c r="L2701" s="79">
        <v>500</v>
      </c>
      <c r="M2701" s="79">
        <v>500</v>
      </c>
      <c r="N2701" s="79">
        <v>0</v>
      </c>
      <c r="O2701" s="79">
        <v>0</v>
      </c>
      <c r="P2701" s="79">
        <v>0</v>
      </c>
      <c r="Q2701" s="79">
        <v>500</v>
      </c>
      <c r="R2701" s="79">
        <v>0</v>
      </c>
      <c r="S2701" t="s">
        <v>136</v>
      </c>
      <c r="T2701" t="s">
        <v>956</v>
      </c>
      <c r="U2701" t="s">
        <v>136</v>
      </c>
      <c r="V2701" t="s">
        <v>138</v>
      </c>
      <c r="W2701" t="s">
        <v>139</v>
      </c>
      <c r="X2701" t="s">
        <v>2024</v>
      </c>
      <c r="Z2701" t="s">
        <v>141</v>
      </c>
    </row>
    <row r="2702" spans="1:26">
      <c r="A2702" s="27">
        <v>45111</v>
      </c>
      <c r="B2702" t="s">
        <v>5839</v>
      </c>
      <c r="C2702" t="s">
        <v>5840</v>
      </c>
      <c r="D2702" s="79">
        <v>4896</v>
      </c>
      <c r="E2702" s="79" t="s">
        <v>5808</v>
      </c>
      <c r="F2702" t="s">
        <v>2022</v>
      </c>
      <c r="G2702" t="s">
        <v>5841</v>
      </c>
      <c r="H2702" t="s">
        <v>5810</v>
      </c>
      <c r="I2702" t="s">
        <v>5811</v>
      </c>
      <c r="J2702" t="s">
        <v>135</v>
      </c>
      <c r="K2702" s="79">
        <v>1</v>
      </c>
      <c r="L2702" s="79">
        <v>500</v>
      </c>
      <c r="M2702" s="79">
        <v>500</v>
      </c>
      <c r="N2702" s="79">
        <v>0</v>
      </c>
      <c r="O2702" s="79">
        <v>0</v>
      </c>
      <c r="P2702" s="79">
        <v>0</v>
      </c>
      <c r="Q2702" s="79">
        <v>0</v>
      </c>
      <c r="R2702" s="79">
        <v>500</v>
      </c>
      <c r="S2702" t="s">
        <v>136</v>
      </c>
      <c r="T2702" t="s">
        <v>194</v>
      </c>
      <c r="U2702" t="s">
        <v>136</v>
      </c>
      <c r="V2702" t="s">
        <v>138</v>
      </c>
      <c r="W2702" t="s">
        <v>139</v>
      </c>
      <c r="X2702" t="s">
        <v>2024</v>
      </c>
      <c r="Z2702" t="s">
        <v>141</v>
      </c>
    </row>
    <row r="2703" spans="1:26">
      <c r="A2703" s="27">
        <v>45138</v>
      </c>
      <c r="B2703" t="s">
        <v>5842</v>
      </c>
      <c r="C2703" t="s">
        <v>5843</v>
      </c>
      <c r="D2703" s="79">
        <v>5105</v>
      </c>
      <c r="E2703" s="79" t="s">
        <v>5808</v>
      </c>
      <c r="F2703" t="s">
        <v>2067</v>
      </c>
      <c r="G2703" t="s">
        <v>5844</v>
      </c>
      <c r="H2703" t="s">
        <v>5810</v>
      </c>
      <c r="I2703" t="s">
        <v>5811</v>
      </c>
      <c r="J2703" t="s">
        <v>135</v>
      </c>
      <c r="K2703" s="79">
        <v>1</v>
      </c>
      <c r="L2703" s="79">
        <v>500</v>
      </c>
      <c r="M2703" s="79">
        <v>500</v>
      </c>
      <c r="N2703" s="79">
        <v>0</v>
      </c>
      <c r="O2703" s="79">
        <v>0</v>
      </c>
      <c r="P2703" s="79">
        <v>0</v>
      </c>
      <c r="Q2703" s="80">
        <v>72.78</v>
      </c>
      <c r="R2703" s="80">
        <v>427.22</v>
      </c>
      <c r="S2703" t="s">
        <v>136</v>
      </c>
      <c r="T2703" t="s">
        <v>401</v>
      </c>
      <c r="U2703" t="s">
        <v>136</v>
      </c>
      <c r="V2703" t="s">
        <v>138</v>
      </c>
      <c r="W2703" t="s">
        <v>139</v>
      </c>
      <c r="X2703" t="s">
        <v>2024</v>
      </c>
      <c r="Z2703" t="s">
        <v>141</v>
      </c>
    </row>
    <row r="2704" spans="1:26">
      <c r="A2704" s="27">
        <v>45138</v>
      </c>
      <c r="B2704" t="s">
        <v>5804</v>
      </c>
      <c r="C2704" t="s">
        <v>5845</v>
      </c>
      <c r="D2704" s="79">
        <v>5180</v>
      </c>
      <c r="E2704" s="79" t="s">
        <v>5808</v>
      </c>
      <c r="F2704" t="s">
        <v>2045</v>
      </c>
      <c r="G2704" t="s">
        <v>5846</v>
      </c>
      <c r="H2704" t="s">
        <v>5810</v>
      </c>
      <c r="I2704" t="s">
        <v>5811</v>
      </c>
      <c r="J2704" t="s">
        <v>135</v>
      </c>
      <c r="K2704" s="79">
        <v>1</v>
      </c>
      <c r="L2704" s="79">
        <v>500</v>
      </c>
      <c r="M2704" s="79">
        <v>500</v>
      </c>
      <c r="N2704" s="79">
        <v>0</v>
      </c>
      <c r="O2704" s="79">
        <v>0</v>
      </c>
      <c r="P2704" s="79">
        <v>0</v>
      </c>
      <c r="Q2704" s="79">
        <v>0</v>
      </c>
      <c r="R2704" s="79">
        <v>500</v>
      </c>
      <c r="S2704" t="s">
        <v>136</v>
      </c>
      <c r="T2704" t="s">
        <v>401</v>
      </c>
      <c r="U2704" t="s">
        <v>136</v>
      </c>
      <c r="V2704" t="s">
        <v>138</v>
      </c>
      <c r="W2704" t="s">
        <v>139</v>
      </c>
      <c r="X2704" t="s">
        <v>2024</v>
      </c>
      <c r="Z2704" t="s">
        <v>141</v>
      </c>
    </row>
    <row r="2705" spans="1:26">
      <c r="A2705" s="27">
        <v>45138</v>
      </c>
      <c r="B2705" t="s">
        <v>5847</v>
      </c>
      <c r="C2705" t="s">
        <v>5848</v>
      </c>
      <c r="D2705" s="79">
        <v>5245</v>
      </c>
      <c r="E2705" s="79" t="s">
        <v>5808</v>
      </c>
      <c r="F2705" t="s">
        <v>2022</v>
      </c>
      <c r="G2705" t="s">
        <v>2500</v>
      </c>
      <c r="H2705" t="s">
        <v>5810</v>
      </c>
      <c r="I2705" t="s">
        <v>5811</v>
      </c>
      <c r="J2705" t="s">
        <v>135</v>
      </c>
      <c r="K2705" s="79">
        <v>1</v>
      </c>
      <c r="L2705" s="79">
        <v>500</v>
      </c>
      <c r="M2705" s="79">
        <v>500</v>
      </c>
      <c r="N2705" s="79">
        <v>0</v>
      </c>
      <c r="O2705" s="79">
        <v>0</v>
      </c>
      <c r="P2705" s="79">
        <v>0</v>
      </c>
      <c r="Q2705" s="79">
        <v>0</v>
      </c>
      <c r="R2705" s="79">
        <v>500</v>
      </c>
      <c r="S2705" t="s">
        <v>136</v>
      </c>
      <c r="T2705" t="s">
        <v>194</v>
      </c>
      <c r="U2705" t="s">
        <v>136</v>
      </c>
      <c r="V2705" t="s">
        <v>138</v>
      </c>
      <c r="W2705" t="s">
        <v>139</v>
      </c>
      <c r="X2705" t="s">
        <v>2024</v>
      </c>
      <c r="Z2705" t="s">
        <v>141</v>
      </c>
    </row>
    <row r="2706" spans="1:26">
      <c r="A2706" s="27">
        <v>45110</v>
      </c>
      <c r="B2706" t="s">
        <v>5647</v>
      </c>
      <c r="C2706" t="s">
        <v>5849</v>
      </c>
      <c r="D2706" s="79">
        <v>3847</v>
      </c>
      <c r="E2706" s="79" t="s">
        <v>5808</v>
      </c>
      <c r="F2706" t="s">
        <v>2417</v>
      </c>
      <c r="G2706" t="s">
        <v>4259</v>
      </c>
      <c r="H2706" t="s">
        <v>5810</v>
      </c>
      <c r="I2706" t="s">
        <v>5811</v>
      </c>
      <c r="J2706" t="s">
        <v>135</v>
      </c>
      <c r="K2706" s="79">
        <v>1</v>
      </c>
      <c r="L2706" s="79">
        <v>500</v>
      </c>
      <c r="M2706" s="79">
        <v>500</v>
      </c>
      <c r="N2706" s="79">
        <v>0</v>
      </c>
      <c r="O2706" s="79">
        <v>0</v>
      </c>
      <c r="P2706" s="79">
        <v>0</v>
      </c>
      <c r="Q2706" s="79">
        <v>0</v>
      </c>
      <c r="R2706" s="79">
        <v>500</v>
      </c>
      <c r="S2706" t="s">
        <v>136</v>
      </c>
      <c r="T2706" t="s">
        <v>401</v>
      </c>
      <c r="U2706" t="s">
        <v>136</v>
      </c>
      <c r="V2706" t="s">
        <v>138</v>
      </c>
      <c r="W2706" t="s">
        <v>139</v>
      </c>
      <c r="X2706" t="s">
        <v>2024</v>
      </c>
      <c r="Z2706" t="s">
        <v>141</v>
      </c>
    </row>
    <row r="2707" spans="1:26">
      <c r="A2707" s="27">
        <v>45122</v>
      </c>
      <c r="B2707" t="s">
        <v>5710</v>
      </c>
      <c r="C2707" t="s">
        <v>5850</v>
      </c>
      <c r="D2707" s="79">
        <v>2125</v>
      </c>
      <c r="E2707" s="79" t="s">
        <v>5808</v>
      </c>
      <c r="F2707" t="s">
        <v>2122</v>
      </c>
      <c r="G2707" t="s">
        <v>5438</v>
      </c>
      <c r="H2707" t="s">
        <v>5810</v>
      </c>
      <c r="I2707" t="s">
        <v>5811</v>
      </c>
      <c r="J2707" t="s">
        <v>135</v>
      </c>
      <c r="K2707" s="79">
        <v>1</v>
      </c>
      <c r="L2707" s="79">
        <v>500</v>
      </c>
      <c r="M2707" s="79">
        <v>500</v>
      </c>
      <c r="N2707" s="79">
        <v>0</v>
      </c>
      <c r="O2707" s="79">
        <v>0</v>
      </c>
      <c r="P2707" s="79">
        <v>0</v>
      </c>
      <c r="Q2707" s="79">
        <v>0</v>
      </c>
      <c r="R2707" s="79">
        <v>500</v>
      </c>
      <c r="S2707" t="s">
        <v>136</v>
      </c>
      <c r="T2707" t="s">
        <v>401</v>
      </c>
      <c r="U2707" t="s">
        <v>136</v>
      </c>
      <c r="V2707" t="s">
        <v>138</v>
      </c>
      <c r="W2707" t="s">
        <v>139</v>
      </c>
      <c r="X2707" t="s">
        <v>2024</v>
      </c>
      <c r="Z2707" t="s">
        <v>141</v>
      </c>
    </row>
    <row r="2708" spans="1:26">
      <c r="A2708" s="27">
        <v>45124</v>
      </c>
      <c r="B2708" t="s">
        <v>5723</v>
      </c>
      <c r="C2708" t="s">
        <v>5851</v>
      </c>
      <c r="D2708" s="79">
        <v>2066</v>
      </c>
      <c r="E2708" s="79" t="s">
        <v>5808</v>
      </c>
      <c r="F2708" t="s">
        <v>2417</v>
      </c>
      <c r="G2708" t="s">
        <v>5852</v>
      </c>
      <c r="H2708" t="s">
        <v>5810</v>
      </c>
      <c r="I2708" t="s">
        <v>5811</v>
      </c>
      <c r="J2708" t="s">
        <v>135</v>
      </c>
      <c r="K2708" s="79">
        <v>1</v>
      </c>
      <c r="L2708" s="79">
        <v>500</v>
      </c>
      <c r="M2708" s="79">
        <v>500</v>
      </c>
      <c r="N2708" s="79">
        <v>0</v>
      </c>
      <c r="O2708" s="79">
        <v>0</v>
      </c>
      <c r="P2708" s="79">
        <v>0</v>
      </c>
      <c r="Q2708" s="79">
        <v>0</v>
      </c>
      <c r="R2708" s="79">
        <v>500</v>
      </c>
      <c r="S2708" t="s">
        <v>136</v>
      </c>
      <c r="T2708" t="s">
        <v>401</v>
      </c>
      <c r="U2708" t="s">
        <v>136</v>
      </c>
      <c r="V2708" t="s">
        <v>138</v>
      </c>
      <c r="W2708" t="s">
        <v>139</v>
      </c>
      <c r="X2708" t="s">
        <v>2024</v>
      </c>
      <c r="Z2708" t="s">
        <v>141</v>
      </c>
    </row>
    <row r="2709" spans="1:26">
      <c r="A2709" s="27">
        <v>45120</v>
      </c>
      <c r="B2709" t="s">
        <v>5703</v>
      </c>
      <c r="C2709" t="s">
        <v>5853</v>
      </c>
      <c r="D2709" s="79">
        <v>2183</v>
      </c>
      <c r="E2709" s="79" t="s">
        <v>5808</v>
      </c>
      <c r="F2709" t="s">
        <v>2067</v>
      </c>
      <c r="G2709" t="s">
        <v>5854</v>
      </c>
      <c r="H2709" t="s">
        <v>5810</v>
      </c>
      <c r="I2709" t="s">
        <v>5811</v>
      </c>
      <c r="J2709" t="s">
        <v>135</v>
      </c>
      <c r="K2709" s="79">
        <v>1</v>
      </c>
      <c r="L2709" s="79">
        <v>500</v>
      </c>
      <c r="M2709" s="79">
        <v>500</v>
      </c>
      <c r="N2709" s="79">
        <v>0</v>
      </c>
      <c r="O2709" s="79">
        <v>0</v>
      </c>
      <c r="P2709" s="79">
        <v>0</v>
      </c>
      <c r="Q2709" s="79">
        <v>0</v>
      </c>
      <c r="R2709" s="79">
        <v>500</v>
      </c>
      <c r="S2709" t="s">
        <v>136</v>
      </c>
      <c r="T2709" t="s">
        <v>401</v>
      </c>
      <c r="U2709" t="s">
        <v>136</v>
      </c>
      <c r="V2709" t="s">
        <v>138</v>
      </c>
      <c r="W2709" t="s">
        <v>139</v>
      </c>
      <c r="X2709" t="s">
        <v>2024</v>
      </c>
      <c r="Z2709" t="s">
        <v>141</v>
      </c>
    </row>
    <row r="2710" spans="1:26">
      <c r="A2710" s="27">
        <v>45108</v>
      </c>
      <c r="B2710" t="s">
        <v>5644</v>
      </c>
      <c r="C2710" t="s">
        <v>5855</v>
      </c>
      <c r="D2710" s="79">
        <v>4867</v>
      </c>
      <c r="E2710" s="79" t="s">
        <v>5808</v>
      </c>
      <c r="F2710" t="s">
        <v>2022</v>
      </c>
      <c r="G2710" t="s">
        <v>5856</v>
      </c>
      <c r="H2710" t="s">
        <v>134</v>
      </c>
      <c r="I2710" t="s">
        <v>134</v>
      </c>
      <c r="J2710" t="s">
        <v>135</v>
      </c>
      <c r="K2710" s="79">
        <v>1</v>
      </c>
      <c r="L2710" s="79">
        <v>300</v>
      </c>
      <c r="M2710" s="79">
        <v>300</v>
      </c>
      <c r="N2710" s="79">
        <v>0</v>
      </c>
      <c r="O2710" s="79">
        <v>0</v>
      </c>
      <c r="P2710" s="79">
        <v>0</v>
      </c>
      <c r="Q2710" s="79">
        <v>0</v>
      </c>
      <c r="R2710" s="79">
        <v>300</v>
      </c>
      <c r="S2710" t="s">
        <v>136</v>
      </c>
      <c r="T2710" t="s">
        <v>699</v>
      </c>
      <c r="U2710" t="s">
        <v>136</v>
      </c>
      <c r="V2710" t="s">
        <v>138</v>
      </c>
      <c r="W2710" t="s">
        <v>139</v>
      </c>
      <c r="X2710" t="s">
        <v>2024</v>
      </c>
      <c r="Z2710" t="s">
        <v>141</v>
      </c>
    </row>
    <row r="2711" spans="1:26">
      <c r="A2711" s="27">
        <v>45135</v>
      </c>
      <c r="B2711" t="s">
        <v>5789</v>
      </c>
      <c r="C2711" t="s">
        <v>5857</v>
      </c>
      <c r="D2711" s="79">
        <v>5206</v>
      </c>
      <c r="E2711" s="79" t="s">
        <v>5808</v>
      </c>
      <c r="F2711" t="s">
        <v>2022</v>
      </c>
      <c r="G2711" t="s">
        <v>5858</v>
      </c>
      <c r="H2711" t="s">
        <v>134</v>
      </c>
      <c r="I2711" t="s">
        <v>134</v>
      </c>
      <c r="J2711" t="s">
        <v>135</v>
      </c>
      <c r="K2711" s="79">
        <v>1</v>
      </c>
      <c r="L2711" s="79">
        <v>300</v>
      </c>
      <c r="M2711" s="79">
        <v>300</v>
      </c>
      <c r="N2711" s="79">
        <v>0</v>
      </c>
      <c r="O2711" s="79">
        <v>0</v>
      </c>
      <c r="P2711" s="79">
        <v>0</v>
      </c>
      <c r="Q2711" s="79">
        <v>0</v>
      </c>
      <c r="R2711" s="79">
        <v>300</v>
      </c>
      <c r="S2711" t="s">
        <v>136</v>
      </c>
      <c r="T2711" t="s">
        <v>2032</v>
      </c>
      <c r="U2711" t="s">
        <v>136</v>
      </c>
      <c r="V2711" t="s">
        <v>138</v>
      </c>
      <c r="W2711" t="s">
        <v>139</v>
      </c>
      <c r="X2711" t="s">
        <v>2024</v>
      </c>
      <c r="Z2711" t="s">
        <v>141</v>
      </c>
    </row>
    <row r="2712" spans="1:26">
      <c r="A2712" s="27">
        <v>45135</v>
      </c>
      <c r="B2712" t="s">
        <v>5791</v>
      </c>
      <c r="C2712" t="s">
        <v>5859</v>
      </c>
      <c r="D2712" s="79">
        <v>5210</v>
      </c>
      <c r="E2712" s="79" t="s">
        <v>5808</v>
      </c>
      <c r="F2712" t="s">
        <v>2022</v>
      </c>
      <c r="G2712" t="s">
        <v>5860</v>
      </c>
      <c r="H2712" t="s">
        <v>134</v>
      </c>
      <c r="I2712" t="s">
        <v>134</v>
      </c>
      <c r="J2712" t="s">
        <v>135</v>
      </c>
      <c r="K2712" s="79">
        <v>1</v>
      </c>
      <c r="L2712" s="79">
        <v>300</v>
      </c>
      <c r="M2712" s="79">
        <v>300</v>
      </c>
      <c r="N2712" s="79">
        <v>0</v>
      </c>
      <c r="O2712" s="79">
        <v>0</v>
      </c>
      <c r="P2712" s="79">
        <v>0</v>
      </c>
      <c r="Q2712" s="79">
        <v>0</v>
      </c>
      <c r="R2712" s="79">
        <v>300</v>
      </c>
      <c r="S2712" t="s">
        <v>136</v>
      </c>
      <c r="T2712" t="s">
        <v>1671</v>
      </c>
      <c r="U2712" t="s">
        <v>136</v>
      </c>
      <c r="V2712" t="s">
        <v>138</v>
      </c>
      <c r="W2712" t="s">
        <v>139</v>
      </c>
      <c r="X2712" t="s">
        <v>2024</v>
      </c>
      <c r="Z2712" t="s">
        <v>141</v>
      </c>
    </row>
    <row r="2713" spans="1:26">
      <c r="A2713" s="27">
        <v>45134</v>
      </c>
      <c r="B2713" t="s">
        <v>5861</v>
      </c>
      <c r="C2713" t="s">
        <v>5862</v>
      </c>
      <c r="D2713" s="79">
        <v>4588</v>
      </c>
      <c r="E2713" s="79" t="s">
        <v>5808</v>
      </c>
      <c r="F2713" t="s">
        <v>2045</v>
      </c>
      <c r="G2713" t="s">
        <v>998</v>
      </c>
      <c r="H2713" t="s">
        <v>134</v>
      </c>
      <c r="I2713" t="s">
        <v>134</v>
      </c>
      <c r="J2713" t="s">
        <v>135</v>
      </c>
      <c r="K2713" s="79">
        <v>1</v>
      </c>
      <c r="L2713" s="79">
        <v>300</v>
      </c>
      <c r="M2713" s="79">
        <v>300</v>
      </c>
      <c r="N2713" s="79">
        <v>0</v>
      </c>
      <c r="O2713" s="79">
        <v>0</v>
      </c>
      <c r="P2713" s="79">
        <v>0</v>
      </c>
      <c r="Q2713" s="79">
        <v>0</v>
      </c>
      <c r="R2713" s="79">
        <v>300</v>
      </c>
      <c r="S2713" t="s">
        <v>136</v>
      </c>
      <c r="T2713" t="s">
        <v>401</v>
      </c>
      <c r="U2713" t="s">
        <v>136</v>
      </c>
      <c r="V2713" t="s">
        <v>138</v>
      </c>
      <c r="W2713" t="s">
        <v>139</v>
      </c>
      <c r="X2713" t="s">
        <v>2024</v>
      </c>
      <c r="Z2713" t="s">
        <v>141</v>
      </c>
    </row>
    <row r="2714" spans="1:26">
      <c r="A2714" s="27">
        <v>45113</v>
      </c>
      <c r="B2714" t="s">
        <v>5863</v>
      </c>
      <c r="C2714" t="s">
        <v>5864</v>
      </c>
      <c r="D2714" s="79">
        <v>4923</v>
      </c>
      <c r="E2714" s="79" t="s">
        <v>5808</v>
      </c>
      <c r="F2714" t="s">
        <v>2022</v>
      </c>
      <c r="G2714" t="s">
        <v>3259</v>
      </c>
      <c r="H2714" t="s">
        <v>134</v>
      </c>
      <c r="I2714" t="s">
        <v>134</v>
      </c>
      <c r="J2714" t="s">
        <v>135</v>
      </c>
      <c r="K2714" s="79">
        <v>1</v>
      </c>
      <c r="L2714" s="79">
        <v>300</v>
      </c>
      <c r="M2714" s="79">
        <v>300</v>
      </c>
      <c r="N2714" s="79">
        <v>0</v>
      </c>
      <c r="O2714" s="79">
        <v>0</v>
      </c>
      <c r="P2714" s="79">
        <v>0</v>
      </c>
      <c r="Q2714" s="79">
        <v>0</v>
      </c>
      <c r="R2714" s="79">
        <v>300</v>
      </c>
      <c r="S2714" t="s">
        <v>136</v>
      </c>
      <c r="T2714" t="s">
        <v>956</v>
      </c>
      <c r="U2714" t="s">
        <v>136</v>
      </c>
      <c r="V2714" t="s">
        <v>138</v>
      </c>
      <c r="W2714" t="s">
        <v>139</v>
      </c>
      <c r="X2714" t="s">
        <v>2024</v>
      </c>
      <c r="Z2714" t="s">
        <v>141</v>
      </c>
    </row>
    <row r="2715" spans="1:26">
      <c r="A2715" s="27">
        <v>45115</v>
      </c>
      <c r="B2715" t="s">
        <v>5865</v>
      </c>
      <c r="C2715" t="s">
        <v>5866</v>
      </c>
      <c r="D2715" s="79">
        <v>4966</v>
      </c>
      <c r="E2715" s="79" t="s">
        <v>5808</v>
      </c>
      <c r="F2715" t="s">
        <v>2022</v>
      </c>
      <c r="G2715" t="s">
        <v>5867</v>
      </c>
      <c r="H2715" t="s">
        <v>134</v>
      </c>
      <c r="I2715" t="s">
        <v>134</v>
      </c>
      <c r="J2715" t="s">
        <v>135</v>
      </c>
      <c r="K2715" s="79">
        <v>1</v>
      </c>
      <c r="L2715" s="79">
        <v>300</v>
      </c>
      <c r="M2715" s="79">
        <v>300</v>
      </c>
      <c r="N2715" s="79">
        <v>0</v>
      </c>
      <c r="O2715" s="79">
        <v>0</v>
      </c>
      <c r="P2715" s="79">
        <v>0</v>
      </c>
      <c r="Q2715" s="79">
        <v>0</v>
      </c>
      <c r="R2715" s="79">
        <v>300</v>
      </c>
      <c r="S2715" t="s">
        <v>136</v>
      </c>
      <c r="T2715" t="s">
        <v>956</v>
      </c>
      <c r="U2715" t="s">
        <v>136</v>
      </c>
      <c r="V2715" t="s">
        <v>138</v>
      </c>
      <c r="W2715" t="s">
        <v>139</v>
      </c>
      <c r="X2715" t="s">
        <v>2024</v>
      </c>
      <c r="Z2715" t="s">
        <v>141</v>
      </c>
    </row>
    <row r="2716" spans="1:26">
      <c r="A2716" s="27">
        <v>45125</v>
      </c>
      <c r="B2716" t="s">
        <v>5868</v>
      </c>
      <c r="C2716" t="s">
        <v>5869</v>
      </c>
      <c r="D2716" s="79">
        <v>5087</v>
      </c>
      <c r="E2716" s="79" t="s">
        <v>5808</v>
      </c>
      <c r="F2716" t="s">
        <v>2045</v>
      </c>
      <c r="G2716" t="s">
        <v>5870</v>
      </c>
      <c r="H2716" t="s">
        <v>134</v>
      </c>
      <c r="I2716" t="s">
        <v>134</v>
      </c>
      <c r="J2716" t="s">
        <v>135</v>
      </c>
      <c r="K2716" s="79">
        <v>1</v>
      </c>
      <c r="L2716" s="79">
        <v>300</v>
      </c>
      <c r="M2716" s="79">
        <v>300</v>
      </c>
      <c r="N2716" s="79">
        <v>0</v>
      </c>
      <c r="O2716" s="79">
        <v>0</v>
      </c>
      <c r="P2716" s="79">
        <v>0</v>
      </c>
      <c r="Q2716" s="79">
        <v>33</v>
      </c>
      <c r="R2716" s="79">
        <v>267</v>
      </c>
      <c r="S2716" t="s">
        <v>136</v>
      </c>
      <c r="T2716" t="s">
        <v>956</v>
      </c>
      <c r="U2716" t="s">
        <v>136</v>
      </c>
      <c r="V2716" t="s">
        <v>138</v>
      </c>
      <c r="W2716" t="s">
        <v>139</v>
      </c>
      <c r="X2716" t="s">
        <v>2024</v>
      </c>
      <c r="Z2716" t="s">
        <v>141</v>
      </c>
    </row>
    <row r="2717" spans="1:26">
      <c r="A2717" s="27">
        <v>45120</v>
      </c>
      <c r="B2717" t="s">
        <v>5706</v>
      </c>
      <c r="C2717" t="s">
        <v>5871</v>
      </c>
      <c r="D2717" s="79">
        <v>4431</v>
      </c>
      <c r="E2717" s="79" t="s">
        <v>5808</v>
      </c>
      <c r="F2717" t="s">
        <v>2022</v>
      </c>
      <c r="G2717" t="s">
        <v>5872</v>
      </c>
      <c r="H2717" t="s">
        <v>134</v>
      </c>
      <c r="I2717" t="s">
        <v>134</v>
      </c>
      <c r="J2717" t="s">
        <v>135</v>
      </c>
      <c r="K2717" s="79">
        <v>1</v>
      </c>
      <c r="L2717" s="79">
        <v>300</v>
      </c>
      <c r="M2717" s="79">
        <v>300</v>
      </c>
      <c r="N2717" s="79">
        <v>0</v>
      </c>
      <c r="O2717" s="79">
        <v>0</v>
      </c>
      <c r="P2717" s="79">
        <v>0</v>
      </c>
      <c r="Q2717" s="79">
        <v>0</v>
      </c>
      <c r="R2717" s="79">
        <v>300</v>
      </c>
      <c r="S2717" t="s">
        <v>136</v>
      </c>
      <c r="T2717" t="s">
        <v>4421</v>
      </c>
      <c r="U2717" t="s">
        <v>136</v>
      </c>
      <c r="V2717" t="s">
        <v>138</v>
      </c>
      <c r="W2717" t="s">
        <v>139</v>
      </c>
      <c r="X2717" t="s">
        <v>2024</v>
      </c>
      <c r="Z2717" t="s">
        <v>141</v>
      </c>
    </row>
    <row r="2718" spans="1:26">
      <c r="A2718" s="27">
        <v>45112</v>
      </c>
      <c r="B2718" t="s">
        <v>5665</v>
      </c>
      <c r="C2718" t="s">
        <v>5873</v>
      </c>
      <c r="D2718" s="79">
        <v>4909</v>
      </c>
      <c r="E2718" s="79" t="s">
        <v>5808</v>
      </c>
      <c r="F2718" t="s">
        <v>2022</v>
      </c>
      <c r="G2718" t="s">
        <v>5874</v>
      </c>
      <c r="H2718" t="s">
        <v>134</v>
      </c>
      <c r="I2718" t="s">
        <v>134</v>
      </c>
      <c r="J2718" t="s">
        <v>135</v>
      </c>
      <c r="K2718" s="79">
        <v>1</v>
      </c>
      <c r="L2718" s="79">
        <v>300</v>
      </c>
      <c r="M2718" s="79">
        <v>300</v>
      </c>
      <c r="N2718" s="79">
        <v>0</v>
      </c>
      <c r="O2718" s="79">
        <v>0</v>
      </c>
      <c r="P2718" s="79">
        <v>0</v>
      </c>
      <c r="Q2718" s="79">
        <v>0</v>
      </c>
      <c r="R2718" s="79">
        <v>300</v>
      </c>
      <c r="S2718" t="s">
        <v>136</v>
      </c>
      <c r="T2718" t="s">
        <v>956</v>
      </c>
      <c r="U2718" t="s">
        <v>136</v>
      </c>
      <c r="V2718" t="s">
        <v>138</v>
      </c>
      <c r="W2718" t="s">
        <v>139</v>
      </c>
      <c r="X2718" t="s">
        <v>2024</v>
      </c>
      <c r="Z2718" t="s">
        <v>141</v>
      </c>
    </row>
    <row r="2719" spans="1:26">
      <c r="A2719" s="27">
        <v>45133</v>
      </c>
      <c r="B2719" t="s">
        <v>5778</v>
      </c>
      <c r="C2719" t="s">
        <v>5875</v>
      </c>
      <c r="D2719" s="79">
        <v>5186</v>
      </c>
      <c r="E2719" s="79" t="s">
        <v>5808</v>
      </c>
      <c r="F2719" t="s">
        <v>2022</v>
      </c>
      <c r="G2719" t="s">
        <v>5876</v>
      </c>
      <c r="H2719" t="s">
        <v>134</v>
      </c>
      <c r="I2719" t="s">
        <v>134</v>
      </c>
      <c r="J2719" t="s">
        <v>135</v>
      </c>
      <c r="K2719" s="79">
        <v>1</v>
      </c>
      <c r="L2719" s="79">
        <v>300</v>
      </c>
      <c r="M2719" s="79">
        <v>300</v>
      </c>
      <c r="N2719" s="79">
        <v>0</v>
      </c>
      <c r="O2719" s="79">
        <v>0</v>
      </c>
      <c r="P2719" s="79">
        <v>0</v>
      </c>
      <c r="Q2719" s="79">
        <v>0</v>
      </c>
      <c r="R2719" s="79">
        <v>300</v>
      </c>
      <c r="S2719" t="s">
        <v>136</v>
      </c>
      <c r="T2719" t="s">
        <v>4046</v>
      </c>
      <c r="U2719" t="s">
        <v>136</v>
      </c>
      <c r="V2719" t="s">
        <v>138</v>
      </c>
      <c r="W2719" t="s">
        <v>139</v>
      </c>
      <c r="X2719" t="s">
        <v>2024</v>
      </c>
      <c r="Z2719" t="s">
        <v>141</v>
      </c>
    </row>
    <row r="2720" spans="1:26">
      <c r="A2720" s="27">
        <v>45134</v>
      </c>
      <c r="B2720" t="s">
        <v>5781</v>
      </c>
      <c r="C2720" t="s">
        <v>5877</v>
      </c>
      <c r="D2720" s="79">
        <v>5192</v>
      </c>
      <c r="E2720" s="79" t="s">
        <v>5808</v>
      </c>
      <c r="F2720" t="s">
        <v>2022</v>
      </c>
      <c r="G2720" t="s">
        <v>5878</v>
      </c>
      <c r="H2720" t="s">
        <v>134</v>
      </c>
      <c r="I2720" t="s">
        <v>134</v>
      </c>
      <c r="J2720" t="s">
        <v>135</v>
      </c>
      <c r="K2720" s="79">
        <v>1</v>
      </c>
      <c r="L2720" s="79">
        <v>300</v>
      </c>
      <c r="M2720" s="79">
        <v>300</v>
      </c>
      <c r="N2720" s="79">
        <v>0</v>
      </c>
      <c r="O2720" s="79">
        <v>0</v>
      </c>
      <c r="P2720" s="79">
        <v>0</v>
      </c>
      <c r="Q2720" s="79">
        <v>0</v>
      </c>
      <c r="R2720" s="79">
        <v>300</v>
      </c>
      <c r="S2720" t="s">
        <v>136</v>
      </c>
      <c r="T2720" t="s">
        <v>956</v>
      </c>
      <c r="U2720" t="s">
        <v>136</v>
      </c>
      <c r="V2720" t="s">
        <v>138</v>
      </c>
      <c r="W2720" t="s">
        <v>139</v>
      </c>
      <c r="X2720" t="s">
        <v>2024</v>
      </c>
      <c r="Z2720" t="s">
        <v>141</v>
      </c>
    </row>
    <row r="2721" spans="1:26">
      <c r="A2721" s="27">
        <v>45135</v>
      </c>
      <c r="B2721" t="s">
        <v>5788</v>
      </c>
      <c r="C2721" t="s">
        <v>5879</v>
      </c>
      <c r="D2721" s="79">
        <v>5205</v>
      </c>
      <c r="E2721" s="79" t="s">
        <v>5808</v>
      </c>
      <c r="F2721" t="s">
        <v>2022</v>
      </c>
      <c r="G2721" t="s">
        <v>5880</v>
      </c>
      <c r="H2721" t="s">
        <v>134</v>
      </c>
      <c r="I2721" t="s">
        <v>134</v>
      </c>
      <c r="J2721" t="s">
        <v>135</v>
      </c>
      <c r="K2721" s="79">
        <v>1</v>
      </c>
      <c r="L2721" s="79">
        <v>300</v>
      </c>
      <c r="M2721" s="79">
        <v>300</v>
      </c>
      <c r="N2721" s="79">
        <v>0</v>
      </c>
      <c r="O2721" s="79">
        <v>0</v>
      </c>
      <c r="P2721" s="79">
        <v>0</v>
      </c>
      <c r="Q2721" s="79">
        <v>0</v>
      </c>
      <c r="R2721" s="79">
        <v>300</v>
      </c>
      <c r="S2721" t="s">
        <v>136</v>
      </c>
      <c r="T2721" t="s">
        <v>956</v>
      </c>
      <c r="U2721" t="s">
        <v>136</v>
      </c>
      <c r="V2721" t="s">
        <v>138</v>
      </c>
      <c r="W2721" t="s">
        <v>139</v>
      </c>
      <c r="X2721" t="s">
        <v>2024</v>
      </c>
      <c r="Z2721" t="s">
        <v>141</v>
      </c>
    </row>
    <row r="2722" spans="1:26">
      <c r="A2722" s="27">
        <v>45136</v>
      </c>
      <c r="B2722" t="s">
        <v>5798</v>
      </c>
      <c r="C2722" t="s">
        <v>5881</v>
      </c>
      <c r="D2722" s="79">
        <v>5226</v>
      </c>
      <c r="E2722" s="79" t="s">
        <v>5808</v>
      </c>
      <c r="F2722" t="s">
        <v>2022</v>
      </c>
      <c r="G2722" t="s">
        <v>5882</v>
      </c>
      <c r="H2722" t="s">
        <v>134</v>
      </c>
      <c r="I2722" t="s">
        <v>134</v>
      </c>
      <c r="J2722" t="s">
        <v>135</v>
      </c>
      <c r="K2722" s="79">
        <v>1</v>
      </c>
      <c r="L2722" s="79">
        <v>300</v>
      </c>
      <c r="M2722" s="79">
        <v>300</v>
      </c>
      <c r="N2722" s="79">
        <v>0</v>
      </c>
      <c r="O2722" s="79">
        <v>0</v>
      </c>
      <c r="P2722" s="79">
        <v>0</v>
      </c>
      <c r="Q2722" s="79">
        <v>0</v>
      </c>
      <c r="R2722" s="79">
        <v>300</v>
      </c>
      <c r="S2722" t="s">
        <v>136</v>
      </c>
      <c r="T2722" t="s">
        <v>5883</v>
      </c>
      <c r="U2722" t="s">
        <v>136</v>
      </c>
      <c r="V2722" t="s">
        <v>138</v>
      </c>
      <c r="W2722" t="s">
        <v>139</v>
      </c>
      <c r="X2722" t="s">
        <v>2024</v>
      </c>
      <c r="Z2722" t="s">
        <v>141</v>
      </c>
    </row>
    <row r="2723" spans="1:26">
      <c r="A2723" s="27">
        <v>45121</v>
      </c>
      <c r="B2723" t="s">
        <v>5884</v>
      </c>
      <c r="C2723" t="s">
        <v>5885</v>
      </c>
      <c r="D2723" s="79">
        <v>5045</v>
      </c>
      <c r="E2723" s="79" t="s">
        <v>5808</v>
      </c>
      <c r="F2723" t="s">
        <v>2022</v>
      </c>
      <c r="G2723" t="s">
        <v>5886</v>
      </c>
      <c r="H2723" t="s">
        <v>134</v>
      </c>
      <c r="I2723" t="s">
        <v>134</v>
      </c>
      <c r="J2723" t="s">
        <v>135</v>
      </c>
      <c r="K2723" s="79">
        <v>1</v>
      </c>
      <c r="L2723" s="79">
        <v>300</v>
      </c>
      <c r="M2723" s="79">
        <v>300</v>
      </c>
      <c r="N2723" s="79">
        <v>0</v>
      </c>
      <c r="O2723" s="79">
        <v>0</v>
      </c>
      <c r="P2723" s="79">
        <v>0</v>
      </c>
      <c r="Q2723" s="79">
        <v>0</v>
      </c>
      <c r="R2723" s="79">
        <v>300</v>
      </c>
      <c r="S2723" t="s">
        <v>381</v>
      </c>
      <c r="T2723" t="s">
        <v>486</v>
      </c>
      <c r="U2723" t="s">
        <v>381</v>
      </c>
      <c r="V2723" t="s">
        <v>138</v>
      </c>
      <c r="W2723" t="s">
        <v>139</v>
      </c>
      <c r="X2723" t="s">
        <v>2024</v>
      </c>
      <c r="Z2723" t="s">
        <v>141</v>
      </c>
    </row>
    <row r="2724" spans="1:26">
      <c r="A2724" s="27">
        <v>45124</v>
      </c>
      <c r="B2724" t="s">
        <v>5722</v>
      </c>
      <c r="C2724" t="s">
        <v>5887</v>
      </c>
      <c r="D2724" s="79">
        <v>5076</v>
      </c>
      <c r="E2724" s="79" t="s">
        <v>5808</v>
      </c>
      <c r="F2724" t="s">
        <v>2022</v>
      </c>
      <c r="G2724" t="s">
        <v>5888</v>
      </c>
      <c r="H2724" t="s">
        <v>134</v>
      </c>
      <c r="I2724" t="s">
        <v>134</v>
      </c>
      <c r="J2724" t="s">
        <v>135</v>
      </c>
      <c r="K2724" s="79">
        <v>1</v>
      </c>
      <c r="L2724" s="79">
        <v>300</v>
      </c>
      <c r="M2724" s="79">
        <v>300</v>
      </c>
      <c r="N2724" s="79">
        <v>0</v>
      </c>
      <c r="O2724" s="79">
        <v>0</v>
      </c>
      <c r="P2724" s="79">
        <v>0</v>
      </c>
      <c r="Q2724" s="79">
        <v>0</v>
      </c>
      <c r="R2724" s="79">
        <v>300</v>
      </c>
      <c r="S2724" t="s">
        <v>136</v>
      </c>
      <c r="T2724" t="s">
        <v>956</v>
      </c>
      <c r="U2724" t="s">
        <v>136</v>
      </c>
      <c r="V2724" t="s">
        <v>138</v>
      </c>
      <c r="W2724" t="s">
        <v>139</v>
      </c>
      <c r="X2724" t="s">
        <v>2024</v>
      </c>
      <c r="Z2724" t="s">
        <v>141</v>
      </c>
    </row>
    <row r="2725" spans="1:26">
      <c r="A2725" s="27">
        <v>45128</v>
      </c>
      <c r="B2725" t="s">
        <v>5755</v>
      </c>
      <c r="C2725" t="s">
        <v>5889</v>
      </c>
      <c r="D2725" s="79">
        <v>5136</v>
      </c>
      <c r="E2725" s="79" t="s">
        <v>5808</v>
      </c>
      <c r="F2725" t="s">
        <v>2022</v>
      </c>
      <c r="G2725" t="s">
        <v>5890</v>
      </c>
      <c r="H2725" t="s">
        <v>134</v>
      </c>
      <c r="I2725" t="s">
        <v>134</v>
      </c>
      <c r="J2725" t="s">
        <v>135</v>
      </c>
      <c r="K2725" s="79">
        <v>1</v>
      </c>
      <c r="L2725" s="79">
        <v>300</v>
      </c>
      <c r="M2725" s="79">
        <v>300</v>
      </c>
      <c r="N2725" s="79">
        <v>0</v>
      </c>
      <c r="O2725" s="79">
        <v>0</v>
      </c>
      <c r="P2725" s="79">
        <v>0</v>
      </c>
      <c r="Q2725" s="79">
        <v>0</v>
      </c>
      <c r="R2725" s="79">
        <v>300</v>
      </c>
      <c r="S2725" t="s">
        <v>136</v>
      </c>
      <c r="T2725" t="s">
        <v>194</v>
      </c>
      <c r="U2725" t="s">
        <v>136</v>
      </c>
      <c r="V2725" t="s">
        <v>138</v>
      </c>
      <c r="W2725" t="s">
        <v>139</v>
      </c>
      <c r="X2725" t="s">
        <v>2024</v>
      </c>
      <c r="Z2725" t="s">
        <v>141</v>
      </c>
    </row>
    <row r="2726" spans="1:26">
      <c r="A2726" s="27">
        <v>45132</v>
      </c>
      <c r="B2726" t="s">
        <v>5891</v>
      </c>
      <c r="C2726" t="s">
        <v>5892</v>
      </c>
      <c r="D2726" s="79">
        <v>5174</v>
      </c>
      <c r="E2726" s="79" t="s">
        <v>5808</v>
      </c>
      <c r="F2726" t="s">
        <v>2022</v>
      </c>
      <c r="G2726" t="s">
        <v>5893</v>
      </c>
      <c r="H2726" t="s">
        <v>134</v>
      </c>
      <c r="I2726" t="s">
        <v>134</v>
      </c>
      <c r="J2726" t="s">
        <v>135</v>
      </c>
      <c r="K2726" s="79">
        <v>1</v>
      </c>
      <c r="L2726" s="79">
        <v>300</v>
      </c>
      <c r="M2726" s="79">
        <v>300</v>
      </c>
      <c r="N2726" s="79">
        <v>0</v>
      </c>
      <c r="O2726" s="79">
        <v>0</v>
      </c>
      <c r="P2726" s="79">
        <v>0</v>
      </c>
      <c r="Q2726" s="79">
        <v>0</v>
      </c>
      <c r="R2726" s="79">
        <v>300</v>
      </c>
      <c r="S2726" t="s">
        <v>136</v>
      </c>
      <c r="T2726" t="s">
        <v>956</v>
      </c>
      <c r="U2726" t="s">
        <v>136</v>
      </c>
      <c r="V2726" t="s">
        <v>138</v>
      </c>
      <c r="W2726" t="s">
        <v>139</v>
      </c>
      <c r="X2726" t="s">
        <v>2024</v>
      </c>
      <c r="Z2726" t="s">
        <v>141</v>
      </c>
    </row>
    <row r="2727" spans="1:26">
      <c r="A2727" s="27">
        <v>45135</v>
      </c>
      <c r="B2727" t="s">
        <v>5894</v>
      </c>
      <c r="C2727" t="s">
        <v>5895</v>
      </c>
      <c r="D2727" s="79">
        <v>5214</v>
      </c>
      <c r="E2727" s="79" t="s">
        <v>5808</v>
      </c>
      <c r="F2727" t="s">
        <v>2022</v>
      </c>
      <c r="G2727" t="s">
        <v>5896</v>
      </c>
      <c r="H2727" t="s">
        <v>134</v>
      </c>
      <c r="I2727" t="s">
        <v>134</v>
      </c>
      <c r="J2727" t="s">
        <v>135</v>
      </c>
      <c r="K2727" s="79">
        <v>1</v>
      </c>
      <c r="L2727" s="79">
        <v>300</v>
      </c>
      <c r="M2727" s="79">
        <v>300</v>
      </c>
      <c r="N2727" s="79">
        <v>0</v>
      </c>
      <c r="O2727" s="79">
        <v>0</v>
      </c>
      <c r="P2727" s="79">
        <v>0</v>
      </c>
      <c r="Q2727" s="79">
        <v>0</v>
      </c>
      <c r="R2727" s="79">
        <v>300</v>
      </c>
      <c r="S2727" t="s">
        <v>136</v>
      </c>
      <c r="T2727" t="s">
        <v>956</v>
      </c>
      <c r="U2727" t="s">
        <v>136</v>
      </c>
      <c r="V2727" t="s">
        <v>138</v>
      </c>
      <c r="W2727" t="s">
        <v>139</v>
      </c>
      <c r="X2727" t="s">
        <v>2024</v>
      </c>
      <c r="Z2727" t="s">
        <v>141</v>
      </c>
    </row>
    <row r="2728" spans="1:26">
      <c r="A2728" s="27">
        <v>45123</v>
      </c>
      <c r="B2728" t="s">
        <v>5897</v>
      </c>
      <c r="C2728" t="s">
        <v>5898</v>
      </c>
      <c r="D2728" s="79">
        <v>5067</v>
      </c>
      <c r="E2728" s="79" t="s">
        <v>5808</v>
      </c>
      <c r="F2728" t="s">
        <v>2022</v>
      </c>
      <c r="G2728" t="s">
        <v>3658</v>
      </c>
      <c r="H2728" t="s">
        <v>134</v>
      </c>
      <c r="I2728" t="s">
        <v>134</v>
      </c>
      <c r="J2728" t="s">
        <v>135</v>
      </c>
      <c r="K2728" s="79">
        <v>1</v>
      </c>
      <c r="L2728" s="79">
        <v>300</v>
      </c>
      <c r="M2728" s="79">
        <v>300</v>
      </c>
      <c r="N2728" s="79">
        <v>0</v>
      </c>
      <c r="O2728" s="79">
        <v>0</v>
      </c>
      <c r="P2728" s="79">
        <v>0</v>
      </c>
      <c r="Q2728" s="79">
        <v>0</v>
      </c>
      <c r="R2728" s="79">
        <v>300</v>
      </c>
      <c r="S2728" t="s">
        <v>136</v>
      </c>
      <c r="T2728" t="s">
        <v>956</v>
      </c>
      <c r="U2728" t="s">
        <v>136</v>
      </c>
      <c r="V2728" t="s">
        <v>138</v>
      </c>
      <c r="W2728" t="s">
        <v>139</v>
      </c>
      <c r="X2728" t="s">
        <v>2024</v>
      </c>
      <c r="Z2728" t="s">
        <v>141</v>
      </c>
    </row>
    <row r="2729" spans="1:26">
      <c r="A2729" s="27">
        <v>45125</v>
      </c>
      <c r="B2729" t="s">
        <v>5899</v>
      </c>
      <c r="C2729" t="s">
        <v>5900</v>
      </c>
      <c r="D2729" s="79">
        <v>5088</v>
      </c>
      <c r="E2729" s="79" t="s">
        <v>5808</v>
      </c>
      <c r="F2729" t="s">
        <v>2045</v>
      </c>
      <c r="G2729" t="s">
        <v>5901</v>
      </c>
      <c r="H2729" t="s">
        <v>134</v>
      </c>
      <c r="I2729" t="s">
        <v>134</v>
      </c>
      <c r="J2729" t="s">
        <v>135</v>
      </c>
      <c r="K2729" s="79">
        <v>1</v>
      </c>
      <c r="L2729" s="79">
        <v>300</v>
      </c>
      <c r="M2729" s="79">
        <v>300</v>
      </c>
      <c r="N2729" s="79">
        <v>0</v>
      </c>
      <c r="O2729" s="79">
        <v>0</v>
      </c>
      <c r="P2729" s="79">
        <v>0</v>
      </c>
      <c r="Q2729" s="79">
        <v>0</v>
      </c>
      <c r="R2729" s="79">
        <v>300</v>
      </c>
      <c r="S2729" t="s">
        <v>136</v>
      </c>
      <c r="T2729" t="s">
        <v>956</v>
      </c>
      <c r="U2729" t="s">
        <v>136</v>
      </c>
      <c r="V2729" t="s">
        <v>138</v>
      </c>
      <c r="W2729" t="s">
        <v>139</v>
      </c>
      <c r="X2729" t="s">
        <v>2024</v>
      </c>
      <c r="Z2729" t="s">
        <v>141</v>
      </c>
    </row>
    <row r="2730" spans="1:26">
      <c r="A2730" s="27">
        <v>45115</v>
      </c>
      <c r="B2730" t="s">
        <v>5674</v>
      </c>
      <c r="C2730" t="s">
        <v>5902</v>
      </c>
      <c r="D2730" s="79">
        <v>4960</v>
      </c>
      <c r="E2730" s="79" t="s">
        <v>5808</v>
      </c>
      <c r="F2730" t="s">
        <v>2022</v>
      </c>
      <c r="G2730" t="s">
        <v>5903</v>
      </c>
      <c r="H2730" t="s">
        <v>134</v>
      </c>
      <c r="I2730" t="s">
        <v>134</v>
      </c>
      <c r="J2730" t="s">
        <v>135</v>
      </c>
      <c r="K2730" s="79">
        <v>1</v>
      </c>
      <c r="L2730" s="79">
        <v>300</v>
      </c>
      <c r="M2730" s="79">
        <v>300</v>
      </c>
      <c r="N2730" s="79">
        <v>0</v>
      </c>
      <c r="O2730" s="79">
        <v>0</v>
      </c>
      <c r="P2730" s="79">
        <v>0</v>
      </c>
      <c r="Q2730" s="79">
        <v>0</v>
      </c>
      <c r="R2730" s="79">
        <v>300</v>
      </c>
      <c r="S2730" t="s">
        <v>136</v>
      </c>
      <c r="T2730" t="s">
        <v>956</v>
      </c>
      <c r="U2730" t="s">
        <v>136</v>
      </c>
      <c r="V2730" t="s">
        <v>138</v>
      </c>
      <c r="W2730" t="s">
        <v>139</v>
      </c>
      <c r="X2730" t="s">
        <v>2024</v>
      </c>
      <c r="Z2730" t="s">
        <v>141</v>
      </c>
    </row>
    <row r="2731" spans="1:26">
      <c r="A2731" s="27">
        <v>45133</v>
      </c>
      <c r="B2731" t="s">
        <v>5777</v>
      </c>
      <c r="C2731" t="s">
        <v>5904</v>
      </c>
      <c r="D2731" s="79">
        <v>5185</v>
      </c>
      <c r="E2731" s="79" t="s">
        <v>5808</v>
      </c>
      <c r="F2731" t="s">
        <v>2022</v>
      </c>
      <c r="G2731" t="s">
        <v>5905</v>
      </c>
      <c r="H2731" t="s">
        <v>134</v>
      </c>
      <c r="I2731" t="s">
        <v>134</v>
      </c>
      <c r="J2731" t="s">
        <v>135</v>
      </c>
      <c r="K2731" s="79">
        <v>1</v>
      </c>
      <c r="L2731" s="79">
        <v>300</v>
      </c>
      <c r="M2731" s="79">
        <v>300</v>
      </c>
      <c r="N2731" s="79">
        <v>0</v>
      </c>
      <c r="O2731" s="79">
        <v>0</v>
      </c>
      <c r="P2731" s="79">
        <v>0</v>
      </c>
      <c r="Q2731" s="79">
        <v>0</v>
      </c>
      <c r="R2731" s="79">
        <v>300</v>
      </c>
      <c r="S2731" t="s">
        <v>136</v>
      </c>
      <c r="T2731" t="s">
        <v>474</v>
      </c>
      <c r="U2731" t="s">
        <v>136</v>
      </c>
      <c r="V2731" t="s">
        <v>138</v>
      </c>
      <c r="W2731" t="s">
        <v>139</v>
      </c>
      <c r="X2731" t="s">
        <v>2024</v>
      </c>
      <c r="Z2731" t="s">
        <v>141</v>
      </c>
    </row>
    <row r="2732" spans="1:26">
      <c r="A2732" s="27">
        <v>45134</v>
      </c>
      <c r="B2732" t="s">
        <v>5784</v>
      </c>
      <c r="C2732" t="s">
        <v>5906</v>
      </c>
      <c r="D2732" s="79">
        <v>5196</v>
      </c>
      <c r="E2732" s="79" t="s">
        <v>5808</v>
      </c>
      <c r="F2732" t="s">
        <v>2022</v>
      </c>
      <c r="G2732" t="s">
        <v>5907</v>
      </c>
      <c r="H2732" t="s">
        <v>134</v>
      </c>
      <c r="I2732" t="s">
        <v>134</v>
      </c>
      <c r="J2732" t="s">
        <v>135</v>
      </c>
      <c r="K2732" s="79">
        <v>1</v>
      </c>
      <c r="L2732" s="79">
        <v>300</v>
      </c>
      <c r="M2732" s="79">
        <v>300</v>
      </c>
      <c r="N2732" s="79">
        <v>0</v>
      </c>
      <c r="O2732" s="79">
        <v>0</v>
      </c>
      <c r="P2732" s="79">
        <v>0</v>
      </c>
      <c r="Q2732" s="79">
        <v>0</v>
      </c>
      <c r="R2732" s="79">
        <v>300</v>
      </c>
      <c r="S2732" t="s">
        <v>136</v>
      </c>
      <c r="T2732" t="s">
        <v>2149</v>
      </c>
      <c r="U2732" t="s">
        <v>136</v>
      </c>
      <c r="V2732" t="s">
        <v>138</v>
      </c>
      <c r="W2732" t="s">
        <v>139</v>
      </c>
      <c r="X2732" t="s">
        <v>2024</v>
      </c>
      <c r="Z2732" t="s">
        <v>141</v>
      </c>
    </row>
    <row r="2733" spans="1:26">
      <c r="A2733" s="27">
        <v>45134</v>
      </c>
      <c r="B2733" t="s">
        <v>5908</v>
      </c>
      <c r="C2733" t="s">
        <v>5909</v>
      </c>
      <c r="D2733" s="79">
        <v>5202</v>
      </c>
      <c r="E2733" s="79" t="s">
        <v>5808</v>
      </c>
      <c r="F2733" t="s">
        <v>2022</v>
      </c>
      <c r="G2733" t="s">
        <v>2993</v>
      </c>
      <c r="H2733" t="s">
        <v>134</v>
      </c>
      <c r="I2733" t="s">
        <v>134</v>
      </c>
      <c r="J2733" t="s">
        <v>135</v>
      </c>
      <c r="K2733" s="79">
        <v>1</v>
      </c>
      <c r="L2733" s="79">
        <v>300</v>
      </c>
      <c r="M2733" s="79">
        <v>300</v>
      </c>
      <c r="N2733" s="79">
        <v>0</v>
      </c>
      <c r="O2733" s="79">
        <v>0</v>
      </c>
      <c r="P2733" s="79">
        <v>0</v>
      </c>
      <c r="Q2733" s="79">
        <v>0</v>
      </c>
      <c r="R2733" s="79">
        <v>300</v>
      </c>
      <c r="S2733" t="s">
        <v>136</v>
      </c>
      <c r="T2733" t="s">
        <v>956</v>
      </c>
      <c r="U2733" t="s">
        <v>136</v>
      </c>
      <c r="V2733" t="s">
        <v>138</v>
      </c>
      <c r="W2733" t="s">
        <v>139</v>
      </c>
      <c r="X2733" t="s">
        <v>2024</v>
      </c>
      <c r="Z2733" t="s">
        <v>141</v>
      </c>
    </row>
    <row r="2734" spans="1:26">
      <c r="A2734" s="27">
        <v>45135</v>
      </c>
      <c r="B2734" t="s">
        <v>5910</v>
      </c>
      <c r="C2734" t="s">
        <v>5911</v>
      </c>
      <c r="D2734" s="79">
        <v>5203</v>
      </c>
      <c r="E2734" s="79" t="s">
        <v>5808</v>
      </c>
      <c r="F2734" t="s">
        <v>2045</v>
      </c>
      <c r="G2734" t="s">
        <v>5912</v>
      </c>
      <c r="H2734" t="s">
        <v>134</v>
      </c>
      <c r="I2734" t="s">
        <v>134</v>
      </c>
      <c r="J2734" t="s">
        <v>135</v>
      </c>
      <c r="K2734" s="79">
        <v>1</v>
      </c>
      <c r="L2734" s="79">
        <v>300</v>
      </c>
      <c r="M2734" s="79">
        <v>300</v>
      </c>
      <c r="N2734" s="79">
        <v>0</v>
      </c>
      <c r="O2734" s="79">
        <v>0</v>
      </c>
      <c r="P2734" s="79">
        <v>0</v>
      </c>
      <c r="Q2734" s="79">
        <v>0</v>
      </c>
      <c r="R2734" s="79">
        <v>300</v>
      </c>
      <c r="S2734" t="s">
        <v>136</v>
      </c>
      <c r="T2734" t="s">
        <v>401</v>
      </c>
      <c r="U2734" t="s">
        <v>136</v>
      </c>
      <c r="V2734" t="s">
        <v>138</v>
      </c>
      <c r="W2734" t="s">
        <v>139</v>
      </c>
      <c r="X2734" t="s">
        <v>2024</v>
      </c>
      <c r="Z2734" t="s">
        <v>141</v>
      </c>
    </row>
    <row r="2735" spans="1:26">
      <c r="A2735" s="27">
        <v>45135</v>
      </c>
      <c r="B2735" t="s">
        <v>5913</v>
      </c>
      <c r="C2735" t="s">
        <v>5914</v>
      </c>
      <c r="D2735" s="79">
        <v>5217</v>
      </c>
      <c r="E2735" s="79" t="s">
        <v>5808</v>
      </c>
      <c r="F2735" t="s">
        <v>2022</v>
      </c>
      <c r="G2735" t="s">
        <v>5915</v>
      </c>
      <c r="H2735" t="s">
        <v>134</v>
      </c>
      <c r="I2735" t="s">
        <v>134</v>
      </c>
      <c r="J2735" t="s">
        <v>135</v>
      </c>
      <c r="K2735" s="79">
        <v>1</v>
      </c>
      <c r="L2735" s="79">
        <v>300</v>
      </c>
      <c r="M2735" s="79">
        <v>300</v>
      </c>
      <c r="N2735" s="79">
        <v>0</v>
      </c>
      <c r="O2735" s="79">
        <v>0</v>
      </c>
      <c r="P2735" s="79">
        <v>0</v>
      </c>
      <c r="Q2735" s="79">
        <v>0</v>
      </c>
      <c r="R2735" s="79">
        <v>300</v>
      </c>
      <c r="S2735" t="s">
        <v>136</v>
      </c>
      <c r="T2735" t="s">
        <v>956</v>
      </c>
      <c r="U2735" t="s">
        <v>136</v>
      </c>
      <c r="V2735" t="s">
        <v>138</v>
      </c>
      <c r="W2735" t="s">
        <v>139</v>
      </c>
      <c r="X2735" t="s">
        <v>2024</v>
      </c>
      <c r="Z2735" t="s">
        <v>141</v>
      </c>
    </row>
    <row r="2736" spans="1:26">
      <c r="A2736" s="27">
        <v>45136</v>
      </c>
      <c r="B2736" t="s">
        <v>5796</v>
      </c>
      <c r="C2736" t="s">
        <v>5916</v>
      </c>
      <c r="D2736" s="79">
        <v>5221</v>
      </c>
      <c r="E2736" s="79" t="s">
        <v>5808</v>
      </c>
      <c r="F2736" t="s">
        <v>2022</v>
      </c>
      <c r="G2736" t="s">
        <v>3541</v>
      </c>
      <c r="H2736" t="s">
        <v>134</v>
      </c>
      <c r="I2736" t="s">
        <v>134</v>
      </c>
      <c r="J2736" t="s">
        <v>135</v>
      </c>
      <c r="K2736" s="79">
        <v>1</v>
      </c>
      <c r="L2736" s="79">
        <v>300</v>
      </c>
      <c r="M2736" s="79">
        <v>300</v>
      </c>
      <c r="N2736" s="79">
        <v>0</v>
      </c>
      <c r="O2736" s="79">
        <v>0</v>
      </c>
      <c r="P2736" s="79">
        <v>0</v>
      </c>
      <c r="Q2736" s="79">
        <v>0</v>
      </c>
      <c r="R2736" s="79">
        <v>300</v>
      </c>
      <c r="S2736" t="s">
        <v>136</v>
      </c>
      <c r="T2736" t="s">
        <v>956</v>
      </c>
      <c r="U2736" t="s">
        <v>136</v>
      </c>
      <c r="V2736" t="s">
        <v>138</v>
      </c>
      <c r="W2736" t="s">
        <v>139</v>
      </c>
      <c r="X2736" t="s">
        <v>2024</v>
      </c>
      <c r="Z2736" t="s">
        <v>141</v>
      </c>
    </row>
    <row r="2737" spans="1:26">
      <c r="A2737" s="27">
        <v>45136</v>
      </c>
      <c r="B2737" t="s">
        <v>5799</v>
      </c>
      <c r="C2737" t="s">
        <v>5917</v>
      </c>
      <c r="D2737" s="79">
        <v>5229</v>
      </c>
      <c r="E2737" s="79" t="s">
        <v>5808</v>
      </c>
      <c r="F2737" t="s">
        <v>2022</v>
      </c>
      <c r="G2737" t="s">
        <v>5918</v>
      </c>
      <c r="H2737" t="s">
        <v>134</v>
      </c>
      <c r="I2737" t="s">
        <v>134</v>
      </c>
      <c r="J2737" t="s">
        <v>135</v>
      </c>
      <c r="K2737" s="79">
        <v>1</v>
      </c>
      <c r="L2737" s="79">
        <v>300</v>
      </c>
      <c r="M2737" s="79">
        <v>300</v>
      </c>
      <c r="N2737" s="79">
        <v>0</v>
      </c>
      <c r="O2737" s="79">
        <v>0</v>
      </c>
      <c r="P2737" s="79">
        <v>0</v>
      </c>
      <c r="Q2737" s="79">
        <v>0</v>
      </c>
      <c r="R2737" s="79">
        <v>300</v>
      </c>
      <c r="S2737" t="s">
        <v>136</v>
      </c>
      <c r="T2737" t="s">
        <v>4447</v>
      </c>
      <c r="U2737" t="s">
        <v>136</v>
      </c>
      <c r="V2737" t="s">
        <v>138</v>
      </c>
      <c r="W2737" t="s">
        <v>139</v>
      </c>
      <c r="X2737" t="s">
        <v>2024</v>
      </c>
      <c r="Z2737" t="s">
        <v>141</v>
      </c>
    </row>
    <row r="2738" spans="1:26">
      <c r="A2738" s="27">
        <v>45138</v>
      </c>
      <c r="B2738" t="s">
        <v>5805</v>
      </c>
      <c r="C2738" t="s">
        <v>5919</v>
      </c>
      <c r="D2738" s="79">
        <v>5243</v>
      </c>
      <c r="E2738" s="79" t="s">
        <v>5808</v>
      </c>
      <c r="F2738" t="s">
        <v>2022</v>
      </c>
      <c r="G2738" t="s">
        <v>5920</v>
      </c>
      <c r="H2738" t="s">
        <v>134</v>
      </c>
      <c r="I2738" t="s">
        <v>134</v>
      </c>
      <c r="J2738" t="s">
        <v>135</v>
      </c>
      <c r="K2738" s="79">
        <v>1</v>
      </c>
      <c r="L2738" s="79">
        <v>300</v>
      </c>
      <c r="M2738" s="79">
        <v>300</v>
      </c>
      <c r="N2738" s="79">
        <v>0</v>
      </c>
      <c r="O2738" s="79">
        <v>0</v>
      </c>
      <c r="P2738" s="79">
        <v>0</v>
      </c>
      <c r="Q2738" s="79">
        <v>0</v>
      </c>
      <c r="R2738" s="79">
        <v>300</v>
      </c>
      <c r="S2738" t="s">
        <v>136</v>
      </c>
      <c r="T2738" t="s">
        <v>956</v>
      </c>
      <c r="U2738" t="s">
        <v>136</v>
      </c>
      <c r="V2738" t="s">
        <v>138</v>
      </c>
      <c r="W2738" t="s">
        <v>139</v>
      </c>
      <c r="X2738" t="s">
        <v>2024</v>
      </c>
      <c r="Z2738" t="s">
        <v>141</v>
      </c>
    </row>
    <row r="2739" spans="1:26">
      <c r="A2739" s="27">
        <v>45117</v>
      </c>
      <c r="B2739" t="s">
        <v>5676</v>
      </c>
      <c r="C2739" t="s">
        <v>5921</v>
      </c>
      <c r="D2739" s="79">
        <v>4841</v>
      </c>
      <c r="E2739" s="79" t="s">
        <v>5808</v>
      </c>
      <c r="F2739" t="s">
        <v>2045</v>
      </c>
      <c r="G2739" t="s">
        <v>5922</v>
      </c>
      <c r="H2739" t="s">
        <v>134</v>
      </c>
      <c r="I2739" t="s">
        <v>134</v>
      </c>
      <c r="J2739" t="s">
        <v>135</v>
      </c>
      <c r="K2739" s="79">
        <v>1</v>
      </c>
      <c r="L2739" s="79">
        <v>300</v>
      </c>
      <c r="M2739" s="79">
        <v>300</v>
      </c>
      <c r="N2739" s="79">
        <v>0</v>
      </c>
      <c r="O2739" s="79">
        <v>0</v>
      </c>
      <c r="P2739" s="79">
        <v>0</v>
      </c>
      <c r="Q2739" s="79">
        <v>0</v>
      </c>
      <c r="R2739" s="79">
        <v>300</v>
      </c>
      <c r="S2739" t="s">
        <v>136</v>
      </c>
      <c r="T2739" t="s">
        <v>401</v>
      </c>
      <c r="U2739" t="s">
        <v>136</v>
      </c>
      <c r="V2739" t="s">
        <v>138</v>
      </c>
      <c r="W2739" t="s">
        <v>139</v>
      </c>
      <c r="X2739" t="s">
        <v>2024</v>
      </c>
      <c r="Z2739" t="s">
        <v>141</v>
      </c>
    </row>
    <row r="2740" spans="1:26">
      <c r="A2740" s="27">
        <v>45131</v>
      </c>
      <c r="B2740" t="s">
        <v>5761</v>
      </c>
      <c r="C2740" t="s">
        <v>5923</v>
      </c>
      <c r="D2740" s="79">
        <v>4932</v>
      </c>
      <c r="E2740" s="79" t="s">
        <v>5808</v>
      </c>
      <c r="F2740" t="s">
        <v>2045</v>
      </c>
      <c r="G2740" t="s">
        <v>5830</v>
      </c>
      <c r="H2740" t="s">
        <v>134</v>
      </c>
      <c r="I2740" t="s">
        <v>134</v>
      </c>
      <c r="J2740" t="s">
        <v>135</v>
      </c>
      <c r="K2740" s="79">
        <v>1</v>
      </c>
      <c r="L2740" s="79">
        <v>300</v>
      </c>
      <c r="M2740" s="79">
        <v>300</v>
      </c>
      <c r="N2740" s="79">
        <v>0</v>
      </c>
      <c r="O2740" s="79">
        <v>0</v>
      </c>
      <c r="P2740" s="79">
        <v>0</v>
      </c>
      <c r="Q2740" s="79">
        <v>0</v>
      </c>
      <c r="R2740" s="79">
        <v>300</v>
      </c>
      <c r="S2740" t="s">
        <v>136</v>
      </c>
      <c r="T2740" t="s">
        <v>401</v>
      </c>
      <c r="U2740" t="s">
        <v>136</v>
      </c>
      <c r="V2740" t="s">
        <v>138</v>
      </c>
      <c r="W2740" t="s">
        <v>139</v>
      </c>
      <c r="X2740" t="s">
        <v>2024</v>
      </c>
      <c r="Z2740" t="s">
        <v>141</v>
      </c>
    </row>
    <row r="2741" spans="1:26">
      <c r="A2741" s="27">
        <v>45120</v>
      </c>
      <c r="B2741" t="s">
        <v>5702</v>
      </c>
      <c r="C2741" t="s">
        <v>5924</v>
      </c>
      <c r="D2741" s="79">
        <v>5009</v>
      </c>
      <c r="E2741" s="79" t="s">
        <v>5808</v>
      </c>
      <c r="F2741" t="s">
        <v>2022</v>
      </c>
      <c r="G2741" t="s">
        <v>5925</v>
      </c>
      <c r="H2741" t="s">
        <v>134</v>
      </c>
      <c r="I2741" t="s">
        <v>134</v>
      </c>
      <c r="J2741" t="s">
        <v>135</v>
      </c>
      <c r="K2741" s="79">
        <v>1</v>
      </c>
      <c r="L2741" s="79">
        <v>300</v>
      </c>
      <c r="M2741" s="79">
        <v>300</v>
      </c>
      <c r="N2741" s="79">
        <v>0</v>
      </c>
      <c r="O2741" s="79">
        <v>0</v>
      </c>
      <c r="P2741" s="79">
        <v>0</v>
      </c>
      <c r="Q2741" s="79">
        <v>0</v>
      </c>
      <c r="R2741" s="79">
        <v>300</v>
      </c>
      <c r="S2741" t="s">
        <v>136</v>
      </c>
      <c r="T2741" t="s">
        <v>2430</v>
      </c>
      <c r="U2741" t="s">
        <v>136</v>
      </c>
      <c r="V2741" t="s">
        <v>138</v>
      </c>
      <c r="W2741" t="s">
        <v>139</v>
      </c>
      <c r="X2741" t="s">
        <v>2024</v>
      </c>
      <c r="Z2741" t="s">
        <v>141</v>
      </c>
    </row>
    <row r="2742" spans="1:26">
      <c r="A2742" s="27">
        <v>45129</v>
      </c>
      <c r="B2742" t="s">
        <v>5926</v>
      </c>
      <c r="C2742" t="s">
        <v>5927</v>
      </c>
      <c r="D2742" s="79">
        <v>4653</v>
      </c>
      <c r="E2742" s="79" t="s">
        <v>5808</v>
      </c>
      <c r="F2742" t="s">
        <v>2045</v>
      </c>
      <c r="G2742" t="s">
        <v>5928</v>
      </c>
      <c r="H2742" t="s">
        <v>134</v>
      </c>
      <c r="I2742" t="s">
        <v>134</v>
      </c>
      <c r="J2742" t="s">
        <v>135</v>
      </c>
      <c r="K2742" s="79">
        <v>1</v>
      </c>
      <c r="L2742" s="79">
        <v>300</v>
      </c>
      <c r="M2742" s="79">
        <v>300</v>
      </c>
      <c r="N2742" s="79">
        <v>0</v>
      </c>
      <c r="O2742" s="79">
        <v>0</v>
      </c>
      <c r="P2742" s="79">
        <v>0</v>
      </c>
      <c r="Q2742" s="79">
        <v>0</v>
      </c>
      <c r="R2742" s="79">
        <v>300</v>
      </c>
      <c r="S2742" t="s">
        <v>136</v>
      </c>
      <c r="T2742" t="s">
        <v>401</v>
      </c>
      <c r="U2742" t="s">
        <v>136</v>
      </c>
      <c r="V2742" t="s">
        <v>138</v>
      </c>
      <c r="W2742" t="s">
        <v>139</v>
      </c>
      <c r="X2742" t="s">
        <v>2024</v>
      </c>
      <c r="Z2742" t="s">
        <v>141</v>
      </c>
    </row>
    <row r="2743" spans="1:26">
      <c r="A2743" s="27">
        <v>45121</v>
      </c>
      <c r="B2743" t="s">
        <v>5929</v>
      </c>
      <c r="C2743" t="s">
        <v>5930</v>
      </c>
      <c r="D2743" s="79">
        <v>5043</v>
      </c>
      <c r="E2743" s="79" t="s">
        <v>5808</v>
      </c>
      <c r="F2743" t="s">
        <v>2022</v>
      </c>
      <c r="G2743" t="s">
        <v>5931</v>
      </c>
      <c r="H2743" t="s">
        <v>134</v>
      </c>
      <c r="I2743" t="s">
        <v>134</v>
      </c>
      <c r="J2743" t="s">
        <v>135</v>
      </c>
      <c r="K2743" s="79">
        <v>1</v>
      </c>
      <c r="L2743" s="79">
        <v>300</v>
      </c>
      <c r="M2743" s="79">
        <v>300</v>
      </c>
      <c r="N2743" s="79">
        <v>0</v>
      </c>
      <c r="O2743" s="79">
        <v>0</v>
      </c>
      <c r="P2743" s="79">
        <v>0</v>
      </c>
      <c r="Q2743" s="79">
        <v>0</v>
      </c>
      <c r="R2743" s="79">
        <v>300</v>
      </c>
      <c r="S2743" t="s">
        <v>136</v>
      </c>
      <c r="T2743" t="s">
        <v>956</v>
      </c>
      <c r="U2743" t="s">
        <v>136</v>
      </c>
      <c r="V2743" t="s">
        <v>138</v>
      </c>
      <c r="W2743" t="s">
        <v>139</v>
      </c>
      <c r="X2743" t="s">
        <v>2024</v>
      </c>
      <c r="Z2743" t="s">
        <v>141</v>
      </c>
    </row>
    <row r="2744" spans="1:26">
      <c r="A2744" s="27">
        <v>45125</v>
      </c>
      <c r="B2744" t="s">
        <v>5932</v>
      </c>
      <c r="C2744" t="s">
        <v>5933</v>
      </c>
      <c r="D2744" s="79">
        <v>5089</v>
      </c>
      <c r="E2744" s="79" t="s">
        <v>5808</v>
      </c>
      <c r="F2744" t="s">
        <v>2045</v>
      </c>
      <c r="G2744" t="s">
        <v>5934</v>
      </c>
      <c r="H2744" t="s">
        <v>134</v>
      </c>
      <c r="I2744" t="s">
        <v>134</v>
      </c>
      <c r="J2744" t="s">
        <v>135</v>
      </c>
      <c r="K2744" s="79">
        <v>1</v>
      </c>
      <c r="L2744" s="79">
        <v>300</v>
      </c>
      <c r="M2744" s="79">
        <v>300</v>
      </c>
      <c r="N2744" s="79">
        <v>0</v>
      </c>
      <c r="O2744" s="79">
        <v>0</v>
      </c>
      <c r="P2744" s="79">
        <v>0</v>
      </c>
      <c r="Q2744" s="80">
        <v>28.79</v>
      </c>
      <c r="R2744" s="80">
        <v>271.20999999999998</v>
      </c>
      <c r="S2744" t="s">
        <v>136</v>
      </c>
      <c r="T2744" t="s">
        <v>956</v>
      </c>
      <c r="U2744" t="s">
        <v>136</v>
      </c>
      <c r="V2744" t="s">
        <v>138</v>
      </c>
      <c r="W2744" t="s">
        <v>139</v>
      </c>
      <c r="X2744" t="s">
        <v>2024</v>
      </c>
      <c r="Z2744" t="s">
        <v>141</v>
      </c>
    </row>
    <row r="2745" spans="1:26">
      <c r="A2745" s="27">
        <v>45135</v>
      </c>
      <c r="B2745" t="s">
        <v>5790</v>
      </c>
      <c r="C2745" t="s">
        <v>5935</v>
      </c>
      <c r="D2745" s="79">
        <v>5209</v>
      </c>
      <c r="E2745" s="79" t="s">
        <v>5808</v>
      </c>
      <c r="F2745" t="s">
        <v>2022</v>
      </c>
      <c r="G2745" t="s">
        <v>5936</v>
      </c>
      <c r="H2745" t="s">
        <v>134</v>
      </c>
      <c r="I2745" t="s">
        <v>134</v>
      </c>
      <c r="J2745" t="s">
        <v>135</v>
      </c>
      <c r="K2745" s="79">
        <v>1</v>
      </c>
      <c r="L2745" s="79">
        <v>300</v>
      </c>
      <c r="M2745" s="79">
        <v>300</v>
      </c>
      <c r="N2745" s="79">
        <v>0</v>
      </c>
      <c r="O2745" s="79">
        <v>0</v>
      </c>
      <c r="P2745" s="79">
        <v>0</v>
      </c>
      <c r="Q2745" s="79">
        <v>0</v>
      </c>
      <c r="R2745" s="79">
        <v>300</v>
      </c>
      <c r="S2745" t="s">
        <v>136</v>
      </c>
      <c r="T2745" t="s">
        <v>1572</v>
      </c>
      <c r="U2745" t="s">
        <v>136</v>
      </c>
      <c r="V2745" t="s">
        <v>138</v>
      </c>
      <c r="W2745" t="s">
        <v>139</v>
      </c>
      <c r="X2745" t="s">
        <v>2024</v>
      </c>
      <c r="Z2745" t="s">
        <v>141</v>
      </c>
    </row>
    <row r="2746" spans="1:26">
      <c r="A2746" s="27">
        <v>45136</v>
      </c>
      <c r="B2746" t="s">
        <v>5937</v>
      </c>
      <c r="C2746" t="s">
        <v>5938</v>
      </c>
      <c r="D2746" s="79">
        <v>5065</v>
      </c>
      <c r="E2746" s="79" t="s">
        <v>5808</v>
      </c>
      <c r="F2746" t="s">
        <v>2022</v>
      </c>
      <c r="G2746" t="s">
        <v>5939</v>
      </c>
      <c r="H2746" t="s">
        <v>134</v>
      </c>
      <c r="I2746" t="s">
        <v>134</v>
      </c>
      <c r="J2746" t="s">
        <v>135</v>
      </c>
      <c r="K2746" s="79">
        <v>1</v>
      </c>
      <c r="L2746" s="79">
        <v>300</v>
      </c>
      <c r="M2746" s="79">
        <v>300</v>
      </c>
      <c r="N2746" s="79">
        <v>0</v>
      </c>
      <c r="O2746" s="79">
        <v>0</v>
      </c>
      <c r="P2746" s="79">
        <v>0</v>
      </c>
      <c r="Q2746" s="79">
        <v>0</v>
      </c>
      <c r="R2746" s="79">
        <v>300</v>
      </c>
      <c r="S2746" t="s">
        <v>136</v>
      </c>
      <c r="T2746" t="s">
        <v>401</v>
      </c>
      <c r="U2746" t="s">
        <v>136</v>
      </c>
      <c r="V2746" t="s">
        <v>138</v>
      </c>
      <c r="W2746" t="s">
        <v>139</v>
      </c>
      <c r="X2746" t="s">
        <v>2024</v>
      </c>
      <c r="Z2746" t="s">
        <v>141</v>
      </c>
    </row>
    <row r="2747" spans="1:26">
      <c r="A2747" s="27">
        <v>45113</v>
      </c>
      <c r="B2747" t="s">
        <v>5940</v>
      </c>
      <c r="C2747" t="s">
        <v>5941</v>
      </c>
      <c r="D2747" s="79">
        <v>4931</v>
      </c>
      <c r="E2747" s="79" t="s">
        <v>5808</v>
      </c>
      <c r="F2747" t="s">
        <v>2022</v>
      </c>
      <c r="G2747" t="s">
        <v>5942</v>
      </c>
      <c r="H2747" t="s">
        <v>134</v>
      </c>
      <c r="I2747" t="s">
        <v>134</v>
      </c>
      <c r="J2747" t="s">
        <v>135</v>
      </c>
      <c r="K2747" s="79">
        <v>1</v>
      </c>
      <c r="L2747" s="79">
        <v>300</v>
      </c>
      <c r="M2747" s="79">
        <v>300</v>
      </c>
      <c r="N2747" s="79">
        <v>0</v>
      </c>
      <c r="O2747" s="79">
        <v>0</v>
      </c>
      <c r="P2747" s="79">
        <v>0</v>
      </c>
      <c r="Q2747" s="79">
        <v>0</v>
      </c>
      <c r="R2747" s="79">
        <v>300</v>
      </c>
      <c r="S2747" t="s">
        <v>136</v>
      </c>
      <c r="T2747" t="s">
        <v>194</v>
      </c>
      <c r="U2747" t="s">
        <v>136</v>
      </c>
      <c r="V2747" t="s">
        <v>138</v>
      </c>
      <c r="W2747" t="s">
        <v>139</v>
      </c>
      <c r="X2747" t="s">
        <v>2024</v>
      </c>
      <c r="Z2747" t="s">
        <v>141</v>
      </c>
    </row>
    <row r="2748" spans="1:26">
      <c r="A2748" s="27">
        <v>45119</v>
      </c>
      <c r="B2748" t="s">
        <v>5695</v>
      </c>
      <c r="C2748" t="s">
        <v>5943</v>
      </c>
      <c r="D2748" s="79">
        <v>4998</v>
      </c>
      <c r="E2748" s="79" t="s">
        <v>5808</v>
      </c>
      <c r="F2748" t="s">
        <v>2022</v>
      </c>
      <c r="G2748" t="s">
        <v>5944</v>
      </c>
      <c r="H2748" t="s">
        <v>134</v>
      </c>
      <c r="I2748" t="s">
        <v>134</v>
      </c>
      <c r="J2748" t="s">
        <v>135</v>
      </c>
      <c r="K2748" s="79">
        <v>1</v>
      </c>
      <c r="L2748" s="79">
        <v>300</v>
      </c>
      <c r="M2748" s="79">
        <v>300</v>
      </c>
      <c r="N2748" s="79">
        <v>0</v>
      </c>
      <c r="O2748" s="79">
        <v>0</v>
      </c>
      <c r="P2748" s="79">
        <v>0</v>
      </c>
      <c r="Q2748" s="79">
        <v>0</v>
      </c>
      <c r="R2748" s="79">
        <v>300</v>
      </c>
      <c r="S2748" t="s">
        <v>136</v>
      </c>
      <c r="T2748" t="s">
        <v>2430</v>
      </c>
      <c r="U2748" t="s">
        <v>136</v>
      </c>
      <c r="V2748" t="s">
        <v>138</v>
      </c>
      <c r="W2748" t="s">
        <v>139</v>
      </c>
      <c r="X2748" t="s">
        <v>2024</v>
      </c>
      <c r="Z2748" t="s">
        <v>141</v>
      </c>
    </row>
    <row r="2749" spans="1:26">
      <c r="A2749" s="27">
        <v>45119</v>
      </c>
      <c r="B2749" t="s">
        <v>5696</v>
      </c>
      <c r="C2749" t="s">
        <v>5945</v>
      </c>
      <c r="D2749" s="79">
        <v>5001</v>
      </c>
      <c r="E2749" s="79" t="s">
        <v>5808</v>
      </c>
      <c r="F2749" t="s">
        <v>2022</v>
      </c>
      <c r="G2749" t="s">
        <v>5946</v>
      </c>
      <c r="H2749" t="s">
        <v>134</v>
      </c>
      <c r="I2749" t="s">
        <v>134</v>
      </c>
      <c r="J2749" t="s">
        <v>135</v>
      </c>
      <c r="K2749" s="79">
        <v>1</v>
      </c>
      <c r="L2749" s="79">
        <v>300</v>
      </c>
      <c r="M2749" s="79">
        <v>300</v>
      </c>
      <c r="N2749" s="79">
        <v>0</v>
      </c>
      <c r="O2749" s="79">
        <v>0</v>
      </c>
      <c r="P2749" s="79">
        <v>0</v>
      </c>
      <c r="Q2749" s="79">
        <v>0</v>
      </c>
      <c r="R2749" s="79">
        <v>300</v>
      </c>
      <c r="S2749" t="s">
        <v>136</v>
      </c>
      <c r="T2749" t="s">
        <v>474</v>
      </c>
      <c r="U2749" t="s">
        <v>136</v>
      </c>
      <c r="V2749" t="s">
        <v>138</v>
      </c>
      <c r="W2749" t="s">
        <v>139</v>
      </c>
      <c r="X2749" t="s">
        <v>2024</v>
      </c>
      <c r="Z2749" t="s">
        <v>141</v>
      </c>
    </row>
    <row r="2750" spans="1:26">
      <c r="A2750" s="27">
        <v>45126</v>
      </c>
      <c r="B2750" t="s">
        <v>5739</v>
      </c>
      <c r="C2750" t="s">
        <v>5947</v>
      </c>
      <c r="D2750" s="79">
        <v>5100</v>
      </c>
      <c r="E2750" s="79" t="s">
        <v>5808</v>
      </c>
      <c r="F2750" t="s">
        <v>2022</v>
      </c>
      <c r="G2750" t="s">
        <v>5948</v>
      </c>
      <c r="H2750" t="s">
        <v>134</v>
      </c>
      <c r="I2750" t="s">
        <v>134</v>
      </c>
      <c r="J2750" t="s">
        <v>135</v>
      </c>
      <c r="K2750" s="79">
        <v>1</v>
      </c>
      <c r="L2750" s="79">
        <v>300</v>
      </c>
      <c r="M2750" s="79">
        <v>300</v>
      </c>
      <c r="N2750" s="79">
        <v>0</v>
      </c>
      <c r="O2750" s="79">
        <v>0</v>
      </c>
      <c r="P2750" s="79">
        <v>0</v>
      </c>
      <c r="Q2750" s="79">
        <v>0</v>
      </c>
      <c r="R2750" s="79">
        <v>300</v>
      </c>
      <c r="S2750" t="s">
        <v>136</v>
      </c>
      <c r="T2750" t="s">
        <v>956</v>
      </c>
      <c r="U2750" t="s">
        <v>136</v>
      </c>
      <c r="V2750" t="s">
        <v>138</v>
      </c>
      <c r="W2750" t="s">
        <v>139</v>
      </c>
      <c r="X2750" t="s">
        <v>2024</v>
      </c>
      <c r="Z2750" t="s">
        <v>141</v>
      </c>
    </row>
    <row r="2751" spans="1:26">
      <c r="A2751" s="27">
        <v>45126</v>
      </c>
      <c r="B2751" t="s">
        <v>5949</v>
      </c>
      <c r="C2751" t="s">
        <v>5950</v>
      </c>
      <c r="D2751" s="79">
        <v>5108</v>
      </c>
      <c r="E2751" s="79" t="s">
        <v>5808</v>
      </c>
      <c r="F2751" t="s">
        <v>2022</v>
      </c>
      <c r="G2751" t="s">
        <v>5951</v>
      </c>
      <c r="H2751" t="s">
        <v>134</v>
      </c>
      <c r="I2751" t="s">
        <v>134</v>
      </c>
      <c r="J2751" t="s">
        <v>135</v>
      </c>
      <c r="K2751" s="79">
        <v>2</v>
      </c>
      <c r="L2751" s="79">
        <v>300</v>
      </c>
      <c r="M2751" s="79">
        <v>600</v>
      </c>
      <c r="N2751" s="79">
        <v>0</v>
      </c>
      <c r="O2751" s="79">
        <v>0</v>
      </c>
      <c r="P2751" s="79">
        <v>0</v>
      </c>
      <c r="Q2751" s="79">
        <v>0</v>
      </c>
      <c r="R2751" s="79">
        <v>600</v>
      </c>
      <c r="S2751" t="s">
        <v>136</v>
      </c>
      <c r="T2751" t="s">
        <v>956</v>
      </c>
      <c r="U2751" t="s">
        <v>136</v>
      </c>
      <c r="V2751" t="s">
        <v>138</v>
      </c>
      <c r="W2751" t="s">
        <v>139</v>
      </c>
      <c r="X2751" t="s">
        <v>2024</v>
      </c>
      <c r="Z2751" t="s">
        <v>141</v>
      </c>
    </row>
    <row r="2752" spans="1:26">
      <c r="A2752" s="27">
        <v>45126</v>
      </c>
      <c r="B2752" t="s">
        <v>5744</v>
      </c>
      <c r="C2752" t="s">
        <v>5952</v>
      </c>
      <c r="D2752" s="79">
        <v>5110</v>
      </c>
      <c r="E2752" s="79" t="s">
        <v>5808</v>
      </c>
      <c r="F2752" t="s">
        <v>2022</v>
      </c>
      <c r="G2752" t="s">
        <v>3536</v>
      </c>
      <c r="H2752" t="s">
        <v>134</v>
      </c>
      <c r="I2752" t="s">
        <v>134</v>
      </c>
      <c r="J2752" t="s">
        <v>135</v>
      </c>
      <c r="K2752" s="79">
        <v>1</v>
      </c>
      <c r="L2752" s="79">
        <v>300</v>
      </c>
      <c r="M2752" s="79">
        <v>300</v>
      </c>
      <c r="N2752" s="79">
        <v>0</v>
      </c>
      <c r="O2752" s="79">
        <v>0</v>
      </c>
      <c r="P2752" s="79">
        <v>0</v>
      </c>
      <c r="Q2752" s="79">
        <v>0</v>
      </c>
      <c r="R2752" s="79">
        <v>300</v>
      </c>
      <c r="S2752" t="s">
        <v>136</v>
      </c>
      <c r="T2752" t="s">
        <v>5832</v>
      </c>
      <c r="U2752" t="s">
        <v>136</v>
      </c>
      <c r="V2752" t="s">
        <v>138</v>
      </c>
      <c r="W2752" t="s">
        <v>139</v>
      </c>
      <c r="X2752" t="s">
        <v>2024</v>
      </c>
      <c r="Z2752" t="s">
        <v>141</v>
      </c>
    </row>
    <row r="2753" spans="1:26">
      <c r="A2753" s="27">
        <v>45131</v>
      </c>
      <c r="B2753" t="s">
        <v>5760</v>
      </c>
      <c r="C2753" t="s">
        <v>5953</v>
      </c>
      <c r="D2753" s="79">
        <v>5152</v>
      </c>
      <c r="E2753" s="79" t="s">
        <v>5808</v>
      </c>
      <c r="F2753" t="s">
        <v>2022</v>
      </c>
      <c r="G2753" t="s">
        <v>5954</v>
      </c>
      <c r="H2753" t="s">
        <v>134</v>
      </c>
      <c r="I2753" t="s">
        <v>134</v>
      </c>
      <c r="J2753" t="s">
        <v>135</v>
      </c>
      <c r="K2753" s="79">
        <v>1</v>
      </c>
      <c r="L2753" s="79">
        <v>300</v>
      </c>
      <c r="M2753" s="79">
        <v>300</v>
      </c>
      <c r="N2753" s="79">
        <v>0</v>
      </c>
      <c r="O2753" s="79">
        <v>0</v>
      </c>
      <c r="P2753" s="79">
        <v>0</v>
      </c>
      <c r="Q2753" s="79">
        <v>0</v>
      </c>
      <c r="R2753" s="79">
        <v>300</v>
      </c>
      <c r="S2753" t="s">
        <v>136</v>
      </c>
      <c r="T2753" t="s">
        <v>4418</v>
      </c>
      <c r="U2753" t="s">
        <v>136</v>
      </c>
      <c r="V2753" t="s">
        <v>138</v>
      </c>
      <c r="W2753" t="s">
        <v>139</v>
      </c>
      <c r="X2753" t="s">
        <v>2024</v>
      </c>
      <c r="Z2753" t="s">
        <v>141</v>
      </c>
    </row>
    <row r="2754" spans="1:26">
      <c r="A2754" s="27">
        <v>45131</v>
      </c>
      <c r="B2754" t="s">
        <v>5764</v>
      </c>
      <c r="C2754" t="s">
        <v>5955</v>
      </c>
      <c r="D2754" s="79">
        <v>5160</v>
      </c>
      <c r="E2754" s="79" t="s">
        <v>5808</v>
      </c>
      <c r="F2754" t="s">
        <v>2022</v>
      </c>
      <c r="G2754" t="s">
        <v>5264</v>
      </c>
      <c r="H2754" t="s">
        <v>134</v>
      </c>
      <c r="I2754" t="s">
        <v>134</v>
      </c>
      <c r="J2754" t="s">
        <v>135</v>
      </c>
      <c r="K2754" s="79">
        <v>1</v>
      </c>
      <c r="L2754" s="79">
        <v>300</v>
      </c>
      <c r="M2754" s="79">
        <v>300</v>
      </c>
      <c r="N2754" s="79">
        <v>0</v>
      </c>
      <c r="O2754" s="79">
        <v>0</v>
      </c>
      <c r="P2754" s="79">
        <v>0</v>
      </c>
      <c r="Q2754" s="79">
        <v>0</v>
      </c>
      <c r="R2754" s="79">
        <v>300</v>
      </c>
      <c r="S2754" t="s">
        <v>136</v>
      </c>
      <c r="T2754" t="s">
        <v>699</v>
      </c>
      <c r="U2754" t="s">
        <v>136</v>
      </c>
      <c r="V2754" t="s">
        <v>138</v>
      </c>
      <c r="W2754" t="s">
        <v>139</v>
      </c>
      <c r="X2754" t="s">
        <v>2024</v>
      </c>
      <c r="Z2754" t="s">
        <v>141</v>
      </c>
    </row>
    <row r="2755" spans="1:26">
      <c r="A2755" s="27">
        <v>45133</v>
      </c>
      <c r="B2755" t="s">
        <v>5774</v>
      </c>
      <c r="C2755" t="s">
        <v>5956</v>
      </c>
      <c r="D2755" s="79">
        <v>5181</v>
      </c>
      <c r="E2755" s="79" t="s">
        <v>5808</v>
      </c>
      <c r="F2755" t="s">
        <v>2022</v>
      </c>
      <c r="G2755" t="s">
        <v>5957</v>
      </c>
      <c r="H2755" t="s">
        <v>134</v>
      </c>
      <c r="I2755" t="s">
        <v>134</v>
      </c>
      <c r="J2755" t="s">
        <v>135</v>
      </c>
      <c r="K2755" s="79">
        <v>1</v>
      </c>
      <c r="L2755" s="79">
        <v>300</v>
      </c>
      <c r="M2755" s="79">
        <v>300</v>
      </c>
      <c r="N2755" s="79">
        <v>0</v>
      </c>
      <c r="O2755" s="79">
        <v>0</v>
      </c>
      <c r="P2755" s="79">
        <v>0</v>
      </c>
      <c r="Q2755" s="79">
        <v>0</v>
      </c>
      <c r="R2755" s="79">
        <v>300</v>
      </c>
      <c r="S2755" t="s">
        <v>136</v>
      </c>
      <c r="T2755" t="s">
        <v>137</v>
      </c>
      <c r="U2755" t="s">
        <v>136</v>
      </c>
      <c r="V2755" t="s">
        <v>138</v>
      </c>
      <c r="W2755" t="s">
        <v>139</v>
      </c>
      <c r="X2755" t="s">
        <v>2024</v>
      </c>
      <c r="Z2755" t="s">
        <v>141</v>
      </c>
    </row>
    <row r="2756" spans="1:26">
      <c r="A2756" s="27">
        <v>45112</v>
      </c>
      <c r="B2756" t="s">
        <v>5958</v>
      </c>
      <c r="C2756" t="s">
        <v>5959</v>
      </c>
      <c r="D2756" s="79">
        <v>4919</v>
      </c>
      <c r="E2756" s="79" t="s">
        <v>5808</v>
      </c>
      <c r="F2756" t="s">
        <v>2022</v>
      </c>
      <c r="G2756" t="s">
        <v>5960</v>
      </c>
      <c r="H2756" t="s">
        <v>134</v>
      </c>
      <c r="I2756" t="s">
        <v>134</v>
      </c>
      <c r="J2756" t="s">
        <v>135</v>
      </c>
      <c r="K2756" s="79">
        <v>1</v>
      </c>
      <c r="L2756" s="79">
        <v>300</v>
      </c>
      <c r="M2756" s="79">
        <v>300</v>
      </c>
      <c r="N2756" s="79">
        <v>0</v>
      </c>
      <c r="O2756" s="79">
        <v>0</v>
      </c>
      <c r="P2756" s="79">
        <v>0</v>
      </c>
      <c r="Q2756" s="79">
        <v>0</v>
      </c>
      <c r="R2756" s="79">
        <v>300</v>
      </c>
      <c r="S2756" t="s">
        <v>136</v>
      </c>
      <c r="T2756" t="s">
        <v>1392</v>
      </c>
      <c r="U2756" t="s">
        <v>136</v>
      </c>
      <c r="V2756" t="s">
        <v>138</v>
      </c>
      <c r="W2756" t="s">
        <v>139</v>
      </c>
      <c r="X2756" t="s">
        <v>2024</v>
      </c>
      <c r="Z2756" t="s">
        <v>141</v>
      </c>
    </row>
    <row r="2757" spans="1:26">
      <c r="A2757" s="27">
        <v>45118</v>
      </c>
      <c r="B2757" t="s">
        <v>5690</v>
      </c>
      <c r="C2757" t="s">
        <v>5961</v>
      </c>
      <c r="D2757" s="79">
        <v>4989</v>
      </c>
      <c r="E2757" s="79" t="s">
        <v>5808</v>
      </c>
      <c r="F2757" t="s">
        <v>2022</v>
      </c>
      <c r="G2757" t="s">
        <v>5962</v>
      </c>
      <c r="H2757" t="s">
        <v>134</v>
      </c>
      <c r="I2757" t="s">
        <v>134</v>
      </c>
      <c r="J2757" t="s">
        <v>135</v>
      </c>
      <c r="K2757" s="79">
        <v>1</v>
      </c>
      <c r="L2757" s="79">
        <v>300</v>
      </c>
      <c r="M2757" s="79">
        <v>300</v>
      </c>
      <c r="N2757" s="79">
        <v>0</v>
      </c>
      <c r="O2757" s="79">
        <v>0</v>
      </c>
      <c r="P2757" s="79">
        <v>0</v>
      </c>
      <c r="Q2757" s="79">
        <v>0</v>
      </c>
      <c r="R2757" s="79">
        <v>300</v>
      </c>
      <c r="S2757" t="s">
        <v>136</v>
      </c>
      <c r="T2757" t="s">
        <v>5963</v>
      </c>
      <c r="U2757" t="s">
        <v>136</v>
      </c>
      <c r="V2757" t="s">
        <v>138</v>
      </c>
      <c r="W2757" t="s">
        <v>139</v>
      </c>
      <c r="X2757" t="s">
        <v>2024</v>
      </c>
      <c r="Z2757" t="s">
        <v>141</v>
      </c>
    </row>
    <row r="2758" spans="1:26">
      <c r="A2758" s="27">
        <v>45122</v>
      </c>
      <c r="B2758" t="s">
        <v>5711</v>
      </c>
      <c r="C2758" t="s">
        <v>5964</v>
      </c>
      <c r="D2758" s="79">
        <v>5050</v>
      </c>
      <c r="E2758" s="79" t="s">
        <v>5808</v>
      </c>
      <c r="F2758" t="s">
        <v>2022</v>
      </c>
      <c r="G2758" t="s">
        <v>5965</v>
      </c>
      <c r="H2758" t="s">
        <v>134</v>
      </c>
      <c r="I2758" t="s">
        <v>134</v>
      </c>
      <c r="J2758" t="s">
        <v>135</v>
      </c>
      <c r="K2758" s="79">
        <v>1</v>
      </c>
      <c r="L2758" s="79">
        <v>300</v>
      </c>
      <c r="M2758" s="79">
        <v>300</v>
      </c>
      <c r="N2758" s="79">
        <v>0</v>
      </c>
      <c r="O2758" s="79">
        <v>0</v>
      </c>
      <c r="P2758" s="79">
        <v>0</v>
      </c>
      <c r="Q2758" s="79">
        <v>0</v>
      </c>
      <c r="R2758" s="79">
        <v>300</v>
      </c>
      <c r="S2758" t="s">
        <v>136</v>
      </c>
      <c r="T2758" t="s">
        <v>1480</v>
      </c>
      <c r="U2758" t="s">
        <v>136</v>
      </c>
      <c r="V2758" t="s">
        <v>138</v>
      </c>
      <c r="W2758" t="s">
        <v>139</v>
      </c>
      <c r="X2758" t="s">
        <v>2024</v>
      </c>
      <c r="Z2758" t="s">
        <v>141</v>
      </c>
    </row>
    <row r="2759" spans="1:26">
      <c r="A2759" s="27">
        <v>45128</v>
      </c>
      <c r="B2759" t="s">
        <v>5750</v>
      </c>
      <c r="C2759" t="s">
        <v>5966</v>
      </c>
      <c r="D2759" s="79">
        <v>5129</v>
      </c>
      <c r="E2759" s="79" t="s">
        <v>5808</v>
      </c>
      <c r="F2759" t="s">
        <v>2022</v>
      </c>
      <c r="G2759" t="s">
        <v>5967</v>
      </c>
      <c r="H2759" t="s">
        <v>134</v>
      </c>
      <c r="I2759" t="s">
        <v>134</v>
      </c>
      <c r="J2759" t="s">
        <v>135</v>
      </c>
      <c r="K2759" s="79">
        <v>1</v>
      </c>
      <c r="L2759" s="79">
        <v>300</v>
      </c>
      <c r="M2759" s="79">
        <v>300</v>
      </c>
      <c r="N2759" s="79">
        <v>0</v>
      </c>
      <c r="O2759" s="79">
        <v>0</v>
      </c>
      <c r="P2759" s="79">
        <v>0</v>
      </c>
      <c r="Q2759" s="79">
        <v>0</v>
      </c>
      <c r="R2759" s="79">
        <v>300</v>
      </c>
      <c r="S2759" t="s">
        <v>136</v>
      </c>
      <c r="U2759" t="s">
        <v>136</v>
      </c>
      <c r="V2759" t="s">
        <v>138</v>
      </c>
      <c r="W2759" t="s">
        <v>139</v>
      </c>
      <c r="X2759" t="s">
        <v>2024</v>
      </c>
      <c r="Z2759" t="s">
        <v>141</v>
      </c>
    </row>
    <row r="2760" spans="1:26">
      <c r="A2760" s="27">
        <v>45132</v>
      </c>
      <c r="B2760" t="s">
        <v>5772</v>
      </c>
      <c r="C2760" t="s">
        <v>5968</v>
      </c>
      <c r="D2760" s="79">
        <v>5176</v>
      </c>
      <c r="E2760" s="79" t="s">
        <v>5808</v>
      </c>
      <c r="F2760" t="s">
        <v>2022</v>
      </c>
      <c r="G2760" t="s">
        <v>5969</v>
      </c>
      <c r="H2760" t="s">
        <v>134</v>
      </c>
      <c r="I2760" t="s">
        <v>134</v>
      </c>
      <c r="J2760" t="s">
        <v>135</v>
      </c>
      <c r="K2760" s="79">
        <v>1</v>
      </c>
      <c r="L2760" s="79">
        <v>300</v>
      </c>
      <c r="M2760" s="79">
        <v>300</v>
      </c>
      <c r="N2760" s="79">
        <v>0</v>
      </c>
      <c r="O2760" s="79">
        <v>0</v>
      </c>
      <c r="P2760" s="79">
        <v>0</v>
      </c>
      <c r="Q2760" s="79">
        <v>0</v>
      </c>
      <c r="R2760" s="79">
        <v>300</v>
      </c>
      <c r="S2760" t="s">
        <v>136</v>
      </c>
      <c r="T2760" t="s">
        <v>956</v>
      </c>
      <c r="U2760" t="s">
        <v>136</v>
      </c>
      <c r="V2760" t="s">
        <v>138</v>
      </c>
      <c r="W2760" t="s">
        <v>139</v>
      </c>
      <c r="X2760" t="s">
        <v>2024</v>
      </c>
      <c r="Z2760" t="s">
        <v>141</v>
      </c>
    </row>
    <row r="2761" spans="1:26">
      <c r="A2761" s="27">
        <v>45135</v>
      </c>
      <c r="B2761" t="s">
        <v>5970</v>
      </c>
      <c r="C2761" t="s">
        <v>5971</v>
      </c>
      <c r="D2761" s="79">
        <v>5216</v>
      </c>
      <c r="E2761" s="79" t="s">
        <v>5808</v>
      </c>
      <c r="F2761" t="s">
        <v>2022</v>
      </c>
      <c r="G2761" t="s">
        <v>5972</v>
      </c>
      <c r="H2761" t="s">
        <v>134</v>
      </c>
      <c r="I2761" t="s">
        <v>134</v>
      </c>
      <c r="J2761" t="s">
        <v>135</v>
      </c>
      <c r="K2761" s="79">
        <v>1</v>
      </c>
      <c r="L2761" s="79">
        <v>300</v>
      </c>
      <c r="M2761" s="79">
        <v>300</v>
      </c>
      <c r="N2761" s="79">
        <v>0</v>
      </c>
      <c r="O2761" s="79">
        <v>0</v>
      </c>
      <c r="P2761" s="79">
        <v>0</v>
      </c>
      <c r="Q2761" s="79">
        <v>0</v>
      </c>
      <c r="R2761" s="79">
        <v>300</v>
      </c>
      <c r="S2761" t="s">
        <v>136</v>
      </c>
      <c r="T2761" t="s">
        <v>699</v>
      </c>
      <c r="U2761" t="s">
        <v>136</v>
      </c>
      <c r="V2761" t="s">
        <v>138</v>
      </c>
      <c r="W2761" t="s">
        <v>139</v>
      </c>
      <c r="X2761" t="s">
        <v>2024</v>
      </c>
      <c r="Z2761" t="s">
        <v>141</v>
      </c>
    </row>
    <row r="2762" spans="1:26">
      <c r="A2762" s="27">
        <v>45112</v>
      </c>
      <c r="B2762" t="s">
        <v>5667</v>
      </c>
      <c r="C2762" t="s">
        <v>5973</v>
      </c>
      <c r="D2762" s="79">
        <v>4922</v>
      </c>
      <c r="E2762" s="79" t="s">
        <v>5808</v>
      </c>
      <c r="F2762" t="s">
        <v>2022</v>
      </c>
      <c r="G2762" t="s">
        <v>5974</v>
      </c>
      <c r="H2762" t="s">
        <v>134</v>
      </c>
      <c r="I2762" t="s">
        <v>134</v>
      </c>
      <c r="J2762" t="s">
        <v>135</v>
      </c>
      <c r="K2762" s="79">
        <v>1</v>
      </c>
      <c r="L2762" s="79">
        <v>300</v>
      </c>
      <c r="M2762" s="79">
        <v>300</v>
      </c>
      <c r="N2762" s="79">
        <v>0</v>
      </c>
      <c r="O2762" s="79">
        <v>0</v>
      </c>
      <c r="P2762" s="79">
        <v>0</v>
      </c>
      <c r="Q2762" s="79">
        <v>0</v>
      </c>
      <c r="R2762" s="79">
        <v>300</v>
      </c>
      <c r="S2762" t="s">
        <v>136</v>
      </c>
      <c r="T2762" t="s">
        <v>817</v>
      </c>
      <c r="U2762" t="s">
        <v>136</v>
      </c>
      <c r="V2762" t="s">
        <v>138</v>
      </c>
      <c r="W2762" t="s">
        <v>139</v>
      </c>
      <c r="X2762" t="s">
        <v>2024</v>
      </c>
      <c r="Z2762" t="s">
        <v>141</v>
      </c>
    </row>
    <row r="2763" spans="1:26">
      <c r="A2763" s="27">
        <v>45118</v>
      </c>
      <c r="B2763" t="s">
        <v>5691</v>
      </c>
      <c r="C2763" t="s">
        <v>5975</v>
      </c>
      <c r="D2763" s="79">
        <v>4993</v>
      </c>
      <c r="E2763" s="79" t="s">
        <v>5808</v>
      </c>
      <c r="F2763" t="s">
        <v>2022</v>
      </c>
      <c r="G2763" t="s">
        <v>5976</v>
      </c>
      <c r="H2763" t="s">
        <v>134</v>
      </c>
      <c r="I2763" t="s">
        <v>134</v>
      </c>
      <c r="J2763" t="s">
        <v>135</v>
      </c>
      <c r="K2763" s="79">
        <v>1</v>
      </c>
      <c r="L2763" s="79">
        <v>300</v>
      </c>
      <c r="M2763" s="79">
        <v>300</v>
      </c>
      <c r="N2763" s="79">
        <v>0</v>
      </c>
      <c r="O2763" s="79">
        <v>0</v>
      </c>
      <c r="P2763" s="79">
        <v>0</v>
      </c>
      <c r="Q2763" s="79">
        <v>0</v>
      </c>
      <c r="R2763" s="79">
        <v>300</v>
      </c>
      <c r="S2763" t="s">
        <v>136</v>
      </c>
      <c r="T2763" t="s">
        <v>699</v>
      </c>
      <c r="U2763" t="s">
        <v>136</v>
      </c>
      <c r="V2763" t="s">
        <v>138</v>
      </c>
      <c r="W2763" t="s">
        <v>139</v>
      </c>
      <c r="X2763" t="s">
        <v>2024</v>
      </c>
      <c r="Z2763" t="s">
        <v>141</v>
      </c>
    </row>
    <row r="2764" spans="1:26">
      <c r="A2764" s="27">
        <v>45120</v>
      </c>
      <c r="B2764" t="s">
        <v>5977</v>
      </c>
      <c r="C2764" t="s">
        <v>5978</v>
      </c>
      <c r="D2764" s="79">
        <v>5021</v>
      </c>
      <c r="E2764" s="79" t="s">
        <v>5808</v>
      </c>
      <c r="F2764" t="s">
        <v>2022</v>
      </c>
      <c r="G2764" t="s">
        <v>5979</v>
      </c>
      <c r="H2764" t="s">
        <v>134</v>
      </c>
      <c r="I2764" t="s">
        <v>134</v>
      </c>
      <c r="J2764" t="s">
        <v>135</v>
      </c>
      <c r="K2764" s="79">
        <v>1</v>
      </c>
      <c r="L2764" s="79">
        <v>300</v>
      </c>
      <c r="M2764" s="79">
        <v>300</v>
      </c>
      <c r="N2764" s="79">
        <v>0</v>
      </c>
      <c r="O2764" s="79">
        <v>0</v>
      </c>
      <c r="P2764" s="79">
        <v>0</v>
      </c>
      <c r="Q2764" s="79">
        <v>0</v>
      </c>
      <c r="R2764" s="79">
        <v>300</v>
      </c>
      <c r="S2764" t="s">
        <v>136</v>
      </c>
      <c r="T2764" t="s">
        <v>2297</v>
      </c>
      <c r="U2764" t="s">
        <v>136</v>
      </c>
      <c r="V2764" t="s">
        <v>138</v>
      </c>
      <c r="W2764" t="s">
        <v>139</v>
      </c>
      <c r="X2764" t="s">
        <v>2024</v>
      </c>
      <c r="Z2764" t="s">
        <v>141</v>
      </c>
    </row>
    <row r="2765" spans="1:26">
      <c r="A2765" s="27">
        <v>45122</v>
      </c>
      <c r="B2765" t="s">
        <v>5714</v>
      </c>
      <c r="C2765" t="s">
        <v>5980</v>
      </c>
      <c r="D2765" s="79">
        <v>5059</v>
      </c>
      <c r="E2765" s="79" t="s">
        <v>5808</v>
      </c>
      <c r="F2765" t="s">
        <v>2022</v>
      </c>
      <c r="G2765" t="s">
        <v>5981</v>
      </c>
      <c r="H2765" t="s">
        <v>134</v>
      </c>
      <c r="I2765" t="s">
        <v>134</v>
      </c>
      <c r="J2765" t="s">
        <v>135</v>
      </c>
      <c r="K2765" s="79">
        <v>1</v>
      </c>
      <c r="L2765" s="79">
        <v>300</v>
      </c>
      <c r="M2765" s="79">
        <v>300</v>
      </c>
      <c r="N2765" s="79">
        <v>0</v>
      </c>
      <c r="O2765" s="79">
        <v>0</v>
      </c>
      <c r="P2765" s="79">
        <v>0</v>
      </c>
      <c r="Q2765" s="79">
        <v>0</v>
      </c>
      <c r="R2765" s="79">
        <v>300</v>
      </c>
      <c r="S2765" t="s">
        <v>136</v>
      </c>
      <c r="T2765" t="s">
        <v>5982</v>
      </c>
      <c r="U2765" t="s">
        <v>136</v>
      </c>
      <c r="V2765" t="s">
        <v>138</v>
      </c>
      <c r="W2765" t="s">
        <v>139</v>
      </c>
      <c r="X2765" t="s">
        <v>2024</v>
      </c>
      <c r="Z2765" t="s">
        <v>141</v>
      </c>
    </row>
    <row r="2766" spans="1:26">
      <c r="A2766" s="27">
        <v>45128</v>
      </c>
      <c r="B2766" t="s">
        <v>5752</v>
      </c>
      <c r="C2766" t="s">
        <v>5983</v>
      </c>
      <c r="D2766" s="79">
        <v>5130</v>
      </c>
      <c r="E2766" s="79" t="s">
        <v>5808</v>
      </c>
      <c r="F2766" t="s">
        <v>2022</v>
      </c>
      <c r="G2766" t="s">
        <v>5984</v>
      </c>
      <c r="H2766" t="s">
        <v>134</v>
      </c>
      <c r="I2766" t="s">
        <v>134</v>
      </c>
      <c r="J2766" t="s">
        <v>135</v>
      </c>
      <c r="K2766" s="79">
        <v>1</v>
      </c>
      <c r="L2766" s="79">
        <v>300</v>
      </c>
      <c r="M2766" s="79">
        <v>300</v>
      </c>
      <c r="N2766" s="79">
        <v>0</v>
      </c>
      <c r="O2766" s="79">
        <v>0</v>
      </c>
      <c r="P2766" s="79">
        <v>0</v>
      </c>
      <c r="Q2766" s="79">
        <v>0</v>
      </c>
      <c r="R2766" s="79">
        <v>300</v>
      </c>
      <c r="S2766" t="s">
        <v>136</v>
      </c>
      <c r="T2766" t="s">
        <v>5054</v>
      </c>
      <c r="U2766" t="s">
        <v>136</v>
      </c>
      <c r="V2766" t="s">
        <v>138</v>
      </c>
      <c r="W2766" t="s">
        <v>139</v>
      </c>
      <c r="X2766" t="s">
        <v>2024</v>
      </c>
      <c r="Z2766" t="s">
        <v>141</v>
      </c>
    </row>
    <row r="2767" spans="1:26">
      <c r="A2767" s="27">
        <v>45119</v>
      </c>
      <c r="B2767" t="s">
        <v>5985</v>
      </c>
      <c r="C2767" t="s">
        <v>5986</v>
      </c>
      <c r="D2767" s="79">
        <v>5008</v>
      </c>
      <c r="E2767" s="79" t="s">
        <v>5808</v>
      </c>
      <c r="F2767" t="s">
        <v>2022</v>
      </c>
      <c r="G2767" t="s">
        <v>5987</v>
      </c>
      <c r="H2767" t="s">
        <v>134</v>
      </c>
      <c r="I2767" t="s">
        <v>134</v>
      </c>
      <c r="J2767" t="s">
        <v>135</v>
      </c>
      <c r="K2767" s="79">
        <v>1</v>
      </c>
      <c r="L2767" s="79">
        <v>300</v>
      </c>
      <c r="M2767" s="79">
        <v>300</v>
      </c>
      <c r="N2767" s="79">
        <v>0</v>
      </c>
      <c r="O2767" s="79">
        <v>0</v>
      </c>
      <c r="P2767" s="79">
        <v>0</v>
      </c>
      <c r="Q2767" s="79">
        <v>0</v>
      </c>
      <c r="R2767" s="79">
        <v>300</v>
      </c>
      <c r="S2767" t="s">
        <v>136</v>
      </c>
      <c r="T2767" t="s">
        <v>4526</v>
      </c>
      <c r="U2767" t="s">
        <v>136</v>
      </c>
      <c r="V2767" t="s">
        <v>138</v>
      </c>
      <c r="W2767" t="s">
        <v>139</v>
      </c>
      <c r="X2767" t="s">
        <v>2024</v>
      </c>
      <c r="Z2767" t="s">
        <v>141</v>
      </c>
    </row>
    <row r="2768" spans="1:26">
      <c r="A2768" s="27">
        <v>45121</v>
      </c>
      <c r="B2768" t="s">
        <v>5709</v>
      </c>
      <c r="C2768" t="s">
        <v>5988</v>
      </c>
      <c r="D2768" s="79">
        <v>5030</v>
      </c>
      <c r="E2768" s="79" t="s">
        <v>5808</v>
      </c>
      <c r="F2768" t="s">
        <v>2022</v>
      </c>
      <c r="G2768" t="s">
        <v>5989</v>
      </c>
      <c r="H2768" t="s">
        <v>134</v>
      </c>
      <c r="I2768" t="s">
        <v>134</v>
      </c>
      <c r="J2768" t="s">
        <v>135</v>
      </c>
      <c r="K2768" s="79">
        <v>1</v>
      </c>
      <c r="L2768" s="79">
        <v>300</v>
      </c>
      <c r="M2768" s="79">
        <v>300</v>
      </c>
      <c r="N2768" s="79">
        <v>0</v>
      </c>
      <c r="O2768" s="79">
        <v>0</v>
      </c>
      <c r="P2768" s="79">
        <v>0</v>
      </c>
      <c r="Q2768" s="79">
        <v>60</v>
      </c>
      <c r="R2768" s="79">
        <v>240</v>
      </c>
      <c r="S2768" t="s">
        <v>136</v>
      </c>
      <c r="T2768" t="s">
        <v>956</v>
      </c>
      <c r="U2768" t="s">
        <v>136</v>
      </c>
      <c r="V2768" t="s">
        <v>138</v>
      </c>
      <c r="W2768" t="s">
        <v>139</v>
      </c>
      <c r="X2768" t="s">
        <v>2024</v>
      </c>
      <c r="Z2768" t="s">
        <v>141</v>
      </c>
    </row>
    <row r="2769" spans="1:26">
      <c r="A2769" s="27">
        <v>45121</v>
      </c>
      <c r="B2769" t="s">
        <v>5990</v>
      </c>
      <c r="C2769" t="s">
        <v>5991</v>
      </c>
      <c r="D2769" s="79">
        <v>5030</v>
      </c>
      <c r="E2769" s="79" t="s">
        <v>5808</v>
      </c>
      <c r="F2769" t="s">
        <v>2022</v>
      </c>
      <c r="G2769" t="s">
        <v>5989</v>
      </c>
      <c r="H2769" t="s">
        <v>134</v>
      </c>
      <c r="I2769" t="s">
        <v>134</v>
      </c>
      <c r="J2769" t="s">
        <v>135</v>
      </c>
      <c r="K2769" s="79">
        <v>1</v>
      </c>
      <c r="L2769" s="79">
        <v>300</v>
      </c>
      <c r="M2769" s="79">
        <v>300</v>
      </c>
      <c r="N2769" s="79">
        <v>0</v>
      </c>
      <c r="O2769" s="79">
        <v>0</v>
      </c>
      <c r="P2769" s="79">
        <v>0</v>
      </c>
      <c r="Q2769" s="79">
        <v>0</v>
      </c>
      <c r="R2769" s="79">
        <v>300</v>
      </c>
      <c r="S2769" t="s">
        <v>136</v>
      </c>
      <c r="T2769" t="s">
        <v>956</v>
      </c>
      <c r="U2769" t="s">
        <v>136</v>
      </c>
      <c r="V2769" t="s">
        <v>138</v>
      </c>
      <c r="W2769" t="s">
        <v>139</v>
      </c>
      <c r="X2769" t="s">
        <v>2024</v>
      </c>
      <c r="Z2769" t="s">
        <v>141</v>
      </c>
    </row>
    <row r="2770" spans="1:26">
      <c r="A2770" s="27">
        <v>45134</v>
      </c>
      <c r="B2770" t="s">
        <v>5787</v>
      </c>
      <c r="C2770" t="s">
        <v>5992</v>
      </c>
      <c r="D2770" s="79">
        <v>5204</v>
      </c>
      <c r="E2770" s="79" t="s">
        <v>5808</v>
      </c>
      <c r="F2770" t="s">
        <v>2022</v>
      </c>
      <c r="G2770" t="s">
        <v>5993</v>
      </c>
      <c r="H2770" t="s">
        <v>134</v>
      </c>
      <c r="I2770" t="s">
        <v>134</v>
      </c>
      <c r="J2770" t="s">
        <v>135</v>
      </c>
      <c r="K2770" s="79">
        <v>1</v>
      </c>
      <c r="L2770" s="79">
        <v>300</v>
      </c>
      <c r="M2770" s="79">
        <v>300</v>
      </c>
      <c r="N2770" s="79">
        <v>0</v>
      </c>
      <c r="O2770" s="79">
        <v>0</v>
      </c>
      <c r="P2770" s="79">
        <v>0</v>
      </c>
      <c r="Q2770" s="79">
        <v>0</v>
      </c>
      <c r="R2770" s="79">
        <v>300</v>
      </c>
      <c r="S2770" t="s">
        <v>136</v>
      </c>
      <c r="T2770" t="s">
        <v>1370</v>
      </c>
      <c r="U2770" t="s">
        <v>136</v>
      </c>
      <c r="V2770" t="s">
        <v>138</v>
      </c>
      <c r="W2770" t="s">
        <v>139</v>
      </c>
      <c r="X2770" t="s">
        <v>2024</v>
      </c>
      <c r="Z2770" t="s">
        <v>141</v>
      </c>
    </row>
    <row r="2771" spans="1:26">
      <c r="A2771" s="27">
        <v>45110</v>
      </c>
      <c r="B2771" t="s">
        <v>5649</v>
      </c>
      <c r="C2771" t="s">
        <v>5994</v>
      </c>
      <c r="D2771" s="79">
        <v>4878</v>
      </c>
      <c r="E2771" s="79" t="s">
        <v>5808</v>
      </c>
      <c r="F2771" t="s">
        <v>2022</v>
      </c>
      <c r="G2771" t="s">
        <v>5995</v>
      </c>
      <c r="H2771" t="s">
        <v>134</v>
      </c>
      <c r="I2771" t="s">
        <v>134</v>
      </c>
      <c r="J2771" t="s">
        <v>135</v>
      </c>
      <c r="K2771" s="79">
        <v>1</v>
      </c>
      <c r="L2771" s="79">
        <v>300</v>
      </c>
      <c r="M2771" s="79">
        <v>300</v>
      </c>
      <c r="N2771" s="79">
        <v>0</v>
      </c>
      <c r="O2771" s="79">
        <v>0</v>
      </c>
      <c r="P2771" s="79">
        <v>0</v>
      </c>
      <c r="Q2771" s="79">
        <v>0</v>
      </c>
      <c r="R2771" s="79">
        <v>300</v>
      </c>
      <c r="S2771" t="s">
        <v>136</v>
      </c>
      <c r="T2771" t="s">
        <v>5996</v>
      </c>
      <c r="U2771" t="s">
        <v>136</v>
      </c>
      <c r="V2771" t="s">
        <v>138</v>
      </c>
      <c r="W2771" t="s">
        <v>139</v>
      </c>
      <c r="X2771" t="s">
        <v>2024</v>
      </c>
      <c r="Z2771" t="s">
        <v>141</v>
      </c>
    </row>
    <row r="2772" spans="1:26">
      <c r="A2772" s="27">
        <v>45110</v>
      </c>
      <c r="B2772" t="s">
        <v>5650</v>
      </c>
      <c r="C2772" t="s">
        <v>5997</v>
      </c>
      <c r="D2772" s="79">
        <v>4884</v>
      </c>
      <c r="E2772" s="79" t="s">
        <v>5808</v>
      </c>
      <c r="F2772" t="s">
        <v>2022</v>
      </c>
      <c r="G2772" t="s">
        <v>5998</v>
      </c>
      <c r="H2772" t="s">
        <v>134</v>
      </c>
      <c r="I2772" t="s">
        <v>134</v>
      </c>
      <c r="J2772" t="s">
        <v>135</v>
      </c>
      <c r="K2772" s="79">
        <v>1</v>
      </c>
      <c r="L2772" s="79">
        <v>300</v>
      </c>
      <c r="M2772" s="79">
        <v>300</v>
      </c>
      <c r="N2772" s="79">
        <v>0</v>
      </c>
      <c r="O2772" s="79">
        <v>0</v>
      </c>
      <c r="P2772" s="79">
        <v>0</v>
      </c>
      <c r="Q2772" s="79">
        <v>0</v>
      </c>
      <c r="R2772" s="79">
        <v>300</v>
      </c>
      <c r="S2772" t="s">
        <v>136</v>
      </c>
      <c r="T2772" t="s">
        <v>956</v>
      </c>
      <c r="U2772" t="s">
        <v>136</v>
      </c>
      <c r="V2772" t="s">
        <v>138</v>
      </c>
      <c r="W2772" t="s">
        <v>139</v>
      </c>
      <c r="X2772" t="s">
        <v>2024</v>
      </c>
      <c r="Z2772" t="s">
        <v>141</v>
      </c>
    </row>
    <row r="2773" spans="1:26">
      <c r="A2773" s="27">
        <v>45118</v>
      </c>
      <c r="B2773" t="s">
        <v>5999</v>
      </c>
      <c r="C2773" t="s">
        <v>6000</v>
      </c>
      <c r="D2773" s="79">
        <v>4996</v>
      </c>
      <c r="E2773" s="79" t="s">
        <v>5808</v>
      </c>
      <c r="F2773" t="s">
        <v>2022</v>
      </c>
      <c r="G2773" t="s">
        <v>6001</v>
      </c>
      <c r="H2773" t="s">
        <v>134</v>
      </c>
      <c r="I2773" t="s">
        <v>134</v>
      </c>
      <c r="J2773" t="s">
        <v>135</v>
      </c>
      <c r="K2773" s="79">
        <v>1</v>
      </c>
      <c r="L2773" s="79">
        <v>300</v>
      </c>
      <c r="M2773" s="79">
        <v>300</v>
      </c>
      <c r="N2773" s="79">
        <v>0</v>
      </c>
      <c r="O2773" s="79">
        <v>0</v>
      </c>
      <c r="P2773" s="79">
        <v>0</v>
      </c>
      <c r="Q2773" s="79">
        <v>0</v>
      </c>
      <c r="R2773" s="79">
        <v>300</v>
      </c>
      <c r="S2773" t="s">
        <v>136</v>
      </c>
      <c r="T2773" t="s">
        <v>6002</v>
      </c>
      <c r="U2773" t="s">
        <v>136</v>
      </c>
      <c r="V2773" t="s">
        <v>138</v>
      </c>
      <c r="W2773" t="s">
        <v>139</v>
      </c>
      <c r="X2773" t="s">
        <v>2024</v>
      </c>
      <c r="Z2773" t="s">
        <v>141</v>
      </c>
    </row>
    <row r="2774" spans="1:26">
      <c r="A2774" s="27">
        <v>45118</v>
      </c>
      <c r="B2774" t="s">
        <v>5694</v>
      </c>
      <c r="C2774" t="s">
        <v>6003</v>
      </c>
      <c r="D2774" s="79">
        <v>4997</v>
      </c>
      <c r="E2774" s="79" t="s">
        <v>5808</v>
      </c>
      <c r="F2774" t="s">
        <v>2022</v>
      </c>
      <c r="G2774" t="s">
        <v>6004</v>
      </c>
      <c r="H2774" t="s">
        <v>134</v>
      </c>
      <c r="I2774" t="s">
        <v>134</v>
      </c>
      <c r="J2774" t="s">
        <v>135</v>
      </c>
      <c r="K2774" s="79">
        <v>1</v>
      </c>
      <c r="L2774" s="79">
        <v>300</v>
      </c>
      <c r="M2774" s="79">
        <v>300</v>
      </c>
      <c r="N2774" s="79">
        <v>0</v>
      </c>
      <c r="O2774" s="79">
        <v>0</v>
      </c>
      <c r="P2774" s="79">
        <v>0</v>
      </c>
      <c r="Q2774" s="79">
        <v>0</v>
      </c>
      <c r="R2774" s="79">
        <v>300</v>
      </c>
      <c r="S2774" t="s">
        <v>136</v>
      </c>
      <c r="T2774" t="s">
        <v>4285</v>
      </c>
      <c r="U2774" t="s">
        <v>136</v>
      </c>
      <c r="V2774" t="s">
        <v>138</v>
      </c>
      <c r="W2774" t="s">
        <v>139</v>
      </c>
      <c r="X2774" t="s">
        <v>2024</v>
      </c>
      <c r="Z2774" t="s">
        <v>141</v>
      </c>
    </row>
    <row r="2775" spans="1:26">
      <c r="A2775" s="27">
        <v>45121</v>
      </c>
      <c r="B2775" t="s">
        <v>6005</v>
      </c>
      <c r="C2775" t="s">
        <v>6006</v>
      </c>
      <c r="D2775" s="79">
        <v>5046</v>
      </c>
      <c r="E2775" s="79" t="s">
        <v>5808</v>
      </c>
      <c r="F2775" t="s">
        <v>2022</v>
      </c>
      <c r="G2775" t="s">
        <v>6007</v>
      </c>
      <c r="H2775" t="s">
        <v>134</v>
      </c>
      <c r="I2775" t="s">
        <v>134</v>
      </c>
      <c r="J2775" t="s">
        <v>135</v>
      </c>
      <c r="K2775" s="79">
        <v>1</v>
      </c>
      <c r="L2775" s="79">
        <v>300</v>
      </c>
      <c r="M2775" s="79">
        <v>300</v>
      </c>
      <c r="N2775" s="79">
        <v>0</v>
      </c>
      <c r="O2775" s="79">
        <v>0</v>
      </c>
      <c r="P2775" s="79">
        <v>0</v>
      </c>
      <c r="Q2775" s="79">
        <v>0</v>
      </c>
      <c r="R2775" s="79">
        <v>300</v>
      </c>
      <c r="S2775" t="s">
        <v>136</v>
      </c>
      <c r="T2775" t="s">
        <v>194</v>
      </c>
      <c r="U2775" t="s">
        <v>136</v>
      </c>
      <c r="V2775" t="s">
        <v>138</v>
      </c>
      <c r="W2775" t="s">
        <v>139</v>
      </c>
      <c r="X2775" t="s">
        <v>2024</v>
      </c>
      <c r="Z2775" t="s">
        <v>141</v>
      </c>
    </row>
    <row r="2776" spans="1:26">
      <c r="A2776" s="27">
        <v>45128</v>
      </c>
      <c r="B2776" t="s">
        <v>5753</v>
      </c>
      <c r="C2776" t="s">
        <v>6008</v>
      </c>
      <c r="D2776" s="79">
        <v>3982</v>
      </c>
      <c r="E2776" s="79" t="s">
        <v>5808</v>
      </c>
      <c r="F2776" t="s">
        <v>2045</v>
      </c>
      <c r="G2776" t="s">
        <v>4688</v>
      </c>
      <c r="H2776" t="s">
        <v>134</v>
      </c>
      <c r="I2776" t="s">
        <v>134</v>
      </c>
      <c r="J2776" t="s">
        <v>135</v>
      </c>
      <c r="K2776" s="79">
        <v>1</v>
      </c>
      <c r="L2776" s="79">
        <v>300</v>
      </c>
      <c r="M2776" s="79">
        <v>300</v>
      </c>
      <c r="N2776" s="79">
        <v>0</v>
      </c>
      <c r="O2776" s="79">
        <v>0</v>
      </c>
      <c r="P2776" s="79">
        <v>0</v>
      </c>
      <c r="Q2776" s="79">
        <v>0</v>
      </c>
      <c r="R2776" s="79">
        <v>300</v>
      </c>
      <c r="S2776" t="s">
        <v>136</v>
      </c>
      <c r="T2776" t="s">
        <v>401</v>
      </c>
      <c r="U2776" t="s">
        <v>136</v>
      </c>
      <c r="V2776" t="s">
        <v>138</v>
      </c>
      <c r="W2776" t="s">
        <v>139</v>
      </c>
      <c r="X2776" t="s">
        <v>2024</v>
      </c>
      <c r="Z2776" t="s">
        <v>141</v>
      </c>
    </row>
    <row r="2777" spans="1:26">
      <c r="A2777" s="27">
        <v>45108</v>
      </c>
      <c r="B2777" t="s">
        <v>5641</v>
      </c>
      <c r="C2777" t="s">
        <v>6009</v>
      </c>
      <c r="D2777" s="79">
        <v>4086</v>
      </c>
      <c r="E2777" s="79" t="s">
        <v>5808</v>
      </c>
      <c r="F2777" t="s">
        <v>2067</v>
      </c>
      <c r="G2777" t="s">
        <v>1905</v>
      </c>
      <c r="H2777" t="s">
        <v>134</v>
      </c>
      <c r="I2777" t="s">
        <v>134</v>
      </c>
      <c r="J2777" t="s">
        <v>135</v>
      </c>
      <c r="K2777" s="79">
        <v>1</v>
      </c>
      <c r="L2777" s="79">
        <v>300</v>
      </c>
      <c r="M2777" s="79">
        <v>300</v>
      </c>
      <c r="N2777" s="79">
        <v>0</v>
      </c>
      <c r="O2777" s="79">
        <v>0</v>
      </c>
      <c r="P2777" s="79">
        <v>0</v>
      </c>
      <c r="Q2777" s="79">
        <v>0</v>
      </c>
      <c r="R2777" s="79">
        <v>300</v>
      </c>
      <c r="S2777" t="s">
        <v>136</v>
      </c>
      <c r="T2777" t="s">
        <v>401</v>
      </c>
      <c r="U2777" t="s">
        <v>136</v>
      </c>
      <c r="V2777" t="s">
        <v>138</v>
      </c>
      <c r="W2777" t="s">
        <v>139</v>
      </c>
      <c r="X2777" t="s">
        <v>2024</v>
      </c>
      <c r="Z2777" t="s">
        <v>141</v>
      </c>
    </row>
    <row r="2778" spans="1:26">
      <c r="A2778" s="27">
        <v>45125</v>
      </c>
      <c r="B2778" t="s">
        <v>6010</v>
      </c>
      <c r="C2778" t="s">
        <v>6011</v>
      </c>
      <c r="D2778" s="79">
        <v>4655</v>
      </c>
      <c r="E2778" s="79" t="s">
        <v>5808</v>
      </c>
      <c r="F2778" t="s">
        <v>2067</v>
      </c>
      <c r="G2778" t="s">
        <v>6012</v>
      </c>
      <c r="H2778" t="s">
        <v>134</v>
      </c>
      <c r="I2778" t="s">
        <v>134</v>
      </c>
      <c r="J2778" t="s">
        <v>135</v>
      </c>
      <c r="K2778" s="79">
        <v>1</v>
      </c>
      <c r="L2778" s="79">
        <v>300</v>
      </c>
      <c r="M2778" s="79">
        <v>300</v>
      </c>
      <c r="N2778" s="79">
        <v>0</v>
      </c>
      <c r="O2778" s="79">
        <v>0</v>
      </c>
      <c r="P2778" s="79">
        <v>0</v>
      </c>
      <c r="Q2778" s="79">
        <v>0</v>
      </c>
      <c r="R2778" s="79">
        <v>300</v>
      </c>
      <c r="S2778" t="s">
        <v>136</v>
      </c>
      <c r="T2778" t="s">
        <v>401</v>
      </c>
      <c r="U2778" t="s">
        <v>136</v>
      </c>
      <c r="V2778" t="s">
        <v>138</v>
      </c>
      <c r="W2778" t="s">
        <v>139</v>
      </c>
      <c r="X2778" t="s">
        <v>2024</v>
      </c>
      <c r="Z2778" t="s">
        <v>141</v>
      </c>
    </row>
    <row r="2779" spans="1:26">
      <c r="A2779" s="27">
        <v>45110</v>
      </c>
      <c r="B2779" t="s">
        <v>6013</v>
      </c>
      <c r="C2779" t="s">
        <v>6014</v>
      </c>
      <c r="D2779" s="79">
        <v>4888</v>
      </c>
      <c r="E2779" s="79" t="s">
        <v>5808</v>
      </c>
      <c r="F2779" t="s">
        <v>2022</v>
      </c>
      <c r="G2779" t="s">
        <v>3045</v>
      </c>
      <c r="H2779" t="s">
        <v>134</v>
      </c>
      <c r="I2779" t="s">
        <v>134</v>
      </c>
      <c r="J2779" t="s">
        <v>135</v>
      </c>
      <c r="K2779" s="79">
        <v>1</v>
      </c>
      <c r="L2779" s="79">
        <v>300</v>
      </c>
      <c r="M2779" s="79">
        <v>300</v>
      </c>
      <c r="N2779" s="79">
        <v>0</v>
      </c>
      <c r="O2779" s="79">
        <v>0</v>
      </c>
      <c r="P2779" s="79">
        <v>0</v>
      </c>
      <c r="Q2779" s="79">
        <v>30</v>
      </c>
      <c r="R2779" s="79">
        <v>270</v>
      </c>
      <c r="S2779" t="s">
        <v>136</v>
      </c>
      <c r="T2779" t="s">
        <v>956</v>
      </c>
      <c r="U2779" t="s">
        <v>136</v>
      </c>
      <c r="V2779" t="s">
        <v>138</v>
      </c>
      <c r="W2779" t="s">
        <v>139</v>
      </c>
      <c r="X2779" t="s">
        <v>2024</v>
      </c>
      <c r="Z2779" t="s">
        <v>141</v>
      </c>
    </row>
    <row r="2780" spans="1:26">
      <c r="A2780" s="27">
        <v>45112</v>
      </c>
      <c r="B2780" t="s">
        <v>5662</v>
      </c>
      <c r="C2780" t="s">
        <v>6015</v>
      </c>
      <c r="D2780" s="79">
        <v>4911</v>
      </c>
      <c r="E2780" s="79" t="s">
        <v>5808</v>
      </c>
      <c r="F2780" t="s">
        <v>2022</v>
      </c>
      <c r="G2780" t="s">
        <v>6016</v>
      </c>
      <c r="H2780" t="s">
        <v>134</v>
      </c>
      <c r="I2780" t="s">
        <v>134</v>
      </c>
      <c r="J2780" t="s">
        <v>135</v>
      </c>
      <c r="K2780" s="79">
        <v>1</v>
      </c>
      <c r="L2780" s="79">
        <v>300</v>
      </c>
      <c r="M2780" s="79">
        <v>300</v>
      </c>
      <c r="N2780" s="79">
        <v>0</v>
      </c>
      <c r="O2780" s="79">
        <v>0</v>
      </c>
      <c r="P2780" s="79">
        <v>0</v>
      </c>
      <c r="Q2780" s="79">
        <v>0</v>
      </c>
      <c r="R2780" s="79">
        <v>300</v>
      </c>
      <c r="S2780" t="s">
        <v>136</v>
      </c>
      <c r="T2780" t="s">
        <v>956</v>
      </c>
      <c r="U2780" t="s">
        <v>136</v>
      </c>
      <c r="V2780" t="s">
        <v>138</v>
      </c>
      <c r="W2780" t="s">
        <v>139</v>
      </c>
      <c r="X2780" t="s">
        <v>2024</v>
      </c>
      <c r="Z2780" t="s">
        <v>141</v>
      </c>
    </row>
    <row r="2781" spans="1:26">
      <c r="A2781" s="27">
        <v>45113</v>
      </c>
      <c r="B2781" t="s">
        <v>6017</v>
      </c>
      <c r="C2781" t="s">
        <v>6018</v>
      </c>
      <c r="D2781" s="79">
        <v>4934</v>
      </c>
      <c r="E2781" s="79" t="s">
        <v>5808</v>
      </c>
      <c r="F2781" t="s">
        <v>2022</v>
      </c>
      <c r="G2781" t="s">
        <v>6019</v>
      </c>
      <c r="H2781" t="s">
        <v>134</v>
      </c>
      <c r="I2781" t="s">
        <v>134</v>
      </c>
      <c r="J2781" t="s">
        <v>135</v>
      </c>
      <c r="K2781" s="79">
        <v>1</v>
      </c>
      <c r="L2781" s="79">
        <v>300</v>
      </c>
      <c r="M2781" s="79">
        <v>300</v>
      </c>
      <c r="N2781" s="79">
        <v>0</v>
      </c>
      <c r="O2781" s="79">
        <v>0</v>
      </c>
      <c r="P2781" s="79">
        <v>0</v>
      </c>
      <c r="Q2781" s="79">
        <v>0</v>
      </c>
      <c r="R2781" s="79">
        <v>300</v>
      </c>
      <c r="S2781" t="s">
        <v>136</v>
      </c>
      <c r="T2781" t="s">
        <v>956</v>
      </c>
      <c r="U2781" t="s">
        <v>136</v>
      </c>
      <c r="V2781" t="s">
        <v>138</v>
      </c>
      <c r="W2781" t="s">
        <v>139</v>
      </c>
      <c r="X2781" t="s">
        <v>2024</v>
      </c>
      <c r="Z2781" t="s">
        <v>141</v>
      </c>
    </row>
    <row r="2782" spans="1:26">
      <c r="A2782" s="27">
        <v>45123</v>
      </c>
      <c r="B2782" t="s">
        <v>6020</v>
      </c>
      <c r="C2782" t="s">
        <v>6021</v>
      </c>
      <c r="D2782" s="79">
        <v>5070</v>
      </c>
      <c r="E2782" s="79" t="s">
        <v>5808</v>
      </c>
      <c r="F2782" t="s">
        <v>2022</v>
      </c>
      <c r="G2782" t="s">
        <v>6022</v>
      </c>
      <c r="H2782" t="s">
        <v>134</v>
      </c>
      <c r="I2782" t="s">
        <v>134</v>
      </c>
      <c r="J2782" t="s">
        <v>135</v>
      </c>
      <c r="K2782" s="79">
        <v>1</v>
      </c>
      <c r="L2782" s="79">
        <v>300</v>
      </c>
      <c r="M2782" s="79">
        <v>300</v>
      </c>
      <c r="N2782" s="79">
        <v>0</v>
      </c>
      <c r="O2782" s="79">
        <v>0</v>
      </c>
      <c r="P2782" s="79">
        <v>0</v>
      </c>
      <c r="Q2782" s="79">
        <v>0</v>
      </c>
      <c r="R2782" s="79">
        <v>300</v>
      </c>
      <c r="S2782" t="s">
        <v>136</v>
      </c>
      <c r="T2782" t="s">
        <v>956</v>
      </c>
      <c r="U2782" t="s">
        <v>136</v>
      </c>
      <c r="V2782" t="s">
        <v>138</v>
      </c>
      <c r="W2782" t="s">
        <v>139</v>
      </c>
      <c r="X2782" t="s">
        <v>2024</v>
      </c>
      <c r="Z2782" t="s">
        <v>141</v>
      </c>
    </row>
    <row r="2783" spans="1:26">
      <c r="A2783" s="27">
        <v>45111</v>
      </c>
      <c r="B2783" t="s">
        <v>6023</v>
      </c>
      <c r="C2783" t="s">
        <v>6024</v>
      </c>
      <c r="D2783" s="79">
        <v>4899</v>
      </c>
      <c r="E2783" s="79" t="s">
        <v>5808</v>
      </c>
      <c r="F2783" t="s">
        <v>2022</v>
      </c>
      <c r="G2783" t="s">
        <v>6025</v>
      </c>
      <c r="H2783" t="s">
        <v>134</v>
      </c>
      <c r="I2783" t="s">
        <v>134</v>
      </c>
      <c r="J2783" t="s">
        <v>135</v>
      </c>
      <c r="K2783" s="79">
        <v>1</v>
      </c>
      <c r="L2783" s="79">
        <v>300</v>
      </c>
      <c r="M2783" s="79">
        <v>300</v>
      </c>
      <c r="N2783" s="79">
        <v>0</v>
      </c>
      <c r="O2783" s="79">
        <v>0</v>
      </c>
      <c r="P2783" s="79">
        <v>0</v>
      </c>
      <c r="Q2783" s="79">
        <v>0</v>
      </c>
      <c r="R2783" s="79">
        <v>300</v>
      </c>
      <c r="S2783" t="s">
        <v>136</v>
      </c>
      <c r="T2783" t="s">
        <v>956</v>
      </c>
      <c r="U2783" t="s">
        <v>136</v>
      </c>
      <c r="V2783" t="s">
        <v>138</v>
      </c>
      <c r="W2783" t="s">
        <v>139</v>
      </c>
      <c r="X2783" t="s">
        <v>2024</v>
      </c>
      <c r="Z2783" t="s">
        <v>141</v>
      </c>
    </row>
    <row r="2784" spans="1:26">
      <c r="A2784" s="27">
        <v>45117</v>
      </c>
      <c r="B2784" t="s">
        <v>5682</v>
      </c>
      <c r="C2784" t="s">
        <v>6026</v>
      </c>
      <c r="D2784" s="79">
        <v>4980</v>
      </c>
      <c r="E2784" s="79" t="s">
        <v>5808</v>
      </c>
      <c r="F2784" t="s">
        <v>2022</v>
      </c>
      <c r="G2784" t="s">
        <v>6027</v>
      </c>
      <c r="H2784" t="s">
        <v>134</v>
      </c>
      <c r="I2784" t="s">
        <v>134</v>
      </c>
      <c r="J2784" t="s">
        <v>135</v>
      </c>
      <c r="K2784" s="79">
        <v>1</v>
      </c>
      <c r="L2784" s="79">
        <v>300</v>
      </c>
      <c r="M2784" s="79">
        <v>300</v>
      </c>
      <c r="N2784" s="79">
        <v>0</v>
      </c>
      <c r="O2784" s="79">
        <v>0</v>
      </c>
      <c r="P2784" s="79">
        <v>0</v>
      </c>
      <c r="Q2784" s="79">
        <v>0</v>
      </c>
      <c r="R2784" s="79">
        <v>300</v>
      </c>
      <c r="S2784" t="s">
        <v>136</v>
      </c>
      <c r="T2784" t="s">
        <v>956</v>
      </c>
      <c r="U2784" t="s">
        <v>136</v>
      </c>
      <c r="V2784" t="s">
        <v>138</v>
      </c>
      <c r="W2784" t="s">
        <v>139</v>
      </c>
      <c r="X2784" t="s">
        <v>2024</v>
      </c>
      <c r="Z2784" t="s">
        <v>141</v>
      </c>
    </row>
    <row r="2785" spans="1:26">
      <c r="A2785" s="27">
        <v>45114</v>
      </c>
      <c r="B2785" t="s">
        <v>5672</v>
      </c>
      <c r="C2785" t="s">
        <v>6028</v>
      </c>
      <c r="D2785" s="79">
        <v>4747</v>
      </c>
      <c r="E2785" s="79" t="s">
        <v>5808</v>
      </c>
      <c r="F2785" t="s">
        <v>2045</v>
      </c>
      <c r="G2785" t="s">
        <v>326</v>
      </c>
      <c r="H2785" t="s">
        <v>134</v>
      </c>
      <c r="I2785" t="s">
        <v>134</v>
      </c>
      <c r="J2785" t="s">
        <v>135</v>
      </c>
      <c r="K2785" s="79">
        <v>1</v>
      </c>
      <c r="L2785" s="79">
        <v>300</v>
      </c>
      <c r="M2785" s="79">
        <v>300</v>
      </c>
      <c r="N2785" s="79">
        <v>0</v>
      </c>
      <c r="O2785" s="79">
        <v>0</v>
      </c>
      <c r="P2785" s="79">
        <v>0</v>
      </c>
      <c r="Q2785" s="79">
        <v>0</v>
      </c>
      <c r="R2785" s="79">
        <v>300</v>
      </c>
      <c r="S2785" t="s">
        <v>136</v>
      </c>
      <c r="T2785" t="s">
        <v>401</v>
      </c>
      <c r="U2785" t="s">
        <v>136</v>
      </c>
      <c r="V2785" t="s">
        <v>138</v>
      </c>
      <c r="W2785" t="s">
        <v>139</v>
      </c>
      <c r="X2785" t="s">
        <v>2024</v>
      </c>
      <c r="Z2785" t="s">
        <v>141</v>
      </c>
    </row>
    <row r="2786" spans="1:26">
      <c r="A2786" s="27">
        <v>45116</v>
      </c>
      <c r="B2786" t="s">
        <v>5675</v>
      </c>
      <c r="C2786" t="s">
        <v>6029</v>
      </c>
      <c r="D2786" s="79">
        <v>4967</v>
      </c>
      <c r="E2786" s="79" t="s">
        <v>5808</v>
      </c>
      <c r="F2786" t="s">
        <v>2022</v>
      </c>
      <c r="G2786" t="s">
        <v>6030</v>
      </c>
      <c r="H2786" t="s">
        <v>134</v>
      </c>
      <c r="I2786" t="s">
        <v>134</v>
      </c>
      <c r="J2786" t="s">
        <v>135</v>
      </c>
      <c r="K2786" s="79">
        <v>1</v>
      </c>
      <c r="L2786" s="79">
        <v>300</v>
      </c>
      <c r="M2786" s="79">
        <v>300</v>
      </c>
      <c r="N2786" s="79">
        <v>0</v>
      </c>
      <c r="O2786" s="79">
        <v>0</v>
      </c>
      <c r="P2786" s="79">
        <v>0</v>
      </c>
      <c r="Q2786" s="79">
        <v>0</v>
      </c>
      <c r="R2786" s="79">
        <v>300</v>
      </c>
      <c r="S2786" t="s">
        <v>136</v>
      </c>
      <c r="T2786" t="s">
        <v>956</v>
      </c>
      <c r="U2786" t="s">
        <v>136</v>
      </c>
      <c r="V2786" t="s">
        <v>138</v>
      </c>
      <c r="W2786" t="s">
        <v>139</v>
      </c>
      <c r="X2786" t="s">
        <v>2024</v>
      </c>
      <c r="Z2786" t="s">
        <v>141</v>
      </c>
    </row>
    <row r="2787" spans="1:26">
      <c r="A2787" s="27">
        <v>45127</v>
      </c>
      <c r="B2787" t="s">
        <v>5747</v>
      </c>
      <c r="C2787" t="s">
        <v>6031</v>
      </c>
      <c r="D2787" s="79">
        <v>5124</v>
      </c>
      <c r="E2787" s="79" t="s">
        <v>5808</v>
      </c>
      <c r="F2787" t="s">
        <v>2022</v>
      </c>
      <c r="G2787" t="s">
        <v>6032</v>
      </c>
      <c r="H2787" t="s">
        <v>134</v>
      </c>
      <c r="I2787" t="s">
        <v>134</v>
      </c>
      <c r="J2787" t="s">
        <v>135</v>
      </c>
      <c r="K2787" s="79">
        <v>1</v>
      </c>
      <c r="L2787" s="79">
        <v>300</v>
      </c>
      <c r="M2787" s="79">
        <v>300</v>
      </c>
      <c r="N2787" s="79">
        <v>0</v>
      </c>
      <c r="O2787" s="79">
        <v>0</v>
      </c>
      <c r="P2787" s="79">
        <v>0</v>
      </c>
      <c r="Q2787" s="79">
        <v>0</v>
      </c>
      <c r="R2787" s="79">
        <v>300</v>
      </c>
      <c r="S2787" t="s">
        <v>136</v>
      </c>
      <c r="T2787" t="s">
        <v>1516</v>
      </c>
      <c r="U2787" t="s">
        <v>136</v>
      </c>
      <c r="V2787" t="s">
        <v>138</v>
      </c>
      <c r="W2787" t="s">
        <v>139</v>
      </c>
      <c r="X2787" t="s">
        <v>2024</v>
      </c>
      <c r="Z2787" t="s">
        <v>141</v>
      </c>
    </row>
    <row r="2788" spans="1:26">
      <c r="A2788" s="27">
        <v>45131</v>
      </c>
      <c r="B2788" t="s">
        <v>5763</v>
      </c>
      <c r="C2788" t="s">
        <v>6033</v>
      </c>
      <c r="D2788" s="79">
        <v>5153</v>
      </c>
      <c r="E2788" s="79" t="s">
        <v>5808</v>
      </c>
      <c r="F2788" t="s">
        <v>2022</v>
      </c>
      <c r="G2788" t="s">
        <v>6034</v>
      </c>
      <c r="H2788" t="s">
        <v>134</v>
      </c>
      <c r="I2788" t="s">
        <v>134</v>
      </c>
      <c r="J2788" t="s">
        <v>135</v>
      </c>
      <c r="K2788" s="79">
        <v>1</v>
      </c>
      <c r="L2788" s="79">
        <v>300</v>
      </c>
      <c r="M2788" s="79">
        <v>300</v>
      </c>
      <c r="N2788" s="79">
        <v>0</v>
      </c>
      <c r="O2788" s="79">
        <v>0</v>
      </c>
      <c r="P2788" s="79">
        <v>0</v>
      </c>
      <c r="Q2788" s="79">
        <v>0</v>
      </c>
      <c r="R2788" s="79">
        <v>300</v>
      </c>
      <c r="S2788" t="s">
        <v>136</v>
      </c>
      <c r="T2788" t="s">
        <v>1392</v>
      </c>
      <c r="U2788" t="s">
        <v>136</v>
      </c>
      <c r="V2788" t="s">
        <v>138</v>
      </c>
      <c r="W2788" t="s">
        <v>139</v>
      </c>
      <c r="X2788" t="s">
        <v>2024</v>
      </c>
      <c r="Z2788" t="s">
        <v>141</v>
      </c>
    </row>
    <row r="2789" spans="1:26">
      <c r="A2789" s="27">
        <v>45117</v>
      </c>
      <c r="B2789" t="s">
        <v>5679</v>
      </c>
      <c r="C2789" t="s">
        <v>6035</v>
      </c>
      <c r="D2789" s="79">
        <v>3986</v>
      </c>
      <c r="E2789" s="79" t="s">
        <v>5808</v>
      </c>
      <c r="F2789" t="s">
        <v>2221</v>
      </c>
      <c r="G2789" t="s">
        <v>949</v>
      </c>
      <c r="H2789" t="s">
        <v>134</v>
      </c>
      <c r="I2789" t="s">
        <v>134</v>
      </c>
      <c r="J2789" t="s">
        <v>135</v>
      </c>
      <c r="K2789" s="79">
        <v>1</v>
      </c>
      <c r="L2789" s="79">
        <v>300</v>
      </c>
      <c r="M2789" s="79">
        <v>300</v>
      </c>
      <c r="N2789" s="79">
        <v>0</v>
      </c>
      <c r="O2789" s="79">
        <v>0</v>
      </c>
      <c r="P2789" s="79">
        <v>0</v>
      </c>
      <c r="Q2789" s="79">
        <v>0</v>
      </c>
      <c r="R2789" s="79">
        <v>300</v>
      </c>
      <c r="S2789" t="s">
        <v>136</v>
      </c>
      <c r="T2789" t="s">
        <v>401</v>
      </c>
      <c r="U2789" t="s">
        <v>136</v>
      </c>
      <c r="V2789" t="s">
        <v>138</v>
      </c>
      <c r="W2789" t="s">
        <v>139</v>
      </c>
      <c r="X2789" t="s">
        <v>2024</v>
      </c>
      <c r="Z2789" t="s">
        <v>141</v>
      </c>
    </row>
    <row r="2790" spans="1:26">
      <c r="A2790" s="27">
        <v>45136</v>
      </c>
      <c r="B2790" t="s">
        <v>5797</v>
      </c>
      <c r="C2790" t="s">
        <v>6036</v>
      </c>
      <c r="D2790" s="79">
        <v>5222</v>
      </c>
      <c r="E2790" s="79" t="s">
        <v>5808</v>
      </c>
      <c r="F2790" t="s">
        <v>2022</v>
      </c>
      <c r="G2790" t="s">
        <v>1653</v>
      </c>
      <c r="H2790" t="s">
        <v>134</v>
      </c>
      <c r="I2790" t="s">
        <v>134</v>
      </c>
      <c r="J2790" t="s">
        <v>135</v>
      </c>
      <c r="K2790" s="79">
        <v>1</v>
      </c>
      <c r="L2790" s="79">
        <v>300</v>
      </c>
      <c r="M2790" s="79">
        <v>300</v>
      </c>
      <c r="N2790" s="79">
        <v>0</v>
      </c>
      <c r="O2790" s="79">
        <v>0</v>
      </c>
      <c r="P2790" s="79">
        <v>0</v>
      </c>
      <c r="Q2790" s="79">
        <v>0</v>
      </c>
      <c r="R2790" s="79">
        <v>300</v>
      </c>
      <c r="S2790" t="s">
        <v>136</v>
      </c>
      <c r="T2790" t="s">
        <v>273</v>
      </c>
      <c r="U2790" t="s">
        <v>136</v>
      </c>
      <c r="V2790" t="s">
        <v>138</v>
      </c>
      <c r="W2790" t="s">
        <v>139</v>
      </c>
      <c r="X2790" t="s">
        <v>2024</v>
      </c>
      <c r="Z2790" t="s">
        <v>141</v>
      </c>
    </row>
    <row r="2791" spans="1:26">
      <c r="A2791" s="27">
        <v>45110</v>
      </c>
      <c r="B2791" t="s">
        <v>5648</v>
      </c>
      <c r="C2791" t="s">
        <v>6037</v>
      </c>
      <c r="D2791" s="79">
        <v>4073</v>
      </c>
      <c r="E2791" s="79" t="s">
        <v>5808</v>
      </c>
      <c r="F2791" t="s">
        <v>2067</v>
      </c>
      <c r="G2791" t="s">
        <v>1148</v>
      </c>
      <c r="H2791" t="s">
        <v>134</v>
      </c>
      <c r="I2791" t="s">
        <v>134</v>
      </c>
      <c r="J2791" t="s">
        <v>135</v>
      </c>
      <c r="K2791" s="79">
        <v>1</v>
      </c>
      <c r="L2791" s="79">
        <v>300</v>
      </c>
      <c r="M2791" s="79">
        <v>300</v>
      </c>
      <c r="N2791" s="79">
        <v>0</v>
      </c>
      <c r="O2791" s="79">
        <v>0</v>
      </c>
      <c r="P2791" s="79">
        <v>0</v>
      </c>
      <c r="Q2791" s="79">
        <v>0</v>
      </c>
      <c r="R2791" s="79">
        <v>300</v>
      </c>
      <c r="S2791" t="s">
        <v>136</v>
      </c>
      <c r="T2791" t="s">
        <v>401</v>
      </c>
      <c r="U2791" t="s">
        <v>136</v>
      </c>
      <c r="V2791" t="s">
        <v>138</v>
      </c>
      <c r="W2791" t="s">
        <v>139</v>
      </c>
      <c r="X2791" t="s">
        <v>2024</v>
      </c>
      <c r="Z2791" t="s">
        <v>141</v>
      </c>
    </row>
    <row r="2792" spans="1:26">
      <c r="A2792" s="27">
        <v>45122</v>
      </c>
      <c r="B2792" t="s">
        <v>6038</v>
      </c>
      <c r="C2792" t="s">
        <v>6039</v>
      </c>
      <c r="D2792" s="79">
        <v>4073</v>
      </c>
      <c r="E2792" s="79" t="s">
        <v>5808</v>
      </c>
      <c r="F2792" t="s">
        <v>2221</v>
      </c>
      <c r="G2792" t="s">
        <v>1148</v>
      </c>
      <c r="H2792" t="s">
        <v>134</v>
      </c>
      <c r="I2792" t="s">
        <v>134</v>
      </c>
      <c r="J2792" t="s">
        <v>135</v>
      </c>
      <c r="K2792" s="79">
        <v>1</v>
      </c>
      <c r="L2792" s="79">
        <v>300</v>
      </c>
      <c r="M2792" s="79">
        <v>300</v>
      </c>
      <c r="N2792" s="79">
        <v>0</v>
      </c>
      <c r="O2792" s="79">
        <v>0</v>
      </c>
      <c r="P2792" s="79">
        <v>0</v>
      </c>
      <c r="Q2792" s="79">
        <v>0</v>
      </c>
      <c r="R2792" s="79">
        <v>300</v>
      </c>
      <c r="S2792" t="s">
        <v>136</v>
      </c>
      <c r="T2792" t="s">
        <v>401</v>
      </c>
      <c r="U2792" t="s">
        <v>136</v>
      </c>
      <c r="V2792" t="s">
        <v>138</v>
      </c>
      <c r="W2792" t="s">
        <v>139</v>
      </c>
      <c r="X2792" t="s">
        <v>2024</v>
      </c>
      <c r="Z2792" t="s">
        <v>141</v>
      </c>
    </row>
    <row r="2793" spans="1:26">
      <c r="A2793" s="27">
        <v>45113</v>
      </c>
      <c r="B2793" t="s">
        <v>5668</v>
      </c>
      <c r="C2793" t="s">
        <v>6040</v>
      </c>
      <c r="D2793" s="79">
        <v>4596</v>
      </c>
      <c r="E2793" s="79" t="s">
        <v>5808</v>
      </c>
      <c r="F2793" t="s">
        <v>2045</v>
      </c>
      <c r="G2793" t="s">
        <v>1676</v>
      </c>
      <c r="H2793" t="s">
        <v>134</v>
      </c>
      <c r="I2793" t="s">
        <v>134</v>
      </c>
      <c r="J2793" t="s">
        <v>135</v>
      </c>
      <c r="K2793" s="79">
        <v>1</v>
      </c>
      <c r="L2793" s="79">
        <v>300</v>
      </c>
      <c r="M2793" s="79">
        <v>300</v>
      </c>
      <c r="N2793" s="79">
        <v>0</v>
      </c>
      <c r="O2793" s="79">
        <v>0</v>
      </c>
      <c r="P2793" s="79">
        <v>0</v>
      </c>
      <c r="Q2793" s="79">
        <v>0</v>
      </c>
      <c r="R2793" s="79">
        <v>300</v>
      </c>
      <c r="S2793" t="s">
        <v>136</v>
      </c>
      <c r="T2793" t="s">
        <v>401</v>
      </c>
      <c r="U2793" t="s">
        <v>136</v>
      </c>
      <c r="V2793" t="s">
        <v>138</v>
      </c>
      <c r="W2793" t="s">
        <v>139</v>
      </c>
      <c r="X2793" t="s">
        <v>2024</v>
      </c>
      <c r="Z2793" t="s">
        <v>141</v>
      </c>
    </row>
    <row r="2794" spans="1:26">
      <c r="A2794" s="27">
        <v>45108</v>
      </c>
      <c r="B2794" t="s">
        <v>5643</v>
      </c>
      <c r="C2794" t="s">
        <v>6041</v>
      </c>
      <c r="D2794" s="79">
        <v>4866</v>
      </c>
      <c r="E2794" s="79" t="s">
        <v>5808</v>
      </c>
      <c r="F2794" t="s">
        <v>2022</v>
      </c>
      <c r="G2794" t="s">
        <v>6042</v>
      </c>
      <c r="H2794" t="s">
        <v>134</v>
      </c>
      <c r="I2794" t="s">
        <v>134</v>
      </c>
      <c r="J2794" t="s">
        <v>135</v>
      </c>
      <c r="K2794" s="79">
        <v>1</v>
      </c>
      <c r="L2794" s="79">
        <v>300</v>
      </c>
      <c r="M2794" s="79">
        <v>300</v>
      </c>
      <c r="N2794" s="79">
        <v>0</v>
      </c>
      <c r="O2794" s="79">
        <v>0</v>
      </c>
      <c r="P2794" s="79">
        <v>0</v>
      </c>
      <c r="Q2794" s="79">
        <v>0</v>
      </c>
      <c r="R2794" s="79">
        <v>300</v>
      </c>
      <c r="S2794" t="s">
        <v>136</v>
      </c>
      <c r="T2794" t="s">
        <v>474</v>
      </c>
      <c r="U2794" t="s">
        <v>136</v>
      </c>
      <c r="V2794" t="s">
        <v>138</v>
      </c>
      <c r="W2794" t="s">
        <v>139</v>
      </c>
      <c r="X2794" t="s">
        <v>2024</v>
      </c>
      <c r="Z2794" t="s">
        <v>141</v>
      </c>
    </row>
    <row r="2795" spans="1:26">
      <c r="A2795" s="27">
        <v>45108</v>
      </c>
      <c r="B2795" t="s">
        <v>6043</v>
      </c>
      <c r="C2795" t="s">
        <v>6044</v>
      </c>
      <c r="D2795" s="79">
        <v>4861</v>
      </c>
      <c r="E2795" s="79" t="s">
        <v>5808</v>
      </c>
      <c r="F2795" t="s">
        <v>2022</v>
      </c>
      <c r="G2795" t="s">
        <v>6045</v>
      </c>
      <c r="H2795" t="s">
        <v>134</v>
      </c>
      <c r="I2795" t="s">
        <v>134</v>
      </c>
      <c r="J2795" t="s">
        <v>135</v>
      </c>
      <c r="K2795" s="79">
        <v>1</v>
      </c>
      <c r="L2795" s="79">
        <v>300</v>
      </c>
      <c r="M2795" s="79">
        <v>300</v>
      </c>
      <c r="N2795" s="79">
        <v>0</v>
      </c>
      <c r="O2795" s="79">
        <v>0</v>
      </c>
      <c r="P2795" s="79">
        <v>0</v>
      </c>
      <c r="Q2795" s="79">
        <v>0</v>
      </c>
      <c r="R2795" s="79">
        <v>300</v>
      </c>
      <c r="S2795" t="s">
        <v>136</v>
      </c>
      <c r="T2795" t="s">
        <v>956</v>
      </c>
      <c r="U2795" t="s">
        <v>136</v>
      </c>
      <c r="V2795" t="s">
        <v>138</v>
      </c>
      <c r="W2795" t="s">
        <v>139</v>
      </c>
      <c r="X2795" t="s">
        <v>2024</v>
      </c>
      <c r="Z2795" t="s">
        <v>141</v>
      </c>
    </row>
    <row r="2796" spans="1:26">
      <c r="A2796" s="27">
        <v>45111</v>
      </c>
      <c r="B2796" t="s">
        <v>5656</v>
      </c>
      <c r="C2796" t="s">
        <v>6046</v>
      </c>
      <c r="D2796" s="79">
        <v>4885</v>
      </c>
      <c r="E2796" s="79" t="s">
        <v>5808</v>
      </c>
      <c r="F2796" t="s">
        <v>2045</v>
      </c>
      <c r="G2796" t="s">
        <v>6047</v>
      </c>
      <c r="H2796" t="s">
        <v>134</v>
      </c>
      <c r="I2796" t="s">
        <v>134</v>
      </c>
      <c r="J2796" t="s">
        <v>135</v>
      </c>
      <c r="K2796" s="79">
        <v>1</v>
      </c>
      <c r="L2796" s="79">
        <v>300</v>
      </c>
      <c r="M2796" s="79">
        <v>300</v>
      </c>
      <c r="N2796" s="79">
        <v>0</v>
      </c>
      <c r="O2796" s="79">
        <v>0</v>
      </c>
      <c r="P2796" s="79">
        <v>0</v>
      </c>
      <c r="Q2796" s="79">
        <v>0</v>
      </c>
      <c r="R2796" s="79">
        <v>300</v>
      </c>
      <c r="S2796" t="s">
        <v>136</v>
      </c>
      <c r="T2796" t="s">
        <v>2149</v>
      </c>
      <c r="U2796" t="s">
        <v>136</v>
      </c>
      <c r="V2796" t="s">
        <v>138</v>
      </c>
      <c r="W2796" t="s">
        <v>139</v>
      </c>
      <c r="X2796" t="s">
        <v>2024</v>
      </c>
      <c r="Z2796" t="s">
        <v>141</v>
      </c>
    </row>
    <row r="2797" spans="1:26">
      <c r="A2797" s="27">
        <v>45111</v>
      </c>
      <c r="B2797" t="s">
        <v>5657</v>
      </c>
      <c r="C2797" t="s">
        <v>6048</v>
      </c>
      <c r="D2797" s="79">
        <v>4904</v>
      </c>
      <c r="E2797" s="79" t="s">
        <v>5808</v>
      </c>
      <c r="F2797" t="s">
        <v>2022</v>
      </c>
      <c r="G2797" t="s">
        <v>6049</v>
      </c>
      <c r="H2797" t="s">
        <v>134</v>
      </c>
      <c r="I2797" t="s">
        <v>134</v>
      </c>
      <c r="J2797" t="s">
        <v>135</v>
      </c>
      <c r="K2797" s="79">
        <v>1</v>
      </c>
      <c r="L2797" s="79">
        <v>300</v>
      </c>
      <c r="M2797" s="79">
        <v>300</v>
      </c>
      <c r="N2797" s="79">
        <v>0</v>
      </c>
      <c r="O2797" s="79">
        <v>0</v>
      </c>
      <c r="P2797" s="79">
        <v>0</v>
      </c>
      <c r="Q2797" s="79">
        <v>0</v>
      </c>
      <c r="R2797" s="79">
        <v>300</v>
      </c>
      <c r="S2797" t="s">
        <v>136</v>
      </c>
      <c r="T2797" t="s">
        <v>6050</v>
      </c>
      <c r="U2797" t="s">
        <v>136</v>
      </c>
      <c r="V2797" t="s">
        <v>138</v>
      </c>
      <c r="W2797" t="s">
        <v>139</v>
      </c>
      <c r="X2797" t="s">
        <v>2024</v>
      </c>
      <c r="Z2797" t="s">
        <v>141</v>
      </c>
    </row>
    <row r="2798" spans="1:26">
      <c r="A2798" s="27">
        <v>45112</v>
      </c>
      <c r="B2798" t="s">
        <v>5664</v>
      </c>
      <c r="C2798" t="s">
        <v>6051</v>
      </c>
      <c r="D2798" s="79">
        <v>4915</v>
      </c>
      <c r="E2798" s="79" t="s">
        <v>5808</v>
      </c>
      <c r="F2798" t="s">
        <v>2022</v>
      </c>
      <c r="G2798" t="s">
        <v>6052</v>
      </c>
      <c r="H2798" t="s">
        <v>134</v>
      </c>
      <c r="I2798" t="s">
        <v>134</v>
      </c>
      <c r="J2798" t="s">
        <v>135</v>
      </c>
      <c r="K2798" s="79">
        <v>1</v>
      </c>
      <c r="L2798" s="79">
        <v>300</v>
      </c>
      <c r="M2798" s="79">
        <v>300</v>
      </c>
      <c r="N2798" s="79">
        <v>0</v>
      </c>
      <c r="O2798" s="79">
        <v>0</v>
      </c>
      <c r="P2798" s="79">
        <v>0</v>
      </c>
      <c r="Q2798" s="79">
        <v>0</v>
      </c>
      <c r="R2798" s="79">
        <v>300</v>
      </c>
      <c r="S2798" t="s">
        <v>136</v>
      </c>
      <c r="T2798" t="s">
        <v>6053</v>
      </c>
      <c r="U2798" t="s">
        <v>136</v>
      </c>
      <c r="V2798" t="s">
        <v>138</v>
      </c>
      <c r="W2798" t="s">
        <v>139</v>
      </c>
      <c r="X2798" t="s">
        <v>2024</v>
      </c>
      <c r="Z2798" t="s">
        <v>141</v>
      </c>
    </row>
    <row r="2799" spans="1:26">
      <c r="A2799" s="27">
        <v>45114</v>
      </c>
      <c r="B2799" t="s">
        <v>6054</v>
      </c>
      <c r="C2799" t="s">
        <v>6055</v>
      </c>
      <c r="D2799" s="79">
        <v>4951</v>
      </c>
      <c r="E2799" s="79" t="s">
        <v>5808</v>
      </c>
      <c r="F2799" t="s">
        <v>2022</v>
      </c>
      <c r="G2799" t="s">
        <v>6056</v>
      </c>
      <c r="H2799" t="s">
        <v>134</v>
      </c>
      <c r="I2799" t="s">
        <v>134</v>
      </c>
      <c r="J2799" t="s">
        <v>135</v>
      </c>
      <c r="K2799" s="79">
        <v>1</v>
      </c>
      <c r="L2799" s="79">
        <v>300</v>
      </c>
      <c r="M2799" s="79">
        <v>300</v>
      </c>
      <c r="N2799" s="79">
        <v>0</v>
      </c>
      <c r="O2799" s="79">
        <v>0</v>
      </c>
      <c r="P2799" s="79">
        <v>0</v>
      </c>
      <c r="Q2799" s="79">
        <v>0</v>
      </c>
      <c r="R2799" s="79">
        <v>300</v>
      </c>
      <c r="S2799" t="s">
        <v>136</v>
      </c>
      <c r="T2799" t="s">
        <v>6057</v>
      </c>
      <c r="U2799" t="s">
        <v>136</v>
      </c>
      <c r="V2799" t="s">
        <v>138</v>
      </c>
      <c r="W2799" t="s">
        <v>139</v>
      </c>
      <c r="X2799" t="s">
        <v>2024</v>
      </c>
      <c r="Z2799" t="s">
        <v>141</v>
      </c>
    </row>
    <row r="2800" spans="1:26">
      <c r="A2800" s="27">
        <v>45121</v>
      </c>
      <c r="B2800" t="s">
        <v>6058</v>
      </c>
      <c r="C2800" t="s">
        <v>6059</v>
      </c>
      <c r="D2800" s="79">
        <v>5028</v>
      </c>
      <c r="E2800" s="79" t="s">
        <v>5808</v>
      </c>
      <c r="F2800" t="s">
        <v>2022</v>
      </c>
      <c r="G2800" t="s">
        <v>6060</v>
      </c>
      <c r="H2800" t="s">
        <v>134</v>
      </c>
      <c r="I2800" t="s">
        <v>134</v>
      </c>
      <c r="J2800" t="s">
        <v>135</v>
      </c>
      <c r="K2800" s="79">
        <v>1</v>
      </c>
      <c r="L2800" s="79">
        <v>300</v>
      </c>
      <c r="M2800" s="79">
        <v>300</v>
      </c>
      <c r="N2800" s="79">
        <v>0</v>
      </c>
      <c r="O2800" s="79">
        <v>0</v>
      </c>
      <c r="P2800" s="79">
        <v>0</v>
      </c>
      <c r="Q2800" s="79">
        <v>0</v>
      </c>
      <c r="R2800" s="79">
        <v>300</v>
      </c>
      <c r="S2800" t="s">
        <v>136</v>
      </c>
      <c r="T2800" t="s">
        <v>6061</v>
      </c>
      <c r="U2800" t="s">
        <v>136</v>
      </c>
      <c r="V2800" t="s">
        <v>138</v>
      </c>
      <c r="W2800" t="s">
        <v>139</v>
      </c>
      <c r="X2800" t="s">
        <v>2024</v>
      </c>
      <c r="Z2800" t="s">
        <v>141</v>
      </c>
    </row>
    <row r="2801" spans="1:26">
      <c r="A2801" s="27">
        <v>45126</v>
      </c>
      <c r="B2801" t="s">
        <v>5740</v>
      </c>
      <c r="C2801" t="s">
        <v>6062</v>
      </c>
      <c r="D2801" s="79">
        <v>5062</v>
      </c>
      <c r="E2801" s="79" t="s">
        <v>5808</v>
      </c>
      <c r="F2801" t="s">
        <v>2045</v>
      </c>
      <c r="G2801" t="s">
        <v>6063</v>
      </c>
      <c r="H2801" t="s">
        <v>134</v>
      </c>
      <c r="I2801" t="s">
        <v>134</v>
      </c>
      <c r="J2801" t="s">
        <v>135</v>
      </c>
      <c r="K2801" s="79">
        <v>1</v>
      </c>
      <c r="L2801" s="79">
        <v>300</v>
      </c>
      <c r="M2801" s="79">
        <v>300</v>
      </c>
      <c r="N2801" s="79">
        <v>0</v>
      </c>
      <c r="O2801" s="79">
        <v>0</v>
      </c>
      <c r="P2801" s="79">
        <v>0</v>
      </c>
      <c r="Q2801" s="79">
        <v>0</v>
      </c>
      <c r="R2801" s="79">
        <v>300</v>
      </c>
      <c r="S2801" t="s">
        <v>136</v>
      </c>
      <c r="T2801" t="s">
        <v>401</v>
      </c>
      <c r="U2801" t="s">
        <v>136</v>
      </c>
      <c r="V2801" t="s">
        <v>138</v>
      </c>
      <c r="W2801" t="s">
        <v>139</v>
      </c>
      <c r="X2801" t="s">
        <v>2024</v>
      </c>
      <c r="Z2801" t="s">
        <v>141</v>
      </c>
    </row>
    <row r="2802" spans="1:26">
      <c r="A2802" s="27">
        <v>45131</v>
      </c>
      <c r="B2802" t="s">
        <v>5759</v>
      </c>
      <c r="C2802" t="s">
        <v>6064</v>
      </c>
      <c r="D2802" s="79">
        <v>5151</v>
      </c>
      <c r="E2802" s="79" t="s">
        <v>5808</v>
      </c>
      <c r="F2802" t="s">
        <v>2022</v>
      </c>
      <c r="G2802" t="s">
        <v>6065</v>
      </c>
      <c r="H2802" t="s">
        <v>134</v>
      </c>
      <c r="I2802" t="s">
        <v>134</v>
      </c>
      <c r="J2802" t="s">
        <v>135</v>
      </c>
      <c r="K2802" s="79">
        <v>1</v>
      </c>
      <c r="L2802" s="79">
        <v>300</v>
      </c>
      <c r="M2802" s="79">
        <v>300</v>
      </c>
      <c r="N2802" s="79">
        <v>0</v>
      </c>
      <c r="O2802" s="79">
        <v>0</v>
      </c>
      <c r="P2802" s="79">
        <v>0</v>
      </c>
      <c r="Q2802" s="79">
        <v>0</v>
      </c>
      <c r="R2802" s="79">
        <v>300</v>
      </c>
      <c r="S2802" t="s">
        <v>136</v>
      </c>
      <c r="T2802" t="s">
        <v>3042</v>
      </c>
      <c r="U2802" t="s">
        <v>136</v>
      </c>
      <c r="V2802" t="s">
        <v>138</v>
      </c>
      <c r="W2802" t="s">
        <v>139</v>
      </c>
      <c r="X2802" t="s">
        <v>2024</v>
      </c>
      <c r="Z2802" t="s">
        <v>141</v>
      </c>
    </row>
    <row r="2803" spans="1:26">
      <c r="A2803" s="27">
        <v>45137</v>
      </c>
      <c r="B2803" t="s">
        <v>5800</v>
      </c>
      <c r="C2803" t="s">
        <v>6066</v>
      </c>
      <c r="D2803" s="79">
        <v>5230</v>
      </c>
      <c r="E2803" s="79" t="s">
        <v>5808</v>
      </c>
      <c r="F2803" t="s">
        <v>2022</v>
      </c>
      <c r="G2803" t="s">
        <v>6067</v>
      </c>
      <c r="H2803" t="s">
        <v>134</v>
      </c>
      <c r="I2803" t="s">
        <v>134</v>
      </c>
      <c r="J2803" t="s">
        <v>135</v>
      </c>
      <c r="K2803" s="79">
        <v>1</v>
      </c>
      <c r="L2803" s="79">
        <v>300</v>
      </c>
      <c r="M2803" s="79">
        <v>300</v>
      </c>
      <c r="N2803" s="79">
        <v>0</v>
      </c>
      <c r="O2803" s="79">
        <v>0</v>
      </c>
      <c r="P2803" s="79">
        <v>0</v>
      </c>
      <c r="Q2803" s="79">
        <v>0</v>
      </c>
      <c r="R2803" s="79">
        <v>300</v>
      </c>
      <c r="S2803" t="s">
        <v>136</v>
      </c>
      <c r="T2803" t="s">
        <v>137</v>
      </c>
      <c r="U2803" t="s">
        <v>136</v>
      </c>
      <c r="V2803" t="s">
        <v>138</v>
      </c>
      <c r="W2803" t="s">
        <v>139</v>
      </c>
      <c r="X2803" t="s">
        <v>2024</v>
      </c>
      <c r="Z2803" t="s">
        <v>141</v>
      </c>
    </row>
    <row r="2804" spans="1:26">
      <c r="A2804" s="27">
        <v>45113</v>
      </c>
      <c r="B2804" t="s">
        <v>5671</v>
      </c>
      <c r="C2804" t="s">
        <v>6068</v>
      </c>
      <c r="D2804" s="79">
        <v>4930</v>
      </c>
      <c r="E2804" s="79" t="s">
        <v>5808</v>
      </c>
      <c r="F2804" t="s">
        <v>2022</v>
      </c>
      <c r="G2804" t="s">
        <v>6069</v>
      </c>
      <c r="H2804" t="s">
        <v>134</v>
      </c>
      <c r="I2804" t="s">
        <v>134</v>
      </c>
      <c r="J2804" t="s">
        <v>135</v>
      </c>
      <c r="K2804" s="79">
        <v>1</v>
      </c>
      <c r="L2804" s="79">
        <v>300</v>
      </c>
      <c r="M2804" s="79">
        <v>300</v>
      </c>
      <c r="N2804" s="79">
        <v>0</v>
      </c>
      <c r="O2804" s="79">
        <v>0</v>
      </c>
      <c r="P2804" s="79">
        <v>0</v>
      </c>
      <c r="Q2804" s="79">
        <v>0</v>
      </c>
      <c r="R2804" s="79">
        <v>300</v>
      </c>
      <c r="S2804" t="s">
        <v>136</v>
      </c>
      <c r="T2804" t="s">
        <v>2297</v>
      </c>
      <c r="U2804" t="s">
        <v>136</v>
      </c>
      <c r="V2804" t="s">
        <v>138</v>
      </c>
      <c r="W2804" t="s">
        <v>139</v>
      </c>
      <c r="X2804" t="s">
        <v>2024</v>
      </c>
      <c r="Z2804" t="s">
        <v>141</v>
      </c>
    </row>
    <row r="2805" spans="1:26">
      <c r="A2805" s="27">
        <v>45122</v>
      </c>
      <c r="B2805" t="s">
        <v>5712</v>
      </c>
      <c r="C2805" t="s">
        <v>6070</v>
      </c>
      <c r="D2805" s="79">
        <v>5053</v>
      </c>
      <c r="E2805" s="79" t="s">
        <v>5808</v>
      </c>
      <c r="F2805" t="s">
        <v>2022</v>
      </c>
      <c r="G2805" t="s">
        <v>6071</v>
      </c>
      <c r="H2805" t="s">
        <v>134</v>
      </c>
      <c r="I2805" t="s">
        <v>134</v>
      </c>
      <c r="J2805" t="s">
        <v>135</v>
      </c>
      <c r="K2805" s="79">
        <v>1</v>
      </c>
      <c r="L2805" s="79">
        <v>300</v>
      </c>
      <c r="M2805" s="79">
        <v>300</v>
      </c>
      <c r="N2805" s="79">
        <v>0</v>
      </c>
      <c r="O2805" s="79">
        <v>0</v>
      </c>
      <c r="P2805" s="79">
        <v>0</v>
      </c>
      <c r="Q2805" s="79">
        <v>0</v>
      </c>
      <c r="R2805" s="79">
        <v>300</v>
      </c>
      <c r="S2805" t="s">
        <v>136</v>
      </c>
      <c r="T2805" t="s">
        <v>956</v>
      </c>
      <c r="U2805" t="s">
        <v>136</v>
      </c>
      <c r="V2805" t="s">
        <v>138</v>
      </c>
      <c r="W2805" t="s">
        <v>139</v>
      </c>
      <c r="X2805" t="s">
        <v>2024</v>
      </c>
      <c r="Z2805" t="s">
        <v>141</v>
      </c>
    </row>
    <row r="2806" spans="1:26">
      <c r="A2806" s="27">
        <v>45138</v>
      </c>
      <c r="B2806" t="s">
        <v>5833</v>
      </c>
      <c r="C2806" t="s">
        <v>6072</v>
      </c>
      <c r="D2806" s="79">
        <v>5139</v>
      </c>
      <c r="E2806" s="79" t="s">
        <v>5808</v>
      </c>
      <c r="F2806" t="s">
        <v>2045</v>
      </c>
      <c r="G2806" t="s">
        <v>5835</v>
      </c>
      <c r="H2806" t="s">
        <v>134</v>
      </c>
      <c r="I2806" t="s">
        <v>134</v>
      </c>
      <c r="J2806" t="s">
        <v>135</v>
      </c>
      <c r="K2806" s="79">
        <v>1</v>
      </c>
      <c r="L2806" s="79">
        <v>300</v>
      </c>
      <c r="M2806" s="79">
        <v>300</v>
      </c>
      <c r="N2806" s="79">
        <v>0</v>
      </c>
      <c r="O2806" s="79">
        <v>0</v>
      </c>
      <c r="P2806" s="79">
        <v>0</v>
      </c>
      <c r="Q2806" s="79">
        <v>0</v>
      </c>
      <c r="R2806" s="79">
        <v>300</v>
      </c>
      <c r="S2806" t="s">
        <v>136</v>
      </c>
      <c r="T2806" t="s">
        <v>401</v>
      </c>
      <c r="U2806" t="s">
        <v>136</v>
      </c>
      <c r="V2806" t="s">
        <v>138</v>
      </c>
      <c r="W2806" t="s">
        <v>139</v>
      </c>
      <c r="X2806" t="s">
        <v>2024</v>
      </c>
      <c r="Z2806" t="s">
        <v>141</v>
      </c>
    </row>
    <row r="2807" spans="1:26">
      <c r="A2807" s="27">
        <v>45129</v>
      </c>
      <c r="B2807" t="s">
        <v>5758</v>
      </c>
      <c r="C2807" t="s">
        <v>6073</v>
      </c>
      <c r="D2807" s="79">
        <v>5139</v>
      </c>
      <c r="E2807" s="79" t="s">
        <v>5808</v>
      </c>
      <c r="F2807" t="s">
        <v>2022</v>
      </c>
      <c r="G2807" t="s">
        <v>5835</v>
      </c>
      <c r="H2807" t="s">
        <v>134</v>
      </c>
      <c r="I2807" t="s">
        <v>134</v>
      </c>
      <c r="J2807" t="s">
        <v>135</v>
      </c>
      <c r="K2807" s="79">
        <v>1</v>
      </c>
      <c r="L2807" s="79">
        <v>300</v>
      </c>
      <c r="M2807" s="79">
        <v>300</v>
      </c>
      <c r="N2807" s="79">
        <v>0</v>
      </c>
      <c r="O2807" s="79">
        <v>0</v>
      </c>
      <c r="P2807" s="79">
        <v>0</v>
      </c>
      <c r="Q2807" s="79">
        <v>0</v>
      </c>
      <c r="R2807" s="79">
        <v>300</v>
      </c>
      <c r="S2807" t="s">
        <v>136</v>
      </c>
      <c r="T2807" t="s">
        <v>5140</v>
      </c>
      <c r="U2807" t="s">
        <v>136</v>
      </c>
      <c r="V2807" t="s">
        <v>138</v>
      </c>
      <c r="W2807" t="s">
        <v>139</v>
      </c>
      <c r="X2807" t="s">
        <v>2024</v>
      </c>
      <c r="Z2807" t="s">
        <v>141</v>
      </c>
    </row>
    <row r="2808" spans="1:26">
      <c r="A2808" s="27">
        <v>45131</v>
      </c>
      <c r="B2808" t="s">
        <v>6074</v>
      </c>
      <c r="C2808" t="s">
        <v>6075</v>
      </c>
      <c r="D2808" s="79">
        <v>5163</v>
      </c>
      <c r="E2808" s="79" t="s">
        <v>5808</v>
      </c>
      <c r="F2808" t="s">
        <v>2022</v>
      </c>
      <c r="G2808" t="s">
        <v>6076</v>
      </c>
      <c r="H2808" t="s">
        <v>134</v>
      </c>
      <c r="I2808" t="s">
        <v>134</v>
      </c>
      <c r="J2808" t="s">
        <v>135</v>
      </c>
      <c r="K2808" s="79">
        <v>1</v>
      </c>
      <c r="L2808" s="79">
        <v>300</v>
      </c>
      <c r="M2808" s="79">
        <v>300</v>
      </c>
      <c r="N2808" s="79">
        <v>0</v>
      </c>
      <c r="O2808" s="79">
        <v>0</v>
      </c>
      <c r="P2808" s="79">
        <v>0</v>
      </c>
      <c r="Q2808" s="79">
        <v>0</v>
      </c>
      <c r="R2808" s="79">
        <v>300</v>
      </c>
      <c r="S2808" t="s">
        <v>136</v>
      </c>
      <c r="T2808" t="s">
        <v>956</v>
      </c>
      <c r="U2808" t="s">
        <v>136</v>
      </c>
      <c r="V2808" t="s">
        <v>138</v>
      </c>
      <c r="W2808" t="s">
        <v>139</v>
      </c>
      <c r="X2808" t="s">
        <v>2024</v>
      </c>
      <c r="Z2808" t="s">
        <v>141</v>
      </c>
    </row>
    <row r="2809" spans="1:26">
      <c r="A2809" s="27">
        <v>45131</v>
      </c>
      <c r="B2809" t="s">
        <v>6077</v>
      </c>
      <c r="C2809" t="s">
        <v>6078</v>
      </c>
      <c r="D2809" s="79">
        <v>5165</v>
      </c>
      <c r="E2809" s="79" t="s">
        <v>5808</v>
      </c>
      <c r="F2809" t="s">
        <v>2022</v>
      </c>
      <c r="G2809" t="s">
        <v>6079</v>
      </c>
      <c r="H2809" t="s">
        <v>134</v>
      </c>
      <c r="I2809" t="s">
        <v>134</v>
      </c>
      <c r="J2809" t="s">
        <v>135</v>
      </c>
      <c r="K2809" s="79">
        <v>1</v>
      </c>
      <c r="L2809" s="79">
        <v>300</v>
      </c>
      <c r="M2809" s="79">
        <v>300</v>
      </c>
      <c r="N2809" s="79">
        <v>0</v>
      </c>
      <c r="O2809" s="79">
        <v>0</v>
      </c>
      <c r="P2809" s="79">
        <v>0</v>
      </c>
      <c r="Q2809" s="79">
        <v>0</v>
      </c>
      <c r="R2809" s="79">
        <v>300</v>
      </c>
      <c r="S2809" t="s">
        <v>136</v>
      </c>
      <c r="T2809" t="s">
        <v>6080</v>
      </c>
      <c r="U2809" t="s">
        <v>136</v>
      </c>
      <c r="V2809" t="s">
        <v>138</v>
      </c>
      <c r="W2809" t="s">
        <v>139</v>
      </c>
      <c r="X2809" t="s">
        <v>2024</v>
      </c>
      <c r="Z2809" t="s">
        <v>141</v>
      </c>
    </row>
    <row r="2810" spans="1:26">
      <c r="A2810" s="27">
        <v>45134</v>
      </c>
      <c r="B2810" t="s">
        <v>5783</v>
      </c>
      <c r="C2810" t="s">
        <v>6081</v>
      </c>
      <c r="D2810" s="79">
        <v>5195</v>
      </c>
      <c r="E2810" s="79" t="s">
        <v>5808</v>
      </c>
      <c r="F2810" t="s">
        <v>2022</v>
      </c>
      <c r="G2810" t="s">
        <v>6082</v>
      </c>
      <c r="H2810" t="s">
        <v>134</v>
      </c>
      <c r="I2810" t="s">
        <v>134</v>
      </c>
      <c r="J2810" t="s">
        <v>135</v>
      </c>
      <c r="K2810" s="79">
        <v>1</v>
      </c>
      <c r="L2810" s="79">
        <v>300</v>
      </c>
      <c r="M2810" s="79">
        <v>300</v>
      </c>
      <c r="N2810" s="79">
        <v>0</v>
      </c>
      <c r="O2810" s="79">
        <v>0</v>
      </c>
      <c r="P2810" s="79">
        <v>0</v>
      </c>
      <c r="Q2810" s="79">
        <v>0</v>
      </c>
      <c r="R2810" s="79">
        <v>300</v>
      </c>
      <c r="S2810" t="s">
        <v>136</v>
      </c>
      <c r="T2810" t="s">
        <v>137</v>
      </c>
      <c r="U2810" t="s">
        <v>136</v>
      </c>
      <c r="V2810" t="s">
        <v>138</v>
      </c>
      <c r="W2810" t="s">
        <v>139</v>
      </c>
      <c r="X2810" t="s">
        <v>2024</v>
      </c>
      <c r="Z2810" t="s">
        <v>141</v>
      </c>
    </row>
    <row r="2811" spans="1:26">
      <c r="A2811" s="27">
        <v>45137</v>
      </c>
      <c r="B2811" t="s">
        <v>5801</v>
      </c>
      <c r="C2811" t="s">
        <v>6083</v>
      </c>
      <c r="D2811" s="79">
        <v>5233</v>
      </c>
      <c r="E2811" s="79" t="s">
        <v>5808</v>
      </c>
      <c r="F2811" t="s">
        <v>2022</v>
      </c>
      <c r="G2811" t="s">
        <v>6084</v>
      </c>
      <c r="H2811" t="s">
        <v>134</v>
      </c>
      <c r="I2811" t="s">
        <v>134</v>
      </c>
      <c r="J2811" t="s">
        <v>135</v>
      </c>
      <c r="K2811" s="79">
        <v>1</v>
      </c>
      <c r="L2811" s="79">
        <v>300</v>
      </c>
      <c r="M2811" s="79">
        <v>300</v>
      </c>
      <c r="N2811" s="79">
        <v>0</v>
      </c>
      <c r="O2811" s="79">
        <v>0</v>
      </c>
      <c r="P2811" s="79">
        <v>0</v>
      </c>
      <c r="Q2811" s="79">
        <v>0</v>
      </c>
      <c r="R2811" s="79">
        <v>300</v>
      </c>
      <c r="S2811" t="s">
        <v>136</v>
      </c>
      <c r="T2811" t="s">
        <v>956</v>
      </c>
      <c r="U2811" t="s">
        <v>136</v>
      </c>
      <c r="V2811" t="s">
        <v>138</v>
      </c>
      <c r="W2811" t="s">
        <v>139</v>
      </c>
      <c r="X2811" t="s">
        <v>2024</v>
      </c>
      <c r="Z2811" t="s">
        <v>141</v>
      </c>
    </row>
    <row r="2812" spans="1:26">
      <c r="A2812" s="27">
        <v>45120</v>
      </c>
      <c r="B2812" t="s">
        <v>6085</v>
      </c>
      <c r="C2812" t="s">
        <v>6086</v>
      </c>
      <c r="D2812" s="79">
        <v>5016</v>
      </c>
      <c r="E2812" s="79" t="s">
        <v>5808</v>
      </c>
      <c r="F2812" t="s">
        <v>2022</v>
      </c>
      <c r="G2812" t="s">
        <v>6087</v>
      </c>
      <c r="H2812" t="s">
        <v>134</v>
      </c>
      <c r="I2812" t="s">
        <v>134</v>
      </c>
      <c r="J2812" t="s">
        <v>135</v>
      </c>
      <c r="K2812" s="79">
        <v>1</v>
      </c>
      <c r="L2812" s="79">
        <v>300</v>
      </c>
      <c r="M2812" s="79">
        <v>300</v>
      </c>
      <c r="N2812" s="79">
        <v>0</v>
      </c>
      <c r="O2812" s="79">
        <v>0</v>
      </c>
      <c r="P2812" s="79">
        <v>0</v>
      </c>
      <c r="Q2812" s="79">
        <v>0</v>
      </c>
      <c r="R2812" s="79">
        <v>300</v>
      </c>
      <c r="S2812" t="s">
        <v>136</v>
      </c>
      <c r="T2812" t="s">
        <v>6088</v>
      </c>
      <c r="U2812" t="s">
        <v>136</v>
      </c>
      <c r="V2812" t="s">
        <v>138</v>
      </c>
      <c r="W2812" t="s">
        <v>139</v>
      </c>
      <c r="X2812" t="s">
        <v>2024</v>
      </c>
      <c r="Z2812" t="s">
        <v>141</v>
      </c>
    </row>
    <row r="2813" spans="1:26">
      <c r="A2813" s="27">
        <v>45120</v>
      </c>
      <c r="B2813" t="s">
        <v>6089</v>
      </c>
      <c r="C2813" t="s">
        <v>6086</v>
      </c>
      <c r="D2813" s="79">
        <v>5017</v>
      </c>
      <c r="E2813" s="79" t="s">
        <v>5808</v>
      </c>
      <c r="F2813" t="s">
        <v>2022</v>
      </c>
      <c r="G2813" t="s">
        <v>6090</v>
      </c>
      <c r="H2813" t="s">
        <v>134</v>
      </c>
      <c r="I2813" t="s">
        <v>134</v>
      </c>
      <c r="J2813" t="s">
        <v>135</v>
      </c>
      <c r="K2813" s="79">
        <v>1</v>
      </c>
      <c r="L2813" s="79">
        <v>300</v>
      </c>
      <c r="M2813" s="79">
        <v>300</v>
      </c>
      <c r="N2813" s="79">
        <v>0</v>
      </c>
      <c r="O2813" s="79">
        <v>0</v>
      </c>
      <c r="P2813" s="79">
        <v>0</v>
      </c>
      <c r="Q2813" s="79">
        <v>0</v>
      </c>
      <c r="R2813" s="79">
        <v>300</v>
      </c>
      <c r="S2813" t="s">
        <v>136</v>
      </c>
      <c r="T2813" t="s">
        <v>194</v>
      </c>
      <c r="U2813" t="s">
        <v>136</v>
      </c>
      <c r="V2813" t="s">
        <v>138</v>
      </c>
      <c r="W2813" t="s">
        <v>139</v>
      </c>
      <c r="X2813" t="s">
        <v>2024</v>
      </c>
      <c r="Z2813" t="s">
        <v>141</v>
      </c>
    </row>
    <row r="2814" spans="1:26">
      <c r="A2814" s="27">
        <v>45125</v>
      </c>
      <c r="B2814" t="s">
        <v>6091</v>
      </c>
      <c r="C2814" t="s">
        <v>6092</v>
      </c>
      <c r="D2814" s="79">
        <v>5091</v>
      </c>
      <c r="E2814" s="79" t="s">
        <v>5808</v>
      </c>
      <c r="F2814" t="s">
        <v>2022</v>
      </c>
      <c r="G2814" t="s">
        <v>6093</v>
      </c>
      <c r="H2814" t="s">
        <v>134</v>
      </c>
      <c r="I2814" t="s">
        <v>134</v>
      </c>
      <c r="J2814" t="s">
        <v>135</v>
      </c>
      <c r="K2814" s="79">
        <v>1</v>
      </c>
      <c r="L2814" s="79">
        <v>300</v>
      </c>
      <c r="M2814" s="79">
        <v>300</v>
      </c>
      <c r="N2814" s="79">
        <v>0</v>
      </c>
      <c r="O2814" s="79">
        <v>0</v>
      </c>
      <c r="P2814" s="79">
        <v>0</v>
      </c>
      <c r="Q2814" s="79">
        <v>0</v>
      </c>
      <c r="R2814" s="79">
        <v>300</v>
      </c>
      <c r="S2814" t="s">
        <v>136</v>
      </c>
      <c r="T2814" t="s">
        <v>4022</v>
      </c>
      <c r="U2814" t="s">
        <v>136</v>
      </c>
      <c r="V2814" t="s">
        <v>138</v>
      </c>
      <c r="W2814" t="s">
        <v>139</v>
      </c>
      <c r="X2814" t="s">
        <v>2024</v>
      </c>
      <c r="Z2814" t="s">
        <v>141</v>
      </c>
    </row>
    <row r="2815" spans="1:26">
      <c r="A2815" s="27">
        <v>45131</v>
      </c>
      <c r="B2815" t="s">
        <v>5762</v>
      </c>
      <c r="C2815" t="s">
        <v>6094</v>
      </c>
      <c r="D2815" s="79">
        <v>5150</v>
      </c>
      <c r="E2815" s="79" t="s">
        <v>5808</v>
      </c>
      <c r="F2815" t="s">
        <v>2022</v>
      </c>
      <c r="G2815" t="s">
        <v>734</v>
      </c>
      <c r="H2815" t="s">
        <v>134</v>
      </c>
      <c r="I2815" t="s">
        <v>134</v>
      </c>
      <c r="J2815" t="s">
        <v>135</v>
      </c>
      <c r="K2815" s="79">
        <v>1</v>
      </c>
      <c r="L2815" s="79">
        <v>300</v>
      </c>
      <c r="M2815" s="79">
        <v>300</v>
      </c>
      <c r="N2815" s="79">
        <v>0</v>
      </c>
      <c r="O2815" s="79">
        <v>0</v>
      </c>
      <c r="P2815" s="79">
        <v>0</v>
      </c>
      <c r="Q2815" s="79">
        <v>0</v>
      </c>
      <c r="R2815" s="79">
        <v>300</v>
      </c>
      <c r="S2815" t="s">
        <v>136</v>
      </c>
      <c r="T2815" t="s">
        <v>956</v>
      </c>
      <c r="U2815" t="s">
        <v>136</v>
      </c>
      <c r="V2815" t="s">
        <v>138</v>
      </c>
      <c r="W2815" t="s">
        <v>139</v>
      </c>
      <c r="X2815" t="s">
        <v>2024</v>
      </c>
      <c r="Z2815" t="s">
        <v>141</v>
      </c>
    </row>
    <row r="2816" spans="1:26">
      <c r="A2816" s="27">
        <v>45135</v>
      </c>
      <c r="B2816" t="s">
        <v>6095</v>
      </c>
      <c r="C2816" t="s">
        <v>6096</v>
      </c>
      <c r="D2816" s="79">
        <v>5211</v>
      </c>
      <c r="E2816" s="79" t="s">
        <v>5808</v>
      </c>
      <c r="F2816" t="s">
        <v>2022</v>
      </c>
      <c r="G2816" t="s">
        <v>6097</v>
      </c>
      <c r="H2816" t="s">
        <v>134</v>
      </c>
      <c r="I2816" t="s">
        <v>134</v>
      </c>
      <c r="J2816" t="s">
        <v>135</v>
      </c>
      <c r="K2816" s="79">
        <v>1</v>
      </c>
      <c r="L2816" s="79">
        <v>300</v>
      </c>
      <c r="M2816" s="79">
        <v>300</v>
      </c>
      <c r="N2816" s="79">
        <v>0</v>
      </c>
      <c r="O2816" s="79">
        <v>0</v>
      </c>
      <c r="P2816" s="79">
        <v>0</v>
      </c>
      <c r="Q2816" s="79">
        <v>0</v>
      </c>
      <c r="R2816" s="79">
        <v>300</v>
      </c>
      <c r="S2816" t="s">
        <v>136</v>
      </c>
      <c r="T2816" t="s">
        <v>194</v>
      </c>
      <c r="U2816" t="s">
        <v>136</v>
      </c>
      <c r="V2816" t="s">
        <v>138</v>
      </c>
      <c r="W2816" t="s">
        <v>139</v>
      </c>
      <c r="X2816" t="s">
        <v>2024</v>
      </c>
      <c r="Z2816" t="s">
        <v>141</v>
      </c>
    </row>
    <row r="2817" spans="1:26">
      <c r="A2817" s="27">
        <v>45111</v>
      </c>
      <c r="B2817" t="s">
        <v>5653</v>
      </c>
      <c r="C2817" t="s">
        <v>6098</v>
      </c>
      <c r="D2817" s="79">
        <v>4894</v>
      </c>
      <c r="E2817" s="79" t="s">
        <v>5808</v>
      </c>
      <c r="F2817" t="s">
        <v>2022</v>
      </c>
      <c r="G2817" t="s">
        <v>6099</v>
      </c>
      <c r="H2817" t="s">
        <v>134</v>
      </c>
      <c r="I2817" t="s">
        <v>134</v>
      </c>
      <c r="J2817" t="s">
        <v>135</v>
      </c>
      <c r="K2817" s="79">
        <v>1</v>
      </c>
      <c r="L2817" s="79">
        <v>300</v>
      </c>
      <c r="M2817" s="79">
        <v>300</v>
      </c>
      <c r="N2817" s="79">
        <v>0</v>
      </c>
      <c r="O2817" s="79">
        <v>0</v>
      </c>
      <c r="P2817" s="79">
        <v>0</v>
      </c>
      <c r="Q2817" s="79">
        <v>0</v>
      </c>
      <c r="R2817" s="79">
        <v>300</v>
      </c>
      <c r="S2817" t="s">
        <v>136</v>
      </c>
      <c r="T2817" t="s">
        <v>194</v>
      </c>
      <c r="U2817" t="s">
        <v>136</v>
      </c>
      <c r="V2817" t="s">
        <v>167</v>
      </c>
      <c r="W2817" t="s">
        <v>139</v>
      </c>
      <c r="X2817" t="s">
        <v>2024</v>
      </c>
      <c r="Z2817" t="s">
        <v>141</v>
      </c>
    </row>
    <row r="2818" spans="1:26">
      <c r="A2818" s="27">
        <v>45125</v>
      </c>
      <c r="B2818" t="s">
        <v>6100</v>
      </c>
      <c r="C2818" t="s">
        <v>6101</v>
      </c>
      <c r="D2818" s="79">
        <v>5027</v>
      </c>
      <c r="E2818" s="79" t="s">
        <v>5808</v>
      </c>
      <c r="F2818" t="s">
        <v>2022</v>
      </c>
      <c r="G2818" t="s">
        <v>5824</v>
      </c>
      <c r="H2818" t="s">
        <v>134</v>
      </c>
      <c r="I2818" t="s">
        <v>134</v>
      </c>
      <c r="J2818" t="s">
        <v>135</v>
      </c>
      <c r="K2818" s="79">
        <v>2</v>
      </c>
      <c r="L2818" s="79">
        <v>300</v>
      </c>
      <c r="M2818" s="79">
        <v>600</v>
      </c>
      <c r="N2818" s="79">
        <v>0</v>
      </c>
      <c r="O2818" s="79">
        <v>0</v>
      </c>
      <c r="P2818" s="79">
        <v>0</v>
      </c>
      <c r="Q2818" s="79">
        <v>0</v>
      </c>
      <c r="R2818" s="79">
        <v>600</v>
      </c>
      <c r="S2818" t="s">
        <v>136</v>
      </c>
      <c r="T2818" t="s">
        <v>401</v>
      </c>
      <c r="U2818" t="s">
        <v>136</v>
      </c>
      <c r="V2818" t="s">
        <v>138</v>
      </c>
      <c r="W2818" t="s">
        <v>139</v>
      </c>
      <c r="X2818" t="s">
        <v>2024</v>
      </c>
      <c r="Z2818" t="s">
        <v>141</v>
      </c>
    </row>
    <row r="2819" spans="1:26">
      <c r="A2819" s="27">
        <v>45121</v>
      </c>
      <c r="B2819" t="s">
        <v>6102</v>
      </c>
      <c r="C2819" t="s">
        <v>6103</v>
      </c>
      <c r="D2819" s="79">
        <v>5044</v>
      </c>
      <c r="E2819" s="79" t="s">
        <v>5808</v>
      </c>
      <c r="F2819" t="s">
        <v>2022</v>
      </c>
      <c r="G2819" t="s">
        <v>6104</v>
      </c>
      <c r="H2819" t="s">
        <v>134</v>
      </c>
      <c r="I2819" t="s">
        <v>134</v>
      </c>
      <c r="J2819" t="s">
        <v>135</v>
      </c>
      <c r="K2819" s="79">
        <v>1</v>
      </c>
      <c r="L2819" s="79">
        <v>300</v>
      </c>
      <c r="M2819" s="79">
        <v>300</v>
      </c>
      <c r="N2819" s="79">
        <v>0</v>
      </c>
      <c r="O2819" s="79">
        <v>0</v>
      </c>
      <c r="P2819" s="79">
        <v>0</v>
      </c>
      <c r="Q2819" s="79">
        <v>0</v>
      </c>
      <c r="R2819" s="79">
        <v>300</v>
      </c>
      <c r="S2819" t="s">
        <v>136</v>
      </c>
      <c r="T2819" t="s">
        <v>956</v>
      </c>
      <c r="U2819" t="s">
        <v>136</v>
      </c>
      <c r="V2819" t="s">
        <v>138</v>
      </c>
      <c r="W2819" t="s">
        <v>139</v>
      </c>
      <c r="X2819" t="s">
        <v>2024</v>
      </c>
      <c r="Z2819" t="s">
        <v>141</v>
      </c>
    </row>
    <row r="2820" spans="1:26">
      <c r="A2820" s="27">
        <v>45128</v>
      </c>
      <c r="B2820" t="s">
        <v>5749</v>
      </c>
      <c r="C2820" t="s">
        <v>6105</v>
      </c>
      <c r="D2820" s="79">
        <v>5126</v>
      </c>
      <c r="E2820" s="79" t="s">
        <v>5808</v>
      </c>
      <c r="F2820" t="s">
        <v>2022</v>
      </c>
      <c r="G2820" t="s">
        <v>6106</v>
      </c>
      <c r="H2820" t="s">
        <v>134</v>
      </c>
      <c r="I2820" t="s">
        <v>134</v>
      </c>
      <c r="J2820" t="s">
        <v>135</v>
      </c>
      <c r="K2820" s="79">
        <v>1</v>
      </c>
      <c r="L2820" s="79">
        <v>300</v>
      </c>
      <c r="M2820" s="79">
        <v>300</v>
      </c>
      <c r="N2820" s="79">
        <v>0</v>
      </c>
      <c r="O2820" s="79">
        <v>0</v>
      </c>
      <c r="P2820" s="79">
        <v>0</v>
      </c>
      <c r="Q2820" s="79">
        <v>0</v>
      </c>
      <c r="R2820" s="79">
        <v>300</v>
      </c>
      <c r="S2820" t="s">
        <v>136</v>
      </c>
      <c r="T2820" t="s">
        <v>956</v>
      </c>
      <c r="U2820" t="s">
        <v>136</v>
      </c>
      <c r="V2820" t="s">
        <v>138</v>
      </c>
      <c r="W2820" t="s">
        <v>139</v>
      </c>
      <c r="X2820" t="s">
        <v>2024</v>
      </c>
      <c r="Z2820" t="s">
        <v>141</v>
      </c>
    </row>
    <row r="2821" spans="1:26">
      <c r="A2821" s="27">
        <v>45125</v>
      </c>
      <c r="B2821" t="s">
        <v>5732</v>
      </c>
      <c r="C2821" t="s">
        <v>6107</v>
      </c>
      <c r="D2821" s="79">
        <v>5092</v>
      </c>
      <c r="E2821" s="79" t="s">
        <v>5808</v>
      </c>
      <c r="F2821" t="s">
        <v>2022</v>
      </c>
      <c r="G2821" t="s">
        <v>6108</v>
      </c>
      <c r="H2821" t="s">
        <v>134</v>
      </c>
      <c r="I2821" t="s">
        <v>134</v>
      </c>
      <c r="J2821" t="s">
        <v>135</v>
      </c>
      <c r="K2821" s="79">
        <v>1</v>
      </c>
      <c r="L2821" s="79">
        <v>300</v>
      </c>
      <c r="M2821" s="79">
        <v>300</v>
      </c>
      <c r="N2821" s="79">
        <v>0</v>
      </c>
      <c r="O2821" s="79">
        <v>0</v>
      </c>
      <c r="P2821" s="79">
        <v>0</v>
      </c>
      <c r="Q2821" s="79">
        <v>0</v>
      </c>
      <c r="R2821" s="79">
        <v>300</v>
      </c>
      <c r="S2821" t="s">
        <v>136</v>
      </c>
      <c r="T2821" t="s">
        <v>956</v>
      </c>
      <c r="U2821" t="s">
        <v>136</v>
      </c>
      <c r="V2821" t="s">
        <v>138</v>
      </c>
      <c r="W2821" t="s">
        <v>139</v>
      </c>
      <c r="X2821" t="s">
        <v>2024</v>
      </c>
      <c r="Z2821" t="s">
        <v>141</v>
      </c>
    </row>
    <row r="2822" spans="1:26">
      <c r="A2822" s="27">
        <v>45118</v>
      </c>
      <c r="B2822" t="s">
        <v>5689</v>
      </c>
      <c r="C2822" t="s">
        <v>6109</v>
      </c>
      <c r="D2822" s="79">
        <v>4990</v>
      </c>
      <c r="E2822" s="79" t="s">
        <v>5808</v>
      </c>
      <c r="F2822" t="s">
        <v>2022</v>
      </c>
      <c r="G2822" t="s">
        <v>6110</v>
      </c>
      <c r="H2822" t="s">
        <v>134</v>
      </c>
      <c r="I2822" t="s">
        <v>134</v>
      </c>
      <c r="J2822" t="s">
        <v>135</v>
      </c>
      <c r="K2822" s="79">
        <v>1</v>
      </c>
      <c r="L2822" s="79">
        <v>300</v>
      </c>
      <c r="M2822" s="79">
        <v>300</v>
      </c>
      <c r="N2822" s="79">
        <v>0</v>
      </c>
      <c r="O2822" s="79">
        <v>0</v>
      </c>
      <c r="P2822" s="79">
        <v>0</v>
      </c>
      <c r="Q2822" s="79">
        <v>0</v>
      </c>
      <c r="R2822" s="79">
        <v>300</v>
      </c>
      <c r="S2822" t="s">
        <v>136</v>
      </c>
      <c r="T2822" t="s">
        <v>6111</v>
      </c>
      <c r="U2822" t="s">
        <v>136</v>
      </c>
      <c r="V2822" t="s">
        <v>138</v>
      </c>
      <c r="W2822" t="s">
        <v>139</v>
      </c>
      <c r="X2822" t="s">
        <v>2024</v>
      </c>
      <c r="Z2822" t="s">
        <v>141</v>
      </c>
    </row>
    <row r="2823" spans="1:26">
      <c r="A2823" s="27">
        <v>45127</v>
      </c>
      <c r="B2823" t="s">
        <v>5836</v>
      </c>
      <c r="C2823" t="s">
        <v>5837</v>
      </c>
      <c r="D2823" s="79">
        <v>5116</v>
      </c>
      <c r="E2823" s="79" t="s">
        <v>5808</v>
      </c>
      <c r="F2823" t="s">
        <v>2022</v>
      </c>
      <c r="G2823" t="s">
        <v>5838</v>
      </c>
      <c r="H2823" t="s">
        <v>134</v>
      </c>
      <c r="I2823" t="s">
        <v>134</v>
      </c>
      <c r="J2823" t="s">
        <v>135</v>
      </c>
      <c r="K2823" s="79">
        <v>1</v>
      </c>
      <c r="L2823" s="79">
        <v>300</v>
      </c>
      <c r="M2823" s="79">
        <v>300</v>
      </c>
      <c r="N2823" s="79">
        <v>0</v>
      </c>
      <c r="O2823" s="79">
        <v>0</v>
      </c>
      <c r="P2823" s="79">
        <v>0</v>
      </c>
      <c r="Q2823" s="79">
        <v>300</v>
      </c>
      <c r="R2823" s="79">
        <v>0</v>
      </c>
      <c r="S2823" t="s">
        <v>136</v>
      </c>
      <c r="T2823" t="s">
        <v>956</v>
      </c>
      <c r="U2823" t="s">
        <v>136</v>
      </c>
      <c r="V2823" t="s">
        <v>138</v>
      </c>
      <c r="W2823" t="s">
        <v>139</v>
      </c>
      <c r="X2823" t="s">
        <v>2024</v>
      </c>
      <c r="Z2823" t="s">
        <v>141</v>
      </c>
    </row>
    <row r="2824" spans="1:26">
      <c r="A2824" s="27">
        <v>45127</v>
      </c>
      <c r="B2824" t="s">
        <v>5746</v>
      </c>
      <c r="C2824" t="s">
        <v>6112</v>
      </c>
      <c r="D2824" s="79">
        <v>5121</v>
      </c>
      <c r="E2824" s="79" t="s">
        <v>5808</v>
      </c>
      <c r="F2824" t="s">
        <v>2022</v>
      </c>
      <c r="G2824" t="s">
        <v>6113</v>
      </c>
      <c r="H2824" t="s">
        <v>134</v>
      </c>
      <c r="I2824" t="s">
        <v>134</v>
      </c>
      <c r="J2824" t="s">
        <v>135</v>
      </c>
      <c r="K2824" s="79">
        <v>1</v>
      </c>
      <c r="L2824" s="79">
        <v>300</v>
      </c>
      <c r="M2824" s="79">
        <v>300</v>
      </c>
      <c r="N2824" s="79">
        <v>0</v>
      </c>
      <c r="O2824" s="79">
        <v>0</v>
      </c>
      <c r="P2824" s="79">
        <v>0</v>
      </c>
      <c r="Q2824" s="79">
        <v>60</v>
      </c>
      <c r="R2824" s="79">
        <v>240</v>
      </c>
      <c r="S2824" t="s">
        <v>136</v>
      </c>
      <c r="T2824" t="s">
        <v>956</v>
      </c>
      <c r="U2824" t="s">
        <v>136</v>
      </c>
      <c r="V2824" t="s">
        <v>138</v>
      </c>
      <c r="W2824" t="s">
        <v>139</v>
      </c>
      <c r="X2824" t="s">
        <v>2024</v>
      </c>
      <c r="Z2824" t="s">
        <v>141</v>
      </c>
    </row>
    <row r="2825" spans="1:26">
      <c r="A2825" s="27">
        <v>45127</v>
      </c>
      <c r="B2825" t="s">
        <v>5745</v>
      </c>
      <c r="C2825" t="s">
        <v>6114</v>
      </c>
      <c r="D2825" s="79">
        <v>5122</v>
      </c>
      <c r="E2825" s="79" t="s">
        <v>5808</v>
      </c>
      <c r="F2825" t="s">
        <v>2022</v>
      </c>
      <c r="G2825" t="s">
        <v>6115</v>
      </c>
      <c r="H2825" t="s">
        <v>134</v>
      </c>
      <c r="I2825" t="s">
        <v>134</v>
      </c>
      <c r="J2825" t="s">
        <v>135</v>
      </c>
      <c r="K2825" s="79">
        <v>1</v>
      </c>
      <c r="L2825" s="79">
        <v>300</v>
      </c>
      <c r="M2825" s="79">
        <v>300</v>
      </c>
      <c r="N2825" s="79">
        <v>0</v>
      </c>
      <c r="O2825" s="79">
        <v>0</v>
      </c>
      <c r="P2825" s="79">
        <v>0</v>
      </c>
      <c r="Q2825" s="79">
        <v>60</v>
      </c>
      <c r="R2825" s="79">
        <v>240</v>
      </c>
      <c r="S2825" t="s">
        <v>136</v>
      </c>
      <c r="T2825" t="s">
        <v>956</v>
      </c>
      <c r="U2825" t="s">
        <v>136</v>
      </c>
      <c r="V2825" t="s">
        <v>138</v>
      </c>
      <c r="W2825" t="s">
        <v>139</v>
      </c>
      <c r="X2825" t="s">
        <v>2024</v>
      </c>
      <c r="Z2825" t="s">
        <v>141</v>
      </c>
    </row>
    <row r="2826" spans="1:26">
      <c r="A2826" s="27">
        <v>45133</v>
      </c>
      <c r="B2826" t="s">
        <v>5779</v>
      </c>
      <c r="C2826" t="s">
        <v>6116</v>
      </c>
      <c r="D2826" s="79">
        <v>5187</v>
      </c>
      <c r="E2826" s="79" t="s">
        <v>5808</v>
      </c>
      <c r="F2826" t="s">
        <v>2022</v>
      </c>
      <c r="G2826" t="s">
        <v>6117</v>
      </c>
      <c r="H2826" t="s">
        <v>134</v>
      </c>
      <c r="I2826" t="s">
        <v>134</v>
      </c>
      <c r="J2826" t="s">
        <v>135</v>
      </c>
      <c r="K2826" s="79">
        <v>1</v>
      </c>
      <c r="L2826" s="79">
        <v>300</v>
      </c>
      <c r="M2826" s="79">
        <v>300</v>
      </c>
      <c r="N2826" s="79">
        <v>0</v>
      </c>
      <c r="O2826" s="79">
        <v>0</v>
      </c>
      <c r="P2826" s="79">
        <v>0</v>
      </c>
      <c r="Q2826" s="79">
        <v>0</v>
      </c>
      <c r="R2826" s="79">
        <v>300</v>
      </c>
      <c r="S2826" t="s">
        <v>136</v>
      </c>
      <c r="T2826" t="s">
        <v>679</v>
      </c>
      <c r="U2826" t="s">
        <v>136</v>
      </c>
      <c r="V2826" t="s">
        <v>138</v>
      </c>
      <c r="W2826" t="s">
        <v>139</v>
      </c>
      <c r="X2826" t="s">
        <v>2024</v>
      </c>
      <c r="Z2826" t="s">
        <v>141</v>
      </c>
    </row>
    <row r="2827" spans="1:26">
      <c r="A2827" s="27">
        <v>45137</v>
      </c>
      <c r="B2827" t="s">
        <v>6118</v>
      </c>
      <c r="C2827" t="s">
        <v>6119</v>
      </c>
      <c r="D2827" s="79">
        <v>5236</v>
      </c>
      <c r="E2827" s="79" t="s">
        <v>5808</v>
      </c>
      <c r="F2827" t="s">
        <v>2022</v>
      </c>
      <c r="G2827" t="s">
        <v>6120</v>
      </c>
      <c r="H2827" t="s">
        <v>134</v>
      </c>
      <c r="I2827" t="s">
        <v>134</v>
      </c>
      <c r="J2827" t="s">
        <v>135</v>
      </c>
      <c r="K2827" s="79">
        <v>1</v>
      </c>
      <c r="L2827" s="79">
        <v>300</v>
      </c>
      <c r="M2827" s="79">
        <v>300</v>
      </c>
      <c r="N2827" s="79">
        <v>0</v>
      </c>
      <c r="O2827" s="79">
        <v>0</v>
      </c>
      <c r="P2827" s="79">
        <v>0</v>
      </c>
      <c r="Q2827" s="79">
        <v>0</v>
      </c>
      <c r="R2827" s="79">
        <v>300</v>
      </c>
      <c r="S2827" t="s">
        <v>136</v>
      </c>
      <c r="T2827" t="s">
        <v>956</v>
      </c>
      <c r="U2827" t="s">
        <v>136</v>
      </c>
      <c r="V2827" t="s">
        <v>138</v>
      </c>
      <c r="W2827" t="s">
        <v>139</v>
      </c>
      <c r="X2827" t="s">
        <v>2024</v>
      </c>
      <c r="Z2827" t="s">
        <v>141</v>
      </c>
    </row>
    <row r="2828" spans="1:26">
      <c r="A2828" s="27">
        <v>45114</v>
      </c>
      <c r="B2828" t="s">
        <v>6121</v>
      </c>
      <c r="C2828" t="s">
        <v>6122</v>
      </c>
      <c r="D2828" s="79">
        <v>4952</v>
      </c>
      <c r="E2828" s="79" t="s">
        <v>5808</v>
      </c>
      <c r="F2828" t="s">
        <v>2022</v>
      </c>
      <c r="G2828" t="s">
        <v>6123</v>
      </c>
      <c r="H2828" t="s">
        <v>134</v>
      </c>
      <c r="I2828" t="s">
        <v>134</v>
      </c>
      <c r="J2828" t="s">
        <v>135</v>
      </c>
      <c r="K2828" s="79">
        <v>1</v>
      </c>
      <c r="L2828" s="79">
        <v>300</v>
      </c>
      <c r="M2828" s="79">
        <v>300</v>
      </c>
      <c r="N2828" s="79">
        <v>0</v>
      </c>
      <c r="O2828" s="79">
        <v>0</v>
      </c>
      <c r="P2828" s="79">
        <v>0</v>
      </c>
      <c r="Q2828" s="79">
        <v>0</v>
      </c>
      <c r="R2828" s="79">
        <v>300</v>
      </c>
      <c r="S2828" t="s">
        <v>136</v>
      </c>
      <c r="T2828" t="s">
        <v>956</v>
      </c>
      <c r="U2828" t="s">
        <v>136</v>
      </c>
      <c r="V2828" t="s">
        <v>138</v>
      </c>
      <c r="W2828" t="s">
        <v>139</v>
      </c>
      <c r="X2828" t="s">
        <v>2024</v>
      </c>
      <c r="Z2828" t="s">
        <v>141</v>
      </c>
    </row>
    <row r="2829" spans="1:26">
      <c r="A2829" s="27">
        <v>45117</v>
      </c>
      <c r="B2829" t="s">
        <v>6124</v>
      </c>
      <c r="C2829" t="s">
        <v>6125</v>
      </c>
      <c r="D2829" s="79">
        <v>4977</v>
      </c>
      <c r="E2829" s="79" t="s">
        <v>5808</v>
      </c>
      <c r="F2829" t="s">
        <v>2022</v>
      </c>
      <c r="G2829" t="s">
        <v>6126</v>
      </c>
      <c r="H2829" t="s">
        <v>134</v>
      </c>
      <c r="I2829" t="s">
        <v>134</v>
      </c>
      <c r="J2829" t="s">
        <v>135</v>
      </c>
      <c r="K2829" s="79">
        <v>1</v>
      </c>
      <c r="L2829" s="79">
        <v>300</v>
      </c>
      <c r="M2829" s="79">
        <v>300</v>
      </c>
      <c r="N2829" s="79">
        <v>0</v>
      </c>
      <c r="O2829" s="79">
        <v>0</v>
      </c>
      <c r="P2829" s="79">
        <v>0</v>
      </c>
      <c r="Q2829" s="79">
        <v>0</v>
      </c>
      <c r="R2829" s="79">
        <v>300</v>
      </c>
      <c r="S2829" t="s">
        <v>136</v>
      </c>
      <c r="T2829" t="s">
        <v>1370</v>
      </c>
      <c r="U2829" t="s">
        <v>136</v>
      </c>
      <c r="V2829" t="s">
        <v>138</v>
      </c>
      <c r="W2829" t="s">
        <v>139</v>
      </c>
      <c r="X2829" t="s">
        <v>2024</v>
      </c>
      <c r="Z2829" t="s">
        <v>141</v>
      </c>
    </row>
    <row r="2830" spans="1:26">
      <c r="A2830" s="27">
        <v>45119</v>
      </c>
      <c r="B2830" t="s">
        <v>6127</v>
      </c>
      <c r="C2830" t="s">
        <v>6128</v>
      </c>
      <c r="D2830" s="79">
        <v>5006</v>
      </c>
      <c r="E2830" s="79" t="s">
        <v>5808</v>
      </c>
      <c r="F2830" t="s">
        <v>2022</v>
      </c>
      <c r="G2830" t="s">
        <v>6129</v>
      </c>
      <c r="H2830" t="s">
        <v>134</v>
      </c>
      <c r="I2830" t="s">
        <v>134</v>
      </c>
      <c r="J2830" t="s">
        <v>135</v>
      </c>
      <c r="K2830" s="79">
        <v>1</v>
      </c>
      <c r="L2830" s="79">
        <v>300</v>
      </c>
      <c r="M2830" s="79">
        <v>300</v>
      </c>
      <c r="N2830" s="79">
        <v>0</v>
      </c>
      <c r="O2830" s="79">
        <v>0</v>
      </c>
      <c r="P2830" s="79">
        <v>0</v>
      </c>
      <c r="Q2830" s="79">
        <v>0</v>
      </c>
      <c r="R2830" s="79">
        <v>300</v>
      </c>
      <c r="S2830" t="s">
        <v>136</v>
      </c>
      <c r="T2830" t="s">
        <v>956</v>
      </c>
      <c r="U2830" t="s">
        <v>136</v>
      </c>
      <c r="V2830" t="s">
        <v>138</v>
      </c>
      <c r="W2830" t="s">
        <v>139</v>
      </c>
      <c r="X2830" t="s">
        <v>2024</v>
      </c>
      <c r="Z2830" t="s">
        <v>141</v>
      </c>
    </row>
    <row r="2831" spans="1:26">
      <c r="A2831" s="27">
        <v>45121</v>
      </c>
      <c r="B2831" t="s">
        <v>6130</v>
      </c>
      <c r="C2831" t="s">
        <v>6131</v>
      </c>
      <c r="D2831" s="79">
        <v>5035</v>
      </c>
      <c r="E2831" s="79" t="s">
        <v>5808</v>
      </c>
      <c r="F2831" t="s">
        <v>2022</v>
      </c>
      <c r="G2831" t="s">
        <v>6132</v>
      </c>
      <c r="H2831" t="s">
        <v>134</v>
      </c>
      <c r="I2831" t="s">
        <v>134</v>
      </c>
      <c r="J2831" t="s">
        <v>135</v>
      </c>
      <c r="K2831" s="79">
        <v>1</v>
      </c>
      <c r="L2831" s="79">
        <v>300</v>
      </c>
      <c r="M2831" s="79">
        <v>300</v>
      </c>
      <c r="N2831" s="79">
        <v>0</v>
      </c>
      <c r="O2831" s="79">
        <v>0</v>
      </c>
      <c r="P2831" s="79">
        <v>0</v>
      </c>
      <c r="Q2831" s="79">
        <v>0</v>
      </c>
      <c r="R2831" s="79">
        <v>300</v>
      </c>
      <c r="S2831" t="s">
        <v>136</v>
      </c>
      <c r="T2831" t="s">
        <v>956</v>
      </c>
      <c r="U2831" t="s">
        <v>136</v>
      </c>
      <c r="V2831" t="s">
        <v>138</v>
      </c>
      <c r="W2831" t="s">
        <v>139</v>
      </c>
      <c r="X2831" t="s">
        <v>2024</v>
      </c>
      <c r="Z2831" t="s">
        <v>141</v>
      </c>
    </row>
    <row r="2832" spans="1:26">
      <c r="A2832" s="27">
        <v>45124</v>
      </c>
      <c r="B2832" t="s">
        <v>5728</v>
      </c>
      <c r="C2832" t="s">
        <v>6133</v>
      </c>
      <c r="D2832" s="79">
        <v>5082</v>
      </c>
      <c r="E2832" s="79" t="s">
        <v>5808</v>
      </c>
      <c r="F2832" t="s">
        <v>2022</v>
      </c>
      <c r="G2832" t="s">
        <v>6134</v>
      </c>
      <c r="H2832" t="s">
        <v>134</v>
      </c>
      <c r="I2832" t="s">
        <v>134</v>
      </c>
      <c r="J2832" t="s">
        <v>135</v>
      </c>
      <c r="K2832" s="79">
        <v>1</v>
      </c>
      <c r="L2832" s="79">
        <v>300</v>
      </c>
      <c r="M2832" s="79">
        <v>300</v>
      </c>
      <c r="N2832" s="79">
        <v>0</v>
      </c>
      <c r="O2832" s="79">
        <v>0</v>
      </c>
      <c r="P2832" s="79">
        <v>0</v>
      </c>
      <c r="Q2832" s="79">
        <v>0</v>
      </c>
      <c r="R2832" s="79">
        <v>300</v>
      </c>
      <c r="S2832" t="s">
        <v>136</v>
      </c>
      <c r="T2832" t="s">
        <v>2238</v>
      </c>
      <c r="U2832" t="s">
        <v>136</v>
      </c>
      <c r="V2832" t="s">
        <v>138</v>
      </c>
      <c r="W2832" t="s">
        <v>139</v>
      </c>
      <c r="X2832" t="s">
        <v>2024</v>
      </c>
      <c r="Z2832" t="s">
        <v>141</v>
      </c>
    </row>
    <row r="2833" spans="1:26">
      <c r="A2833" s="27">
        <v>45127</v>
      </c>
      <c r="B2833" t="s">
        <v>6135</v>
      </c>
      <c r="C2833" t="s">
        <v>6136</v>
      </c>
      <c r="D2833" s="79">
        <v>5115</v>
      </c>
      <c r="E2833" s="79" t="s">
        <v>5808</v>
      </c>
      <c r="F2833" t="s">
        <v>2022</v>
      </c>
      <c r="G2833" t="s">
        <v>6137</v>
      </c>
      <c r="H2833" t="s">
        <v>134</v>
      </c>
      <c r="I2833" t="s">
        <v>134</v>
      </c>
      <c r="J2833" t="s">
        <v>135</v>
      </c>
      <c r="K2833" s="79">
        <v>1</v>
      </c>
      <c r="L2833" s="79">
        <v>300</v>
      </c>
      <c r="M2833" s="79">
        <v>300</v>
      </c>
      <c r="N2833" s="79">
        <v>0</v>
      </c>
      <c r="O2833" s="79">
        <v>0</v>
      </c>
      <c r="P2833" s="79">
        <v>0</v>
      </c>
      <c r="Q2833" s="79">
        <v>0</v>
      </c>
      <c r="R2833" s="79">
        <v>300</v>
      </c>
      <c r="S2833" t="s">
        <v>136</v>
      </c>
      <c r="T2833" t="s">
        <v>956</v>
      </c>
      <c r="U2833" t="s">
        <v>136</v>
      </c>
      <c r="V2833" t="s">
        <v>138</v>
      </c>
      <c r="W2833" t="s">
        <v>139</v>
      </c>
      <c r="X2833" t="s">
        <v>2024</v>
      </c>
      <c r="Z2833" t="s">
        <v>141</v>
      </c>
    </row>
    <row r="2834" spans="1:26">
      <c r="A2834" s="27">
        <v>45128</v>
      </c>
      <c r="B2834" t="s">
        <v>5748</v>
      </c>
      <c r="C2834" t="s">
        <v>6138</v>
      </c>
      <c r="D2834" s="79">
        <v>5125</v>
      </c>
      <c r="E2834" s="79" t="s">
        <v>5808</v>
      </c>
      <c r="F2834" t="s">
        <v>2022</v>
      </c>
      <c r="G2834" t="s">
        <v>6139</v>
      </c>
      <c r="H2834" t="s">
        <v>134</v>
      </c>
      <c r="I2834" t="s">
        <v>134</v>
      </c>
      <c r="J2834" t="s">
        <v>135</v>
      </c>
      <c r="K2834" s="79">
        <v>1</v>
      </c>
      <c r="L2834" s="79">
        <v>300</v>
      </c>
      <c r="M2834" s="79">
        <v>300</v>
      </c>
      <c r="N2834" s="79">
        <v>0</v>
      </c>
      <c r="O2834" s="79">
        <v>0</v>
      </c>
      <c r="P2834" s="79">
        <v>0</v>
      </c>
      <c r="Q2834" s="79">
        <v>0</v>
      </c>
      <c r="R2834" s="79">
        <v>300</v>
      </c>
      <c r="S2834" t="s">
        <v>136</v>
      </c>
      <c r="T2834" t="s">
        <v>956</v>
      </c>
      <c r="U2834" t="s">
        <v>136</v>
      </c>
      <c r="V2834" t="s">
        <v>138</v>
      </c>
      <c r="W2834" t="s">
        <v>139</v>
      </c>
      <c r="X2834" t="s">
        <v>2024</v>
      </c>
      <c r="Z2834" t="s">
        <v>141</v>
      </c>
    </row>
    <row r="2835" spans="1:26">
      <c r="A2835" s="27">
        <v>45132</v>
      </c>
      <c r="B2835" t="s">
        <v>5770</v>
      </c>
      <c r="C2835" t="s">
        <v>6140</v>
      </c>
      <c r="D2835" s="79">
        <v>5175</v>
      </c>
      <c r="E2835" s="79" t="s">
        <v>5808</v>
      </c>
      <c r="F2835" t="s">
        <v>2022</v>
      </c>
      <c r="G2835" t="s">
        <v>6141</v>
      </c>
      <c r="H2835" t="s">
        <v>134</v>
      </c>
      <c r="I2835" t="s">
        <v>134</v>
      </c>
      <c r="J2835" t="s">
        <v>135</v>
      </c>
      <c r="K2835" s="79">
        <v>1</v>
      </c>
      <c r="L2835" s="79">
        <v>300</v>
      </c>
      <c r="M2835" s="79">
        <v>300</v>
      </c>
      <c r="N2835" s="79">
        <v>0</v>
      </c>
      <c r="O2835" s="79">
        <v>0</v>
      </c>
      <c r="P2835" s="79">
        <v>0</v>
      </c>
      <c r="Q2835" s="79">
        <v>0</v>
      </c>
      <c r="R2835" s="79">
        <v>300</v>
      </c>
      <c r="S2835" t="s">
        <v>136</v>
      </c>
      <c r="T2835" t="s">
        <v>956</v>
      </c>
      <c r="U2835" t="s">
        <v>136</v>
      </c>
      <c r="V2835" t="s">
        <v>138</v>
      </c>
      <c r="W2835" t="s">
        <v>139</v>
      </c>
      <c r="X2835" t="s">
        <v>2024</v>
      </c>
      <c r="Z2835" t="s">
        <v>141</v>
      </c>
    </row>
    <row r="2836" spans="1:26">
      <c r="A2836" s="27">
        <v>45134</v>
      </c>
      <c r="B2836" t="s">
        <v>5785</v>
      </c>
      <c r="C2836" t="s">
        <v>6142</v>
      </c>
      <c r="D2836" s="79">
        <v>5198</v>
      </c>
      <c r="E2836" s="79" t="s">
        <v>5808</v>
      </c>
      <c r="F2836" t="s">
        <v>2022</v>
      </c>
      <c r="G2836" t="s">
        <v>6143</v>
      </c>
      <c r="H2836" t="s">
        <v>134</v>
      </c>
      <c r="I2836" t="s">
        <v>134</v>
      </c>
      <c r="J2836" t="s">
        <v>135</v>
      </c>
      <c r="K2836" s="79">
        <v>1</v>
      </c>
      <c r="L2836" s="79">
        <v>300</v>
      </c>
      <c r="M2836" s="79">
        <v>300</v>
      </c>
      <c r="N2836" s="79">
        <v>0</v>
      </c>
      <c r="O2836" s="79">
        <v>0</v>
      </c>
      <c r="P2836" s="79">
        <v>0</v>
      </c>
      <c r="Q2836" s="79">
        <v>0</v>
      </c>
      <c r="R2836" s="79">
        <v>300</v>
      </c>
      <c r="S2836" t="s">
        <v>136</v>
      </c>
      <c r="T2836" t="s">
        <v>956</v>
      </c>
      <c r="U2836" t="s">
        <v>136</v>
      </c>
      <c r="V2836" t="s">
        <v>138</v>
      </c>
      <c r="W2836" t="s">
        <v>139</v>
      </c>
      <c r="X2836" t="s">
        <v>2024</v>
      </c>
      <c r="Z2836" t="s">
        <v>141</v>
      </c>
    </row>
    <row r="2837" spans="1:26">
      <c r="A2837" s="27">
        <v>45138</v>
      </c>
      <c r="B2837" t="s">
        <v>5803</v>
      </c>
      <c r="C2837" t="s">
        <v>6144</v>
      </c>
      <c r="D2837" s="79">
        <v>5239</v>
      </c>
      <c r="E2837" s="79" t="s">
        <v>5808</v>
      </c>
      <c r="F2837" t="s">
        <v>2022</v>
      </c>
      <c r="G2837" t="s">
        <v>6145</v>
      </c>
      <c r="H2837" t="s">
        <v>134</v>
      </c>
      <c r="I2837" t="s">
        <v>134</v>
      </c>
      <c r="J2837" t="s">
        <v>135</v>
      </c>
      <c r="K2837" s="79">
        <v>1</v>
      </c>
      <c r="L2837" s="79">
        <v>300</v>
      </c>
      <c r="M2837" s="79">
        <v>300</v>
      </c>
      <c r="N2837" s="79">
        <v>0</v>
      </c>
      <c r="O2837" s="79">
        <v>0</v>
      </c>
      <c r="P2837" s="79">
        <v>0</v>
      </c>
      <c r="Q2837" s="79">
        <v>0</v>
      </c>
      <c r="R2837" s="79">
        <v>300</v>
      </c>
      <c r="S2837" t="s">
        <v>136</v>
      </c>
      <c r="T2837" t="s">
        <v>6146</v>
      </c>
      <c r="U2837" t="s">
        <v>136</v>
      </c>
      <c r="V2837" t="s">
        <v>138</v>
      </c>
      <c r="W2837" t="s">
        <v>139</v>
      </c>
      <c r="X2837" t="s">
        <v>2024</v>
      </c>
      <c r="Z2837" t="s">
        <v>141</v>
      </c>
    </row>
    <row r="2838" spans="1:26">
      <c r="A2838" s="27">
        <v>45111</v>
      </c>
      <c r="B2838" t="s">
        <v>5839</v>
      </c>
      <c r="C2838" t="s">
        <v>6147</v>
      </c>
      <c r="D2838" s="79">
        <v>4896</v>
      </c>
      <c r="E2838" s="79" t="s">
        <v>5808</v>
      </c>
      <c r="F2838" t="s">
        <v>2022</v>
      </c>
      <c r="G2838" t="s">
        <v>5841</v>
      </c>
      <c r="H2838" t="s">
        <v>134</v>
      </c>
      <c r="I2838" t="s">
        <v>134</v>
      </c>
      <c r="J2838" t="s">
        <v>135</v>
      </c>
      <c r="K2838" s="79">
        <v>1</v>
      </c>
      <c r="L2838" s="79">
        <v>300</v>
      </c>
      <c r="M2838" s="79">
        <v>300</v>
      </c>
      <c r="N2838" s="79">
        <v>0</v>
      </c>
      <c r="O2838" s="79">
        <v>0</v>
      </c>
      <c r="P2838" s="79">
        <v>0</v>
      </c>
      <c r="Q2838" s="79">
        <v>0</v>
      </c>
      <c r="R2838" s="79">
        <v>300</v>
      </c>
      <c r="S2838" t="s">
        <v>136</v>
      </c>
      <c r="T2838" t="s">
        <v>194</v>
      </c>
      <c r="U2838" t="s">
        <v>136</v>
      </c>
      <c r="V2838" t="s">
        <v>138</v>
      </c>
      <c r="W2838" t="s">
        <v>139</v>
      </c>
      <c r="X2838" t="s">
        <v>2024</v>
      </c>
      <c r="Z2838" t="s">
        <v>141</v>
      </c>
    </row>
    <row r="2839" spans="1:26">
      <c r="A2839" s="27">
        <v>45111</v>
      </c>
      <c r="B2839" t="s">
        <v>6148</v>
      </c>
      <c r="C2839" t="s">
        <v>6149</v>
      </c>
      <c r="D2839" s="79">
        <v>4906</v>
      </c>
      <c r="E2839" s="79" t="s">
        <v>5808</v>
      </c>
      <c r="F2839" t="s">
        <v>2022</v>
      </c>
      <c r="G2839" t="s">
        <v>6150</v>
      </c>
      <c r="H2839" t="s">
        <v>134</v>
      </c>
      <c r="I2839" t="s">
        <v>134</v>
      </c>
      <c r="J2839" t="s">
        <v>135</v>
      </c>
      <c r="K2839" s="79">
        <v>1</v>
      </c>
      <c r="L2839" s="79">
        <v>300</v>
      </c>
      <c r="M2839" s="79">
        <v>300</v>
      </c>
      <c r="N2839" s="79">
        <v>0</v>
      </c>
      <c r="O2839" s="79">
        <v>0</v>
      </c>
      <c r="P2839" s="79">
        <v>0</v>
      </c>
      <c r="Q2839" s="79">
        <v>0</v>
      </c>
      <c r="R2839" s="79">
        <v>300</v>
      </c>
      <c r="S2839" t="s">
        <v>136</v>
      </c>
      <c r="T2839" t="s">
        <v>956</v>
      </c>
      <c r="U2839" t="s">
        <v>136</v>
      </c>
      <c r="V2839" t="s">
        <v>138</v>
      </c>
      <c r="W2839" t="s">
        <v>139</v>
      </c>
      <c r="X2839" t="s">
        <v>2024</v>
      </c>
      <c r="Z2839" t="s">
        <v>141</v>
      </c>
    </row>
    <row r="2840" spans="1:26">
      <c r="A2840" s="27">
        <v>45114</v>
      </c>
      <c r="B2840" t="s">
        <v>6151</v>
      </c>
      <c r="C2840" t="s">
        <v>6152</v>
      </c>
      <c r="D2840" s="79">
        <v>4953</v>
      </c>
      <c r="E2840" s="79" t="s">
        <v>5808</v>
      </c>
      <c r="F2840" t="s">
        <v>2022</v>
      </c>
      <c r="G2840" t="s">
        <v>6153</v>
      </c>
      <c r="H2840" t="s">
        <v>134</v>
      </c>
      <c r="I2840" t="s">
        <v>134</v>
      </c>
      <c r="J2840" t="s">
        <v>135</v>
      </c>
      <c r="K2840" s="79">
        <v>1</v>
      </c>
      <c r="L2840" s="79">
        <v>300</v>
      </c>
      <c r="M2840" s="79">
        <v>300</v>
      </c>
      <c r="N2840" s="79">
        <v>0</v>
      </c>
      <c r="O2840" s="79">
        <v>0</v>
      </c>
      <c r="P2840" s="79">
        <v>0</v>
      </c>
      <c r="Q2840" s="79">
        <v>0</v>
      </c>
      <c r="R2840" s="79">
        <v>300</v>
      </c>
      <c r="S2840" t="s">
        <v>136</v>
      </c>
      <c r="U2840" t="s">
        <v>136</v>
      </c>
      <c r="V2840" t="s">
        <v>138</v>
      </c>
      <c r="W2840" t="s">
        <v>139</v>
      </c>
      <c r="X2840" t="s">
        <v>2024</v>
      </c>
      <c r="Z2840" t="s">
        <v>141</v>
      </c>
    </row>
    <row r="2841" spans="1:26">
      <c r="A2841" s="27">
        <v>45125</v>
      </c>
      <c r="B2841" t="s">
        <v>6154</v>
      </c>
      <c r="C2841" t="s">
        <v>6155</v>
      </c>
      <c r="D2841" s="79">
        <v>5086</v>
      </c>
      <c r="E2841" s="79" t="s">
        <v>5808</v>
      </c>
      <c r="F2841" t="s">
        <v>2022</v>
      </c>
      <c r="G2841" t="s">
        <v>6156</v>
      </c>
      <c r="H2841" t="s">
        <v>134</v>
      </c>
      <c r="I2841" t="s">
        <v>134</v>
      </c>
      <c r="J2841" t="s">
        <v>135</v>
      </c>
      <c r="K2841" s="79">
        <v>1</v>
      </c>
      <c r="L2841" s="79">
        <v>300</v>
      </c>
      <c r="M2841" s="79">
        <v>300</v>
      </c>
      <c r="N2841" s="79">
        <v>0</v>
      </c>
      <c r="O2841" s="79">
        <v>0</v>
      </c>
      <c r="P2841" s="79">
        <v>0</v>
      </c>
      <c r="Q2841" s="79">
        <v>33</v>
      </c>
      <c r="R2841" s="79">
        <v>267</v>
      </c>
      <c r="S2841" t="s">
        <v>136</v>
      </c>
      <c r="T2841" t="s">
        <v>956</v>
      </c>
      <c r="U2841" t="s">
        <v>136</v>
      </c>
      <c r="V2841" t="s">
        <v>138</v>
      </c>
      <c r="W2841" t="s">
        <v>139</v>
      </c>
      <c r="X2841" t="s">
        <v>2024</v>
      </c>
      <c r="Z2841" t="s">
        <v>141</v>
      </c>
    </row>
    <row r="2842" spans="1:26">
      <c r="A2842" s="27">
        <v>45125</v>
      </c>
      <c r="B2842" t="s">
        <v>5737</v>
      </c>
      <c r="C2842" t="s">
        <v>6157</v>
      </c>
      <c r="D2842" s="79">
        <v>5096</v>
      </c>
      <c r="E2842" s="79" t="s">
        <v>5808</v>
      </c>
      <c r="F2842" t="s">
        <v>2022</v>
      </c>
      <c r="G2842" t="s">
        <v>6158</v>
      </c>
      <c r="H2842" t="s">
        <v>134</v>
      </c>
      <c r="I2842" t="s">
        <v>134</v>
      </c>
      <c r="J2842" t="s">
        <v>135</v>
      </c>
      <c r="K2842" s="79">
        <v>1</v>
      </c>
      <c r="L2842" s="79">
        <v>300</v>
      </c>
      <c r="M2842" s="79">
        <v>300</v>
      </c>
      <c r="N2842" s="79">
        <v>0</v>
      </c>
      <c r="O2842" s="79">
        <v>0</v>
      </c>
      <c r="P2842" s="79">
        <v>0</v>
      </c>
      <c r="Q2842" s="79">
        <v>0</v>
      </c>
      <c r="R2842" s="79">
        <v>300</v>
      </c>
      <c r="S2842" t="s">
        <v>136</v>
      </c>
      <c r="T2842" t="s">
        <v>137</v>
      </c>
      <c r="U2842" t="s">
        <v>136</v>
      </c>
      <c r="V2842" t="s">
        <v>138</v>
      </c>
      <c r="W2842" t="s">
        <v>139</v>
      </c>
      <c r="X2842" t="s">
        <v>2024</v>
      </c>
      <c r="Z2842" t="s">
        <v>141</v>
      </c>
    </row>
    <row r="2843" spans="1:26">
      <c r="A2843" s="27">
        <v>45123</v>
      </c>
      <c r="B2843" t="s">
        <v>6159</v>
      </c>
      <c r="C2843" t="s">
        <v>6160</v>
      </c>
      <c r="D2843" s="79">
        <v>4985</v>
      </c>
      <c r="E2843" s="79" t="s">
        <v>5808</v>
      </c>
      <c r="F2843" t="s">
        <v>2022</v>
      </c>
      <c r="G2843" t="s">
        <v>6161</v>
      </c>
      <c r="H2843" t="s">
        <v>134</v>
      </c>
      <c r="I2843" t="s">
        <v>134</v>
      </c>
      <c r="J2843" t="s">
        <v>135</v>
      </c>
      <c r="K2843" s="79">
        <v>1</v>
      </c>
      <c r="L2843" s="79">
        <v>300</v>
      </c>
      <c r="M2843" s="79">
        <v>300</v>
      </c>
      <c r="N2843" s="79">
        <v>0</v>
      </c>
      <c r="O2843" s="79">
        <v>0</v>
      </c>
      <c r="P2843" s="79">
        <v>0</v>
      </c>
      <c r="Q2843" s="79">
        <v>0</v>
      </c>
      <c r="R2843" s="79">
        <v>300</v>
      </c>
      <c r="S2843" t="s">
        <v>136</v>
      </c>
      <c r="T2843" t="s">
        <v>401</v>
      </c>
      <c r="U2843" t="s">
        <v>136</v>
      </c>
      <c r="V2843" t="s">
        <v>138</v>
      </c>
      <c r="W2843" t="s">
        <v>139</v>
      </c>
      <c r="X2843" t="s">
        <v>2024</v>
      </c>
      <c r="Z2843" t="s">
        <v>141</v>
      </c>
    </row>
    <row r="2844" spans="1:26">
      <c r="A2844" s="27">
        <v>45133</v>
      </c>
      <c r="B2844" t="s">
        <v>6162</v>
      </c>
      <c r="C2844" t="s">
        <v>6163</v>
      </c>
      <c r="D2844" s="79">
        <v>4985</v>
      </c>
      <c r="E2844" s="79" t="s">
        <v>5808</v>
      </c>
      <c r="F2844" t="s">
        <v>2045</v>
      </c>
      <c r="G2844" t="s">
        <v>6161</v>
      </c>
      <c r="H2844" t="s">
        <v>134</v>
      </c>
      <c r="I2844" t="s">
        <v>134</v>
      </c>
      <c r="J2844" t="s">
        <v>135</v>
      </c>
      <c r="K2844" s="79">
        <v>1</v>
      </c>
      <c r="L2844" s="79">
        <v>300</v>
      </c>
      <c r="M2844" s="79">
        <v>300</v>
      </c>
      <c r="N2844" s="79">
        <v>0</v>
      </c>
      <c r="O2844" s="79">
        <v>0</v>
      </c>
      <c r="P2844" s="79">
        <v>0</v>
      </c>
      <c r="Q2844" s="79">
        <v>0</v>
      </c>
      <c r="R2844" s="79">
        <v>300</v>
      </c>
      <c r="S2844" t="s">
        <v>136</v>
      </c>
      <c r="T2844" t="s">
        <v>401</v>
      </c>
      <c r="U2844" t="s">
        <v>136</v>
      </c>
      <c r="V2844" t="s">
        <v>138</v>
      </c>
      <c r="W2844" t="s">
        <v>139</v>
      </c>
      <c r="X2844" t="s">
        <v>2024</v>
      </c>
      <c r="Z2844" t="s">
        <v>141</v>
      </c>
    </row>
    <row r="2845" spans="1:26">
      <c r="A2845" s="27">
        <v>45118</v>
      </c>
      <c r="B2845" t="s">
        <v>5685</v>
      </c>
      <c r="C2845" t="s">
        <v>6164</v>
      </c>
      <c r="D2845" s="79">
        <v>4987</v>
      </c>
      <c r="E2845" s="79" t="s">
        <v>5808</v>
      </c>
      <c r="F2845" t="s">
        <v>2022</v>
      </c>
      <c r="G2845" t="s">
        <v>6165</v>
      </c>
      <c r="H2845" t="s">
        <v>134</v>
      </c>
      <c r="I2845" t="s">
        <v>134</v>
      </c>
      <c r="J2845" t="s">
        <v>135</v>
      </c>
      <c r="K2845" s="79">
        <v>1</v>
      </c>
      <c r="L2845" s="79">
        <v>300</v>
      </c>
      <c r="M2845" s="79">
        <v>300</v>
      </c>
      <c r="N2845" s="79">
        <v>0</v>
      </c>
      <c r="O2845" s="79">
        <v>0</v>
      </c>
      <c r="P2845" s="79">
        <v>0</v>
      </c>
      <c r="Q2845" s="79">
        <v>0</v>
      </c>
      <c r="R2845" s="79">
        <v>300</v>
      </c>
      <c r="S2845" t="s">
        <v>136</v>
      </c>
      <c r="T2845" t="s">
        <v>956</v>
      </c>
      <c r="U2845" t="s">
        <v>136</v>
      </c>
      <c r="V2845" t="s">
        <v>138</v>
      </c>
      <c r="W2845" t="s">
        <v>139</v>
      </c>
      <c r="X2845" t="s">
        <v>2024</v>
      </c>
      <c r="Z2845" t="s">
        <v>141</v>
      </c>
    </row>
    <row r="2846" spans="1:26">
      <c r="A2846" s="27">
        <v>45118</v>
      </c>
      <c r="B2846" t="s">
        <v>5686</v>
      </c>
      <c r="C2846" t="s">
        <v>6166</v>
      </c>
      <c r="D2846" s="79">
        <v>4008</v>
      </c>
      <c r="E2846" s="79" t="s">
        <v>5808</v>
      </c>
      <c r="F2846" t="s">
        <v>2067</v>
      </c>
      <c r="G2846" t="s">
        <v>6167</v>
      </c>
      <c r="H2846" t="s">
        <v>134</v>
      </c>
      <c r="I2846" t="s">
        <v>134</v>
      </c>
      <c r="J2846" t="s">
        <v>135</v>
      </c>
      <c r="K2846" s="79">
        <v>1</v>
      </c>
      <c r="L2846" s="79">
        <v>300</v>
      </c>
      <c r="M2846" s="79">
        <v>300</v>
      </c>
      <c r="N2846" s="79">
        <v>0</v>
      </c>
      <c r="O2846" s="79">
        <v>0</v>
      </c>
      <c r="P2846" s="79">
        <v>0</v>
      </c>
      <c r="Q2846" s="79">
        <v>0</v>
      </c>
      <c r="R2846" s="79">
        <v>300</v>
      </c>
      <c r="S2846" t="s">
        <v>136</v>
      </c>
      <c r="T2846" t="s">
        <v>401</v>
      </c>
      <c r="U2846" t="s">
        <v>136</v>
      </c>
      <c r="V2846" t="s">
        <v>138</v>
      </c>
      <c r="W2846" t="s">
        <v>139</v>
      </c>
      <c r="X2846" t="s">
        <v>2024</v>
      </c>
      <c r="Z2846" t="s">
        <v>141</v>
      </c>
    </row>
    <row r="2847" spans="1:26">
      <c r="A2847" s="27">
        <v>45120</v>
      </c>
      <c r="B2847" t="s">
        <v>5705</v>
      </c>
      <c r="C2847" t="s">
        <v>6168</v>
      </c>
      <c r="D2847" s="79">
        <v>5014</v>
      </c>
      <c r="E2847" s="79" t="s">
        <v>5808</v>
      </c>
      <c r="F2847" t="s">
        <v>2022</v>
      </c>
      <c r="G2847" t="s">
        <v>6169</v>
      </c>
      <c r="H2847" t="s">
        <v>134</v>
      </c>
      <c r="I2847" t="s">
        <v>134</v>
      </c>
      <c r="J2847" t="s">
        <v>135</v>
      </c>
      <c r="K2847" s="79">
        <v>1</v>
      </c>
      <c r="L2847" s="79">
        <v>300</v>
      </c>
      <c r="M2847" s="79">
        <v>300</v>
      </c>
      <c r="N2847" s="79">
        <v>0</v>
      </c>
      <c r="O2847" s="79">
        <v>0</v>
      </c>
      <c r="P2847" s="79">
        <v>0</v>
      </c>
      <c r="Q2847" s="79">
        <v>0</v>
      </c>
      <c r="R2847" s="79">
        <v>300</v>
      </c>
      <c r="S2847" t="s">
        <v>136</v>
      </c>
      <c r="T2847" t="s">
        <v>474</v>
      </c>
      <c r="U2847" t="s">
        <v>136</v>
      </c>
      <c r="V2847" t="s">
        <v>138</v>
      </c>
      <c r="W2847" t="s">
        <v>139</v>
      </c>
      <c r="X2847" t="s">
        <v>2024</v>
      </c>
      <c r="Z2847" t="s">
        <v>141</v>
      </c>
    </row>
    <row r="2848" spans="1:26">
      <c r="A2848" s="27">
        <v>45124</v>
      </c>
      <c r="B2848" t="s">
        <v>5729</v>
      </c>
      <c r="C2848" t="s">
        <v>6170</v>
      </c>
      <c r="D2848" s="79">
        <v>5084</v>
      </c>
      <c r="E2848" s="79" t="s">
        <v>5808</v>
      </c>
      <c r="F2848" t="s">
        <v>2022</v>
      </c>
      <c r="G2848" t="s">
        <v>6171</v>
      </c>
      <c r="H2848" t="s">
        <v>134</v>
      </c>
      <c r="I2848" t="s">
        <v>134</v>
      </c>
      <c r="J2848" t="s">
        <v>135</v>
      </c>
      <c r="K2848" s="79">
        <v>1</v>
      </c>
      <c r="L2848" s="79">
        <v>300</v>
      </c>
      <c r="M2848" s="79">
        <v>300</v>
      </c>
      <c r="N2848" s="79">
        <v>0</v>
      </c>
      <c r="O2848" s="79">
        <v>0</v>
      </c>
      <c r="P2848" s="79">
        <v>0</v>
      </c>
      <c r="Q2848" s="79">
        <v>0</v>
      </c>
      <c r="R2848" s="79">
        <v>300</v>
      </c>
      <c r="S2848" t="s">
        <v>136</v>
      </c>
      <c r="T2848" t="s">
        <v>474</v>
      </c>
      <c r="U2848" t="s">
        <v>136</v>
      </c>
      <c r="V2848" t="s">
        <v>138</v>
      </c>
      <c r="W2848" t="s">
        <v>139</v>
      </c>
      <c r="X2848" t="s">
        <v>2024</v>
      </c>
      <c r="Z2848" t="s">
        <v>141</v>
      </c>
    </row>
    <row r="2849" spans="1:26">
      <c r="A2849" s="27">
        <v>45125</v>
      </c>
      <c r="B2849" t="s">
        <v>5731</v>
      </c>
      <c r="C2849" t="s">
        <v>6172</v>
      </c>
      <c r="D2849" s="79">
        <v>5090</v>
      </c>
      <c r="E2849" s="79" t="s">
        <v>5808</v>
      </c>
      <c r="F2849" t="s">
        <v>2022</v>
      </c>
      <c r="G2849" t="s">
        <v>6173</v>
      </c>
      <c r="H2849" t="s">
        <v>134</v>
      </c>
      <c r="I2849" t="s">
        <v>134</v>
      </c>
      <c r="J2849" t="s">
        <v>135</v>
      </c>
      <c r="K2849" s="79">
        <v>1</v>
      </c>
      <c r="L2849" s="79">
        <v>300</v>
      </c>
      <c r="M2849" s="79">
        <v>300</v>
      </c>
      <c r="N2849" s="79">
        <v>0</v>
      </c>
      <c r="O2849" s="79">
        <v>0</v>
      </c>
      <c r="P2849" s="79">
        <v>0</v>
      </c>
      <c r="Q2849" s="79">
        <v>0</v>
      </c>
      <c r="R2849" s="79">
        <v>300</v>
      </c>
      <c r="S2849" t="s">
        <v>136</v>
      </c>
      <c r="T2849" t="s">
        <v>956</v>
      </c>
      <c r="U2849" t="s">
        <v>136</v>
      </c>
      <c r="V2849" t="s">
        <v>138</v>
      </c>
      <c r="W2849" t="s">
        <v>139</v>
      </c>
      <c r="X2849" t="s">
        <v>2024</v>
      </c>
      <c r="Z2849" t="s">
        <v>141</v>
      </c>
    </row>
    <row r="2850" spans="1:26">
      <c r="A2850" s="27">
        <v>45126</v>
      </c>
      <c r="B2850" t="s">
        <v>5738</v>
      </c>
      <c r="C2850" t="s">
        <v>6174</v>
      </c>
      <c r="D2850" s="79">
        <v>5097</v>
      </c>
      <c r="E2850" s="79" t="s">
        <v>5808</v>
      </c>
      <c r="F2850" t="s">
        <v>2022</v>
      </c>
      <c r="G2850" t="s">
        <v>6175</v>
      </c>
      <c r="H2850" t="s">
        <v>134</v>
      </c>
      <c r="I2850" t="s">
        <v>134</v>
      </c>
      <c r="J2850" t="s">
        <v>135</v>
      </c>
      <c r="K2850" s="79">
        <v>1</v>
      </c>
      <c r="L2850" s="79">
        <v>300</v>
      </c>
      <c r="M2850" s="79">
        <v>300</v>
      </c>
      <c r="N2850" s="79">
        <v>0</v>
      </c>
      <c r="O2850" s="79">
        <v>0</v>
      </c>
      <c r="P2850" s="79">
        <v>0</v>
      </c>
      <c r="Q2850" s="79">
        <v>0</v>
      </c>
      <c r="R2850" s="79">
        <v>300</v>
      </c>
      <c r="S2850" t="s">
        <v>136</v>
      </c>
      <c r="T2850" t="s">
        <v>4022</v>
      </c>
      <c r="U2850" t="s">
        <v>136</v>
      </c>
      <c r="V2850" t="s">
        <v>138</v>
      </c>
      <c r="W2850" t="s">
        <v>139</v>
      </c>
      <c r="X2850" t="s">
        <v>2024</v>
      </c>
      <c r="Z2850" t="s">
        <v>141</v>
      </c>
    </row>
    <row r="2851" spans="1:26">
      <c r="A2851" s="27">
        <v>45126</v>
      </c>
      <c r="B2851" t="s">
        <v>6176</v>
      </c>
      <c r="C2851" t="s">
        <v>6177</v>
      </c>
      <c r="D2851" s="79">
        <v>5099</v>
      </c>
      <c r="E2851" s="79" t="s">
        <v>5808</v>
      </c>
      <c r="F2851" t="s">
        <v>2022</v>
      </c>
      <c r="G2851" t="s">
        <v>6178</v>
      </c>
      <c r="H2851" t="s">
        <v>134</v>
      </c>
      <c r="I2851" t="s">
        <v>134</v>
      </c>
      <c r="J2851" t="s">
        <v>135</v>
      </c>
      <c r="K2851" s="79">
        <v>1</v>
      </c>
      <c r="L2851" s="79">
        <v>300</v>
      </c>
      <c r="M2851" s="79">
        <v>300</v>
      </c>
      <c r="N2851" s="79">
        <v>0</v>
      </c>
      <c r="O2851" s="79">
        <v>0</v>
      </c>
      <c r="P2851" s="79">
        <v>0</v>
      </c>
      <c r="Q2851" s="79">
        <v>0</v>
      </c>
      <c r="R2851" s="79">
        <v>300</v>
      </c>
      <c r="S2851" t="s">
        <v>136</v>
      </c>
      <c r="U2851" t="s">
        <v>136</v>
      </c>
      <c r="V2851" t="s">
        <v>138</v>
      </c>
      <c r="W2851" t="s">
        <v>139</v>
      </c>
      <c r="X2851" t="s">
        <v>2024</v>
      </c>
      <c r="Z2851" t="s">
        <v>141</v>
      </c>
    </row>
    <row r="2852" spans="1:26">
      <c r="A2852" s="27">
        <v>45138</v>
      </c>
      <c r="B2852" t="s">
        <v>5842</v>
      </c>
      <c r="C2852" t="s">
        <v>5843</v>
      </c>
      <c r="D2852" s="79">
        <v>5105</v>
      </c>
      <c r="E2852" s="79" t="s">
        <v>5808</v>
      </c>
      <c r="F2852" t="s">
        <v>2067</v>
      </c>
      <c r="G2852" t="s">
        <v>5844</v>
      </c>
      <c r="H2852" t="s">
        <v>134</v>
      </c>
      <c r="I2852" t="s">
        <v>134</v>
      </c>
      <c r="J2852" t="s">
        <v>135</v>
      </c>
      <c r="K2852" s="79">
        <v>1</v>
      </c>
      <c r="L2852" s="79">
        <v>300</v>
      </c>
      <c r="M2852" s="79">
        <v>300</v>
      </c>
      <c r="N2852" s="79">
        <v>0</v>
      </c>
      <c r="O2852" s="79">
        <v>0</v>
      </c>
      <c r="P2852" s="79">
        <v>0</v>
      </c>
      <c r="Q2852" s="80">
        <v>43.67</v>
      </c>
      <c r="R2852" s="80">
        <v>256.33</v>
      </c>
      <c r="S2852" t="s">
        <v>136</v>
      </c>
      <c r="T2852" t="s">
        <v>401</v>
      </c>
      <c r="U2852" t="s">
        <v>136</v>
      </c>
      <c r="V2852" t="s">
        <v>138</v>
      </c>
      <c r="W2852" t="s">
        <v>139</v>
      </c>
      <c r="X2852" t="s">
        <v>2024</v>
      </c>
      <c r="Z2852" t="s">
        <v>141</v>
      </c>
    </row>
    <row r="2853" spans="1:26">
      <c r="A2853" s="27">
        <v>45127</v>
      </c>
      <c r="B2853" t="s">
        <v>6179</v>
      </c>
      <c r="C2853" t="s">
        <v>6180</v>
      </c>
      <c r="D2853" s="79">
        <v>5117</v>
      </c>
      <c r="E2853" s="79" t="s">
        <v>5808</v>
      </c>
      <c r="F2853" t="s">
        <v>2022</v>
      </c>
      <c r="G2853" t="s">
        <v>6181</v>
      </c>
      <c r="H2853" t="s">
        <v>134</v>
      </c>
      <c r="I2853" t="s">
        <v>134</v>
      </c>
      <c r="J2853" t="s">
        <v>135</v>
      </c>
      <c r="K2853" s="79">
        <v>1</v>
      </c>
      <c r="L2853" s="79">
        <v>300</v>
      </c>
      <c r="M2853" s="79">
        <v>300</v>
      </c>
      <c r="N2853" s="79">
        <v>0</v>
      </c>
      <c r="O2853" s="79">
        <v>0</v>
      </c>
      <c r="P2853" s="79">
        <v>0</v>
      </c>
      <c r="Q2853" s="79">
        <v>0</v>
      </c>
      <c r="R2853" s="79">
        <v>300</v>
      </c>
      <c r="S2853" t="s">
        <v>136</v>
      </c>
      <c r="T2853" t="s">
        <v>2430</v>
      </c>
      <c r="U2853" t="s">
        <v>136</v>
      </c>
      <c r="V2853" t="s">
        <v>138</v>
      </c>
      <c r="W2853" t="s">
        <v>139</v>
      </c>
      <c r="X2853" t="s">
        <v>2024</v>
      </c>
      <c r="Z2853" t="s">
        <v>141</v>
      </c>
    </row>
    <row r="2854" spans="1:26">
      <c r="A2854" s="27">
        <v>45131</v>
      </c>
      <c r="B2854" t="s">
        <v>6182</v>
      </c>
      <c r="C2854" t="s">
        <v>6183</v>
      </c>
      <c r="D2854" s="79">
        <v>5159</v>
      </c>
      <c r="E2854" s="79" t="s">
        <v>5808</v>
      </c>
      <c r="F2854" t="s">
        <v>2022</v>
      </c>
      <c r="G2854" t="s">
        <v>6184</v>
      </c>
      <c r="H2854" t="s">
        <v>134</v>
      </c>
      <c r="I2854" t="s">
        <v>134</v>
      </c>
      <c r="J2854" t="s">
        <v>135</v>
      </c>
      <c r="K2854" s="79">
        <v>1</v>
      </c>
      <c r="L2854" s="79">
        <v>300</v>
      </c>
      <c r="M2854" s="79">
        <v>300</v>
      </c>
      <c r="N2854" s="79">
        <v>0</v>
      </c>
      <c r="O2854" s="79">
        <v>0</v>
      </c>
      <c r="P2854" s="79">
        <v>0</v>
      </c>
      <c r="Q2854" s="79">
        <v>0</v>
      </c>
      <c r="R2854" s="79">
        <v>300</v>
      </c>
      <c r="S2854" t="s">
        <v>136</v>
      </c>
      <c r="T2854" t="s">
        <v>956</v>
      </c>
      <c r="U2854" t="s">
        <v>136</v>
      </c>
      <c r="V2854" t="s">
        <v>138</v>
      </c>
      <c r="W2854" t="s">
        <v>139</v>
      </c>
      <c r="X2854" t="s">
        <v>2024</v>
      </c>
      <c r="Z2854" t="s">
        <v>141</v>
      </c>
    </row>
    <row r="2855" spans="1:26">
      <c r="A2855" s="27">
        <v>45132</v>
      </c>
      <c r="B2855" t="s">
        <v>5768</v>
      </c>
      <c r="C2855" t="s">
        <v>6185</v>
      </c>
      <c r="D2855" s="79">
        <v>5172</v>
      </c>
      <c r="E2855" s="79" t="s">
        <v>5808</v>
      </c>
      <c r="F2855" t="s">
        <v>2022</v>
      </c>
      <c r="G2855" t="s">
        <v>6186</v>
      </c>
      <c r="H2855" t="s">
        <v>134</v>
      </c>
      <c r="I2855" t="s">
        <v>134</v>
      </c>
      <c r="J2855" t="s">
        <v>135</v>
      </c>
      <c r="K2855" s="79">
        <v>1</v>
      </c>
      <c r="L2855" s="79">
        <v>300</v>
      </c>
      <c r="M2855" s="79">
        <v>300</v>
      </c>
      <c r="N2855" s="79">
        <v>0</v>
      </c>
      <c r="O2855" s="79">
        <v>0</v>
      </c>
      <c r="P2855" s="79">
        <v>0</v>
      </c>
      <c r="Q2855" s="79">
        <v>0</v>
      </c>
      <c r="R2855" s="79">
        <v>300</v>
      </c>
      <c r="S2855" t="s">
        <v>136</v>
      </c>
      <c r="T2855" t="s">
        <v>956</v>
      </c>
      <c r="U2855" t="s">
        <v>136</v>
      </c>
      <c r="V2855" t="s">
        <v>138</v>
      </c>
      <c r="W2855" t="s">
        <v>139</v>
      </c>
      <c r="X2855" t="s">
        <v>2024</v>
      </c>
      <c r="Z2855" t="s">
        <v>141</v>
      </c>
    </row>
    <row r="2856" spans="1:26">
      <c r="A2856" s="27">
        <v>45132</v>
      </c>
      <c r="B2856" t="s">
        <v>5773</v>
      </c>
      <c r="C2856" t="s">
        <v>6187</v>
      </c>
      <c r="D2856" s="79">
        <v>5177</v>
      </c>
      <c r="E2856" s="79" t="s">
        <v>5808</v>
      </c>
      <c r="F2856" t="s">
        <v>2022</v>
      </c>
      <c r="G2856" t="s">
        <v>6188</v>
      </c>
      <c r="H2856" t="s">
        <v>134</v>
      </c>
      <c r="I2856" t="s">
        <v>134</v>
      </c>
      <c r="J2856" t="s">
        <v>135</v>
      </c>
      <c r="K2856" s="79">
        <v>1</v>
      </c>
      <c r="L2856" s="79">
        <v>300</v>
      </c>
      <c r="M2856" s="79">
        <v>300</v>
      </c>
      <c r="N2856" s="79">
        <v>0</v>
      </c>
      <c r="O2856" s="79">
        <v>0</v>
      </c>
      <c r="P2856" s="79">
        <v>0</v>
      </c>
      <c r="Q2856" s="79">
        <v>0</v>
      </c>
      <c r="R2856" s="79">
        <v>300</v>
      </c>
      <c r="S2856" t="s">
        <v>136</v>
      </c>
      <c r="T2856" t="s">
        <v>2556</v>
      </c>
      <c r="U2856" t="s">
        <v>136</v>
      </c>
      <c r="V2856" t="s">
        <v>138</v>
      </c>
      <c r="W2856" t="s">
        <v>139</v>
      </c>
      <c r="X2856" t="s">
        <v>2024</v>
      </c>
      <c r="Z2856" t="s">
        <v>141</v>
      </c>
    </row>
    <row r="2857" spans="1:26">
      <c r="A2857" s="27">
        <v>45133</v>
      </c>
      <c r="B2857" t="s">
        <v>6189</v>
      </c>
      <c r="C2857" t="s">
        <v>6190</v>
      </c>
      <c r="D2857" s="79">
        <v>5190</v>
      </c>
      <c r="E2857" s="79" t="s">
        <v>5808</v>
      </c>
      <c r="F2857" t="s">
        <v>2022</v>
      </c>
      <c r="G2857" t="s">
        <v>6191</v>
      </c>
      <c r="H2857" t="s">
        <v>134</v>
      </c>
      <c r="I2857" t="s">
        <v>134</v>
      </c>
      <c r="J2857" t="s">
        <v>135</v>
      </c>
      <c r="K2857" s="79">
        <v>1</v>
      </c>
      <c r="L2857" s="79">
        <v>300</v>
      </c>
      <c r="M2857" s="79">
        <v>300</v>
      </c>
      <c r="N2857" s="79">
        <v>0</v>
      </c>
      <c r="O2857" s="79">
        <v>0</v>
      </c>
      <c r="P2857" s="79">
        <v>0</v>
      </c>
      <c r="Q2857" s="79">
        <v>0</v>
      </c>
      <c r="R2857" s="79">
        <v>300</v>
      </c>
      <c r="S2857" t="s">
        <v>136</v>
      </c>
      <c r="U2857" t="s">
        <v>136</v>
      </c>
      <c r="V2857" t="s">
        <v>138</v>
      </c>
      <c r="W2857" t="s">
        <v>139</v>
      </c>
      <c r="X2857" t="s">
        <v>2024</v>
      </c>
      <c r="Z2857" t="s">
        <v>141</v>
      </c>
    </row>
    <row r="2858" spans="1:26">
      <c r="A2858" s="27">
        <v>45134</v>
      </c>
      <c r="B2858" t="s">
        <v>6192</v>
      </c>
      <c r="C2858" t="s">
        <v>6193</v>
      </c>
      <c r="D2858" s="79">
        <v>5193</v>
      </c>
      <c r="E2858" s="79" t="s">
        <v>5808</v>
      </c>
      <c r="F2858" t="s">
        <v>2022</v>
      </c>
      <c r="G2858" t="s">
        <v>6194</v>
      </c>
      <c r="H2858" t="s">
        <v>134</v>
      </c>
      <c r="I2858" t="s">
        <v>134</v>
      </c>
      <c r="J2858" t="s">
        <v>135</v>
      </c>
      <c r="K2858" s="79">
        <v>1</v>
      </c>
      <c r="L2858" s="79">
        <v>300</v>
      </c>
      <c r="M2858" s="79">
        <v>300</v>
      </c>
      <c r="N2858" s="79">
        <v>0</v>
      </c>
      <c r="O2858" s="79">
        <v>0</v>
      </c>
      <c r="P2858" s="79">
        <v>0</v>
      </c>
      <c r="Q2858" s="79">
        <v>0</v>
      </c>
      <c r="R2858" s="79">
        <v>300</v>
      </c>
      <c r="S2858" t="s">
        <v>136</v>
      </c>
      <c r="T2858" t="s">
        <v>2491</v>
      </c>
      <c r="U2858" t="s">
        <v>136</v>
      </c>
      <c r="V2858" t="s">
        <v>138</v>
      </c>
      <c r="W2858" t="s">
        <v>139</v>
      </c>
      <c r="X2858" t="s">
        <v>2024</v>
      </c>
      <c r="Z2858" t="s">
        <v>141</v>
      </c>
    </row>
    <row r="2859" spans="1:26">
      <c r="A2859" s="27">
        <v>45135</v>
      </c>
      <c r="B2859" t="s">
        <v>5793</v>
      </c>
      <c r="C2859" t="s">
        <v>6195</v>
      </c>
      <c r="D2859" s="79">
        <v>5212</v>
      </c>
      <c r="E2859" s="79" t="s">
        <v>5808</v>
      </c>
      <c r="F2859" t="s">
        <v>2022</v>
      </c>
      <c r="G2859" t="s">
        <v>6196</v>
      </c>
      <c r="H2859" t="s">
        <v>134</v>
      </c>
      <c r="I2859" t="s">
        <v>134</v>
      </c>
      <c r="J2859" t="s">
        <v>135</v>
      </c>
      <c r="K2859" s="79">
        <v>1</v>
      </c>
      <c r="L2859" s="79">
        <v>300</v>
      </c>
      <c r="M2859" s="79">
        <v>300</v>
      </c>
      <c r="N2859" s="79">
        <v>0</v>
      </c>
      <c r="O2859" s="79">
        <v>0</v>
      </c>
      <c r="P2859" s="79">
        <v>0</v>
      </c>
      <c r="Q2859" s="79">
        <v>0</v>
      </c>
      <c r="R2859" s="79">
        <v>300</v>
      </c>
      <c r="S2859" t="s">
        <v>136</v>
      </c>
      <c r="T2859" t="s">
        <v>6197</v>
      </c>
      <c r="U2859" t="s">
        <v>136</v>
      </c>
      <c r="V2859" t="s">
        <v>138</v>
      </c>
      <c r="W2859" t="s">
        <v>139</v>
      </c>
      <c r="X2859" t="s">
        <v>2024</v>
      </c>
      <c r="Z2859" t="s">
        <v>141</v>
      </c>
    </row>
    <row r="2860" spans="1:26">
      <c r="A2860" s="27">
        <v>45138</v>
      </c>
      <c r="B2860" t="s">
        <v>6198</v>
      </c>
      <c r="C2860" t="s">
        <v>6199</v>
      </c>
      <c r="D2860" s="79">
        <v>5244</v>
      </c>
      <c r="E2860" s="79" t="s">
        <v>5808</v>
      </c>
      <c r="F2860" t="s">
        <v>2022</v>
      </c>
      <c r="G2860" t="s">
        <v>6200</v>
      </c>
      <c r="H2860" t="s">
        <v>134</v>
      </c>
      <c r="I2860" t="s">
        <v>134</v>
      </c>
      <c r="J2860" t="s">
        <v>135</v>
      </c>
      <c r="K2860" s="79">
        <v>1</v>
      </c>
      <c r="L2860" s="79">
        <v>300</v>
      </c>
      <c r="M2860" s="79">
        <v>300</v>
      </c>
      <c r="N2860" s="79">
        <v>0</v>
      </c>
      <c r="O2860" s="79">
        <v>0</v>
      </c>
      <c r="P2860" s="79">
        <v>0</v>
      </c>
      <c r="Q2860" s="79">
        <v>0</v>
      </c>
      <c r="R2860" s="79">
        <v>300</v>
      </c>
      <c r="S2860" t="s">
        <v>136</v>
      </c>
      <c r="T2860" t="s">
        <v>474</v>
      </c>
      <c r="U2860" t="s">
        <v>136</v>
      </c>
      <c r="V2860" t="s">
        <v>138</v>
      </c>
      <c r="W2860" t="s">
        <v>139</v>
      </c>
      <c r="X2860" t="s">
        <v>2024</v>
      </c>
      <c r="Z2860" t="s">
        <v>141</v>
      </c>
    </row>
    <row r="2861" spans="1:26">
      <c r="A2861" s="27">
        <v>45117</v>
      </c>
      <c r="B2861" t="s">
        <v>5680</v>
      </c>
      <c r="C2861" t="s">
        <v>6201</v>
      </c>
      <c r="D2861" s="79">
        <v>4974</v>
      </c>
      <c r="E2861" s="79" t="s">
        <v>5808</v>
      </c>
      <c r="F2861" t="s">
        <v>2022</v>
      </c>
      <c r="G2861" t="s">
        <v>6202</v>
      </c>
      <c r="H2861" t="s">
        <v>134</v>
      </c>
      <c r="I2861" t="s">
        <v>134</v>
      </c>
      <c r="J2861" t="s">
        <v>135</v>
      </c>
      <c r="K2861" s="79">
        <v>1</v>
      </c>
      <c r="L2861" s="79">
        <v>300</v>
      </c>
      <c r="M2861" s="79">
        <v>300</v>
      </c>
      <c r="N2861" s="79">
        <v>0</v>
      </c>
      <c r="O2861" s="79">
        <v>0</v>
      </c>
      <c r="P2861" s="79">
        <v>0</v>
      </c>
      <c r="Q2861" s="79">
        <v>0</v>
      </c>
      <c r="R2861" s="79">
        <v>300</v>
      </c>
      <c r="S2861" t="s">
        <v>136</v>
      </c>
      <c r="T2861" t="s">
        <v>956</v>
      </c>
      <c r="U2861" t="s">
        <v>136</v>
      </c>
      <c r="V2861" t="s">
        <v>138</v>
      </c>
      <c r="W2861" t="s">
        <v>139</v>
      </c>
      <c r="X2861" t="s">
        <v>2024</v>
      </c>
      <c r="Z2861" t="s">
        <v>141</v>
      </c>
    </row>
    <row r="2862" spans="1:26">
      <c r="A2862" s="27">
        <v>45122</v>
      </c>
      <c r="B2862" t="s">
        <v>6203</v>
      </c>
      <c r="C2862" t="s">
        <v>6204</v>
      </c>
      <c r="D2862" s="79">
        <v>5051</v>
      </c>
      <c r="E2862" s="79" t="s">
        <v>5808</v>
      </c>
      <c r="F2862" t="s">
        <v>2022</v>
      </c>
      <c r="G2862" t="s">
        <v>6205</v>
      </c>
      <c r="H2862" t="s">
        <v>134</v>
      </c>
      <c r="I2862" t="s">
        <v>134</v>
      </c>
      <c r="J2862" t="s">
        <v>135</v>
      </c>
      <c r="K2862" s="79">
        <v>1</v>
      </c>
      <c r="L2862" s="79">
        <v>300</v>
      </c>
      <c r="M2862" s="79">
        <v>300</v>
      </c>
      <c r="N2862" s="79">
        <v>0</v>
      </c>
      <c r="O2862" s="79">
        <v>0</v>
      </c>
      <c r="P2862" s="79">
        <v>0</v>
      </c>
      <c r="Q2862" s="79">
        <v>0</v>
      </c>
      <c r="R2862" s="79">
        <v>300</v>
      </c>
      <c r="S2862" t="s">
        <v>136</v>
      </c>
      <c r="T2862" t="s">
        <v>2491</v>
      </c>
      <c r="U2862" t="s">
        <v>136</v>
      </c>
      <c r="V2862" t="s">
        <v>138</v>
      </c>
      <c r="W2862" t="s">
        <v>139</v>
      </c>
      <c r="X2862" t="s">
        <v>2024</v>
      </c>
      <c r="Z2862" t="s">
        <v>141</v>
      </c>
    </row>
    <row r="2863" spans="1:26">
      <c r="A2863" s="27">
        <v>45129</v>
      </c>
      <c r="B2863" t="s">
        <v>6206</v>
      </c>
      <c r="C2863" t="s">
        <v>6207</v>
      </c>
      <c r="D2863" s="79">
        <v>5072</v>
      </c>
      <c r="E2863" s="79" t="s">
        <v>5808</v>
      </c>
      <c r="F2863" t="s">
        <v>2045</v>
      </c>
      <c r="G2863" t="s">
        <v>6208</v>
      </c>
      <c r="H2863" t="s">
        <v>134</v>
      </c>
      <c r="I2863" t="s">
        <v>134</v>
      </c>
      <c r="J2863" t="s">
        <v>135</v>
      </c>
      <c r="K2863" s="79">
        <v>1</v>
      </c>
      <c r="L2863" s="79">
        <v>300</v>
      </c>
      <c r="M2863" s="79">
        <v>300</v>
      </c>
      <c r="N2863" s="79">
        <v>0</v>
      </c>
      <c r="O2863" s="79">
        <v>0</v>
      </c>
      <c r="P2863" s="79">
        <v>0</v>
      </c>
      <c r="Q2863" s="79">
        <v>0</v>
      </c>
      <c r="R2863" s="79">
        <v>300</v>
      </c>
      <c r="S2863" t="s">
        <v>136</v>
      </c>
      <c r="T2863" t="s">
        <v>401</v>
      </c>
      <c r="U2863" t="s">
        <v>136</v>
      </c>
      <c r="V2863" t="s">
        <v>138</v>
      </c>
      <c r="W2863" t="s">
        <v>139</v>
      </c>
      <c r="X2863" t="s">
        <v>2024</v>
      </c>
      <c r="Z2863" t="s">
        <v>141</v>
      </c>
    </row>
    <row r="2864" spans="1:26">
      <c r="A2864" s="27">
        <v>45124</v>
      </c>
      <c r="B2864" t="s">
        <v>5719</v>
      </c>
      <c r="C2864" t="s">
        <v>6209</v>
      </c>
      <c r="D2864" s="79">
        <v>5075</v>
      </c>
      <c r="E2864" s="79" t="s">
        <v>5808</v>
      </c>
      <c r="F2864" t="s">
        <v>2022</v>
      </c>
      <c r="G2864" t="s">
        <v>6210</v>
      </c>
      <c r="H2864" t="s">
        <v>134</v>
      </c>
      <c r="I2864" t="s">
        <v>134</v>
      </c>
      <c r="J2864" t="s">
        <v>135</v>
      </c>
      <c r="K2864" s="79">
        <v>1</v>
      </c>
      <c r="L2864" s="79">
        <v>300</v>
      </c>
      <c r="M2864" s="79">
        <v>300</v>
      </c>
      <c r="N2864" s="79">
        <v>0</v>
      </c>
      <c r="O2864" s="79">
        <v>0</v>
      </c>
      <c r="P2864" s="79">
        <v>0</v>
      </c>
      <c r="Q2864" s="79">
        <v>0</v>
      </c>
      <c r="R2864" s="79">
        <v>300</v>
      </c>
      <c r="S2864" t="s">
        <v>136</v>
      </c>
      <c r="T2864" t="s">
        <v>956</v>
      </c>
      <c r="U2864" t="s">
        <v>136</v>
      </c>
      <c r="V2864" t="s">
        <v>138</v>
      </c>
      <c r="W2864" t="s">
        <v>139</v>
      </c>
      <c r="X2864" t="s">
        <v>2024</v>
      </c>
      <c r="Z2864" t="s">
        <v>141</v>
      </c>
    </row>
    <row r="2865" spans="1:26">
      <c r="A2865" s="27">
        <v>45119</v>
      </c>
      <c r="B2865" t="s">
        <v>5699</v>
      </c>
      <c r="C2865" t="s">
        <v>6211</v>
      </c>
      <c r="D2865" s="79">
        <v>4805</v>
      </c>
      <c r="E2865" s="79" t="s">
        <v>5808</v>
      </c>
      <c r="F2865" t="s">
        <v>2045</v>
      </c>
      <c r="G2865" t="s">
        <v>6212</v>
      </c>
      <c r="H2865" t="s">
        <v>134</v>
      </c>
      <c r="I2865" t="s">
        <v>134</v>
      </c>
      <c r="J2865" t="s">
        <v>135</v>
      </c>
      <c r="K2865" s="79">
        <v>1</v>
      </c>
      <c r="L2865" s="79">
        <v>300</v>
      </c>
      <c r="M2865" s="79">
        <v>300</v>
      </c>
      <c r="N2865" s="79">
        <v>0</v>
      </c>
      <c r="O2865" s="79">
        <v>0</v>
      </c>
      <c r="P2865" s="79">
        <v>0</v>
      </c>
      <c r="Q2865" s="79">
        <v>0</v>
      </c>
      <c r="R2865" s="79">
        <v>300</v>
      </c>
      <c r="S2865" t="s">
        <v>136</v>
      </c>
      <c r="T2865" t="s">
        <v>401</v>
      </c>
      <c r="U2865" t="s">
        <v>136</v>
      </c>
      <c r="V2865" t="s">
        <v>138</v>
      </c>
      <c r="W2865" t="s">
        <v>139</v>
      </c>
      <c r="X2865" t="s">
        <v>2024</v>
      </c>
      <c r="Z2865" t="s">
        <v>141</v>
      </c>
    </row>
    <row r="2866" spans="1:26">
      <c r="A2866" s="27">
        <v>45115</v>
      </c>
      <c r="B2866" t="s">
        <v>6213</v>
      </c>
      <c r="C2866" t="s">
        <v>6214</v>
      </c>
      <c r="D2866" s="79">
        <v>4965</v>
      </c>
      <c r="E2866" s="79" t="s">
        <v>5808</v>
      </c>
      <c r="F2866" t="s">
        <v>2022</v>
      </c>
      <c r="G2866" t="s">
        <v>6215</v>
      </c>
      <c r="H2866" t="s">
        <v>134</v>
      </c>
      <c r="I2866" t="s">
        <v>134</v>
      </c>
      <c r="J2866" t="s">
        <v>135</v>
      </c>
      <c r="K2866" s="79">
        <v>1</v>
      </c>
      <c r="L2866" s="79">
        <v>300</v>
      </c>
      <c r="M2866" s="79">
        <v>300</v>
      </c>
      <c r="N2866" s="79">
        <v>0</v>
      </c>
      <c r="O2866" s="79">
        <v>0</v>
      </c>
      <c r="P2866" s="79">
        <v>0</v>
      </c>
      <c r="Q2866" s="79">
        <v>0</v>
      </c>
      <c r="R2866" s="79">
        <v>300</v>
      </c>
      <c r="S2866" t="s">
        <v>136</v>
      </c>
      <c r="T2866" t="s">
        <v>956</v>
      </c>
      <c r="U2866" t="s">
        <v>136</v>
      </c>
      <c r="V2866" t="s">
        <v>138</v>
      </c>
      <c r="W2866" t="s">
        <v>139</v>
      </c>
      <c r="X2866" t="s">
        <v>2024</v>
      </c>
      <c r="Z2866" t="s">
        <v>141</v>
      </c>
    </row>
    <row r="2867" spans="1:26">
      <c r="A2867" s="27">
        <v>45118</v>
      </c>
      <c r="B2867" t="s">
        <v>5683</v>
      </c>
      <c r="C2867" t="s">
        <v>6216</v>
      </c>
      <c r="D2867" s="79">
        <v>4983</v>
      </c>
      <c r="E2867" s="79" t="s">
        <v>5808</v>
      </c>
      <c r="F2867" t="s">
        <v>2022</v>
      </c>
      <c r="G2867" t="s">
        <v>6217</v>
      </c>
      <c r="H2867" t="s">
        <v>134</v>
      </c>
      <c r="I2867" t="s">
        <v>134</v>
      </c>
      <c r="J2867" t="s">
        <v>135</v>
      </c>
      <c r="K2867" s="79">
        <v>1</v>
      </c>
      <c r="L2867" s="79">
        <v>300</v>
      </c>
      <c r="M2867" s="79">
        <v>300</v>
      </c>
      <c r="N2867" s="79">
        <v>0</v>
      </c>
      <c r="O2867" s="79">
        <v>0</v>
      </c>
      <c r="P2867" s="79">
        <v>0</v>
      </c>
      <c r="Q2867" s="79">
        <v>0</v>
      </c>
      <c r="R2867" s="79">
        <v>300</v>
      </c>
      <c r="S2867" t="s">
        <v>136</v>
      </c>
      <c r="T2867" t="s">
        <v>956</v>
      </c>
      <c r="U2867" t="s">
        <v>136</v>
      </c>
      <c r="V2867" t="s">
        <v>138</v>
      </c>
      <c r="W2867" t="s">
        <v>139</v>
      </c>
      <c r="X2867" t="s">
        <v>2024</v>
      </c>
      <c r="Z2867" t="s">
        <v>141</v>
      </c>
    </row>
    <row r="2868" spans="1:26">
      <c r="A2868" s="27">
        <v>45118</v>
      </c>
      <c r="B2868" t="s">
        <v>6218</v>
      </c>
      <c r="C2868" t="s">
        <v>6219</v>
      </c>
      <c r="D2868" s="79">
        <v>4984</v>
      </c>
      <c r="E2868" s="79" t="s">
        <v>5808</v>
      </c>
      <c r="F2868" t="s">
        <v>2022</v>
      </c>
      <c r="G2868" t="s">
        <v>6220</v>
      </c>
      <c r="H2868" t="s">
        <v>134</v>
      </c>
      <c r="I2868" t="s">
        <v>134</v>
      </c>
      <c r="J2868" t="s">
        <v>135</v>
      </c>
      <c r="K2868" s="79">
        <v>1</v>
      </c>
      <c r="L2868" s="79">
        <v>300</v>
      </c>
      <c r="M2868" s="79">
        <v>300</v>
      </c>
      <c r="N2868" s="79">
        <v>0</v>
      </c>
      <c r="O2868" s="79">
        <v>0</v>
      </c>
      <c r="P2868" s="79">
        <v>0</v>
      </c>
      <c r="Q2868" s="79">
        <v>0</v>
      </c>
      <c r="R2868" s="79">
        <v>300</v>
      </c>
      <c r="S2868" t="s">
        <v>136</v>
      </c>
      <c r="T2868" t="s">
        <v>956</v>
      </c>
      <c r="U2868" t="s">
        <v>136</v>
      </c>
      <c r="V2868" t="s">
        <v>138</v>
      </c>
      <c r="W2868" t="s">
        <v>139</v>
      </c>
      <c r="X2868" t="s">
        <v>2024</v>
      </c>
      <c r="Z2868" t="s">
        <v>141</v>
      </c>
    </row>
    <row r="2869" spans="1:26">
      <c r="A2869" s="27">
        <v>45135</v>
      </c>
      <c r="B2869" t="s">
        <v>5794</v>
      </c>
      <c r="C2869" t="s">
        <v>6221</v>
      </c>
      <c r="D2869" s="79">
        <v>4984</v>
      </c>
      <c r="E2869" s="79" t="s">
        <v>5808</v>
      </c>
      <c r="F2869" t="s">
        <v>2067</v>
      </c>
      <c r="G2869" t="s">
        <v>6220</v>
      </c>
      <c r="H2869" t="s">
        <v>134</v>
      </c>
      <c r="I2869" t="s">
        <v>134</v>
      </c>
      <c r="J2869" t="s">
        <v>135</v>
      </c>
      <c r="K2869" s="79">
        <v>1</v>
      </c>
      <c r="L2869" s="79">
        <v>300</v>
      </c>
      <c r="M2869" s="79">
        <v>300</v>
      </c>
      <c r="N2869" s="79">
        <v>0</v>
      </c>
      <c r="O2869" s="79">
        <v>0</v>
      </c>
      <c r="P2869" s="79">
        <v>0</v>
      </c>
      <c r="Q2869" s="79">
        <v>0</v>
      </c>
      <c r="R2869" s="79">
        <v>300</v>
      </c>
      <c r="S2869" t="s">
        <v>136</v>
      </c>
      <c r="T2869" t="s">
        <v>401</v>
      </c>
      <c r="U2869" t="s">
        <v>136</v>
      </c>
      <c r="V2869" t="s">
        <v>138</v>
      </c>
      <c r="W2869" t="s">
        <v>139</v>
      </c>
      <c r="X2869" t="s">
        <v>2024</v>
      </c>
      <c r="Z2869" t="s">
        <v>141</v>
      </c>
    </row>
    <row r="2870" spans="1:26">
      <c r="A2870" s="27">
        <v>45119</v>
      </c>
      <c r="B2870" t="s">
        <v>6222</v>
      </c>
      <c r="C2870" t="s">
        <v>6223</v>
      </c>
      <c r="D2870" s="79">
        <v>5007</v>
      </c>
      <c r="E2870" s="79" t="s">
        <v>5808</v>
      </c>
      <c r="F2870" t="s">
        <v>2022</v>
      </c>
      <c r="G2870" t="s">
        <v>6224</v>
      </c>
      <c r="H2870" t="s">
        <v>134</v>
      </c>
      <c r="I2870" t="s">
        <v>134</v>
      </c>
      <c r="J2870" t="s">
        <v>135</v>
      </c>
      <c r="K2870" s="79">
        <v>1</v>
      </c>
      <c r="L2870" s="79">
        <v>300</v>
      </c>
      <c r="M2870" s="79">
        <v>300</v>
      </c>
      <c r="N2870" s="79">
        <v>0</v>
      </c>
      <c r="O2870" s="79">
        <v>0</v>
      </c>
      <c r="P2870" s="79">
        <v>0</v>
      </c>
      <c r="Q2870" s="79">
        <v>0</v>
      </c>
      <c r="R2870" s="79">
        <v>300</v>
      </c>
      <c r="S2870" t="s">
        <v>136</v>
      </c>
      <c r="T2870" t="s">
        <v>1572</v>
      </c>
      <c r="U2870" t="s">
        <v>136</v>
      </c>
      <c r="V2870" t="s">
        <v>138</v>
      </c>
      <c r="W2870" t="s">
        <v>139</v>
      </c>
      <c r="X2870" t="s">
        <v>2024</v>
      </c>
      <c r="Z2870" t="s">
        <v>141</v>
      </c>
    </row>
    <row r="2871" spans="1:26">
      <c r="A2871" s="27">
        <v>45120</v>
      </c>
      <c r="B2871" t="s">
        <v>6225</v>
      </c>
      <c r="C2871" t="s">
        <v>6226</v>
      </c>
      <c r="D2871" s="79">
        <v>5013</v>
      </c>
      <c r="E2871" s="79" t="s">
        <v>5808</v>
      </c>
      <c r="F2871" t="s">
        <v>2022</v>
      </c>
      <c r="G2871" t="s">
        <v>6227</v>
      </c>
      <c r="H2871" t="s">
        <v>134</v>
      </c>
      <c r="I2871" t="s">
        <v>134</v>
      </c>
      <c r="J2871" t="s">
        <v>135</v>
      </c>
      <c r="K2871" s="79">
        <v>1</v>
      </c>
      <c r="L2871" s="79">
        <v>300</v>
      </c>
      <c r="M2871" s="79">
        <v>300</v>
      </c>
      <c r="N2871" s="79">
        <v>0</v>
      </c>
      <c r="O2871" s="79">
        <v>0</v>
      </c>
      <c r="P2871" s="79">
        <v>0</v>
      </c>
      <c r="Q2871" s="79">
        <v>0</v>
      </c>
      <c r="R2871" s="79">
        <v>300</v>
      </c>
      <c r="S2871" t="s">
        <v>136</v>
      </c>
      <c r="T2871" t="s">
        <v>2491</v>
      </c>
      <c r="U2871" t="s">
        <v>136</v>
      </c>
      <c r="V2871" t="s">
        <v>138</v>
      </c>
      <c r="W2871" t="s">
        <v>139</v>
      </c>
      <c r="X2871" t="s">
        <v>2024</v>
      </c>
      <c r="Z2871" t="s">
        <v>141</v>
      </c>
    </row>
    <row r="2872" spans="1:26">
      <c r="A2872" s="27">
        <v>45120</v>
      </c>
      <c r="B2872" t="s">
        <v>6228</v>
      </c>
      <c r="C2872" t="s">
        <v>6229</v>
      </c>
      <c r="D2872" s="79">
        <v>5015</v>
      </c>
      <c r="E2872" s="79" t="s">
        <v>5808</v>
      </c>
      <c r="F2872" t="s">
        <v>2022</v>
      </c>
      <c r="G2872" t="s">
        <v>6230</v>
      </c>
      <c r="H2872" t="s">
        <v>134</v>
      </c>
      <c r="I2872" t="s">
        <v>134</v>
      </c>
      <c r="J2872" t="s">
        <v>135</v>
      </c>
      <c r="K2872" s="79">
        <v>1</v>
      </c>
      <c r="L2872" s="79">
        <v>300</v>
      </c>
      <c r="M2872" s="79">
        <v>300</v>
      </c>
      <c r="N2872" s="79">
        <v>0</v>
      </c>
      <c r="O2872" s="79">
        <v>0</v>
      </c>
      <c r="P2872" s="79">
        <v>0</v>
      </c>
      <c r="Q2872" s="79">
        <v>0</v>
      </c>
      <c r="R2872" s="79">
        <v>300</v>
      </c>
      <c r="S2872" t="s">
        <v>136</v>
      </c>
      <c r="T2872" t="s">
        <v>956</v>
      </c>
      <c r="U2872" t="s">
        <v>136</v>
      </c>
      <c r="V2872" t="s">
        <v>138</v>
      </c>
      <c r="W2872" t="s">
        <v>139</v>
      </c>
      <c r="X2872" t="s">
        <v>2024</v>
      </c>
      <c r="Z2872" t="s">
        <v>141</v>
      </c>
    </row>
    <row r="2873" spans="1:26">
      <c r="A2873" s="27">
        <v>45120</v>
      </c>
      <c r="B2873" t="s">
        <v>6231</v>
      </c>
      <c r="C2873" t="s">
        <v>6232</v>
      </c>
      <c r="D2873" s="79">
        <v>5023</v>
      </c>
      <c r="E2873" s="79" t="s">
        <v>5808</v>
      </c>
      <c r="F2873" t="s">
        <v>2022</v>
      </c>
      <c r="G2873" t="s">
        <v>6233</v>
      </c>
      <c r="H2873" t="s">
        <v>134</v>
      </c>
      <c r="I2873" t="s">
        <v>134</v>
      </c>
      <c r="J2873" t="s">
        <v>135</v>
      </c>
      <c r="K2873" s="79">
        <v>1</v>
      </c>
      <c r="L2873" s="79">
        <v>300</v>
      </c>
      <c r="M2873" s="79">
        <v>300</v>
      </c>
      <c r="N2873" s="79">
        <v>0</v>
      </c>
      <c r="O2873" s="79">
        <v>0</v>
      </c>
      <c r="P2873" s="79">
        <v>0</v>
      </c>
      <c r="Q2873" s="79">
        <v>0</v>
      </c>
      <c r="R2873" s="79">
        <v>300</v>
      </c>
      <c r="S2873" t="s">
        <v>136</v>
      </c>
      <c r="T2873" t="s">
        <v>956</v>
      </c>
      <c r="U2873" t="s">
        <v>136</v>
      </c>
      <c r="V2873" t="s">
        <v>138</v>
      </c>
      <c r="W2873" t="s">
        <v>139</v>
      </c>
      <c r="X2873" t="s">
        <v>2024</v>
      </c>
      <c r="Z2873" t="s">
        <v>141</v>
      </c>
    </row>
    <row r="2874" spans="1:26">
      <c r="A2874" s="27">
        <v>45121</v>
      </c>
      <c r="B2874" t="s">
        <v>6234</v>
      </c>
      <c r="C2874" t="s">
        <v>6235</v>
      </c>
      <c r="D2874" s="79">
        <v>5038</v>
      </c>
      <c r="E2874" s="79" t="s">
        <v>5808</v>
      </c>
      <c r="F2874" t="s">
        <v>2022</v>
      </c>
      <c r="G2874" t="s">
        <v>6236</v>
      </c>
      <c r="H2874" t="s">
        <v>134</v>
      </c>
      <c r="I2874" t="s">
        <v>134</v>
      </c>
      <c r="J2874" t="s">
        <v>135</v>
      </c>
      <c r="K2874" s="79">
        <v>1</v>
      </c>
      <c r="L2874" s="79">
        <v>300</v>
      </c>
      <c r="M2874" s="79">
        <v>300</v>
      </c>
      <c r="N2874" s="79">
        <v>0</v>
      </c>
      <c r="O2874" s="79">
        <v>0</v>
      </c>
      <c r="P2874" s="79">
        <v>0</v>
      </c>
      <c r="Q2874" s="79">
        <v>0</v>
      </c>
      <c r="R2874" s="79">
        <v>300</v>
      </c>
      <c r="S2874" t="s">
        <v>136</v>
      </c>
      <c r="T2874" t="s">
        <v>956</v>
      </c>
      <c r="U2874" t="s">
        <v>136</v>
      </c>
      <c r="V2874" t="s">
        <v>138</v>
      </c>
      <c r="W2874" t="s">
        <v>139</v>
      </c>
      <c r="X2874" t="s">
        <v>2024</v>
      </c>
      <c r="Z2874" t="s">
        <v>141</v>
      </c>
    </row>
    <row r="2875" spans="1:26">
      <c r="A2875" s="27">
        <v>45121</v>
      </c>
      <c r="B2875" t="s">
        <v>6237</v>
      </c>
      <c r="C2875" t="s">
        <v>6238</v>
      </c>
      <c r="D2875" s="79">
        <v>5040</v>
      </c>
      <c r="E2875" s="79" t="s">
        <v>5808</v>
      </c>
      <c r="F2875" t="s">
        <v>2022</v>
      </c>
      <c r="G2875" t="s">
        <v>6239</v>
      </c>
      <c r="H2875" t="s">
        <v>134</v>
      </c>
      <c r="I2875" t="s">
        <v>134</v>
      </c>
      <c r="J2875" t="s">
        <v>135</v>
      </c>
      <c r="K2875" s="79">
        <v>1</v>
      </c>
      <c r="L2875" s="79">
        <v>300</v>
      </c>
      <c r="M2875" s="79">
        <v>300</v>
      </c>
      <c r="N2875" s="79">
        <v>0</v>
      </c>
      <c r="O2875" s="79">
        <v>0</v>
      </c>
      <c r="P2875" s="79">
        <v>0</v>
      </c>
      <c r="Q2875" s="79">
        <v>0</v>
      </c>
      <c r="R2875" s="79">
        <v>300</v>
      </c>
      <c r="S2875" t="s">
        <v>136</v>
      </c>
      <c r="T2875" t="s">
        <v>956</v>
      </c>
      <c r="U2875" t="s">
        <v>136</v>
      </c>
      <c r="V2875" t="s">
        <v>138</v>
      </c>
      <c r="W2875" t="s">
        <v>139</v>
      </c>
      <c r="X2875" t="s">
        <v>2024</v>
      </c>
      <c r="Z2875" t="s">
        <v>141</v>
      </c>
    </row>
    <row r="2876" spans="1:26">
      <c r="A2876" s="27">
        <v>45122</v>
      </c>
      <c r="B2876" t="s">
        <v>5713</v>
      </c>
      <c r="C2876" t="s">
        <v>6240</v>
      </c>
      <c r="D2876" s="79">
        <v>5058</v>
      </c>
      <c r="E2876" s="79" t="s">
        <v>5808</v>
      </c>
      <c r="F2876" t="s">
        <v>2022</v>
      </c>
      <c r="G2876" t="s">
        <v>6241</v>
      </c>
      <c r="H2876" t="s">
        <v>134</v>
      </c>
      <c r="I2876" t="s">
        <v>134</v>
      </c>
      <c r="J2876" t="s">
        <v>135</v>
      </c>
      <c r="K2876" s="79">
        <v>1</v>
      </c>
      <c r="L2876" s="79">
        <v>300</v>
      </c>
      <c r="M2876" s="79">
        <v>300</v>
      </c>
      <c r="N2876" s="79">
        <v>0</v>
      </c>
      <c r="O2876" s="79">
        <v>0</v>
      </c>
      <c r="P2876" s="79">
        <v>0</v>
      </c>
      <c r="Q2876" s="79">
        <v>0</v>
      </c>
      <c r="R2876" s="79">
        <v>300</v>
      </c>
      <c r="S2876" t="s">
        <v>136</v>
      </c>
      <c r="T2876" t="s">
        <v>5140</v>
      </c>
      <c r="U2876" t="s">
        <v>136</v>
      </c>
      <c r="V2876" t="s">
        <v>138</v>
      </c>
      <c r="W2876" t="s">
        <v>139</v>
      </c>
      <c r="X2876" t="s">
        <v>2024</v>
      </c>
      <c r="Z2876" t="s">
        <v>141</v>
      </c>
    </row>
    <row r="2877" spans="1:26">
      <c r="A2877" s="27">
        <v>45126</v>
      </c>
      <c r="B2877" t="s">
        <v>5743</v>
      </c>
      <c r="C2877" t="s">
        <v>6242</v>
      </c>
      <c r="D2877" s="79">
        <v>4955</v>
      </c>
      <c r="E2877" s="79" t="s">
        <v>5808</v>
      </c>
      <c r="F2877" t="s">
        <v>2045</v>
      </c>
      <c r="G2877" t="s">
        <v>6243</v>
      </c>
      <c r="H2877" t="s">
        <v>134</v>
      </c>
      <c r="I2877" t="s">
        <v>134</v>
      </c>
      <c r="J2877" t="s">
        <v>135</v>
      </c>
      <c r="K2877" s="79">
        <v>1</v>
      </c>
      <c r="L2877" s="79">
        <v>300</v>
      </c>
      <c r="M2877" s="79">
        <v>300</v>
      </c>
      <c r="N2877" s="79">
        <v>0</v>
      </c>
      <c r="O2877" s="79">
        <v>0</v>
      </c>
      <c r="P2877" s="79">
        <v>0</v>
      </c>
      <c r="Q2877" s="79">
        <v>0</v>
      </c>
      <c r="R2877" s="79">
        <v>300</v>
      </c>
      <c r="S2877" t="s">
        <v>136</v>
      </c>
      <c r="T2877" t="s">
        <v>401</v>
      </c>
      <c r="U2877" t="s">
        <v>136</v>
      </c>
      <c r="V2877" t="s">
        <v>138</v>
      </c>
      <c r="W2877" t="s">
        <v>139</v>
      </c>
      <c r="X2877" t="s">
        <v>2024</v>
      </c>
      <c r="Z2877" t="s">
        <v>141</v>
      </c>
    </row>
    <row r="2878" spans="1:26">
      <c r="A2878" s="27">
        <v>45115</v>
      </c>
      <c r="B2878" t="s">
        <v>6244</v>
      </c>
      <c r="C2878" t="s">
        <v>6245</v>
      </c>
      <c r="D2878" s="79">
        <v>4955</v>
      </c>
      <c r="E2878" s="79" t="s">
        <v>5808</v>
      </c>
      <c r="F2878" t="s">
        <v>2022</v>
      </c>
      <c r="G2878" t="s">
        <v>6243</v>
      </c>
      <c r="H2878" t="s">
        <v>134</v>
      </c>
      <c r="I2878" t="s">
        <v>134</v>
      </c>
      <c r="J2878" t="s">
        <v>135</v>
      </c>
      <c r="K2878" s="79">
        <v>1</v>
      </c>
      <c r="L2878" s="79">
        <v>300</v>
      </c>
      <c r="M2878" s="79">
        <v>300</v>
      </c>
      <c r="N2878" s="79">
        <v>0</v>
      </c>
      <c r="O2878" s="79">
        <v>0</v>
      </c>
      <c r="P2878" s="79">
        <v>0</v>
      </c>
      <c r="Q2878" s="79">
        <v>0</v>
      </c>
      <c r="R2878" s="79">
        <v>300</v>
      </c>
      <c r="S2878" t="s">
        <v>136</v>
      </c>
      <c r="T2878" t="s">
        <v>486</v>
      </c>
      <c r="U2878" t="s">
        <v>136</v>
      </c>
      <c r="V2878" t="s">
        <v>138</v>
      </c>
      <c r="W2878" t="s">
        <v>139</v>
      </c>
      <c r="X2878" t="s">
        <v>2024</v>
      </c>
      <c r="Z2878" t="s">
        <v>141</v>
      </c>
    </row>
    <row r="2879" spans="1:26">
      <c r="A2879" s="27">
        <v>45121</v>
      </c>
      <c r="B2879" t="s">
        <v>5708</v>
      </c>
      <c r="C2879" t="s">
        <v>6246</v>
      </c>
      <c r="D2879" s="79">
        <v>5029</v>
      </c>
      <c r="E2879" s="79" t="s">
        <v>5808</v>
      </c>
      <c r="F2879" t="s">
        <v>2022</v>
      </c>
      <c r="G2879" t="s">
        <v>6247</v>
      </c>
      <c r="H2879" t="s">
        <v>134</v>
      </c>
      <c r="I2879" t="s">
        <v>134</v>
      </c>
      <c r="J2879" t="s">
        <v>135</v>
      </c>
      <c r="K2879" s="79">
        <v>1</v>
      </c>
      <c r="L2879" s="79">
        <v>300</v>
      </c>
      <c r="M2879" s="79">
        <v>300</v>
      </c>
      <c r="N2879" s="79">
        <v>0</v>
      </c>
      <c r="O2879" s="79">
        <v>0</v>
      </c>
      <c r="P2879" s="79">
        <v>0</v>
      </c>
      <c r="Q2879" s="79">
        <v>0</v>
      </c>
      <c r="R2879" s="79">
        <v>300</v>
      </c>
      <c r="S2879" t="s">
        <v>136</v>
      </c>
      <c r="T2879" t="s">
        <v>956</v>
      </c>
      <c r="U2879" t="s">
        <v>136</v>
      </c>
      <c r="V2879" t="s">
        <v>138</v>
      </c>
      <c r="W2879" t="s">
        <v>139</v>
      </c>
      <c r="X2879" t="s">
        <v>2024</v>
      </c>
      <c r="Z2879" t="s">
        <v>141</v>
      </c>
    </row>
    <row r="2880" spans="1:26">
      <c r="A2880" s="27">
        <v>45125</v>
      </c>
      <c r="B2880" t="s">
        <v>6248</v>
      </c>
      <c r="C2880" t="s">
        <v>6249</v>
      </c>
      <c r="D2880" s="79">
        <v>5094</v>
      </c>
      <c r="E2880" s="79" t="s">
        <v>5808</v>
      </c>
      <c r="F2880" t="s">
        <v>2022</v>
      </c>
      <c r="G2880" t="s">
        <v>6250</v>
      </c>
      <c r="H2880" t="s">
        <v>134</v>
      </c>
      <c r="I2880" t="s">
        <v>134</v>
      </c>
      <c r="J2880" t="s">
        <v>135</v>
      </c>
      <c r="K2880" s="79">
        <v>1</v>
      </c>
      <c r="L2880" s="79">
        <v>300</v>
      </c>
      <c r="M2880" s="79">
        <v>300</v>
      </c>
      <c r="N2880" s="79">
        <v>0</v>
      </c>
      <c r="O2880" s="79">
        <v>0</v>
      </c>
      <c r="P2880" s="79">
        <v>0</v>
      </c>
      <c r="Q2880" s="79">
        <v>0</v>
      </c>
      <c r="R2880" s="79">
        <v>300</v>
      </c>
      <c r="S2880" t="s">
        <v>136</v>
      </c>
      <c r="T2880" t="s">
        <v>956</v>
      </c>
      <c r="U2880" t="s">
        <v>136</v>
      </c>
      <c r="V2880" t="s">
        <v>138</v>
      </c>
      <c r="W2880" t="s">
        <v>139</v>
      </c>
      <c r="X2880" t="s">
        <v>2024</v>
      </c>
      <c r="Z2880" t="s">
        <v>141</v>
      </c>
    </row>
    <row r="2881" spans="1:26">
      <c r="A2881" s="27">
        <v>45138</v>
      </c>
      <c r="B2881" t="s">
        <v>5804</v>
      </c>
      <c r="C2881" t="s">
        <v>5845</v>
      </c>
      <c r="D2881" s="79">
        <v>5180</v>
      </c>
      <c r="E2881" s="79" t="s">
        <v>5808</v>
      </c>
      <c r="F2881" t="s">
        <v>2045</v>
      </c>
      <c r="G2881" t="s">
        <v>5846</v>
      </c>
      <c r="H2881" t="s">
        <v>134</v>
      </c>
      <c r="I2881" t="s">
        <v>134</v>
      </c>
      <c r="J2881" t="s">
        <v>135</v>
      </c>
      <c r="K2881" s="79">
        <v>1</v>
      </c>
      <c r="L2881" s="79">
        <v>300</v>
      </c>
      <c r="M2881" s="79">
        <v>300</v>
      </c>
      <c r="N2881" s="79">
        <v>0</v>
      </c>
      <c r="O2881" s="79">
        <v>0</v>
      </c>
      <c r="P2881" s="79">
        <v>0</v>
      </c>
      <c r="Q2881" s="79">
        <v>0</v>
      </c>
      <c r="R2881" s="79">
        <v>300</v>
      </c>
      <c r="S2881" t="s">
        <v>136</v>
      </c>
      <c r="T2881" t="s">
        <v>401</v>
      </c>
      <c r="U2881" t="s">
        <v>136</v>
      </c>
      <c r="V2881" t="s">
        <v>138</v>
      </c>
      <c r="W2881" t="s">
        <v>139</v>
      </c>
      <c r="X2881" t="s">
        <v>2024</v>
      </c>
      <c r="Z2881" t="s">
        <v>141</v>
      </c>
    </row>
    <row r="2882" spans="1:26">
      <c r="A2882" s="27">
        <v>45134</v>
      </c>
      <c r="B2882" t="s">
        <v>5782</v>
      </c>
      <c r="C2882" t="s">
        <v>6251</v>
      </c>
      <c r="D2882" s="79">
        <v>5194</v>
      </c>
      <c r="E2882" s="79" t="s">
        <v>5808</v>
      </c>
      <c r="F2882" t="s">
        <v>2022</v>
      </c>
      <c r="G2882" t="s">
        <v>6252</v>
      </c>
      <c r="H2882" t="s">
        <v>134</v>
      </c>
      <c r="I2882" t="s">
        <v>134</v>
      </c>
      <c r="J2882" t="s">
        <v>135</v>
      </c>
      <c r="K2882" s="79">
        <v>1</v>
      </c>
      <c r="L2882" s="79">
        <v>300</v>
      </c>
      <c r="M2882" s="79">
        <v>300</v>
      </c>
      <c r="N2882" s="79">
        <v>0</v>
      </c>
      <c r="O2882" s="79">
        <v>0</v>
      </c>
      <c r="P2882" s="79">
        <v>0</v>
      </c>
      <c r="Q2882" s="79">
        <v>0</v>
      </c>
      <c r="R2882" s="79">
        <v>300</v>
      </c>
      <c r="S2882" t="s">
        <v>136</v>
      </c>
      <c r="T2882" t="s">
        <v>137</v>
      </c>
      <c r="U2882" t="s">
        <v>136</v>
      </c>
      <c r="V2882" t="s">
        <v>138</v>
      </c>
      <c r="W2882" t="s">
        <v>139</v>
      </c>
      <c r="X2882" t="s">
        <v>2024</v>
      </c>
      <c r="Z2882" t="s">
        <v>141</v>
      </c>
    </row>
    <row r="2883" spans="1:26">
      <c r="A2883" s="27">
        <v>45134</v>
      </c>
      <c r="B2883" t="s">
        <v>5786</v>
      </c>
      <c r="C2883" t="s">
        <v>6253</v>
      </c>
      <c r="D2883" s="79">
        <v>5199</v>
      </c>
      <c r="E2883" s="79" t="s">
        <v>5808</v>
      </c>
      <c r="F2883" t="s">
        <v>2022</v>
      </c>
      <c r="G2883" t="s">
        <v>6254</v>
      </c>
      <c r="H2883" t="s">
        <v>134</v>
      </c>
      <c r="I2883" t="s">
        <v>134</v>
      </c>
      <c r="J2883" t="s">
        <v>135</v>
      </c>
      <c r="K2883" s="79">
        <v>1</v>
      </c>
      <c r="L2883" s="79">
        <v>300</v>
      </c>
      <c r="M2883" s="79">
        <v>300</v>
      </c>
      <c r="N2883" s="79">
        <v>0</v>
      </c>
      <c r="O2883" s="79">
        <v>0</v>
      </c>
      <c r="P2883" s="79">
        <v>0</v>
      </c>
      <c r="Q2883" s="79">
        <v>0</v>
      </c>
      <c r="R2883" s="79">
        <v>300</v>
      </c>
      <c r="S2883" t="s">
        <v>136</v>
      </c>
      <c r="T2883" t="s">
        <v>956</v>
      </c>
      <c r="U2883" t="s">
        <v>136</v>
      </c>
      <c r="V2883" t="s">
        <v>138</v>
      </c>
      <c r="W2883" t="s">
        <v>139</v>
      </c>
      <c r="X2883" t="s">
        <v>2024</v>
      </c>
      <c r="Z2883" t="s">
        <v>141</v>
      </c>
    </row>
    <row r="2884" spans="1:26">
      <c r="A2884" s="27">
        <v>45138</v>
      </c>
      <c r="B2884" t="s">
        <v>5847</v>
      </c>
      <c r="C2884" t="s">
        <v>5848</v>
      </c>
      <c r="D2884" s="79">
        <v>5245</v>
      </c>
      <c r="E2884" s="79" t="s">
        <v>5808</v>
      </c>
      <c r="F2884" t="s">
        <v>2022</v>
      </c>
      <c r="G2884" t="s">
        <v>2500</v>
      </c>
      <c r="H2884" t="s">
        <v>134</v>
      </c>
      <c r="I2884" t="s">
        <v>134</v>
      </c>
      <c r="J2884" t="s">
        <v>135</v>
      </c>
      <c r="K2884" s="79">
        <v>1</v>
      </c>
      <c r="L2884" s="79">
        <v>300</v>
      </c>
      <c r="M2884" s="79">
        <v>300</v>
      </c>
      <c r="N2884" s="79">
        <v>0</v>
      </c>
      <c r="O2884" s="79">
        <v>0</v>
      </c>
      <c r="P2884" s="79">
        <v>0</v>
      </c>
      <c r="Q2884" s="79">
        <v>0</v>
      </c>
      <c r="R2884" s="79">
        <v>300</v>
      </c>
      <c r="S2884" t="s">
        <v>136</v>
      </c>
      <c r="T2884" t="s">
        <v>194</v>
      </c>
      <c r="U2884" t="s">
        <v>136</v>
      </c>
      <c r="V2884" t="s">
        <v>138</v>
      </c>
      <c r="W2884" t="s">
        <v>139</v>
      </c>
      <c r="X2884" t="s">
        <v>2024</v>
      </c>
      <c r="Z2884" t="s">
        <v>141</v>
      </c>
    </row>
    <row r="2885" spans="1:26">
      <c r="A2885" s="27">
        <v>45124</v>
      </c>
      <c r="B2885" t="s">
        <v>5720</v>
      </c>
      <c r="C2885" t="s">
        <v>6255</v>
      </c>
      <c r="D2885" s="79">
        <v>4238</v>
      </c>
      <c r="E2885" s="79" t="s">
        <v>5808</v>
      </c>
      <c r="F2885" t="s">
        <v>2067</v>
      </c>
      <c r="G2885" t="s">
        <v>216</v>
      </c>
      <c r="H2885" t="s">
        <v>134</v>
      </c>
      <c r="I2885" t="s">
        <v>134</v>
      </c>
      <c r="J2885" t="s">
        <v>135</v>
      </c>
      <c r="K2885" s="79">
        <v>1</v>
      </c>
      <c r="L2885" s="79">
        <v>300</v>
      </c>
      <c r="M2885" s="79">
        <v>300</v>
      </c>
      <c r="N2885" s="79">
        <v>0</v>
      </c>
      <c r="O2885" s="79">
        <v>0</v>
      </c>
      <c r="P2885" s="79">
        <v>0</v>
      </c>
      <c r="Q2885" s="79">
        <v>0</v>
      </c>
      <c r="R2885" s="79">
        <v>300</v>
      </c>
      <c r="S2885" t="s">
        <v>136</v>
      </c>
      <c r="T2885" t="s">
        <v>401</v>
      </c>
      <c r="U2885" t="s">
        <v>136</v>
      </c>
      <c r="V2885" t="s">
        <v>138</v>
      </c>
      <c r="W2885" t="s">
        <v>139</v>
      </c>
      <c r="X2885" t="s">
        <v>2024</v>
      </c>
      <c r="Z2885" t="s">
        <v>141</v>
      </c>
    </row>
    <row r="2886" spans="1:26">
      <c r="A2886" s="27">
        <v>45112</v>
      </c>
      <c r="B2886" t="s">
        <v>5661</v>
      </c>
      <c r="C2886" t="s">
        <v>6256</v>
      </c>
      <c r="D2886" s="79">
        <v>4912</v>
      </c>
      <c r="E2886" s="79" t="s">
        <v>5808</v>
      </c>
      <c r="F2886" t="s">
        <v>2022</v>
      </c>
      <c r="G2886" t="s">
        <v>1781</v>
      </c>
      <c r="H2886" t="s">
        <v>134</v>
      </c>
      <c r="I2886" t="s">
        <v>134</v>
      </c>
      <c r="J2886" t="s">
        <v>135</v>
      </c>
      <c r="K2886" s="79">
        <v>1</v>
      </c>
      <c r="L2886" s="79">
        <v>300</v>
      </c>
      <c r="M2886" s="79">
        <v>300</v>
      </c>
      <c r="N2886" s="79">
        <v>0</v>
      </c>
      <c r="O2886" s="79">
        <v>0</v>
      </c>
      <c r="P2886" s="79">
        <v>0</v>
      </c>
      <c r="Q2886" s="79">
        <v>0</v>
      </c>
      <c r="R2886" s="79">
        <v>300</v>
      </c>
      <c r="S2886" t="s">
        <v>136</v>
      </c>
      <c r="T2886" t="s">
        <v>2297</v>
      </c>
      <c r="U2886" t="s">
        <v>136</v>
      </c>
      <c r="V2886" t="s">
        <v>138</v>
      </c>
      <c r="W2886" t="s">
        <v>139</v>
      </c>
      <c r="X2886" t="s">
        <v>2024</v>
      </c>
      <c r="Z2886" t="s">
        <v>141</v>
      </c>
    </row>
    <row r="2887" spans="1:26">
      <c r="A2887" s="27">
        <v>45112</v>
      </c>
      <c r="B2887" t="s">
        <v>6257</v>
      </c>
      <c r="C2887" t="s">
        <v>6258</v>
      </c>
      <c r="D2887" s="79">
        <v>4914</v>
      </c>
      <c r="E2887" s="79" t="s">
        <v>5808</v>
      </c>
      <c r="F2887" t="s">
        <v>2022</v>
      </c>
      <c r="G2887" t="s">
        <v>6259</v>
      </c>
      <c r="H2887" t="s">
        <v>134</v>
      </c>
      <c r="I2887" t="s">
        <v>134</v>
      </c>
      <c r="J2887" t="s">
        <v>135</v>
      </c>
      <c r="K2887" s="79">
        <v>1</v>
      </c>
      <c r="L2887" s="79">
        <v>300</v>
      </c>
      <c r="M2887" s="79">
        <v>300</v>
      </c>
      <c r="N2887" s="79">
        <v>0</v>
      </c>
      <c r="O2887" s="79">
        <v>0</v>
      </c>
      <c r="P2887" s="79">
        <v>0</v>
      </c>
      <c r="Q2887" s="79">
        <v>0</v>
      </c>
      <c r="R2887" s="79">
        <v>300</v>
      </c>
      <c r="S2887" t="s">
        <v>136</v>
      </c>
      <c r="T2887" t="s">
        <v>474</v>
      </c>
      <c r="U2887" t="s">
        <v>136</v>
      </c>
      <c r="V2887" t="s">
        <v>138</v>
      </c>
      <c r="W2887" t="s">
        <v>139</v>
      </c>
      <c r="X2887" t="s">
        <v>2024</v>
      </c>
      <c r="Z2887" t="s">
        <v>141</v>
      </c>
    </row>
    <row r="2888" spans="1:26">
      <c r="A2888" s="27">
        <v>45114</v>
      </c>
      <c r="B2888" t="s">
        <v>5673</v>
      </c>
      <c r="C2888" t="s">
        <v>6260</v>
      </c>
      <c r="D2888" s="79">
        <v>4939</v>
      </c>
      <c r="E2888" s="79" t="s">
        <v>5808</v>
      </c>
      <c r="F2888" t="s">
        <v>2022</v>
      </c>
      <c r="G2888" t="s">
        <v>6261</v>
      </c>
      <c r="H2888" t="s">
        <v>134</v>
      </c>
      <c r="I2888" t="s">
        <v>134</v>
      </c>
      <c r="J2888" t="s">
        <v>135</v>
      </c>
      <c r="K2888" s="79">
        <v>1</v>
      </c>
      <c r="L2888" s="79">
        <v>300</v>
      </c>
      <c r="M2888" s="79">
        <v>300</v>
      </c>
      <c r="N2888" s="79">
        <v>0</v>
      </c>
      <c r="O2888" s="79">
        <v>0</v>
      </c>
      <c r="P2888" s="79">
        <v>0</v>
      </c>
      <c r="Q2888" s="79">
        <v>0</v>
      </c>
      <c r="R2888" s="79">
        <v>300</v>
      </c>
      <c r="S2888" t="s">
        <v>136</v>
      </c>
      <c r="T2888" t="s">
        <v>273</v>
      </c>
      <c r="U2888" t="s">
        <v>136</v>
      </c>
      <c r="V2888" t="s">
        <v>138</v>
      </c>
      <c r="W2888" t="s">
        <v>139</v>
      </c>
      <c r="X2888" t="s">
        <v>2024</v>
      </c>
      <c r="Z2888" t="s">
        <v>141</v>
      </c>
    </row>
    <row r="2889" spans="1:26">
      <c r="A2889" s="27">
        <v>45119</v>
      </c>
      <c r="B2889" t="s">
        <v>5701</v>
      </c>
      <c r="C2889" t="s">
        <v>6262</v>
      </c>
      <c r="D2889" s="79">
        <v>5004</v>
      </c>
      <c r="E2889" s="79" t="s">
        <v>5808</v>
      </c>
      <c r="F2889" t="s">
        <v>2022</v>
      </c>
      <c r="G2889" t="s">
        <v>6263</v>
      </c>
      <c r="H2889" t="s">
        <v>134</v>
      </c>
      <c r="I2889" t="s">
        <v>134</v>
      </c>
      <c r="J2889" t="s">
        <v>135</v>
      </c>
      <c r="K2889" s="79">
        <v>1</v>
      </c>
      <c r="L2889" s="79">
        <v>300</v>
      </c>
      <c r="M2889" s="79">
        <v>300</v>
      </c>
      <c r="N2889" s="79">
        <v>0</v>
      </c>
      <c r="O2889" s="79">
        <v>0</v>
      </c>
      <c r="P2889" s="79">
        <v>0</v>
      </c>
      <c r="Q2889" s="79">
        <v>0</v>
      </c>
      <c r="R2889" s="79">
        <v>300</v>
      </c>
      <c r="S2889" t="s">
        <v>136</v>
      </c>
      <c r="T2889" t="s">
        <v>956</v>
      </c>
      <c r="U2889" t="s">
        <v>136</v>
      </c>
      <c r="V2889" t="s">
        <v>138</v>
      </c>
      <c r="W2889" t="s">
        <v>139</v>
      </c>
      <c r="X2889" t="s">
        <v>2024</v>
      </c>
      <c r="Z2889" t="s">
        <v>141</v>
      </c>
    </row>
    <row r="2890" spans="1:26">
      <c r="A2890" s="27">
        <v>45114</v>
      </c>
      <c r="B2890" t="s">
        <v>6264</v>
      </c>
      <c r="C2890" t="s">
        <v>6265</v>
      </c>
      <c r="D2890" s="79">
        <v>4760</v>
      </c>
      <c r="E2890" s="79" t="s">
        <v>5808</v>
      </c>
      <c r="F2890" t="s">
        <v>2045</v>
      </c>
      <c r="G2890" t="s">
        <v>6266</v>
      </c>
      <c r="H2890" t="s">
        <v>134</v>
      </c>
      <c r="I2890" t="s">
        <v>134</v>
      </c>
      <c r="J2890" t="s">
        <v>135</v>
      </c>
      <c r="K2890" s="79">
        <v>1</v>
      </c>
      <c r="L2890" s="79">
        <v>300</v>
      </c>
      <c r="M2890" s="79">
        <v>300</v>
      </c>
      <c r="N2890" s="79">
        <v>0</v>
      </c>
      <c r="O2890" s="79">
        <v>0</v>
      </c>
      <c r="P2890" s="79">
        <v>0</v>
      </c>
      <c r="Q2890" s="79">
        <v>0</v>
      </c>
      <c r="R2890" s="79">
        <v>300</v>
      </c>
      <c r="S2890" t="s">
        <v>136</v>
      </c>
      <c r="T2890" t="s">
        <v>401</v>
      </c>
      <c r="U2890" t="s">
        <v>136</v>
      </c>
      <c r="V2890" t="s">
        <v>138</v>
      </c>
      <c r="W2890" t="s">
        <v>139</v>
      </c>
      <c r="X2890" t="s">
        <v>2024</v>
      </c>
      <c r="Z2890" t="s">
        <v>141</v>
      </c>
    </row>
    <row r="2891" spans="1:26">
      <c r="A2891" s="27">
        <v>45108</v>
      </c>
      <c r="B2891" t="s">
        <v>6267</v>
      </c>
      <c r="C2891" t="s">
        <v>6268</v>
      </c>
      <c r="D2891" s="79">
        <v>4870</v>
      </c>
      <c r="E2891" s="79" t="s">
        <v>5808</v>
      </c>
      <c r="F2891" t="s">
        <v>2022</v>
      </c>
      <c r="G2891" t="s">
        <v>6269</v>
      </c>
      <c r="H2891" t="s">
        <v>134</v>
      </c>
      <c r="I2891" t="s">
        <v>134</v>
      </c>
      <c r="J2891" t="s">
        <v>135</v>
      </c>
      <c r="K2891" s="79">
        <v>1</v>
      </c>
      <c r="L2891" s="79">
        <v>300</v>
      </c>
      <c r="M2891" s="79">
        <v>300</v>
      </c>
      <c r="N2891" s="79">
        <v>0</v>
      </c>
      <c r="O2891" s="79">
        <v>0</v>
      </c>
      <c r="P2891" s="79">
        <v>0</v>
      </c>
      <c r="Q2891" s="79">
        <v>0</v>
      </c>
      <c r="R2891" s="79">
        <v>300</v>
      </c>
      <c r="S2891" t="s">
        <v>136</v>
      </c>
      <c r="T2891" t="s">
        <v>956</v>
      </c>
      <c r="U2891" t="s">
        <v>136</v>
      </c>
      <c r="V2891" t="s">
        <v>138</v>
      </c>
      <c r="W2891" t="s">
        <v>139</v>
      </c>
      <c r="X2891" t="s">
        <v>2024</v>
      </c>
      <c r="Z2891" t="s">
        <v>141</v>
      </c>
    </row>
    <row r="2892" spans="1:26">
      <c r="A2892" s="27">
        <v>45111</v>
      </c>
      <c r="B2892" t="s">
        <v>5654</v>
      </c>
      <c r="C2892" t="s">
        <v>6270</v>
      </c>
      <c r="D2892" s="79">
        <v>4897</v>
      </c>
      <c r="E2892" s="79" t="s">
        <v>5808</v>
      </c>
      <c r="F2892" t="s">
        <v>2022</v>
      </c>
      <c r="G2892" t="s">
        <v>6271</v>
      </c>
      <c r="H2892" t="s">
        <v>134</v>
      </c>
      <c r="I2892" t="s">
        <v>134</v>
      </c>
      <c r="J2892" t="s">
        <v>135</v>
      </c>
      <c r="K2892" s="79">
        <v>1</v>
      </c>
      <c r="L2892" s="79">
        <v>300</v>
      </c>
      <c r="M2892" s="79">
        <v>300</v>
      </c>
      <c r="N2892" s="79">
        <v>0</v>
      </c>
      <c r="O2892" s="79">
        <v>0</v>
      </c>
      <c r="P2892" s="79">
        <v>0</v>
      </c>
      <c r="Q2892" s="79">
        <v>0</v>
      </c>
      <c r="R2892" s="79">
        <v>300</v>
      </c>
      <c r="S2892" t="s">
        <v>136</v>
      </c>
      <c r="T2892" t="s">
        <v>6272</v>
      </c>
      <c r="U2892" t="s">
        <v>136</v>
      </c>
      <c r="V2892" t="s">
        <v>138</v>
      </c>
      <c r="W2892" t="s">
        <v>139</v>
      </c>
      <c r="X2892" t="s">
        <v>2024</v>
      </c>
      <c r="Z2892" t="s">
        <v>141</v>
      </c>
    </row>
    <row r="2893" spans="1:26">
      <c r="A2893" s="27">
        <v>45114</v>
      </c>
      <c r="B2893" t="s">
        <v>6273</v>
      </c>
      <c r="C2893" t="s">
        <v>6274</v>
      </c>
      <c r="D2893" s="79">
        <v>4937</v>
      </c>
      <c r="E2893" s="79" t="s">
        <v>5808</v>
      </c>
      <c r="F2893" t="s">
        <v>2022</v>
      </c>
      <c r="G2893" t="s">
        <v>6275</v>
      </c>
      <c r="H2893" t="s">
        <v>134</v>
      </c>
      <c r="I2893" t="s">
        <v>134</v>
      </c>
      <c r="J2893" t="s">
        <v>135</v>
      </c>
      <c r="K2893" s="79">
        <v>1</v>
      </c>
      <c r="L2893" s="79">
        <v>300</v>
      </c>
      <c r="M2893" s="79">
        <v>300</v>
      </c>
      <c r="N2893" s="79">
        <v>0</v>
      </c>
      <c r="O2893" s="79">
        <v>0</v>
      </c>
      <c r="P2893" s="79">
        <v>0</v>
      </c>
      <c r="Q2893" s="79">
        <v>0</v>
      </c>
      <c r="R2893" s="79">
        <v>300</v>
      </c>
      <c r="S2893" t="s">
        <v>136</v>
      </c>
      <c r="T2893" t="s">
        <v>6276</v>
      </c>
      <c r="U2893" t="s">
        <v>136</v>
      </c>
      <c r="V2893" t="s">
        <v>138</v>
      </c>
      <c r="W2893" t="s">
        <v>139</v>
      </c>
      <c r="X2893" t="s">
        <v>2024</v>
      </c>
      <c r="Z2893" t="s">
        <v>141</v>
      </c>
    </row>
    <row r="2894" spans="1:26">
      <c r="A2894" s="27">
        <v>45108</v>
      </c>
      <c r="B2894" t="s">
        <v>5642</v>
      </c>
      <c r="C2894" t="s">
        <v>6277</v>
      </c>
      <c r="D2894" s="79">
        <v>4871</v>
      </c>
      <c r="E2894" s="79" t="s">
        <v>5808</v>
      </c>
      <c r="F2894" t="s">
        <v>2022</v>
      </c>
      <c r="G2894" t="s">
        <v>6278</v>
      </c>
      <c r="H2894" t="s">
        <v>134</v>
      </c>
      <c r="I2894" t="s">
        <v>134</v>
      </c>
      <c r="J2894" t="s">
        <v>135</v>
      </c>
      <c r="K2894" s="79">
        <v>1</v>
      </c>
      <c r="L2894" s="79">
        <v>300</v>
      </c>
      <c r="M2894" s="79">
        <v>300</v>
      </c>
      <c r="N2894" s="79">
        <v>0</v>
      </c>
      <c r="O2894" s="79">
        <v>0</v>
      </c>
      <c r="P2894" s="79">
        <v>0</v>
      </c>
      <c r="Q2894" s="79">
        <v>0</v>
      </c>
      <c r="R2894" s="79">
        <v>300</v>
      </c>
      <c r="S2894" t="s">
        <v>136</v>
      </c>
      <c r="T2894" t="s">
        <v>1654</v>
      </c>
      <c r="U2894" t="s">
        <v>136</v>
      </c>
      <c r="V2894" t="s">
        <v>138</v>
      </c>
      <c r="W2894" t="s">
        <v>139</v>
      </c>
      <c r="X2894" t="s">
        <v>2024</v>
      </c>
      <c r="Z2894" t="s">
        <v>141</v>
      </c>
    </row>
    <row r="2895" spans="1:26">
      <c r="A2895" s="27">
        <v>45111</v>
      </c>
      <c r="B2895" t="s">
        <v>5655</v>
      </c>
      <c r="C2895" t="s">
        <v>6279</v>
      </c>
      <c r="D2895" s="79">
        <v>4902</v>
      </c>
      <c r="E2895" s="79" t="s">
        <v>5808</v>
      </c>
      <c r="F2895" t="s">
        <v>2022</v>
      </c>
      <c r="G2895" t="s">
        <v>6280</v>
      </c>
      <c r="H2895" t="s">
        <v>134</v>
      </c>
      <c r="I2895" t="s">
        <v>134</v>
      </c>
      <c r="J2895" t="s">
        <v>135</v>
      </c>
      <c r="K2895" s="79">
        <v>1</v>
      </c>
      <c r="L2895" s="79">
        <v>300</v>
      </c>
      <c r="M2895" s="79">
        <v>300</v>
      </c>
      <c r="N2895" s="79">
        <v>0</v>
      </c>
      <c r="O2895" s="79">
        <v>0</v>
      </c>
      <c r="P2895" s="79">
        <v>0</v>
      </c>
      <c r="Q2895" s="79">
        <v>0</v>
      </c>
      <c r="R2895" s="79">
        <v>300</v>
      </c>
      <c r="S2895" t="s">
        <v>136</v>
      </c>
      <c r="T2895" t="s">
        <v>474</v>
      </c>
      <c r="U2895" t="s">
        <v>136</v>
      </c>
      <c r="V2895" t="s">
        <v>138</v>
      </c>
      <c r="W2895" t="s">
        <v>139</v>
      </c>
      <c r="X2895" t="s">
        <v>2024</v>
      </c>
      <c r="Z2895" t="s">
        <v>141</v>
      </c>
    </row>
    <row r="2896" spans="1:26">
      <c r="A2896" s="27">
        <v>45112</v>
      </c>
      <c r="B2896" t="s">
        <v>5659</v>
      </c>
      <c r="C2896" t="s">
        <v>6281</v>
      </c>
      <c r="D2896" s="79">
        <v>4908</v>
      </c>
      <c r="E2896" s="79" t="s">
        <v>5808</v>
      </c>
      <c r="F2896" t="s">
        <v>2022</v>
      </c>
      <c r="G2896" t="s">
        <v>1499</v>
      </c>
      <c r="H2896" t="s">
        <v>134</v>
      </c>
      <c r="I2896" t="s">
        <v>134</v>
      </c>
      <c r="J2896" t="s">
        <v>135</v>
      </c>
      <c r="K2896" s="79">
        <v>1</v>
      </c>
      <c r="L2896" s="79">
        <v>300</v>
      </c>
      <c r="M2896" s="79">
        <v>300</v>
      </c>
      <c r="N2896" s="79">
        <v>0</v>
      </c>
      <c r="O2896" s="79">
        <v>0</v>
      </c>
      <c r="P2896" s="79">
        <v>0</v>
      </c>
      <c r="Q2896" s="79">
        <v>0</v>
      </c>
      <c r="R2896" s="79">
        <v>300</v>
      </c>
      <c r="S2896" t="s">
        <v>136</v>
      </c>
      <c r="T2896" t="s">
        <v>956</v>
      </c>
      <c r="U2896" t="s">
        <v>136</v>
      </c>
      <c r="V2896" t="s">
        <v>138</v>
      </c>
      <c r="W2896" t="s">
        <v>139</v>
      </c>
      <c r="X2896" t="s">
        <v>2024</v>
      </c>
      <c r="Z2896" t="s">
        <v>141</v>
      </c>
    </row>
    <row r="2897" spans="1:26">
      <c r="A2897" s="27">
        <v>45112</v>
      </c>
      <c r="B2897" t="s">
        <v>5666</v>
      </c>
      <c r="C2897" t="s">
        <v>6282</v>
      </c>
      <c r="D2897" s="79">
        <v>4918</v>
      </c>
      <c r="E2897" s="79" t="s">
        <v>5808</v>
      </c>
      <c r="F2897" t="s">
        <v>2022</v>
      </c>
      <c r="G2897" t="s">
        <v>6283</v>
      </c>
      <c r="H2897" t="s">
        <v>134</v>
      </c>
      <c r="I2897" t="s">
        <v>134</v>
      </c>
      <c r="J2897" t="s">
        <v>135</v>
      </c>
      <c r="K2897" s="79">
        <v>1</v>
      </c>
      <c r="L2897" s="79">
        <v>300</v>
      </c>
      <c r="M2897" s="79">
        <v>300</v>
      </c>
      <c r="N2897" s="79">
        <v>0</v>
      </c>
      <c r="O2897" s="79">
        <v>0</v>
      </c>
      <c r="P2897" s="79">
        <v>0</v>
      </c>
      <c r="Q2897" s="79">
        <v>0</v>
      </c>
      <c r="R2897" s="79">
        <v>300</v>
      </c>
      <c r="S2897" t="s">
        <v>136</v>
      </c>
      <c r="T2897" t="s">
        <v>1392</v>
      </c>
      <c r="U2897" t="s">
        <v>136</v>
      </c>
      <c r="V2897" t="s">
        <v>138</v>
      </c>
      <c r="W2897" t="s">
        <v>139</v>
      </c>
      <c r="X2897" t="s">
        <v>2024</v>
      </c>
      <c r="Z2897" t="s">
        <v>141</v>
      </c>
    </row>
    <row r="2898" spans="1:26">
      <c r="A2898" s="27">
        <v>45122</v>
      </c>
      <c r="B2898" t="s">
        <v>5718</v>
      </c>
      <c r="C2898" t="s">
        <v>6284</v>
      </c>
      <c r="D2898" s="79">
        <v>5063</v>
      </c>
      <c r="E2898" s="79" t="s">
        <v>5808</v>
      </c>
      <c r="F2898" t="s">
        <v>2022</v>
      </c>
      <c r="G2898" t="s">
        <v>6285</v>
      </c>
      <c r="H2898" t="s">
        <v>134</v>
      </c>
      <c r="I2898" t="s">
        <v>134</v>
      </c>
      <c r="J2898" t="s">
        <v>135</v>
      </c>
      <c r="K2898" s="79">
        <v>1</v>
      </c>
      <c r="L2898" s="79">
        <v>300</v>
      </c>
      <c r="M2898" s="79">
        <v>300</v>
      </c>
      <c r="N2898" s="79">
        <v>0</v>
      </c>
      <c r="O2898" s="79">
        <v>0</v>
      </c>
      <c r="P2898" s="79">
        <v>0</v>
      </c>
      <c r="Q2898" s="79">
        <v>0</v>
      </c>
      <c r="R2898" s="79">
        <v>300</v>
      </c>
      <c r="S2898" t="s">
        <v>136</v>
      </c>
      <c r="T2898" t="s">
        <v>474</v>
      </c>
      <c r="U2898" t="s">
        <v>136</v>
      </c>
      <c r="V2898" t="s">
        <v>138</v>
      </c>
      <c r="W2898" t="s">
        <v>139</v>
      </c>
      <c r="X2898" t="s">
        <v>2024</v>
      </c>
      <c r="Z2898" t="s">
        <v>141</v>
      </c>
    </row>
    <row r="2899" spans="1:26">
      <c r="A2899" s="27">
        <v>45124</v>
      </c>
      <c r="B2899" t="s">
        <v>5726</v>
      </c>
      <c r="C2899" t="s">
        <v>6286</v>
      </c>
      <c r="D2899" s="79">
        <v>5081</v>
      </c>
      <c r="E2899" s="79" t="s">
        <v>5808</v>
      </c>
      <c r="F2899" t="s">
        <v>2022</v>
      </c>
      <c r="G2899" t="s">
        <v>6287</v>
      </c>
      <c r="H2899" t="s">
        <v>134</v>
      </c>
      <c r="I2899" t="s">
        <v>134</v>
      </c>
      <c r="J2899" t="s">
        <v>135</v>
      </c>
      <c r="K2899" s="79">
        <v>1</v>
      </c>
      <c r="L2899" s="79">
        <v>300</v>
      </c>
      <c r="M2899" s="79">
        <v>300</v>
      </c>
      <c r="N2899" s="79">
        <v>0</v>
      </c>
      <c r="O2899" s="79">
        <v>0</v>
      </c>
      <c r="P2899" s="79">
        <v>0</v>
      </c>
      <c r="Q2899" s="79">
        <v>0</v>
      </c>
      <c r="R2899" s="79">
        <v>300</v>
      </c>
      <c r="S2899" t="s">
        <v>136</v>
      </c>
      <c r="T2899" t="s">
        <v>3431</v>
      </c>
      <c r="U2899" t="s">
        <v>136</v>
      </c>
      <c r="V2899" t="s">
        <v>138</v>
      </c>
      <c r="W2899" t="s">
        <v>139</v>
      </c>
      <c r="X2899" t="s">
        <v>2024</v>
      </c>
      <c r="Z2899" t="s">
        <v>141</v>
      </c>
    </row>
    <row r="2900" spans="1:26">
      <c r="A2900" s="27">
        <v>45137</v>
      </c>
      <c r="B2900" t="s">
        <v>6288</v>
      </c>
      <c r="C2900" t="s">
        <v>6289</v>
      </c>
      <c r="D2900" s="79">
        <v>5231</v>
      </c>
      <c r="E2900" s="79" t="s">
        <v>5808</v>
      </c>
      <c r="F2900" t="s">
        <v>2022</v>
      </c>
      <c r="G2900" t="s">
        <v>6290</v>
      </c>
      <c r="H2900" t="s">
        <v>134</v>
      </c>
      <c r="I2900" t="s">
        <v>134</v>
      </c>
      <c r="J2900" t="s">
        <v>135</v>
      </c>
      <c r="K2900" s="79">
        <v>1</v>
      </c>
      <c r="L2900" s="79">
        <v>300</v>
      </c>
      <c r="M2900" s="79">
        <v>300</v>
      </c>
      <c r="N2900" s="79">
        <v>0</v>
      </c>
      <c r="O2900" s="79">
        <v>0</v>
      </c>
      <c r="P2900" s="79">
        <v>0</v>
      </c>
      <c r="Q2900" s="79">
        <v>0</v>
      </c>
      <c r="R2900" s="79">
        <v>300</v>
      </c>
      <c r="S2900" t="s">
        <v>136</v>
      </c>
      <c r="T2900" t="s">
        <v>956</v>
      </c>
      <c r="U2900" t="s">
        <v>136</v>
      </c>
      <c r="V2900" t="s">
        <v>138</v>
      </c>
      <c r="W2900" t="s">
        <v>139</v>
      </c>
      <c r="X2900" t="s">
        <v>2024</v>
      </c>
      <c r="Z2900" t="s">
        <v>141</v>
      </c>
    </row>
    <row r="2901" spans="1:26">
      <c r="A2901" s="27">
        <v>45109</v>
      </c>
      <c r="B2901" t="s">
        <v>5645</v>
      </c>
      <c r="C2901" t="s">
        <v>6291</v>
      </c>
      <c r="D2901" s="79">
        <v>4872</v>
      </c>
      <c r="E2901" s="79" t="s">
        <v>5808</v>
      </c>
      <c r="F2901" t="s">
        <v>2022</v>
      </c>
      <c r="G2901" t="s">
        <v>6292</v>
      </c>
      <c r="H2901" t="s">
        <v>134</v>
      </c>
      <c r="I2901" t="s">
        <v>134</v>
      </c>
      <c r="J2901" t="s">
        <v>135</v>
      </c>
      <c r="K2901" s="79">
        <v>1</v>
      </c>
      <c r="L2901" s="79">
        <v>300</v>
      </c>
      <c r="M2901" s="79">
        <v>300</v>
      </c>
      <c r="N2901" s="79">
        <v>0</v>
      </c>
      <c r="O2901" s="79">
        <v>0</v>
      </c>
      <c r="P2901" s="79">
        <v>0</v>
      </c>
      <c r="Q2901" s="79">
        <v>0</v>
      </c>
      <c r="R2901" s="79">
        <v>300</v>
      </c>
      <c r="S2901" t="s">
        <v>136</v>
      </c>
      <c r="T2901" t="s">
        <v>1671</v>
      </c>
      <c r="U2901" t="s">
        <v>136</v>
      </c>
      <c r="V2901" t="s">
        <v>138</v>
      </c>
      <c r="W2901" t="s">
        <v>139</v>
      </c>
      <c r="X2901" t="s">
        <v>2024</v>
      </c>
      <c r="Z2901" t="s">
        <v>141</v>
      </c>
    </row>
    <row r="2902" spans="1:26">
      <c r="A2902" s="27">
        <v>45118</v>
      </c>
      <c r="B2902" t="s">
        <v>5684</v>
      </c>
      <c r="C2902" t="s">
        <v>6293</v>
      </c>
      <c r="D2902" s="79">
        <v>4986</v>
      </c>
      <c r="E2902" s="79" t="s">
        <v>5808</v>
      </c>
      <c r="F2902" t="s">
        <v>2022</v>
      </c>
      <c r="G2902" t="s">
        <v>6294</v>
      </c>
      <c r="H2902" t="s">
        <v>134</v>
      </c>
      <c r="I2902" t="s">
        <v>134</v>
      </c>
      <c r="J2902" t="s">
        <v>135</v>
      </c>
      <c r="K2902" s="79">
        <v>1</v>
      </c>
      <c r="L2902" s="79">
        <v>300</v>
      </c>
      <c r="M2902" s="79">
        <v>300</v>
      </c>
      <c r="N2902" s="79">
        <v>0</v>
      </c>
      <c r="O2902" s="79">
        <v>0</v>
      </c>
      <c r="P2902" s="79">
        <v>0</v>
      </c>
      <c r="Q2902" s="79">
        <v>0</v>
      </c>
      <c r="R2902" s="79">
        <v>300</v>
      </c>
      <c r="S2902" t="s">
        <v>136</v>
      </c>
      <c r="T2902" t="s">
        <v>137</v>
      </c>
      <c r="U2902" t="s">
        <v>136</v>
      </c>
      <c r="V2902" t="s">
        <v>138</v>
      </c>
      <c r="W2902" t="s">
        <v>139</v>
      </c>
      <c r="X2902" t="s">
        <v>2024</v>
      </c>
      <c r="Z2902" t="s">
        <v>141</v>
      </c>
    </row>
    <row r="2903" spans="1:26">
      <c r="A2903" s="27">
        <v>45118</v>
      </c>
      <c r="B2903" t="s">
        <v>6295</v>
      </c>
      <c r="C2903" t="s">
        <v>6296</v>
      </c>
      <c r="D2903" s="79">
        <v>4995</v>
      </c>
      <c r="E2903" s="79" t="s">
        <v>5808</v>
      </c>
      <c r="F2903" t="s">
        <v>2022</v>
      </c>
      <c r="G2903" t="s">
        <v>2141</v>
      </c>
      <c r="H2903" t="s">
        <v>134</v>
      </c>
      <c r="I2903" t="s">
        <v>134</v>
      </c>
      <c r="J2903" t="s">
        <v>135</v>
      </c>
      <c r="K2903" s="79">
        <v>1</v>
      </c>
      <c r="L2903" s="79">
        <v>300</v>
      </c>
      <c r="M2903" s="79">
        <v>300</v>
      </c>
      <c r="N2903" s="79">
        <v>0</v>
      </c>
      <c r="O2903" s="79">
        <v>0</v>
      </c>
      <c r="P2903" s="79">
        <v>0</v>
      </c>
      <c r="Q2903" s="79">
        <v>0</v>
      </c>
      <c r="R2903" s="79">
        <v>300</v>
      </c>
      <c r="S2903" t="s">
        <v>136</v>
      </c>
      <c r="T2903" t="s">
        <v>956</v>
      </c>
      <c r="U2903" t="s">
        <v>136</v>
      </c>
      <c r="V2903" t="s">
        <v>138</v>
      </c>
      <c r="W2903" t="s">
        <v>139</v>
      </c>
      <c r="X2903" t="s">
        <v>2024</v>
      </c>
      <c r="Z2903" t="s">
        <v>141</v>
      </c>
    </row>
    <row r="2904" spans="1:26">
      <c r="A2904" s="27">
        <v>45119</v>
      </c>
      <c r="B2904" t="s">
        <v>5697</v>
      </c>
      <c r="C2904" t="s">
        <v>6297</v>
      </c>
      <c r="D2904" s="79">
        <v>5000</v>
      </c>
      <c r="E2904" s="79" t="s">
        <v>5808</v>
      </c>
      <c r="F2904" t="s">
        <v>2022</v>
      </c>
      <c r="G2904" t="s">
        <v>6298</v>
      </c>
      <c r="H2904" t="s">
        <v>134</v>
      </c>
      <c r="I2904" t="s">
        <v>134</v>
      </c>
      <c r="J2904" t="s">
        <v>135</v>
      </c>
      <c r="K2904" s="79">
        <v>1</v>
      </c>
      <c r="L2904" s="79">
        <v>300</v>
      </c>
      <c r="M2904" s="79">
        <v>300</v>
      </c>
      <c r="N2904" s="79">
        <v>0</v>
      </c>
      <c r="O2904" s="79">
        <v>0</v>
      </c>
      <c r="P2904" s="79">
        <v>0</v>
      </c>
      <c r="Q2904" s="79">
        <v>0</v>
      </c>
      <c r="R2904" s="79">
        <v>300</v>
      </c>
      <c r="S2904" t="s">
        <v>136</v>
      </c>
      <c r="T2904" t="s">
        <v>956</v>
      </c>
      <c r="U2904" t="s">
        <v>136</v>
      </c>
      <c r="V2904" t="s">
        <v>138</v>
      </c>
      <c r="W2904" t="s">
        <v>139</v>
      </c>
      <c r="X2904" t="s">
        <v>2024</v>
      </c>
      <c r="Z2904" t="s">
        <v>141</v>
      </c>
    </row>
    <row r="2905" spans="1:26">
      <c r="A2905" s="27">
        <v>45122</v>
      </c>
      <c r="B2905" t="s">
        <v>6299</v>
      </c>
      <c r="C2905" t="s">
        <v>6300</v>
      </c>
      <c r="D2905" s="79">
        <v>5060</v>
      </c>
      <c r="E2905" s="79" t="s">
        <v>5808</v>
      </c>
      <c r="F2905" t="s">
        <v>2022</v>
      </c>
      <c r="G2905" t="s">
        <v>6301</v>
      </c>
      <c r="H2905" t="s">
        <v>134</v>
      </c>
      <c r="I2905" t="s">
        <v>134</v>
      </c>
      <c r="J2905" t="s">
        <v>135</v>
      </c>
      <c r="K2905" s="79">
        <v>1</v>
      </c>
      <c r="L2905" s="79">
        <v>300</v>
      </c>
      <c r="M2905" s="79">
        <v>300</v>
      </c>
      <c r="N2905" s="79">
        <v>0</v>
      </c>
      <c r="O2905" s="79">
        <v>0</v>
      </c>
      <c r="P2905" s="79">
        <v>0</v>
      </c>
      <c r="Q2905" s="79">
        <v>0</v>
      </c>
      <c r="R2905" s="79">
        <v>300</v>
      </c>
      <c r="S2905" t="s">
        <v>136</v>
      </c>
      <c r="T2905" t="s">
        <v>2149</v>
      </c>
      <c r="U2905" t="s">
        <v>136</v>
      </c>
      <c r="V2905" t="s">
        <v>138</v>
      </c>
      <c r="W2905" t="s">
        <v>139</v>
      </c>
      <c r="X2905" t="s">
        <v>2024</v>
      </c>
      <c r="Z2905" t="s">
        <v>141</v>
      </c>
    </row>
    <row r="2906" spans="1:26">
      <c r="A2906" s="27">
        <v>45131</v>
      </c>
      <c r="B2906" t="s">
        <v>5766</v>
      </c>
      <c r="C2906" t="s">
        <v>6302</v>
      </c>
      <c r="D2906" s="79">
        <v>5164</v>
      </c>
      <c r="E2906" s="79" t="s">
        <v>5808</v>
      </c>
      <c r="F2906" t="s">
        <v>2022</v>
      </c>
      <c r="G2906" t="s">
        <v>6303</v>
      </c>
      <c r="H2906" t="s">
        <v>134</v>
      </c>
      <c r="I2906" t="s">
        <v>134</v>
      </c>
      <c r="J2906" t="s">
        <v>135</v>
      </c>
      <c r="K2906" s="79">
        <v>1</v>
      </c>
      <c r="L2906" s="79">
        <v>300</v>
      </c>
      <c r="M2906" s="79">
        <v>300</v>
      </c>
      <c r="N2906" s="79">
        <v>0</v>
      </c>
      <c r="O2906" s="79">
        <v>0</v>
      </c>
      <c r="P2906" s="79">
        <v>0</v>
      </c>
      <c r="Q2906" s="79">
        <v>0</v>
      </c>
      <c r="R2906" s="79">
        <v>300</v>
      </c>
      <c r="S2906" t="s">
        <v>136</v>
      </c>
      <c r="T2906" t="s">
        <v>956</v>
      </c>
      <c r="U2906" t="s">
        <v>136</v>
      </c>
      <c r="V2906" t="s">
        <v>138</v>
      </c>
      <c r="W2906" t="s">
        <v>139</v>
      </c>
      <c r="X2906" t="s">
        <v>2024</v>
      </c>
      <c r="Z2906" t="s">
        <v>141</v>
      </c>
    </row>
    <row r="2907" spans="1:26">
      <c r="A2907" s="27">
        <v>45133</v>
      </c>
      <c r="B2907" t="s">
        <v>5775</v>
      </c>
      <c r="C2907" t="s">
        <v>6304</v>
      </c>
      <c r="D2907" s="79">
        <v>5182</v>
      </c>
      <c r="E2907" s="79" t="s">
        <v>5808</v>
      </c>
      <c r="F2907" t="s">
        <v>2022</v>
      </c>
      <c r="G2907" t="s">
        <v>6305</v>
      </c>
      <c r="H2907" t="s">
        <v>134</v>
      </c>
      <c r="I2907" t="s">
        <v>134</v>
      </c>
      <c r="J2907" t="s">
        <v>135</v>
      </c>
      <c r="K2907" s="79">
        <v>1</v>
      </c>
      <c r="L2907" s="79">
        <v>300</v>
      </c>
      <c r="M2907" s="79">
        <v>300</v>
      </c>
      <c r="N2907" s="79">
        <v>0</v>
      </c>
      <c r="O2907" s="79">
        <v>0</v>
      </c>
      <c r="P2907" s="79">
        <v>0</v>
      </c>
      <c r="Q2907" s="79">
        <v>0</v>
      </c>
      <c r="R2907" s="79">
        <v>300</v>
      </c>
      <c r="S2907" t="s">
        <v>136</v>
      </c>
      <c r="T2907" t="s">
        <v>474</v>
      </c>
      <c r="U2907" t="s">
        <v>136</v>
      </c>
      <c r="V2907" t="s">
        <v>138</v>
      </c>
      <c r="W2907" t="s">
        <v>139</v>
      </c>
      <c r="X2907" t="s">
        <v>2024</v>
      </c>
      <c r="Z2907" t="s">
        <v>141</v>
      </c>
    </row>
    <row r="2908" spans="1:26">
      <c r="A2908" s="27">
        <v>45134</v>
      </c>
      <c r="B2908" t="s">
        <v>5780</v>
      </c>
      <c r="C2908" t="s">
        <v>6306</v>
      </c>
      <c r="D2908" s="79">
        <v>5191</v>
      </c>
      <c r="E2908" s="79" t="s">
        <v>5808</v>
      </c>
      <c r="F2908" t="s">
        <v>2022</v>
      </c>
      <c r="G2908" t="s">
        <v>6307</v>
      </c>
      <c r="H2908" t="s">
        <v>134</v>
      </c>
      <c r="I2908" t="s">
        <v>134</v>
      </c>
      <c r="J2908" t="s">
        <v>135</v>
      </c>
      <c r="K2908" s="79">
        <v>1</v>
      </c>
      <c r="L2908" s="79">
        <v>300</v>
      </c>
      <c r="M2908" s="79">
        <v>300</v>
      </c>
      <c r="N2908" s="79">
        <v>0</v>
      </c>
      <c r="O2908" s="79">
        <v>0</v>
      </c>
      <c r="P2908" s="79">
        <v>0</v>
      </c>
      <c r="Q2908" s="79">
        <v>0</v>
      </c>
      <c r="R2908" s="79">
        <v>300</v>
      </c>
      <c r="S2908" t="s">
        <v>136</v>
      </c>
      <c r="T2908" t="s">
        <v>956</v>
      </c>
      <c r="U2908" t="s">
        <v>136</v>
      </c>
      <c r="V2908" t="s">
        <v>138</v>
      </c>
      <c r="W2908" t="s">
        <v>139</v>
      </c>
      <c r="X2908" t="s">
        <v>2024</v>
      </c>
      <c r="Z2908" t="s">
        <v>141</v>
      </c>
    </row>
    <row r="2909" spans="1:26">
      <c r="A2909" s="27">
        <v>45112</v>
      </c>
      <c r="B2909" t="s">
        <v>5658</v>
      </c>
      <c r="C2909" t="s">
        <v>6308</v>
      </c>
      <c r="D2909" s="79">
        <v>4115</v>
      </c>
      <c r="E2909" s="79" t="s">
        <v>5808</v>
      </c>
      <c r="F2909" t="s">
        <v>2067</v>
      </c>
      <c r="G2909" t="s">
        <v>3259</v>
      </c>
      <c r="H2909" t="s">
        <v>134</v>
      </c>
      <c r="I2909" t="s">
        <v>134</v>
      </c>
      <c r="J2909" t="s">
        <v>135</v>
      </c>
      <c r="K2909" s="79">
        <v>1</v>
      </c>
      <c r="L2909" s="79">
        <v>300</v>
      </c>
      <c r="M2909" s="79">
        <v>300</v>
      </c>
      <c r="N2909" s="79">
        <v>0</v>
      </c>
      <c r="O2909" s="79">
        <v>0</v>
      </c>
      <c r="P2909" s="79">
        <v>0</v>
      </c>
      <c r="Q2909" s="79">
        <v>0</v>
      </c>
      <c r="R2909" s="79">
        <v>300</v>
      </c>
      <c r="S2909" t="s">
        <v>136</v>
      </c>
      <c r="T2909" t="s">
        <v>401</v>
      </c>
      <c r="U2909" t="s">
        <v>136</v>
      </c>
      <c r="V2909" t="s">
        <v>138</v>
      </c>
      <c r="W2909" t="s">
        <v>139</v>
      </c>
      <c r="X2909" t="s">
        <v>2024</v>
      </c>
      <c r="Z2909" t="s">
        <v>141</v>
      </c>
    </row>
    <row r="2910" spans="1:26">
      <c r="A2910" s="27">
        <v>45122</v>
      </c>
      <c r="B2910" t="s">
        <v>5717</v>
      </c>
      <c r="C2910" t="s">
        <v>6309</v>
      </c>
      <c r="D2910" s="79">
        <v>4699</v>
      </c>
      <c r="E2910" s="79" t="s">
        <v>5808</v>
      </c>
      <c r="F2910" t="s">
        <v>2067</v>
      </c>
      <c r="G2910" t="s">
        <v>2500</v>
      </c>
      <c r="H2910" t="s">
        <v>134</v>
      </c>
      <c r="I2910" t="s">
        <v>134</v>
      </c>
      <c r="J2910" t="s">
        <v>135</v>
      </c>
      <c r="K2910" s="79">
        <v>1</v>
      </c>
      <c r="L2910" s="79">
        <v>300</v>
      </c>
      <c r="M2910" s="79">
        <v>300</v>
      </c>
      <c r="N2910" s="79">
        <v>0</v>
      </c>
      <c r="O2910" s="79">
        <v>0</v>
      </c>
      <c r="P2910" s="79">
        <v>0</v>
      </c>
      <c r="Q2910" s="79">
        <v>0</v>
      </c>
      <c r="R2910" s="79">
        <v>300</v>
      </c>
      <c r="S2910" t="s">
        <v>136</v>
      </c>
      <c r="T2910" t="s">
        <v>401</v>
      </c>
      <c r="U2910" t="s">
        <v>136</v>
      </c>
      <c r="V2910" t="s">
        <v>138</v>
      </c>
      <c r="W2910" t="s">
        <v>139</v>
      </c>
      <c r="X2910" t="s">
        <v>2024</v>
      </c>
      <c r="Z2910" t="s">
        <v>141</v>
      </c>
    </row>
    <row r="2911" spans="1:26">
      <c r="A2911" s="27">
        <v>45118</v>
      </c>
      <c r="B2911" t="s">
        <v>5693</v>
      </c>
      <c r="C2911" t="s">
        <v>6310</v>
      </c>
      <c r="D2911" s="79">
        <v>4851</v>
      </c>
      <c r="E2911" s="79" t="s">
        <v>5808</v>
      </c>
      <c r="F2911" t="s">
        <v>2045</v>
      </c>
      <c r="G2911" t="s">
        <v>6311</v>
      </c>
      <c r="H2911" t="s">
        <v>134</v>
      </c>
      <c r="I2911" t="s">
        <v>134</v>
      </c>
      <c r="J2911" t="s">
        <v>135</v>
      </c>
      <c r="K2911" s="79">
        <v>1</v>
      </c>
      <c r="L2911" s="79">
        <v>300</v>
      </c>
      <c r="M2911" s="79">
        <v>300</v>
      </c>
      <c r="N2911" s="79">
        <v>0</v>
      </c>
      <c r="O2911" s="79">
        <v>0</v>
      </c>
      <c r="P2911" s="79">
        <v>0</v>
      </c>
      <c r="Q2911" s="79">
        <v>0</v>
      </c>
      <c r="R2911" s="79">
        <v>300</v>
      </c>
      <c r="S2911" t="s">
        <v>136</v>
      </c>
      <c r="T2911" t="s">
        <v>401</v>
      </c>
      <c r="U2911" t="s">
        <v>136</v>
      </c>
      <c r="V2911" t="s">
        <v>138</v>
      </c>
      <c r="W2911" t="s">
        <v>139</v>
      </c>
      <c r="X2911" t="s">
        <v>2024</v>
      </c>
      <c r="Z2911" t="s">
        <v>141</v>
      </c>
    </row>
    <row r="2912" spans="1:26">
      <c r="A2912" s="27">
        <v>45117</v>
      </c>
      <c r="B2912" t="s">
        <v>6312</v>
      </c>
      <c r="C2912" t="s">
        <v>6313</v>
      </c>
      <c r="D2912" s="79">
        <v>4928</v>
      </c>
      <c r="E2912" s="79" t="s">
        <v>5808</v>
      </c>
      <c r="F2912" t="s">
        <v>2045</v>
      </c>
      <c r="G2912" t="s">
        <v>6314</v>
      </c>
      <c r="H2912" t="s">
        <v>134</v>
      </c>
      <c r="I2912" t="s">
        <v>134</v>
      </c>
      <c r="J2912" t="s">
        <v>135</v>
      </c>
      <c r="K2912" s="79">
        <v>1</v>
      </c>
      <c r="L2912" s="79">
        <v>300</v>
      </c>
      <c r="M2912" s="79">
        <v>300</v>
      </c>
      <c r="N2912" s="79">
        <v>0</v>
      </c>
      <c r="O2912" s="79">
        <v>0</v>
      </c>
      <c r="P2912" s="79">
        <v>0</v>
      </c>
      <c r="Q2912" s="79">
        <v>0</v>
      </c>
      <c r="R2912" s="79">
        <v>300</v>
      </c>
      <c r="S2912" t="s">
        <v>136</v>
      </c>
      <c r="T2912" t="s">
        <v>401</v>
      </c>
      <c r="U2912" t="s">
        <v>136</v>
      </c>
      <c r="V2912" t="s">
        <v>138</v>
      </c>
      <c r="W2912" t="s">
        <v>139</v>
      </c>
      <c r="X2912" t="s">
        <v>2024</v>
      </c>
      <c r="Z2912" t="s">
        <v>141</v>
      </c>
    </row>
    <row r="2913" spans="1:26">
      <c r="A2913" s="27">
        <v>45113</v>
      </c>
      <c r="B2913" t="s">
        <v>6315</v>
      </c>
      <c r="C2913" t="s">
        <v>6316</v>
      </c>
      <c r="D2913" s="79">
        <v>4928</v>
      </c>
      <c r="E2913" s="79" t="s">
        <v>5808</v>
      </c>
      <c r="F2913" t="s">
        <v>2022</v>
      </c>
      <c r="G2913" t="s">
        <v>6314</v>
      </c>
      <c r="H2913" t="s">
        <v>134</v>
      </c>
      <c r="I2913" t="s">
        <v>134</v>
      </c>
      <c r="J2913" t="s">
        <v>135</v>
      </c>
      <c r="K2913" s="79">
        <v>1</v>
      </c>
      <c r="L2913" s="79">
        <v>300</v>
      </c>
      <c r="M2913" s="79">
        <v>300</v>
      </c>
      <c r="N2913" s="79">
        <v>0</v>
      </c>
      <c r="O2913" s="79">
        <v>0</v>
      </c>
      <c r="P2913" s="79">
        <v>0</v>
      </c>
      <c r="Q2913" s="79">
        <v>0</v>
      </c>
      <c r="R2913" s="79">
        <v>300</v>
      </c>
      <c r="S2913" t="s">
        <v>136</v>
      </c>
      <c r="T2913" t="s">
        <v>956</v>
      </c>
      <c r="U2913" t="s">
        <v>136</v>
      </c>
      <c r="V2913" t="s">
        <v>138</v>
      </c>
      <c r="W2913" t="s">
        <v>139</v>
      </c>
      <c r="X2913" t="s">
        <v>2024</v>
      </c>
      <c r="Z2913" t="s">
        <v>141</v>
      </c>
    </row>
    <row r="2914" spans="1:26">
      <c r="A2914" s="27">
        <v>45136</v>
      </c>
      <c r="B2914" t="s">
        <v>6317</v>
      </c>
      <c r="C2914" t="s">
        <v>6318</v>
      </c>
      <c r="D2914" s="79">
        <v>5219</v>
      </c>
      <c r="E2914" s="79" t="s">
        <v>5808</v>
      </c>
      <c r="F2914" t="s">
        <v>2022</v>
      </c>
      <c r="G2914" t="s">
        <v>6319</v>
      </c>
      <c r="H2914" t="s">
        <v>134</v>
      </c>
      <c r="I2914" t="s">
        <v>134</v>
      </c>
      <c r="J2914" t="s">
        <v>135</v>
      </c>
      <c r="K2914" s="79">
        <v>1</v>
      </c>
      <c r="L2914" s="79">
        <v>300</v>
      </c>
      <c r="M2914" s="79">
        <v>300</v>
      </c>
      <c r="N2914" s="79">
        <v>0</v>
      </c>
      <c r="O2914" s="79">
        <v>0</v>
      </c>
      <c r="P2914" s="79">
        <v>0</v>
      </c>
      <c r="Q2914" s="79">
        <v>0</v>
      </c>
      <c r="R2914" s="79">
        <v>300</v>
      </c>
      <c r="S2914" t="s">
        <v>136</v>
      </c>
      <c r="T2914" t="s">
        <v>956</v>
      </c>
      <c r="U2914" t="s">
        <v>136</v>
      </c>
      <c r="V2914" t="s">
        <v>138</v>
      </c>
      <c r="W2914" t="s">
        <v>139</v>
      </c>
      <c r="X2914" t="s">
        <v>2024</v>
      </c>
      <c r="Z2914" t="s">
        <v>141</v>
      </c>
    </row>
    <row r="2915" spans="1:26">
      <c r="A2915" s="27">
        <v>45113</v>
      </c>
      <c r="B2915" t="s">
        <v>5669</v>
      </c>
      <c r="C2915" t="s">
        <v>6320</v>
      </c>
      <c r="D2915" s="79">
        <v>4920</v>
      </c>
      <c r="E2915" s="79" t="s">
        <v>5808</v>
      </c>
      <c r="F2915" t="s">
        <v>2045</v>
      </c>
      <c r="G2915" t="s">
        <v>6321</v>
      </c>
      <c r="H2915" t="s">
        <v>134</v>
      </c>
      <c r="I2915" t="s">
        <v>134</v>
      </c>
      <c r="J2915" t="s">
        <v>135</v>
      </c>
      <c r="K2915" s="79">
        <v>1</v>
      </c>
      <c r="L2915" s="79">
        <v>300</v>
      </c>
      <c r="M2915" s="79">
        <v>300</v>
      </c>
      <c r="N2915" s="79">
        <v>0</v>
      </c>
      <c r="O2915" s="79">
        <v>0</v>
      </c>
      <c r="P2915" s="79">
        <v>0</v>
      </c>
      <c r="Q2915" s="79">
        <v>0</v>
      </c>
      <c r="R2915" s="79">
        <v>300</v>
      </c>
      <c r="S2915" t="s">
        <v>136</v>
      </c>
      <c r="T2915" t="s">
        <v>401</v>
      </c>
      <c r="U2915" t="s">
        <v>136</v>
      </c>
      <c r="V2915" t="s">
        <v>138</v>
      </c>
      <c r="W2915" t="s">
        <v>139</v>
      </c>
      <c r="X2915" t="s">
        <v>2024</v>
      </c>
      <c r="Z2915" t="s">
        <v>141</v>
      </c>
    </row>
    <row r="2916" spans="1:26">
      <c r="A2916" s="27">
        <v>45128</v>
      </c>
      <c r="B2916" t="s">
        <v>5757</v>
      </c>
      <c r="C2916" t="s">
        <v>6322</v>
      </c>
      <c r="D2916" s="79">
        <v>3769</v>
      </c>
      <c r="E2916" s="79" t="s">
        <v>5808</v>
      </c>
      <c r="F2916" t="s">
        <v>2417</v>
      </c>
      <c r="G2916" t="s">
        <v>1473</v>
      </c>
      <c r="H2916" t="s">
        <v>134</v>
      </c>
      <c r="I2916" t="s">
        <v>134</v>
      </c>
      <c r="J2916" t="s">
        <v>135</v>
      </c>
      <c r="K2916" s="79">
        <v>1</v>
      </c>
      <c r="L2916" s="79">
        <v>300</v>
      </c>
      <c r="M2916" s="79">
        <v>300</v>
      </c>
      <c r="N2916" s="79">
        <v>0</v>
      </c>
      <c r="O2916" s="79">
        <v>0</v>
      </c>
      <c r="P2916" s="79">
        <v>0</v>
      </c>
      <c r="Q2916" s="79">
        <v>0</v>
      </c>
      <c r="R2916" s="79">
        <v>300</v>
      </c>
      <c r="S2916" t="s">
        <v>136</v>
      </c>
      <c r="T2916" t="s">
        <v>956</v>
      </c>
      <c r="U2916" t="s">
        <v>136</v>
      </c>
      <c r="V2916" t="s">
        <v>138</v>
      </c>
      <c r="W2916" t="s">
        <v>139</v>
      </c>
      <c r="X2916" t="s">
        <v>2024</v>
      </c>
      <c r="Z2916" t="s">
        <v>141</v>
      </c>
    </row>
    <row r="2917" spans="1:26">
      <c r="A2917" s="27">
        <v>45119</v>
      </c>
      <c r="B2917" t="s">
        <v>5698</v>
      </c>
      <c r="C2917" t="s">
        <v>6323</v>
      </c>
      <c r="D2917" s="79">
        <v>3822</v>
      </c>
      <c r="E2917" s="79" t="s">
        <v>5808</v>
      </c>
      <c r="F2917" t="s">
        <v>2122</v>
      </c>
      <c r="G2917" t="s">
        <v>4087</v>
      </c>
      <c r="H2917" t="s">
        <v>134</v>
      </c>
      <c r="I2917" t="s">
        <v>134</v>
      </c>
      <c r="J2917" t="s">
        <v>135</v>
      </c>
      <c r="K2917" s="79">
        <v>1</v>
      </c>
      <c r="L2917" s="79">
        <v>300</v>
      </c>
      <c r="M2917" s="79">
        <v>300</v>
      </c>
      <c r="N2917" s="79">
        <v>0</v>
      </c>
      <c r="O2917" s="79">
        <v>0</v>
      </c>
      <c r="P2917" s="79">
        <v>0</v>
      </c>
      <c r="Q2917" s="79">
        <v>0</v>
      </c>
      <c r="R2917" s="79">
        <v>300</v>
      </c>
      <c r="S2917" t="s">
        <v>136</v>
      </c>
      <c r="T2917" t="s">
        <v>401</v>
      </c>
      <c r="U2917" t="s">
        <v>136</v>
      </c>
      <c r="V2917" t="s">
        <v>138</v>
      </c>
      <c r="W2917" t="s">
        <v>139</v>
      </c>
      <c r="X2917" t="s">
        <v>2024</v>
      </c>
      <c r="Z2917" t="s">
        <v>141</v>
      </c>
    </row>
    <row r="2918" spans="1:26">
      <c r="A2918" s="27">
        <v>45113</v>
      </c>
      <c r="B2918" t="s">
        <v>6324</v>
      </c>
      <c r="C2918" t="s">
        <v>6325</v>
      </c>
      <c r="D2918" s="79">
        <v>3870</v>
      </c>
      <c r="E2918" s="79" t="s">
        <v>5808</v>
      </c>
      <c r="F2918" t="s">
        <v>2022</v>
      </c>
      <c r="G2918" t="s">
        <v>380</v>
      </c>
      <c r="H2918" t="s">
        <v>134</v>
      </c>
      <c r="I2918" t="s">
        <v>134</v>
      </c>
      <c r="J2918" t="s">
        <v>135</v>
      </c>
      <c r="K2918" s="79">
        <v>1</v>
      </c>
      <c r="L2918" s="79">
        <v>300</v>
      </c>
      <c r="M2918" s="79">
        <v>300</v>
      </c>
      <c r="N2918" s="79">
        <v>0</v>
      </c>
      <c r="O2918" s="79">
        <v>0</v>
      </c>
      <c r="P2918" s="79">
        <v>0</v>
      </c>
      <c r="Q2918" s="79">
        <v>0</v>
      </c>
      <c r="R2918" s="79">
        <v>300</v>
      </c>
      <c r="S2918" t="s">
        <v>136</v>
      </c>
      <c r="T2918" t="s">
        <v>401</v>
      </c>
      <c r="U2918" t="s">
        <v>136</v>
      </c>
      <c r="V2918" t="s">
        <v>138</v>
      </c>
      <c r="W2918" t="s">
        <v>139</v>
      </c>
      <c r="X2918" t="s">
        <v>2024</v>
      </c>
      <c r="Z2918" t="s">
        <v>141</v>
      </c>
    </row>
    <row r="2919" spans="1:26">
      <c r="A2919" s="27">
        <v>45113</v>
      </c>
      <c r="B2919" t="s">
        <v>6326</v>
      </c>
      <c r="C2919" t="s">
        <v>6327</v>
      </c>
      <c r="D2919" s="79">
        <v>4936</v>
      </c>
      <c r="E2919" s="79" t="s">
        <v>5808</v>
      </c>
      <c r="F2919" t="s">
        <v>2022</v>
      </c>
      <c r="G2919" t="s">
        <v>6328</v>
      </c>
      <c r="H2919" t="s">
        <v>134</v>
      </c>
      <c r="I2919" t="s">
        <v>134</v>
      </c>
      <c r="J2919" t="s">
        <v>135</v>
      </c>
      <c r="K2919" s="79">
        <v>1</v>
      </c>
      <c r="L2919" s="79">
        <v>300</v>
      </c>
      <c r="M2919" s="79">
        <v>300</v>
      </c>
      <c r="N2919" s="79">
        <v>0</v>
      </c>
      <c r="O2919" s="79">
        <v>0</v>
      </c>
      <c r="P2919" s="79">
        <v>0</v>
      </c>
      <c r="Q2919" s="79">
        <v>0</v>
      </c>
      <c r="R2919" s="79">
        <v>300</v>
      </c>
      <c r="S2919" t="s">
        <v>136</v>
      </c>
      <c r="T2919" t="s">
        <v>956</v>
      </c>
      <c r="U2919" t="s">
        <v>136</v>
      </c>
      <c r="V2919" t="s">
        <v>138</v>
      </c>
      <c r="W2919" t="s">
        <v>139</v>
      </c>
      <c r="X2919" t="s">
        <v>2024</v>
      </c>
      <c r="Z2919" t="s">
        <v>141</v>
      </c>
    </row>
    <row r="2920" spans="1:26">
      <c r="A2920" s="27">
        <v>45133</v>
      </c>
      <c r="B2920" t="s">
        <v>6329</v>
      </c>
      <c r="C2920" t="s">
        <v>6330</v>
      </c>
      <c r="D2920" s="79">
        <v>4978</v>
      </c>
      <c r="E2920" s="79" t="s">
        <v>5808</v>
      </c>
      <c r="F2920" t="s">
        <v>2045</v>
      </c>
      <c r="G2920" t="s">
        <v>6331</v>
      </c>
      <c r="H2920" t="s">
        <v>134</v>
      </c>
      <c r="I2920" t="s">
        <v>134</v>
      </c>
      <c r="J2920" t="s">
        <v>135</v>
      </c>
      <c r="K2920" s="79">
        <v>1</v>
      </c>
      <c r="L2920" s="79">
        <v>300</v>
      </c>
      <c r="M2920" s="79">
        <v>300</v>
      </c>
      <c r="N2920" s="79">
        <v>0</v>
      </c>
      <c r="O2920" s="79">
        <v>0</v>
      </c>
      <c r="P2920" s="79">
        <v>0</v>
      </c>
      <c r="Q2920" s="79">
        <v>0</v>
      </c>
      <c r="R2920" s="79">
        <v>300</v>
      </c>
      <c r="S2920" t="s">
        <v>136</v>
      </c>
      <c r="T2920" t="s">
        <v>401</v>
      </c>
      <c r="U2920" t="s">
        <v>136</v>
      </c>
      <c r="V2920" t="s">
        <v>138</v>
      </c>
      <c r="W2920" t="s">
        <v>139</v>
      </c>
      <c r="X2920" t="s">
        <v>2024</v>
      </c>
      <c r="Z2920" t="s">
        <v>141</v>
      </c>
    </row>
    <row r="2921" spans="1:26">
      <c r="A2921" s="27">
        <v>45117</v>
      </c>
      <c r="B2921" t="s">
        <v>5681</v>
      </c>
      <c r="C2921" t="s">
        <v>6332</v>
      </c>
      <c r="D2921" s="79">
        <v>4979</v>
      </c>
      <c r="E2921" s="79" t="s">
        <v>5808</v>
      </c>
      <c r="F2921" t="s">
        <v>2022</v>
      </c>
      <c r="G2921" t="s">
        <v>6333</v>
      </c>
      <c r="H2921" t="s">
        <v>134</v>
      </c>
      <c r="I2921" t="s">
        <v>134</v>
      </c>
      <c r="J2921" t="s">
        <v>135</v>
      </c>
      <c r="K2921" s="79">
        <v>1</v>
      </c>
      <c r="L2921" s="79">
        <v>300</v>
      </c>
      <c r="M2921" s="79">
        <v>300</v>
      </c>
      <c r="N2921" s="79">
        <v>0</v>
      </c>
      <c r="O2921" s="79">
        <v>0</v>
      </c>
      <c r="P2921" s="79">
        <v>0</v>
      </c>
      <c r="Q2921" s="79">
        <v>0</v>
      </c>
      <c r="R2921" s="79">
        <v>300</v>
      </c>
      <c r="S2921" t="s">
        <v>136</v>
      </c>
      <c r="T2921" t="s">
        <v>956</v>
      </c>
      <c r="U2921" t="s">
        <v>136</v>
      </c>
      <c r="V2921" t="s">
        <v>138</v>
      </c>
      <c r="W2921" t="s">
        <v>139</v>
      </c>
      <c r="X2921" t="s">
        <v>2024</v>
      </c>
      <c r="Z2921" t="s">
        <v>141</v>
      </c>
    </row>
    <row r="2922" spans="1:26">
      <c r="A2922" s="27">
        <v>45122</v>
      </c>
      <c r="B2922" t="s">
        <v>6334</v>
      </c>
      <c r="C2922" t="s">
        <v>6335</v>
      </c>
      <c r="D2922" s="79">
        <v>5054</v>
      </c>
      <c r="E2922" s="79" t="s">
        <v>5808</v>
      </c>
      <c r="F2922" t="s">
        <v>2022</v>
      </c>
      <c r="G2922" t="s">
        <v>6336</v>
      </c>
      <c r="H2922" t="s">
        <v>134</v>
      </c>
      <c r="I2922" t="s">
        <v>134</v>
      </c>
      <c r="J2922" t="s">
        <v>135</v>
      </c>
      <c r="K2922" s="79">
        <v>1</v>
      </c>
      <c r="L2922" s="79">
        <v>300</v>
      </c>
      <c r="M2922" s="79">
        <v>300</v>
      </c>
      <c r="N2922" s="79">
        <v>0</v>
      </c>
      <c r="O2922" s="79">
        <v>0</v>
      </c>
      <c r="P2922" s="79">
        <v>0</v>
      </c>
      <c r="Q2922" s="79">
        <v>0</v>
      </c>
      <c r="R2922" s="79">
        <v>300</v>
      </c>
      <c r="S2922" t="s">
        <v>136</v>
      </c>
      <c r="T2922" t="s">
        <v>956</v>
      </c>
      <c r="U2922" t="s">
        <v>136</v>
      </c>
      <c r="V2922" t="s">
        <v>138</v>
      </c>
      <c r="W2922" t="s">
        <v>139</v>
      </c>
      <c r="X2922" t="s">
        <v>2024</v>
      </c>
      <c r="Z2922" t="s">
        <v>141</v>
      </c>
    </row>
    <row r="2923" spans="1:26">
      <c r="A2923" s="27">
        <v>45126</v>
      </c>
      <c r="B2923" t="s">
        <v>5742</v>
      </c>
      <c r="C2923" t="s">
        <v>6337</v>
      </c>
      <c r="D2923" s="79">
        <v>5106</v>
      </c>
      <c r="E2923" s="79" t="s">
        <v>5808</v>
      </c>
      <c r="F2923" t="s">
        <v>2022</v>
      </c>
      <c r="G2923" t="s">
        <v>6338</v>
      </c>
      <c r="H2923" t="s">
        <v>134</v>
      </c>
      <c r="I2923" t="s">
        <v>134</v>
      </c>
      <c r="J2923" t="s">
        <v>135</v>
      </c>
      <c r="K2923" s="79">
        <v>1</v>
      </c>
      <c r="L2923" s="79">
        <v>300</v>
      </c>
      <c r="M2923" s="79">
        <v>300</v>
      </c>
      <c r="N2923" s="79">
        <v>0</v>
      </c>
      <c r="O2923" s="79">
        <v>0</v>
      </c>
      <c r="P2923" s="79">
        <v>0</v>
      </c>
      <c r="Q2923" s="79">
        <v>0</v>
      </c>
      <c r="R2923" s="79">
        <v>300</v>
      </c>
      <c r="S2923" t="s">
        <v>136</v>
      </c>
      <c r="T2923" t="s">
        <v>956</v>
      </c>
      <c r="U2923" t="s">
        <v>136</v>
      </c>
      <c r="V2923" t="s">
        <v>138</v>
      </c>
      <c r="W2923" t="s">
        <v>139</v>
      </c>
      <c r="X2923" t="s">
        <v>2024</v>
      </c>
      <c r="Z2923" t="s">
        <v>141</v>
      </c>
    </row>
    <row r="2924" spans="1:26">
      <c r="A2924" s="27">
        <v>45131</v>
      </c>
      <c r="B2924" t="s">
        <v>5765</v>
      </c>
      <c r="C2924" t="s">
        <v>6339</v>
      </c>
      <c r="D2924" s="79">
        <v>5161</v>
      </c>
      <c r="E2924" s="79" t="s">
        <v>5808</v>
      </c>
      <c r="F2924" t="s">
        <v>2022</v>
      </c>
      <c r="G2924" t="s">
        <v>6340</v>
      </c>
      <c r="H2924" t="s">
        <v>134</v>
      </c>
      <c r="I2924" t="s">
        <v>134</v>
      </c>
      <c r="J2924" t="s">
        <v>135</v>
      </c>
      <c r="K2924" s="79">
        <v>1</v>
      </c>
      <c r="L2924" s="79">
        <v>300</v>
      </c>
      <c r="M2924" s="79">
        <v>300</v>
      </c>
      <c r="N2924" s="79">
        <v>0</v>
      </c>
      <c r="O2924" s="79">
        <v>0</v>
      </c>
      <c r="P2924" s="79">
        <v>0</v>
      </c>
      <c r="Q2924" s="79">
        <v>0</v>
      </c>
      <c r="R2924" s="79">
        <v>300</v>
      </c>
      <c r="S2924" t="s">
        <v>136</v>
      </c>
      <c r="T2924" t="s">
        <v>956</v>
      </c>
      <c r="U2924" t="s">
        <v>136</v>
      </c>
      <c r="V2924" t="s">
        <v>138</v>
      </c>
      <c r="W2924" t="s">
        <v>139</v>
      </c>
      <c r="X2924" t="s">
        <v>2024</v>
      </c>
      <c r="Z2924" t="s">
        <v>141</v>
      </c>
    </row>
    <row r="2925" spans="1:26">
      <c r="A2925" s="27">
        <v>45136</v>
      </c>
      <c r="B2925" t="s">
        <v>5795</v>
      </c>
      <c r="C2925" t="s">
        <v>6341</v>
      </c>
      <c r="D2925" s="79">
        <v>5220</v>
      </c>
      <c r="E2925" s="79" t="s">
        <v>5808</v>
      </c>
      <c r="F2925" t="s">
        <v>2022</v>
      </c>
      <c r="G2925" t="s">
        <v>6342</v>
      </c>
      <c r="H2925" t="s">
        <v>134</v>
      </c>
      <c r="I2925" t="s">
        <v>134</v>
      </c>
      <c r="J2925" t="s">
        <v>135</v>
      </c>
      <c r="K2925" s="79">
        <v>1</v>
      </c>
      <c r="L2925" s="79">
        <v>300</v>
      </c>
      <c r="M2925" s="79">
        <v>300</v>
      </c>
      <c r="N2925" s="79">
        <v>0</v>
      </c>
      <c r="O2925" s="79">
        <v>0</v>
      </c>
      <c r="P2925" s="79">
        <v>0</v>
      </c>
      <c r="Q2925" s="79">
        <v>0</v>
      </c>
      <c r="R2925" s="79">
        <v>300</v>
      </c>
      <c r="S2925" t="s">
        <v>136</v>
      </c>
      <c r="T2925" t="s">
        <v>2491</v>
      </c>
      <c r="U2925" t="s">
        <v>136</v>
      </c>
      <c r="V2925" t="s">
        <v>138</v>
      </c>
      <c r="W2925" t="s">
        <v>139</v>
      </c>
      <c r="X2925" t="s">
        <v>2024</v>
      </c>
      <c r="Z2925" t="s">
        <v>141</v>
      </c>
    </row>
    <row r="2926" spans="1:26">
      <c r="A2926" s="27">
        <v>45110</v>
      </c>
      <c r="B2926" t="s">
        <v>5647</v>
      </c>
      <c r="C2926" t="s">
        <v>5849</v>
      </c>
      <c r="D2926" s="79">
        <v>3847</v>
      </c>
      <c r="E2926" s="79" t="s">
        <v>5808</v>
      </c>
      <c r="F2926" t="s">
        <v>2417</v>
      </c>
      <c r="G2926" t="s">
        <v>4259</v>
      </c>
      <c r="H2926" t="s">
        <v>134</v>
      </c>
      <c r="I2926" t="s">
        <v>134</v>
      </c>
      <c r="J2926" t="s">
        <v>135</v>
      </c>
      <c r="K2926" s="79">
        <v>1</v>
      </c>
      <c r="L2926" s="79">
        <v>300</v>
      </c>
      <c r="M2926" s="79">
        <v>300</v>
      </c>
      <c r="N2926" s="79">
        <v>0</v>
      </c>
      <c r="O2926" s="79">
        <v>0</v>
      </c>
      <c r="P2926" s="79">
        <v>0</v>
      </c>
      <c r="Q2926" s="79">
        <v>0</v>
      </c>
      <c r="R2926" s="79">
        <v>300</v>
      </c>
      <c r="S2926" t="s">
        <v>136</v>
      </c>
      <c r="T2926" t="s">
        <v>401</v>
      </c>
      <c r="U2926" t="s">
        <v>136</v>
      </c>
      <c r="V2926" t="s">
        <v>138</v>
      </c>
      <c r="W2926" t="s">
        <v>139</v>
      </c>
      <c r="X2926" t="s">
        <v>2024</v>
      </c>
      <c r="Z2926" t="s">
        <v>141</v>
      </c>
    </row>
    <row r="2927" spans="1:26">
      <c r="A2927" s="27">
        <v>45138</v>
      </c>
      <c r="B2927" t="s">
        <v>5802</v>
      </c>
      <c r="C2927" t="s">
        <v>6343</v>
      </c>
      <c r="D2927" s="79">
        <v>3733</v>
      </c>
      <c r="E2927" s="79" t="s">
        <v>5808</v>
      </c>
      <c r="F2927" t="s">
        <v>2221</v>
      </c>
      <c r="G2927" t="s">
        <v>6344</v>
      </c>
      <c r="H2927" t="s">
        <v>134</v>
      </c>
      <c r="I2927" t="s">
        <v>134</v>
      </c>
      <c r="J2927" t="s">
        <v>135</v>
      </c>
      <c r="K2927" s="79">
        <v>1</v>
      </c>
      <c r="L2927" s="79">
        <v>300</v>
      </c>
      <c r="M2927" s="79">
        <v>300</v>
      </c>
      <c r="N2927" s="79">
        <v>0</v>
      </c>
      <c r="O2927" s="79">
        <v>0</v>
      </c>
      <c r="P2927" s="79">
        <v>0</v>
      </c>
      <c r="Q2927" s="79">
        <v>0</v>
      </c>
      <c r="R2927" s="79">
        <v>300</v>
      </c>
      <c r="S2927" t="s">
        <v>136</v>
      </c>
      <c r="T2927" t="s">
        <v>401</v>
      </c>
      <c r="U2927" t="s">
        <v>136</v>
      </c>
      <c r="V2927" t="s">
        <v>138</v>
      </c>
      <c r="W2927" t="s">
        <v>139</v>
      </c>
      <c r="X2927" t="s">
        <v>2024</v>
      </c>
      <c r="Z2927" t="s">
        <v>141</v>
      </c>
    </row>
    <row r="2928" spans="1:26">
      <c r="A2928" s="27">
        <v>45118</v>
      </c>
      <c r="B2928" t="s">
        <v>5688</v>
      </c>
      <c r="C2928" t="s">
        <v>6345</v>
      </c>
      <c r="D2928" s="79">
        <v>3365</v>
      </c>
      <c r="E2928" s="79" t="s">
        <v>5808</v>
      </c>
      <c r="F2928" t="s">
        <v>2221</v>
      </c>
      <c r="G2928" t="s">
        <v>582</v>
      </c>
      <c r="H2928" t="s">
        <v>134</v>
      </c>
      <c r="I2928" t="s">
        <v>134</v>
      </c>
      <c r="J2928" t="s">
        <v>135</v>
      </c>
      <c r="K2928" s="79">
        <v>1</v>
      </c>
      <c r="L2928" s="79">
        <v>300</v>
      </c>
      <c r="M2928" s="79">
        <v>300</v>
      </c>
      <c r="N2928" s="79">
        <v>0</v>
      </c>
      <c r="O2928" s="79">
        <v>0</v>
      </c>
      <c r="P2928" s="79">
        <v>0</v>
      </c>
      <c r="Q2928" s="79">
        <v>0</v>
      </c>
      <c r="R2928" s="79">
        <v>300</v>
      </c>
      <c r="S2928" t="s">
        <v>136</v>
      </c>
      <c r="T2928" t="s">
        <v>401</v>
      </c>
      <c r="U2928" t="s">
        <v>136</v>
      </c>
      <c r="V2928" t="s">
        <v>138</v>
      </c>
      <c r="W2928" t="s">
        <v>139</v>
      </c>
      <c r="X2928" t="s">
        <v>2024</v>
      </c>
      <c r="Z2928" t="s">
        <v>141</v>
      </c>
    </row>
    <row r="2929" spans="1:26">
      <c r="A2929" s="27">
        <v>45110</v>
      </c>
      <c r="B2929" t="s">
        <v>5652</v>
      </c>
      <c r="C2929" t="s">
        <v>6346</v>
      </c>
      <c r="D2929" s="79">
        <v>3278</v>
      </c>
      <c r="E2929" s="79" t="s">
        <v>5808</v>
      </c>
      <c r="F2929" t="s">
        <v>2221</v>
      </c>
      <c r="G2929" t="s">
        <v>802</v>
      </c>
      <c r="H2929" t="s">
        <v>134</v>
      </c>
      <c r="I2929" t="s">
        <v>134</v>
      </c>
      <c r="J2929" t="s">
        <v>135</v>
      </c>
      <c r="K2929" s="79">
        <v>1</v>
      </c>
      <c r="L2929" s="79">
        <v>300</v>
      </c>
      <c r="M2929" s="79">
        <v>300</v>
      </c>
      <c r="N2929" s="79">
        <v>0</v>
      </c>
      <c r="O2929" s="79">
        <v>0</v>
      </c>
      <c r="P2929" s="79">
        <v>0</v>
      </c>
      <c r="Q2929" s="79">
        <v>0</v>
      </c>
      <c r="R2929" s="79">
        <v>300</v>
      </c>
      <c r="S2929" t="s">
        <v>136</v>
      </c>
      <c r="U2929" t="s">
        <v>136</v>
      </c>
      <c r="V2929" t="s">
        <v>138</v>
      </c>
      <c r="W2929" t="s">
        <v>139</v>
      </c>
      <c r="X2929" t="s">
        <v>2024</v>
      </c>
      <c r="Z2929" t="s">
        <v>141</v>
      </c>
    </row>
    <row r="2930" spans="1:26">
      <c r="A2930" s="27">
        <v>45125</v>
      </c>
      <c r="B2930" t="s">
        <v>5734</v>
      </c>
      <c r="C2930" t="s">
        <v>6347</v>
      </c>
      <c r="D2930" s="79">
        <v>3167</v>
      </c>
      <c r="E2930" s="79" t="s">
        <v>5808</v>
      </c>
      <c r="F2930" t="s">
        <v>2067</v>
      </c>
      <c r="G2930" t="s">
        <v>868</v>
      </c>
      <c r="H2930" t="s">
        <v>134</v>
      </c>
      <c r="I2930" t="s">
        <v>134</v>
      </c>
      <c r="J2930" t="s">
        <v>135</v>
      </c>
      <c r="K2930" s="79">
        <v>1</v>
      </c>
      <c r="L2930" s="79">
        <v>300</v>
      </c>
      <c r="M2930" s="79">
        <v>300</v>
      </c>
      <c r="N2930" s="79">
        <v>0</v>
      </c>
      <c r="O2930" s="79">
        <v>0</v>
      </c>
      <c r="P2930" s="79">
        <v>0</v>
      </c>
      <c r="Q2930" s="79">
        <v>0</v>
      </c>
      <c r="R2930" s="79">
        <v>300</v>
      </c>
      <c r="S2930" t="s">
        <v>136</v>
      </c>
      <c r="T2930" t="s">
        <v>401</v>
      </c>
      <c r="U2930" t="s">
        <v>136</v>
      </c>
      <c r="V2930" t="s">
        <v>138</v>
      </c>
      <c r="W2930" t="s">
        <v>139</v>
      </c>
      <c r="X2930" t="s">
        <v>2024</v>
      </c>
      <c r="Z2930" t="s">
        <v>141</v>
      </c>
    </row>
    <row r="2931" spans="1:26">
      <c r="A2931" s="27">
        <v>45138</v>
      </c>
      <c r="B2931" t="s">
        <v>5806</v>
      </c>
      <c r="C2931" t="s">
        <v>6348</v>
      </c>
      <c r="D2931" s="79">
        <v>2963</v>
      </c>
      <c r="E2931" s="79" t="s">
        <v>5808</v>
      </c>
      <c r="F2931" t="s">
        <v>2045</v>
      </c>
      <c r="G2931" t="s">
        <v>2953</v>
      </c>
      <c r="H2931" t="s">
        <v>134</v>
      </c>
      <c r="I2931" t="s">
        <v>134</v>
      </c>
      <c r="J2931" t="s">
        <v>135</v>
      </c>
      <c r="K2931" s="79">
        <v>1</v>
      </c>
      <c r="L2931" s="79">
        <v>300</v>
      </c>
      <c r="M2931" s="79">
        <v>300</v>
      </c>
      <c r="N2931" s="79">
        <v>0</v>
      </c>
      <c r="O2931" s="79">
        <v>0</v>
      </c>
      <c r="P2931" s="79">
        <v>0</v>
      </c>
      <c r="Q2931" s="79">
        <v>0</v>
      </c>
      <c r="R2931" s="79">
        <v>300</v>
      </c>
      <c r="S2931" t="s">
        <v>136</v>
      </c>
      <c r="T2931" t="s">
        <v>1557</v>
      </c>
      <c r="U2931" t="s">
        <v>136</v>
      </c>
      <c r="V2931" t="s">
        <v>138</v>
      </c>
      <c r="W2931" t="s">
        <v>139</v>
      </c>
      <c r="X2931" t="s">
        <v>2024</v>
      </c>
      <c r="Z2931" t="s">
        <v>141</v>
      </c>
    </row>
    <row r="2932" spans="1:26">
      <c r="A2932" s="27">
        <v>45121</v>
      </c>
      <c r="B2932" t="s">
        <v>6349</v>
      </c>
      <c r="C2932" t="s">
        <v>6350</v>
      </c>
      <c r="D2932" s="79">
        <v>3126</v>
      </c>
      <c r="E2932" s="79" t="s">
        <v>5808</v>
      </c>
      <c r="F2932" t="s">
        <v>2045</v>
      </c>
      <c r="G2932" t="s">
        <v>3114</v>
      </c>
      <c r="H2932" t="s">
        <v>134</v>
      </c>
      <c r="I2932" t="s">
        <v>134</v>
      </c>
      <c r="J2932" t="s">
        <v>135</v>
      </c>
      <c r="K2932" s="79">
        <v>1</v>
      </c>
      <c r="L2932" s="79">
        <v>300</v>
      </c>
      <c r="M2932" s="79">
        <v>300</v>
      </c>
      <c r="N2932" s="79">
        <v>0</v>
      </c>
      <c r="O2932" s="79">
        <v>0</v>
      </c>
      <c r="P2932" s="79">
        <v>0</v>
      </c>
      <c r="Q2932" s="79">
        <v>0</v>
      </c>
      <c r="R2932" s="79">
        <v>300</v>
      </c>
      <c r="S2932" t="s">
        <v>136</v>
      </c>
      <c r="T2932" t="s">
        <v>401</v>
      </c>
      <c r="U2932" t="s">
        <v>136</v>
      </c>
      <c r="V2932" t="s">
        <v>138</v>
      </c>
      <c r="W2932" t="s">
        <v>139</v>
      </c>
      <c r="X2932" t="s">
        <v>2024</v>
      </c>
      <c r="Z2932" t="s">
        <v>141</v>
      </c>
    </row>
    <row r="2933" spans="1:26">
      <c r="A2933" s="27">
        <v>45128</v>
      </c>
      <c r="B2933" t="s">
        <v>5751</v>
      </c>
      <c r="C2933" t="s">
        <v>6351</v>
      </c>
      <c r="D2933" s="79">
        <v>2925</v>
      </c>
      <c r="E2933" s="79" t="s">
        <v>5808</v>
      </c>
      <c r="F2933" t="s">
        <v>2045</v>
      </c>
      <c r="G2933" t="s">
        <v>4483</v>
      </c>
      <c r="H2933" t="s">
        <v>134</v>
      </c>
      <c r="I2933" t="s">
        <v>134</v>
      </c>
      <c r="J2933" t="s">
        <v>135</v>
      </c>
      <c r="K2933" s="79">
        <v>1</v>
      </c>
      <c r="L2933" s="79">
        <v>300</v>
      </c>
      <c r="M2933" s="79">
        <v>300</v>
      </c>
      <c r="N2933" s="79">
        <v>0</v>
      </c>
      <c r="O2933" s="79">
        <v>0</v>
      </c>
      <c r="P2933" s="79">
        <v>0</v>
      </c>
      <c r="Q2933" s="79">
        <v>0</v>
      </c>
      <c r="R2933" s="79">
        <v>300</v>
      </c>
      <c r="S2933" t="s">
        <v>136</v>
      </c>
      <c r="T2933" t="s">
        <v>401</v>
      </c>
      <c r="U2933" t="s">
        <v>136</v>
      </c>
      <c r="V2933" t="s">
        <v>138</v>
      </c>
      <c r="W2933" t="s">
        <v>139</v>
      </c>
      <c r="X2933" t="s">
        <v>2024</v>
      </c>
      <c r="Z2933" t="s">
        <v>141</v>
      </c>
    </row>
    <row r="2934" spans="1:26">
      <c r="A2934" s="27">
        <v>45133</v>
      </c>
      <c r="B2934" t="s">
        <v>5776</v>
      </c>
      <c r="C2934" t="s">
        <v>6352</v>
      </c>
      <c r="D2934" s="79">
        <v>2941</v>
      </c>
      <c r="E2934" s="79" t="s">
        <v>5808</v>
      </c>
      <c r="F2934" t="s">
        <v>2221</v>
      </c>
      <c r="G2934" t="s">
        <v>734</v>
      </c>
      <c r="H2934" t="s">
        <v>134</v>
      </c>
      <c r="I2934" t="s">
        <v>134</v>
      </c>
      <c r="J2934" t="s">
        <v>135</v>
      </c>
      <c r="K2934" s="79">
        <v>1</v>
      </c>
      <c r="L2934" s="79">
        <v>300</v>
      </c>
      <c r="M2934" s="79">
        <v>300</v>
      </c>
      <c r="N2934" s="79">
        <v>0</v>
      </c>
      <c r="O2934" s="79">
        <v>0</v>
      </c>
      <c r="P2934" s="79">
        <v>0</v>
      </c>
      <c r="Q2934" s="79">
        <v>0</v>
      </c>
      <c r="R2934" s="79">
        <v>300</v>
      </c>
      <c r="S2934" t="s">
        <v>136</v>
      </c>
      <c r="T2934" t="s">
        <v>401</v>
      </c>
      <c r="U2934" t="s">
        <v>136</v>
      </c>
      <c r="V2934" t="s">
        <v>138</v>
      </c>
      <c r="W2934" t="s">
        <v>139</v>
      </c>
      <c r="X2934" t="s">
        <v>2024</v>
      </c>
      <c r="Z2934" t="s">
        <v>141</v>
      </c>
    </row>
    <row r="2935" spans="1:26">
      <c r="A2935" s="27">
        <v>45133</v>
      </c>
      <c r="B2935" t="s">
        <v>6353</v>
      </c>
      <c r="C2935" t="s">
        <v>6354</v>
      </c>
      <c r="D2935" s="79">
        <v>2804</v>
      </c>
      <c r="E2935" s="79" t="s">
        <v>5808</v>
      </c>
      <c r="F2935" t="s">
        <v>3120</v>
      </c>
      <c r="G2935" t="s">
        <v>1994</v>
      </c>
      <c r="H2935" t="s">
        <v>134</v>
      </c>
      <c r="I2935" t="s">
        <v>134</v>
      </c>
      <c r="J2935" t="s">
        <v>135</v>
      </c>
      <c r="K2935" s="79">
        <v>1</v>
      </c>
      <c r="L2935" s="79">
        <v>300</v>
      </c>
      <c r="M2935" s="79">
        <v>300</v>
      </c>
      <c r="N2935" s="79">
        <v>0</v>
      </c>
      <c r="O2935" s="79">
        <v>0</v>
      </c>
      <c r="P2935" s="79">
        <v>0</v>
      </c>
      <c r="Q2935" s="79">
        <v>0</v>
      </c>
      <c r="R2935" s="79">
        <v>300</v>
      </c>
      <c r="S2935" t="s">
        <v>136</v>
      </c>
      <c r="T2935" t="s">
        <v>956</v>
      </c>
      <c r="U2935" t="s">
        <v>136</v>
      </c>
      <c r="V2935" t="s">
        <v>138</v>
      </c>
      <c r="W2935" t="s">
        <v>139</v>
      </c>
      <c r="X2935" t="s">
        <v>2024</v>
      </c>
      <c r="Z2935" t="s">
        <v>141</v>
      </c>
    </row>
    <row r="2936" spans="1:26">
      <c r="A2936" s="27">
        <v>45125</v>
      </c>
      <c r="B2936" t="s">
        <v>5735</v>
      </c>
      <c r="C2936" t="s">
        <v>6355</v>
      </c>
      <c r="D2936" s="79">
        <v>2869</v>
      </c>
      <c r="E2936" s="79" t="s">
        <v>5808</v>
      </c>
      <c r="F2936" t="s">
        <v>2045</v>
      </c>
      <c r="G2936" t="s">
        <v>2771</v>
      </c>
      <c r="H2936" t="s">
        <v>134</v>
      </c>
      <c r="I2936" t="s">
        <v>134</v>
      </c>
      <c r="J2936" t="s">
        <v>135</v>
      </c>
      <c r="K2936" s="79">
        <v>1</v>
      </c>
      <c r="L2936" s="79">
        <v>300</v>
      </c>
      <c r="M2936" s="79">
        <v>300</v>
      </c>
      <c r="N2936" s="79">
        <v>0</v>
      </c>
      <c r="O2936" s="79">
        <v>0</v>
      </c>
      <c r="P2936" s="79">
        <v>0</v>
      </c>
      <c r="Q2936" s="79">
        <v>0</v>
      </c>
      <c r="R2936" s="79">
        <v>300</v>
      </c>
      <c r="S2936" t="s">
        <v>136</v>
      </c>
      <c r="T2936" t="s">
        <v>401</v>
      </c>
      <c r="U2936" t="s">
        <v>136</v>
      </c>
      <c r="V2936" t="s">
        <v>138</v>
      </c>
      <c r="W2936" t="s">
        <v>139</v>
      </c>
      <c r="X2936" t="s">
        <v>2024</v>
      </c>
      <c r="Z2936" t="s">
        <v>141</v>
      </c>
    </row>
    <row r="2937" spans="1:26">
      <c r="A2937" s="27">
        <v>45111</v>
      </c>
      <c r="B2937" t="s">
        <v>6356</v>
      </c>
      <c r="C2937" t="s">
        <v>6270</v>
      </c>
      <c r="D2937" s="79">
        <v>2163</v>
      </c>
      <c r="E2937" s="79" t="s">
        <v>5808</v>
      </c>
      <c r="F2937" t="s">
        <v>5222</v>
      </c>
      <c r="G2937" t="s">
        <v>3449</v>
      </c>
      <c r="H2937" t="s">
        <v>134</v>
      </c>
      <c r="I2937" t="s">
        <v>134</v>
      </c>
      <c r="J2937" t="s">
        <v>135</v>
      </c>
      <c r="K2937" s="79">
        <v>1</v>
      </c>
      <c r="L2937" s="79">
        <v>300</v>
      </c>
      <c r="M2937" s="79">
        <v>300</v>
      </c>
      <c r="N2937" s="79">
        <v>0</v>
      </c>
      <c r="O2937" s="79">
        <v>0</v>
      </c>
      <c r="P2937" s="79">
        <v>0</v>
      </c>
      <c r="Q2937" s="79">
        <v>0</v>
      </c>
      <c r="R2937" s="79">
        <v>300</v>
      </c>
      <c r="S2937" t="s">
        <v>136</v>
      </c>
      <c r="T2937" t="s">
        <v>401</v>
      </c>
      <c r="U2937" t="s">
        <v>136</v>
      </c>
      <c r="V2937" t="s">
        <v>138</v>
      </c>
      <c r="W2937" t="s">
        <v>139</v>
      </c>
      <c r="X2937" t="s">
        <v>2024</v>
      </c>
      <c r="Z2937" t="s">
        <v>141</v>
      </c>
    </row>
    <row r="2938" spans="1:26">
      <c r="A2938" s="27">
        <v>45136</v>
      </c>
      <c r="B2938" t="s">
        <v>6357</v>
      </c>
      <c r="C2938" t="s">
        <v>6358</v>
      </c>
      <c r="D2938" s="79">
        <v>2163</v>
      </c>
      <c r="E2938" s="79" t="s">
        <v>5808</v>
      </c>
      <c r="F2938" t="s">
        <v>2862</v>
      </c>
      <c r="G2938" t="s">
        <v>3449</v>
      </c>
      <c r="H2938" t="s">
        <v>134</v>
      </c>
      <c r="I2938" t="s">
        <v>134</v>
      </c>
      <c r="J2938" t="s">
        <v>135</v>
      </c>
      <c r="K2938" s="79">
        <v>1</v>
      </c>
      <c r="L2938" s="79">
        <v>300</v>
      </c>
      <c r="M2938" s="79">
        <v>300</v>
      </c>
      <c r="N2938" s="79">
        <v>0</v>
      </c>
      <c r="O2938" s="79">
        <v>0</v>
      </c>
      <c r="P2938" s="79">
        <v>0</v>
      </c>
      <c r="Q2938" s="79">
        <v>0</v>
      </c>
      <c r="R2938" s="79">
        <v>300</v>
      </c>
      <c r="S2938" t="s">
        <v>136</v>
      </c>
      <c r="T2938" t="s">
        <v>401</v>
      </c>
      <c r="U2938" t="s">
        <v>136</v>
      </c>
      <c r="V2938" t="s">
        <v>138</v>
      </c>
      <c r="W2938" t="s">
        <v>139</v>
      </c>
      <c r="X2938" t="s">
        <v>2024</v>
      </c>
      <c r="Z2938" t="s">
        <v>141</v>
      </c>
    </row>
    <row r="2939" spans="1:26">
      <c r="A2939" s="27">
        <v>45122</v>
      </c>
      <c r="B2939" t="s">
        <v>5710</v>
      </c>
      <c r="C2939" t="s">
        <v>6359</v>
      </c>
      <c r="D2939" s="79">
        <v>2125</v>
      </c>
      <c r="E2939" s="79" t="s">
        <v>5808</v>
      </c>
      <c r="F2939" t="s">
        <v>2122</v>
      </c>
      <c r="G2939" t="s">
        <v>5438</v>
      </c>
      <c r="H2939" t="s">
        <v>134</v>
      </c>
      <c r="I2939" t="s">
        <v>134</v>
      </c>
      <c r="J2939" t="s">
        <v>135</v>
      </c>
      <c r="K2939" s="79">
        <v>1</v>
      </c>
      <c r="L2939" s="79">
        <v>300</v>
      </c>
      <c r="M2939" s="79">
        <v>300</v>
      </c>
      <c r="N2939" s="79">
        <v>0</v>
      </c>
      <c r="O2939" s="79">
        <v>0</v>
      </c>
      <c r="P2939" s="79">
        <v>0</v>
      </c>
      <c r="Q2939" s="79">
        <v>0</v>
      </c>
      <c r="R2939" s="79">
        <v>300</v>
      </c>
      <c r="S2939" t="s">
        <v>136</v>
      </c>
      <c r="T2939" t="s">
        <v>401</v>
      </c>
      <c r="U2939" t="s">
        <v>136</v>
      </c>
      <c r="V2939" t="s">
        <v>138</v>
      </c>
      <c r="W2939" t="s">
        <v>139</v>
      </c>
      <c r="X2939" t="s">
        <v>2024</v>
      </c>
      <c r="Z2939" t="s">
        <v>141</v>
      </c>
    </row>
    <row r="2940" spans="1:26">
      <c r="A2940" s="27">
        <v>45124</v>
      </c>
      <c r="B2940" t="s">
        <v>5723</v>
      </c>
      <c r="C2940" t="s">
        <v>5851</v>
      </c>
      <c r="D2940" s="79">
        <v>2066</v>
      </c>
      <c r="E2940" s="79" t="s">
        <v>5808</v>
      </c>
      <c r="F2940" t="s">
        <v>2417</v>
      </c>
      <c r="G2940" t="s">
        <v>5852</v>
      </c>
      <c r="H2940" t="s">
        <v>134</v>
      </c>
      <c r="I2940" t="s">
        <v>134</v>
      </c>
      <c r="J2940" t="s">
        <v>135</v>
      </c>
      <c r="K2940" s="79">
        <v>1</v>
      </c>
      <c r="L2940" s="79">
        <v>300</v>
      </c>
      <c r="M2940" s="79">
        <v>300</v>
      </c>
      <c r="N2940" s="79">
        <v>0</v>
      </c>
      <c r="O2940" s="79">
        <v>0</v>
      </c>
      <c r="P2940" s="79">
        <v>0</v>
      </c>
      <c r="Q2940" s="79">
        <v>0</v>
      </c>
      <c r="R2940" s="79">
        <v>300</v>
      </c>
      <c r="S2940" t="s">
        <v>136</v>
      </c>
      <c r="T2940" t="s">
        <v>401</v>
      </c>
      <c r="U2940" t="s">
        <v>136</v>
      </c>
      <c r="V2940" t="s">
        <v>138</v>
      </c>
      <c r="W2940" t="s">
        <v>139</v>
      </c>
      <c r="X2940" t="s">
        <v>2024</v>
      </c>
      <c r="Z2940" t="s">
        <v>141</v>
      </c>
    </row>
    <row r="2941" spans="1:26">
      <c r="A2941" s="27">
        <v>45120</v>
      </c>
      <c r="B2941" t="s">
        <v>5703</v>
      </c>
      <c r="C2941" t="s">
        <v>5853</v>
      </c>
      <c r="D2941" s="79">
        <v>2183</v>
      </c>
      <c r="E2941" s="79" t="s">
        <v>5808</v>
      </c>
      <c r="F2941" t="s">
        <v>2067</v>
      </c>
      <c r="G2941" t="s">
        <v>5854</v>
      </c>
      <c r="H2941" t="s">
        <v>134</v>
      </c>
      <c r="I2941" t="s">
        <v>134</v>
      </c>
      <c r="J2941" t="s">
        <v>135</v>
      </c>
      <c r="K2941" s="79">
        <v>1</v>
      </c>
      <c r="L2941" s="79">
        <v>300</v>
      </c>
      <c r="M2941" s="79">
        <v>300</v>
      </c>
      <c r="N2941" s="79">
        <v>0</v>
      </c>
      <c r="O2941" s="79">
        <v>0</v>
      </c>
      <c r="P2941" s="79">
        <v>0</v>
      </c>
      <c r="Q2941" s="79">
        <v>0</v>
      </c>
      <c r="R2941" s="79">
        <v>300</v>
      </c>
      <c r="S2941" t="s">
        <v>136</v>
      </c>
      <c r="T2941" t="s">
        <v>401</v>
      </c>
      <c r="U2941" t="s">
        <v>136</v>
      </c>
      <c r="V2941" t="s">
        <v>138</v>
      </c>
      <c r="W2941" t="s">
        <v>139</v>
      </c>
      <c r="X2941" t="s">
        <v>2024</v>
      </c>
      <c r="Z2941" t="s">
        <v>141</v>
      </c>
    </row>
    <row r="2942" spans="1:26">
      <c r="A2942" s="27">
        <v>45125</v>
      </c>
      <c r="B2942" t="s">
        <v>5736</v>
      </c>
      <c r="C2942" t="s">
        <v>6011</v>
      </c>
      <c r="D2942" s="79">
        <v>2297</v>
      </c>
      <c r="E2942" s="79" t="s">
        <v>5808</v>
      </c>
      <c r="F2942" t="s">
        <v>2045</v>
      </c>
      <c r="G2942" t="s">
        <v>2187</v>
      </c>
      <c r="H2942" t="s">
        <v>134</v>
      </c>
      <c r="I2942" t="s">
        <v>134</v>
      </c>
      <c r="J2942" t="s">
        <v>135</v>
      </c>
      <c r="K2942" s="79">
        <v>1</v>
      </c>
      <c r="L2942" s="79">
        <v>300</v>
      </c>
      <c r="M2942" s="79">
        <v>300</v>
      </c>
      <c r="N2942" s="79">
        <v>0</v>
      </c>
      <c r="O2942" s="79">
        <v>0</v>
      </c>
      <c r="P2942" s="79">
        <v>0</v>
      </c>
      <c r="Q2942" s="79">
        <v>0</v>
      </c>
      <c r="R2942" s="79">
        <v>300</v>
      </c>
      <c r="S2942" t="s">
        <v>136</v>
      </c>
      <c r="T2942" t="s">
        <v>401</v>
      </c>
      <c r="U2942" t="s">
        <v>136</v>
      </c>
      <c r="V2942" t="s">
        <v>138</v>
      </c>
      <c r="W2942" t="s">
        <v>139</v>
      </c>
      <c r="X2942" t="s">
        <v>2024</v>
      </c>
      <c r="Z2942" t="s">
        <v>141</v>
      </c>
    </row>
    <row r="2943" spans="1:26">
      <c r="A2943" s="27">
        <v>45130</v>
      </c>
      <c r="B2943" t="s">
        <v>6360</v>
      </c>
      <c r="C2943" t="s">
        <v>6361</v>
      </c>
      <c r="D2943" s="79">
        <v>2312</v>
      </c>
      <c r="E2943" s="79" t="s">
        <v>5808</v>
      </c>
      <c r="F2943" t="s">
        <v>2067</v>
      </c>
      <c r="G2943" t="s">
        <v>5298</v>
      </c>
      <c r="H2943" t="s">
        <v>134</v>
      </c>
      <c r="I2943" t="s">
        <v>134</v>
      </c>
      <c r="J2943" t="s">
        <v>135</v>
      </c>
      <c r="K2943" s="79">
        <v>1</v>
      </c>
      <c r="L2943" s="79">
        <v>300</v>
      </c>
      <c r="M2943" s="79">
        <v>300</v>
      </c>
      <c r="N2943" s="79">
        <v>0</v>
      </c>
      <c r="O2943" s="79">
        <v>0</v>
      </c>
      <c r="P2943" s="79">
        <v>0</v>
      </c>
      <c r="Q2943" s="79">
        <v>0</v>
      </c>
      <c r="R2943" s="79">
        <v>300</v>
      </c>
      <c r="S2943" t="s">
        <v>136</v>
      </c>
      <c r="T2943" t="s">
        <v>401</v>
      </c>
      <c r="U2943" t="s">
        <v>136</v>
      </c>
      <c r="V2943" t="s">
        <v>138</v>
      </c>
      <c r="W2943" t="s">
        <v>139</v>
      </c>
      <c r="X2943" t="s">
        <v>2024</v>
      </c>
      <c r="Z2943" t="s">
        <v>141</v>
      </c>
    </row>
    <row r="2944" spans="1:26">
      <c r="A2944" s="27">
        <v>45117</v>
      </c>
      <c r="B2944" t="s">
        <v>5678</v>
      </c>
      <c r="C2944" t="s">
        <v>6362</v>
      </c>
      <c r="D2944" s="79">
        <v>2543</v>
      </c>
      <c r="E2944" s="79" t="s">
        <v>5808</v>
      </c>
      <c r="F2944" t="s">
        <v>2221</v>
      </c>
      <c r="G2944" t="s">
        <v>6363</v>
      </c>
      <c r="H2944" t="s">
        <v>134</v>
      </c>
      <c r="I2944" t="s">
        <v>134</v>
      </c>
      <c r="J2944" t="s">
        <v>135</v>
      </c>
      <c r="K2944" s="79">
        <v>1</v>
      </c>
      <c r="L2944" s="79">
        <v>300</v>
      </c>
      <c r="M2944" s="79">
        <v>300</v>
      </c>
      <c r="N2944" s="79">
        <v>0</v>
      </c>
      <c r="O2944" s="79">
        <v>0</v>
      </c>
      <c r="P2944" s="79">
        <v>0</v>
      </c>
      <c r="Q2944" s="79">
        <v>0</v>
      </c>
      <c r="R2944" s="79">
        <v>300</v>
      </c>
      <c r="S2944" t="s">
        <v>136</v>
      </c>
      <c r="T2944" t="s">
        <v>401</v>
      </c>
      <c r="U2944" t="s">
        <v>136</v>
      </c>
      <c r="V2944" t="s">
        <v>138</v>
      </c>
      <c r="W2944" t="s">
        <v>139</v>
      </c>
      <c r="X2944" t="s">
        <v>2024</v>
      </c>
      <c r="Z2944" t="s">
        <v>141</v>
      </c>
    </row>
    <row r="2945" spans="1:26">
      <c r="A2945" s="27">
        <v>45125</v>
      </c>
      <c r="B2945" t="s">
        <v>6364</v>
      </c>
      <c r="C2945" t="s">
        <v>6365</v>
      </c>
      <c r="D2945" s="79">
        <v>2700</v>
      </c>
      <c r="E2945" s="79" t="s">
        <v>5808</v>
      </c>
      <c r="F2945" t="s">
        <v>2221</v>
      </c>
      <c r="G2945" t="s">
        <v>4591</v>
      </c>
      <c r="H2945" t="s">
        <v>134</v>
      </c>
      <c r="I2945" t="s">
        <v>134</v>
      </c>
      <c r="J2945" t="s">
        <v>135</v>
      </c>
      <c r="K2945" s="79">
        <v>1</v>
      </c>
      <c r="L2945" s="79">
        <v>300</v>
      </c>
      <c r="M2945" s="79">
        <v>300</v>
      </c>
      <c r="N2945" s="79">
        <v>0</v>
      </c>
      <c r="O2945" s="79">
        <v>0</v>
      </c>
      <c r="P2945" s="79">
        <v>0</v>
      </c>
      <c r="Q2945" s="79">
        <v>0</v>
      </c>
      <c r="R2945" s="79">
        <v>300</v>
      </c>
      <c r="S2945" t="s">
        <v>193</v>
      </c>
      <c r="T2945" t="s">
        <v>401</v>
      </c>
      <c r="U2945" t="s">
        <v>381</v>
      </c>
      <c r="V2945" t="s">
        <v>138</v>
      </c>
      <c r="W2945" t="s">
        <v>139</v>
      </c>
      <c r="X2945" t="s">
        <v>2024</v>
      </c>
      <c r="Z2945" t="s">
        <v>141</v>
      </c>
    </row>
    <row r="2946" spans="1:26">
      <c r="A2946" s="27">
        <v>45113</v>
      </c>
      <c r="B2946" t="s">
        <v>5670</v>
      </c>
      <c r="C2946" t="s">
        <v>6366</v>
      </c>
      <c r="D2946" s="79">
        <v>2509</v>
      </c>
      <c r="E2946" s="79" t="s">
        <v>5808</v>
      </c>
      <c r="F2946" t="s">
        <v>2045</v>
      </c>
      <c r="G2946" t="s">
        <v>6367</v>
      </c>
      <c r="H2946" t="s">
        <v>134</v>
      </c>
      <c r="I2946" t="s">
        <v>134</v>
      </c>
      <c r="J2946" t="s">
        <v>135</v>
      </c>
      <c r="K2946" s="79">
        <v>1</v>
      </c>
      <c r="L2946" s="79">
        <v>300</v>
      </c>
      <c r="M2946" s="79">
        <v>300</v>
      </c>
      <c r="N2946" s="79">
        <v>0</v>
      </c>
      <c r="O2946" s="79">
        <v>0</v>
      </c>
      <c r="P2946" s="79">
        <v>0</v>
      </c>
      <c r="Q2946" s="79">
        <v>0</v>
      </c>
      <c r="R2946" s="79">
        <v>300</v>
      </c>
      <c r="S2946" t="s">
        <v>136</v>
      </c>
      <c r="T2946" t="s">
        <v>401</v>
      </c>
      <c r="U2946" t="s">
        <v>136</v>
      </c>
      <c r="V2946" t="s">
        <v>138</v>
      </c>
      <c r="W2946" t="s">
        <v>139</v>
      </c>
      <c r="X2946" t="s">
        <v>2024</v>
      </c>
      <c r="Z2946" t="s">
        <v>141</v>
      </c>
    </row>
    <row r="2947" spans="1:26">
      <c r="A2947" s="27">
        <v>45134</v>
      </c>
      <c r="B2947" t="s">
        <v>6368</v>
      </c>
      <c r="C2947" t="s">
        <v>6369</v>
      </c>
      <c r="D2947" s="79">
        <v>1334</v>
      </c>
      <c r="E2947" s="79" t="s">
        <v>5808</v>
      </c>
      <c r="F2947" t="s">
        <v>2221</v>
      </c>
      <c r="G2947" t="s">
        <v>6370</v>
      </c>
      <c r="H2947" t="s">
        <v>134</v>
      </c>
      <c r="I2947" t="s">
        <v>134</v>
      </c>
      <c r="J2947" t="s">
        <v>135</v>
      </c>
      <c r="K2947" s="79">
        <v>1</v>
      </c>
      <c r="L2947" s="79">
        <v>300</v>
      </c>
      <c r="M2947" s="79">
        <v>300</v>
      </c>
      <c r="N2947" s="79">
        <v>0</v>
      </c>
      <c r="O2947" s="79">
        <v>0</v>
      </c>
      <c r="P2947" s="79">
        <v>0</v>
      </c>
      <c r="Q2947" s="79">
        <v>0</v>
      </c>
      <c r="R2947" s="79">
        <v>300</v>
      </c>
      <c r="S2947" t="s">
        <v>136</v>
      </c>
      <c r="T2947" t="s">
        <v>401</v>
      </c>
      <c r="U2947" t="s">
        <v>136</v>
      </c>
      <c r="V2947" t="s">
        <v>138</v>
      </c>
      <c r="W2947" t="s">
        <v>139</v>
      </c>
      <c r="X2947" t="s">
        <v>2024</v>
      </c>
      <c r="Z2947" t="s">
        <v>141</v>
      </c>
    </row>
    <row r="2948" spans="1:26">
      <c r="A2948" s="27">
        <v>45118</v>
      </c>
      <c r="B2948" t="s">
        <v>5692</v>
      </c>
      <c r="C2948" t="s">
        <v>6371</v>
      </c>
      <c r="D2948" s="79">
        <v>1406</v>
      </c>
      <c r="E2948" s="79" t="s">
        <v>5808</v>
      </c>
      <c r="F2948" t="s">
        <v>3120</v>
      </c>
      <c r="G2948" t="s">
        <v>4069</v>
      </c>
      <c r="H2948" t="s">
        <v>134</v>
      </c>
      <c r="I2948" t="s">
        <v>134</v>
      </c>
      <c r="J2948" t="s">
        <v>135</v>
      </c>
      <c r="K2948" s="79">
        <v>1</v>
      </c>
      <c r="L2948" s="79">
        <v>300</v>
      </c>
      <c r="M2948" s="79">
        <v>300</v>
      </c>
      <c r="N2948" s="79">
        <v>0</v>
      </c>
      <c r="O2948" s="79">
        <v>0</v>
      </c>
      <c r="P2948" s="79">
        <v>0</v>
      </c>
      <c r="Q2948" s="79">
        <v>0</v>
      </c>
      <c r="R2948" s="79">
        <v>300</v>
      </c>
      <c r="S2948" t="s">
        <v>136</v>
      </c>
      <c r="T2948" t="s">
        <v>401</v>
      </c>
      <c r="U2948" t="s">
        <v>136</v>
      </c>
      <c r="V2948" t="s">
        <v>138</v>
      </c>
      <c r="W2948" t="s">
        <v>139</v>
      </c>
      <c r="X2948" t="s">
        <v>2024</v>
      </c>
      <c r="Z2948" t="s">
        <v>141</v>
      </c>
    </row>
    <row r="2949" spans="1:26">
      <c r="A2949" s="27">
        <v>45128</v>
      </c>
      <c r="B2949" t="s">
        <v>6372</v>
      </c>
      <c r="C2949" t="s">
        <v>6373</v>
      </c>
      <c r="D2949" s="79">
        <v>1491</v>
      </c>
      <c r="E2949" s="79" t="s">
        <v>5808</v>
      </c>
      <c r="F2949" t="s">
        <v>2067</v>
      </c>
      <c r="G2949" t="s">
        <v>3917</v>
      </c>
      <c r="H2949" t="s">
        <v>134</v>
      </c>
      <c r="I2949" t="s">
        <v>134</v>
      </c>
      <c r="J2949" t="s">
        <v>135</v>
      </c>
      <c r="K2949" s="79">
        <v>1</v>
      </c>
      <c r="L2949" s="79">
        <v>300</v>
      </c>
      <c r="M2949" s="79">
        <v>300</v>
      </c>
      <c r="N2949" s="79">
        <v>0</v>
      </c>
      <c r="O2949" s="79">
        <v>0</v>
      </c>
      <c r="P2949" s="79">
        <v>0</v>
      </c>
      <c r="Q2949" s="79">
        <v>0</v>
      </c>
      <c r="R2949" s="79">
        <v>300</v>
      </c>
      <c r="S2949" t="s">
        <v>136</v>
      </c>
      <c r="U2949" t="s">
        <v>136</v>
      </c>
      <c r="V2949" t="s">
        <v>138</v>
      </c>
      <c r="W2949" t="s">
        <v>139</v>
      </c>
      <c r="X2949" t="s">
        <v>2024</v>
      </c>
      <c r="Z2949" t="s">
        <v>141</v>
      </c>
    </row>
    <row r="2950" spans="1:26">
      <c r="A2950" s="27">
        <v>45125</v>
      </c>
      <c r="B2950" t="s">
        <v>6374</v>
      </c>
      <c r="C2950" t="s">
        <v>6375</v>
      </c>
      <c r="D2950" s="79">
        <v>1569</v>
      </c>
      <c r="E2950" s="79" t="s">
        <v>5808</v>
      </c>
      <c r="F2950" t="s">
        <v>2221</v>
      </c>
      <c r="G2950" t="s">
        <v>2550</v>
      </c>
      <c r="H2950" t="s">
        <v>134</v>
      </c>
      <c r="I2950" t="s">
        <v>134</v>
      </c>
      <c r="J2950" t="s">
        <v>135</v>
      </c>
      <c r="K2950" s="79">
        <v>1</v>
      </c>
      <c r="L2950" s="79">
        <v>300</v>
      </c>
      <c r="M2950" s="79">
        <v>300</v>
      </c>
      <c r="N2950" s="79">
        <v>0</v>
      </c>
      <c r="O2950" s="79">
        <v>0</v>
      </c>
      <c r="P2950" s="79">
        <v>0</v>
      </c>
      <c r="Q2950" s="79">
        <v>0</v>
      </c>
      <c r="R2950" s="79">
        <v>300</v>
      </c>
      <c r="S2950" t="s">
        <v>136</v>
      </c>
      <c r="T2950" t="s">
        <v>474</v>
      </c>
      <c r="U2950" t="s">
        <v>136</v>
      </c>
      <c r="V2950" t="s">
        <v>138</v>
      </c>
      <c r="W2950" t="s">
        <v>139</v>
      </c>
      <c r="X2950" t="s">
        <v>2024</v>
      </c>
      <c r="Z2950" t="s">
        <v>141</v>
      </c>
    </row>
    <row r="2951" spans="1:26">
      <c r="A2951" s="27">
        <v>45131</v>
      </c>
      <c r="B2951" t="s">
        <v>6376</v>
      </c>
      <c r="C2951" t="s">
        <v>6377</v>
      </c>
      <c r="D2951" s="79">
        <v>1478</v>
      </c>
      <c r="E2951" s="79" t="s">
        <v>5808</v>
      </c>
      <c r="F2951" t="s">
        <v>2417</v>
      </c>
      <c r="G2951" t="s">
        <v>6378</v>
      </c>
      <c r="H2951" t="s">
        <v>134</v>
      </c>
      <c r="I2951" t="s">
        <v>134</v>
      </c>
      <c r="J2951" t="s">
        <v>135</v>
      </c>
      <c r="K2951" s="79">
        <v>1</v>
      </c>
      <c r="L2951" s="79">
        <v>300</v>
      </c>
      <c r="M2951" s="79">
        <v>300</v>
      </c>
      <c r="N2951" s="79">
        <v>0</v>
      </c>
      <c r="O2951" s="79">
        <v>0</v>
      </c>
      <c r="P2951" s="79">
        <v>0</v>
      </c>
      <c r="Q2951" s="79">
        <v>0</v>
      </c>
      <c r="R2951" s="79">
        <v>300</v>
      </c>
      <c r="S2951" t="s">
        <v>136</v>
      </c>
      <c r="T2951" t="s">
        <v>401</v>
      </c>
      <c r="U2951" t="s">
        <v>136</v>
      </c>
      <c r="V2951" t="s">
        <v>138</v>
      </c>
      <c r="W2951" t="s">
        <v>139</v>
      </c>
      <c r="X2951" t="s">
        <v>2024</v>
      </c>
      <c r="Z2951" t="s">
        <v>141</v>
      </c>
    </row>
    <row r="2952" spans="1:26">
      <c r="A2952" s="27">
        <v>45110</v>
      </c>
      <c r="B2952" t="s">
        <v>5651</v>
      </c>
      <c r="C2952" t="s">
        <v>6379</v>
      </c>
      <c r="D2952" s="79">
        <v>1641</v>
      </c>
      <c r="E2952" s="79" t="s">
        <v>5808</v>
      </c>
      <c r="F2952" t="s">
        <v>2022</v>
      </c>
      <c r="G2952" t="s">
        <v>6380</v>
      </c>
      <c r="H2952" t="s">
        <v>134</v>
      </c>
      <c r="I2952" t="s">
        <v>134</v>
      </c>
      <c r="J2952" t="s">
        <v>135</v>
      </c>
      <c r="K2952" s="79">
        <v>1</v>
      </c>
      <c r="L2952" s="79">
        <v>300</v>
      </c>
      <c r="M2952" s="79">
        <v>300</v>
      </c>
      <c r="N2952" s="79">
        <v>0</v>
      </c>
      <c r="O2952" s="79">
        <v>0</v>
      </c>
      <c r="P2952" s="79">
        <v>0</v>
      </c>
      <c r="Q2952" s="79">
        <v>0</v>
      </c>
      <c r="R2952" s="79">
        <v>300</v>
      </c>
      <c r="S2952" t="s">
        <v>136</v>
      </c>
      <c r="T2952" t="s">
        <v>401</v>
      </c>
      <c r="U2952" t="s">
        <v>136</v>
      </c>
      <c r="V2952" t="s">
        <v>138</v>
      </c>
      <c r="W2952" t="s">
        <v>139</v>
      </c>
      <c r="X2952" t="s">
        <v>2024</v>
      </c>
      <c r="Z2952" t="s">
        <v>141</v>
      </c>
    </row>
    <row r="2953" spans="1:26">
      <c r="A2953" s="27">
        <v>45124</v>
      </c>
      <c r="B2953" t="s">
        <v>5721</v>
      </c>
      <c r="C2953" t="s">
        <v>6381</v>
      </c>
      <c r="D2953" s="79">
        <v>1695</v>
      </c>
      <c r="E2953" s="79" t="s">
        <v>5808</v>
      </c>
      <c r="F2953" t="s">
        <v>2221</v>
      </c>
      <c r="G2953" t="s">
        <v>3627</v>
      </c>
      <c r="H2953" t="s">
        <v>134</v>
      </c>
      <c r="I2953" t="s">
        <v>134</v>
      </c>
      <c r="J2953" t="s">
        <v>135</v>
      </c>
      <c r="K2953" s="79">
        <v>1</v>
      </c>
      <c r="L2953" s="79">
        <v>300</v>
      </c>
      <c r="M2953" s="79">
        <v>300</v>
      </c>
      <c r="N2953" s="79">
        <v>0</v>
      </c>
      <c r="O2953" s="79">
        <v>0</v>
      </c>
      <c r="P2953" s="79">
        <v>0</v>
      </c>
      <c r="Q2953" s="79">
        <v>0</v>
      </c>
      <c r="R2953" s="79">
        <v>300</v>
      </c>
      <c r="S2953" t="s">
        <v>136</v>
      </c>
      <c r="T2953" t="s">
        <v>474</v>
      </c>
      <c r="U2953" t="s">
        <v>136</v>
      </c>
      <c r="V2953" t="s">
        <v>138</v>
      </c>
      <c r="W2953" t="s">
        <v>139</v>
      </c>
      <c r="X2953" t="s">
        <v>2024</v>
      </c>
      <c r="Z2953" t="s">
        <v>141</v>
      </c>
    </row>
    <row r="2954" spans="1:26">
      <c r="A2954" s="27">
        <v>45124</v>
      </c>
      <c r="B2954" t="s">
        <v>5727</v>
      </c>
      <c r="C2954" t="s">
        <v>6382</v>
      </c>
      <c r="D2954" s="79">
        <v>1850</v>
      </c>
      <c r="E2954" s="79" t="s">
        <v>5808</v>
      </c>
      <c r="F2954" t="s">
        <v>2221</v>
      </c>
      <c r="G2954" t="s">
        <v>6383</v>
      </c>
      <c r="H2954" t="s">
        <v>134</v>
      </c>
      <c r="I2954" t="s">
        <v>134</v>
      </c>
      <c r="J2954" t="s">
        <v>135</v>
      </c>
      <c r="K2954" s="79">
        <v>1</v>
      </c>
      <c r="L2954" s="79">
        <v>300</v>
      </c>
      <c r="M2954" s="79">
        <v>300</v>
      </c>
      <c r="N2954" s="79">
        <v>0</v>
      </c>
      <c r="O2954" s="79">
        <v>0</v>
      </c>
      <c r="P2954" s="79">
        <v>0</v>
      </c>
      <c r="Q2954" s="79">
        <v>0</v>
      </c>
      <c r="R2954" s="79">
        <v>300</v>
      </c>
      <c r="S2954" t="s">
        <v>136</v>
      </c>
      <c r="T2954" t="s">
        <v>401</v>
      </c>
      <c r="U2954" t="s">
        <v>136</v>
      </c>
      <c r="V2954" t="s">
        <v>138</v>
      </c>
      <c r="W2954" t="s">
        <v>139</v>
      </c>
      <c r="X2954" t="s">
        <v>2024</v>
      </c>
      <c r="Z2954" t="s">
        <v>141</v>
      </c>
    </row>
    <row r="2955" spans="1:26">
      <c r="A2955" s="27">
        <v>45124</v>
      </c>
      <c r="B2955" t="s">
        <v>5725</v>
      </c>
      <c r="C2955" t="s">
        <v>6384</v>
      </c>
      <c r="D2955" s="79">
        <v>299</v>
      </c>
      <c r="E2955" s="79" t="s">
        <v>5808</v>
      </c>
      <c r="F2955" t="s">
        <v>2221</v>
      </c>
      <c r="G2955" t="s">
        <v>6385</v>
      </c>
      <c r="H2955" t="s">
        <v>134</v>
      </c>
      <c r="I2955" t="s">
        <v>134</v>
      </c>
      <c r="J2955" t="s">
        <v>135</v>
      </c>
      <c r="K2955" s="79">
        <v>1</v>
      </c>
      <c r="L2955" s="79">
        <v>300</v>
      </c>
      <c r="M2955" s="79">
        <v>300</v>
      </c>
      <c r="N2955" s="79">
        <v>0</v>
      </c>
      <c r="O2955" s="79">
        <v>0</v>
      </c>
      <c r="P2955" s="79">
        <v>0</v>
      </c>
      <c r="Q2955" s="79">
        <v>0</v>
      </c>
      <c r="R2955" s="79">
        <v>300</v>
      </c>
      <c r="S2955" t="s">
        <v>136</v>
      </c>
      <c r="T2955" t="s">
        <v>401</v>
      </c>
      <c r="U2955" t="s">
        <v>136</v>
      </c>
      <c r="V2955" t="s">
        <v>138</v>
      </c>
      <c r="W2955" t="s">
        <v>139</v>
      </c>
      <c r="X2955" t="s">
        <v>2024</v>
      </c>
      <c r="Z2955" t="s">
        <v>141</v>
      </c>
    </row>
    <row r="2956" spans="1:26">
      <c r="A2956" s="27">
        <v>45132</v>
      </c>
      <c r="B2956" t="s">
        <v>5769</v>
      </c>
      <c r="C2956" t="s">
        <v>5807</v>
      </c>
      <c r="D2956" s="79">
        <v>334</v>
      </c>
      <c r="E2956" s="79" t="s">
        <v>5808</v>
      </c>
      <c r="F2956" t="s">
        <v>3120</v>
      </c>
      <c r="G2956" t="s">
        <v>5809</v>
      </c>
      <c r="H2956" t="s">
        <v>134</v>
      </c>
      <c r="I2956" t="s">
        <v>134</v>
      </c>
      <c r="J2956" t="s">
        <v>135</v>
      </c>
      <c r="K2956" s="79">
        <v>1</v>
      </c>
      <c r="L2956" s="79">
        <v>300</v>
      </c>
      <c r="M2956" s="79">
        <v>300</v>
      </c>
      <c r="N2956" s="79">
        <v>0</v>
      </c>
      <c r="O2956" s="79">
        <v>0</v>
      </c>
      <c r="P2956" s="79">
        <v>0</v>
      </c>
      <c r="Q2956" s="79">
        <v>0</v>
      </c>
      <c r="R2956" s="79">
        <v>300</v>
      </c>
      <c r="S2956" t="s">
        <v>136</v>
      </c>
      <c r="T2956" t="s">
        <v>401</v>
      </c>
      <c r="U2956" t="s">
        <v>136</v>
      </c>
      <c r="V2956" t="s">
        <v>138</v>
      </c>
      <c r="W2956" t="s">
        <v>139</v>
      </c>
      <c r="X2956" t="s">
        <v>2024</v>
      </c>
      <c r="Z2956" t="s">
        <v>141</v>
      </c>
    </row>
    <row r="2957" spans="1:26">
      <c r="A2957" s="27">
        <v>45124</v>
      </c>
      <c r="B2957" t="s">
        <v>5724</v>
      </c>
      <c r="C2957" t="s">
        <v>6386</v>
      </c>
      <c r="D2957" s="79">
        <v>386</v>
      </c>
      <c r="E2957" s="79" t="s">
        <v>5808</v>
      </c>
      <c r="F2957" t="s">
        <v>2144</v>
      </c>
      <c r="G2957" t="s">
        <v>3121</v>
      </c>
      <c r="H2957" t="s">
        <v>134</v>
      </c>
      <c r="I2957" t="s">
        <v>134</v>
      </c>
      <c r="J2957" t="s">
        <v>135</v>
      </c>
      <c r="K2957" s="79">
        <v>1</v>
      </c>
      <c r="L2957" s="79">
        <v>300</v>
      </c>
      <c r="M2957" s="79">
        <v>300</v>
      </c>
      <c r="N2957" s="79">
        <v>0</v>
      </c>
      <c r="O2957" s="79">
        <v>0</v>
      </c>
      <c r="P2957" s="79">
        <v>0</v>
      </c>
      <c r="Q2957" s="79">
        <v>0</v>
      </c>
      <c r="R2957" s="79">
        <v>300</v>
      </c>
      <c r="S2957" t="s">
        <v>136</v>
      </c>
      <c r="T2957" t="s">
        <v>401</v>
      </c>
      <c r="U2957" t="s">
        <v>136</v>
      </c>
      <c r="V2957" t="s">
        <v>138</v>
      </c>
      <c r="W2957" t="s">
        <v>139</v>
      </c>
      <c r="X2957" t="s">
        <v>2024</v>
      </c>
      <c r="Z2957" t="s">
        <v>141</v>
      </c>
    </row>
    <row r="2958" spans="1:26">
      <c r="A2958" s="27">
        <v>45117</v>
      </c>
      <c r="B2958" t="s">
        <v>5677</v>
      </c>
      <c r="C2958" t="s">
        <v>6387</v>
      </c>
      <c r="D2958" s="79">
        <v>452</v>
      </c>
      <c r="E2958" s="79" t="s">
        <v>5808</v>
      </c>
      <c r="F2958" t="s">
        <v>2221</v>
      </c>
      <c r="G2958" t="s">
        <v>6388</v>
      </c>
      <c r="H2958" t="s">
        <v>134</v>
      </c>
      <c r="I2958" t="s">
        <v>134</v>
      </c>
      <c r="J2958" t="s">
        <v>135</v>
      </c>
      <c r="K2958" s="79">
        <v>1</v>
      </c>
      <c r="L2958" s="79">
        <v>300</v>
      </c>
      <c r="M2958" s="79">
        <v>300</v>
      </c>
      <c r="N2958" s="79">
        <v>0</v>
      </c>
      <c r="O2958" s="79">
        <v>0</v>
      </c>
      <c r="P2958" s="79">
        <v>0</v>
      </c>
      <c r="Q2958" s="79">
        <v>0</v>
      </c>
      <c r="R2958" s="79">
        <v>300</v>
      </c>
      <c r="S2958" t="s">
        <v>136</v>
      </c>
      <c r="T2958" t="s">
        <v>401</v>
      </c>
      <c r="U2958" t="s">
        <v>136</v>
      </c>
      <c r="V2958" t="s">
        <v>138</v>
      </c>
      <c r="W2958" t="s">
        <v>139</v>
      </c>
      <c r="X2958" t="s">
        <v>2024</v>
      </c>
      <c r="Z2958" t="s">
        <v>141</v>
      </c>
    </row>
    <row r="2959" spans="1:26">
      <c r="A2959" s="27">
        <v>45135</v>
      </c>
      <c r="B2959" t="s">
        <v>6389</v>
      </c>
      <c r="C2959" t="s">
        <v>6390</v>
      </c>
      <c r="D2959" s="79">
        <v>463</v>
      </c>
      <c r="E2959" s="79" t="s">
        <v>5808</v>
      </c>
      <c r="F2959" t="s">
        <v>5222</v>
      </c>
      <c r="G2959" t="s">
        <v>3929</v>
      </c>
      <c r="H2959" t="s">
        <v>134</v>
      </c>
      <c r="I2959" t="s">
        <v>134</v>
      </c>
      <c r="J2959" t="s">
        <v>135</v>
      </c>
      <c r="K2959" s="79">
        <v>1</v>
      </c>
      <c r="L2959" s="79">
        <v>300</v>
      </c>
      <c r="M2959" s="79">
        <v>300</v>
      </c>
      <c r="N2959" s="79">
        <v>0</v>
      </c>
      <c r="O2959" s="79">
        <v>0</v>
      </c>
      <c r="P2959" s="79">
        <v>0</v>
      </c>
      <c r="Q2959" s="79">
        <v>0</v>
      </c>
      <c r="R2959" s="79">
        <v>300</v>
      </c>
      <c r="S2959" t="s">
        <v>136</v>
      </c>
      <c r="T2959" t="s">
        <v>401</v>
      </c>
      <c r="U2959" t="s">
        <v>136</v>
      </c>
      <c r="V2959" t="s">
        <v>138</v>
      </c>
      <c r="W2959" t="s">
        <v>139</v>
      </c>
      <c r="X2959" t="s">
        <v>2024</v>
      </c>
      <c r="Z2959" t="s">
        <v>141</v>
      </c>
    </row>
    <row r="2960" spans="1:26">
      <c r="A2960" s="27">
        <v>45122</v>
      </c>
      <c r="B2960" t="s">
        <v>5715</v>
      </c>
      <c r="C2960" t="s">
        <v>6391</v>
      </c>
      <c r="D2960" s="79">
        <v>14</v>
      </c>
      <c r="E2960" s="79" t="s">
        <v>5808</v>
      </c>
      <c r="F2960" t="s">
        <v>2221</v>
      </c>
      <c r="G2960" t="s">
        <v>6392</v>
      </c>
      <c r="H2960" t="s">
        <v>134</v>
      </c>
      <c r="I2960" t="s">
        <v>134</v>
      </c>
      <c r="J2960" t="s">
        <v>135</v>
      </c>
      <c r="K2960" s="79">
        <v>1</v>
      </c>
      <c r="L2960" s="79">
        <v>300</v>
      </c>
      <c r="M2960" s="79">
        <v>300</v>
      </c>
      <c r="N2960" s="79">
        <v>0</v>
      </c>
      <c r="O2960" s="79">
        <v>0</v>
      </c>
      <c r="P2960" s="79">
        <v>0</v>
      </c>
      <c r="Q2960" s="79">
        <v>0</v>
      </c>
      <c r="R2960" s="79">
        <v>300</v>
      </c>
      <c r="S2960" t="s">
        <v>136</v>
      </c>
      <c r="T2960" t="s">
        <v>401</v>
      </c>
      <c r="U2960" t="s">
        <v>136</v>
      </c>
      <c r="V2960" t="s">
        <v>138</v>
      </c>
      <c r="W2960" t="s">
        <v>139</v>
      </c>
      <c r="X2960" t="s">
        <v>2024</v>
      </c>
      <c r="Z2960" t="s">
        <v>141</v>
      </c>
    </row>
    <row r="2961" spans="1:26">
      <c r="A2961" s="27">
        <v>45112</v>
      </c>
      <c r="B2961" t="s">
        <v>5663</v>
      </c>
      <c r="C2961" t="s">
        <v>6393</v>
      </c>
      <c r="D2961" s="79">
        <v>121</v>
      </c>
      <c r="E2961" s="79" t="s">
        <v>5808</v>
      </c>
      <c r="F2961" t="s">
        <v>2417</v>
      </c>
      <c r="G2961" t="s">
        <v>2273</v>
      </c>
      <c r="H2961" t="s">
        <v>134</v>
      </c>
      <c r="I2961" t="s">
        <v>134</v>
      </c>
      <c r="J2961" t="s">
        <v>135</v>
      </c>
      <c r="K2961" s="79">
        <v>1</v>
      </c>
      <c r="L2961" s="79">
        <v>300</v>
      </c>
      <c r="M2961" s="79">
        <v>300</v>
      </c>
      <c r="N2961" s="79">
        <v>0</v>
      </c>
      <c r="O2961" s="79">
        <v>0</v>
      </c>
      <c r="P2961" s="79">
        <v>0</v>
      </c>
      <c r="Q2961" s="79">
        <v>0</v>
      </c>
      <c r="R2961" s="79">
        <v>300</v>
      </c>
      <c r="S2961" t="s">
        <v>136</v>
      </c>
      <c r="T2961" t="s">
        <v>401</v>
      </c>
      <c r="U2961" t="s">
        <v>136</v>
      </c>
      <c r="V2961" t="s">
        <v>138</v>
      </c>
      <c r="W2961" t="s">
        <v>139</v>
      </c>
      <c r="X2961" t="s">
        <v>2024</v>
      </c>
      <c r="Z2961" t="s">
        <v>141</v>
      </c>
    </row>
    <row r="2962" spans="1:26">
      <c r="A2962" s="27">
        <v>45110</v>
      </c>
      <c r="B2962" t="s">
        <v>5646</v>
      </c>
      <c r="C2962" t="s">
        <v>6394</v>
      </c>
      <c r="D2962" s="79">
        <v>444</v>
      </c>
      <c r="E2962" s="79" t="s">
        <v>5808</v>
      </c>
      <c r="F2962" t="s">
        <v>2045</v>
      </c>
      <c r="G2962" t="s">
        <v>6395</v>
      </c>
      <c r="H2962" t="s">
        <v>134</v>
      </c>
      <c r="I2962" t="s">
        <v>134</v>
      </c>
      <c r="J2962" t="s">
        <v>135</v>
      </c>
      <c r="K2962" s="79">
        <v>1</v>
      </c>
      <c r="L2962" s="79">
        <v>300</v>
      </c>
      <c r="M2962" s="79">
        <v>300</v>
      </c>
      <c r="N2962" s="79">
        <v>0</v>
      </c>
      <c r="O2962" s="79">
        <v>0</v>
      </c>
      <c r="P2962" s="79">
        <v>0</v>
      </c>
      <c r="Q2962" s="79">
        <v>0</v>
      </c>
      <c r="R2962" s="79">
        <v>300</v>
      </c>
      <c r="S2962" t="s">
        <v>136</v>
      </c>
      <c r="T2962" t="s">
        <v>401</v>
      </c>
      <c r="U2962" t="s">
        <v>136</v>
      </c>
      <c r="V2962" t="s">
        <v>138</v>
      </c>
      <c r="W2962" t="s">
        <v>139</v>
      </c>
      <c r="X2962" t="s">
        <v>2024</v>
      </c>
      <c r="Z2962" t="s">
        <v>141</v>
      </c>
    </row>
    <row r="2963" spans="1:26">
      <c r="A2963" s="27">
        <v>45121</v>
      </c>
      <c r="B2963" t="s">
        <v>5707</v>
      </c>
      <c r="C2963" t="s">
        <v>6396</v>
      </c>
      <c r="D2963" s="79">
        <v>193</v>
      </c>
      <c r="E2963" s="79" t="s">
        <v>5808</v>
      </c>
      <c r="F2963" t="s">
        <v>2022</v>
      </c>
      <c r="G2963" t="s">
        <v>6397</v>
      </c>
      <c r="H2963" t="s">
        <v>134</v>
      </c>
      <c r="I2963" t="s">
        <v>134</v>
      </c>
      <c r="J2963" t="s">
        <v>135</v>
      </c>
      <c r="K2963" s="79">
        <v>1</v>
      </c>
      <c r="L2963" s="79">
        <v>300</v>
      </c>
      <c r="M2963" s="79">
        <v>300</v>
      </c>
      <c r="N2963" s="79">
        <v>0</v>
      </c>
      <c r="O2963" s="79">
        <v>0</v>
      </c>
      <c r="P2963" s="79">
        <v>0</v>
      </c>
      <c r="Q2963" s="79">
        <v>0</v>
      </c>
      <c r="R2963" s="79">
        <v>300</v>
      </c>
      <c r="S2963" t="s">
        <v>136</v>
      </c>
      <c r="T2963" t="s">
        <v>401</v>
      </c>
      <c r="U2963" t="s">
        <v>136</v>
      </c>
      <c r="V2963" t="s">
        <v>138</v>
      </c>
      <c r="W2963" t="s">
        <v>139</v>
      </c>
      <c r="X2963" t="s">
        <v>2024</v>
      </c>
      <c r="Z2963" t="s">
        <v>141</v>
      </c>
    </row>
    <row r="2964" spans="1:26">
      <c r="A2964" s="27">
        <v>45112</v>
      </c>
      <c r="B2964" t="s">
        <v>5660</v>
      </c>
      <c r="C2964" t="s">
        <v>6398</v>
      </c>
      <c r="D2964" s="79">
        <v>355</v>
      </c>
      <c r="E2964" s="79" t="s">
        <v>5808</v>
      </c>
      <c r="F2964" t="s">
        <v>2067</v>
      </c>
      <c r="G2964" t="s">
        <v>407</v>
      </c>
      <c r="H2964" t="s">
        <v>134</v>
      </c>
      <c r="I2964" t="s">
        <v>134</v>
      </c>
      <c r="J2964" t="s">
        <v>135</v>
      </c>
      <c r="K2964" s="79">
        <v>1</v>
      </c>
      <c r="L2964" s="79">
        <v>300</v>
      </c>
      <c r="M2964" s="79">
        <v>300</v>
      </c>
      <c r="N2964" s="79">
        <v>0</v>
      </c>
      <c r="O2964" s="79">
        <v>0</v>
      </c>
      <c r="P2964" s="79">
        <v>0</v>
      </c>
      <c r="Q2964" s="79">
        <v>0</v>
      </c>
      <c r="R2964" s="79">
        <v>300</v>
      </c>
      <c r="S2964" t="s">
        <v>136</v>
      </c>
      <c r="T2964" t="s">
        <v>401</v>
      </c>
      <c r="U2964" t="s">
        <v>136</v>
      </c>
      <c r="V2964" t="s">
        <v>138</v>
      </c>
      <c r="W2964" t="s">
        <v>139</v>
      </c>
      <c r="X2964" t="s">
        <v>2024</v>
      </c>
      <c r="Z2964" t="s">
        <v>141</v>
      </c>
    </row>
    <row r="2965" spans="1:26">
      <c r="A2965" s="27">
        <v>45135</v>
      </c>
      <c r="B2965" t="s">
        <v>6399</v>
      </c>
      <c r="C2965" t="s">
        <v>6400</v>
      </c>
      <c r="D2965" s="79">
        <v>2804</v>
      </c>
      <c r="E2965" s="79" t="s">
        <v>5816</v>
      </c>
      <c r="F2965" t="s">
        <v>1090</v>
      </c>
      <c r="G2965" t="s">
        <v>1994</v>
      </c>
      <c r="H2965" t="s">
        <v>134</v>
      </c>
      <c r="I2965" t="s">
        <v>134</v>
      </c>
      <c r="J2965" t="s">
        <v>135</v>
      </c>
      <c r="K2965" s="79">
        <v>1</v>
      </c>
      <c r="L2965" s="79">
        <v>300</v>
      </c>
      <c r="M2965" s="79">
        <v>300</v>
      </c>
      <c r="N2965" s="79">
        <v>0</v>
      </c>
      <c r="O2965" s="79">
        <v>0</v>
      </c>
      <c r="P2965" s="79">
        <v>0</v>
      </c>
      <c r="Q2965" s="79">
        <v>0</v>
      </c>
      <c r="R2965" s="79">
        <v>300</v>
      </c>
      <c r="S2965" t="s">
        <v>136</v>
      </c>
      <c r="T2965" t="s">
        <v>401</v>
      </c>
      <c r="U2965" t="s">
        <v>136</v>
      </c>
      <c r="V2965" t="s">
        <v>138</v>
      </c>
      <c r="W2965" t="s">
        <v>139</v>
      </c>
      <c r="X2965" t="s">
        <v>140</v>
      </c>
      <c r="Z2965" t="s">
        <v>141</v>
      </c>
    </row>
    <row r="2966" spans="1:26">
      <c r="A2966" s="27">
        <v>45135</v>
      </c>
      <c r="B2966" t="s">
        <v>6399</v>
      </c>
      <c r="C2966" t="s">
        <v>6401</v>
      </c>
      <c r="D2966" s="79">
        <v>2804</v>
      </c>
      <c r="E2966" s="79" t="s">
        <v>5816</v>
      </c>
      <c r="F2966" t="s">
        <v>1090</v>
      </c>
      <c r="G2966" t="s">
        <v>1994</v>
      </c>
      <c r="H2966" t="s">
        <v>134</v>
      </c>
      <c r="I2966" t="s">
        <v>134</v>
      </c>
      <c r="J2966" t="s">
        <v>135</v>
      </c>
      <c r="K2966" s="79">
        <v>1</v>
      </c>
      <c r="L2966" s="79">
        <v>300</v>
      </c>
      <c r="M2966" s="79">
        <v>300</v>
      </c>
      <c r="N2966" s="79">
        <v>0</v>
      </c>
      <c r="O2966" s="79">
        <v>0</v>
      </c>
      <c r="P2966" s="79">
        <v>0</v>
      </c>
      <c r="Q2966" s="79">
        <v>0</v>
      </c>
      <c r="R2966" s="79">
        <v>300</v>
      </c>
      <c r="S2966" t="s">
        <v>136</v>
      </c>
      <c r="T2966" t="s">
        <v>401</v>
      </c>
      <c r="U2966" t="s">
        <v>136</v>
      </c>
      <c r="V2966" t="s">
        <v>138</v>
      </c>
      <c r="W2966" t="s">
        <v>139</v>
      </c>
      <c r="X2966" t="s">
        <v>140</v>
      </c>
      <c r="Z2966" t="s">
        <v>141</v>
      </c>
    </row>
    <row r="2967" spans="1:26">
      <c r="A2967" s="27">
        <v>45135</v>
      </c>
      <c r="B2967" t="s">
        <v>6402</v>
      </c>
      <c r="C2967" t="s">
        <v>6403</v>
      </c>
      <c r="D2967" s="79">
        <v>5080</v>
      </c>
      <c r="E2967" s="79" t="s">
        <v>5816</v>
      </c>
      <c r="F2967" t="s">
        <v>132</v>
      </c>
      <c r="G2967" t="s">
        <v>6404</v>
      </c>
      <c r="H2967" t="s">
        <v>134</v>
      </c>
      <c r="I2967" t="s">
        <v>134</v>
      </c>
      <c r="J2967" t="s">
        <v>135</v>
      </c>
      <c r="S2967" t="s">
        <v>136</v>
      </c>
      <c r="T2967" t="s">
        <v>458</v>
      </c>
      <c r="U2967" t="s">
        <v>136</v>
      </c>
      <c r="V2967" t="s">
        <v>138</v>
      </c>
      <c r="W2967" t="s">
        <v>139</v>
      </c>
      <c r="X2967" t="s">
        <v>140</v>
      </c>
      <c r="Y2967" s="79">
        <v>2</v>
      </c>
      <c r="Z2967" t="s">
        <v>5818</v>
      </c>
    </row>
    <row r="2968" spans="1:26">
      <c r="A2968" s="27">
        <v>45135</v>
      </c>
      <c r="B2968" t="s">
        <v>6402</v>
      </c>
      <c r="C2968" t="s">
        <v>6405</v>
      </c>
      <c r="D2968" s="79">
        <v>5080</v>
      </c>
      <c r="E2968" s="79" t="s">
        <v>5816</v>
      </c>
      <c r="F2968" t="s">
        <v>132</v>
      </c>
      <c r="G2968" t="s">
        <v>6404</v>
      </c>
      <c r="H2968" t="s">
        <v>134</v>
      </c>
      <c r="I2968" t="s">
        <v>134</v>
      </c>
      <c r="J2968" t="s">
        <v>135</v>
      </c>
      <c r="S2968" t="s">
        <v>136</v>
      </c>
      <c r="T2968" t="s">
        <v>458</v>
      </c>
      <c r="U2968" t="s">
        <v>136</v>
      </c>
      <c r="V2968" t="s">
        <v>138</v>
      </c>
      <c r="W2968" t="s">
        <v>139</v>
      </c>
      <c r="X2968" t="s">
        <v>140</v>
      </c>
      <c r="Y2968" s="79">
        <v>2</v>
      </c>
      <c r="Z2968" t="s">
        <v>5818</v>
      </c>
    </row>
    <row r="2969" spans="1:26">
      <c r="A2969" s="27">
        <v>45135</v>
      </c>
      <c r="B2969" t="s">
        <v>6402</v>
      </c>
      <c r="C2969" t="s">
        <v>6406</v>
      </c>
      <c r="D2969" s="79">
        <v>5080</v>
      </c>
      <c r="E2969" s="79" t="s">
        <v>5816</v>
      </c>
      <c r="F2969" t="s">
        <v>132</v>
      </c>
      <c r="G2969" t="s">
        <v>6404</v>
      </c>
      <c r="H2969" t="s">
        <v>134</v>
      </c>
      <c r="I2969" t="s">
        <v>134</v>
      </c>
      <c r="J2969" t="s">
        <v>135</v>
      </c>
      <c r="S2969" t="s">
        <v>136</v>
      </c>
      <c r="T2969" t="s">
        <v>458</v>
      </c>
      <c r="U2969" t="s">
        <v>136</v>
      </c>
      <c r="V2969" t="s">
        <v>138</v>
      </c>
      <c r="W2969" t="s">
        <v>139</v>
      </c>
      <c r="X2969" t="s">
        <v>140</v>
      </c>
      <c r="Y2969" s="79">
        <v>1</v>
      </c>
      <c r="Z2969" t="s">
        <v>5818</v>
      </c>
    </row>
    <row r="2970" spans="1:26">
      <c r="A2970" s="27">
        <v>45137</v>
      </c>
      <c r="B2970" t="s">
        <v>6407</v>
      </c>
      <c r="C2970" t="s">
        <v>6408</v>
      </c>
      <c r="D2970" s="79">
        <v>5205</v>
      </c>
      <c r="E2970" s="79" t="s">
        <v>5816</v>
      </c>
      <c r="F2970" t="s">
        <v>132</v>
      </c>
      <c r="G2970" t="s">
        <v>5880</v>
      </c>
      <c r="H2970" t="s">
        <v>134</v>
      </c>
      <c r="I2970" t="s">
        <v>134</v>
      </c>
      <c r="J2970" t="s">
        <v>135</v>
      </c>
      <c r="K2970" s="79">
        <v>2</v>
      </c>
      <c r="L2970" s="79">
        <v>300</v>
      </c>
      <c r="M2970" s="79">
        <v>600</v>
      </c>
      <c r="N2970" s="79">
        <v>0</v>
      </c>
      <c r="O2970" s="79">
        <v>0</v>
      </c>
      <c r="P2970" s="79">
        <v>0</v>
      </c>
      <c r="Q2970" s="79">
        <v>212</v>
      </c>
      <c r="R2970" s="79">
        <v>388</v>
      </c>
      <c r="S2970" t="s">
        <v>136</v>
      </c>
      <c r="T2970" t="s">
        <v>956</v>
      </c>
      <c r="U2970" t="s">
        <v>136</v>
      </c>
      <c r="V2970" t="s">
        <v>138</v>
      </c>
      <c r="W2970" t="s">
        <v>139</v>
      </c>
      <c r="X2970" t="s">
        <v>168</v>
      </c>
      <c r="Z2970" t="s">
        <v>141</v>
      </c>
    </row>
    <row r="2971" spans="1:26">
      <c r="A2971" s="27">
        <v>45137</v>
      </c>
      <c r="B2971" t="s">
        <v>6407</v>
      </c>
      <c r="C2971" t="s">
        <v>6409</v>
      </c>
      <c r="D2971" s="79">
        <v>5205</v>
      </c>
      <c r="E2971" s="79" t="s">
        <v>5816</v>
      </c>
      <c r="F2971" t="s">
        <v>132</v>
      </c>
      <c r="G2971" t="s">
        <v>5880</v>
      </c>
      <c r="H2971" t="s">
        <v>134</v>
      </c>
      <c r="I2971" t="s">
        <v>134</v>
      </c>
      <c r="J2971" t="s">
        <v>135</v>
      </c>
      <c r="K2971" s="79">
        <v>1</v>
      </c>
      <c r="L2971" s="79">
        <v>300</v>
      </c>
      <c r="M2971" s="79">
        <v>300</v>
      </c>
      <c r="N2971" s="79">
        <v>0</v>
      </c>
      <c r="O2971" s="79">
        <v>0</v>
      </c>
      <c r="P2971" s="79">
        <v>0</v>
      </c>
      <c r="Q2971" s="79">
        <v>0</v>
      </c>
      <c r="R2971" s="79">
        <v>300</v>
      </c>
      <c r="S2971" t="s">
        <v>136</v>
      </c>
      <c r="T2971" t="s">
        <v>956</v>
      </c>
      <c r="U2971" t="s">
        <v>136</v>
      </c>
      <c r="V2971" t="s">
        <v>138</v>
      </c>
      <c r="W2971" t="s">
        <v>139</v>
      </c>
      <c r="X2971" t="s">
        <v>168</v>
      </c>
      <c r="Z2971" t="s">
        <v>141</v>
      </c>
    </row>
    <row r="2972" spans="1:26">
      <c r="A2972" s="27">
        <v>45137</v>
      </c>
      <c r="B2972" t="s">
        <v>6407</v>
      </c>
      <c r="C2972" t="s">
        <v>6410</v>
      </c>
      <c r="D2972" s="79">
        <v>5205</v>
      </c>
      <c r="E2972" s="79" t="s">
        <v>5816</v>
      </c>
      <c r="F2972" t="s">
        <v>132</v>
      </c>
      <c r="G2972" t="s">
        <v>5880</v>
      </c>
      <c r="H2972" t="s">
        <v>134</v>
      </c>
      <c r="I2972" t="s">
        <v>134</v>
      </c>
      <c r="J2972" t="s">
        <v>135</v>
      </c>
      <c r="K2972" s="79">
        <v>1</v>
      </c>
      <c r="L2972" s="79">
        <v>300</v>
      </c>
      <c r="M2972" s="79">
        <v>300</v>
      </c>
      <c r="N2972" s="79">
        <v>0</v>
      </c>
      <c r="O2972" s="79">
        <v>0</v>
      </c>
      <c r="P2972" s="79">
        <v>0</v>
      </c>
      <c r="Q2972" s="79">
        <v>0</v>
      </c>
      <c r="R2972" s="79">
        <v>300</v>
      </c>
      <c r="S2972" t="s">
        <v>136</v>
      </c>
      <c r="T2972" t="s">
        <v>956</v>
      </c>
      <c r="U2972" t="s">
        <v>136</v>
      </c>
      <c r="V2972" t="s">
        <v>138</v>
      </c>
      <c r="W2972" t="s">
        <v>139</v>
      </c>
      <c r="X2972" t="s">
        <v>168</v>
      </c>
      <c r="Z2972" t="s">
        <v>141</v>
      </c>
    </row>
    <row r="2973" spans="1:26">
      <c r="A2973" s="27">
        <v>45136</v>
      </c>
      <c r="B2973" t="s">
        <v>6411</v>
      </c>
      <c r="C2973" t="s">
        <v>6401</v>
      </c>
      <c r="D2973" s="79">
        <v>1266</v>
      </c>
      <c r="E2973" s="79" t="s">
        <v>5816</v>
      </c>
      <c r="F2973" t="s">
        <v>202</v>
      </c>
      <c r="G2973" t="s">
        <v>6412</v>
      </c>
      <c r="H2973" t="s">
        <v>134</v>
      </c>
      <c r="I2973" t="s">
        <v>134</v>
      </c>
      <c r="J2973" t="s">
        <v>135</v>
      </c>
      <c r="S2973" t="s">
        <v>136</v>
      </c>
      <c r="T2973" t="s">
        <v>401</v>
      </c>
      <c r="U2973" t="s">
        <v>136</v>
      </c>
      <c r="V2973" t="s">
        <v>138</v>
      </c>
      <c r="W2973" t="s">
        <v>139</v>
      </c>
      <c r="X2973" t="s">
        <v>168</v>
      </c>
      <c r="Y2973" s="79">
        <v>1</v>
      </c>
      <c r="Z2973" t="s">
        <v>5818</v>
      </c>
    </row>
    <row r="2974" spans="1:26">
      <c r="A2974" s="27">
        <v>45136</v>
      </c>
      <c r="B2974" t="s">
        <v>6411</v>
      </c>
      <c r="C2974" t="s">
        <v>6413</v>
      </c>
      <c r="D2974" s="79">
        <v>1266</v>
      </c>
      <c r="E2974" s="79" t="s">
        <v>5816</v>
      </c>
      <c r="F2974" t="s">
        <v>202</v>
      </c>
      <c r="G2974" t="s">
        <v>6412</v>
      </c>
      <c r="H2974" t="s">
        <v>134</v>
      </c>
      <c r="I2974" t="s">
        <v>134</v>
      </c>
      <c r="J2974" t="s">
        <v>135</v>
      </c>
      <c r="S2974" t="s">
        <v>136</v>
      </c>
      <c r="T2974" t="s">
        <v>401</v>
      </c>
      <c r="U2974" t="s">
        <v>136</v>
      </c>
      <c r="V2974" t="s">
        <v>138</v>
      </c>
      <c r="W2974" t="s">
        <v>139</v>
      </c>
      <c r="X2974" t="s">
        <v>168</v>
      </c>
      <c r="Y2974" s="79">
        <v>1</v>
      </c>
      <c r="Z2974" t="s">
        <v>5818</v>
      </c>
    </row>
    <row r="2975" spans="1:26">
      <c r="A2975" s="27">
        <v>45132</v>
      </c>
      <c r="B2975" t="s">
        <v>6414</v>
      </c>
      <c r="C2975" t="s">
        <v>6415</v>
      </c>
      <c r="D2975" s="79">
        <v>5169</v>
      </c>
      <c r="E2975" s="79" t="s">
        <v>5816</v>
      </c>
      <c r="F2975" t="s">
        <v>132</v>
      </c>
      <c r="G2975" t="s">
        <v>358</v>
      </c>
      <c r="H2975" t="s">
        <v>134</v>
      </c>
      <c r="I2975" t="s">
        <v>134</v>
      </c>
      <c r="J2975" t="s">
        <v>135</v>
      </c>
      <c r="K2975" s="79">
        <v>1</v>
      </c>
      <c r="L2975" s="79">
        <v>300</v>
      </c>
      <c r="M2975" s="79">
        <v>300</v>
      </c>
      <c r="N2975" s="79">
        <v>0</v>
      </c>
      <c r="O2975" s="79">
        <v>0</v>
      </c>
      <c r="P2975" s="79">
        <v>0</v>
      </c>
      <c r="Q2975" s="79">
        <v>0</v>
      </c>
      <c r="R2975" s="79">
        <v>300</v>
      </c>
      <c r="S2975" t="s">
        <v>136</v>
      </c>
      <c r="T2975" t="s">
        <v>929</v>
      </c>
      <c r="U2975" t="s">
        <v>136</v>
      </c>
      <c r="V2975" t="s">
        <v>138</v>
      </c>
      <c r="W2975" t="s">
        <v>139</v>
      </c>
      <c r="X2975" t="s">
        <v>930</v>
      </c>
      <c r="Z2975" t="s">
        <v>141</v>
      </c>
    </row>
    <row r="2976" spans="1:26">
      <c r="A2976" s="27">
        <v>45136</v>
      </c>
      <c r="B2976" t="s">
        <v>6416</v>
      </c>
      <c r="C2976" t="s">
        <v>6417</v>
      </c>
      <c r="D2976" s="79">
        <v>5072</v>
      </c>
      <c r="E2976" s="79" t="s">
        <v>5816</v>
      </c>
      <c r="F2976" t="s">
        <v>202</v>
      </c>
      <c r="G2976" t="s">
        <v>6208</v>
      </c>
      <c r="H2976" t="s">
        <v>134</v>
      </c>
      <c r="I2976" t="s">
        <v>134</v>
      </c>
      <c r="J2976" t="s">
        <v>135</v>
      </c>
      <c r="K2976" s="79">
        <v>1</v>
      </c>
      <c r="L2976" s="79">
        <v>300</v>
      </c>
      <c r="M2976" s="79">
        <v>300</v>
      </c>
      <c r="N2976" s="79">
        <v>0</v>
      </c>
      <c r="O2976" s="79">
        <v>0</v>
      </c>
      <c r="P2976" s="79">
        <v>0</v>
      </c>
      <c r="Q2976" s="79">
        <v>0</v>
      </c>
      <c r="R2976" s="79">
        <v>300</v>
      </c>
      <c r="S2976" t="s">
        <v>136</v>
      </c>
      <c r="U2976" t="s">
        <v>136</v>
      </c>
      <c r="V2976" t="s">
        <v>138</v>
      </c>
      <c r="W2976" t="s">
        <v>139</v>
      </c>
      <c r="X2976" t="s">
        <v>168</v>
      </c>
      <c r="Z2976" t="s">
        <v>141</v>
      </c>
    </row>
    <row r="2977" spans="1:26">
      <c r="A2977" s="27">
        <v>45136</v>
      </c>
      <c r="B2977" t="s">
        <v>6416</v>
      </c>
      <c r="C2977" t="s">
        <v>6418</v>
      </c>
      <c r="D2977" s="79">
        <v>5072</v>
      </c>
      <c r="E2977" s="79" t="s">
        <v>5816</v>
      </c>
      <c r="F2977" t="s">
        <v>202</v>
      </c>
      <c r="G2977" t="s">
        <v>6208</v>
      </c>
      <c r="H2977" t="s">
        <v>134</v>
      </c>
      <c r="I2977" t="s">
        <v>134</v>
      </c>
      <c r="J2977" t="s">
        <v>135</v>
      </c>
      <c r="K2977" s="79">
        <v>1</v>
      </c>
      <c r="L2977" s="79">
        <v>300</v>
      </c>
      <c r="M2977" s="79">
        <v>300</v>
      </c>
      <c r="N2977" s="79">
        <v>0</v>
      </c>
      <c r="O2977" s="79">
        <v>0</v>
      </c>
      <c r="P2977" s="79">
        <v>0</v>
      </c>
      <c r="Q2977" s="79">
        <v>0</v>
      </c>
      <c r="R2977" s="79">
        <v>300</v>
      </c>
      <c r="S2977" t="s">
        <v>136</v>
      </c>
      <c r="U2977" t="s">
        <v>136</v>
      </c>
      <c r="V2977" t="s">
        <v>138</v>
      </c>
      <c r="W2977" t="s">
        <v>139</v>
      </c>
      <c r="X2977" t="s">
        <v>168</v>
      </c>
      <c r="Z2977" t="s">
        <v>141</v>
      </c>
    </row>
    <row r="2978" spans="1:26">
      <c r="A2978" s="27">
        <v>45136</v>
      </c>
      <c r="B2978" t="s">
        <v>6416</v>
      </c>
      <c r="C2978" t="s">
        <v>6419</v>
      </c>
      <c r="D2978" s="79">
        <v>5072</v>
      </c>
      <c r="E2978" s="79" t="s">
        <v>5816</v>
      </c>
      <c r="F2978" t="s">
        <v>202</v>
      </c>
      <c r="G2978" t="s">
        <v>6208</v>
      </c>
      <c r="H2978" t="s">
        <v>134</v>
      </c>
      <c r="I2978" t="s">
        <v>134</v>
      </c>
      <c r="J2978" t="s">
        <v>135</v>
      </c>
      <c r="K2978" s="79">
        <v>1</v>
      </c>
      <c r="L2978" s="79">
        <v>300</v>
      </c>
      <c r="M2978" s="79">
        <v>300</v>
      </c>
      <c r="N2978" s="79">
        <v>0</v>
      </c>
      <c r="O2978" s="79">
        <v>0</v>
      </c>
      <c r="P2978" s="79">
        <v>0</v>
      </c>
      <c r="Q2978" s="79">
        <v>0</v>
      </c>
      <c r="R2978" s="79">
        <v>300</v>
      </c>
      <c r="S2978" t="s">
        <v>136</v>
      </c>
      <c r="U2978" t="s">
        <v>136</v>
      </c>
      <c r="V2978" t="s">
        <v>138</v>
      </c>
      <c r="W2978" t="s">
        <v>139</v>
      </c>
      <c r="X2978" t="s">
        <v>168</v>
      </c>
      <c r="Z2978" t="s">
        <v>141</v>
      </c>
    </row>
    <row r="2979" spans="1:26">
      <c r="A2979" s="27">
        <v>45136</v>
      </c>
      <c r="B2979" t="s">
        <v>6416</v>
      </c>
      <c r="C2979" t="s">
        <v>6420</v>
      </c>
      <c r="D2979" s="79">
        <v>5072</v>
      </c>
      <c r="E2979" s="79" t="s">
        <v>5816</v>
      </c>
      <c r="F2979" t="s">
        <v>202</v>
      </c>
      <c r="G2979" t="s">
        <v>6208</v>
      </c>
      <c r="H2979" t="s">
        <v>134</v>
      </c>
      <c r="I2979" t="s">
        <v>134</v>
      </c>
      <c r="J2979" t="s">
        <v>135</v>
      </c>
      <c r="K2979" s="79">
        <v>1</v>
      </c>
      <c r="L2979" s="79">
        <v>300</v>
      </c>
      <c r="M2979" s="79">
        <v>300</v>
      </c>
      <c r="N2979" s="79">
        <v>0</v>
      </c>
      <c r="O2979" s="79">
        <v>0</v>
      </c>
      <c r="P2979" s="79">
        <v>0</v>
      </c>
      <c r="Q2979" s="79">
        <v>0</v>
      </c>
      <c r="R2979" s="79">
        <v>300</v>
      </c>
      <c r="S2979" t="s">
        <v>136</v>
      </c>
      <c r="U2979" t="s">
        <v>136</v>
      </c>
      <c r="V2979" t="s">
        <v>138</v>
      </c>
      <c r="W2979" t="s">
        <v>139</v>
      </c>
      <c r="X2979" t="s">
        <v>168</v>
      </c>
      <c r="Z2979" t="s">
        <v>141</v>
      </c>
    </row>
    <row r="2980" spans="1:26">
      <c r="A2980" s="27">
        <v>45134</v>
      </c>
      <c r="B2980" t="s">
        <v>6421</v>
      </c>
      <c r="C2980" t="s">
        <v>6422</v>
      </c>
      <c r="D2980" s="79">
        <v>5197</v>
      </c>
      <c r="E2980" s="79" t="s">
        <v>5816</v>
      </c>
      <c r="F2980" t="s">
        <v>132</v>
      </c>
      <c r="G2980" t="s">
        <v>2522</v>
      </c>
      <c r="H2980" t="s">
        <v>134</v>
      </c>
      <c r="I2980" t="s">
        <v>134</v>
      </c>
      <c r="J2980" t="s">
        <v>135</v>
      </c>
      <c r="S2980" t="s">
        <v>136</v>
      </c>
      <c r="T2980" t="s">
        <v>817</v>
      </c>
      <c r="U2980" t="s">
        <v>136</v>
      </c>
      <c r="V2980" t="s">
        <v>138</v>
      </c>
      <c r="W2980" t="s">
        <v>139</v>
      </c>
      <c r="X2980" t="s">
        <v>930</v>
      </c>
      <c r="Y2980" s="79">
        <v>1</v>
      </c>
      <c r="Z2980" t="s">
        <v>5818</v>
      </c>
    </row>
    <row r="2981" spans="1:26">
      <c r="A2981" s="27">
        <v>45136</v>
      </c>
      <c r="B2981" t="s">
        <v>6423</v>
      </c>
      <c r="C2981" t="s">
        <v>6424</v>
      </c>
      <c r="D2981" s="79">
        <v>5224</v>
      </c>
      <c r="E2981" s="79" t="s">
        <v>5816</v>
      </c>
      <c r="F2981" t="s">
        <v>132</v>
      </c>
      <c r="G2981" t="s">
        <v>6425</v>
      </c>
      <c r="H2981" t="s">
        <v>134</v>
      </c>
      <c r="I2981" t="s">
        <v>134</v>
      </c>
      <c r="J2981" t="s">
        <v>135</v>
      </c>
      <c r="S2981" t="s">
        <v>136</v>
      </c>
      <c r="T2981" t="s">
        <v>817</v>
      </c>
      <c r="U2981" t="s">
        <v>136</v>
      </c>
      <c r="V2981" t="s">
        <v>138</v>
      </c>
      <c r="W2981" t="s">
        <v>139</v>
      </c>
      <c r="X2981" t="s">
        <v>930</v>
      </c>
      <c r="Y2981" s="79">
        <v>1</v>
      </c>
      <c r="Z2981" t="s">
        <v>5818</v>
      </c>
    </row>
    <row r="2982" spans="1:26">
      <c r="A2982" s="27">
        <v>45136</v>
      </c>
      <c r="B2982" t="s">
        <v>6426</v>
      </c>
      <c r="C2982" t="s">
        <v>6427</v>
      </c>
      <c r="D2982" s="79">
        <v>5228</v>
      </c>
      <c r="E2982" s="79" t="s">
        <v>5816</v>
      </c>
      <c r="F2982" t="s">
        <v>132</v>
      </c>
      <c r="G2982" t="s">
        <v>6428</v>
      </c>
      <c r="H2982" t="s">
        <v>134</v>
      </c>
      <c r="I2982" t="s">
        <v>134</v>
      </c>
      <c r="J2982" t="s">
        <v>135</v>
      </c>
      <c r="S2982" t="s">
        <v>136</v>
      </c>
      <c r="T2982" t="s">
        <v>956</v>
      </c>
      <c r="U2982" t="s">
        <v>136</v>
      </c>
      <c r="V2982" t="s">
        <v>138</v>
      </c>
      <c r="W2982" t="s">
        <v>139</v>
      </c>
      <c r="X2982" t="s">
        <v>930</v>
      </c>
      <c r="Y2982" s="79">
        <v>1</v>
      </c>
      <c r="Z2982" t="s">
        <v>5818</v>
      </c>
    </row>
    <row r="2983" spans="1:26">
      <c r="A2983" s="27">
        <v>45137</v>
      </c>
      <c r="B2983" t="s">
        <v>6429</v>
      </c>
      <c r="C2983" t="s">
        <v>6430</v>
      </c>
      <c r="D2983" s="79">
        <v>5232</v>
      </c>
      <c r="E2983" s="79" t="s">
        <v>5816</v>
      </c>
      <c r="F2983" t="s">
        <v>132</v>
      </c>
      <c r="G2983" t="s">
        <v>6431</v>
      </c>
      <c r="H2983" t="s">
        <v>134</v>
      </c>
      <c r="I2983" t="s">
        <v>134</v>
      </c>
      <c r="J2983" t="s">
        <v>135</v>
      </c>
      <c r="S2983" t="s">
        <v>136</v>
      </c>
      <c r="T2983" t="s">
        <v>1377</v>
      </c>
      <c r="U2983" t="s">
        <v>136</v>
      </c>
      <c r="V2983" t="s">
        <v>138</v>
      </c>
      <c r="W2983" t="s">
        <v>139</v>
      </c>
      <c r="X2983" t="s">
        <v>930</v>
      </c>
      <c r="Y2983" s="79">
        <v>1</v>
      </c>
      <c r="Z2983" t="s">
        <v>5818</v>
      </c>
    </row>
    <row r="2984" spans="1:26">
      <c r="A2984" s="27">
        <v>45130</v>
      </c>
      <c r="B2984" t="s">
        <v>6432</v>
      </c>
      <c r="C2984" t="s">
        <v>6433</v>
      </c>
      <c r="D2984" s="79">
        <v>5132</v>
      </c>
      <c r="E2984" s="79" t="s">
        <v>5816</v>
      </c>
      <c r="F2984" t="s">
        <v>132</v>
      </c>
      <c r="G2984" t="s">
        <v>6434</v>
      </c>
      <c r="H2984" t="s">
        <v>134</v>
      </c>
      <c r="I2984" t="s">
        <v>134</v>
      </c>
      <c r="J2984" t="s">
        <v>135</v>
      </c>
      <c r="S2984" t="s">
        <v>381</v>
      </c>
      <c r="T2984" t="s">
        <v>486</v>
      </c>
      <c r="U2984" t="s">
        <v>381</v>
      </c>
      <c r="V2984" t="s">
        <v>138</v>
      </c>
      <c r="W2984" t="s">
        <v>139</v>
      </c>
      <c r="X2984" t="s">
        <v>140</v>
      </c>
      <c r="Y2984" s="79">
        <v>2</v>
      </c>
      <c r="Z2984" t="s">
        <v>5818</v>
      </c>
    </row>
    <row r="2985" spans="1:26">
      <c r="A2985" s="27">
        <v>45130</v>
      </c>
      <c r="B2985" t="s">
        <v>6432</v>
      </c>
      <c r="C2985" t="s">
        <v>6435</v>
      </c>
      <c r="D2985" s="79">
        <v>5132</v>
      </c>
      <c r="E2985" s="79" t="s">
        <v>5816</v>
      </c>
      <c r="F2985" t="s">
        <v>132</v>
      </c>
      <c r="G2985" t="s">
        <v>6434</v>
      </c>
      <c r="H2985" t="s">
        <v>134</v>
      </c>
      <c r="I2985" t="s">
        <v>134</v>
      </c>
      <c r="J2985" t="s">
        <v>135</v>
      </c>
      <c r="S2985" t="s">
        <v>381</v>
      </c>
      <c r="T2985" t="s">
        <v>486</v>
      </c>
      <c r="U2985" t="s">
        <v>381</v>
      </c>
      <c r="V2985" t="s">
        <v>138</v>
      </c>
      <c r="W2985" t="s">
        <v>139</v>
      </c>
      <c r="X2985" t="s">
        <v>140</v>
      </c>
      <c r="Y2985" s="79">
        <v>1</v>
      </c>
      <c r="Z2985" t="s">
        <v>5818</v>
      </c>
    </row>
    <row r="2986" spans="1:26">
      <c r="A2986" s="27">
        <v>45131</v>
      </c>
      <c r="B2986" t="s">
        <v>6436</v>
      </c>
      <c r="C2986" t="s">
        <v>6437</v>
      </c>
      <c r="D2986" s="79">
        <v>3268</v>
      </c>
      <c r="E2986" s="79" t="s">
        <v>5816</v>
      </c>
      <c r="F2986" t="s">
        <v>202</v>
      </c>
      <c r="G2986" t="s">
        <v>1404</v>
      </c>
      <c r="H2986" t="s">
        <v>134</v>
      </c>
      <c r="I2986" t="s">
        <v>134</v>
      </c>
      <c r="J2986" t="s">
        <v>135</v>
      </c>
      <c r="K2986" s="79">
        <v>1</v>
      </c>
      <c r="L2986" s="79">
        <v>300</v>
      </c>
      <c r="M2986" s="79">
        <v>300</v>
      </c>
      <c r="N2986" s="79">
        <v>0</v>
      </c>
      <c r="O2986" s="79">
        <v>0</v>
      </c>
      <c r="P2986" s="79">
        <v>0</v>
      </c>
      <c r="Q2986" s="79">
        <v>0</v>
      </c>
      <c r="R2986" s="79">
        <v>300</v>
      </c>
      <c r="S2986" t="s">
        <v>136</v>
      </c>
      <c r="T2986" t="s">
        <v>401</v>
      </c>
      <c r="U2986" t="s">
        <v>136</v>
      </c>
      <c r="V2986" t="s">
        <v>138</v>
      </c>
      <c r="W2986" t="s">
        <v>139</v>
      </c>
      <c r="X2986" t="s">
        <v>140</v>
      </c>
      <c r="Z2986" t="s">
        <v>141</v>
      </c>
    </row>
    <row r="2987" spans="1:26">
      <c r="A2987" s="27">
        <v>45131</v>
      </c>
      <c r="B2987" t="s">
        <v>6436</v>
      </c>
      <c r="C2987" t="s">
        <v>6438</v>
      </c>
      <c r="D2987" s="79">
        <v>3268</v>
      </c>
      <c r="E2987" s="79" t="s">
        <v>5816</v>
      </c>
      <c r="F2987" t="s">
        <v>202</v>
      </c>
      <c r="G2987" t="s">
        <v>1404</v>
      </c>
      <c r="H2987" t="s">
        <v>134</v>
      </c>
      <c r="I2987" t="s">
        <v>134</v>
      </c>
      <c r="J2987" t="s">
        <v>135</v>
      </c>
      <c r="K2987" s="79">
        <v>1</v>
      </c>
      <c r="L2987" s="79">
        <v>300</v>
      </c>
      <c r="M2987" s="79">
        <v>300</v>
      </c>
      <c r="N2987" s="79">
        <v>0</v>
      </c>
      <c r="O2987" s="79">
        <v>0</v>
      </c>
      <c r="P2987" s="79">
        <v>0</v>
      </c>
      <c r="Q2987" s="79">
        <v>0</v>
      </c>
      <c r="R2987" s="79">
        <v>300</v>
      </c>
      <c r="S2987" t="s">
        <v>136</v>
      </c>
      <c r="T2987" t="s">
        <v>401</v>
      </c>
      <c r="U2987" t="s">
        <v>136</v>
      </c>
      <c r="V2987" t="s">
        <v>138</v>
      </c>
      <c r="W2987" t="s">
        <v>139</v>
      </c>
      <c r="X2987" t="s">
        <v>140</v>
      </c>
      <c r="Z2987" t="s">
        <v>141</v>
      </c>
    </row>
    <row r="2988" spans="1:26">
      <c r="A2988" s="27">
        <v>45131</v>
      </c>
      <c r="B2988" t="s">
        <v>6436</v>
      </c>
      <c r="C2988" t="s">
        <v>6439</v>
      </c>
      <c r="D2988" s="79">
        <v>3268</v>
      </c>
      <c r="E2988" s="79" t="s">
        <v>5816</v>
      </c>
      <c r="F2988" t="s">
        <v>202</v>
      </c>
      <c r="G2988" t="s">
        <v>1404</v>
      </c>
      <c r="H2988" t="s">
        <v>134</v>
      </c>
      <c r="I2988" t="s">
        <v>134</v>
      </c>
      <c r="J2988" t="s">
        <v>135</v>
      </c>
      <c r="K2988" s="79">
        <v>1</v>
      </c>
      <c r="L2988" s="79">
        <v>300</v>
      </c>
      <c r="M2988" s="79">
        <v>300</v>
      </c>
      <c r="N2988" s="79">
        <v>0</v>
      </c>
      <c r="O2988" s="79">
        <v>0</v>
      </c>
      <c r="P2988" s="79">
        <v>0</v>
      </c>
      <c r="Q2988" s="79">
        <v>0</v>
      </c>
      <c r="R2988" s="79">
        <v>300</v>
      </c>
      <c r="S2988" t="s">
        <v>136</v>
      </c>
      <c r="T2988" t="s">
        <v>401</v>
      </c>
      <c r="U2988" t="s">
        <v>136</v>
      </c>
      <c r="V2988" t="s">
        <v>138</v>
      </c>
      <c r="W2988" t="s">
        <v>139</v>
      </c>
      <c r="X2988" t="s">
        <v>140</v>
      </c>
      <c r="Z2988" t="s">
        <v>141</v>
      </c>
    </row>
    <row r="2989" spans="1:26">
      <c r="A2989" s="27">
        <v>45130</v>
      </c>
      <c r="B2989" t="s">
        <v>6440</v>
      </c>
      <c r="C2989" t="s">
        <v>6441</v>
      </c>
      <c r="D2989" s="79">
        <v>5143</v>
      </c>
      <c r="E2989" s="79" t="s">
        <v>5816</v>
      </c>
      <c r="F2989" t="s">
        <v>132</v>
      </c>
      <c r="G2989" t="s">
        <v>1609</v>
      </c>
      <c r="H2989" t="s">
        <v>134</v>
      </c>
      <c r="I2989" t="s">
        <v>134</v>
      </c>
      <c r="J2989" t="s">
        <v>135</v>
      </c>
      <c r="S2989" t="s">
        <v>136</v>
      </c>
      <c r="T2989" t="s">
        <v>764</v>
      </c>
      <c r="U2989" t="s">
        <v>136</v>
      </c>
      <c r="V2989" t="s">
        <v>138</v>
      </c>
      <c r="W2989" t="s">
        <v>139</v>
      </c>
      <c r="X2989" t="s">
        <v>930</v>
      </c>
      <c r="Y2989" s="79">
        <v>1</v>
      </c>
      <c r="Z2989" t="s">
        <v>5818</v>
      </c>
    </row>
    <row r="2990" spans="1:26">
      <c r="A2990" s="27">
        <v>45134</v>
      </c>
      <c r="B2990" t="s">
        <v>6442</v>
      </c>
      <c r="C2990" t="s">
        <v>6443</v>
      </c>
      <c r="D2990" s="79">
        <v>3666</v>
      </c>
      <c r="E2990" s="79" t="s">
        <v>5816</v>
      </c>
      <c r="F2990" t="s">
        <v>132</v>
      </c>
      <c r="G2990" t="s">
        <v>3589</v>
      </c>
      <c r="H2990" t="s">
        <v>134</v>
      </c>
      <c r="I2990" t="s">
        <v>134</v>
      </c>
      <c r="J2990" t="s">
        <v>135</v>
      </c>
      <c r="K2990" s="79">
        <v>2</v>
      </c>
      <c r="L2990" s="79">
        <v>300</v>
      </c>
      <c r="M2990" s="79">
        <v>600</v>
      </c>
      <c r="N2990" s="79">
        <v>0</v>
      </c>
      <c r="O2990" s="79">
        <v>0</v>
      </c>
      <c r="P2990" s="79">
        <v>0</v>
      </c>
      <c r="Q2990" s="79">
        <v>0</v>
      </c>
      <c r="R2990" s="79">
        <v>600</v>
      </c>
      <c r="S2990" t="s">
        <v>183</v>
      </c>
      <c r="T2990" t="s">
        <v>137</v>
      </c>
      <c r="U2990" t="s">
        <v>183</v>
      </c>
      <c r="V2990" t="s">
        <v>138</v>
      </c>
      <c r="W2990" t="s">
        <v>139</v>
      </c>
      <c r="X2990" t="s">
        <v>168</v>
      </c>
      <c r="Z2990" t="s">
        <v>141</v>
      </c>
    </row>
    <row r="2991" spans="1:26">
      <c r="A2991" s="27">
        <v>45134</v>
      </c>
      <c r="B2991" t="s">
        <v>6442</v>
      </c>
      <c r="C2991" t="s">
        <v>6444</v>
      </c>
      <c r="D2991" s="79">
        <v>3666</v>
      </c>
      <c r="E2991" s="79" t="s">
        <v>5816</v>
      </c>
      <c r="F2991" t="s">
        <v>132</v>
      </c>
      <c r="G2991" t="s">
        <v>3589</v>
      </c>
      <c r="H2991" t="s">
        <v>134</v>
      </c>
      <c r="I2991" t="s">
        <v>134</v>
      </c>
      <c r="J2991" t="s">
        <v>135</v>
      </c>
      <c r="K2991" s="79">
        <v>1</v>
      </c>
      <c r="L2991" s="79">
        <v>300</v>
      </c>
      <c r="M2991" s="79">
        <v>300</v>
      </c>
      <c r="N2991" s="79">
        <v>0</v>
      </c>
      <c r="O2991" s="79">
        <v>0</v>
      </c>
      <c r="P2991" s="79">
        <v>0</v>
      </c>
      <c r="Q2991" s="79">
        <v>0</v>
      </c>
      <c r="R2991" s="79">
        <v>300</v>
      </c>
      <c r="S2991" t="s">
        <v>183</v>
      </c>
      <c r="T2991" t="s">
        <v>137</v>
      </c>
      <c r="U2991" t="s">
        <v>183</v>
      </c>
      <c r="V2991" t="s">
        <v>138</v>
      </c>
      <c r="W2991" t="s">
        <v>139</v>
      </c>
      <c r="X2991" t="s">
        <v>168</v>
      </c>
      <c r="Z2991" t="s">
        <v>141</v>
      </c>
    </row>
    <row r="2992" spans="1:26">
      <c r="A2992" s="27">
        <v>45134</v>
      </c>
      <c r="B2992" t="s">
        <v>6442</v>
      </c>
      <c r="C2992" t="s">
        <v>6445</v>
      </c>
      <c r="D2992" s="79">
        <v>3666</v>
      </c>
      <c r="E2992" s="79" t="s">
        <v>5816</v>
      </c>
      <c r="F2992" t="s">
        <v>132</v>
      </c>
      <c r="G2992" t="s">
        <v>3589</v>
      </c>
      <c r="H2992" t="s">
        <v>134</v>
      </c>
      <c r="I2992" t="s">
        <v>134</v>
      </c>
      <c r="J2992" t="s">
        <v>135</v>
      </c>
      <c r="K2992" s="79">
        <v>1</v>
      </c>
      <c r="L2992" s="79">
        <v>300</v>
      </c>
      <c r="M2992" s="79">
        <v>300</v>
      </c>
      <c r="N2992" s="79">
        <v>0</v>
      </c>
      <c r="O2992" s="79">
        <v>0</v>
      </c>
      <c r="P2992" s="79">
        <v>0</v>
      </c>
      <c r="Q2992" s="79">
        <v>0</v>
      </c>
      <c r="R2992" s="79">
        <v>300</v>
      </c>
      <c r="S2992" t="s">
        <v>183</v>
      </c>
      <c r="T2992" t="s">
        <v>137</v>
      </c>
      <c r="U2992" t="s">
        <v>136</v>
      </c>
      <c r="V2992" t="s">
        <v>138</v>
      </c>
      <c r="W2992" t="s">
        <v>139</v>
      </c>
      <c r="X2992" t="s">
        <v>168</v>
      </c>
      <c r="Z2992" t="s">
        <v>141</v>
      </c>
    </row>
    <row r="2993" spans="1:26">
      <c r="A2993" s="27">
        <v>45134</v>
      </c>
      <c r="B2993" t="s">
        <v>6442</v>
      </c>
      <c r="C2993" t="s">
        <v>6446</v>
      </c>
      <c r="D2993" s="79">
        <v>3666</v>
      </c>
      <c r="E2993" s="79" t="s">
        <v>5816</v>
      </c>
      <c r="F2993" t="s">
        <v>132</v>
      </c>
      <c r="G2993" t="s">
        <v>3589</v>
      </c>
      <c r="H2993" t="s">
        <v>134</v>
      </c>
      <c r="I2993" t="s">
        <v>134</v>
      </c>
      <c r="J2993" t="s">
        <v>135</v>
      </c>
      <c r="K2993" s="79">
        <v>1</v>
      </c>
      <c r="L2993" s="79">
        <v>300</v>
      </c>
      <c r="M2993" s="79">
        <v>300</v>
      </c>
      <c r="N2993" s="79">
        <v>0</v>
      </c>
      <c r="O2993" s="79">
        <v>0</v>
      </c>
      <c r="P2993" s="79">
        <v>0</v>
      </c>
      <c r="Q2993" s="79">
        <v>0</v>
      </c>
      <c r="R2993" s="79">
        <v>300</v>
      </c>
      <c r="S2993" t="s">
        <v>183</v>
      </c>
      <c r="T2993" t="s">
        <v>137</v>
      </c>
      <c r="U2993" t="s">
        <v>183</v>
      </c>
      <c r="V2993" t="s">
        <v>138</v>
      </c>
      <c r="W2993" t="s">
        <v>139</v>
      </c>
      <c r="X2993" t="s">
        <v>168</v>
      </c>
      <c r="Z2993" t="s">
        <v>141</v>
      </c>
    </row>
    <row r="2994" spans="1:26">
      <c r="A2994" s="27">
        <v>45134</v>
      </c>
      <c r="B2994" t="s">
        <v>6442</v>
      </c>
      <c r="C2994" t="s">
        <v>6447</v>
      </c>
      <c r="D2994" s="79">
        <v>3666</v>
      </c>
      <c r="E2994" s="79" t="s">
        <v>5816</v>
      </c>
      <c r="F2994" t="s">
        <v>132</v>
      </c>
      <c r="G2994" t="s">
        <v>3589</v>
      </c>
      <c r="H2994" t="s">
        <v>134</v>
      </c>
      <c r="I2994" t="s">
        <v>134</v>
      </c>
      <c r="J2994" t="s">
        <v>135</v>
      </c>
      <c r="K2994" s="79">
        <v>1</v>
      </c>
      <c r="L2994" s="79">
        <v>300</v>
      </c>
      <c r="M2994" s="79">
        <v>300</v>
      </c>
      <c r="N2994" s="79">
        <v>0</v>
      </c>
      <c r="O2994" s="79">
        <v>0</v>
      </c>
      <c r="P2994" s="79">
        <v>0</v>
      </c>
      <c r="Q2994" s="79">
        <v>0</v>
      </c>
      <c r="R2994" s="79">
        <v>300</v>
      </c>
      <c r="S2994" t="s">
        <v>183</v>
      </c>
      <c r="T2994" t="s">
        <v>137</v>
      </c>
      <c r="U2994" t="s">
        <v>183</v>
      </c>
      <c r="V2994" t="s">
        <v>138</v>
      </c>
      <c r="W2994" t="s">
        <v>139</v>
      </c>
      <c r="X2994" t="s">
        <v>168</v>
      </c>
      <c r="Z2994" t="s">
        <v>141</v>
      </c>
    </row>
    <row r="2995" spans="1:26">
      <c r="A2995" s="27">
        <v>45132</v>
      </c>
      <c r="B2995" t="s">
        <v>6448</v>
      </c>
      <c r="C2995" t="s">
        <v>6449</v>
      </c>
      <c r="D2995" s="79">
        <v>5146</v>
      </c>
      <c r="E2995" s="79" t="s">
        <v>5816</v>
      </c>
      <c r="F2995" t="s">
        <v>132</v>
      </c>
      <c r="G2995" t="s">
        <v>6450</v>
      </c>
      <c r="H2995" t="s">
        <v>134</v>
      </c>
      <c r="I2995" t="s">
        <v>134</v>
      </c>
      <c r="J2995" t="s">
        <v>135</v>
      </c>
      <c r="K2995" s="79">
        <v>1</v>
      </c>
      <c r="L2995" s="79">
        <v>300</v>
      </c>
      <c r="M2995" s="79">
        <v>300</v>
      </c>
      <c r="N2995" s="79">
        <v>0</v>
      </c>
      <c r="O2995" s="79">
        <v>0</v>
      </c>
      <c r="P2995" s="79">
        <v>0</v>
      </c>
      <c r="Q2995" s="79">
        <v>0</v>
      </c>
      <c r="R2995" s="79">
        <v>300</v>
      </c>
      <c r="S2995" t="s">
        <v>381</v>
      </c>
      <c r="T2995" t="s">
        <v>486</v>
      </c>
      <c r="U2995" t="s">
        <v>381</v>
      </c>
      <c r="V2995" t="s">
        <v>138</v>
      </c>
      <c r="W2995" t="s">
        <v>139</v>
      </c>
      <c r="X2995" t="s">
        <v>140</v>
      </c>
      <c r="Z2995" t="s">
        <v>141</v>
      </c>
    </row>
    <row r="2996" spans="1:26">
      <c r="A2996" s="27">
        <v>45132</v>
      </c>
      <c r="B2996" t="s">
        <v>6448</v>
      </c>
      <c r="C2996" t="s">
        <v>6451</v>
      </c>
      <c r="D2996" s="79">
        <v>5146</v>
      </c>
      <c r="E2996" s="79" t="s">
        <v>5816</v>
      </c>
      <c r="F2996" t="s">
        <v>132</v>
      </c>
      <c r="G2996" t="s">
        <v>6450</v>
      </c>
      <c r="H2996" t="s">
        <v>134</v>
      </c>
      <c r="I2996" t="s">
        <v>134</v>
      </c>
      <c r="J2996" t="s">
        <v>135</v>
      </c>
      <c r="K2996" s="79">
        <v>1</v>
      </c>
      <c r="L2996" s="79">
        <v>300</v>
      </c>
      <c r="M2996" s="79">
        <v>300</v>
      </c>
      <c r="N2996" s="79">
        <v>0</v>
      </c>
      <c r="O2996" s="79">
        <v>0</v>
      </c>
      <c r="P2996" s="79">
        <v>0</v>
      </c>
      <c r="Q2996" s="79">
        <v>0</v>
      </c>
      <c r="R2996" s="79">
        <v>300</v>
      </c>
      <c r="S2996" t="s">
        <v>381</v>
      </c>
      <c r="T2996" t="s">
        <v>486</v>
      </c>
      <c r="U2996" t="s">
        <v>381</v>
      </c>
      <c r="V2996" t="s">
        <v>138</v>
      </c>
      <c r="W2996" t="s">
        <v>139</v>
      </c>
      <c r="X2996" t="s">
        <v>140</v>
      </c>
      <c r="Z2996" t="s">
        <v>141</v>
      </c>
    </row>
    <row r="2997" spans="1:26">
      <c r="A2997" s="27">
        <v>45132</v>
      </c>
      <c r="B2997" t="s">
        <v>6448</v>
      </c>
      <c r="C2997" t="s">
        <v>6452</v>
      </c>
      <c r="D2997" s="79">
        <v>5146</v>
      </c>
      <c r="E2997" s="79" t="s">
        <v>5816</v>
      </c>
      <c r="F2997" t="s">
        <v>132</v>
      </c>
      <c r="G2997" t="s">
        <v>6450</v>
      </c>
      <c r="H2997" t="s">
        <v>134</v>
      </c>
      <c r="I2997" t="s">
        <v>134</v>
      </c>
      <c r="J2997" t="s">
        <v>135</v>
      </c>
      <c r="K2997" s="79">
        <v>1</v>
      </c>
      <c r="L2997" s="79">
        <v>300</v>
      </c>
      <c r="M2997" s="79">
        <v>300</v>
      </c>
      <c r="N2997" s="79">
        <v>0</v>
      </c>
      <c r="O2997" s="79">
        <v>0</v>
      </c>
      <c r="P2997" s="79">
        <v>0</v>
      </c>
      <c r="Q2997" s="79">
        <v>0</v>
      </c>
      <c r="R2997" s="79">
        <v>300</v>
      </c>
      <c r="S2997" t="s">
        <v>381</v>
      </c>
      <c r="T2997" t="s">
        <v>486</v>
      </c>
      <c r="U2997" t="s">
        <v>381</v>
      </c>
      <c r="V2997" t="s">
        <v>138</v>
      </c>
      <c r="W2997" t="s">
        <v>139</v>
      </c>
      <c r="X2997" t="s">
        <v>140</v>
      </c>
      <c r="Z2997" t="s">
        <v>141</v>
      </c>
    </row>
    <row r="2998" spans="1:26">
      <c r="A2998" s="27">
        <v>45132</v>
      </c>
      <c r="B2998" t="s">
        <v>6453</v>
      </c>
      <c r="C2998" t="s">
        <v>6454</v>
      </c>
      <c r="D2998" s="79">
        <v>5149</v>
      </c>
      <c r="E2998" s="79" t="s">
        <v>5816</v>
      </c>
      <c r="F2998" t="s">
        <v>132</v>
      </c>
      <c r="G2998" t="s">
        <v>5445</v>
      </c>
      <c r="H2998" t="s">
        <v>134</v>
      </c>
      <c r="I2998" t="s">
        <v>134</v>
      </c>
      <c r="J2998" t="s">
        <v>135</v>
      </c>
      <c r="S2998" t="s">
        <v>136</v>
      </c>
      <c r="T2998" t="s">
        <v>956</v>
      </c>
      <c r="U2998" t="s">
        <v>136</v>
      </c>
      <c r="V2998" t="s">
        <v>138</v>
      </c>
      <c r="W2998" t="s">
        <v>139</v>
      </c>
      <c r="X2998" t="s">
        <v>140</v>
      </c>
      <c r="Y2998" s="79">
        <v>1</v>
      </c>
      <c r="Z2998" t="s">
        <v>5818</v>
      </c>
    </row>
    <row r="2999" spans="1:26">
      <c r="A2999" s="27">
        <v>45132</v>
      </c>
      <c r="B2999" t="s">
        <v>6453</v>
      </c>
      <c r="C2999" t="s">
        <v>6455</v>
      </c>
      <c r="D2999" s="79">
        <v>5149</v>
      </c>
      <c r="E2999" s="79" t="s">
        <v>5816</v>
      </c>
      <c r="F2999" t="s">
        <v>132</v>
      </c>
      <c r="G2999" t="s">
        <v>5445</v>
      </c>
      <c r="H2999" t="s">
        <v>134</v>
      </c>
      <c r="I2999" t="s">
        <v>134</v>
      </c>
      <c r="J2999" t="s">
        <v>135</v>
      </c>
      <c r="S2999" t="s">
        <v>136</v>
      </c>
      <c r="T2999" t="s">
        <v>956</v>
      </c>
      <c r="U2999" t="s">
        <v>136</v>
      </c>
      <c r="V2999" t="s">
        <v>138</v>
      </c>
      <c r="W2999" t="s">
        <v>139</v>
      </c>
      <c r="X2999" t="s">
        <v>140</v>
      </c>
      <c r="Y2999" s="79">
        <v>1</v>
      </c>
      <c r="Z2999" t="s">
        <v>5818</v>
      </c>
    </row>
    <row r="3000" spans="1:26">
      <c r="A3000" s="27">
        <v>45131</v>
      </c>
      <c r="B3000" t="s">
        <v>6456</v>
      </c>
      <c r="C3000" t="s">
        <v>6457</v>
      </c>
      <c r="D3000" s="79">
        <v>5156</v>
      </c>
      <c r="E3000" s="79" t="s">
        <v>5816</v>
      </c>
      <c r="F3000" t="s">
        <v>132</v>
      </c>
      <c r="G3000" t="s">
        <v>6458</v>
      </c>
      <c r="H3000" t="s">
        <v>134</v>
      </c>
      <c r="I3000" t="s">
        <v>134</v>
      </c>
      <c r="J3000" t="s">
        <v>135</v>
      </c>
      <c r="S3000" t="s">
        <v>136</v>
      </c>
      <c r="T3000" t="s">
        <v>1370</v>
      </c>
      <c r="U3000" t="s">
        <v>136</v>
      </c>
      <c r="V3000" t="s">
        <v>138</v>
      </c>
      <c r="W3000" t="s">
        <v>139</v>
      </c>
      <c r="X3000" t="s">
        <v>930</v>
      </c>
      <c r="Y3000" s="79">
        <v>1</v>
      </c>
      <c r="Z3000" t="s">
        <v>5818</v>
      </c>
    </row>
    <row r="3001" spans="1:26">
      <c r="A3001" s="27">
        <v>45132</v>
      </c>
      <c r="B3001" t="s">
        <v>6459</v>
      </c>
      <c r="C3001" t="s">
        <v>6460</v>
      </c>
      <c r="D3001" s="79">
        <v>5167</v>
      </c>
      <c r="E3001" s="79" t="s">
        <v>5816</v>
      </c>
      <c r="F3001" t="s">
        <v>132</v>
      </c>
      <c r="G3001" t="s">
        <v>6461</v>
      </c>
      <c r="H3001" t="s">
        <v>134</v>
      </c>
      <c r="I3001" t="s">
        <v>134</v>
      </c>
      <c r="J3001" t="s">
        <v>135</v>
      </c>
      <c r="S3001" t="s">
        <v>136</v>
      </c>
      <c r="T3001" t="s">
        <v>6462</v>
      </c>
      <c r="U3001" t="s">
        <v>136</v>
      </c>
      <c r="V3001" t="s">
        <v>138</v>
      </c>
      <c r="W3001" t="s">
        <v>139</v>
      </c>
      <c r="X3001" t="s">
        <v>930</v>
      </c>
      <c r="Y3001" s="79">
        <v>1</v>
      </c>
      <c r="Z3001" t="s">
        <v>5818</v>
      </c>
    </row>
    <row r="3002" spans="1:26">
      <c r="A3002" s="27">
        <v>45127</v>
      </c>
      <c r="B3002" t="s">
        <v>6463</v>
      </c>
      <c r="C3002" t="s">
        <v>6464</v>
      </c>
      <c r="D3002" s="79">
        <v>5101</v>
      </c>
      <c r="E3002" s="79" t="s">
        <v>5816</v>
      </c>
      <c r="F3002" t="s">
        <v>132</v>
      </c>
      <c r="G3002" t="s">
        <v>6465</v>
      </c>
      <c r="H3002" t="s">
        <v>134</v>
      </c>
      <c r="I3002" t="s">
        <v>134</v>
      </c>
      <c r="J3002" t="s">
        <v>135</v>
      </c>
      <c r="K3002" s="79">
        <v>1</v>
      </c>
      <c r="L3002" s="79">
        <v>300</v>
      </c>
      <c r="M3002" s="79">
        <v>300</v>
      </c>
      <c r="N3002" s="79">
        <v>0</v>
      </c>
      <c r="O3002" s="79">
        <v>0</v>
      </c>
      <c r="P3002" s="79">
        <v>0</v>
      </c>
      <c r="Q3002" s="79">
        <v>0</v>
      </c>
      <c r="R3002" s="79">
        <v>300</v>
      </c>
      <c r="S3002" t="s">
        <v>136</v>
      </c>
      <c r="T3002" t="s">
        <v>6462</v>
      </c>
      <c r="U3002" t="s">
        <v>136</v>
      </c>
      <c r="V3002" t="s">
        <v>138</v>
      </c>
      <c r="W3002" t="s">
        <v>139</v>
      </c>
      <c r="X3002" t="s">
        <v>140</v>
      </c>
      <c r="Z3002" t="s">
        <v>141</v>
      </c>
    </row>
    <row r="3003" spans="1:26">
      <c r="A3003" s="27">
        <v>45127</v>
      </c>
      <c r="B3003" t="s">
        <v>6463</v>
      </c>
      <c r="C3003" t="s">
        <v>6466</v>
      </c>
      <c r="D3003" s="79">
        <v>5101</v>
      </c>
      <c r="E3003" s="79" t="s">
        <v>5816</v>
      </c>
      <c r="F3003" t="s">
        <v>132</v>
      </c>
      <c r="G3003" t="s">
        <v>6465</v>
      </c>
      <c r="H3003" t="s">
        <v>134</v>
      </c>
      <c r="I3003" t="s">
        <v>134</v>
      </c>
      <c r="J3003" t="s">
        <v>135</v>
      </c>
      <c r="S3003" t="s">
        <v>136</v>
      </c>
      <c r="T3003" t="s">
        <v>6462</v>
      </c>
      <c r="U3003" t="s">
        <v>136</v>
      </c>
      <c r="V3003" t="s">
        <v>138</v>
      </c>
      <c r="W3003" t="s">
        <v>139</v>
      </c>
      <c r="X3003" t="s">
        <v>140</v>
      </c>
      <c r="Y3003" s="79">
        <v>1</v>
      </c>
      <c r="Z3003" t="s">
        <v>5818</v>
      </c>
    </row>
    <row r="3004" spans="1:26">
      <c r="A3004" s="27">
        <v>45126</v>
      </c>
      <c r="B3004" t="s">
        <v>6467</v>
      </c>
      <c r="C3004" t="s">
        <v>6468</v>
      </c>
      <c r="D3004" s="79">
        <v>4891</v>
      </c>
      <c r="E3004" s="79" t="s">
        <v>5816</v>
      </c>
      <c r="F3004" t="s">
        <v>132</v>
      </c>
      <c r="G3004" t="s">
        <v>6469</v>
      </c>
      <c r="H3004" t="s">
        <v>134</v>
      </c>
      <c r="I3004" t="s">
        <v>134</v>
      </c>
      <c r="J3004" t="s">
        <v>135</v>
      </c>
      <c r="K3004" s="79">
        <v>1</v>
      </c>
      <c r="L3004" s="79">
        <v>300</v>
      </c>
      <c r="M3004" s="79">
        <v>300</v>
      </c>
      <c r="N3004" s="79">
        <v>0</v>
      </c>
      <c r="O3004" s="79">
        <v>0</v>
      </c>
      <c r="P3004" s="79">
        <v>0</v>
      </c>
      <c r="Q3004" s="79">
        <v>0</v>
      </c>
      <c r="R3004" s="79">
        <v>300</v>
      </c>
      <c r="S3004" t="s">
        <v>136</v>
      </c>
      <c r="T3004" t="s">
        <v>401</v>
      </c>
      <c r="U3004" t="s">
        <v>136</v>
      </c>
      <c r="V3004" t="s">
        <v>138</v>
      </c>
      <c r="W3004" t="s">
        <v>139</v>
      </c>
      <c r="X3004" t="s">
        <v>140</v>
      </c>
      <c r="Z3004" t="s">
        <v>141</v>
      </c>
    </row>
    <row r="3005" spans="1:26">
      <c r="A3005" s="27">
        <v>45129</v>
      </c>
      <c r="B3005" t="s">
        <v>6470</v>
      </c>
      <c r="C3005" t="s">
        <v>6471</v>
      </c>
      <c r="D3005" s="79">
        <v>5138</v>
      </c>
      <c r="E3005" s="79" t="s">
        <v>5816</v>
      </c>
      <c r="F3005" t="s">
        <v>132</v>
      </c>
      <c r="G3005" t="s">
        <v>6472</v>
      </c>
      <c r="H3005" t="s">
        <v>134</v>
      </c>
      <c r="I3005" t="s">
        <v>134</v>
      </c>
      <c r="J3005" t="s">
        <v>135</v>
      </c>
      <c r="S3005" t="s">
        <v>136</v>
      </c>
      <c r="T3005" t="s">
        <v>817</v>
      </c>
      <c r="U3005" t="s">
        <v>136</v>
      </c>
      <c r="V3005" t="s">
        <v>138</v>
      </c>
      <c r="W3005" t="s">
        <v>139</v>
      </c>
      <c r="Y3005" s="79">
        <v>1</v>
      </c>
      <c r="Z3005" t="s">
        <v>5818</v>
      </c>
    </row>
    <row r="3006" spans="1:26">
      <c r="A3006" s="27">
        <v>45130</v>
      </c>
      <c r="B3006" t="s">
        <v>6473</v>
      </c>
      <c r="C3006" t="s">
        <v>6474</v>
      </c>
      <c r="D3006" s="79">
        <v>5142</v>
      </c>
      <c r="E3006" s="79" t="s">
        <v>5816</v>
      </c>
      <c r="F3006" t="s">
        <v>132</v>
      </c>
      <c r="G3006" t="s">
        <v>6475</v>
      </c>
      <c r="H3006" t="s">
        <v>134</v>
      </c>
      <c r="I3006" t="s">
        <v>134</v>
      </c>
      <c r="J3006" t="s">
        <v>135</v>
      </c>
      <c r="S3006" t="s">
        <v>136</v>
      </c>
      <c r="T3006" t="s">
        <v>956</v>
      </c>
      <c r="U3006" t="s">
        <v>136</v>
      </c>
      <c r="V3006" t="s">
        <v>138</v>
      </c>
      <c r="W3006" t="s">
        <v>139</v>
      </c>
      <c r="X3006" t="s">
        <v>140</v>
      </c>
      <c r="Y3006" s="79">
        <v>2</v>
      </c>
      <c r="Z3006" t="s">
        <v>5818</v>
      </c>
    </row>
    <row r="3007" spans="1:26">
      <c r="A3007" s="27">
        <v>45135</v>
      </c>
      <c r="B3007" t="s">
        <v>6476</v>
      </c>
      <c r="C3007" t="s">
        <v>6477</v>
      </c>
      <c r="D3007" s="79">
        <v>5178</v>
      </c>
      <c r="E3007" s="79" t="s">
        <v>5816</v>
      </c>
      <c r="F3007" t="s">
        <v>132</v>
      </c>
      <c r="G3007" t="s">
        <v>6478</v>
      </c>
      <c r="H3007" t="s">
        <v>134</v>
      </c>
      <c r="I3007" t="s">
        <v>134</v>
      </c>
      <c r="J3007" t="s">
        <v>135</v>
      </c>
      <c r="S3007" t="s">
        <v>136</v>
      </c>
      <c r="T3007" t="s">
        <v>1260</v>
      </c>
      <c r="U3007" t="s">
        <v>136</v>
      </c>
      <c r="V3007" t="s">
        <v>138</v>
      </c>
      <c r="W3007" t="s">
        <v>139</v>
      </c>
      <c r="X3007" t="s">
        <v>140</v>
      </c>
      <c r="Y3007" s="79">
        <v>2</v>
      </c>
      <c r="Z3007" t="s">
        <v>5818</v>
      </c>
    </row>
    <row r="3008" spans="1:26">
      <c r="A3008" s="27">
        <v>45135</v>
      </c>
      <c r="B3008" t="s">
        <v>6476</v>
      </c>
      <c r="C3008" t="s">
        <v>6479</v>
      </c>
      <c r="D3008" s="79">
        <v>5178</v>
      </c>
      <c r="E3008" s="79" t="s">
        <v>5816</v>
      </c>
      <c r="F3008" t="s">
        <v>132</v>
      </c>
      <c r="G3008" t="s">
        <v>6478</v>
      </c>
      <c r="H3008" t="s">
        <v>134</v>
      </c>
      <c r="I3008" t="s">
        <v>134</v>
      </c>
      <c r="J3008" t="s">
        <v>135</v>
      </c>
      <c r="S3008" t="s">
        <v>136</v>
      </c>
      <c r="T3008" t="s">
        <v>1260</v>
      </c>
      <c r="U3008" t="s">
        <v>136</v>
      </c>
      <c r="V3008" t="s">
        <v>138</v>
      </c>
      <c r="W3008" t="s">
        <v>139</v>
      </c>
      <c r="X3008" t="s">
        <v>140</v>
      </c>
      <c r="Y3008" s="79">
        <v>1</v>
      </c>
      <c r="Z3008" t="s">
        <v>5818</v>
      </c>
    </row>
    <row r="3009" spans="1:26">
      <c r="A3009" s="27">
        <v>45135</v>
      </c>
      <c r="B3009" t="s">
        <v>6399</v>
      </c>
      <c r="C3009" t="s">
        <v>6480</v>
      </c>
      <c r="D3009" s="79">
        <v>2804</v>
      </c>
      <c r="E3009" s="79" t="s">
        <v>5816</v>
      </c>
      <c r="F3009" t="s">
        <v>1090</v>
      </c>
      <c r="G3009" t="s">
        <v>1994</v>
      </c>
      <c r="H3009" t="s">
        <v>134</v>
      </c>
      <c r="I3009" t="s">
        <v>134</v>
      </c>
      <c r="J3009" t="s">
        <v>135</v>
      </c>
      <c r="K3009" s="79">
        <v>1</v>
      </c>
      <c r="L3009" s="79">
        <v>300</v>
      </c>
      <c r="M3009" s="79">
        <v>300</v>
      </c>
      <c r="N3009" s="79">
        <v>0</v>
      </c>
      <c r="O3009" s="79">
        <v>0</v>
      </c>
      <c r="P3009" s="79">
        <v>0</v>
      </c>
      <c r="Q3009" s="79">
        <v>0</v>
      </c>
      <c r="R3009" s="79">
        <v>300</v>
      </c>
      <c r="S3009" t="s">
        <v>136</v>
      </c>
      <c r="T3009" t="s">
        <v>401</v>
      </c>
      <c r="U3009" t="s">
        <v>136</v>
      </c>
      <c r="V3009" t="s">
        <v>138</v>
      </c>
      <c r="W3009" t="s">
        <v>139</v>
      </c>
      <c r="X3009" t="s">
        <v>140</v>
      </c>
      <c r="Z3009" t="s">
        <v>141</v>
      </c>
    </row>
    <row r="3010" spans="1:26">
      <c r="A3010" s="27">
        <v>45125</v>
      </c>
      <c r="B3010" t="s">
        <v>6481</v>
      </c>
      <c r="C3010" t="s">
        <v>6482</v>
      </c>
      <c r="D3010" s="79">
        <v>5065</v>
      </c>
      <c r="E3010" s="79" t="s">
        <v>5816</v>
      </c>
      <c r="F3010" t="s">
        <v>132</v>
      </c>
      <c r="G3010" t="s">
        <v>5939</v>
      </c>
      <c r="H3010" t="s">
        <v>134</v>
      </c>
      <c r="I3010" t="s">
        <v>134</v>
      </c>
      <c r="J3010" t="s">
        <v>135</v>
      </c>
      <c r="K3010" s="79">
        <v>1</v>
      </c>
      <c r="L3010" s="79">
        <v>300</v>
      </c>
      <c r="M3010" s="79">
        <v>300</v>
      </c>
      <c r="N3010" s="79">
        <v>0</v>
      </c>
      <c r="O3010" s="79">
        <v>0</v>
      </c>
      <c r="P3010" s="79">
        <v>0</v>
      </c>
      <c r="Q3010" s="79">
        <v>0</v>
      </c>
      <c r="R3010" s="79">
        <v>300</v>
      </c>
      <c r="S3010" t="s">
        <v>136</v>
      </c>
      <c r="T3010" t="s">
        <v>817</v>
      </c>
      <c r="U3010" t="s">
        <v>136</v>
      </c>
      <c r="V3010" t="s">
        <v>138</v>
      </c>
      <c r="W3010" t="s">
        <v>139</v>
      </c>
      <c r="X3010" t="s">
        <v>140</v>
      </c>
      <c r="Z3010" t="s">
        <v>141</v>
      </c>
    </row>
    <row r="3011" spans="1:26">
      <c r="A3011" s="27">
        <v>45125</v>
      </c>
      <c r="B3011" t="s">
        <v>6481</v>
      </c>
      <c r="C3011" t="s">
        <v>6483</v>
      </c>
      <c r="D3011" s="79">
        <v>5065</v>
      </c>
      <c r="E3011" s="79" t="s">
        <v>5816</v>
      </c>
      <c r="F3011" t="s">
        <v>132</v>
      </c>
      <c r="G3011" t="s">
        <v>5939</v>
      </c>
      <c r="H3011" t="s">
        <v>134</v>
      </c>
      <c r="I3011" t="s">
        <v>134</v>
      </c>
      <c r="J3011" t="s">
        <v>135</v>
      </c>
      <c r="K3011" s="79">
        <v>1</v>
      </c>
      <c r="L3011" s="79">
        <v>300</v>
      </c>
      <c r="M3011" s="79">
        <v>300</v>
      </c>
      <c r="N3011" s="79">
        <v>0</v>
      </c>
      <c r="O3011" s="79">
        <v>0</v>
      </c>
      <c r="P3011" s="79">
        <v>0</v>
      </c>
      <c r="Q3011" s="79">
        <v>0</v>
      </c>
      <c r="R3011" s="79">
        <v>300</v>
      </c>
      <c r="S3011" t="s">
        <v>136</v>
      </c>
      <c r="T3011" t="s">
        <v>817</v>
      </c>
      <c r="U3011" t="s">
        <v>136</v>
      </c>
      <c r="V3011" t="s">
        <v>138</v>
      </c>
      <c r="W3011" t="s">
        <v>139</v>
      </c>
      <c r="X3011" t="s">
        <v>140</v>
      </c>
      <c r="Z3011" t="s">
        <v>141</v>
      </c>
    </row>
    <row r="3012" spans="1:26">
      <c r="A3012" s="27">
        <v>45131</v>
      </c>
      <c r="B3012" t="s">
        <v>6484</v>
      </c>
      <c r="C3012" t="s">
        <v>6485</v>
      </c>
      <c r="D3012" s="79">
        <v>5067</v>
      </c>
      <c r="E3012" s="79" t="s">
        <v>5816</v>
      </c>
      <c r="F3012" t="s">
        <v>132</v>
      </c>
      <c r="G3012" t="s">
        <v>3658</v>
      </c>
      <c r="H3012" t="s">
        <v>134</v>
      </c>
      <c r="I3012" t="s">
        <v>134</v>
      </c>
      <c r="J3012" t="s">
        <v>135</v>
      </c>
      <c r="K3012" s="79">
        <v>1</v>
      </c>
      <c r="L3012" s="79">
        <v>300</v>
      </c>
      <c r="M3012" s="79">
        <v>300</v>
      </c>
      <c r="N3012" s="79">
        <v>0</v>
      </c>
      <c r="O3012" s="79">
        <v>0</v>
      </c>
      <c r="P3012" s="79">
        <v>0</v>
      </c>
      <c r="Q3012" s="79">
        <v>0</v>
      </c>
      <c r="R3012" s="79">
        <v>300</v>
      </c>
      <c r="S3012" t="s">
        <v>381</v>
      </c>
      <c r="T3012" t="s">
        <v>956</v>
      </c>
      <c r="U3012" t="s">
        <v>381</v>
      </c>
      <c r="V3012" t="s">
        <v>138</v>
      </c>
      <c r="W3012" t="s">
        <v>139</v>
      </c>
      <c r="X3012" t="s">
        <v>168</v>
      </c>
      <c r="Z3012" t="s">
        <v>141</v>
      </c>
    </row>
    <row r="3013" spans="1:26">
      <c r="A3013" s="27">
        <v>45131</v>
      </c>
      <c r="B3013" t="s">
        <v>6484</v>
      </c>
      <c r="C3013" t="s">
        <v>6486</v>
      </c>
      <c r="D3013" s="79">
        <v>5067</v>
      </c>
      <c r="E3013" s="79" t="s">
        <v>5816</v>
      </c>
      <c r="F3013" t="s">
        <v>132</v>
      </c>
      <c r="G3013" t="s">
        <v>3658</v>
      </c>
      <c r="H3013" t="s">
        <v>134</v>
      </c>
      <c r="I3013" t="s">
        <v>134</v>
      </c>
      <c r="J3013" t="s">
        <v>135</v>
      </c>
      <c r="K3013" s="79">
        <v>1</v>
      </c>
      <c r="L3013" s="79">
        <v>300</v>
      </c>
      <c r="M3013" s="79">
        <v>300</v>
      </c>
      <c r="N3013" s="79">
        <v>0</v>
      </c>
      <c r="O3013" s="79">
        <v>0</v>
      </c>
      <c r="P3013" s="79">
        <v>0</v>
      </c>
      <c r="Q3013" s="79">
        <v>0</v>
      </c>
      <c r="R3013" s="79">
        <v>300</v>
      </c>
      <c r="S3013" t="s">
        <v>381</v>
      </c>
      <c r="T3013" t="s">
        <v>956</v>
      </c>
      <c r="U3013" t="s">
        <v>381</v>
      </c>
      <c r="V3013" t="s">
        <v>138</v>
      </c>
      <c r="W3013" t="s">
        <v>139</v>
      </c>
      <c r="X3013" t="s">
        <v>168</v>
      </c>
      <c r="Z3013" t="s">
        <v>141</v>
      </c>
    </row>
    <row r="3014" spans="1:26">
      <c r="A3014" s="27">
        <v>45131</v>
      </c>
      <c r="B3014" t="s">
        <v>6484</v>
      </c>
      <c r="C3014" t="s">
        <v>6487</v>
      </c>
      <c r="D3014" s="79">
        <v>5067</v>
      </c>
      <c r="E3014" s="79" t="s">
        <v>5816</v>
      </c>
      <c r="F3014" t="s">
        <v>132</v>
      </c>
      <c r="G3014" t="s">
        <v>3658</v>
      </c>
      <c r="H3014" t="s">
        <v>134</v>
      </c>
      <c r="I3014" t="s">
        <v>134</v>
      </c>
      <c r="J3014" t="s">
        <v>135</v>
      </c>
      <c r="K3014" s="79">
        <v>1</v>
      </c>
      <c r="L3014" s="79">
        <v>300</v>
      </c>
      <c r="M3014" s="79">
        <v>300</v>
      </c>
      <c r="N3014" s="79">
        <v>0</v>
      </c>
      <c r="O3014" s="79">
        <v>0</v>
      </c>
      <c r="P3014" s="79">
        <v>0</v>
      </c>
      <c r="Q3014" s="79">
        <v>0</v>
      </c>
      <c r="R3014" s="79">
        <v>300</v>
      </c>
      <c r="S3014" t="s">
        <v>381</v>
      </c>
      <c r="T3014" t="s">
        <v>956</v>
      </c>
      <c r="U3014" t="s">
        <v>381</v>
      </c>
      <c r="V3014" t="s">
        <v>138</v>
      </c>
      <c r="W3014" t="s">
        <v>139</v>
      </c>
      <c r="X3014" t="s">
        <v>168</v>
      </c>
      <c r="Z3014" t="s">
        <v>141</v>
      </c>
    </row>
    <row r="3015" spans="1:26">
      <c r="A3015" s="27">
        <v>45131</v>
      </c>
      <c r="B3015" t="s">
        <v>6484</v>
      </c>
      <c r="C3015" t="s">
        <v>6488</v>
      </c>
      <c r="D3015" s="79">
        <v>5067</v>
      </c>
      <c r="E3015" s="79" t="s">
        <v>5816</v>
      </c>
      <c r="F3015" t="s">
        <v>132</v>
      </c>
      <c r="G3015" t="s">
        <v>3658</v>
      </c>
      <c r="H3015" t="s">
        <v>134</v>
      </c>
      <c r="I3015" t="s">
        <v>134</v>
      </c>
      <c r="J3015" t="s">
        <v>135</v>
      </c>
      <c r="K3015" s="79">
        <v>1</v>
      </c>
      <c r="L3015" s="79">
        <v>300</v>
      </c>
      <c r="M3015" s="79">
        <v>300</v>
      </c>
      <c r="N3015" s="79">
        <v>0</v>
      </c>
      <c r="O3015" s="79">
        <v>0</v>
      </c>
      <c r="P3015" s="79">
        <v>0</v>
      </c>
      <c r="Q3015" s="79">
        <v>0</v>
      </c>
      <c r="R3015" s="79">
        <v>300</v>
      </c>
      <c r="S3015" t="s">
        <v>381</v>
      </c>
      <c r="T3015" t="s">
        <v>956</v>
      </c>
      <c r="U3015" t="s">
        <v>381</v>
      </c>
      <c r="V3015" t="s">
        <v>138</v>
      </c>
      <c r="W3015" t="s">
        <v>139</v>
      </c>
      <c r="X3015" t="s">
        <v>140</v>
      </c>
      <c r="Z3015" t="s">
        <v>141</v>
      </c>
    </row>
    <row r="3016" spans="1:26">
      <c r="A3016" s="27">
        <v>45131</v>
      </c>
      <c r="B3016" t="s">
        <v>6484</v>
      </c>
      <c r="C3016" t="s">
        <v>6489</v>
      </c>
      <c r="D3016" s="79">
        <v>5067</v>
      </c>
      <c r="E3016" s="79" t="s">
        <v>5816</v>
      </c>
      <c r="F3016" t="s">
        <v>132</v>
      </c>
      <c r="G3016" t="s">
        <v>3658</v>
      </c>
      <c r="H3016" t="s">
        <v>134</v>
      </c>
      <c r="I3016" t="s">
        <v>134</v>
      </c>
      <c r="J3016" t="s">
        <v>135</v>
      </c>
      <c r="K3016" s="79">
        <v>1</v>
      </c>
      <c r="L3016" s="79">
        <v>300</v>
      </c>
      <c r="M3016" s="79">
        <v>300</v>
      </c>
      <c r="N3016" s="79">
        <v>0</v>
      </c>
      <c r="O3016" s="79">
        <v>0</v>
      </c>
      <c r="P3016" s="79">
        <v>0</v>
      </c>
      <c r="Q3016" s="79">
        <v>0</v>
      </c>
      <c r="R3016" s="79">
        <v>300</v>
      </c>
      <c r="S3016" t="s">
        <v>381</v>
      </c>
      <c r="T3016" t="s">
        <v>956</v>
      </c>
      <c r="U3016" t="s">
        <v>381</v>
      </c>
      <c r="V3016" t="s">
        <v>138</v>
      </c>
      <c r="W3016" t="s">
        <v>139</v>
      </c>
      <c r="X3016" t="s">
        <v>168</v>
      </c>
      <c r="Z3016" t="s">
        <v>141</v>
      </c>
    </row>
    <row r="3017" spans="1:26">
      <c r="A3017" s="27">
        <v>45131</v>
      </c>
      <c r="B3017" t="s">
        <v>6484</v>
      </c>
      <c r="C3017" t="s">
        <v>6490</v>
      </c>
      <c r="D3017" s="79">
        <v>5067</v>
      </c>
      <c r="E3017" s="79" t="s">
        <v>5816</v>
      </c>
      <c r="F3017" t="s">
        <v>132</v>
      </c>
      <c r="G3017" t="s">
        <v>3658</v>
      </c>
      <c r="H3017" t="s">
        <v>134</v>
      </c>
      <c r="I3017" t="s">
        <v>134</v>
      </c>
      <c r="J3017" t="s">
        <v>135</v>
      </c>
      <c r="K3017" s="79">
        <v>1</v>
      </c>
      <c r="L3017" s="79">
        <v>300</v>
      </c>
      <c r="M3017" s="79">
        <v>300</v>
      </c>
      <c r="N3017" s="79">
        <v>0</v>
      </c>
      <c r="O3017" s="79">
        <v>0</v>
      </c>
      <c r="P3017" s="79">
        <v>0</v>
      </c>
      <c r="Q3017" s="79">
        <v>0</v>
      </c>
      <c r="R3017" s="79">
        <v>300</v>
      </c>
      <c r="S3017" t="s">
        <v>381</v>
      </c>
      <c r="T3017" t="s">
        <v>956</v>
      </c>
      <c r="U3017" t="s">
        <v>381</v>
      </c>
      <c r="V3017" t="s">
        <v>138</v>
      </c>
      <c r="W3017" t="s">
        <v>139</v>
      </c>
      <c r="X3017" t="s">
        <v>140</v>
      </c>
      <c r="Z3017" t="s">
        <v>141</v>
      </c>
    </row>
    <row r="3018" spans="1:26">
      <c r="A3018" s="27">
        <v>45131</v>
      </c>
      <c r="B3018" t="s">
        <v>6484</v>
      </c>
      <c r="C3018" t="s">
        <v>6491</v>
      </c>
      <c r="D3018" s="79">
        <v>5067</v>
      </c>
      <c r="E3018" s="79" t="s">
        <v>5816</v>
      </c>
      <c r="F3018" t="s">
        <v>132</v>
      </c>
      <c r="G3018" t="s">
        <v>3658</v>
      </c>
      <c r="H3018" t="s">
        <v>134</v>
      </c>
      <c r="I3018" t="s">
        <v>134</v>
      </c>
      <c r="J3018" t="s">
        <v>135</v>
      </c>
      <c r="K3018" s="79">
        <v>1</v>
      </c>
      <c r="L3018" s="79">
        <v>300</v>
      </c>
      <c r="M3018" s="79">
        <v>300</v>
      </c>
      <c r="N3018" s="79">
        <v>0</v>
      </c>
      <c r="O3018" s="79">
        <v>0</v>
      </c>
      <c r="P3018" s="79">
        <v>0</v>
      </c>
      <c r="Q3018" s="79">
        <v>0</v>
      </c>
      <c r="R3018" s="79">
        <v>300</v>
      </c>
      <c r="S3018" t="s">
        <v>381</v>
      </c>
      <c r="T3018" t="s">
        <v>956</v>
      </c>
      <c r="U3018" t="s">
        <v>381</v>
      </c>
      <c r="V3018" t="s">
        <v>138</v>
      </c>
      <c r="W3018" t="s">
        <v>139</v>
      </c>
      <c r="X3018" t="s">
        <v>168</v>
      </c>
      <c r="Z3018" t="s">
        <v>141</v>
      </c>
    </row>
    <row r="3019" spans="1:26">
      <c r="A3019" s="27">
        <v>45125</v>
      </c>
      <c r="B3019" t="s">
        <v>6492</v>
      </c>
      <c r="C3019" t="s">
        <v>6493</v>
      </c>
      <c r="D3019" s="79">
        <v>5070</v>
      </c>
      <c r="E3019" s="79" t="s">
        <v>5816</v>
      </c>
      <c r="F3019" t="s">
        <v>132</v>
      </c>
      <c r="G3019" t="s">
        <v>6022</v>
      </c>
      <c r="H3019" t="s">
        <v>134</v>
      </c>
      <c r="I3019" t="s">
        <v>134</v>
      </c>
      <c r="J3019" t="s">
        <v>135</v>
      </c>
      <c r="S3019" t="s">
        <v>136</v>
      </c>
      <c r="T3019" t="s">
        <v>956</v>
      </c>
      <c r="U3019" t="s">
        <v>136</v>
      </c>
      <c r="V3019" t="s">
        <v>138</v>
      </c>
      <c r="W3019" t="s">
        <v>139</v>
      </c>
      <c r="X3019" t="s">
        <v>140</v>
      </c>
      <c r="Y3019" s="79">
        <v>1</v>
      </c>
      <c r="Z3019" t="s">
        <v>5818</v>
      </c>
    </row>
    <row r="3020" spans="1:26">
      <c r="A3020" s="27">
        <v>45125</v>
      </c>
      <c r="B3020" t="s">
        <v>6492</v>
      </c>
      <c r="C3020" t="s">
        <v>6494</v>
      </c>
      <c r="D3020" s="79">
        <v>5070</v>
      </c>
      <c r="E3020" s="79" t="s">
        <v>5816</v>
      </c>
      <c r="F3020" t="s">
        <v>132</v>
      </c>
      <c r="G3020" t="s">
        <v>6022</v>
      </c>
      <c r="H3020" t="s">
        <v>134</v>
      </c>
      <c r="I3020" t="s">
        <v>134</v>
      </c>
      <c r="J3020" t="s">
        <v>135</v>
      </c>
      <c r="S3020" t="s">
        <v>136</v>
      </c>
      <c r="T3020" t="s">
        <v>956</v>
      </c>
      <c r="U3020" t="s">
        <v>136</v>
      </c>
      <c r="V3020" t="s">
        <v>138</v>
      </c>
      <c r="W3020" t="s">
        <v>139</v>
      </c>
      <c r="X3020" t="s">
        <v>140</v>
      </c>
      <c r="Y3020" s="79">
        <v>2</v>
      </c>
      <c r="Z3020" t="s">
        <v>5818</v>
      </c>
    </row>
    <row r="3021" spans="1:26">
      <c r="A3021" s="27">
        <v>45125</v>
      </c>
      <c r="B3021" t="s">
        <v>6492</v>
      </c>
      <c r="C3021" t="s">
        <v>6495</v>
      </c>
      <c r="D3021" s="79">
        <v>5070</v>
      </c>
      <c r="E3021" s="79" t="s">
        <v>5816</v>
      </c>
      <c r="F3021" t="s">
        <v>132</v>
      </c>
      <c r="G3021" t="s">
        <v>6022</v>
      </c>
      <c r="H3021" t="s">
        <v>134</v>
      </c>
      <c r="I3021" t="s">
        <v>134</v>
      </c>
      <c r="J3021" t="s">
        <v>135</v>
      </c>
      <c r="S3021" t="s">
        <v>136</v>
      </c>
      <c r="T3021" t="s">
        <v>956</v>
      </c>
      <c r="U3021" t="s">
        <v>136</v>
      </c>
      <c r="V3021" t="s">
        <v>138</v>
      </c>
      <c r="W3021" t="s">
        <v>139</v>
      </c>
      <c r="X3021" t="s">
        <v>140</v>
      </c>
      <c r="Y3021" s="79">
        <v>2</v>
      </c>
      <c r="Z3021" t="s">
        <v>5818</v>
      </c>
    </row>
    <row r="3022" spans="1:26">
      <c r="A3022" s="27">
        <v>45126</v>
      </c>
      <c r="B3022" t="s">
        <v>6496</v>
      </c>
      <c r="C3022" t="s">
        <v>6497</v>
      </c>
      <c r="D3022" s="79">
        <v>5071</v>
      </c>
      <c r="E3022" s="79" t="s">
        <v>5816</v>
      </c>
      <c r="F3022" t="s">
        <v>132</v>
      </c>
      <c r="G3022" t="s">
        <v>6498</v>
      </c>
      <c r="H3022" t="s">
        <v>134</v>
      </c>
      <c r="I3022" t="s">
        <v>134</v>
      </c>
      <c r="J3022" t="s">
        <v>135</v>
      </c>
      <c r="S3022" t="s">
        <v>136</v>
      </c>
      <c r="T3022" t="s">
        <v>956</v>
      </c>
      <c r="U3022" t="s">
        <v>136</v>
      </c>
      <c r="V3022" t="s">
        <v>138</v>
      </c>
      <c r="W3022" t="s">
        <v>139</v>
      </c>
      <c r="X3022" t="s">
        <v>140</v>
      </c>
      <c r="Y3022" s="79">
        <v>3</v>
      </c>
      <c r="Z3022" t="s">
        <v>5818</v>
      </c>
    </row>
    <row r="3023" spans="1:26">
      <c r="A3023" s="27">
        <v>45126</v>
      </c>
      <c r="B3023" t="s">
        <v>6496</v>
      </c>
      <c r="C3023" t="s">
        <v>6499</v>
      </c>
      <c r="D3023" s="79">
        <v>5071</v>
      </c>
      <c r="E3023" s="79" t="s">
        <v>5816</v>
      </c>
      <c r="F3023" t="s">
        <v>132</v>
      </c>
      <c r="G3023" t="s">
        <v>6498</v>
      </c>
      <c r="H3023" t="s">
        <v>134</v>
      </c>
      <c r="I3023" t="s">
        <v>134</v>
      </c>
      <c r="J3023" t="s">
        <v>135</v>
      </c>
      <c r="S3023" t="s">
        <v>136</v>
      </c>
      <c r="T3023" t="s">
        <v>956</v>
      </c>
      <c r="U3023" t="s">
        <v>136</v>
      </c>
      <c r="V3023" t="s">
        <v>138</v>
      </c>
      <c r="W3023" t="s">
        <v>139</v>
      </c>
      <c r="X3023" t="s">
        <v>140</v>
      </c>
      <c r="Y3023" s="79">
        <v>1</v>
      </c>
      <c r="Z3023" t="s">
        <v>5818</v>
      </c>
    </row>
    <row r="3024" spans="1:26">
      <c r="A3024" s="27">
        <v>45126</v>
      </c>
      <c r="B3024" t="s">
        <v>6496</v>
      </c>
      <c r="C3024" t="s">
        <v>6500</v>
      </c>
      <c r="D3024" s="79">
        <v>5071</v>
      </c>
      <c r="E3024" s="79" t="s">
        <v>5816</v>
      </c>
      <c r="F3024" t="s">
        <v>132</v>
      </c>
      <c r="G3024" t="s">
        <v>6498</v>
      </c>
      <c r="H3024" t="s">
        <v>134</v>
      </c>
      <c r="I3024" t="s">
        <v>134</v>
      </c>
      <c r="J3024" t="s">
        <v>135</v>
      </c>
      <c r="S3024" t="s">
        <v>136</v>
      </c>
      <c r="T3024" t="s">
        <v>956</v>
      </c>
      <c r="U3024" t="s">
        <v>136</v>
      </c>
      <c r="V3024" t="s">
        <v>138</v>
      </c>
      <c r="W3024" t="s">
        <v>139</v>
      </c>
      <c r="X3024" t="s">
        <v>140</v>
      </c>
      <c r="Y3024" s="79">
        <v>1</v>
      </c>
      <c r="Z3024" t="s">
        <v>5818</v>
      </c>
    </row>
    <row r="3025" spans="1:26">
      <c r="A3025" s="27">
        <v>45126</v>
      </c>
      <c r="B3025" t="s">
        <v>6496</v>
      </c>
      <c r="C3025" t="s">
        <v>6501</v>
      </c>
      <c r="D3025" s="79">
        <v>5071</v>
      </c>
      <c r="E3025" s="79" t="s">
        <v>5816</v>
      </c>
      <c r="F3025" t="s">
        <v>132</v>
      </c>
      <c r="G3025" t="s">
        <v>6498</v>
      </c>
      <c r="H3025" t="s">
        <v>134</v>
      </c>
      <c r="I3025" t="s">
        <v>134</v>
      </c>
      <c r="J3025" t="s">
        <v>135</v>
      </c>
      <c r="S3025" t="s">
        <v>136</v>
      </c>
      <c r="T3025" t="s">
        <v>956</v>
      </c>
      <c r="U3025" t="s">
        <v>136</v>
      </c>
      <c r="V3025" t="s">
        <v>138</v>
      </c>
      <c r="W3025" t="s">
        <v>139</v>
      </c>
      <c r="X3025" t="s">
        <v>140</v>
      </c>
      <c r="Y3025" s="79">
        <v>1</v>
      </c>
      <c r="Z3025" t="s">
        <v>5818</v>
      </c>
    </row>
    <row r="3026" spans="1:26">
      <c r="A3026" s="27">
        <v>45125</v>
      </c>
      <c r="B3026" t="s">
        <v>6502</v>
      </c>
      <c r="C3026" t="s">
        <v>6503</v>
      </c>
      <c r="D3026" s="79">
        <v>4432</v>
      </c>
      <c r="E3026" s="79" t="s">
        <v>5816</v>
      </c>
      <c r="F3026" t="s">
        <v>132</v>
      </c>
      <c r="G3026" t="s">
        <v>6504</v>
      </c>
      <c r="H3026" t="s">
        <v>134</v>
      </c>
      <c r="I3026" t="s">
        <v>134</v>
      </c>
      <c r="J3026" t="s">
        <v>135</v>
      </c>
      <c r="S3026" t="s">
        <v>136</v>
      </c>
      <c r="T3026" t="s">
        <v>137</v>
      </c>
      <c r="U3026" t="s">
        <v>136</v>
      </c>
      <c r="V3026" t="s">
        <v>138</v>
      </c>
      <c r="W3026" t="s">
        <v>139</v>
      </c>
      <c r="X3026" t="s">
        <v>930</v>
      </c>
      <c r="Y3026" s="79">
        <v>1</v>
      </c>
      <c r="Z3026" t="s">
        <v>5818</v>
      </c>
    </row>
    <row r="3027" spans="1:26">
      <c r="A3027" s="27">
        <v>45128</v>
      </c>
      <c r="B3027" t="s">
        <v>6505</v>
      </c>
      <c r="C3027" t="s">
        <v>6506</v>
      </c>
      <c r="D3027" s="79">
        <v>5098</v>
      </c>
      <c r="E3027" s="79" t="s">
        <v>5816</v>
      </c>
      <c r="F3027" t="s">
        <v>132</v>
      </c>
      <c r="G3027" t="s">
        <v>6507</v>
      </c>
      <c r="H3027" t="s">
        <v>134</v>
      </c>
      <c r="I3027" t="s">
        <v>134</v>
      </c>
      <c r="J3027" t="s">
        <v>135</v>
      </c>
      <c r="S3027" t="s">
        <v>136</v>
      </c>
      <c r="T3027" t="s">
        <v>6462</v>
      </c>
      <c r="U3027" t="s">
        <v>136</v>
      </c>
      <c r="V3027" t="s">
        <v>138</v>
      </c>
      <c r="W3027" t="s">
        <v>139</v>
      </c>
      <c r="X3027" t="s">
        <v>140</v>
      </c>
      <c r="Y3027" s="79">
        <v>2</v>
      </c>
      <c r="Z3027" t="s">
        <v>5818</v>
      </c>
    </row>
    <row r="3028" spans="1:26">
      <c r="A3028" s="27">
        <v>45128</v>
      </c>
      <c r="B3028" t="s">
        <v>6505</v>
      </c>
      <c r="C3028" t="s">
        <v>6508</v>
      </c>
      <c r="D3028" s="79">
        <v>5098</v>
      </c>
      <c r="E3028" s="79" t="s">
        <v>5816</v>
      </c>
      <c r="F3028" t="s">
        <v>132</v>
      </c>
      <c r="G3028" t="s">
        <v>6507</v>
      </c>
      <c r="H3028" t="s">
        <v>134</v>
      </c>
      <c r="I3028" t="s">
        <v>134</v>
      </c>
      <c r="J3028" t="s">
        <v>135</v>
      </c>
      <c r="S3028" t="s">
        <v>136</v>
      </c>
      <c r="T3028" t="s">
        <v>6462</v>
      </c>
      <c r="U3028" t="s">
        <v>136</v>
      </c>
      <c r="V3028" t="s">
        <v>138</v>
      </c>
      <c r="W3028" t="s">
        <v>139</v>
      </c>
      <c r="X3028" t="s">
        <v>140</v>
      </c>
      <c r="Y3028" s="79">
        <v>1</v>
      </c>
      <c r="Z3028" t="s">
        <v>5818</v>
      </c>
    </row>
    <row r="3029" spans="1:26">
      <c r="A3029" s="27">
        <v>45126</v>
      </c>
      <c r="B3029" t="s">
        <v>6509</v>
      </c>
      <c r="C3029" t="s">
        <v>6510</v>
      </c>
      <c r="D3029" s="79">
        <v>5097</v>
      </c>
      <c r="E3029" s="79" t="s">
        <v>5816</v>
      </c>
      <c r="F3029" t="s">
        <v>132</v>
      </c>
      <c r="G3029" t="s">
        <v>6175</v>
      </c>
      <c r="H3029" t="s">
        <v>134</v>
      </c>
      <c r="I3029" t="s">
        <v>134</v>
      </c>
      <c r="J3029" t="s">
        <v>135</v>
      </c>
      <c r="S3029" t="s">
        <v>136</v>
      </c>
      <c r="T3029" t="s">
        <v>6462</v>
      </c>
      <c r="U3029" t="s">
        <v>136</v>
      </c>
      <c r="V3029" t="s">
        <v>138</v>
      </c>
      <c r="W3029" t="s">
        <v>139</v>
      </c>
      <c r="X3029" t="s">
        <v>930</v>
      </c>
      <c r="Y3029" s="79">
        <v>1</v>
      </c>
      <c r="Z3029" t="s">
        <v>5818</v>
      </c>
    </row>
    <row r="3030" spans="1:26">
      <c r="A3030" s="27">
        <v>45123</v>
      </c>
      <c r="B3030" t="s">
        <v>5814</v>
      </c>
      <c r="C3030" t="s">
        <v>6511</v>
      </c>
      <c r="D3030" s="79">
        <v>5024</v>
      </c>
      <c r="E3030" s="79" t="s">
        <v>5816</v>
      </c>
      <c r="F3030" t="s">
        <v>132</v>
      </c>
      <c r="G3030" t="s">
        <v>5817</v>
      </c>
      <c r="H3030" t="s">
        <v>134</v>
      </c>
      <c r="I3030" t="s">
        <v>134</v>
      </c>
      <c r="J3030" t="s">
        <v>135</v>
      </c>
      <c r="S3030" t="s">
        <v>136</v>
      </c>
      <c r="T3030" t="s">
        <v>2210</v>
      </c>
      <c r="U3030" t="s">
        <v>136</v>
      </c>
      <c r="V3030" t="s">
        <v>138</v>
      </c>
      <c r="W3030" t="s">
        <v>139</v>
      </c>
      <c r="X3030" t="s">
        <v>140</v>
      </c>
      <c r="Y3030" s="79">
        <v>1</v>
      </c>
      <c r="Z3030" t="s">
        <v>5818</v>
      </c>
    </row>
    <row r="3031" spans="1:26">
      <c r="A3031" s="27">
        <v>45123</v>
      </c>
      <c r="B3031" t="s">
        <v>5814</v>
      </c>
      <c r="C3031" t="s">
        <v>6512</v>
      </c>
      <c r="D3031" s="79">
        <v>5024</v>
      </c>
      <c r="E3031" s="79" t="s">
        <v>5816</v>
      </c>
      <c r="F3031" t="s">
        <v>132</v>
      </c>
      <c r="G3031" t="s">
        <v>5817</v>
      </c>
      <c r="H3031" t="s">
        <v>134</v>
      </c>
      <c r="I3031" t="s">
        <v>134</v>
      </c>
      <c r="J3031" t="s">
        <v>135</v>
      </c>
      <c r="S3031" t="s">
        <v>136</v>
      </c>
      <c r="T3031" t="s">
        <v>2210</v>
      </c>
      <c r="U3031" t="s">
        <v>136</v>
      </c>
      <c r="V3031" t="s">
        <v>138</v>
      </c>
      <c r="W3031" t="s">
        <v>139</v>
      </c>
      <c r="X3031" t="s">
        <v>140</v>
      </c>
      <c r="Y3031" s="79">
        <v>2</v>
      </c>
      <c r="Z3031" t="s">
        <v>5818</v>
      </c>
    </row>
    <row r="3032" spans="1:26">
      <c r="A3032" s="27">
        <v>45123</v>
      </c>
      <c r="B3032" t="s">
        <v>5814</v>
      </c>
      <c r="C3032" t="s">
        <v>6513</v>
      </c>
      <c r="D3032" s="79">
        <v>5024</v>
      </c>
      <c r="E3032" s="79" t="s">
        <v>5816</v>
      </c>
      <c r="F3032" t="s">
        <v>132</v>
      </c>
      <c r="G3032" t="s">
        <v>5817</v>
      </c>
      <c r="H3032" t="s">
        <v>134</v>
      </c>
      <c r="I3032" t="s">
        <v>134</v>
      </c>
      <c r="J3032" t="s">
        <v>135</v>
      </c>
      <c r="S3032" t="s">
        <v>136</v>
      </c>
      <c r="T3032" t="s">
        <v>2210</v>
      </c>
      <c r="U3032" t="s">
        <v>136</v>
      </c>
      <c r="V3032" t="s">
        <v>138</v>
      </c>
      <c r="W3032" t="s">
        <v>139</v>
      </c>
      <c r="X3032" t="s">
        <v>140</v>
      </c>
      <c r="Y3032" s="79">
        <v>1</v>
      </c>
      <c r="Z3032" t="s">
        <v>5818</v>
      </c>
    </row>
    <row r="3033" spans="1:26">
      <c r="A3033" s="27">
        <v>45123</v>
      </c>
      <c r="B3033" t="s">
        <v>5814</v>
      </c>
      <c r="C3033" t="s">
        <v>6514</v>
      </c>
      <c r="D3033" s="79">
        <v>5024</v>
      </c>
      <c r="E3033" s="79" t="s">
        <v>5816</v>
      </c>
      <c r="F3033" t="s">
        <v>132</v>
      </c>
      <c r="G3033" t="s">
        <v>5817</v>
      </c>
      <c r="H3033" t="s">
        <v>134</v>
      </c>
      <c r="I3033" t="s">
        <v>134</v>
      </c>
      <c r="J3033" t="s">
        <v>135</v>
      </c>
      <c r="S3033" t="s">
        <v>136</v>
      </c>
      <c r="T3033" t="s">
        <v>2210</v>
      </c>
      <c r="U3033" t="s">
        <v>136</v>
      </c>
      <c r="V3033" t="s">
        <v>138</v>
      </c>
      <c r="W3033" t="s">
        <v>139</v>
      </c>
      <c r="Y3033" s="79">
        <v>1</v>
      </c>
      <c r="Z3033" t="s">
        <v>5818</v>
      </c>
    </row>
    <row r="3034" spans="1:26">
      <c r="A3034" s="27">
        <v>45137</v>
      </c>
      <c r="B3034" t="s">
        <v>6515</v>
      </c>
      <c r="C3034" t="s">
        <v>6516</v>
      </c>
      <c r="D3034" s="79">
        <v>5045</v>
      </c>
      <c r="E3034" s="79" t="s">
        <v>5816</v>
      </c>
      <c r="F3034" t="s">
        <v>132</v>
      </c>
      <c r="G3034" t="s">
        <v>5886</v>
      </c>
      <c r="H3034" t="s">
        <v>134</v>
      </c>
      <c r="I3034" t="s">
        <v>134</v>
      </c>
      <c r="J3034" t="s">
        <v>135</v>
      </c>
      <c r="K3034" s="79">
        <v>1</v>
      </c>
      <c r="L3034" s="79">
        <v>300</v>
      </c>
      <c r="M3034" s="79">
        <v>300</v>
      </c>
      <c r="N3034" s="79">
        <v>0</v>
      </c>
      <c r="O3034" s="79">
        <v>0</v>
      </c>
      <c r="P3034" s="79">
        <v>0</v>
      </c>
      <c r="Q3034" s="79">
        <v>0</v>
      </c>
      <c r="R3034" s="79">
        <v>300</v>
      </c>
      <c r="S3034" t="s">
        <v>381</v>
      </c>
      <c r="T3034" t="s">
        <v>486</v>
      </c>
      <c r="U3034" t="s">
        <v>381</v>
      </c>
      <c r="V3034" t="s">
        <v>138</v>
      </c>
      <c r="W3034" t="s">
        <v>139</v>
      </c>
      <c r="X3034" t="s">
        <v>168</v>
      </c>
      <c r="Z3034" t="s">
        <v>141</v>
      </c>
    </row>
    <row r="3035" spans="1:26">
      <c r="A3035" s="27">
        <v>45137</v>
      </c>
      <c r="B3035" t="s">
        <v>6515</v>
      </c>
      <c r="C3035" t="s">
        <v>6517</v>
      </c>
      <c r="D3035" s="79">
        <v>5045</v>
      </c>
      <c r="E3035" s="79" t="s">
        <v>5816</v>
      </c>
      <c r="F3035" t="s">
        <v>132</v>
      </c>
      <c r="G3035" t="s">
        <v>5886</v>
      </c>
      <c r="H3035" t="s">
        <v>134</v>
      </c>
      <c r="I3035" t="s">
        <v>134</v>
      </c>
      <c r="J3035" t="s">
        <v>135</v>
      </c>
      <c r="K3035" s="79">
        <v>1</v>
      </c>
      <c r="L3035" s="79">
        <v>300</v>
      </c>
      <c r="M3035" s="79">
        <v>300</v>
      </c>
      <c r="N3035" s="79">
        <v>0</v>
      </c>
      <c r="O3035" s="79">
        <v>0</v>
      </c>
      <c r="P3035" s="79">
        <v>0</v>
      </c>
      <c r="Q3035" s="79">
        <v>0</v>
      </c>
      <c r="R3035" s="79">
        <v>300</v>
      </c>
      <c r="S3035" t="s">
        <v>381</v>
      </c>
      <c r="T3035" t="s">
        <v>486</v>
      </c>
      <c r="U3035" t="s">
        <v>381</v>
      </c>
      <c r="V3035" t="s">
        <v>138</v>
      </c>
      <c r="W3035" t="s">
        <v>139</v>
      </c>
      <c r="X3035" t="s">
        <v>168</v>
      </c>
      <c r="Z3035" t="s">
        <v>141</v>
      </c>
    </row>
    <row r="3036" spans="1:26">
      <c r="A3036" s="27">
        <v>45137</v>
      </c>
      <c r="B3036" t="s">
        <v>6515</v>
      </c>
      <c r="C3036" t="s">
        <v>6518</v>
      </c>
      <c r="D3036" s="79">
        <v>5045</v>
      </c>
      <c r="E3036" s="79" t="s">
        <v>5816</v>
      </c>
      <c r="F3036" t="s">
        <v>132</v>
      </c>
      <c r="G3036" t="s">
        <v>5886</v>
      </c>
      <c r="H3036" t="s">
        <v>134</v>
      </c>
      <c r="I3036" t="s">
        <v>134</v>
      </c>
      <c r="J3036" t="s">
        <v>135</v>
      </c>
      <c r="K3036" s="79">
        <v>1</v>
      </c>
      <c r="L3036" s="79">
        <v>300</v>
      </c>
      <c r="M3036" s="79">
        <v>300</v>
      </c>
      <c r="N3036" s="79">
        <v>0</v>
      </c>
      <c r="O3036" s="79">
        <v>0</v>
      </c>
      <c r="P3036" s="79">
        <v>0</v>
      </c>
      <c r="Q3036" s="79">
        <v>0</v>
      </c>
      <c r="R3036" s="79">
        <v>300</v>
      </c>
      <c r="S3036" t="s">
        <v>381</v>
      </c>
      <c r="T3036" t="s">
        <v>486</v>
      </c>
      <c r="U3036" t="s">
        <v>381</v>
      </c>
      <c r="V3036" t="s">
        <v>138</v>
      </c>
      <c r="W3036" t="s">
        <v>139</v>
      </c>
      <c r="X3036" t="s">
        <v>168</v>
      </c>
      <c r="Z3036" t="s">
        <v>141</v>
      </c>
    </row>
    <row r="3037" spans="1:26">
      <c r="A3037" s="27">
        <v>45137</v>
      </c>
      <c r="B3037" t="s">
        <v>6515</v>
      </c>
      <c r="C3037" t="s">
        <v>6519</v>
      </c>
      <c r="D3037" s="79">
        <v>5045</v>
      </c>
      <c r="E3037" s="79" t="s">
        <v>5816</v>
      </c>
      <c r="F3037" t="s">
        <v>132</v>
      </c>
      <c r="G3037" t="s">
        <v>5886</v>
      </c>
      <c r="H3037" t="s">
        <v>134</v>
      </c>
      <c r="I3037" t="s">
        <v>134</v>
      </c>
      <c r="J3037" t="s">
        <v>135</v>
      </c>
      <c r="K3037" s="79">
        <v>1</v>
      </c>
      <c r="L3037" s="79">
        <v>300</v>
      </c>
      <c r="M3037" s="79">
        <v>300</v>
      </c>
      <c r="N3037" s="79">
        <v>0</v>
      </c>
      <c r="O3037" s="79">
        <v>0</v>
      </c>
      <c r="P3037" s="79">
        <v>0</v>
      </c>
      <c r="Q3037" s="79">
        <v>0</v>
      </c>
      <c r="R3037" s="79">
        <v>300</v>
      </c>
      <c r="S3037" t="s">
        <v>381</v>
      </c>
      <c r="T3037" t="s">
        <v>486</v>
      </c>
      <c r="U3037" t="s">
        <v>381</v>
      </c>
      <c r="V3037" t="s">
        <v>138</v>
      </c>
      <c r="W3037" t="s">
        <v>139</v>
      </c>
      <c r="X3037" t="s">
        <v>168</v>
      </c>
      <c r="Z3037" t="s">
        <v>141</v>
      </c>
    </row>
    <row r="3038" spans="1:26">
      <c r="A3038" s="27">
        <v>45137</v>
      </c>
      <c r="B3038" t="s">
        <v>6515</v>
      </c>
      <c r="C3038" t="s">
        <v>6520</v>
      </c>
      <c r="D3038" s="79">
        <v>5045</v>
      </c>
      <c r="E3038" s="79" t="s">
        <v>5816</v>
      </c>
      <c r="F3038" t="s">
        <v>132</v>
      </c>
      <c r="G3038" t="s">
        <v>5886</v>
      </c>
      <c r="H3038" t="s">
        <v>134</v>
      </c>
      <c r="I3038" t="s">
        <v>134</v>
      </c>
      <c r="J3038" t="s">
        <v>135</v>
      </c>
      <c r="K3038" s="79">
        <v>1</v>
      </c>
      <c r="L3038" s="79">
        <v>300</v>
      </c>
      <c r="M3038" s="79">
        <v>300</v>
      </c>
      <c r="N3038" s="79">
        <v>0</v>
      </c>
      <c r="O3038" s="79">
        <v>0</v>
      </c>
      <c r="P3038" s="79">
        <v>0</v>
      </c>
      <c r="Q3038" s="79">
        <v>0</v>
      </c>
      <c r="R3038" s="79">
        <v>300</v>
      </c>
      <c r="S3038" t="s">
        <v>381</v>
      </c>
      <c r="T3038" t="s">
        <v>486</v>
      </c>
      <c r="U3038" t="s">
        <v>381</v>
      </c>
      <c r="V3038" t="s">
        <v>138</v>
      </c>
      <c r="W3038" t="s">
        <v>139</v>
      </c>
      <c r="X3038" t="s">
        <v>168</v>
      </c>
      <c r="Z3038" t="s">
        <v>141</v>
      </c>
    </row>
    <row r="3039" spans="1:26">
      <c r="A3039" s="27">
        <v>45137</v>
      </c>
      <c r="B3039" t="s">
        <v>6515</v>
      </c>
      <c r="C3039" t="s">
        <v>6521</v>
      </c>
      <c r="D3039" s="79">
        <v>5045</v>
      </c>
      <c r="E3039" s="79" t="s">
        <v>5816</v>
      </c>
      <c r="F3039" t="s">
        <v>132</v>
      </c>
      <c r="G3039" t="s">
        <v>5886</v>
      </c>
      <c r="H3039" t="s">
        <v>134</v>
      </c>
      <c r="I3039" t="s">
        <v>134</v>
      </c>
      <c r="J3039" t="s">
        <v>135</v>
      </c>
      <c r="K3039" s="79">
        <v>1</v>
      </c>
      <c r="L3039" s="79">
        <v>300</v>
      </c>
      <c r="M3039" s="79">
        <v>300</v>
      </c>
      <c r="N3039" s="79">
        <v>0</v>
      </c>
      <c r="O3039" s="79">
        <v>0</v>
      </c>
      <c r="P3039" s="79">
        <v>0</v>
      </c>
      <c r="Q3039" s="79">
        <v>0</v>
      </c>
      <c r="R3039" s="79">
        <v>300</v>
      </c>
      <c r="S3039" t="s">
        <v>381</v>
      </c>
      <c r="T3039" t="s">
        <v>486</v>
      </c>
      <c r="U3039" t="s">
        <v>381</v>
      </c>
      <c r="V3039" t="s">
        <v>138</v>
      </c>
      <c r="W3039" t="s">
        <v>139</v>
      </c>
      <c r="X3039" t="s">
        <v>168</v>
      </c>
      <c r="Z3039" t="s">
        <v>141</v>
      </c>
    </row>
    <row r="3040" spans="1:26">
      <c r="A3040" s="27">
        <v>45137</v>
      </c>
      <c r="B3040" t="s">
        <v>6515</v>
      </c>
      <c r="C3040" t="s">
        <v>6522</v>
      </c>
      <c r="D3040" s="79">
        <v>5045</v>
      </c>
      <c r="E3040" s="79" t="s">
        <v>5816</v>
      </c>
      <c r="F3040" t="s">
        <v>132</v>
      </c>
      <c r="G3040" t="s">
        <v>5886</v>
      </c>
      <c r="H3040" t="s">
        <v>134</v>
      </c>
      <c r="I3040" t="s">
        <v>134</v>
      </c>
      <c r="J3040" t="s">
        <v>135</v>
      </c>
      <c r="K3040" s="79">
        <v>1</v>
      </c>
      <c r="L3040" s="79">
        <v>300</v>
      </c>
      <c r="M3040" s="79">
        <v>300</v>
      </c>
      <c r="N3040" s="79">
        <v>0</v>
      </c>
      <c r="O3040" s="79">
        <v>0</v>
      </c>
      <c r="P3040" s="79">
        <v>0</v>
      </c>
      <c r="Q3040" s="79">
        <v>0</v>
      </c>
      <c r="R3040" s="79">
        <v>300</v>
      </c>
      <c r="S3040" t="s">
        <v>381</v>
      </c>
      <c r="T3040" t="s">
        <v>486</v>
      </c>
      <c r="U3040" t="s">
        <v>381</v>
      </c>
      <c r="V3040" t="s">
        <v>138</v>
      </c>
      <c r="W3040" t="s">
        <v>139</v>
      </c>
      <c r="X3040" t="s">
        <v>168</v>
      </c>
      <c r="Z3040" t="s">
        <v>141</v>
      </c>
    </row>
    <row r="3041" spans="1:26">
      <c r="A3041" s="27">
        <v>45137</v>
      </c>
      <c r="B3041" t="s">
        <v>6515</v>
      </c>
      <c r="C3041" t="s">
        <v>6523</v>
      </c>
      <c r="D3041" s="79">
        <v>5045</v>
      </c>
      <c r="E3041" s="79" t="s">
        <v>5816</v>
      </c>
      <c r="F3041" t="s">
        <v>132</v>
      </c>
      <c r="G3041" t="s">
        <v>5886</v>
      </c>
      <c r="H3041" t="s">
        <v>134</v>
      </c>
      <c r="I3041" t="s">
        <v>134</v>
      </c>
      <c r="J3041" t="s">
        <v>135</v>
      </c>
      <c r="K3041" s="79">
        <v>1</v>
      </c>
      <c r="L3041" s="79">
        <v>300</v>
      </c>
      <c r="M3041" s="79">
        <v>300</v>
      </c>
      <c r="N3041" s="79">
        <v>0</v>
      </c>
      <c r="O3041" s="79">
        <v>0</v>
      </c>
      <c r="P3041" s="79">
        <v>0</v>
      </c>
      <c r="Q3041" s="79">
        <v>0</v>
      </c>
      <c r="R3041" s="79">
        <v>300</v>
      </c>
      <c r="S3041" t="s">
        <v>381</v>
      </c>
      <c r="T3041" t="s">
        <v>486</v>
      </c>
      <c r="U3041" t="s">
        <v>381</v>
      </c>
      <c r="V3041" t="s">
        <v>138</v>
      </c>
      <c r="W3041" t="s">
        <v>139</v>
      </c>
      <c r="X3041" t="s">
        <v>168</v>
      </c>
      <c r="Z3041" t="s">
        <v>141</v>
      </c>
    </row>
    <row r="3042" spans="1:26">
      <c r="A3042" s="27">
        <v>45125</v>
      </c>
      <c r="B3042" t="s">
        <v>6524</v>
      </c>
      <c r="C3042" t="s">
        <v>6525</v>
      </c>
      <c r="D3042" s="79">
        <v>5066</v>
      </c>
      <c r="E3042" s="79" t="s">
        <v>5816</v>
      </c>
      <c r="F3042" t="s">
        <v>132</v>
      </c>
      <c r="G3042" t="s">
        <v>6526</v>
      </c>
      <c r="H3042" t="s">
        <v>134</v>
      </c>
      <c r="I3042" t="s">
        <v>134</v>
      </c>
      <c r="J3042" t="s">
        <v>135</v>
      </c>
      <c r="K3042" s="79">
        <v>1</v>
      </c>
      <c r="L3042" s="79">
        <v>300</v>
      </c>
      <c r="M3042" s="79">
        <v>300</v>
      </c>
      <c r="N3042" s="79">
        <v>0</v>
      </c>
      <c r="O3042" s="79">
        <v>0</v>
      </c>
      <c r="P3042" s="79">
        <v>0</v>
      </c>
      <c r="Q3042" s="79">
        <v>7</v>
      </c>
      <c r="R3042" s="79">
        <v>293</v>
      </c>
      <c r="S3042" t="s">
        <v>136</v>
      </c>
      <c r="T3042" t="s">
        <v>6527</v>
      </c>
      <c r="U3042" t="s">
        <v>136</v>
      </c>
      <c r="V3042" t="s">
        <v>138</v>
      </c>
      <c r="W3042" t="s">
        <v>139</v>
      </c>
      <c r="X3042" t="s">
        <v>140</v>
      </c>
      <c r="Z3042" t="s">
        <v>141</v>
      </c>
    </row>
    <row r="3043" spans="1:26">
      <c r="A3043" s="27">
        <v>45125</v>
      </c>
      <c r="B3043" t="s">
        <v>6524</v>
      </c>
      <c r="C3043" t="s">
        <v>6528</v>
      </c>
      <c r="D3043" s="79">
        <v>5066</v>
      </c>
      <c r="E3043" s="79" t="s">
        <v>5816</v>
      </c>
      <c r="F3043" t="s">
        <v>132</v>
      </c>
      <c r="G3043" t="s">
        <v>6526</v>
      </c>
      <c r="H3043" t="s">
        <v>134</v>
      </c>
      <c r="I3043" t="s">
        <v>134</v>
      </c>
      <c r="J3043" t="s">
        <v>135</v>
      </c>
      <c r="K3043" s="79">
        <v>1</v>
      </c>
      <c r="L3043" s="79">
        <v>300</v>
      </c>
      <c r="M3043" s="79">
        <v>300</v>
      </c>
      <c r="N3043" s="79">
        <v>0</v>
      </c>
      <c r="O3043" s="79">
        <v>0</v>
      </c>
      <c r="P3043" s="79">
        <v>0</v>
      </c>
      <c r="Q3043" s="79">
        <v>0</v>
      </c>
      <c r="R3043" s="79">
        <v>300</v>
      </c>
      <c r="S3043" t="s">
        <v>136</v>
      </c>
      <c r="T3043" t="s">
        <v>6527</v>
      </c>
      <c r="U3043" t="s">
        <v>136</v>
      </c>
      <c r="V3043" t="s">
        <v>138</v>
      </c>
      <c r="W3043" t="s">
        <v>139</v>
      </c>
      <c r="X3043" t="s">
        <v>140</v>
      </c>
      <c r="Z3043" t="s">
        <v>141</v>
      </c>
    </row>
    <row r="3044" spans="1:26">
      <c r="A3044" s="27">
        <v>45125</v>
      </c>
      <c r="B3044" t="s">
        <v>6524</v>
      </c>
      <c r="C3044" t="s">
        <v>6529</v>
      </c>
      <c r="D3044" s="79">
        <v>5066</v>
      </c>
      <c r="E3044" s="79" t="s">
        <v>5816</v>
      </c>
      <c r="F3044" t="s">
        <v>132</v>
      </c>
      <c r="G3044" t="s">
        <v>6526</v>
      </c>
      <c r="H3044" t="s">
        <v>134</v>
      </c>
      <c r="I3044" t="s">
        <v>134</v>
      </c>
      <c r="J3044" t="s">
        <v>135</v>
      </c>
      <c r="K3044" s="79">
        <v>1</v>
      </c>
      <c r="L3044" s="79">
        <v>300</v>
      </c>
      <c r="M3044" s="79">
        <v>300</v>
      </c>
      <c r="N3044" s="79">
        <v>0</v>
      </c>
      <c r="O3044" s="79">
        <v>0</v>
      </c>
      <c r="P3044" s="79">
        <v>0</v>
      </c>
      <c r="Q3044" s="79">
        <v>0</v>
      </c>
      <c r="R3044" s="79">
        <v>300</v>
      </c>
      <c r="S3044" t="s">
        <v>136</v>
      </c>
      <c r="T3044" t="s">
        <v>6527</v>
      </c>
      <c r="U3044" t="s">
        <v>136</v>
      </c>
      <c r="V3044" t="s">
        <v>138</v>
      </c>
      <c r="W3044" t="s">
        <v>139</v>
      </c>
      <c r="X3044" t="s">
        <v>140</v>
      </c>
      <c r="Z3044" t="s">
        <v>141</v>
      </c>
    </row>
    <row r="3045" spans="1:26">
      <c r="A3045" s="27">
        <v>45126</v>
      </c>
      <c r="B3045" t="s">
        <v>6530</v>
      </c>
      <c r="C3045" t="s">
        <v>6531</v>
      </c>
      <c r="D3045" s="79">
        <v>5083</v>
      </c>
      <c r="E3045" s="79" t="s">
        <v>5816</v>
      </c>
      <c r="F3045" t="s">
        <v>132</v>
      </c>
      <c r="G3045" t="s">
        <v>6532</v>
      </c>
      <c r="H3045" t="s">
        <v>134</v>
      </c>
      <c r="I3045" t="s">
        <v>134</v>
      </c>
      <c r="J3045" t="s">
        <v>135</v>
      </c>
      <c r="K3045" s="79">
        <v>1</v>
      </c>
      <c r="L3045" s="79">
        <v>300</v>
      </c>
      <c r="M3045" s="79">
        <v>300</v>
      </c>
      <c r="N3045" s="79">
        <v>0</v>
      </c>
      <c r="O3045" s="79">
        <v>0</v>
      </c>
      <c r="P3045" s="79">
        <v>0</v>
      </c>
      <c r="Q3045" s="79">
        <v>0</v>
      </c>
      <c r="R3045" s="79">
        <v>300</v>
      </c>
      <c r="S3045" t="s">
        <v>136</v>
      </c>
      <c r="T3045" t="s">
        <v>6533</v>
      </c>
      <c r="U3045" t="s">
        <v>136</v>
      </c>
      <c r="V3045" t="s">
        <v>138</v>
      </c>
      <c r="W3045" t="s">
        <v>139</v>
      </c>
      <c r="X3045" t="s">
        <v>140</v>
      </c>
      <c r="Z3045" t="s">
        <v>141</v>
      </c>
    </row>
    <row r="3046" spans="1:26">
      <c r="A3046" s="27">
        <v>45126</v>
      </c>
      <c r="B3046" t="s">
        <v>6530</v>
      </c>
      <c r="C3046" t="s">
        <v>6534</v>
      </c>
      <c r="D3046" s="79">
        <v>5083</v>
      </c>
      <c r="E3046" s="79" t="s">
        <v>5816</v>
      </c>
      <c r="F3046" t="s">
        <v>132</v>
      </c>
      <c r="G3046" t="s">
        <v>6532</v>
      </c>
      <c r="H3046" t="s">
        <v>134</v>
      </c>
      <c r="I3046" t="s">
        <v>134</v>
      </c>
      <c r="J3046" t="s">
        <v>135</v>
      </c>
      <c r="K3046" s="79">
        <v>1</v>
      </c>
      <c r="L3046" s="79">
        <v>300</v>
      </c>
      <c r="M3046" s="79">
        <v>300</v>
      </c>
      <c r="N3046" s="79">
        <v>0</v>
      </c>
      <c r="O3046" s="79">
        <v>0</v>
      </c>
      <c r="P3046" s="79">
        <v>0</v>
      </c>
      <c r="Q3046" s="79">
        <v>0</v>
      </c>
      <c r="R3046" s="79">
        <v>300</v>
      </c>
      <c r="S3046" t="s">
        <v>136</v>
      </c>
      <c r="T3046" t="s">
        <v>6533</v>
      </c>
      <c r="U3046" t="s">
        <v>136</v>
      </c>
      <c r="V3046" t="s">
        <v>138</v>
      </c>
      <c r="W3046" t="s">
        <v>139</v>
      </c>
      <c r="X3046" t="s">
        <v>140</v>
      </c>
      <c r="Z3046" t="s">
        <v>141</v>
      </c>
    </row>
    <row r="3047" spans="1:26">
      <c r="A3047" s="27">
        <v>45131</v>
      </c>
      <c r="B3047" t="s">
        <v>6535</v>
      </c>
      <c r="C3047" t="s">
        <v>6536</v>
      </c>
      <c r="D3047" s="79">
        <v>5113</v>
      </c>
      <c r="E3047" s="79" t="s">
        <v>5816</v>
      </c>
      <c r="F3047" t="s">
        <v>132</v>
      </c>
      <c r="G3047" t="s">
        <v>6537</v>
      </c>
      <c r="H3047" t="s">
        <v>134</v>
      </c>
      <c r="I3047" t="s">
        <v>134</v>
      </c>
      <c r="J3047" t="s">
        <v>135</v>
      </c>
      <c r="K3047" s="79">
        <v>1</v>
      </c>
      <c r="L3047" s="79">
        <v>300</v>
      </c>
      <c r="M3047" s="79">
        <v>300</v>
      </c>
      <c r="N3047" s="79">
        <v>0</v>
      </c>
      <c r="O3047" s="79">
        <v>0</v>
      </c>
      <c r="P3047" s="79">
        <v>0</v>
      </c>
      <c r="Q3047" s="79">
        <v>0</v>
      </c>
      <c r="R3047" s="79">
        <v>300</v>
      </c>
      <c r="S3047" t="s">
        <v>136</v>
      </c>
      <c r="T3047" t="s">
        <v>6462</v>
      </c>
      <c r="U3047" t="s">
        <v>136</v>
      </c>
      <c r="V3047" t="s">
        <v>138</v>
      </c>
      <c r="W3047" t="s">
        <v>139</v>
      </c>
      <c r="X3047" t="s">
        <v>168</v>
      </c>
      <c r="Z3047" t="s">
        <v>141</v>
      </c>
    </row>
    <row r="3048" spans="1:26">
      <c r="A3048" s="27">
        <v>45131</v>
      </c>
      <c r="B3048" t="s">
        <v>6535</v>
      </c>
      <c r="C3048" t="s">
        <v>6538</v>
      </c>
      <c r="D3048" s="79">
        <v>5113</v>
      </c>
      <c r="E3048" s="79" t="s">
        <v>5816</v>
      </c>
      <c r="F3048" t="s">
        <v>132</v>
      </c>
      <c r="G3048" t="s">
        <v>6537</v>
      </c>
      <c r="H3048" t="s">
        <v>134</v>
      </c>
      <c r="I3048" t="s">
        <v>134</v>
      </c>
      <c r="J3048" t="s">
        <v>135</v>
      </c>
      <c r="K3048" s="79">
        <v>1</v>
      </c>
      <c r="L3048" s="79">
        <v>300</v>
      </c>
      <c r="M3048" s="79">
        <v>300</v>
      </c>
      <c r="N3048" s="79">
        <v>0</v>
      </c>
      <c r="O3048" s="79">
        <v>0</v>
      </c>
      <c r="P3048" s="79">
        <v>0</v>
      </c>
      <c r="Q3048" s="79">
        <v>0</v>
      </c>
      <c r="R3048" s="79">
        <v>300</v>
      </c>
      <c r="S3048" t="s">
        <v>136</v>
      </c>
      <c r="T3048" t="s">
        <v>6462</v>
      </c>
      <c r="U3048" t="s">
        <v>136</v>
      </c>
      <c r="V3048" t="s">
        <v>138</v>
      </c>
      <c r="W3048" t="s">
        <v>139</v>
      </c>
      <c r="X3048" t="s">
        <v>140</v>
      </c>
      <c r="Z3048" t="s">
        <v>141</v>
      </c>
    </row>
    <row r="3049" spans="1:26">
      <c r="A3049" s="27">
        <v>45131</v>
      </c>
      <c r="B3049" t="s">
        <v>6535</v>
      </c>
      <c r="C3049" t="s">
        <v>6539</v>
      </c>
      <c r="D3049" s="79">
        <v>5113</v>
      </c>
      <c r="E3049" s="79" t="s">
        <v>5816</v>
      </c>
      <c r="F3049" t="s">
        <v>132</v>
      </c>
      <c r="G3049" t="s">
        <v>6537</v>
      </c>
      <c r="H3049" t="s">
        <v>134</v>
      </c>
      <c r="I3049" t="s">
        <v>134</v>
      </c>
      <c r="J3049" t="s">
        <v>135</v>
      </c>
      <c r="K3049" s="79">
        <v>1</v>
      </c>
      <c r="L3049" s="79">
        <v>300</v>
      </c>
      <c r="M3049" s="79">
        <v>300</v>
      </c>
      <c r="N3049" s="79">
        <v>0</v>
      </c>
      <c r="O3049" s="79">
        <v>0</v>
      </c>
      <c r="P3049" s="79">
        <v>0</v>
      </c>
      <c r="Q3049" s="79">
        <v>0</v>
      </c>
      <c r="R3049" s="79">
        <v>300</v>
      </c>
      <c r="S3049" t="s">
        <v>136</v>
      </c>
      <c r="T3049" t="s">
        <v>6462</v>
      </c>
      <c r="U3049" t="s">
        <v>136</v>
      </c>
      <c r="V3049" t="s">
        <v>138</v>
      </c>
      <c r="W3049" t="s">
        <v>139</v>
      </c>
      <c r="X3049" t="s">
        <v>140</v>
      </c>
      <c r="Z3049" t="s">
        <v>141</v>
      </c>
    </row>
    <row r="3050" spans="1:26">
      <c r="A3050" s="27">
        <v>45131</v>
      </c>
      <c r="B3050" t="s">
        <v>6535</v>
      </c>
      <c r="C3050" t="s">
        <v>6540</v>
      </c>
      <c r="D3050" s="79">
        <v>5113</v>
      </c>
      <c r="E3050" s="79" t="s">
        <v>5816</v>
      </c>
      <c r="F3050" t="s">
        <v>132</v>
      </c>
      <c r="G3050" t="s">
        <v>6537</v>
      </c>
      <c r="H3050" t="s">
        <v>134</v>
      </c>
      <c r="I3050" t="s">
        <v>134</v>
      </c>
      <c r="J3050" t="s">
        <v>135</v>
      </c>
      <c r="K3050" s="79">
        <v>1</v>
      </c>
      <c r="L3050" s="79">
        <v>300</v>
      </c>
      <c r="M3050" s="79">
        <v>300</v>
      </c>
      <c r="N3050" s="79">
        <v>0</v>
      </c>
      <c r="O3050" s="79">
        <v>0</v>
      </c>
      <c r="P3050" s="79">
        <v>0</v>
      </c>
      <c r="Q3050" s="79">
        <v>0</v>
      </c>
      <c r="R3050" s="79">
        <v>300</v>
      </c>
      <c r="S3050" t="s">
        <v>136</v>
      </c>
      <c r="T3050" t="s">
        <v>6462</v>
      </c>
      <c r="U3050" t="s">
        <v>136</v>
      </c>
      <c r="V3050" t="s">
        <v>138</v>
      </c>
      <c r="W3050" t="s">
        <v>139</v>
      </c>
      <c r="X3050" t="s">
        <v>140</v>
      </c>
      <c r="Z3050" t="s">
        <v>141</v>
      </c>
    </row>
    <row r="3051" spans="1:26">
      <c r="A3051" s="27">
        <v>45131</v>
      </c>
      <c r="B3051" t="s">
        <v>6535</v>
      </c>
      <c r="C3051" t="s">
        <v>6541</v>
      </c>
      <c r="D3051" s="79">
        <v>5113</v>
      </c>
      <c r="E3051" s="79" t="s">
        <v>5816</v>
      </c>
      <c r="F3051" t="s">
        <v>132</v>
      </c>
      <c r="G3051" t="s">
        <v>6537</v>
      </c>
      <c r="H3051" t="s">
        <v>134</v>
      </c>
      <c r="I3051" t="s">
        <v>134</v>
      </c>
      <c r="J3051" t="s">
        <v>135</v>
      </c>
      <c r="K3051" s="79">
        <v>1</v>
      </c>
      <c r="L3051" s="79">
        <v>300</v>
      </c>
      <c r="M3051" s="79">
        <v>300</v>
      </c>
      <c r="N3051" s="79">
        <v>0</v>
      </c>
      <c r="O3051" s="79">
        <v>0</v>
      </c>
      <c r="P3051" s="79">
        <v>0</v>
      </c>
      <c r="Q3051" s="79">
        <v>0</v>
      </c>
      <c r="R3051" s="79">
        <v>300</v>
      </c>
      <c r="S3051" t="s">
        <v>136</v>
      </c>
      <c r="T3051" t="s">
        <v>6462</v>
      </c>
      <c r="U3051" t="s">
        <v>136</v>
      </c>
      <c r="V3051" t="s">
        <v>138</v>
      </c>
      <c r="W3051" t="s">
        <v>139</v>
      </c>
      <c r="X3051" t="s">
        <v>140</v>
      </c>
      <c r="Z3051" t="s">
        <v>141</v>
      </c>
    </row>
    <row r="3052" spans="1:26">
      <c r="A3052" s="27">
        <v>45130</v>
      </c>
      <c r="B3052" t="s">
        <v>6432</v>
      </c>
      <c r="C3052" t="s">
        <v>6542</v>
      </c>
      <c r="D3052" s="79">
        <v>5132</v>
      </c>
      <c r="E3052" s="79" t="s">
        <v>5816</v>
      </c>
      <c r="F3052" t="s">
        <v>132</v>
      </c>
      <c r="G3052" t="s">
        <v>6434</v>
      </c>
      <c r="H3052" t="s">
        <v>134</v>
      </c>
      <c r="I3052" t="s">
        <v>134</v>
      </c>
      <c r="J3052" t="s">
        <v>135</v>
      </c>
      <c r="S3052" t="s">
        <v>381</v>
      </c>
      <c r="T3052" t="s">
        <v>486</v>
      </c>
      <c r="U3052" t="s">
        <v>381</v>
      </c>
      <c r="V3052" t="s">
        <v>138</v>
      </c>
      <c r="W3052" t="s">
        <v>139</v>
      </c>
      <c r="X3052" t="s">
        <v>140</v>
      </c>
      <c r="Y3052" s="79">
        <v>1</v>
      </c>
      <c r="Z3052" t="s">
        <v>5818</v>
      </c>
    </row>
    <row r="3053" spans="1:26">
      <c r="A3053" s="27">
        <v>45115</v>
      </c>
      <c r="B3053" t="s">
        <v>6543</v>
      </c>
      <c r="C3053" t="s">
        <v>6544</v>
      </c>
      <c r="D3053" s="79">
        <v>4699</v>
      </c>
      <c r="E3053" s="79" t="s">
        <v>5816</v>
      </c>
      <c r="F3053" t="s">
        <v>132</v>
      </c>
      <c r="G3053" t="s">
        <v>2500</v>
      </c>
      <c r="H3053" t="s">
        <v>134</v>
      </c>
      <c r="I3053" t="s">
        <v>134</v>
      </c>
      <c r="J3053" t="s">
        <v>135</v>
      </c>
      <c r="K3053" s="79">
        <v>1</v>
      </c>
      <c r="L3053" s="79">
        <v>300</v>
      </c>
      <c r="M3053" s="79">
        <v>300</v>
      </c>
      <c r="N3053" s="79">
        <v>0</v>
      </c>
      <c r="O3053" s="79">
        <v>0</v>
      </c>
      <c r="P3053" s="79">
        <v>0</v>
      </c>
      <c r="Q3053" s="79">
        <v>0</v>
      </c>
      <c r="R3053" s="79">
        <v>300</v>
      </c>
      <c r="S3053" t="s">
        <v>136</v>
      </c>
      <c r="T3053" t="s">
        <v>401</v>
      </c>
      <c r="U3053" t="s">
        <v>136</v>
      </c>
      <c r="V3053" t="s">
        <v>138</v>
      </c>
      <c r="W3053" t="s">
        <v>139</v>
      </c>
      <c r="X3053" t="s">
        <v>168</v>
      </c>
      <c r="Z3053" t="s">
        <v>141</v>
      </c>
    </row>
    <row r="3054" spans="1:26">
      <c r="A3054" s="27">
        <v>45115</v>
      </c>
      <c r="B3054" t="s">
        <v>6543</v>
      </c>
      <c r="C3054" t="s">
        <v>6545</v>
      </c>
      <c r="D3054" s="79">
        <v>4699</v>
      </c>
      <c r="E3054" s="79" t="s">
        <v>5816</v>
      </c>
      <c r="F3054" t="s">
        <v>132</v>
      </c>
      <c r="G3054" t="s">
        <v>2500</v>
      </c>
      <c r="H3054" t="s">
        <v>134</v>
      </c>
      <c r="I3054" t="s">
        <v>134</v>
      </c>
      <c r="J3054" t="s">
        <v>135</v>
      </c>
      <c r="K3054" s="79">
        <v>1</v>
      </c>
      <c r="L3054" s="79">
        <v>300</v>
      </c>
      <c r="M3054" s="79">
        <v>300</v>
      </c>
      <c r="N3054" s="79">
        <v>0</v>
      </c>
      <c r="O3054" s="79">
        <v>0</v>
      </c>
      <c r="P3054" s="79">
        <v>0</v>
      </c>
      <c r="Q3054" s="79">
        <v>0</v>
      </c>
      <c r="R3054" s="79">
        <v>300</v>
      </c>
      <c r="S3054" t="s">
        <v>136</v>
      </c>
      <c r="T3054" t="s">
        <v>401</v>
      </c>
      <c r="U3054" t="s">
        <v>136</v>
      </c>
      <c r="V3054" t="s">
        <v>138</v>
      </c>
      <c r="W3054" t="s">
        <v>139</v>
      </c>
      <c r="X3054" t="s">
        <v>168</v>
      </c>
      <c r="Z3054" t="s">
        <v>141</v>
      </c>
    </row>
    <row r="3055" spans="1:26">
      <c r="A3055" s="27">
        <v>45115</v>
      </c>
      <c r="B3055" t="s">
        <v>6543</v>
      </c>
      <c r="C3055" t="s">
        <v>6546</v>
      </c>
      <c r="D3055" s="79">
        <v>4699</v>
      </c>
      <c r="E3055" s="79" t="s">
        <v>5816</v>
      </c>
      <c r="F3055" t="s">
        <v>132</v>
      </c>
      <c r="G3055" t="s">
        <v>2500</v>
      </c>
      <c r="H3055" t="s">
        <v>134</v>
      </c>
      <c r="I3055" t="s">
        <v>134</v>
      </c>
      <c r="J3055" t="s">
        <v>135</v>
      </c>
      <c r="K3055" s="79">
        <v>1</v>
      </c>
      <c r="L3055" s="79">
        <v>300</v>
      </c>
      <c r="M3055" s="79">
        <v>300</v>
      </c>
      <c r="N3055" s="79">
        <v>0</v>
      </c>
      <c r="O3055" s="79">
        <v>0</v>
      </c>
      <c r="P3055" s="79">
        <v>0</v>
      </c>
      <c r="Q3055" s="79">
        <v>0</v>
      </c>
      <c r="R3055" s="79">
        <v>300</v>
      </c>
      <c r="S3055" t="s">
        <v>136</v>
      </c>
      <c r="T3055" t="s">
        <v>401</v>
      </c>
      <c r="U3055" t="s">
        <v>136</v>
      </c>
      <c r="V3055" t="s">
        <v>138</v>
      </c>
      <c r="W3055" t="s">
        <v>139</v>
      </c>
      <c r="X3055" t="s">
        <v>168</v>
      </c>
      <c r="Z3055" t="s">
        <v>141</v>
      </c>
    </row>
    <row r="3056" spans="1:26">
      <c r="A3056" s="27">
        <v>45114</v>
      </c>
      <c r="B3056" t="s">
        <v>6547</v>
      </c>
      <c r="C3056" t="s">
        <v>6548</v>
      </c>
      <c r="D3056" s="79">
        <v>4928</v>
      </c>
      <c r="E3056" s="79" t="s">
        <v>5816</v>
      </c>
      <c r="F3056" t="s">
        <v>132</v>
      </c>
      <c r="G3056" t="s">
        <v>6314</v>
      </c>
      <c r="H3056" t="s">
        <v>134</v>
      </c>
      <c r="I3056" t="s">
        <v>134</v>
      </c>
      <c r="J3056" t="s">
        <v>135</v>
      </c>
      <c r="K3056" s="79">
        <v>1</v>
      </c>
      <c r="L3056" s="79">
        <v>300</v>
      </c>
      <c r="M3056" s="79">
        <v>300</v>
      </c>
      <c r="N3056" s="79">
        <v>0</v>
      </c>
      <c r="O3056" s="79">
        <v>0</v>
      </c>
      <c r="P3056" s="79">
        <v>0</v>
      </c>
      <c r="Q3056" s="79">
        <v>0</v>
      </c>
      <c r="R3056" s="79">
        <v>300</v>
      </c>
      <c r="S3056" t="s">
        <v>136</v>
      </c>
      <c r="T3056" t="s">
        <v>956</v>
      </c>
      <c r="U3056" t="s">
        <v>136</v>
      </c>
      <c r="V3056" t="s">
        <v>138</v>
      </c>
      <c r="W3056" t="s">
        <v>139</v>
      </c>
      <c r="X3056" t="s">
        <v>168</v>
      </c>
      <c r="Z3056" t="s">
        <v>141</v>
      </c>
    </row>
    <row r="3057" spans="1:26">
      <c r="A3057" s="27">
        <v>45119</v>
      </c>
      <c r="B3057" t="s">
        <v>6549</v>
      </c>
      <c r="C3057" t="s">
        <v>6550</v>
      </c>
      <c r="D3057" s="79">
        <v>5003</v>
      </c>
      <c r="E3057" s="79" t="s">
        <v>5816</v>
      </c>
      <c r="F3057" t="s">
        <v>132</v>
      </c>
      <c r="G3057" t="s">
        <v>6551</v>
      </c>
      <c r="H3057" t="s">
        <v>134</v>
      </c>
      <c r="I3057" t="s">
        <v>134</v>
      </c>
      <c r="J3057" t="s">
        <v>135</v>
      </c>
      <c r="S3057" t="s">
        <v>136</v>
      </c>
      <c r="T3057" t="s">
        <v>137</v>
      </c>
      <c r="U3057" t="s">
        <v>136</v>
      </c>
      <c r="V3057" t="s">
        <v>138</v>
      </c>
      <c r="W3057" t="s">
        <v>139</v>
      </c>
      <c r="X3057" t="s">
        <v>930</v>
      </c>
      <c r="Y3057" s="79">
        <v>1</v>
      </c>
      <c r="Z3057" t="s">
        <v>5818</v>
      </c>
    </row>
    <row r="3058" spans="1:26">
      <c r="A3058" s="27">
        <v>45120</v>
      </c>
      <c r="B3058" t="s">
        <v>6552</v>
      </c>
      <c r="C3058" t="s">
        <v>6553</v>
      </c>
      <c r="D3058" s="79">
        <v>4984</v>
      </c>
      <c r="E3058" s="79" t="s">
        <v>5816</v>
      </c>
      <c r="F3058" t="s">
        <v>132</v>
      </c>
      <c r="G3058" t="s">
        <v>6220</v>
      </c>
      <c r="H3058" t="s">
        <v>134</v>
      </c>
      <c r="I3058" t="s">
        <v>134</v>
      </c>
      <c r="J3058" t="s">
        <v>135</v>
      </c>
      <c r="S3058" t="s">
        <v>136</v>
      </c>
      <c r="T3058" t="s">
        <v>6554</v>
      </c>
      <c r="U3058" t="s">
        <v>136</v>
      </c>
      <c r="V3058" t="s">
        <v>138</v>
      </c>
      <c r="W3058" t="s">
        <v>139</v>
      </c>
      <c r="X3058" t="s">
        <v>930</v>
      </c>
      <c r="Y3058" s="79">
        <v>1</v>
      </c>
      <c r="Z3058" t="s">
        <v>5818</v>
      </c>
    </row>
    <row r="3059" spans="1:26">
      <c r="A3059" s="27">
        <v>45125</v>
      </c>
      <c r="B3059" t="s">
        <v>6555</v>
      </c>
      <c r="C3059" t="s">
        <v>6556</v>
      </c>
      <c r="D3059" s="79">
        <v>5006</v>
      </c>
      <c r="E3059" s="79" t="s">
        <v>5816</v>
      </c>
      <c r="F3059" t="s">
        <v>132</v>
      </c>
      <c r="G3059" t="s">
        <v>6129</v>
      </c>
      <c r="H3059" t="s">
        <v>134</v>
      </c>
      <c r="I3059" t="s">
        <v>134</v>
      </c>
      <c r="J3059" t="s">
        <v>135</v>
      </c>
      <c r="S3059" t="s">
        <v>136</v>
      </c>
      <c r="T3059" t="s">
        <v>956</v>
      </c>
      <c r="U3059" t="s">
        <v>136</v>
      </c>
      <c r="V3059" t="s">
        <v>138</v>
      </c>
      <c r="W3059" t="s">
        <v>139</v>
      </c>
      <c r="X3059" t="s">
        <v>140</v>
      </c>
      <c r="Y3059" s="79">
        <v>1</v>
      </c>
      <c r="Z3059" t="s">
        <v>5818</v>
      </c>
    </row>
    <row r="3060" spans="1:26">
      <c r="A3060" s="27">
        <v>45125</v>
      </c>
      <c r="B3060" t="s">
        <v>6555</v>
      </c>
      <c r="C3060" t="s">
        <v>6557</v>
      </c>
      <c r="D3060" s="79">
        <v>5006</v>
      </c>
      <c r="E3060" s="79" t="s">
        <v>5816</v>
      </c>
      <c r="F3060" t="s">
        <v>132</v>
      </c>
      <c r="G3060" t="s">
        <v>6129</v>
      </c>
      <c r="H3060" t="s">
        <v>134</v>
      </c>
      <c r="I3060" t="s">
        <v>134</v>
      </c>
      <c r="J3060" t="s">
        <v>135</v>
      </c>
      <c r="S3060" t="s">
        <v>136</v>
      </c>
      <c r="T3060" t="s">
        <v>956</v>
      </c>
      <c r="U3060" t="s">
        <v>136</v>
      </c>
      <c r="V3060" t="s">
        <v>138</v>
      </c>
      <c r="W3060" t="s">
        <v>139</v>
      </c>
      <c r="X3060" t="s">
        <v>140</v>
      </c>
      <c r="Y3060" s="79">
        <v>1</v>
      </c>
      <c r="Z3060" t="s">
        <v>5818</v>
      </c>
    </row>
    <row r="3061" spans="1:26">
      <c r="A3061" s="27">
        <v>45122</v>
      </c>
      <c r="B3061" t="s">
        <v>6558</v>
      </c>
      <c r="C3061" t="s">
        <v>6559</v>
      </c>
      <c r="D3061" s="79">
        <v>5036</v>
      </c>
      <c r="E3061" s="79" t="s">
        <v>5816</v>
      </c>
      <c r="F3061" t="s">
        <v>132</v>
      </c>
      <c r="G3061" t="s">
        <v>6560</v>
      </c>
      <c r="H3061" t="s">
        <v>134</v>
      </c>
      <c r="I3061" t="s">
        <v>134</v>
      </c>
      <c r="J3061" t="s">
        <v>135</v>
      </c>
      <c r="S3061" t="s">
        <v>136</v>
      </c>
      <c r="T3061" t="s">
        <v>956</v>
      </c>
      <c r="U3061" t="s">
        <v>136</v>
      </c>
      <c r="V3061" t="s">
        <v>138</v>
      </c>
      <c r="W3061" t="s">
        <v>139</v>
      </c>
      <c r="X3061" t="s">
        <v>930</v>
      </c>
      <c r="Y3061" s="79">
        <v>1</v>
      </c>
      <c r="Z3061" t="s">
        <v>5818</v>
      </c>
    </row>
    <row r="3062" spans="1:26">
      <c r="A3062" s="27">
        <v>45115</v>
      </c>
      <c r="B3062" t="s">
        <v>6561</v>
      </c>
      <c r="C3062" t="s">
        <v>6562</v>
      </c>
      <c r="D3062" s="79">
        <v>4892</v>
      </c>
      <c r="E3062" s="79" t="s">
        <v>5816</v>
      </c>
      <c r="F3062" t="s">
        <v>132</v>
      </c>
      <c r="G3062" t="s">
        <v>6563</v>
      </c>
      <c r="H3062" t="s">
        <v>134</v>
      </c>
      <c r="I3062" t="s">
        <v>134</v>
      </c>
      <c r="J3062" t="s">
        <v>135</v>
      </c>
      <c r="K3062" s="79">
        <v>1</v>
      </c>
      <c r="L3062" s="79">
        <v>300</v>
      </c>
      <c r="M3062" s="79">
        <v>300</v>
      </c>
      <c r="N3062" s="79">
        <v>0</v>
      </c>
      <c r="O3062" s="79">
        <v>0</v>
      </c>
      <c r="P3062" s="79">
        <v>0</v>
      </c>
      <c r="Q3062" s="79">
        <v>0</v>
      </c>
      <c r="R3062" s="79">
        <v>300</v>
      </c>
      <c r="S3062" t="s">
        <v>1562</v>
      </c>
      <c r="T3062" t="s">
        <v>817</v>
      </c>
      <c r="U3062" t="s">
        <v>1562</v>
      </c>
      <c r="V3062" t="s">
        <v>138</v>
      </c>
      <c r="W3062" t="s">
        <v>139</v>
      </c>
      <c r="X3062" t="s">
        <v>140</v>
      </c>
      <c r="Z3062" t="s">
        <v>141</v>
      </c>
    </row>
    <row r="3063" spans="1:26">
      <c r="A3063" s="27">
        <v>45115</v>
      </c>
      <c r="B3063" t="s">
        <v>6561</v>
      </c>
      <c r="C3063" t="s">
        <v>6564</v>
      </c>
      <c r="D3063" s="79">
        <v>4892</v>
      </c>
      <c r="E3063" s="79" t="s">
        <v>5816</v>
      </c>
      <c r="F3063" t="s">
        <v>132</v>
      </c>
      <c r="G3063" t="s">
        <v>6563</v>
      </c>
      <c r="H3063" t="s">
        <v>134</v>
      </c>
      <c r="I3063" t="s">
        <v>134</v>
      </c>
      <c r="J3063" t="s">
        <v>135</v>
      </c>
      <c r="K3063" s="79">
        <v>1</v>
      </c>
      <c r="L3063" s="79">
        <v>300</v>
      </c>
      <c r="M3063" s="79">
        <v>300</v>
      </c>
      <c r="N3063" s="79">
        <v>0</v>
      </c>
      <c r="O3063" s="79">
        <v>0</v>
      </c>
      <c r="P3063" s="79">
        <v>0</v>
      </c>
      <c r="Q3063" s="79">
        <v>0</v>
      </c>
      <c r="R3063" s="79">
        <v>300</v>
      </c>
      <c r="S3063" t="s">
        <v>1562</v>
      </c>
      <c r="T3063" t="s">
        <v>817</v>
      </c>
      <c r="U3063" t="s">
        <v>1562</v>
      </c>
      <c r="V3063" t="s">
        <v>138</v>
      </c>
      <c r="W3063" t="s">
        <v>139</v>
      </c>
      <c r="X3063" t="s">
        <v>140</v>
      </c>
      <c r="Z3063" t="s">
        <v>141</v>
      </c>
    </row>
    <row r="3064" spans="1:26">
      <c r="A3064" s="27">
        <v>45115</v>
      </c>
      <c r="B3064" t="s">
        <v>6561</v>
      </c>
      <c r="C3064" t="s">
        <v>6565</v>
      </c>
      <c r="D3064" s="79">
        <v>4892</v>
      </c>
      <c r="E3064" s="79" t="s">
        <v>5816</v>
      </c>
      <c r="F3064" t="s">
        <v>132</v>
      </c>
      <c r="G3064" t="s">
        <v>6563</v>
      </c>
      <c r="H3064" t="s">
        <v>134</v>
      </c>
      <c r="I3064" t="s">
        <v>134</v>
      </c>
      <c r="J3064" t="s">
        <v>135</v>
      </c>
      <c r="K3064" s="79">
        <v>1</v>
      </c>
      <c r="L3064" s="79">
        <v>300</v>
      </c>
      <c r="M3064" s="79">
        <v>300</v>
      </c>
      <c r="N3064" s="79">
        <v>0</v>
      </c>
      <c r="O3064" s="79">
        <v>0</v>
      </c>
      <c r="P3064" s="79">
        <v>0</v>
      </c>
      <c r="Q3064" s="79">
        <v>0</v>
      </c>
      <c r="R3064" s="79">
        <v>300</v>
      </c>
      <c r="S3064" t="s">
        <v>1562</v>
      </c>
      <c r="T3064" t="s">
        <v>817</v>
      </c>
      <c r="U3064" t="s">
        <v>1562</v>
      </c>
      <c r="V3064" t="s">
        <v>138</v>
      </c>
      <c r="W3064" t="s">
        <v>139</v>
      </c>
      <c r="X3064" t="s">
        <v>168</v>
      </c>
      <c r="Z3064" t="s">
        <v>141</v>
      </c>
    </row>
    <row r="3065" spans="1:26">
      <c r="A3065" s="27">
        <v>45115</v>
      </c>
      <c r="B3065" t="s">
        <v>6561</v>
      </c>
      <c r="C3065" t="s">
        <v>6566</v>
      </c>
      <c r="D3065" s="79">
        <v>4892</v>
      </c>
      <c r="E3065" s="79" t="s">
        <v>5816</v>
      </c>
      <c r="F3065" t="s">
        <v>132</v>
      </c>
      <c r="G3065" t="s">
        <v>6563</v>
      </c>
      <c r="H3065" t="s">
        <v>134</v>
      </c>
      <c r="I3065" t="s">
        <v>134</v>
      </c>
      <c r="J3065" t="s">
        <v>135</v>
      </c>
      <c r="K3065" s="79">
        <v>1</v>
      </c>
      <c r="L3065" s="79">
        <v>300</v>
      </c>
      <c r="M3065" s="79">
        <v>300</v>
      </c>
      <c r="N3065" s="79">
        <v>0</v>
      </c>
      <c r="O3065" s="79">
        <v>0</v>
      </c>
      <c r="P3065" s="79">
        <v>0</v>
      </c>
      <c r="Q3065" s="79">
        <v>0</v>
      </c>
      <c r="R3065" s="79">
        <v>300</v>
      </c>
      <c r="S3065" t="s">
        <v>1562</v>
      </c>
      <c r="T3065" t="s">
        <v>817</v>
      </c>
      <c r="U3065" t="s">
        <v>1562</v>
      </c>
      <c r="V3065" t="s">
        <v>138</v>
      </c>
      <c r="W3065" t="s">
        <v>139</v>
      </c>
      <c r="X3065" t="s">
        <v>168</v>
      </c>
      <c r="Z3065" t="s">
        <v>141</v>
      </c>
    </row>
    <row r="3066" spans="1:26">
      <c r="A3066" s="27">
        <v>45115</v>
      </c>
      <c r="B3066" t="s">
        <v>6561</v>
      </c>
      <c r="C3066" t="s">
        <v>6567</v>
      </c>
      <c r="D3066" s="79">
        <v>4892</v>
      </c>
      <c r="E3066" s="79" t="s">
        <v>5816</v>
      </c>
      <c r="F3066" t="s">
        <v>132</v>
      </c>
      <c r="G3066" t="s">
        <v>6563</v>
      </c>
      <c r="H3066" t="s">
        <v>134</v>
      </c>
      <c r="I3066" t="s">
        <v>134</v>
      </c>
      <c r="J3066" t="s">
        <v>135</v>
      </c>
      <c r="K3066" s="79">
        <v>1</v>
      </c>
      <c r="L3066" s="79">
        <v>300</v>
      </c>
      <c r="M3066" s="79">
        <v>300</v>
      </c>
      <c r="N3066" s="79">
        <v>0</v>
      </c>
      <c r="O3066" s="79">
        <v>0</v>
      </c>
      <c r="P3066" s="79">
        <v>0</v>
      </c>
      <c r="Q3066" s="79">
        <v>0</v>
      </c>
      <c r="R3066" s="79">
        <v>300</v>
      </c>
      <c r="S3066" t="s">
        <v>1562</v>
      </c>
      <c r="T3066" t="s">
        <v>817</v>
      </c>
      <c r="U3066" t="s">
        <v>1562</v>
      </c>
      <c r="V3066" t="s">
        <v>138</v>
      </c>
      <c r="W3066" t="s">
        <v>139</v>
      </c>
      <c r="X3066" t="s">
        <v>168</v>
      </c>
      <c r="Z3066" t="s">
        <v>141</v>
      </c>
    </row>
    <row r="3067" spans="1:26">
      <c r="A3067" s="27">
        <v>45115</v>
      </c>
      <c r="B3067" t="s">
        <v>6561</v>
      </c>
      <c r="C3067" t="s">
        <v>6568</v>
      </c>
      <c r="D3067" s="79">
        <v>4892</v>
      </c>
      <c r="E3067" s="79" t="s">
        <v>5816</v>
      </c>
      <c r="F3067" t="s">
        <v>132</v>
      </c>
      <c r="G3067" t="s">
        <v>6563</v>
      </c>
      <c r="H3067" t="s">
        <v>134</v>
      </c>
      <c r="I3067" t="s">
        <v>134</v>
      </c>
      <c r="J3067" t="s">
        <v>135</v>
      </c>
      <c r="K3067" s="79">
        <v>1</v>
      </c>
      <c r="L3067" s="79">
        <v>300</v>
      </c>
      <c r="M3067" s="79">
        <v>300</v>
      </c>
      <c r="N3067" s="79">
        <v>0</v>
      </c>
      <c r="O3067" s="79">
        <v>0</v>
      </c>
      <c r="P3067" s="79">
        <v>0</v>
      </c>
      <c r="Q3067" s="79">
        <v>0</v>
      </c>
      <c r="R3067" s="79">
        <v>300</v>
      </c>
      <c r="S3067" t="s">
        <v>1562</v>
      </c>
      <c r="T3067" t="s">
        <v>817</v>
      </c>
      <c r="U3067" t="s">
        <v>1562</v>
      </c>
      <c r="V3067" t="s">
        <v>138</v>
      </c>
      <c r="W3067" t="s">
        <v>139</v>
      </c>
      <c r="X3067" t="s">
        <v>168</v>
      </c>
      <c r="Z3067" t="s">
        <v>141</v>
      </c>
    </row>
    <row r="3068" spans="1:26">
      <c r="A3068" s="27">
        <v>45118</v>
      </c>
      <c r="B3068" t="s">
        <v>6569</v>
      </c>
      <c r="C3068" t="s">
        <v>6570</v>
      </c>
      <c r="D3068" s="79">
        <v>4968</v>
      </c>
      <c r="E3068" s="79" t="s">
        <v>5816</v>
      </c>
      <c r="F3068" t="s">
        <v>132</v>
      </c>
      <c r="G3068" t="s">
        <v>6571</v>
      </c>
      <c r="H3068" t="s">
        <v>134</v>
      </c>
      <c r="I3068" t="s">
        <v>134</v>
      </c>
      <c r="J3068" t="s">
        <v>135</v>
      </c>
      <c r="K3068" s="79">
        <v>1</v>
      </c>
      <c r="L3068" s="79">
        <v>300</v>
      </c>
      <c r="M3068" s="79">
        <v>300</v>
      </c>
      <c r="N3068" s="79">
        <v>0</v>
      </c>
      <c r="O3068" s="79">
        <v>0</v>
      </c>
      <c r="P3068" s="79">
        <v>0</v>
      </c>
      <c r="Q3068" s="79">
        <v>0</v>
      </c>
      <c r="R3068" s="79">
        <v>300</v>
      </c>
      <c r="S3068" t="s">
        <v>136</v>
      </c>
      <c r="T3068" t="s">
        <v>956</v>
      </c>
      <c r="U3068" t="s">
        <v>136</v>
      </c>
      <c r="V3068" t="s">
        <v>138</v>
      </c>
      <c r="W3068" t="s">
        <v>6572</v>
      </c>
      <c r="X3068" t="s">
        <v>140</v>
      </c>
      <c r="Z3068" t="s">
        <v>141</v>
      </c>
    </row>
    <row r="3069" spans="1:26">
      <c r="A3069" s="27">
        <v>45118</v>
      </c>
      <c r="B3069" t="s">
        <v>6569</v>
      </c>
      <c r="C3069" t="s">
        <v>6573</v>
      </c>
      <c r="D3069" s="79">
        <v>4968</v>
      </c>
      <c r="E3069" s="79" t="s">
        <v>5816</v>
      </c>
      <c r="F3069" t="s">
        <v>132</v>
      </c>
      <c r="G3069" t="s">
        <v>6571</v>
      </c>
      <c r="H3069" t="s">
        <v>134</v>
      </c>
      <c r="I3069" t="s">
        <v>134</v>
      </c>
      <c r="J3069" t="s">
        <v>135</v>
      </c>
      <c r="K3069" s="79">
        <v>1</v>
      </c>
      <c r="L3069" s="79">
        <v>300</v>
      </c>
      <c r="M3069" s="79">
        <v>300</v>
      </c>
      <c r="N3069" s="79">
        <v>0</v>
      </c>
      <c r="O3069" s="79">
        <v>0</v>
      </c>
      <c r="P3069" s="79">
        <v>0</v>
      </c>
      <c r="Q3069" s="79">
        <v>0</v>
      </c>
      <c r="R3069" s="79">
        <v>300</v>
      </c>
      <c r="S3069" t="s">
        <v>136</v>
      </c>
      <c r="T3069" t="s">
        <v>956</v>
      </c>
      <c r="U3069" t="s">
        <v>136</v>
      </c>
      <c r="V3069" t="s">
        <v>138</v>
      </c>
      <c r="W3069" t="s">
        <v>6572</v>
      </c>
      <c r="X3069" t="s">
        <v>140</v>
      </c>
      <c r="Z3069" t="s">
        <v>141</v>
      </c>
    </row>
    <row r="3070" spans="1:26">
      <c r="A3070" s="27">
        <v>45117</v>
      </c>
      <c r="B3070" t="s">
        <v>6574</v>
      </c>
      <c r="C3070" t="s">
        <v>6575</v>
      </c>
      <c r="D3070" s="79">
        <v>4970</v>
      </c>
      <c r="E3070" s="79" t="s">
        <v>5816</v>
      </c>
      <c r="F3070" t="s">
        <v>132</v>
      </c>
      <c r="G3070" t="s">
        <v>6576</v>
      </c>
      <c r="H3070" t="s">
        <v>134</v>
      </c>
      <c r="I3070" t="s">
        <v>134</v>
      </c>
      <c r="J3070" t="s">
        <v>135</v>
      </c>
      <c r="K3070" s="79">
        <v>1</v>
      </c>
      <c r="L3070" s="79">
        <v>300</v>
      </c>
      <c r="M3070" s="79">
        <v>300</v>
      </c>
      <c r="N3070" s="79">
        <v>0</v>
      </c>
      <c r="O3070" s="79">
        <v>0</v>
      </c>
      <c r="P3070" s="79">
        <v>0</v>
      </c>
      <c r="Q3070" s="79">
        <v>0</v>
      </c>
      <c r="R3070" s="79">
        <v>300</v>
      </c>
      <c r="S3070" t="s">
        <v>183</v>
      </c>
      <c r="T3070" t="s">
        <v>137</v>
      </c>
      <c r="U3070" t="s">
        <v>183</v>
      </c>
      <c r="V3070" t="s">
        <v>138</v>
      </c>
      <c r="W3070" t="s">
        <v>139</v>
      </c>
      <c r="X3070" t="s">
        <v>168</v>
      </c>
      <c r="Z3070" t="s">
        <v>141</v>
      </c>
    </row>
    <row r="3071" spans="1:26">
      <c r="A3071" s="27">
        <v>45117</v>
      </c>
      <c r="B3071" t="s">
        <v>6577</v>
      </c>
      <c r="C3071" t="s">
        <v>6578</v>
      </c>
      <c r="D3071" s="79">
        <v>4971</v>
      </c>
      <c r="E3071" s="79" t="s">
        <v>5816</v>
      </c>
      <c r="F3071" t="s">
        <v>132</v>
      </c>
      <c r="G3071" t="s">
        <v>6579</v>
      </c>
      <c r="H3071" t="s">
        <v>134</v>
      </c>
      <c r="I3071" t="s">
        <v>134</v>
      </c>
      <c r="J3071" t="s">
        <v>135</v>
      </c>
      <c r="S3071" t="s">
        <v>136</v>
      </c>
      <c r="T3071" t="s">
        <v>2414</v>
      </c>
      <c r="U3071" t="s">
        <v>136</v>
      </c>
      <c r="V3071" t="s">
        <v>138</v>
      </c>
      <c r="W3071" t="s">
        <v>139</v>
      </c>
      <c r="X3071" t="s">
        <v>930</v>
      </c>
      <c r="Y3071" s="79">
        <v>1</v>
      </c>
      <c r="Z3071" t="s">
        <v>5818</v>
      </c>
    </row>
    <row r="3072" spans="1:26">
      <c r="A3072" s="27">
        <v>45135</v>
      </c>
      <c r="B3072" t="s">
        <v>6580</v>
      </c>
      <c r="C3072" t="s">
        <v>6581</v>
      </c>
      <c r="D3072" s="79">
        <v>4978</v>
      </c>
      <c r="E3072" s="79" t="s">
        <v>5816</v>
      </c>
      <c r="F3072" t="s">
        <v>132</v>
      </c>
      <c r="G3072" t="s">
        <v>6331</v>
      </c>
      <c r="H3072" t="s">
        <v>134</v>
      </c>
      <c r="I3072" t="s">
        <v>134</v>
      </c>
      <c r="J3072" t="s">
        <v>135</v>
      </c>
      <c r="K3072" s="79">
        <v>2</v>
      </c>
      <c r="L3072" s="79">
        <v>300</v>
      </c>
      <c r="M3072" s="79">
        <v>600</v>
      </c>
      <c r="N3072" s="79">
        <v>0</v>
      </c>
      <c r="O3072" s="79">
        <v>0</v>
      </c>
      <c r="P3072" s="79">
        <v>0</v>
      </c>
      <c r="Q3072" s="79">
        <v>0</v>
      </c>
      <c r="R3072" s="79">
        <v>600</v>
      </c>
      <c r="S3072" t="s">
        <v>136</v>
      </c>
      <c r="T3072" t="s">
        <v>956</v>
      </c>
      <c r="U3072" t="s">
        <v>136</v>
      </c>
      <c r="V3072" t="s">
        <v>138</v>
      </c>
      <c r="W3072" t="s">
        <v>139</v>
      </c>
      <c r="X3072" t="s">
        <v>168</v>
      </c>
      <c r="Z3072" t="s">
        <v>141</v>
      </c>
    </row>
    <row r="3073" spans="1:26">
      <c r="A3073" s="27">
        <v>45114</v>
      </c>
      <c r="B3073" t="s">
        <v>6582</v>
      </c>
      <c r="C3073" t="s">
        <v>6583</v>
      </c>
      <c r="D3073" s="79">
        <v>4896</v>
      </c>
      <c r="E3073" s="79" t="s">
        <v>5816</v>
      </c>
      <c r="F3073" t="s">
        <v>132</v>
      </c>
      <c r="G3073" t="s">
        <v>5841</v>
      </c>
      <c r="H3073" t="s">
        <v>134</v>
      </c>
      <c r="I3073" t="s">
        <v>134</v>
      </c>
      <c r="J3073" t="s">
        <v>135</v>
      </c>
      <c r="K3073" s="79">
        <v>1</v>
      </c>
      <c r="L3073" s="79">
        <v>300</v>
      </c>
      <c r="M3073" s="79">
        <v>300</v>
      </c>
      <c r="N3073" s="79">
        <v>0</v>
      </c>
      <c r="O3073" s="79">
        <v>0</v>
      </c>
      <c r="P3073" s="79">
        <v>0</v>
      </c>
      <c r="Q3073" s="79">
        <v>0</v>
      </c>
      <c r="R3073" s="79">
        <v>300</v>
      </c>
      <c r="S3073" t="s">
        <v>136</v>
      </c>
      <c r="T3073" t="s">
        <v>1641</v>
      </c>
      <c r="U3073" t="s">
        <v>136</v>
      </c>
      <c r="V3073" t="s">
        <v>138</v>
      </c>
      <c r="W3073" t="s">
        <v>139</v>
      </c>
      <c r="X3073" t="s">
        <v>140</v>
      </c>
      <c r="Z3073" t="s">
        <v>141</v>
      </c>
    </row>
    <row r="3074" spans="1:26">
      <c r="A3074" s="27">
        <v>45114</v>
      </c>
      <c r="B3074" t="s">
        <v>6582</v>
      </c>
      <c r="C3074" t="s">
        <v>6584</v>
      </c>
      <c r="D3074" s="79">
        <v>4896</v>
      </c>
      <c r="E3074" s="79" t="s">
        <v>5816</v>
      </c>
      <c r="F3074" t="s">
        <v>132</v>
      </c>
      <c r="G3074" t="s">
        <v>5841</v>
      </c>
      <c r="H3074" t="s">
        <v>134</v>
      </c>
      <c r="I3074" t="s">
        <v>134</v>
      </c>
      <c r="J3074" t="s">
        <v>135</v>
      </c>
      <c r="K3074" s="79">
        <v>1</v>
      </c>
      <c r="L3074" s="79">
        <v>300</v>
      </c>
      <c r="M3074" s="79">
        <v>300</v>
      </c>
      <c r="N3074" s="79">
        <v>0</v>
      </c>
      <c r="O3074" s="79">
        <v>0</v>
      </c>
      <c r="P3074" s="79">
        <v>0</v>
      </c>
      <c r="Q3074" s="79">
        <v>0</v>
      </c>
      <c r="R3074" s="79">
        <v>300</v>
      </c>
      <c r="S3074" t="s">
        <v>136</v>
      </c>
      <c r="T3074" t="s">
        <v>1641</v>
      </c>
      <c r="U3074" t="s">
        <v>136</v>
      </c>
      <c r="V3074" t="s">
        <v>138</v>
      </c>
      <c r="W3074" t="s">
        <v>139</v>
      </c>
      <c r="X3074" t="s">
        <v>1726</v>
      </c>
      <c r="Z3074" t="s">
        <v>141</v>
      </c>
    </row>
    <row r="3075" spans="1:26">
      <c r="A3075" s="27">
        <v>45114</v>
      </c>
      <c r="B3075" t="s">
        <v>6582</v>
      </c>
      <c r="C3075" t="s">
        <v>6585</v>
      </c>
      <c r="D3075" s="79">
        <v>4896</v>
      </c>
      <c r="E3075" s="79" t="s">
        <v>5816</v>
      </c>
      <c r="F3075" t="s">
        <v>132</v>
      </c>
      <c r="G3075" t="s">
        <v>5841</v>
      </c>
      <c r="H3075" t="s">
        <v>134</v>
      </c>
      <c r="I3075" t="s">
        <v>134</v>
      </c>
      <c r="J3075" t="s">
        <v>135</v>
      </c>
      <c r="K3075" s="79">
        <v>1</v>
      </c>
      <c r="L3075" s="79">
        <v>300</v>
      </c>
      <c r="M3075" s="79">
        <v>300</v>
      </c>
      <c r="N3075" s="79">
        <v>0</v>
      </c>
      <c r="O3075" s="79">
        <v>0</v>
      </c>
      <c r="P3075" s="79">
        <v>0</v>
      </c>
      <c r="Q3075" s="79">
        <v>0</v>
      </c>
      <c r="R3075" s="79">
        <v>300</v>
      </c>
      <c r="S3075" t="s">
        <v>136</v>
      </c>
      <c r="T3075" t="s">
        <v>1641</v>
      </c>
      <c r="U3075" t="s">
        <v>136</v>
      </c>
      <c r="V3075" t="s">
        <v>138</v>
      </c>
      <c r="W3075" t="s">
        <v>139</v>
      </c>
      <c r="X3075" t="s">
        <v>1726</v>
      </c>
      <c r="Z3075" t="s">
        <v>141</v>
      </c>
    </row>
    <row r="3076" spans="1:26">
      <c r="A3076" s="27">
        <v>45115</v>
      </c>
      <c r="B3076" t="s">
        <v>6586</v>
      </c>
      <c r="C3076" t="s">
        <v>6587</v>
      </c>
      <c r="D3076" s="79">
        <v>4935</v>
      </c>
      <c r="E3076" s="79" t="s">
        <v>5816</v>
      </c>
      <c r="F3076" t="s">
        <v>132</v>
      </c>
      <c r="G3076" t="s">
        <v>6588</v>
      </c>
      <c r="H3076" t="s">
        <v>134</v>
      </c>
      <c r="I3076" t="s">
        <v>134</v>
      </c>
      <c r="J3076" t="s">
        <v>135</v>
      </c>
      <c r="S3076" t="s">
        <v>136</v>
      </c>
      <c r="T3076" t="s">
        <v>6589</v>
      </c>
      <c r="U3076" t="s">
        <v>136</v>
      </c>
      <c r="V3076" t="s">
        <v>138</v>
      </c>
      <c r="W3076" t="s">
        <v>139</v>
      </c>
      <c r="X3076" t="s">
        <v>140</v>
      </c>
      <c r="Y3076" s="79">
        <v>1</v>
      </c>
      <c r="Z3076" t="s">
        <v>5818</v>
      </c>
    </row>
    <row r="3077" spans="1:26">
      <c r="A3077" s="27">
        <v>45115</v>
      </c>
      <c r="B3077" t="s">
        <v>6586</v>
      </c>
      <c r="C3077" t="s">
        <v>6590</v>
      </c>
      <c r="D3077" s="79">
        <v>4935</v>
      </c>
      <c r="E3077" s="79" t="s">
        <v>5816</v>
      </c>
      <c r="F3077" t="s">
        <v>132</v>
      </c>
      <c r="G3077" t="s">
        <v>6588</v>
      </c>
      <c r="H3077" t="s">
        <v>134</v>
      </c>
      <c r="I3077" t="s">
        <v>134</v>
      </c>
      <c r="J3077" t="s">
        <v>135</v>
      </c>
      <c r="S3077" t="s">
        <v>136</v>
      </c>
      <c r="T3077" t="s">
        <v>6589</v>
      </c>
      <c r="U3077" t="s">
        <v>136</v>
      </c>
      <c r="V3077" t="s">
        <v>138</v>
      </c>
      <c r="W3077" t="s">
        <v>139</v>
      </c>
      <c r="X3077" t="s">
        <v>140</v>
      </c>
      <c r="Y3077" s="79">
        <v>2</v>
      </c>
      <c r="Z3077" t="s">
        <v>5818</v>
      </c>
    </row>
    <row r="3078" spans="1:26">
      <c r="A3078" s="27">
        <v>45115</v>
      </c>
      <c r="B3078" t="s">
        <v>6586</v>
      </c>
      <c r="C3078" t="s">
        <v>6591</v>
      </c>
      <c r="D3078" s="79">
        <v>4935</v>
      </c>
      <c r="E3078" s="79" t="s">
        <v>5816</v>
      </c>
      <c r="F3078" t="s">
        <v>132</v>
      </c>
      <c r="G3078" t="s">
        <v>6588</v>
      </c>
      <c r="H3078" t="s">
        <v>134</v>
      </c>
      <c r="I3078" t="s">
        <v>134</v>
      </c>
      <c r="J3078" t="s">
        <v>135</v>
      </c>
      <c r="S3078" t="s">
        <v>136</v>
      </c>
      <c r="T3078" t="s">
        <v>6589</v>
      </c>
      <c r="U3078" t="s">
        <v>136</v>
      </c>
      <c r="V3078" t="s">
        <v>138</v>
      </c>
      <c r="W3078" t="s">
        <v>139</v>
      </c>
      <c r="X3078" t="s">
        <v>140</v>
      </c>
      <c r="Y3078" s="79">
        <v>1</v>
      </c>
      <c r="Z3078" t="s">
        <v>5818</v>
      </c>
    </row>
    <row r="3079" spans="1:26">
      <c r="A3079" s="27">
        <v>45116</v>
      </c>
      <c r="B3079" t="s">
        <v>6592</v>
      </c>
      <c r="C3079" t="s">
        <v>6593</v>
      </c>
      <c r="D3079" s="79">
        <v>4932</v>
      </c>
      <c r="E3079" s="79" t="s">
        <v>5816</v>
      </c>
      <c r="F3079" t="s">
        <v>132</v>
      </c>
      <c r="G3079" t="s">
        <v>5830</v>
      </c>
      <c r="H3079" t="s">
        <v>134</v>
      </c>
      <c r="I3079" t="s">
        <v>134</v>
      </c>
      <c r="J3079" t="s">
        <v>135</v>
      </c>
      <c r="K3079" s="79">
        <v>2</v>
      </c>
      <c r="L3079" s="79">
        <v>300</v>
      </c>
      <c r="M3079" s="79">
        <v>600</v>
      </c>
      <c r="N3079" s="79">
        <v>0</v>
      </c>
      <c r="O3079" s="79">
        <v>0</v>
      </c>
      <c r="P3079" s="79">
        <v>0</v>
      </c>
      <c r="Q3079" s="79">
        <v>0</v>
      </c>
      <c r="R3079" s="79">
        <v>600</v>
      </c>
      <c r="S3079" t="s">
        <v>136</v>
      </c>
      <c r="T3079" t="s">
        <v>3533</v>
      </c>
      <c r="U3079" t="s">
        <v>136</v>
      </c>
      <c r="V3079" t="s">
        <v>138</v>
      </c>
      <c r="W3079" t="s">
        <v>139</v>
      </c>
      <c r="X3079" t="s">
        <v>140</v>
      </c>
      <c r="Z3079" t="s">
        <v>141</v>
      </c>
    </row>
    <row r="3080" spans="1:26">
      <c r="A3080" s="27">
        <v>45116</v>
      </c>
      <c r="B3080" t="s">
        <v>6592</v>
      </c>
      <c r="C3080" t="s">
        <v>6594</v>
      </c>
      <c r="D3080" s="79">
        <v>4932</v>
      </c>
      <c r="E3080" s="79" t="s">
        <v>5816</v>
      </c>
      <c r="F3080" t="s">
        <v>132</v>
      </c>
      <c r="G3080" t="s">
        <v>5830</v>
      </c>
      <c r="H3080" t="s">
        <v>134</v>
      </c>
      <c r="I3080" t="s">
        <v>134</v>
      </c>
      <c r="J3080" t="s">
        <v>135</v>
      </c>
      <c r="K3080" s="79">
        <v>1</v>
      </c>
      <c r="L3080" s="79">
        <v>300</v>
      </c>
      <c r="M3080" s="79">
        <v>300</v>
      </c>
      <c r="N3080" s="79">
        <v>0</v>
      </c>
      <c r="O3080" s="79">
        <v>0</v>
      </c>
      <c r="P3080" s="79">
        <v>0</v>
      </c>
      <c r="Q3080" s="79">
        <v>0</v>
      </c>
      <c r="R3080" s="79">
        <v>300</v>
      </c>
      <c r="S3080" t="s">
        <v>136</v>
      </c>
      <c r="T3080" t="s">
        <v>3533</v>
      </c>
      <c r="U3080" t="s">
        <v>136</v>
      </c>
      <c r="V3080" t="s">
        <v>138</v>
      </c>
      <c r="W3080" t="s">
        <v>139</v>
      </c>
      <c r="X3080" t="s">
        <v>140</v>
      </c>
      <c r="Z3080" t="s">
        <v>141</v>
      </c>
    </row>
    <row r="3081" spans="1:26">
      <c r="A3081" s="27">
        <v>45116</v>
      </c>
      <c r="B3081" t="s">
        <v>6592</v>
      </c>
      <c r="C3081" t="s">
        <v>6595</v>
      </c>
      <c r="D3081" s="79">
        <v>4932</v>
      </c>
      <c r="E3081" s="79" t="s">
        <v>5816</v>
      </c>
      <c r="F3081" t="s">
        <v>132</v>
      </c>
      <c r="G3081" t="s">
        <v>5830</v>
      </c>
      <c r="H3081" t="s">
        <v>134</v>
      </c>
      <c r="I3081" t="s">
        <v>134</v>
      </c>
      <c r="J3081" t="s">
        <v>135</v>
      </c>
      <c r="K3081" s="79">
        <v>1</v>
      </c>
      <c r="L3081" s="79">
        <v>300</v>
      </c>
      <c r="M3081" s="79">
        <v>300</v>
      </c>
      <c r="N3081" s="79">
        <v>0</v>
      </c>
      <c r="O3081" s="79">
        <v>0</v>
      </c>
      <c r="P3081" s="79">
        <v>0</v>
      </c>
      <c r="Q3081" s="79">
        <v>0</v>
      </c>
      <c r="R3081" s="79">
        <v>300</v>
      </c>
      <c r="S3081" t="s">
        <v>136</v>
      </c>
      <c r="T3081" t="s">
        <v>3533</v>
      </c>
      <c r="U3081" t="s">
        <v>136</v>
      </c>
      <c r="V3081" t="s">
        <v>138</v>
      </c>
      <c r="W3081" t="s">
        <v>139</v>
      </c>
      <c r="X3081" t="s">
        <v>140</v>
      </c>
      <c r="Z3081" t="s">
        <v>141</v>
      </c>
    </row>
    <row r="3082" spans="1:26">
      <c r="A3082" s="27">
        <v>45116</v>
      </c>
      <c r="B3082" t="s">
        <v>6592</v>
      </c>
      <c r="C3082" t="s">
        <v>6596</v>
      </c>
      <c r="D3082" s="79">
        <v>4932</v>
      </c>
      <c r="E3082" s="79" t="s">
        <v>5816</v>
      </c>
      <c r="F3082" t="s">
        <v>132</v>
      </c>
      <c r="G3082" t="s">
        <v>5830</v>
      </c>
      <c r="H3082" t="s">
        <v>134</v>
      </c>
      <c r="I3082" t="s">
        <v>134</v>
      </c>
      <c r="J3082" t="s">
        <v>135</v>
      </c>
      <c r="K3082" s="79">
        <v>1</v>
      </c>
      <c r="L3082" s="79">
        <v>300</v>
      </c>
      <c r="M3082" s="79">
        <v>300</v>
      </c>
      <c r="N3082" s="79">
        <v>0</v>
      </c>
      <c r="O3082" s="79">
        <v>0</v>
      </c>
      <c r="P3082" s="79">
        <v>0</v>
      </c>
      <c r="Q3082" s="79">
        <v>0</v>
      </c>
      <c r="R3082" s="79">
        <v>300</v>
      </c>
      <c r="S3082" t="s">
        <v>136</v>
      </c>
      <c r="T3082" t="s">
        <v>3533</v>
      </c>
      <c r="U3082" t="s">
        <v>136</v>
      </c>
      <c r="V3082" t="s">
        <v>138</v>
      </c>
      <c r="W3082" t="s">
        <v>139</v>
      </c>
      <c r="X3082" t="s">
        <v>140</v>
      </c>
      <c r="Z3082" t="s">
        <v>141</v>
      </c>
    </row>
    <row r="3083" spans="1:26">
      <c r="A3083" s="27">
        <v>45116</v>
      </c>
      <c r="B3083" t="s">
        <v>6597</v>
      </c>
      <c r="C3083" t="s">
        <v>6598</v>
      </c>
      <c r="D3083" s="79">
        <v>135</v>
      </c>
      <c r="E3083" s="79" t="s">
        <v>5816</v>
      </c>
      <c r="F3083" t="s">
        <v>132</v>
      </c>
      <c r="G3083" t="s">
        <v>6599</v>
      </c>
      <c r="H3083" t="s">
        <v>134</v>
      </c>
      <c r="I3083" t="s">
        <v>134</v>
      </c>
      <c r="J3083" t="s">
        <v>135</v>
      </c>
      <c r="K3083" s="79">
        <v>1</v>
      </c>
      <c r="L3083" s="79">
        <v>300</v>
      </c>
      <c r="M3083" s="79">
        <v>300</v>
      </c>
      <c r="N3083" s="79">
        <v>0</v>
      </c>
      <c r="O3083" s="79">
        <v>0</v>
      </c>
      <c r="P3083" s="79">
        <v>0</v>
      </c>
      <c r="Q3083" s="79">
        <v>0</v>
      </c>
      <c r="R3083" s="79">
        <v>300</v>
      </c>
      <c r="S3083" t="s">
        <v>136</v>
      </c>
      <c r="T3083" t="s">
        <v>956</v>
      </c>
      <c r="U3083" t="s">
        <v>136</v>
      </c>
      <c r="V3083" t="s">
        <v>138</v>
      </c>
      <c r="W3083" t="s">
        <v>139</v>
      </c>
      <c r="X3083" t="s">
        <v>168</v>
      </c>
      <c r="Z3083" t="s">
        <v>141</v>
      </c>
    </row>
    <row r="3084" spans="1:26">
      <c r="A3084" s="27">
        <v>45116</v>
      </c>
      <c r="B3084" t="s">
        <v>6597</v>
      </c>
      <c r="C3084" t="s">
        <v>6600</v>
      </c>
      <c r="D3084" s="79">
        <v>135</v>
      </c>
      <c r="E3084" s="79" t="s">
        <v>5816</v>
      </c>
      <c r="F3084" t="s">
        <v>132</v>
      </c>
      <c r="G3084" t="s">
        <v>6599</v>
      </c>
      <c r="H3084" t="s">
        <v>134</v>
      </c>
      <c r="I3084" t="s">
        <v>134</v>
      </c>
      <c r="J3084" t="s">
        <v>135</v>
      </c>
      <c r="K3084" s="79">
        <v>2</v>
      </c>
      <c r="L3084" s="79">
        <v>300</v>
      </c>
      <c r="M3084" s="79">
        <v>600</v>
      </c>
      <c r="N3084" s="79">
        <v>0</v>
      </c>
      <c r="O3084" s="79">
        <v>0</v>
      </c>
      <c r="P3084" s="79">
        <v>0</v>
      </c>
      <c r="Q3084" s="79">
        <v>0</v>
      </c>
      <c r="R3084" s="79">
        <v>600</v>
      </c>
      <c r="S3084" t="s">
        <v>136</v>
      </c>
      <c r="T3084" t="s">
        <v>956</v>
      </c>
      <c r="U3084" t="s">
        <v>136</v>
      </c>
      <c r="V3084" t="s">
        <v>138</v>
      </c>
      <c r="W3084" t="s">
        <v>139</v>
      </c>
      <c r="X3084" t="s">
        <v>140</v>
      </c>
      <c r="Z3084" t="s">
        <v>141</v>
      </c>
    </row>
    <row r="3085" spans="1:26">
      <c r="A3085" s="27">
        <v>45119</v>
      </c>
      <c r="B3085" t="s">
        <v>6601</v>
      </c>
      <c r="C3085" t="s">
        <v>6602</v>
      </c>
      <c r="D3085" s="79">
        <v>4955</v>
      </c>
      <c r="E3085" s="79" t="s">
        <v>5816</v>
      </c>
      <c r="F3085" t="s">
        <v>132</v>
      </c>
      <c r="G3085" t="s">
        <v>6243</v>
      </c>
      <c r="H3085" t="s">
        <v>134</v>
      </c>
      <c r="I3085" t="s">
        <v>134</v>
      </c>
      <c r="J3085" t="s">
        <v>135</v>
      </c>
      <c r="K3085" s="79">
        <v>1</v>
      </c>
      <c r="L3085" s="79">
        <v>300</v>
      </c>
      <c r="M3085" s="79">
        <v>300</v>
      </c>
      <c r="N3085" s="79">
        <v>0</v>
      </c>
      <c r="O3085" s="79">
        <v>0</v>
      </c>
      <c r="P3085" s="79">
        <v>0</v>
      </c>
      <c r="Q3085" s="79">
        <v>0</v>
      </c>
      <c r="R3085" s="79">
        <v>300</v>
      </c>
      <c r="S3085" t="s">
        <v>381</v>
      </c>
      <c r="T3085" t="s">
        <v>486</v>
      </c>
      <c r="U3085" t="s">
        <v>136</v>
      </c>
      <c r="V3085" t="s">
        <v>138</v>
      </c>
      <c r="W3085" t="s">
        <v>139</v>
      </c>
      <c r="X3085" t="s">
        <v>140</v>
      </c>
      <c r="Z3085" t="s">
        <v>141</v>
      </c>
    </row>
    <row r="3086" spans="1:26">
      <c r="A3086" s="27">
        <v>45119</v>
      </c>
      <c r="B3086" t="s">
        <v>6601</v>
      </c>
      <c r="C3086" t="s">
        <v>6603</v>
      </c>
      <c r="D3086" s="79">
        <v>4955</v>
      </c>
      <c r="E3086" s="79" t="s">
        <v>5816</v>
      </c>
      <c r="F3086" t="s">
        <v>132</v>
      </c>
      <c r="G3086" t="s">
        <v>6243</v>
      </c>
      <c r="H3086" t="s">
        <v>134</v>
      </c>
      <c r="I3086" t="s">
        <v>134</v>
      </c>
      <c r="J3086" t="s">
        <v>135</v>
      </c>
      <c r="K3086" s="79">
        <v>1</v>
      </c>
      <c r="L3086" s="79">
        <v>300</v>
      </c>
      <c r="M3086" s="79">
        <v>300</v>
      </c>
      <c r="N3086" s="79">
        <v>0</v>
      </c>
      <c r="O3086" s="79">
        <v>0</v>
      </c>
      <c r="P3086" s="79">
        <v>0</v>
      </c>
      <c r="Q3086" s="79">
        <v>0</v>
      </c>
      <c r="R3086" s="79">
        <v>300</v>
      </c>
      <c r="S3086" t="s">
        <v>381</v>
      </c>
      <c r="T3086" t="s">
        <v>486</v>
      </c>
      <c r="U3086" t="s">
        <v>381</v>
      </c>
      <c r="V3086" t="s">
        <v>138</v>
      </c>
      <c r="W3086" t="s">
        <v>139</v>
      </c>
      <c r="X3086" t="s">
        <v>140</v>
      </c>
      <c r="Z3086" t="s">
        <v>141</v>
      </c>
    </row>
    <row r="3087" spans="1:26">
      <c r="A3087" s="27">
        <v>45119</v>
      </c>
      <c r="B3087" t="s">
        <v>6601</v>
      </c>
      <c r="C3087" t="s">
        <v>6604</v>
      </c>
      <c r="D3087" s="79">
        <v>4955</v>
      </c>
      <c r="E3087" s="79" t="s">
        <v>5816</v>
      </c>
      <c r="F3087" t="s">
        <v>132</v>
      </c>
      <c r="G3087" t="s">
        <v>6243</v>
      </c>
      <c r="H3087" t="s">
        <v>134</v>
      </c>
      <c r="I3087" t="s">
        <v>134</v>
      </c>
      <c r="J3087" t="s">
        <v>135</v>
      </c>
      <c r="K3087" s="79">
        <v>1</v>
      </c>
      <c r="L3087" s="79">
        <v>300</v>
      </c>
      <c r="M3087" s="79">
        <v>300</v>
      </c>
      <c r="N3087" s="79">
        <v>0</v>
      </c>
      <c r="O3087" s="79">
        <v>0</v>
      </c>
      <c r="P3087" s="79">
        <v>0</v>
      </c>
      <c r="Q3087" s="79">
        <v>0</v>
      </c>
      <c r="R3087" s="79">
        <v>300</v>
      </c>
      <c r="S3087" t="s">
        <v>381</v>
      </c>
      <c r="T3087" t="s">
        <v>486</v>
      </c>
      <c r="U3087" t="s">
        <v>381</v>
      </c>
      <c r="V3087" t="s">
        <v>138</v>
      </c>
      <c r="W3087" t="s">
        <v>139</v>
      </c>
      <c r="X3087" t="s">
        <v>140</v>
      </c>
      <c r="Z3087" t="s">
        <v>141</v>
      </c>
    </row>
    <row r="3088" spans="1:26">
      <c r="A3088" s="27">
        <v>45119</v>
      </c>
      <c r="B3088" t="s">
        <v>6601</v>
      </c>
      <c r="C3088" t="s">
        <v>6605</v>
      </c>
      <c r="D3088" s="79">
        <v>4955</v>
      </c>
      <c r="E3088" s="79" t="s">
        <v>5816</v>
      </c>
      <c r="F3088" t="s">
        <v>132</v>
      </c>
      <c r="G3088" t="s">
        <v>6243</v>
      </c>
      <c r="H3088" t="s">
        <v>134</v>
      </c>
      <c r="I3088" t="s">
        <v>134</v>
      </c>
      <c r="J3088" t="s">
        <v>135</v>
      </c>
      <c r="K3088" s="79">
        <v>1</v>
      </c>
      <c r="L3088" s="79">
        <v>300</v>
      </c>
      <c r="M3088" s="79">
        <v>300</v>
      </c>
      <c r="N3088" s="79">
        <v>0</v>
      </c>
      <c r="O3088" s="79">
        <v>0</v>
      </c>
      <c r="P3088" s="79">
        <v>0</v>
      </c>
      <c r="Q3088" s="79">
        <v>0</v>
      </c>
      <c r="R3088" s="79">
        <v>300</v>
      </c>
      <c r="S3088" t="s">
        <v>381</v>
      </c>
      <c r="T3088" t="s">
        <v>486</v>
      </c>
      <c r="U3088" t="s">
        <v>381</v>
      </c>
      <c r="V3088" t="s">
        <v>138</v>
      </c>
      <c r="W3088" t="s">
        <v>139</v>
      </c>
      <c r="X3088" t="s">
        <v>168</v>
      </c>
      <c r="Z3088" t="s">
        <v>141</v>
      </c>
    </row>
    <row r="3089" spans="1:26">
      <c r="A3089" s="27">
        <v>45118</v>
      </c>
      <c r="B3089" t="s">
        <v>6606</v>
      </c>
      <c r="C3089" t="s">
        <v>6607</v>
      </c>
      <c r="D3089" s="79">
        <v>4938</v>
      </c>
      <c r="E3089" s="79" t="s">
        <v>5816</v>
      </c>
      <c r="F3089" t="s">
        <v>132</v>
      </c>
      <c r="G3089" t="s">
        <v>6608</v>
      </c>
      <c r="H3089" t="s">
        <v>134</v>
      </c>
      <c r="I3089" t="s">
        <v>134</v>
      </c>
      <c r="J3089" t="s">
        <v>135</v>
      </c>
      <c r="S3089" t="s">
        <v>136</v>
      </c>
      <c r="T3089" t="s">
        <v>401</v>
      </c>
      <c r="U3089" t="s">
        <v>136</v>
      </c>
      <c r="V3089" t="s">
        <v>138</v>
      </c>
      <c r="W3089" t="s">
        <v>139</v>
      </c>
      <c r="X3089" t="s">
        <v>140</v>
      </c>
      <c r="Y3089" s="79">
        <v>2</v>
      </c>
      <c r="Z3089" t="s">
        <v>5818</v>
      </c>
    </row>
    <row r="3090" spans="1:26">
      <c r="A3090" s="27">
        <v>45118</v>
      </c>
      <c r="B3090" t="s">
        <v>6606</v>
      </c>
      <c r="C3090" t="s">
        <v>6609</v>
      </c>
      <c r="D3090" s="79">
        <v>4938</v>
      </c>
      <c r="E3090" s="79" t="s">
        <v>5816</v>
      </c>
      <c r="F3090" t="s">
        <v>132</v>
      </c>
      <c r="G3090" t="s">
        <v>6608</v>
      </c>
      <c r="H3090" t="s">
        <v>134</v>
      </c>
      <c r="I3090" t="s">
        <v>134</v>
      </c>
      <c r="J3090" t="s">
        <v>135</v>
      </c>
      <c r="S3090" t="s">
        <v>136</v>
      </c>
      <c r="T3090" t="s">
        <v>401</v>
      </c>
      <c r="U3090" t="s">
        <v>136</v>
      </c>
      <c r="V3090" t="s">
        <v>138</v>
      </c>
      <c r="W3090" t="s">
        <v>139</v>
      </c>
      <c r="X3090" t="s">
        <v>140</v>
      </c>
      <c r="Y3090" s="79">
        <v>1</v>
      </c>
      <c r="Z3090" t="s">
        <v>5818</v>
      </c>
    </row>
    <row r="3091" spans="1:26">
      <c r="A3091" s="27">
        <v>45122</v>
      </c>
      <c r="B3091" t="s">
        <v>6610</v>
      </c>
      <c r="C3091" t="s">
        <v>6611</v>
      </c>
      <c r="D3091" s="79">
        <v>4977</v>
      </c>
      <c r="E3091" s="79" t="s">
        <v>5816</v>
      </c>
      <c r="F3091" t="s">
        <v>132</v>
      </c>
      <c r="G3091" t="s">
        <v>6126</v>
      </c>
      <c r="H3091" t="s">
        <v>134</v>
      </c>
      <c r="I3091" t="s">
        <v>134</v>
      </c>
      <c r="J3091" t="s">
        <v>135</v>
      </c>
      <c r="K3091" s="79">
        <v>1</v>
      </c>
      <c r="L3091" s="79">
        <v>300</v>
      </c>
      <c r="M3091" s="79">
        <v>300</v>
      </c>
      <c r="N3091" s="79">
        <v>0</v>
      </c>
      <c r="O3091" s="79">
        <v>0</v>
      </c>
      <c r="P3091" s="79">
        <v>0</v>
      </c>
      <c r="Q3091" s="79">
        <v>0</v>
      </c>
      <c r="R3091" s="79">
        <v>300</v>
      </c>
      <c r="S3091" t="s">
        <v>136</v>
      </c>
      <c r="T3091" t="s">
        <v>1370</v>
      </c>
      <c r="U3091" t="s">
        <v>136</v>
      </c>
      <c r="V3091" t="s">
        <v>138</v>
      </c>
      <c r="W3091" t="s">
        <v>139</v>
      </c>
      <c r="X3091" t="s">
        <v>168</v>
      </c>
      <c r="Z3091" t="s">
        <v>141</v>
      </c>
    </row>
    <row r="3092" spans="1:26">
      <c r="A3092" s="27">
        <v>45122</v>
      </c>
      <c r="B3092" t="s">
        <v>6610</v>
      </c>
      <c r="C3092" t="s">
        <v>6612</v>
      </c>
      <c r="D3092" s="79">
        <v>4977</v>
      </c>
      <c r="E3092" s="79" t="s">
        <v>5816</v>
      </c>
      <c r="F3092" t="s">
        <v>132</v>
      </c>
      <c r="G3092" t="s">
        <v>6126</v>
      </c>
      <c r="H3092" t="s">
        <v>134</v>
      </c>
      <c r="I3092" t="s">
        <v>134</v>
      </c>
      <c r="J3092" t="s">
        <v>135</v>
      </c>
      <c r="K3092" s="79">
        <v>1</v>
      </c>
      <c r="L3092" s="79">
        <v>300</v>
      </c>
      <c r="M3092" s="79">
        <v>300</v>
      </c>
      <c r="N3092" s="79">
        <v>0</v>
      </c>
      <c r="O3092" s="79">
        <v>0</v>
      </c>
      <c r="P3092" s="79">
        <v>0</v>
      </c>
      <c r="Q3092" s="79">
        <v>0</v>
      </c>
      <c r="R3092" s="79">
        <v>300</v>
      </c>
      <c r="S3092" t="s">
        <v>136</v>
      </c>
      <c r="T3092" t="s">
        <v>1370</v>
      </c>
      <c r="U3092" t="s">
        <v>136</v>
      </c>
      <c r="V3092" t="s">
        <v>138</v>
      </c>
      <c r="W3092" t="s">
        <v>139</v>
      </c>
      <c r="X3092" t="s">
        <v>140</v>
      </c>
      <c r="Z3092" t="s">
        <v>141</v>
      </c>
    </row>
    <row r="3093" spans="1:26">
      <c r="A3093" s="27">
        <v>45122</v>
      </c>
      <c r="B3093" t="s">
        <v>6610</v>
      </c>
      <c r="C3093" t="s">
        <v>6613</v>
      </c>
      <c r="D3093" s="79">
        <v>4977</v>
      </c>
      <c r="E3093" s="79" t="s">
        <v>5816</v>
      </c>
      <c r="F3093" t="s">
        <v>132</v>
      </c>
      <c r="G3093" t="s">
        <v>6126</v>
      </c>
      <c r="H3093" t="s">
        <v>134</v>
      </c>
      <c r="I3093" t="s">
        <v>134</v>
      </c>
      <c r="J3093" t="s">
        <v>135</v>
      </c>
      <c r="K3093" s="79">
        <v>1</v>
      </c>
      <c r="L3093" s="79">
        <v>300</v>
      </c>
      <c r="M3093" s="79">
        <v>300</v>
      </c>
      <c r="N3093" s="79">
        <v>0</v>
      </c>
      <c r="O3093" s="79">
        <v>0</v>
      </c>
      <c r="P3093" s="79">
        <v>0</v>
      </c>
      <c r="Q3093" s="79">
        <v>0</v>
      </c>
      <c r="R3093" s="79">
        <v>300</v>
      </c>
      <c r="S3093" t="s">
        <v>136</v>
      </c>
      <c r="T3093" t="s">
        <v>1370</v>
      </c>
      <c r="U3093" t="s">
        <v>136</v>
      </c>
      <c r="V3093" t="s">
        <v>138</v>
      </c>
      <c r="W3093" t="s">
        <v>139</v>
      </c>
      <c r="X3093" t="s">
        <v>168</v>
      </c>
      <c r="Z3093" t="s">
        <v>141</v>
      </c>
    </row>
    <row r="3094" spans="1:26">
      <c r="A3094" s="27">
        <v>45122</v>
      </c>
      <c r="B3094" t="s">
        <v>6610</v>
      </c>
      <c r="C3094" t="s">
        <v>6614</v>
      </c>
      <c r="D3094" s="79">
        <v>4977</v>
      </c>
      <c r="E3094" s="79" t="s">
        <v>5816</v>
      </c>
      <c r="F3094" t="s">
        <v>132</v>
      </c>
      <c r="G3094" t="s">
        <v>6126</v>
      </c>
      <c r="H3094" t="s">
        <v>134</v>
      </c>
      <c r="I3094" t="s">
        <v>134</v>
      </c>
      <c r="J3094" t="s">
        <v>135</v>
      </c>
      <c r="K3094" s="79">
        <v>1</v>
      </c>
      <c r="L3094" s="79">
        <v>300</v>
      </c>
      <c r="M3094" s="79">
        <v>300</v>
      </c>
      <c r="N3094" s="79">
        <v>0</v>
      </c>
      <c r="O3094" s="79">
        <v>0</v>
      </c>
      <c r="P3094" s="79">
        <v>0</v>
      </c>
      <c r="Q3094" s="79">
        <v>0</v>
      </c>
      <c r="R3094" s="79">
        <v>300</v>
      </c>
      <c r="S3094" t="s">
        <v>136</v>
      </c>
      <c r="T3094" t="s">
        <v>1370</v>
      </c>
      <c r="U3094" t="s">
        <v>136</v>
      </c>
      <c r="V3094" t="s">
        <v>138</v>
      </c>
      <c r="W3094" t="s">
        <v>139</v>
      </c>
      <c r="X3094" t="s">
        <v>168</v>
      </c>
      <c r="Z3094" t="s">
        <v>141</v>
      </c>
    </row>
    <row r="3095" spans="1:26">
      <c r="A3095" s="27">
        <v>45122</v>
      </c>
      <c r="B3095" t="s">
        <v>6610</v>
      </c>
      <c r="C3095" t="s">
        <v>6615</v>
      </c>
      <c r="D3095" s="79">
        <v>4977</v>
      </c>
      <c r="E3095" s="79" t="s">
        <v>5816</v>
      </c>
      <c r="F3095" t="s">
        <v>132</v>
      </c>
      <c r="G3095" t="s">
        <v>6126</v>
      </c>
      <c r="H3095" t="s">
        <v>134</v>
      </c>
      <c r="I3095" t="s">
        <v>134</v>
      </c>
      <c r="J3095" t="s">
        <v>135</v>
      </c>
      <c r="K3095" s="79">
        <v>1</v>
      </c>
      <c r="L3095" s="79">
        <v>300</v>
      </c>
      <c r="M3095" s="79">
        <v>300</v>
      </c>
      <c r="N3095" s="79">
        <v>0</v>
      </c>
      <c r="O3095" s="79">
        <v>0</v>
      </c>
      <c r="P3095" s="79">
        <v>0</v>
      </c>
      <c r="Q3095" s="79">
        <v>0</v>
      </c>
      <c r="R3095" s="79">
        <v>300</v>
      </c>
      <c r="S3095" t="s">
        <v>136</v>
      </c>
      <c r="T3095" t="s">
        <v>1370</v>
      </c>
      <c r="U3095" t="s">
        <v>136</v>
      </c>
      <c r="V3095" t="s">
        <v>138</v>
      </c>
      <c r="W3095" t="s">
        <v>139</v>
      </c>
      <c r="X3095" t="s">
        <v>168</v>
      </c>
      <c r="Z3095" t="s">
        <v>141</v>
      </c>
    </row>
    <row r="3096" spans="1:26">
      <c r="A3096" s="27">
        <v>45110</v>
      </c>
      <c r="B3096" t="s">
        <v>6616</v>
      </c>
      <c r="C3096" t="s">
        <v>6617</v>
      </c>
      <c r="D3096" s="79">
        <v>4769</v>
      </c>
      <c r="E3096" s="79" t="s">
        <v>5816</v>
      </c>
      <c r="F3096" t="s">
        <v>132</v>
      </c>
      <c r="G3096" t="s">
        <v>6618</v>
      </c>
      <c r="H3096" t="s">
        <v>134</v>
      </c>
      <c r="I3096" t="s">
        <v>134</v>
      </c>
      <c r="J3096" t="s">
        <v>135</v>
      </c>
      <c r="K3096" s="79">
        <v>1</v>
      </c>
      <c r="L3096" s="79">
        <v>300</v>
      </c>
      <c r="M3096" s="79">
        <v>300</v>
      </c>
      <c r="N3096" s="79">
        <v>0</v>
      </c>
      <c r="O3096" s="79">
        <v>0</v>
      </c>
      <c r="P3096" s="79">
        <v>0</v>
      </c>
      <c r="Q3096" s="79">
        <v>0</v>
      </c>
      <c r="R3096" s="79">
        <v>300</v>
      </c>
      <c r="S3096" t="s">
        <v>136</v>
      </c>
      <c r="T3096" t="s">
        <v>6619</v>
      </c>
      <c r="U3096" t="s">
        <v>136</v>
      </c>
      <c r="V3096" t="s">
        <v>138</v>
      </c>
      <c r="W3096" t="s">
        <v>139</v>
      </c>
      <c r="X3096" t="s">
        <v>140</v>
      </c>
      <c r="Z3096" t="s">
        <v>141</v>
      </c>
    </row>
    <row r="3097" spans="1:26">
      <c r="A3097" s="27">
        <v>45109</v>
      </c>
      <c r="B3097" t="s">
        <v>6620</v>
      </c>
      <c r="C3097" t="s">
        <v>6621</v>
      </c>
      <c r="D3097" s="79">
        <v>116</v>
      </c>
      <c r="E3097" s="79" t="s">
        <v>5816</v>
      </c>
      <c r="F3097" t="s">
        <v>1090</v>
      </c>
      <c r="G3097" t="s">
        <v>1409</v>
      </c>
      <c r="H3097" t="s">
        <v>134</v>
      </c>
      <c r="I3097" t="s">
        <v>134</v>
      </c>
      <c r="J3097" t="s">
        <v>135</v>
      </c>
      <c r="K3097" s="79">
        <v>1</v>
      </c>
      <c r="L3097" s="79">
        <v>300</v>
      </c>
      <c r="M3097" s="79">
        <v>300</v>
      </c>
      <c r="N3097" s="79">
        <v>0</v>
      </c>
      <c r="O3097" s="79">
        <v>0</v>
      </c>
      <c r="P3097" s="79">
        <v>0</v>
      </c>
      <c r="Q3097" s="79">
        <v>0</v>
      </c>
      <c r="R3097" s="79">
        <v>300</v>
      </c>
      <c r="S3097" t="s">
        <v>136</v>
      </c>
      <c r="T3097" t="s">
        <v>401</v>
      </c>
      <c r="U3097" t="s">
        <v>136</v>
      </c>
      <c r="V3097" t="s">
        <v>138</v>
      </c>
      <c r="W3097" t="s">
        <v>139</v>
      </c>
      <c r="X3097" t="s">
        <v>168</v>
      </c>
      <c r="Z3097" t="s">
        <v>141</v>
      </c>
    </row>
    <row r="3098" spans="1:26">
      <c r="A3098" s="27">
        <v>45109</v>
      </c>
      <c r="B3098" t="s">
        <v>6620</v>
      </c>
      <c r="C3098" t="s">
        <v>6622</v>
      </c>
      <c r="D3098" s="79">
        <v>116</v>
      </c>
      <c r="E3098" s="79" t="s">
        <v>5816</v>
      </c>
      <c r="F3098" t="s">
        <v>1090</v>
      </c>
      <c r="G3098" t="s">
        <v>1409</v>
      </c>
      <c r="H3098" t="s">
        <v>134</v>
      </c>
      <c r="I3098" t="s">
        <v>134</v>
      </c>
      <c r="J3098" t="s">
        <v>135</v>
      </c>
      <c r="K3098" s="79">
        <v>1</v>
      </c>
      <c r="L3098" s="79">
        <v>300</v>
      </c>
      <c r="M3098" s="79">
        <v>300</v>
      </c>
      <c r="N3098" s="79">
        <v>0</v>
      </c>
      <c r="O3098" s="79">
        <v>0</v>
      </c>
      <c r="P3098" s="79">
        <v>0</v>
      </c>
      <c r="Q3098" s="79">
        <v>0</v>
      </c>
      <c r="R3098" s="79">
        <v>300</v>
      </c>
      <c r="S3098" t="s">
        <v>136</v>
      </c>
      <c r="T3098" t="s">
        <v>401</v>
      </c>
      <c r="U3098" t="s">
        <v>136</v>
      </c>
      <c r="V3098" t="s">
        <v>138</v>
      </c>
      <c r="W3098" t="s">
        <v>139</v>
      </c>
      <c r="X3098" t="s">
        <v>168</v>
      </c>
      <c r="Z3098" t="s">
        <v>141</v>
      </c>
    </row>
    <row r="3099" spans="1:26">
      <c r="A3099" s="27">
        <v>45109</v>
      </c>
      <c r="B3099" t="s">
        <v>6620</v>
      </c>
      <c r="C3099" t="s">
        <v>6623</v>
      </c>
      <c r="D3099" s="79">
        <v>116</v>
      </c>
      <c r="E3099" s="79" t="s">
        <v>5816</v>
      </c>
      <c r="F3099" t="s">
        <v>1090</v>
      </c>
      <c r="G3099" t="s">
        <v>1409</v>
      </c>
      <c r="H3099" t="s">
        <v>134</v>
      </c>
      <c r="I3099" t="s">
        <v>134</v>
      </c>
      <c r="J3099" t="s">
        <v>135</v>
      </c>
      <c r="K3099" s="79">
        <v>1</v>
      </c>
      <c r="L3099" s="79">
        <v>300</v>
      </c>
      <c r="M3099" s="79">
        <v>300</v>
      </c>
      <c r="N3099" s="79">
        <v>0</v>
      </c>
      <c r="O3099" s="79">
        <v>0</v>
      </c>
      <c r="P3099" s="79">
        <v>0</v>
      </c>
      <c r="Q3099" s="79">
        <v>0</v>
      </c>
      <c r="R3099" s="79">
        <v>300</v>
      </c>
      <c r="S3099" t="s">
        <v>136</v>
      </c>
      <c r="T3099" t="s">
        <v>401</v>
      </c>
      <c r="U3099" t="s">
        <v>136</v>
      </c>
      <c r="V3099" t="s">
        <v>138</v>
      </c>
      <c r="W3099" t="s">
        <v>139</v>
      </c>
      <c r="X3099" t="s">
        <v>140</v>
      </c>
      <c r="Z3099" t="s">
        <v>141</v>
      </c>
    </row>
    <row r="3100" spans="1:26">
      <c r="A3100" s="27">
        <v>45109</v>
      </c>
      <c r="B3100" t="s">
        <v>6620</v>
      </c>
      <c r="C3100" t="s">
        <v>6624</v>
      </c>
      <c r="D3100" s="79">
        <v>116</v>
      </c>
      <c r="E3100" s="79" t="s">
        <v>5816</v>
      </c>
      <c r="F3100" t="s">
        <v>1090</v>
      </c>
      <c r="G3100" t="s">
        <v>1409</v>
      </c>
      <c r="H3100" t="s">
        <v>134</v>
      </c>
      <c r="I3100" t="s">
        <v>134</v>
      </c>
      <c r="J3100" t="s">
        <v>135</v>
      </c>
      <c r="K3100" s="79">
        <v>1</v>
      </c>
      <c r="L3100" s="79">
        <v>300</v>
      </c>
      <c r="M3100" s="79">
        <v>300</v>
      </c>
      <c r="N3100" s="79">
        <v>0</v>
      </c>
      <c r="O3100" s="79">
        <v>0</v>
      </c>
      <c r="P3100" s="79">
        <v>0</v>
      </c>
      <c r="Q3100" s="79">
        <v>0</v>
      </c>
      <c r="R3100" s="79">
        <v>300</v>
      </c>
      <c r="S3100" t="s">
        <v>136</v>
      </c>
      <c r="T3100" t="s">
        <v>401</v>
      </c>
      <c r="U3100" t="s">
        <v>136</v>
      </c>
      <c r="V3100" t="s">
        <v>138</v>
      </c>
      <c r="W3100" t="s">
        <v>139</v>
      </c>
      <c r="X3100" t="s">
        <v>140</v>
      </c>
      <c r="Z3100" t="s">
        <v>141</v>
      </c>
    </row>
    <row r="3101" spans="1:26">
      <c r="A3101" s="27">
        <v>45109</v>
      </c>
      <c r="B3101" t="s">
        <v>6625</v>
      </c>
      <c r="C3101" t="s">
        <v>6626</v>
      </c>
      <c r="D3101" s="79">
        <v>2125</v>
      </c>
      <c r="E3101" s="79" t="s">
        <v>5816</v>
      </c>
      <c r="F3101" t="s">
        <v>202</v>
      </c>
      <c r="G3101" t="s">
        <v>5438</v>
      </c>
      <c r="H3101" t="s">
        <v>134</v>
      </c>
      <c r="I3101" t="s">
        <v>134</v>
      </c>
      <c r="J3101" t="s">
        <v>135</v>
      </c>
      <c r="K3101" s="79">
        <v>1</v>
      </c>
      <c r="L3101" s="79">
        <v>300</v>
      </c>
      <c r="M3101" s="79">
        <v>300</v>
      </c>
      <c r="N3101" s="79">
        <v>0</v>
      </c>
      <c r="O3101" s="79">
        <v>0</v>
      </c>
      <c r="P3101" s="79">
        <v>0</v>
      </c>
      <c r="Q3101" s="79">
        <v>0</v>
      </c>
      <c r="R3101" s="79">
        <v>300</v>
      </c>
      <c r="S3101" t="s">
        <v>136</v>
      </c>
      <c r="T3101" t="s">
        <v>401</v>
      </c>
      <c r="U3101" t="s">
        <v>136</v>
      </c>
      <c r="V3101" t="s">
        <v>138</v>
      </c>
      <c r="W3101" t="s">
        <v>139</v>
      </c>
      <c r="X3101" t="s">
        <v>140</v>
      </c>
      <c r="Z3101" t="s">
        <v>141</v>
      </c>
    </row>
    <row r="3102" spans="1:26">
      <c r="A3102" s="27">
        <v>45109</v>
      </c>
      <c r="B3102" t="s">
        <v>6625</v>
      </c>
      <c r="C3102" t="s">
        <v>6627</v>
      </c>
      <c r="D3102" s="79">
        <v>2125</v>
      </c>
      <c r="E3102" s="79" t="s">
        <v>5816</v>
      </c>
      <c r="F3102" t="s">
        <v>202</v>
      </c>
      <c r="G3102" t="s">
        <v>5438</v>
      </c>
      <c r="H3102" t="s">
        <v>134</v>
      </c>
      <c r="I3102" t="s">
        <v>134</v>
      </c>
      <c r="J3102" t="s">
        <v>135</v>
      </c>
      <c r="K3102" s="79">
        <v>1</v>
      </c>
      <c r="L3102" s="79">
        <v>300</v>
      </c>
      <c r="M3102" s="79">
        <v>300</v>
      </c>
      <c r="N3102" s="79">
        <v>0</v>
      </c>
      <c r="O3102" s="79">
        <v>0</v>
      </c>
      <c r="P3102" s="79">
        <v>0</v>
      </c>
      <c r="Q3102" s="79">
        <v>0</v>
      </c>
      <c r="R3102" s="79">
        <v>300</v>
      </c>
      <c r="S3102" t="s">
        <v>136</v>
      </c>
      <c r="T3102" t="s">
        <v>401</v>
      </c>
      <c r="U3102" t="s">
        <v>136</v>
      </c>
      <c r="V3102" t="s">
        <v>138</v>
      </c>
      <c r="W3102" t="s">
        <v>139</v>
      </c>
      <c r="X3102" t="s">
        <v>140</v>
      </c>
      <c r="Z3102" t="s">
        <v>141</v>
      </c>
    </row>
    <row r="3103" spans="1:26">
      <c r="A3103" s="27">
        <v>45110</v>
      </c>
      <c r="B3103" t="s">
        <v>6628</v>
      </c>
      <c r="C3103" t="s">
        <v>6629</v>
      </c>
      <c r="D3103" s="79">
        <v>4859</v>
      </c>
      <c r="E3103" s="79" t="s">
        <v>5816</v>
      </c>
      <c r="F3103" t="s">
        <v>132</v>
      </c>
      <c r="G3103" t="s">
        <v>6630</v>
      </c>
      <c r="H3103" t="s">
        <v>134</v>
      </c>
      <c r="I3103" t="s">
        <v>134</v>
      </c>
      <c r="J3103" t="s">
        <v>135</v>
      </c>
      <c r="K3103" s="79">
        <v>1</v>
      </c>
      <c r="L3103" s="79">
        <v>300</v>
      </c>
      <c r="M3103" s="79">
        <v>300</v>
      </c>
      <c r="N3103" s="79">
        <v>0</v>
      </c>
      <c r="O3103" s="79">
        <v>0</v>
      </c>
      <c r="P3103" s="79">
        <v>0</v>
      </c>
      <c r="Q3103" s="79">
        <v>0</v>
      </c>
      <c r="R3103" s="79">
        <v>300</v>
      </c>
      <c r="S3103" t="s">
        <v>136</v>
      </c>
      <c r="T3103" t="s">
        <v>281</v>
      </c>
      <c r="U3103" t="s">
        <v>136</v>
      </c>
      <c r="V3103" t="s">
        <v>138</v>
      </c>
      <c r="W3103" t="s">
        <v>139</v>
      </c>
      <c r="X3103" t="s">
        <v>168</v>
      </c>
      <c r="Z3103" t="s">
        <v>141</v>
      </c>
    </row>
    <row r="3104" spans="1:26">
      <c r="A3104" s="27">
        <v>45110</v>
      </c>
      <c r="B3104" t="s">
        <v>6628</v>
      </c>
      <c r="C3104" t="s">
        <v>6631</v>
      </c>
      <c r="D3104" s="79">
        <v>4859</v>
      </c>
      <c r="E3104" s="79" t="s">
        <v>5816</v>
      </c>
      <c r="F3104" t="s">
        <v>132</v>
      </c>
      <c r="G3104" t="s">
        <v>6630</v>
      </c>
      <c r="H3104" t="s">
        <v>134</v>
      </c>
      <c r="I3104" t="s">
        <v>134</v>
      </c>
      <c r="J3104" t="s">
        <v>135</v>
      </c>
      <c r="K3104" s="79">
        <v>1</v>
      </c>
      <c r="L3104" s="79">
        <v>300</v>
      </c>
      <c r="M3104" s="79">
        <v>300</v>
      </c>
      <c r="N3104" s="79">
        <v>0</v>
      </c>
      <c r="O3104" s="79">
        <v>0</v>
      </c>
      <c r="P3104" s="79">
        <v>0</v>
      </c>
      <c r="Q3104" s="79">
        <v>0</v>
      </c>
      <c r="R3104" s="79">
        <v>300</v>
      </c>
      <c r="S3104" t="s">
        <v>136</v>
      </c>
      <c r="T3104" t="s">
        <v>281</v>
      </c>
      <c r="U3104" t="s">
        <v>136</v>
      </c>
      <c r="V3104" t="s">
        <v>138</v>
      </c>
      <c r="W3104" t="s">
        <v>139</v>
      </c>
      <c r="X3104" t="s">
        <v>168</v>
      </c>
      <c r="Z3104" t="s">
        <v>141</v>
      </c>
    </row>
    <row r="3105" spans="1:26">
      <c r="A3105" s="27">
        <v>45110</v>
      </c>
      <c r="B3105" t="s">
        <v>6628</v>
      </c>
      <c r="C3105" t="s">
        <v>6632</v>
      </c>
      <c r="D3105" s="79">
        <v>4859</v>
      </c>
      <c r="E3105" s="79" t="s">
        <v>5816</v>
      </c>
      <c r="F3105" t="s">
        <v>132</v>
      </c>
      <c r="G3105" t="s">
        <v>6630</v>
      </c>
      <c r="H3105" t="s">
        <v>134</v>
      </c>
      <c r="I3105" t="s">
        <v>134</v>
      </c>
      <c r="J3105" t="s">
        <v>135</v>
      </c>
      <c r="K3105" s="79">
        <v>1</v>
      </c>
      <c r="L3105" s="79">
        <v>300</v>
      </c>
      <c r="M3105" s="79">
        <v>300</v>
      </c>
      <c r="N3105" s="79">
        <v>0</v>
      </c>
      <c r="O3105" s="79">
        <v>0</v>
      </c>
      <c r="P3105" s="79">
        <v>0</v>
      </c>
      <c r="Q3105" s="79">
        <v>0</v>
      </c>
      <c r="R3105" s="79">
        <v>300</v>
      </c>
      <c r="S3105" t="s">
        <v>136</v>
      </c>
      <c r="T3105" t="s">
        <v>281</v>
      </c>
      <c r="U3105" t="s">
        <v>136</v>
      </c>
      <c r="V3105" t="s">
        <v>138</v>
      </c>
      <c r="W3105" t="s">
        <v>139</v>
      </c>
      <c r="X3105" t="s">
        <v>168</v>
      </c>
      <c r="Z3105" t="s">
        <v>141</v>
      </c>
    </row>
    <row r="3106" spans="1:26">
      <c r="A3106" s="27">
        <v>45110</v>
      </c>
      <c r="B3106" t="s">
        <v>6628</v>
      </c>
      <c r="C3106" t="s">
        <v>6633</v>
      </c>
      <c r="D3106" s="79">
        <v>4859</v>
      </c>
      <c r="E3106" s="79" t="s">
        <v>5816</v>
      </c>
      <c r="F3106" t="s">
        <v>132</v>
      </c>
      <c r="G3106" t="s">
        <v>6630</v>
      </c>
      <c r="H3106" t="s">
        <v>134</v>
      </c>
      <c r="I3106" t="s">
        <v>134</v>
      </c>
      <c r="J3106" t="s">
        <v>135</v>
      </c>
      <c r="K3106" s="79">
        <v>1</v>
      </c>
      <c r="L3106" s="79">
        <v>300</v>
      </c>
      <c r="M3106" s="79">
        <v>300</v>
      </c>
      <c r="N3106" s="79">
        <v>0</v>
      </c>
      <c r="O3106" s="79">
        <v>0</v>
      </c>
      <c r="P3106" s="79">
        <v>0</v>
      </c>
      <c r="Q3106" s="79">
        <v>0</v>
      </c>
      <c r="R3106" s="79">
        <v>300</v>
      </c>
      <c r="S3106" t="s">
        <v>136</v>
      </c>
      <c r="T3106" t="s">
        <v>281</v>
      </c>
      <c r="U3106" t="s">
        <v>136</v>
      </c>
      <c r="V3106" t="s">
        <v>138</v>
      </c>
      <c r="W3106" t="s">
        <v>139</v>
      </c>
      <c r="X3106" t="s">
        <v>168</v>
      </c>
      <c r="Z3106" t="s">
        <v>141</v>
      </c>
    </row>
    <row r="3107" spans="1:26">
      <c r="A3107" s="27">
        <v>45110</v>
      </c>
      <c r="B3107" t="s">
        <v>6634</v>
      </c>
      <c r="C3107" t="s">
        <v>6635</v>
      </c>
      <c r="D3107" s="79">
        <v>4420</v>
      </c>
      <c r="E3107" s="79" t="s">
        <v>5816</v>
      </c>
      <c r="F3107" t="s">
        <v>202</v>
      </c>
      <c r="G3107" t="s">
        <v>429</v>
      </c>
      <c r="H3107" t="s">
        <v>134</v>
      </c>
      <c r="I3107" t="s">
        <v>134</v>
      </c>
      <c r="J3107" t="s">
        <v>135</v>
      </c>
      <c r="K3107" s="79">
        <v>2</v>
      </c>
      <c r="L3107" s="79">
        <v>300</v>
      </c>
      <c r="M3107" s="79">
        <v>600</v>
      </c>
      <c r="N3107" s="79">
        <v>0</v>
      </c>
      <c r="O3107" s="79">
        <v>0</v>
      </c>
      <c r="P3107" s="79">
        <v>0</v>
      </c>
      <c r="Q3107" s="79">
        <v>0</v>
      </c>
      <c r="R3107" s="79">
        <v>600</v>
      </c>
      <c r="S3107" t="s">
        <v>136</v>
      </c>
      <c r="T3107" t="s">
        <v>956</v>
      </c>
      <c r="U3107" t="s">
        <v>136</v>
      </c>
      <c r="V3107" t="s">
        <v>138</v>
      </c>
      <c r="W3107" t="s">
        <v>139</v>
      </c>
      <c r="X3107" t="s">
        <v>140</v>
      </c>
      <c r="Z3107" t="s">
        <v>141</v>
      </c>
    </row>
    <row r="3108" spans="1:26">
      <c r="A3108" s="27">
        <v>45110</v>
      </c>
      <c r="B3108" t="s">
        <v>6634</v>
      </c>
      <c r="C3108" t="s">
        <v>6636</v>
      </c>
      <c r="D3108" s="79">
        <v>4420</v>
      </c>
      <c r="E3108" s="79" t="s">
        <v>5816</v>
      </c>
      <c r="F3108" t="s">
        <v>202</v>
      </c>
      <c r="G3108" t="s">
        <v>429</v>
      </c>
      <c r="H3108" t="s">
        <v>134</v>
      </c>
      <c r="I3108" t="s">
        <v>134</v>
      </c>
      <c r="J3108" t="s">
        <v>135</v>
      </c>
      <c r="K3108" s="79">
        <v>1</v>
      </c>
      <c r="L3108" s="79">
        <v>300</v>
      </c>
      <c r="M3108" s="79">
        <v>300</v>
      </c>
      <c r="N3108" s="79">
        <v>0</v>
      </c>
      <c r="O3108" s="79">
        <v>0</v>
      </c>
      <c r="P3108" s="79">
        <v>0</v>
      </c>
      <c r="Q3108" s="79">
        <v>0</v>
      </c>
      <c r="R3108" s="79">
        <v>300</v>
      </c>
      <c r="S3108" t="s">
        <v>136</v>
      </c>
      <c r="T3108" t="s">
        <v>956</v>
      </c>
      <c r="U3108" t="s">
        <v>136</v>
      </c>
      <c r="V3108" t="s">
        <v>138</v>
      </c>
      <c r="W3108" t="s">
        <v>139</v>
      </c>
      <c r="X3108" t="s">
        <v>140</v>
      </c>
      <c r="Z3108" t="s">
        <v>141</v>
      </c>
    </row>
    <row r="3109" spans="1:26">
      <c r="A3109" s="27">
        <v>45110</v>
      </c>
      <c r="B3109" t="s">
        <v>6634</v>
      </c>
      <c r="C3109" t="s">
        <v>6637</v>
      </c>
      <c r="D3109" s="79">
        <v>4420</v>
      </c>
      <c r="E3109" s="79" t="s">
        <v>5816</v>
      </c>
      <c r="F3109" t="s">
        <v>202</v>
      </c>
      <c r="G3109" t="s">
        <v>429</v>
      </c>
      <c r="H3109" t="s">
        <v>134</v>
      </c>
      <c r="I3109" t="s">
        <v>134</v>
      </c>
      <c r="J3109" t="s">
        <v>135</v>
      </c>
      <c r="K3109" s="79">
        <v>1</v>
      </c>
      <c r="L3109" s="79">
        <v>300</v>
      </c>
      <c r="M3109" s="79">
        <v>300</v>
      </c>
      <c r="N3109" s="79">
        <v>0</v>
      </c>
      <c r="O3109" s="79">
        <v>0</v>
      </c>
      <c r="P3109" s="79">
        <v>0</v>
      </c>
      <c r="Q3109" s="79">
        <v>0</v>
      </c>
      <c r="R3109" s="79">
        <v>300</v>
      </c>
      <c r="S3109" t="s">
        <v>136</v>
      </c>
      <c r="T3109" t="s">
        <v>956</v>
      </c>
      <c r="U3109" t="s">
        <v>136</v>
      </c>
      <c r="V3109" t="s">
        <v>138</v>
      </c>
      <c r="W3109" t="s">
        <v>139</v>
      </c>
      <c r="X3109" t="s">
        <v>140</v>
      </c>
      <c r="Z3109" t="s">
        <v>141</v>
      </c>
    </row>
    <row r="3110" spans="1:26">
      <c r="A3110" s="27">
        <v>45110</v>
      </c>
      <c r="B3110" t="s">
        <v>6634</v>
      </c>
      <c r="C3110" t="s">
        <v>6638</v>
      </c>
      <c r="D3110" s="79">
        <v>4420</v>
      </c>
      <c r="E3110" s="79" t="s">
        <v>5816</v>
      </c>
      <c r="F3110" t="s">
        <v>202</v>
      </c>
      <c r="G3110" t="s">
        <v>429</v>
      </c>
      <c r="H3110" t="s">
        <v>134</v>
      </c>
      <c r="I3110" t="s">
        <v>134</v>
      </c>
      <c r="J3110" t="s">
        <v>135</v>
      </c>
      <c r="K3110" s="79">
        <v>1</v>
      </c>
      <c r="L3110" s="79">
        <v>300</v>
      </c>
      <c r="M3110" s="79">
        <v>300</v>
      </c>
      <c r="N3110" s="79">
        <v>0</v>
      </c>
      <c r="O3110" s="79">
        <v>0</v>
      </c>
      <c r="P3110" s="79">
        <v>0</v>
      </c>
      <c r="Q3110" s="79">
        <v>0</v>
      </c>
      <c r="R3110" s="79">
        <v>300</v>
      </c>
      <c r="S3110" t="s">
        <v>136</v>
      </c>
      <c r="T3110" t="s">
        <v>956</v>
      </c>
      <c r="U3110" t="s">
        <v>136</v>
      </c>
      <c r="V3110" t="s">
        <v>138</v>
      </c>
      <c r="W3110" t="s">
        <v>139</v>
      </c>
      <c r="X3110" t="s">
        <v>168</v>
      </c>
      <c r="Z3110" t="s">
        <v>141</v>
      </c>
    </row>
    <row r="3111" spans="1:26">
      <c r="A3111" s="27">
        <v>45109</v>
      </c>
      <c r="B3111" t="s">
        <v>6639</v>
      </c>
      <c r="C3111" t="s">
        <v>6640</v>
      </c>
      <c r="D3111" s="79">
        <v>4873</v>
      </c>
      <c r="E3111" s="79" t="s">
        <v>5816</v>
      </c>
      <c r="F3111" t="s">
        <v>132</v>
      </c>
      <c r="G3111" t="s">
        <v>6063</v>
      </c>
      <c r="H3111" t="s">
        <v>134</v>
      </c>
      <c r="I3111" t="s">
        <v>134</v>
      </c>
      <c r="J3111" t="s">
        <v>135</v>
      </c>
      <c r="S3111" t="s">
        <v>136</v>
      </c>
      <c r="T3111" t="s">
        <v>1377</v>
      </c>
      <c r="U3111" t="s">
        <v>136</v>
      </c>
      <c r="V3111" t="s">
        <v>138</v>
      </c>
      <c r="W3111" t="s">
        <v>139</v>
      </c>
      <c r="X3111" t="s">
        <v>930</v>
      </c>
      <c r="Y3111" s="79">
        <v>1</v>
      </c>
      <c r="Z3111" t="s">
        <v>5818</v>
      </c>
    </row>
    <row r="3112" spans="1:26">
      <c r="A3112" s="27">
        <v>45114</v>
      </c>
      <c r="B3112" t="s">
        <v>6641</v>
      </c>
      <c r="C3112" t="s">
        <v>6642</v>
      </c>
      <c r="D3112" s="79">
        <v>4945</v>
      </c>
      <c r="E3112" s="79" t="s">
        <v>5816</v>
      </c>
      <c r="F3112" t="s">
        <v>132</v>
      </c>
      <c r="G3112" t="s">
        <v>2834</v>
      </c>
      <c r="H3112" t="s">
        <v>134</v>
      </c>
      <c r="I3112" t="s">
        <v>134</v>
      </c>
      <c r="J3112" t="s">
        <v>135</v>
      </c>
      <c r="S3112" t="s">
        <v>136</v>
      </c>
      <c r="T3112" t="s">
        <v>956</v>
      </c>
      <c r="U3112" t="s">
        <v>136</v>
      </c>
      <c r="V3112" t="s">
        <v>138</v>
      </c>
      <c r="W3112" t="s">
        <v>139</v>
      </c>
      <c r="X3112" t="s">
        <v>930</v>
      </c>
      <c r="Y3112" s="79">
        <v>1</v>
      </c>
      <c r="Z3112" t="s">
        <v>5818</v>
      </c>
    </row>
    <row r="3113" spans="1:26">
      <c r="A3113" s="27">
        <v>45118</v>
      </c>
      <c r="B3113" t="s">
        <v>6643</v>
      </c>
      <c r="C3113" t="s">
        <v>6644</v>
      </c>
      <c r="D3113" s="79">
        <v>4798</v>
      </c>
      <c r="E3113" s="79" t="s">
        <v>5816</v>
      </c>
      <c r="F3113" t="s">
        <v>132</v>
      </c>
      <c r="G3113" t="s">
        <v>6645</v>
      </c>
      <c r="H3113" t="s">
        <v>134</v>
      </c>
      <c r="I3113" t="s">
        <v>134</v>
      </c>
      <c r="J3113" t="s">
        <v>135</v>
      </c>
      <c r="K3113" s="79">
        <v>1</v>
      </c>
      <c r="L3113" s="79">
        <v>300</v>
      </c>
      <c r="M3113" s="79">
        <v>300</v>
      </c>
      <c r="N3113" s="79">
        <v>0</v>
      </c>
      <c r="O3113" s="79">
        <v>0</v>
      </c>
      <c r="P3113" s="79">
        <v>0</v>
      </c>
      <c r="Q3113" s="79">
        <v>0</v>
      </c>
      <c r="R3113" s="79">
        <v>300</v>
      </c>
      <c r="S3113" t="s">
        <v>136</v>
      </c>
      <c r="T3113" t="s">
        <v>956</v>
      </c>
      <c r="U3113" t="s">
        <v>136</v>
      </c>
      <c r="V3113" t="s">
        <v>138</v>
      </c>
      <c r="W3113" t="s">
        <v>139</v>
      </c>
      <c r="X3113" t="s">
        <v>140</v>
      </c>
      <c r="Z3113" t="s">
        <v>141</v>
      </c>
    </row>
    <row r="3114" spans="1:26">
      <c r="A3114" s="27">
        <v>45118</v>
      </c>
      <c r="B3114" t="s">
        <v>6643</v>
      </c>
      <c r="C3114" t="s">
        <v>6646</v>
      </c>
      <c r="D3114" s="79">
        <v>4798</v>
      </c>
      <c r="E3114" s="79" t="s">
        <v>5816</v>
      </c>
      <c r="F3114" t="s">
        <v>132</v>
      </c>
      <c r="G3114" t="s">
        <v>6645</v>
      </c>
      <c r="H3114" t="s">
        <v>134</v>
      </c>
      <c r="I3114" t="s">
        <v>134</v>
      </c>
      <c r="J3114" t="s">
        <v>135</v>
      </c>
      <c r="K3114" s="79">
        <v>1</v>
      </c>
      <c r="L3114" s="79">
        <v>300</v>
      </c>
      <c r="M3114" s="79">
        <v>300</v>
      </c>
      <c r="N3114" s="79">
        <v>0</v>
      </c>
      <c r="O3114" s="79">
        <v>0</v>
      </c>
      <c r="P3114" s="79">
        <v>0</v>
      </c>
      <c r="Q3114" s="79">
        <v>0</v>
      </c>
      <c r="R3114" s="79">
        <v>300</v>
      </c>
      <c r="S3114" t="s">
        <v>136</v>
      </c>
      <c r="T3114" t="s">
        <v>956</v>
      </c>
      <c r="U3114" t="s">
        <v>136</v>
      </c>
      <c r="V3114" t="s">
        <v>138</v>
      </c>
      <c r="W3114" t="s">
        <v>139</v>
      </c>
      <c r="X3114" t="s">
        <v>140</v>
      </c>
      <c r="Z3114" t="s">
        <v>141</v>
      </c>
    </row>
    <row r="3115" spans="1:26">
      <c r="A3115" s="27">
        <v>45125</v>
      </c>
      <c r="B3115" t="s">
        <v>6647</v>
      </c>
      <c r="C3115" t="s">
        <v>6648</v>
      </c>
      <c r="D3115" s="79">
        <v>5068</v>
      </c>
      <c r="E3115" s="79" t="s">
        <v>5816</v>
      </c>
      <c r="F3115" t="s">
        <v>132</v>
      </c>
      <c r="G3115" t="s">
        <v>6649</v>
      </c>
      <c r="H3115" t="s">
        <v>134</v>
      </c>
      <c r="I3115" t="s">
        <v>134</v>
      </c>
      <c r="J3115" t="s">
        <v>135</v>
      </c>
      <c r="K3115" s="79">
        <v>1</v>
      </c>
      <c r="L3115" s="79">
        <v>300</v>
      </c>
      <c r="M3115" s="79">
        <v>300</v>
      </c>
      <c r="N3115" s="79">
        <v>0</v>
      </c>
      <c r="O3115" s="79">
        <v>0</v>
      </c>
      <c r="P3115" s="79">
        <v>0</v>
      </c>
      <c r="Q3115" s="79">
        <v>0</v>
      </c>
      <c r="R3115" s="79">
        <v>300</v>
      </c>
      <c r="S3115" t="s">
        <v>136</v>
      </c>
      <c r="T3115" t="s">
        <v>956</v>
      </c>
      <c r="U3115" t="s">
        <v>136</v>
      </c>
      <c r="V3115" t="s">
        <v>138</v>
      </c>
      <c r="W3115" t="s">
        <v>139</v>
      </c>
      <c r="X3115" t="s">
        <v>140</v>
      </c>
      <c r="Z3115" t="s">
        <v>141</v>
      </c>
    </row>
    <row r="3116" spans="1:26">
      <c r="A3116" s="27">
        <v>45125</v>
      </c>
      <c r="B3116" t="s">
        <v>6647</v>
      </c>
      <c r="C3116" t="s">
        <v>6650</v>
      </c>
      <c r="D3116" s="79">
        <v>5068</v>
      </c>
      <c r="E3116" s="79" t="s">
        <v>5816</v>
      </c>
      <c r="F3116" t="s">
        <v>132</v>
      </c>
      <c r="G3116" t="s">
        <v>6649</v>
      </c>
      <c r="H3116" t="s">
        <v>134</v>
      </c>
      <c r="I3116" t="s">
        <v>134</v>
      </c>
      <c r="J3116" t="s">
        <v>135</v>
      </c>
      <c r="K3116" s="79">
        <v>1</v>
      </c>
      <c r="L3116" s="79">
        <v>300</v>
      </c>
      <c r="M3116" s="79">
        <v>300</v>
      </c>
      <c r="N3116" s="79">
        <v>0</v>
      </c>
      <c r="O3116" s="79">
        <v>0</v>
      </c>
      <c r="P3116" s="79">
        <v>0</v>
      </c>
      <c r="Q3116" s="79">
        <v>0</v>
      </c>
      <c r="R3116" s="79">
        <v>300</v>
      </c>
      <c r="S3116" t="s">
        <v>136</v>
      </c>
      <c r="T3116" t="s">
        <v>956</v>
      </c>
      <c r="U3116" t="s">
        <v>136</v>
      </c>
      <c r="V3116" t="s">
        <v>138</v>
      </c>
      <c r="W3116" t="s">
        <v>139</v>
      </c>
      <c r="X3116" t="s">
        <v>140</v>
      </c>
      <c r="Z3116" t="s">
        <v>141</v>
      </c>
    </row>
    <row r="3117" spans="1:26">
      <c r="A3117" s="27">
        <v>45125</v>
      </c>
      <c r="B3117" t="s">
        <v>6647</v>
      </c>
      <c r="C3117" t="s">
        <v>6651</v>
      </c>
      <c r="D3117" s="79">
        <v>5068</v>
      </c>
      <c r="E3117" s="79" t="s">
        <v>5816</v>
      </c>
      <c r="F3117" t="s">
        <v>132</v>
      </c>
      <c r="G3117" t="s">
        <v>6649</v>
      </c>
      <c r="H3117" t="s">
        <v>134</v>
      </c>
      <c r="I3117" t="s">
        <v>134</v>
      </c>
      <c r="J3117" t="s">
        <v>135</v>
      </c>
      <c r="K3117" s="79">
        <v>1</v>
      </c>
      <c r="L3117" s="79">
        <v>300</v>
      </c>
      <c r="M3117" s="79">
        <v>300</v>
      </c>
      <c r="N3117" s="79">
        <v>0</v>
      </c>
      <c r="O3117" s="79">
        <v>0</v>
      </c>
      <c r="P3117" s="79">
        <v>0</v>
      </c>
      <c r="Q3117" s="79">
        <v>0</v>
      </c>
      <c r="R3117" s="79">
        <v>300</v>
      </c>
      <c r="S3117" t="s">
        <v>136</v>
      </c>
      <c r="T3117" t="s">
        <v>956</v>
      </c>
      <c r="U3117" t="s">
        <v>136</v>
      </c>
      <c r="V3117" t="s">
        <v>138</v>
      </c>
      <c r="W3117" t="s">
        <v>139</v>
      </c>
      <c r="X3117" t="s">
        <v>140</v>
      </c>
      <c r="Z3117" t="s">
        <v>141</v>
      </c>
    </row>
    <row r="3118" spans="1:26">
      <c r="A3118" s="27">
        <v>45129</v>
      </c>
      <c r="B3118" t="s">
        <v>6652</v>
      </c>
      <c r="C3118" t="s">
        <v>6653</v>
      </c>
      <c r="D3118" s="79">
        <v>5141</v>
      </c>
      <c r="E3118" s="79" t="s">
        <v>5816</v>
      </c>
      <c r="F3118" t="s">
        <v>132</v>
      </c>
      <c r="G3118" t="s">
        <v>6654</v>
      </c>
      <c r="H3118" t="s">
        <v>134</v>
      </c>
      <c r="I3118" t="s">
        <v>134</v>
      </c>
      <c r="J3118" t="s">
        <v>135</v>
      </c>
      <c r="S3118" t="s">
        <v>381</v>
      </c>
      <c r="T3118" t="s">
        <v>486</v>
      </c>
      <c r="U3118" t="s">
        <v>136</v>
      </c>
      <c r="V3118" t="s">
        <v>138</v>
      </c>
      <c r="W3118" t="s">
        <v>139</v>
      </c>
      <c r="X3118" t="s">
        <v>930</v>
      </c>
      <c r="Y3118" s="79">
        <v>1</v>
      </c>
      <c r="Z3118" t="s">
        <v>5818</v>
      </c>
    </row>
    <row r="3119" spans="1:26">
      <c r="A3119" s="27">
        <v>45133</v>
      </c>
      <c r="B3119" t="s">
        <v>6655</v>
      </c>
      <c r="C3119" t="s">
        <v>6656</v>
      </c>
      <c r="D3119" s="79">
        <v>5166</v>
      </c>
      <c r="E3119" s="79" t="s">
        <v>5816</v>
      </c>
      <c r="F3119" t="s">
        <v>132</v>
      </c>
      <c r="G3119" t="s">
        <v>6290</v>
      </c>
      <c r="H3119" t="s">
        <v>134</v>
      </c>
      <c r="I3119" t="s">
        <v>134</v>
      </c>
      <c r="J3119" t="s">
        <v>135</v>
      </c>
      <c r="K3119" s="79">
        <v>1</v>
      </c>
      <c r="L3119" s="79">
        <v>300</v>
      </c>
      <c r="M3119" s="79">
        <v>300</v>
      </c>
      <c r="N3119" s="79">
        <v>0</v>
      </c>
      <c r="O3119" s="79">
        <v>0</v>
      </c>
      <c r="P3119" s="79">
        <v>0</v>
      </c>
      <c r="Q3119" s="79">
        <v>0</v>
      </c>
      <c r="R3119" s="79">
        <v>300</v>
      </c>
      <c r="S3119" t="s">
        <v>136</v>
      </c>
      <c r="T3119" t="s">
        <v>956</v>
      </c>
      <c r="U3119" t="s">
        <v>136</v>
      </c>
      <c r="V3119" t="s">
        <v>138</v>
      </c>
      <c r="W3119" t="s">
        <v>139</v>
      </c>
      <c r="X3119" t="s">
        <v>140</v>
      </c>
      <c r="Z3119" t="s">
        <v>141</v>
      </c>
    </row>
    <row r="3120" spans="1:26">
      <c r="A3120" s="27">
        <v>45133</v>
      </c>
      <c r="B3120" t="s">
        <v>6655</v>
      </c>
      <c r="C3120" t="s">
        <v>6657</v>
      </c>
      <c r="D3120" s="79">
        <v>5166</v>
      </c>
      <c r="E3120" s="79" t="s">
        <v>5816</v>
      </c>
      <c r="F3120" t="s">
        <v>132</v>
      </c>
      <c r="G3120" t="s">
        <v>6290</v>
      </c>
      <c r="H3120" t="s">
        <v>134</v>
      </c>
      <c r="I3120" t="s">
        <v>134</v>
      </c>
      <c r="J3120" t="s">
        <v>135</v>
      </c>
      <c r="K3120" s="79">
        <v>1</v>
      </c>
      <c r="L3120" s="79">
        <v>300</v>
      </c>
      <c r="M3120" s="79">
        <v>300</v>
      </c>
      <c r="N3120" s="79">
        <v>0</v>
      </c>
      <c r="O3120" s="79">
        <v>0</v>
      </c>
      <c r="P3120" s="79">
        <v>0</v>
      </c>
      <c r="Q3120" s="79">
        <v>0</v>
      </c>
      <c r="R3120" s="79">
        <v>300</v>
      </c>
      <c r="S3120" t="s">
        <v>136</v>
      </c>
      <c r="T3120" t="s">
        <v>956</v>
      </c>
      <c r="U3120" t="s">
        <v>136</v>
      </c>
      <c r="V3120" t="s">
        <v>138</v>
      </c>
      <c r="W3120" t="s">
        <v>139</v>
      </c>
      <c r="X3120" t="s">
        <v>140</v>
      </c>
      <c r="Z3120" t="s">
        <v>141</v>
      </c>
    </row>
    <row r="3121" spans="1:26">
      <c r="A3121" s="27">
        <v>45108</v>
      </c>
      <c r="B3121" t="s">
        <v>6658</v>
      </c>
      <c r="C3121" t="s">
        <v>6659</v>
      </c>
      <c r="D3121" s="79">
        <v>2163</v>
      </c>
      <c r="E3121" s="79" t="s">
        <v>5816</v>
      </c>
      <c r="F3121" t="s">
        <v>132</v>
      </c>
      <c r="G3121" t="s">
        <v>3449</v>
      </c>
      <c r="H3121" t="s">
        <v>134</v>
      </c>
      <c r="I3121" t="s">
        <v>134</v>
      </c>
      <c r="J3121" t="s">
        <v>135</v>
      </c>
      <c r="K3121" s="79">
        <v>1</v>
      </c>
      <c r="L3121" s="79">
        <v>300</v>
      </c>
      <c r="M3121" s="79">
        <v>300</v>
      </c>
      <c r="N3121" s="79">
        <v>0</v>
      </c>
      <c r="O3121" s="79">
        <v>0</v>
      </c>
      <c r="P3121" s="79">
        <v>0</v>
      </c>
      <c r="Q3121" s="79">
        <v>0</v>
      </c>
      <c r="R3121" s="79">
        <v>300</v>
      </c>
      <c r="S3121" t="s">
        <v>381</v>
      </c>
      <c r="T3121" t="s">
        <v>401</v>
      </c>
      <c r="U3121" t="s">
        <v>381</v>
      </c>
      <c r="V3121" t="s">
        <v>138</v>
      </c>
      <c r="W3121" t="s">
        <v>139</v>
      </c>
      <c r="X3121" t="s">
        <v>168</v>
      </c>
      <c r="Z3121" t="s">
        <v>141</v>
      </c>
    </row>
    <row r="3122" spans="1:26">
      <c r="A3122" s="27">
        <v>45108</v>
      </c>
      <c r="B3122" t="s">
        <v>6658</v>
      </c>
      <c r="C3122" t="s">
        <v>6660</v>
      </c>
      <c r="D3122" s="79">
        <v>2163</v>
      </c>
      <c r="E3122" s="79" t="s">
        <v>5816</v>
      </c>
      <c r="F3122" t="s">
        <v>132</v>
      </c>
      <c r="G3122" t="s">
        <v>3449</v>
      </c>
      <c r="H3122" t="s">
        <v>134</v>
      </c>
      <c r="I3122" t="s">
        <v>134</v>
      </c>
      <c r="J3122" t="s">
        <v>135</v>
      </c>
      <c r="K3122" s="79">
        <v>1</v>
      </c>
      <c r="L3122" s="79">
        <v>300</v>
      </c>
      <c r="M3122" s="79">
        <v>300</v>
      </c>
      <c r="N3122" s="79">
        <v>0</v>
      </c>
      <c r="O3122" s="79">
        <v>0</v>
      </c>
      <c r="P3122" s="79">
        <v>0</v>
      </c>
      <c r="Q3122" s="79">
        <v>0</v>
      </c>
      <c r="R3122" s="79">
        <v>300</v>
      </c>
      <c r="S3122" t="s">
        <v>381</v>
      </c>
      <c r="T3122" t="s">
        <v>401</v>
      </c>
      <c r="U3122" t="s">
        <v>381</v>
      </c>
      <c r="V3122" t="s">
        <v>138</v>
      </c>
      <c r="W3122" t="s">
        <v>139</v>
      </c>
      <c r="X3122" t="s">
        <v>140</v>
      </c>
      <c r="Z3122" t="s">
        <v>141</v>
      </c>
    </row>
    <row r="3123" spans="1:26">
      <c r="A3123" s="27">
        <v>45108</v>
      </c>
      <c r="B3123" t="s">
        <v>6658</v>
      </c>
      <c r="C3123" t="s">
        <v>6661</v>
      </c>
      <c r="D3123" s="79">
        <v>2163</v>
      </c>
      <c r="E3123" s="79" t="s">
        <v>5816</v>
      </c>
      <c r="F3123" t="s">
        <v>132</v>
      </c>
      <c r="G3123" t="s">
        <v>3449</v>
      </c>
      <c r="H3123" t="s">
        <v>134</v>
      </c>
      <c r="I3123" t="s">
        <v>134</v>
      </c>
      <c r="J3123" t="s">
        <v>135</v>
      </c>
      <c r="K3123" s="79">
        <v>1</v>
      </c>
      <c r="L3123" s="79">
        <v>300</v>
      </c>
      <c r="M3123" s="79">
        <v>300</v>
      </c>
      <c r="N3123" s="79">
        <v>0</v>
      </c>
      <c r="O3123" s="79">
        <v>0</v>
      </c>
      <c r="P3123" s="79">
        <v>0</v>
      </c>
      <c r="Q3123" s="79">
        <v>0</v>
      </c>
      <c r="R3123" s="79">
        <v>300</v>
      </c>
      <c r="S3123" t="s">
        <v>381</v>
      </c>
      <c r="T3123" t="s">
        <v>401</v>
      </c>
      <c r="U3123" t="s">
        <v>381</v>
      </c>
      <c r="V3123" t="s">
        <v>138</v>
      </c>
      <c r="W3123" t="s">
        <v>139</v>
      </c>
      <c r="X3123" t="s">
        <v>140</v>
      </c>
      <c r="Z3123" t="s">
        <v>141</v>
      </c>
    </row>
    <row r="3124" spans="1:26">
      <c r="A3124" s="27">
        <v>45108</v>
      </c>
      <c r="B3124" t="s">
        <v>6658</v>
      </c>
      <c r="C3124" t="s">
        <v>6662</v>
      </c>
      <c r="D3124" s="79">
        <v>2163</v>
      </c>
      <c r="E3124" s="79" t="s">
        <v>5816</v>
      </c>
      <c r="F3124" t="s">
        <v>132</v>
      </c>
      <c r="G3124" t="s">
        <v>3449</v>
      </c>
      <c r="H3124" t="s">
        <v>134</v>
      </c>
      <c r="I3124" t="s">
        <v>134</v>
      </c>
      <c r="J3124" t="s">
        <v>135</v>
      </c>
      <c r="K3124" s="79">
        <v>1</v>
      </c>
      <c r="L3124" s="79">
        <v>300</v>
      </c>
      <c r="M3124" s="79">
        <v>300</v>
      </c>
      <c r="N3124" s="79">
        <v>0</v>
      </c>
      <c r="O3124" s="79">
        <v>0</v>
      </c>
      <c r="P3124" s="79">
        <v>0</v>
      </c>
      <c r="Q3124" s="79">
        <v>0</v>
      </c>
      <c r="R3124" s="79">
        <v>300</v>
      </c>
      <c r="S3124" t="s">
        <v>381</v>
      </c>
      <c r="T3124" t="s">
        <v>401</v>
      </c>
      <c r="U3124" t="s">
        <v>136</v>
      </c>
      <c r="V3124" t="s">
        <v>138</v>
      </c>
      <c r="W3124" t="s">
        <v>139</v>
      </c>
      <c r="X3124" t="s">
        <v>140</v>
      </c>
      <c r="Z3124" t="s">
        <v>141</v>
      </c>
    </row>
    <row r="3125" spans="1:26">
      <c r="A3125" s="27">
        <v>45108</v>
      </c>
      <c r="B3125" t="s">
        <v>6658</v>
      </c>
      <c r="C3125" t="s">
        <v>6663</v>
      </c>
      <c r="D3125" s="79">
        <v>2163</v>
      </c>
      <c r="E3125" s="79" t="s">
        <v>5816</v>
      </c>
      <c r="F3125" t="s">
        <v>132</v>
      </c>
      <c r="G3125" t="s">
        <v>3449</v>
      </c>
      <c r="H3125" t="s">
        <v>134</v>
      </c>
      <c r="I3125" t="s">
        <v>134</v>
      </c>
      <c r="J3125" t="s">
        <v>135</v>
      </c>
      <c r="K3125" s="79">
        <v>1</v>
      </c>
      <c r="L3125" s="79">
        <v>300</v>
      </c>
      <c r="M3125" s="79">
        <v>300</v>
      </c>
      <c r="N3125" s="79">
        <v>0</v>
      </c>
      <c r="O3125" s="79">
        <v>0</v>
      </c>
      <c r="P3125" s="79">
        <v>0</v>
      </c>
      <c r="Q3125" s="79">
        <v>0</v>
      </c>
      <c r="R3125" s="79">
        <v>300</v>
      </c>
      <c r="S3125" t="s">
        <v>381</v>
      </c>
      <c r="T3125" t="s">
        <v>401</v>
      </c>
      <c r="U3125" t="s">
        <v>136</v>
      </c>
      <c r="V3125" t="s">
        <v>138</v>
      </c>
      <c r="W3125" t="s">
        <v>139</v>
      </c>
      <c r="X3125" t="s">
        <v>140</v>
      </c>
      <c r="Z3125" t="s">
        <v>141</v>
      </c>
    </row>
    <row r="3126" spans="1:26">
      <c r="A3126" s="27">
        <v>45108</v>
      </c>
      <c r="B3126" t="s">
        <v>6658</v>
      </c>
      <c r="C3126" t="s">
        <v>6664</v>
      </c>
      <c r="D3126" s="79">
        <v>2163</v>
      </c>
      <c r="E3126" s="79" t="s">
        <v>5816</v>
      </c>
      <c r="F3126" t="s">
        <v>132</v>
      </c>
      <c r="G3126" t="s">
        <v>3449</v>
      </c>
      <c r="H3126" t="s">
        <v>134</v>
      </c>
      <c r="I3126" t="s">
        <v>134</v>
      </c>
      <c r="J3126" t="s">
        <v>135</v>
      </c>
      <c r="K3126" s="79">
        <v>1</v>
      </c>
      <c r="L3126" s="79">
        <v>300</v>
      </c>
      <c r="M3126" s="79">
        <v>300</v>
      </c>
      <c r="N3126" s="79">
        <v>0</v>
      </c>
      <c r="O3126" s="79">
        <v>0</v>
      </c>
      <c r="P3126" s="79">
        <v>0</v>
      </c>
      <c r="Q3126" s="79">
        <v>0</v>
      </c>
      <c r="R3126" s="79">
        <v>300</v>
      </c>
      <c r="S3126" t="s">
        <v>381</v>
      </c>
      <c r="T3126" t="s">
        <v>401</v>
      </c>
      <c r="U3126" t="s">
        <v>136</v>
      </c>
      <c r="V3126" t="s">
        <v>138</v>
      </c>
      <c r="W3126" t="s">
        <v>139</v>
      </c>
      <c r="X3126" t="s">
        <v>140</v>
      </c>
      <c r="Z3126" t="s">
        <v>141</v>
      </c>
    </row>
    <row r="3127" spans="1:26">
      <c r="A3127" s="27">
        <v>45108</v>
      </c>
      <c r="B3127" t="s">
        <v>6658</v>
      </c>
      <c r="C3127" t="s">
        <v>6665</v>
      </c>
      <c r="D3127" s="79">
        <v>2163</v>
      </c>
      <c r="E3127" s="79" t="s">
        <v>5816</v>
      </c>
      <c r="F3127" t="s">
        <v>132</v>
      </c>
      <c r="G3127" t="s">
        <v>3449</v>
      </c>
      <c r="H3127" t="s">
        <v>134</v>
      </c>
      <c r="I3127" t="s">
        <v>134</v>
      </c>
      <c r="J3127" t="s">
        <v>135</v>
      </c>
      <c r="K3127" s="79">
        <v>1</v>
      </c>
      <c r="L3127" s="79">
        <v>300</v>
      </c>
      <c r="M3127" s="79">
        <v>300</v>
      </c>
      <c r="N3127" s="79">
        <v>0</v>
      </c>
      <c r="O3127" s="79">
        <v>0</v>
      </c>
      <c r="P3127" s="79">
        <v>0</v>
      </c>
      <c r="Q3127" s="79">
        <v>0</v>
      </c>
      <c r="R3127" s="79">
        <v>300</v>
      </c>
      <c r="S3127" t="s">
        <v>381</v>
      </c>
      <c r="T3127" t="s">
        <v>401</v>
      </c>
      <c r="U3127" t="s">
        <v>381</v>
      </c>
      <c r="V3127" t="s">
        <v>138</v>
      </c>
      <c r="W3127" t="s">
        <v>139</v>
      </c>
      <c r="X3127" t="s">
        <v>140</v>
      </c>
      <c r="Z3127" t="s">
        <v>141</v>
      </c>
    </row>
    <row r="3128" spans="1:26">
      <c r="A3128" s="27">
        <v>45108</v>
      </c>
      <c r="B3128" t="s">
        <v>6658</v>
      </c>
      <c r="C3128" t="s">
        <v>6666</v>
      </c>
      <c r="D3128" s="79">
        <v>2163</v>
      </c>
      <c r="E3128" s="79" t="s">
        <v>5816</v>
      </c>
      <c r="F3128" t="s">
        <v>132</v>
      </c>
      <c r="G3128" t="s">
        <v>3449</v>
      </c>
      <c r="H3128" t="s">
        <v>134</v>
      </c>
      <c r="I3128" t="s">
        <v>134</v>
      </c>
      <c r="J3128" t="s">
        <v>135</v>
      </c>
      <c r="K3128" s="79">
        <v>1</v>
      </c>
      <c r="L3128" s="79">
        <v>300</v>
      </c>
      <c r="M3128" s="79">
        <v>300</v>
      </c>
      <c r="N3128" s="79">
        <v>0</v>
      </c>
      <c r="O3128" s="79">
        <v>0</v>
      </c>
      <c r="P3128" s="79">
        <v>0</v>
      </c>
      <c r="Q3128" s="79">
        <v>0</v>
      </c>
      <c r="R3128" s="79">
        <v>300</v>
      </c>
      <c r="S3128" t="s">
        <v>381</v>
      </c>
      <c r="T3128" t="s">
        <v>401</v>
      </c>
      <c r="U3128" t="s">
        <v>136</v>
      </c>
      <c r="V3128" t="s">
        <v>138</v>
      </c>
      <c r="W3128" t="s">
        <v>139</v>
      </c>
      <c r="X3128" t="s">
        <v>168</v>
      </c>
      <c r="Z3128" t="s">
        <v>141</v>
      </c>
    </row>
    <row r="3129" spans="1:26">
      <c r="A3129" s="27">
        <v>45108</v>
      </c>
      <c r="B3129" t="s">
        <v>6658</v>
      </c>
      <c r="C3129" t="s">
        <v>6667</v>
      </c>
      <c r="D3129" s="79">
        <v>2163</v>
      </c>
      <c r="E3129" s="79" t="s">
        <v>5816</v>
      </c>
      <c r="F3129" t="s">
        <v>132</v>
      </c>
      <c r="G3129" t="s">
        <v>3449</v>
      </c>
      <c r="H3129" t="s">
        <v>134</v>
      </c>
      <c r="I3129" t="s">
        <v>134</v>
      </c>
      <c r="J3129" t="s">
        <v>135</v>
      </c>
      <c r="K3129" s="79">
        <v>1</v>
      </c>
      <c r="L3129" s="79">
        <v>300</v>
      </c>
      <c r="M3129" s="79">
        <v>300</v>
      </c>
      <c r="N3129" s="79">
        <v>0</v>
      </c>
      <c r="O3129" s="79">
        <v>0</v>
      </c>
      <c r="P3129" s="79">
        <v>0</v>
      </c>
      <c r="Q3129" s="79">
        <v>0</v>
      </c>
      <c r="R3129" s="79">
        <v>300</v>
      </c>
      <c r="S3129" t="s">
        <v>381</v>
      </c>
      <c r="T3129" t="s">
        <v>401</v>
      </c>
      <c r="U3129" t="s">
        <v>136</v>
      </c>
      <c r="V3129" t="s">
        <v>138</v>
      </c>
      <c r="W3129" t="s">
        <v>139</v>
      </c>
      <c r="X3129" t="s">
        <v>168</v>
      </c>
      <c r="Z3129" t="s">
        <v>141</v>
      </c>
    </row>
    <row r="3130" spans="1:26">
      <c r="A3130" s="27">
        <v>45108</v>
      </c>
      <c r="B3130" t="s">
        <v>6658</v>
      </c>
      <c r="C3130" t="s">
        <v>6668</v>
      </c>
      <c r="D3130" s="79">
        <v>2163</v>
      </c>
      <c r="E3130" s="79" t="s">
        <v>5816</v>
      </c>
      <c r="F3130" t="s">
        <v>132</v>
      </c>
      <c r="G3130" t="s">
        <v>3449</v>
      </c>
      <c r="H3130" t="s">
        <v>134</v>
      </c>
      <c r="I3130" t="s">
        <v>134</v>
      </c>
      <c r="J3130" t="s">
        <v>135</v>
      </c>
      <c r="K3130" s="79">
        <v>1</v>
      </c>
      <c r="L3130" s="79">
        <v>300</v>
      </c>
      <c r="M3130" s="79">
        <v>300</v>
      </c>
      <c r="N3130" s="79">
        <v>0</v>
      </c>
      <c r="O3130" s="79">
        <v>0</v>
      </c>
      <c r="P3130" s="79">
        <v>0</v>
      </c>
      <c r="Q3130" s="79">
        <v>0</v>
      </c>
      <c r="R3130" s="79">
        <v>300</v>
      </c>
      <c r="S3130" t="s">
        <v>381</v>
      </c>
      <c r="T3130" t="s">
        <v>401</v>
      </c>
      <c r="U3130" t="s">
        <v>136</v>
      </c>
      <c r="V3130" t="s">
        <v>138</v>
      </c>
      <c r="W3130" t="s">
        <v>139</v>
      </c>
      <c r="X3130" t="s">
        <v>168</v>
      </c>
      <c r="Z3130" t="s">
        <v>141</v>
      </c>
    </row>
    <row r="3131" spans="1:26">
      <c r="A3131" s="27">
        <v>45108</v>
      </c>
      <c r="B3131" t="s">
        <v>6658</v>
      </c>
      <c r="C3131" t="s">
        <v>6669</v>
      </c>
      <c r="D3131" s="79">
        <v>2163</v>
      </c>
      <c r="E3131" s="79" t="s">
        <v>5816</v>
      </c>
      <c r="F3131" t="s">
        <v>132</v>
      </c>
      <c r="G3131" t="s">
        <v>3449</v>
      </c>
      <c r="H3131" t="s">
        <v>134</v>
      </c>
      <c r="I3131" t="s">
        <v>134</v>
      </c>
      <c r="J3131" t="s">
        <v>135</v>
      </c>
      <c r="K3131" s="79">
        <v>1</v>
      </c>
      <c r="L3131" s="79">
        <v>300</v>
      </c>
      <c r="M3131" s="79">
        <v>300</v>
      </c>
      <c r="N3131" s="79">
        <v>0</v>
      </c>
      <c r="O3131" s="79">
        <v>0</v>
      </c>
      <c r="P3131" s="79">
        <v>0</v>
      </c>
      <c r="Q3131" s="79">
        <v>0</v>
      </c>
      <c r="R3131" s="79">
        <v>300</v>
      </c>
      <c r="S3131" t="s">
        <v>381</v>
      </c>
      <c r="T3131" t="s">
        <v>401</v>
      </c>
      <c r="U3131" t="s">
        <v>136</v>
      </c>
      <c r="V3131" t="s">
        <v>138</v>
      </c>
      <c r="W3131" t="s">
        <v>139</v>
      </c>
      <c r="X3131" t="s">
        <v>168</v>
      </c>
      <c r="Z3131" t="s">
        <v>141</v>
      </c>
    </row>
    <row r="3132" spans="1:26">
      <c r="A3132" s="27">
        <v>45108</v>
      </c>
      <c r="B3132" t="s">
        <v>6658</v>
      </c>
      <c r="C3132" t="s">
        <v>6670</v>
      </c>
      <c r="D3132" s="79">
        <v>2163</v>
      </c>
      <c r="E3132" s="79" t="s">
        <v>5816</v>
      </c>
      <c r="F3132" t="s">
        <v>132</v>
      </c>
      <c r="G3132" t="s">
        <v>3449</v>
      </c>
      <c r="H3132" t="s">
        <v>134</v>
      </c>
      <c r="I3132" t="s">
        <v>134</v>
      </c>
      <c r="J3132" t="s">
        <v>135</v>
      </c>
      <c r="K3132" s="79">
        <v>1</v>
      </c>
      <c r="L3132" s="79">
        <v>300</v>
      </c>
      <c r="M3132" s="79">
        <v>300</v>
      </c>
      <c r="N3132" s="79">
        <v>0</v>
      </c>
      <c r="O3132" s="79">
        <v>0</v>
      </c>
      <c r="P3132" s="79">
        <v>0</v>
      </c>
      <c r="Q3132" s="79">
        <v>0</v>
      </c>
      <c r="R3132" s="79">
        <v>300</v>
      </c>
      <c r="S3132" t="s">
        <v>381</v>
      </c>
      <c r="T3132" t="s">
        <v>401</v>
      </c>
      <c r="U3132" t="s">
        <v>136</v>
      </c>
      <c r="V3132" t="s">
        <v>138</v>
      </c>
      <c r="W3132" t="s">
        <v>139</v>
      </c>
      <c r="X3132" t="s">
        <v>140</v>
      </c>
      <c r="Z3132" t="s">
        <v>141</v>
      </c>
    </row>
    <row r="3133" spans="1:26">
      <c r="A3133" s="27">
        <v>45111</v>
      </c>
      <c r="B3133" t="s">
        <v>6671</v>
      </c>
      <c r="C3133" t="s">
        <v>6672</v>
      </c>
      <c r="D3133" s="79">
        <v>4851</v>
      </c>
      <c r="E3133" s="79" t="s">
        <v>5816</v>
      </c>
      <c r="F3133" t="s">
        <v>132</v>
      </c>
      <c r="G3133" t="s">
        <v>6311</v>
      </c>
      <c r="H3133" t="s">
        <v>134</v>
      </c>
      <c r="I3133" t="s">
        <v>134</v>
      </c>
      <c r="J3133" t="s">
        <v>135</v>
      </c>
      <c r="S3133" t="s">
        <v>136</v>
      </c>
      <c r="T3133" t="s">
        <v>764</v>
      </c>
      <c r="U3133" t="s">
        <v>136</v>
      </c>
      <c r="V3133" t="s">
        <v>138</v>
      </c>
      <c r="W3133" t="s">
        <v>139</v>
      </c>
      <c r="X3133" t="s">
        <v>140</v>
      </c>
      <c r="Y3133" s="79">
        <v>2</v>
      </c>
      <c r="Z3133" t="s">
        <v>5818</v>
      </c>
    </row>
    <row r="3134" spans="1:26">
      <c r="A3134" s="27">
        <v>45111</v>
      </c>
      <c r="B3134" t="s">
        <v>6671</v>
      </c>
      <c r="C3134" t="s">
        <v>6673</v>
      </c>
      <c r="D3134" s="79">
        <v>4851</v>
      </c>
      <c r="E3134" s="79" t="s">
        <v>5816</v>
      </c>
      <c r="F3134" t="s">
        <v>132</v>
      </c>
      <c r="G3134" t="s">
        <v>6311</v>
      </c>
      <c r="H3134" t="s">
        <v>134</v>
      </c>
      <c r="I3134" t="s">
        <v>134</v>
      </c>
      <c r="J3134" t="s">
        <v>135</v>
      </c>
      <c r="S3134" t="s">
        <v>136</v>
      </c>
      <c r="T3134" t="s">
        <v>764</v>
      </c>
      <c r="U3134" t="s">
        <v>136</v>
      </c>
      <c r="V3134" t="s">
        <v>138</v>
      </c>
      <c r="W3134" t="s">
        <v>139</v>
      </c>
      <c r="X3134" t="s">
        <v>140</v>
      </c>
      <c r="Y3134" s="79">
        <v>1</v>
      </c>
      <c r="Z3134" t="s">
        <v>5818</v>
      </c>
    </row>
    <row r="3135" spans="1:26">
      <c r="A3135" s="27">
        <v>45123</v>
      </c>
      <c r="B3135" t="s">
        <v>6674</v>
      </c>
      <c r="C3135" t="s">
        <v>6675</v>
      </c>
      <c r="D3135" s="79">
        <v>5025</v>
      </c>
      <c r="E3135" s="79" t="s">
        <v>5816</v>
      </c>
      <c r="F3135" t="s">
        <v>132</v>
      </c>
      <c r="G3135" t="s">
        <v>6676</v>
      </c>
      <c r="H3135" t="s">
        <v>134</v>
      </c>
      <c r="I3135" t="s">
        <v>134</v>
      </c>
      <c r="J3135" t="s">
        <v>135</v>
      </c>
      <c r="S3135" t="s">
        <v>136</v>
      </c>
      <c r="T3135" t="s">
        <v>401</v>
      </c>
      <c r="U3135" t="s">
        <v>136</v>
      </c>
      <c r="V3135" t="s">
        <v>138</v>
      </c>
      <c r="W3135" t="s">
        <v>139</v>
      </c>
      <c r="X3135" t="s">
        <v>140</v>
      </c>
      <c r="Y3135" s="79">
        <v>2</v>
      </c>
      <c r="Z3135" t="s">
        <v>5818</v>
      </c>
    </row>
    <row r="3136" spans="1:26">
      <c r="A3136" s="27">
        <v>45123</v>
      </c>
      <c r="B3136" t="s">
        <v>6674</v>
      </c>
      <c r="C3136" t="s">
        <v>6677</v>
      </c>
      <c r="D3136" s="79">
        <v>5025</v>
      </c>
      <c r="E3136" s="79" t="s">
        <v>5816</v>
      </c>
      <c r="F3136" t="s">
        <v>132</v>
      </c>
      <c r="G3136" t="s">
        <v>6676</v>
      </c>
      <c r="H3136" t="s">
        <v>134</v>
      </c>
      <c r="I3136" t="s">
        <v>134</v>
      </c>
      <c r="J3136" t="s">
        <v>135</v>
      </c>
      <c r="S3136" t="s">
        <v>136</v>
      </c>
      <c r="T3136" t="s">
        <v>401</v>
      </c>
      <c r="U3136" t="s">
        <v>136</v>
      </c>
      <c r="V3136" t="s">
        <v>138</v>
      </c>
      <c r="W3136" t="s">
        <v>139</v>
      </c>
      <c r="X3136" t="s">
        <v>930</v>
      </c>
      <c r="Y3136" s="79">
        <v>1</v>
      </c>
      <c r="Z3136" t="s">
        <v>5818</v>
      </c>
    </row>
    <row r="3137" spans="1:26">
      <c r="A3137" s="27">
        <v>45123</v>
      </c>
      <c r="B3137" t="s">
        <v>6674</v>
      </c>
      <c r="C3137" t="s">
        <v>6678</v>
      </c>
      <c r="D3137" s="79">
        <v>5025</v>
      </c>
      <c r="E3137" s="79" t="s">
        <v>5816</v>
      </c>
      <c r="F3137" t="s">
        <v>132</v>
      </c>
      <c r="G3137" t="s">
        <v>6676</v>
      </c>
      <c r="H3137" t="s">
        <v>134</v>
      </c>
      <c r="I3137" t="s">
        <v>134</v>
      </c>
      <c r="J3137" t="s">
        <v>135</v>
      </c>
      <c r="S3137" t="s">
        <v>136</v>
      </c>
      <c r="T3137" t="s">
        <v>401</v>
      </c>
      <c r="U3137" t="s">
        <v>136</v>
      </c>
      <c r="V3137" t="s">
        <v>138</v>
      </c>
      <c r="W3137" t="s">
        <v>139</v>
      </c>
      <c r="X3137" t="s">
        <v>140</v>
      </c>
      <c r="Y3137" s="79">
        <v>1</v>
      </c>
      <c r="Z3137" t="s">
        <v>5818</v>
      </c>
    </row>
    <row r="3138" spans="1:26">
      <c r="A3138" s="27">
        <v>45126</v>
      </c>
      <c r="B3138" t="s">
        <v>6679</v>
      </c>
      <c r="C3138" t="s">
        <v>6680</v>
      </c>
      <c r="D3138" s="79">
        <v>5103</v>
      </c>
      <c r="E3138" s="79" t="s">
        <v>5816</v>
      </c>
      <c r="F3138" t="s">
        <v>132</v>
      </c>
      <c r="G3138" t="s">
        <v>6681</v>
      </c>
      <c r="H3138" t="s">
        <v>134</v>
      </c>
      <c r="I3138" t="s">
        <v>134</v>
      </c>
      <c r="J3138" t="s">
        <v>135</v>
      </c>
      <c r="S3138" t="s">
        <v>136</v>
      </c>
      <c r="T3138" t="s">
        <v>281</v>
      </c>
      <c r="U3138" t="s">
        <v>136</v>
      </c>
      <c r="V3138" t="s">
        <v>138</v>
      </c>
      <c r="W3138" t="s">
        <v>139</v>
      </c>
      <c r="X3138" t="s">
        <v>930</v>
      </c>
      <c r="Y3138" s="79">
        <v>1</v>
      </c>
      <c r="Z3138" t="s">
        <v>5818</v>
      </c>
    </row>
    <row r="3139" spans="1:26">
      <c r="A3139" s="27">
        <v>45127</v>
      </c>
      <c r="B3139" t="s">
        <v>6682</v>
      </c>
      <c r="C3139" t="s">
        <v>6683</v>
      </c>
      <c r="D3139" s="79">
        <v>5114</v>
      </c>
      <c r="E3139" s="79" t="s">
        <v>5816</v>
      </c>
      <c r="F3139" t="s">
        <v>132</v>
      </c>
      <c r="G3139" t="s">
        <v>6684</v>
      </c>
      <c r="H3139" t="s">
        <v>134</v>
      </c>
      <c r="I3139" t="s">
        <v>134</v>
      </c>
      <c r="J3139" t="s">
        <v>135</v>
      </c>
      <c r="S3139" t="s">
        <v>136</v>
      </c>
      <c r="T3139" t="s">
        <v>486</v>
      </c>
      <c r="U3139" t="s">
        <v>136</v>
      </c>
      <c r="V3139" t="s">
        <v>138</v>
      </c>
      <c r="W3139" t="s">
        <v>139</v>
      </c>
      <c r="X3139" t="s">
        <v>930</v>
      </c>
      <c r="Y3139" s="79">
        <v>1</v>
      </c>
      <c r="Z3139" t="s">
        <v>5818</v>
      </c>
    </row>
    <row r="3140" spans="1:26">
      <c r="A3140" s="27">
        <v>45112</v>
      </c>
      <c r="B3140" t="s">
        <v>6685</v>
      </c>
      <c r="C3140" t="s">
        <v>6686</v>
      </c>
      <c r="D3140" s="79">
        <v>2522</v>
      </c>
      <c r="E3140" s="79" t="s">
        <v>5816</v>
      </c>
      <c r="F3140" t="s">
        <v>132</v>
      </c>
      <c r="G3140" t="s">
        <v>6687</v>
      </c>
      <c r="H3140" t="s">
        <v>134</v>
      </c>
      <c r="I3140" t="s">
        <v>134</v>
      </c>
      <c r="J3140" t="s">
        <v>135</v>
      </c>
      <c r="K3140" s="79">
        <v>1</v>
      </c>
      <c r="L3140" s="79">
        <v>300</v>
      </c>
      <c r="M3140" s="79">
        <v>300</v>
      </c>
      <c r="N3140" s="79">
        <v>0</v>
      </c>
      <c r="O3140" s="79">
        <v>0</v>
      </c>
      <c r="P3140" s="79">
        <v>0</v>
      </c>
      <c r="Q3140" s="79">
        <v>0</v>
      </c>
      <c r="R3140" s="79">
        <v>300</v>
      </c>
      <c r="S3140" t="s">
        <v>136</v>
      </c>
      <c r="T3140" t="s">
        <v>401</v>
      </c>
      <c r="U3140" t="s">
        <v>136</v>
      </c>
      <c r="V3140" t="s">
        <v>138</v>
      </c>
      <c r="W3140" t="s">
        <v>139</v>
      </c>
      <c r="X3140" t="s">
        <v>168</v>
      </c>
      <c r="Z3140" t="s">
        <v>141</v>
      </c>
    </row>
    <row r="3141" spans="1:26">
      <c r="A3141" s="27">
        <v>45112</v>
      </c>
      <c r="B3141" t="s">
        <v>6685</v>
      </c>
      <c r="C3141" t="s">
        <v>6688</v>
      </c>
      <c r="D3141" s="79">
        <v>2522</v>
      </c>
      <c r="E3141" s="79" t="s">
        <v>5816</v>
      </c>
      <c r="F3141" t="s">
        <v>132</v>
      </c>
      <c r="G3141" t="s">
        <v>6687</v>
      </c>
      <c r="H3141" t="s">
        <v>134</v>
      </c>
      <c r="I3141" t="s">
        <v>134</v>
      </c>
      <c r="J3141" t="s">
        <v>135</v>
      </c>
      <c r="K3141" s="79">
        <v>1</v>
      </c>
      <c r="L3141" s="79">
        <v>300</v>
      </c>
      <c r="M3141" s="79">
        <v>300</v>
      </c>
      <c r="N3141" s="79">
        <v>0</v>
      </c>
      <c r="O3141" s="79">
        <v>0</v>
      </c>
      <c r="P3141" s="79">
        <v>0</v>
      </c>
      <c r="Q3141" s="79">
        <v>0</v>
      </c>
      <c r="R3141" s="79">
        <v>300</v>
      </c>
      <c r="S3141" t="s">
        <v>136</v>
      </c>
      <c r="T3141" t="s">
        <v>401</v>
      </c>
      <c r="U3141" t="s">
        <v>136</v>
      </c>
      <c r="V3141" t="s">
        <v>138</v>
      </c>
      <c r="W3141" t="s">
        <v>139</v>
      </c>
      <c r="X3141" t="s">
        <v>168</v>
      </c>
      <c r="Z3141" t="s">
        <v>141</v>
      </c>
    </row>
    <row r="3142" spans="1:26">
      <c r="A3142" s="27">
        <v>45112</v>
      </c>
      <c r="B3142" t="s">
        <v>6685</v>
      </c>
      <c r="C3142" t="s">
        <v>6689</v>
      </c>
      <c r="D3142" s="79">
        <v>2522</v>
      </c>
      <c r="E3142" s="79" t="s">
        <v>5816</v>
      </c>
      <c r="F3142" t="s">
        <v>132</v>
      </c>
      <c r="G3142" t="s">
        <v>6687</v>
      </c>
      <c r="H3142" t="s">
        <v>134</v>
      </c>
      <c r="I3142" t="s">
        <v>134</v>
      </c>
      <c r="J3142" t="s">
        <v>135</v>
      </c>
      <c r="K3142" s="79">
        <v>1</v>
      </c>
      <c r="L3142" s="79">
        <v>300</v>
      </c>
      <c r="M3142" s="79">
        <v>300</v>
      </c>
      <c r="N3142" s="79">
        <v>0</v>
      </c>
      <c r="O3142" s="79">
        <v>0</v>
      </c>
      <c r="P3142" s="79">
        <v>0</v>
      </c>
      <c r="Q3142" s="79">
        <v>0</v>
      </c>
      <c r="R3142" s="79">
        <v>300</v>
      </c>
      <c r="S3142" t="s">
        <v>136</v>
      </c>
      <c r="T3142" t="s">
        <v>401</v>
      </c>
      <c r="U3142" t="s">
        <v>136</v>
      </c>
      <c r="V3142" t="s">
        <v>138</v>
      </c>
      <c r="W3142" t="s">
        <v>139</v>
      </c>
      <c r="X3142" t="s">
        <v>140</v>
      </c>
      <c r="Z3142" t="s">
        <v>141</v>
      </c>
    </row>
    <row r="3143" spans="1:26">
      <c r="A3143" s="27">
        <v>45112</v>
      </c>
      <c r="B3143" t="s">
        <v>6685</v>
      </c>
      <c r="C3143" t="s">
        <v>6690</v>
      </c>
      <c r="D3143" s="79">
        <v>2522</v>
      </c>
      <c r="E3143" s="79" t="s">
        <v>5816</v>
      </c>
      <c r="F3143" t="s">
        <v>132</v>
      </c>
      <c r="G3143" t="s">
        <v>6687</v>
      </c>
      <c r="H3143" t="s">
        <v>134</v>
      </c>
      <c r="I3143" t="s">
        <v>134</v>
      </c>
      <c r="J3143" t="s">
        <v>135</v>
      </c>
      <c r="K3143" s="79">
        <v>1</v>
      </c>
      <c r="L3143" s="79">
        <v>300</v>
      </c>
      <c r="M3143" s="79">
        <v>300</v>
      </c>
      <c r="N3143" s="79">
        <v>0</v>
      </c>
      <c r="O3143" s="79">
        <v>0</v>
      </c>
      <c r="P3143" s="79">
        <v>0</v>
      </c>
      <c r="Q3143" s="79">
        <v>0</v>
      </c>
      <c r="R3143" s="79">
        <v>300</v>
      </c>
      <c r="S3143" t="s">
        <v>136</v>
      </c>
      <c r="T3143" t="s">
        <v>401</v>
      </c>
      <c r="U3143" t="s">
        <v>136</v>
      </c>
      <c r="V3143" t="s">
        <v>138</v>
      </c>
      <c r="W3143" t="s">
        <v>139</v>
      </c>
      <c r="X3143" t="s">
        <v>140</v>
      </c>
      <c r="Z3143" t="s">
        <v>141</v>
      </c>
    </row>
    <row r="3144" spans="1:26">
      <c r="A3144" s="27">
        <v>45111</v>
      </c>
      <c r="B3144" t="s">
        <v>6691</v>
      </c>
      <c r="C3144" t="s">
        <v>6692</v>
      </c>
      <c r="D3144" s="79">
        <v>4877</v>
      </c>
      <c r="E3144" s="79" t="s">
        <v>5816</v>
      </c>
      <c r="F3144" t="s">
        <v>132</v>
      </c>
      <c r="G3144" t="s">
        <v>6693</v>
      </c>
      <c r="H3144" t="s">
        <v>134</v>
      </c>
      <c r="I3144" t="s">
        <v>134</v>
      </c>
      <c r="J3144" t="s">
        <v>135</v>
      </c>
      <c r="K3144" s="79">
        <v>1</v>
      </c>
      <c r="L3144" s="79">
        <v>300</v>
      </c>
      <c r="M3144" s="79">
        <v>300</v>
      </c>
      <c r="N3144" s="79">
        <v>0</v>
      </c>
      <c r="O3144" s="79">
        <v>0</v>
      </c>
      <c r="P3144" s="79">
        <v>0</v>
      </c>
      <c r="Q3144" s="79">
        <v>0</v>
      </c>
      <c r="R3144" s="79">
        <v>300</v>
      </c>
      <c r="S3144" t="s">
        <v>136</v>
      </c>
      <c r="T3144" t="s">
        <v>6694</v>
      </c>
      <c r="U3144" t="s">
        <v>136</v>
      </c>
      <c r="V3144" t="s">
        <v>138</v>
      </c>
      <c r="W3144" t="s">
        <v>139</v>
      </c>
      <c r="X3144" t="s">
        <v>140</v>
      </c>
      <c r="Z3144" t="s">
        <v>141</v>
      </c>
    </row>
    <row r="3145" spans="1:26">
      <c r="A3145" s="27">
        <v>45111</v>
      </c>
      <c r="B3145" t="s">
        <v>6691</v>
      </c>
      <c r="C3145" t="s">
        <v>6695</v>
      </c>
      <c r="D3145" s="79">
        <v>4877</v>
      </c>
      <c r="E3145" s="79" t="s">
        <v>5816</v>
      </c>
      <c r="F3145" t="s">
        <v>132</v>
      </c>
      <c r="G3145" t="s">
        <v>6693</v>
      </c>
      <c r="H3145" t="s">
        <v>134</v>
      </c>
      <c r="I3145" t="s">
        <v>134</v>
      </c>
      <c r="J3145" t="s">
        <v>135</v>
      </c>
      <c r="K3145" s="79">
        <v>1</v>
      </c>
      <c r="L3145" s="79">
        <v>300</v>
      </c>
      <c r="M3145" s="79">
        <v>300</v>
      </c>
      <c r="N3145" s="79">
        <v>0</v>
      </c>
      <c r="O3145" s="79">
        <v>0</v>
      </c>
      <c r="P3145" s="79">
        <v>0</v>
      </c>
      <c r="Q3145" s="79">
        <v>0</v>
      </c>
      <c r="R3145" s="79">
        <v>300</v>
      </c>
      <c r="S3145" t="s">
        <v>136</v>
      </c>
      <c r="T3145" t="s">
        <v>6694</v>
      </c>
      <c r="U3145" t="s">
        <v>136</v>
      </c>
      <c r="V3145" t="s">
        <v>138</v>
      </c>
      <c r="W3145" t="s">
        <v>139</v>
      </c>
      <c r="X3145" t="s">
        <v>140</v>
      </c>
      <c r="Z3145" t="s">
        <v>141</v>
      </c>
    </row>
    <row r="3146" spans="1:26">
      <c r="A3146" s="27">
        <v>45111</v>
      </c>
      <c r="B3146" t="s">
        <v>6691</v>
      </c>
      <c r="C3146" t="s">
        <v>6696</v>
      </c>
      <c r="D3146" s="79">
        <v>4877</v>
      </c>
      <c r="E3146" s="79" t="s">
        <v>5816</v>
      </c>
      <c r="F3146" t="s">
        <v>132</v>
      </c>
      <c r="G3146" t="s">
        <v>6693</v>
      </c>
      <c r="H3146" t="s">
        <v>134</v>
      </c>
      <c r="I3146" t="s">
        <v>134</v>
      </c>
      <c r="J3146" t="s">
        <v>135</v>
      </c>
      <c r="K3146" s="79">
        <v>1</v>
      </c>
      <c r="L3146" s="79">
        <v>300</v>
      </c>
      <c r="M3146" s="79">
        <v>300</v>
      </c>
      <c r="N3146" s="79">
        <v>0</v>
      </c>
      <c r="O3146" s="79">
        <v>0</v>
      </c>
      <c r="P3146" s="79">
        <v>0</v>
      </c>
      <c r="Q3146" s="79">
        <v>0</v>
      </c>
      <c r="R3146" s="79">
        <v>300</v>
      </c>
      <c r="S3146" t="s">
        <v>136</v>
      </c>
      <c r="T3146" t="s">
        <v>6694</v>
      </c>
      <c r="U3146" t="s">
        <v>136</v>
      </c>
      <c r="V3146" t="s">
        <v>138</v>
      </c>
      <c r="W3146" t="s">
        <v>139</v>
      </c>
      <c r="X3146" t="s">
        <v>140</v>
      </c>
      <c r="Z3146" t="s">
        <v>141</v>
      </c>
    </row>
    <row r="3147" spans="1:26">
      <c r="A3147" s="27">
        <v>45121</v>
      </c>
      <c r="B3147" t="s">
        <v>6697</v>
      </c>
      <c r="C3147" t="s">
        <v>6698</v>
      </c>
      <c r="D3147" s="79">
        <v>5007</v>
      </c>
      <c r="E3147" s="79" t="s">
        <v>5816</v>
      </c>
      <c r="F3147" t="s">
        <v>132</v>
      </c>
      <c r="G3147" t="s">
        <v>6224</v>
      </c>
      <c r="H3147" t="s">
        <v>134</v>
      </c>
      <c r="I3147" t="s">
        <v>134</v>
      </c>
      <c r="J3147" t="s">
        <v>135</v>
      </c>
      <c r="K3147" s="79">
        <v>1</v>
      </c>
      <c r="L3147" s="79">
        <v>300</v>
      </c>
      <c r="M3147" s="79">
        <v>300</v>
      </c>
      <c r="N3147" s="79">
        <v>0</v>
      </c>
      <c r="O3147" s="79">
        <v>0</v>
      </c>
      <c r="P3147" s="79">
        <v>0</v>
      </c>
      <c r="Q3147" s="79">
        <v>0</v>
      </c>
      <c r="R3147" s="79">
        <v>300</v>
      </c>
      <c r="S3147" t="s">
        <v>136</v>
      </c>
      <c r="T3147" t="s">
        <v>1572</v>
      </c>
      <c r="U3147" t="s">
        <v>136</v>
      </c>
      <c r="V3147" t="s">
        <v>138</v>
      </c>
      <c r="W3147" t="s">
        <v>139</v>
      </c>
      <c r="X3147" t="s">
        <v>140</v>
      </c>
      <c r="Z3147" t="s">
        <v>141</v>
      </c>
    </row>
    <row r="3148" spans="1:26">
      <c r="A3148" s="27">
        <v>45121</v>
      </c>
      <c r="B3148" t="s">
        <v>6697</v>
      </c>
      <c r="C3148" t="s">
        <v>6699</v>
      </c>
      <c r="D3148" s="79">
        <v>5007</v>
      </c>
      <c r="E3148" s="79" t="s">
        <v>5816</v>
      </c>
      <c r="F3148" t="s">
        <v>132</v>
      </c>
      <c r="G3148" t="s">
        <v>6224</v>
      </c>
      <c r="H3148" t="s">
        <v>134</v>
      </c>
      <c r="I3148" t="s">
        <v>134</v>
      </c>
      <c r="J3148" t="s">
        <v>135</v>
      </c>
      <c r="K3148" s="79">
        <v>1</v>
      </c>
      <c r="L3148" s="79">
        <v>300</v>
      </c>
      <c r="M3148" s="79">
        <v>300</v>
      </c>
      <c r="N3148" s="79">
        <v>0</v>
      </c>
      <c r="O3148" s="79">
        <v>0</v>
      </c>
      <c r="P3148" s="79">
        <v>0</v>
      </c>
      <c r="Q3148" s="79">
        <v>0</v>
      </c>
      <c r="R3148" s="79">
        <v>300</v>
      </c>
      <c r="S3148" t="s">
        <v>136</v>
      </c>
      <c r="T3148" t="s">
        <v>1572</v>
      </c>
      <c r="U3148" t="s">
        <v>136</v>
      </c>
      <c r="V3148" t="s">
        <v>138</v>
      </c>
      <c r="W3148" t="s">
        <v>139</v>
      </c>
      <c r="X3148" t="s">
        <v>140</v>
      </c>
      <c r="Z3148" t="s">
        <v>141</v>
      </c>
    </row>
    <row r="3149" spans="1:26">
      <c r="A3149" s="27">
        <v>45135</v>
      </c>
      <c r="B3149" t="s">
        <v>6700</v>
      </c>
      <c r="C3149" t="s">
        <v>6701</v>
      </c>
      <c r="D3149" s="79">
        <v>5189</v>
      </c>
      <c r="E3149" s="79" t="s">
        <v>5816</v>
      </c>
      <c r="F3149" t="s">
        <v>132</v>
      </c>
      <c r="G3149" t="s">
        <v>6702</v>
      </c>
      <c r="H3149" t="s">
        <v>134</v>
      </c>
      <c r="I3149" t="s">
        <v>134</v>
      </c>
      <c r="J3149" t="s">
        <v>135</v>
      </c>
      <c r="K3149" s="79">
        <v>1</v>
      </c>
      <c r="L3149" s="79">
        <v>300</v>
      </c>
      <c r="M3149" s="79">
        <v>300</v>
      </c>
      <c r="N3149" s="79">
        <v>0</v>
      </c>
      <c r="O3149" s="79">
        <v>0</v>
      </c>
      <c r="P3149" s="79">
        <v>0</v>
      </c>
      <c r="Q3149" s="79">
        <v>0</v>
      </c>
      <c r="R3149" s="79">
        <v>300</v>
      </c>
      <c r="S3149" t="s">
        <v>136</v>
      </c>
      <c r="T3149" t="s">
        <v>817</v>
      </c>
      <c r="U3149" t="s">
        <v>136</v>
      </c>
      <c r="V3149" t="s">
        <v>138</v>
      </c>
      <c r="W3149" t="s">
        <v>139</v>
      </c>
      <c r="X3149" t="s">
        <v>140</v>
      </c>
      <c r="Z3149" t="s">
        <v>141</v>
      </c>
    </row>
    <row r="3150" spans="1:26">
      <c r="A3150" s="27">
        <v>45135</v>
      </c>
      <c r="B3150" t="s">
        <v>6700</v>
      </c>
      <c r="C3150" t="s">
        <v>6703</v>
      </c>
      <c r="D3150" s="79">
        <v>5189</v>
      </c>
      <c r="E3150" s="79" t="s">
        <v>5816</v>
      </c>
      <c r="F3150" t="s">
        <v>132</v>
      </c>
      <c r="G3150" t="s">
        <v>6702</v>
      </c>
      <c r="H3150" t="s">
        <v>134</v>
      </c>
      <c r="I3150" t="s">
        <v>134</v>
      </c>
      <c r="J3150" t="s">
        <v>135</v>
      </c>
      <c r="K3150" s="79">
        <v>1</v>
      </c>
      <c r="L3150" s="79">
        <v>300</v>
      </c>
      <c r="M3150" s="79">
        <v>300</v>
      </c>
      <c r="N3150" s="79">
        <v>0</v>
      </c>
      <c r="O3150" s="79">
        <v>0</v>
      </c>
      <c r="P3150" s="79">
        <v>0</v>
      </c>
      <c r="Q3150" s="79">
        <v>0</v>
      </c>
      <c r="R3150" s="79">
        <v>300</v>
      </c>
      <c r="S3150" t="s">
        <v>136</v>
      </c>
      <c r="T3150" t="s">
        <v>817</v>
      </c>
      <c r="U3150" t="s">
        <v>136</v>
      </c>
      <c r="V3150" t="s">
        <v>138</v>
      </c>
      <c r="W3150" t="s">
        <v>139</v>
      </c>
      <c r="X3150" t="s">
        <v>140</v>
      </c>
      <c r="Z3150" t="s">
        <v>141</v>
      </c>
    </row>
    <row r="3151" spans="1:26">
      <c r="A3151" s="27">
        <v>45135</v>
      </c>
      <c r="B3151" t="s">
        <v>6700</v>
      </c>
      <c r="C3151" t="s">
        <v>6704</v>
      </c>
      <c r="D3151" s="79">
        <v>5189</v>
      </c>
      <c r="E3151" s="79" t="s">
        <v>5816</v>
      </c>
      <c r="F3151" t="s">
        <v>132</v>
      </c>
      <c r="G3151" t="s">
        <v>6702</v>
      </c>
      <c r="H3151" t="s">
        <v>134</v>
      </c>
      <c r="I3151" t="s">
        <v>134</v>
      </c>
      <c r="J3151" t="s">
        <v>135</v>
      </c>
      <c r="K3151" s="79">
        <v>1</v>
      </c>
      <c r="L3151" s="79">
        <v>300</v>
      </c>
      <c r="M3151" s="79">
        <v>300</v>
      </c>
      <c r="N3151" s="79">
        <v>0</v>
      </c>
      <c r="O3151" s="79">
        <v>0</v>
      </c>
      <c r="P3151" s="79">
        <v>0</v>
      </c>
      <c r="Q3151" s="79">
        <v>0</v>
      </c>
      <c r="R3151" s="79">
        <v>300</v>
      </c>
      <c r="S3151" t="s">
        <v>136</v>
      </c>
      <c r="T3151" t="s">
        <v>817</v>
      </c>
      <c r="U3151" t="s">
        <v>136</v>
      </c>
      <c r="V3151" t="s">
        <v>138</v>
      </c>
      <c r="W3151" t="s">
        <v>139</v>
      </c>
      <c r="X3151" t="s">
        <v>140</v>
      </c>
      <c r="Z3151" t="s">
        <v>141</v>
      </c>
    </row>
    <row r="3152" spans="1:26">
      <c r="A3152" s="27">
        <v>45124</v>
      </c>
      <c r="B3152" t="s">
        <v>6705</v>
      </c>
      <c r="C3152" t="s">
        <v>6706</v>
      </c>
      <c r="D3152" s="79">
        <v>193</v>
      </c>
      <c r="E3152" s="79" t="s">
        <v>5816</v>
      </c>
      <c r="F3152" t="s">
        <v>202</v>
      </c>
      <c r="G3152" t="s">
        <v>6397</v>
      </c>
      <c r="H3152" t="s">
        <v>134</v>
      </c>
      <c r="I3152" t="s">
        <v>134</v>
      </c>
      <c r="J3152" t="s">
        <v>135</v>
      </c>
      <c r="S3152" t="s">
        <v>136</v>
      </c>
      <c r="T3152" t="s">
        <v>817</v>
      </c>
      <c r="U3152" t="s">
        <v>136</v>
      </c>
      <c r="V3152" t="s">
        <v>138</v>
      </c>
      <c r="W3152" t="s">
        <v>139</v>
      </c>
      <c r="X3152" t="s">
        <v>140</v>
      </c>
      <c r="Y3152" s="79">
        <v>2</v>
      </c>
      <c r="Z3152" t="s">
        <v>5818</v>
      </c>
    </row>
    <row r="3153" spans="1:26">
      <c r="A3153" s="27">
        <v>45124</v>
      </c>
      <c r="B3153" t="s">
        <v>6705</v>
      </c>
      <c r="C3153" t="s">
        <v>6707</v>
      </c>
      <c r="D3153" s="79">
        <v>193</v>
      </c>
      <c r="E3153" s="79" t="s">
        <v>5816</v>
      </c>
      <c r="F3153" t="s">
        <v>202</v>
      </c>
      <c r="G3153" t="s">
        <v>6397</v>
      </c>
      <c r="H3153" t="s">
        <v>134</v>
      </c>
      <c r="I3153" t="s">
        <v>134</v>
      </c>
      <c r="J3153" t="s">
        <v>135</v>
      </c>
      <c r="S3153" t="s">
        <v>136</v>
      </c>
      <c r="T3153" t="s">
        <v>817</v>
      </c>
      <c r="U3153" t="s">
        <v>136</v>
      </c>
      <c r="V3153" t="s">
        <v>138</v>
      </c>
      <c r="W3153" t="s">
        <v>139</v>
      </c>
      <c r="X3153" t="s">
        <v>140</v>
      </c>
      <c r="Y3153" s="79">
        <v>1</v>
      </c>
      <c r="Z3153" t="s">
        <v>5818</v>
      </c>
    </row>
    <row r="3154" spans="1:26">
      <c r="A3154" s="27">
        <v>45124</v>
      </c>
      <c r="B3154" t="s">
        <v>6705</v>
      </c>
      <c r="C3154" t="s">
        <v>6519</v>
      </c>
      <c r="D3154" s="79">
        <v>193</v>
      </c>
      <c r="E3154" s="79" t="s">
        <v>5816</v>
      </c>
      <c r="F3154" t="s">
        <v>202</v>
      </c>
      <c r="G3154" t="s">
        <v>6397</v>
      </c>
      <c r="H3154" t="s">
        <v>134</v>
      </c>
      <c r="I3154" t="s">
        <v>134</v>
      </c>
      <c r="J3154" t="s">
        <v>135</v>
      </c>
      <c r="S3154" t="s">
        <v>136</v>
      </c>
      <c r="T3154" t="s">
        <v>817</v>
      </c>
      <c r="U3154" t="s">
        <v>136</v>
      </c>
      <c r="V3154" t="s">
        <v>138</v>
      </c>
      <c r="W3154" t="s">
        <v>139</v>
      </c>
      <c r="X3154" t="s">
        <v>140</v>
      </c>
      <c r="Y3154" s="79">
        <v>1</v>
      </c>
      <c r="Z3154" t="s">
        <v>5818</v>
      </c>
    </row>
    <row r="3155" spans="1:26">
      <c r="A3155" s="27">
        <v>45133</v>
      </c>
      <c r="B3155" t="s">
        <v>6708</v>
      </c>
      <c r="C3155" t="s">
        <v>6709</v>
      </c>
      <c r="D3155" s="79">
        <v>5147</v>
      </c>
      <c r="E3155" s="79" t="s">
        <v>5816</v>
      </c>
      <c r="F3155" t="s">
        <v>132</v>
      </c>
      <c r="G3155" t="s">
        <v>6710</v>
      </c>
      <c r="H3155" t="s">
        <v>134</v>
      </c>
      <c r="I3155" t="s">
        <v>134</v>
      </c>
      <c r="J3155" t="s">
        <v>135</v>
      </c>
      <c r="S3155" t="s">
        <v>136</v>
      </c>
      <c r="T3155" t="s">
        <v>1715</v>
      </c>
      <c r="U3155" t="s">
        <v>136</v>
      </c>
      <c r="V3155" t="s">
        <v>138</v>
      </c>
      <c r="W3155" t="s">
        <v>6572</v>
      </c>
      <c r="X3155" t="s">
        <v>140</v>
      </c>
      <c r="Y3155" s="79">
        <v>1</v>
      </c>
      <c r="Z3155" t="s">
        <v>5818</v>
      </c>
    </row>
    <row r="3156" spans="1:26">
      <c r="A3156" s="27">
        <v>45133</v>
      </c>
      <c r="B3156" t="s">
        <v>6708</v>
      </c>
      <c r="C3156" t="s">
        <v>6711</v>
      </c>
      <c r="D3156" s="79">
        <v>5147</v>
      </c>
      <c r="E3156" s="79" t="s">
        <v>5816</v>
      </c>
      <c r="F3156" t="s">
        <v>132</v>
      </c>
      <c r="G3156" t="s">
        <v>6710</v>
      </c>
      <c r="H3156" t="s">
        <v>134</v>
      </c>
      <c r="I3156" t="s">
        <v>134</v>
      </c>
      <c r="J3156" t="s">
        <v>135</v>
      </c>
      <c r="K3156" s="79">
        <v>1</v>
      </c>
      <c r="L3156" s="79">
        <v>300</v>
      </c>
      <c r="M3156" s="79">
        <v>300</v>
      </c>
      <c r="N3156" s="79">
        <v>0</v>
      </c>
      <c r="O3156" s="79">
        <v>0</v>
      </c>
      <c r="P3156" s="79">
        <v>0</v>
      </c>
      <c r="Q3156" s="79">
        <v>0</v>
      </c>
      <c r="R3156" s="79">
        <v>300</v>
      </c>
      <c r="S3156" t="s">
        <v>136</v>
      </c>
      <c r="T3156" t="s">
        <v>1715</v>
      </c>
      <c r="U3156" t="s">
        <v>136</v>
      </c>
      <c r="V3156" t="s">
        <v>138</v>
      </c>
      <c r="W3156" t="s">
        <v>6572</v>
      </c>
      <c r="X3156" t="s">
        <v>140</v>
      </c>
      <c r="Z3156" t="s">
        <v>141</v>
      </c>
    </row>
    <row r="3157" spans="1:26">
      <c r="A3157" s="27">
        <v>45133</v>
      </c>
      <c r="B3157" t="s">
        <v>6708</v>
      </c>
      <c r="C3157" t="s">
        <v>6712</v>
      </c>
      <c r="D3157" s="79">
        <v>5147</v>
      </c>
      <c r="E3157" s="79" t="s">
        <v>5816</v>
      </c>
      <c r="F3157" t="s">
        <v>132</v>
      </c>
      <c r="G3157" t="s">
        <v>6710</v>
      </c>
      <c r="H3157" t="s">
        <v>134</v>
      </c>
      <c r="I3157" t="s">
        <v>134</v>
      </c>
      <c r="J3157" t="s">
        <v>135</v>
      </c>
      <c r="S3157" t="s">
        <v>136</v>
      </c>
      <c r="T3157" t="s">
        <v>1715</v>
      </c>
      <c r="U3157" t="s">
        <v>136</v>
      </c>
      <c r="V3157" t="s">
        <v>138</v>
      </c>
      <c r="W3157" t="s">
        <v>6572</v>
      </c>
      <c r="X3157" t="s">
        <v>140</v>
      </c>
      <c r="Y3157" s="79">
        <v>3</v>
      </c>
      <c r="Z3157" t="s">
        <v>5818</v>
      </c>
    </row>
    <row r="3158" spans="1:26">
      <c r="A3158" s="27">
        <v>45134</v>
      </c>
      <c r="B3158" t="s">
        <v>6713</v>
      </c>
      <c r="C3158" t="s">
        <v>6714</v>
      </c>
      <c r="D3158" s="79">
        <v>5148</v>
      </c>
      <c r="E3158" s="79" t="s">
        <v>5816</v>
      </c>
      <c r="F3158" t="s">
        <v>132</v>
      </c>
      <c r="G3158" t="s">
        <v>6715</v>
      </c>
      <c r="H3158" t="s">
        <v>134</v>
      </c>
      <c r="I3158" t="s">
        <v>134</v>
      </c>
      <c r="J3158" t="s">
        <v>135</v>
      </c>
      <c r="K3158" s="79">
        <v>1</v>
      </c>
      <c r="L3158" s="79">
        <v>300</v>
      </c>
      <c r="M3158" s="79">
        <v>300</v>
      </c>
      <c r="N3158" s="79">
        <v>0</v>
      </c>
      <c r="O3158" s="79">
        <v>0</v>
      </c>
      <c r="P3158" s="79">
        <v>0</v>
      </c>
      <c r="Q3158" s="79">
        <v>300</v>
      </c>
      <c r="R3158" s="79">
        <v>0</v>
      </c>
      <c r="S3158" t="s">
        <v>183</v>
      </c>
      <c r="T3158" t="s">
        <v>642</v>
      </c>
      <c r="U3158" t="s">
        <v>183</v>
      </c>
      <c r="V3158" t="s">
        <v>138</v>
      </c>
      <c r="W3158" t="s">
        <v>139</v>
      </c>
      <c r="X3158" t="s">
        <v>168</v>
      </c>
      <c r="Z3158" t="s">
        <v>141</v>
      </c>
    </row>
    <row r="3159" spans="1:26">
      <c r="A3159" s="27">
        <v>45113</v>
      </c>
      <c r="B3159" t="s">
        <v>6716</v>
      </c>
      <c r="C3159" t="s">
        <v>6717</v>
      </c>
      <c r="D3159" s="79">
        <v>4876</v>
      </c>
      <c r="E3159" s="79" t="s">
        <v>5816</v>
      </c>
      <c r="F3159" t="s">
        <v>132</v>
      </c>
      <c r="G3159" t="s">
        <v>6718</v>
      </c>
      <c r="H3159" t="s">
        <v>134</v>
      </c>
      <c r="I3159" t="s">
        <v>134</v>
      </c>
      <c r="J3159" t="s">
        <v>135</v>
      </c>
      <c r="K3159" s="79">
        <v>1</v>
      </c>
      <c r="L3159" s="79">
        <v>300</v>
      </c>
      <c r="M3159" s="79">
        <v>300</v>
      </c>
      <c r="N3159" s="79">
        <v>0</v>
      </c>
      <c r="O3159" s="79">
        <v>0</v>
      </c>
      <c r="P3159" s="79">
        <v>0</v>
      </c>
      <c r="Q3159" s="79">
        <v>0</v>
      </c>
      <c r="R3159" s="79">
        <v>300</v>
      </c>
      <c r="S3159" t="s">
        <v>183</v>
      </c>
      <c r="T3159" t="s">
        <v>1539</v>
      </c>
      <c r="U3159" t="s">
        <v>183</v>
      </c>
      <c r="V3159" t="s">
        <v>138</v>
      </c>
      <c r="W3159" t="s">
        <v>139</v>
      </c>
      <c r="X3159" t="s">
        <v>168</v>
      </c>
      <c r="Z3159" t="s">
        <v>141</v>
      </c>
    </row>
    <row r="3160" spans="1:26">
      <c r="A3160" s="27">
        <v>45113</v>
      </c>
      <c r="B3160" t="s">
        <v>6716</v>
      </c>
      <c r="C3160" t="s">
        <v>6719</v>
      </c>
      <c r="D3160" s="79">
        <v>4876</v>
      </c>
      <c r="E3160" s="79" t="s">
        <v>5816</v>
      </c>
      <c r="F3160" t="s">
        <v>132</v>
      </c>
      <c r="G3160" t="s">
        <v>6718</v>
      </c>
      <c r="H3160" t="s">
        <v>134</v>
      </c>
      <c r="I3160" t="s">
        <v>134</v>
      </c>
      <c r="J3160" t="s">
        <v>135</v>
      </c>
      <c r="K3160" s="79">
        <v>1</v>
      </c>
      <c r="L3160" s="79">
        <v>300</v>
      </c>
      <c r="M3160" s="79">
        <v>300</v>
      </c>
      <c r="N3160" s="79">
        <v>0</v>
      </c>
      <c r="O3160" s="79">
        <v>0</v>
      </c>
      <c r="P3160" s="79">
        <v>0</v>
      </c>
      <c r="Q3160" s="79">
        <v>0</v>
      </c>
      <c r="R3160" s="79">
        <v>300</v>
      </c>
      <c r="S3160" t="s">
        <v>183</v>
      </c>
      <c r="T3160" t="s">
        <v>1539</v>
      </c>
      <c r="U3160" t="s">
        <v>183</v>
      </c>
      <c r="V3160" t="s">
        <v>138</v>
      </c>
      <c r="W3160" t="s">
        <v>139</v>
      </c>
      <c r="X3160" t="s">
        <v>168</v>
      </c>
      <c r="Z3160" t="s">
        <v>141</v>
      </c>
    </row>
    <row r="3161" spans="1:26">
      <c r="A3161" s="27">
        <v>45113</v>
      </c>
      <c r="B3161" t="s">
        <v>6716</v>
      </c>
      <c r="C3161" t="s">
        <v>6720</v>
      </c>
      <c r="D3161" s="79">
        <v>4876</v>
      </c>
      <c r="E3161" s="79" t="s">
        <v>5816</v>
      </c>
      <c r="F3161" t="s">
        <v>132</v>
      </c>
      <c r="G3161" t="s">
        <v>6718</v>
      </c>
      <c r="H3161" t="s">
        <v>134</v>
      </c>
      <c r="I3161" t="s">
        <v>134</v>
      </c>
      <c r="J3161" t="s">
        <v>135</v>
      </c>
      <c r="K3161" s="79">
        <v>1</v>
      </c>
      <c r="L3161" s="79">
        <v>300</v>
      </c>
      <c r="M3161" s="79">
        <v>300</v>
      </c>
      <c r="N3161" s="79">
        <v>0</v>
      </c>
      <c r="O3161" s="79">
        <v>0</v>
      </c>
      <c r="P3161" s="79">
        <v>0</v>
      </c>
      <c r="Q3161" s="79">
        <v>0</v>
      </c>
      <c r="R3161" s="79">
        <v>300</v>
      </c>
      <c r="S3161" t="s">
        <v>183</v>
      </c>
      <c r="T3161" t="s">
        <v>1539</v>
      </c>
      <c r="U3161" t="s">
        <v>183</v>
      </c>
      <c r="V3161" t="s">
        <v>138</v>
      </c>
      <c r="W3161" t="s">
        <v>139</v>
      </c>
      <c r="X3161" t="s">
        <v>168</v>
      </c>
      <c r="Z3161" t="s">
        <v>141</v>
      </c>
    </row>
    <row r="3162" spans="1:26">
      <c r="A3162" s="27">
        <v>45135</v>
      </c>
      <c r="B3162" t="s">
        <v>5819</v>
      </c>
      <c r="C3162" t="s">
        <v>6487</v>
      </c>
      <c r="D3162" s="79">
        <v>5155</v>
      </c>
      <c r="E3162" s="79" t="s">
        <v>5816</v>
      </c>
      <c r="F3162" t="s">
        <v>132</v>
      </c>
      <c r="G3162" t="s">
        <v>5821</v>
      </c>
      <c r="H3162" t="s">
        <v>134</v>
      </c>
      <c r="I3162" t="s">
        <v>134</v>
      </c>
      <c r="J3162" t="s">
        <v>135</v>
      </c>
      <c r="S3162" t="s">
        <v>381</v>
      </c>
      <c r="T3162" t="s">
        <v>486</v>
      </c>
      <c r="U3162" t="s">
        <v>381</v>
      </c>
      <c r="V3162" t="s">
        <v>138</v>
      </c>
      <c r="W3162" t="s">
        <v>139</v>
      </c>
      <c r="X3162" t="s">
        <v>140</v>
      </c>
      <c r="Y3162" s="79">
        <v>1</v>
      </c>
      <c r="Z3162" t="s">
        <v>5818</v>
      </c>
    </row>
    <row r="3163" spans="1:26">
      <c r="A3163" s="27">
        <v>45135</v>
      </c>
      <c r="B3163" t="s">
        <v>5819</v>
      </c>
      <c r="C3163" t="s">
        <v>6721</v>
      </c>
      <c r="D3163" s="79">
        <v>5155</v>
      </c>
      <c r="E3163" s="79" t="s">
        <v>5816</v>
      </c>
      <c r="F3163" t="s">
        <v>132</v>
      </c>
      <c r="G3163" t="s">
        <v>5821</v>
      </c>
      <c r="H3163" t="s">
        <v>134</v>
      </c>
      <c r="I3163" t="s">
        <v>134</v>
      </c>
      <c r="J3163" t="s">
        <v>135</v>
      </c>
      <c r="S3163" t="s">
        <v>381</v>
      </c>
      <c r="T3163" t="s">
        <v>486</v>
      </c>
      <c r="U3163" t="s">
        <v>381</v>
      </c>
      <c r="V3163" t="s">
        <v>138</v>
      </c>
      <c r="W3163" t="s">
        <v>139</v>
      </c>
      <c r="X3163" t="s">
        <v>140</v>
      </c>
      <c r="Y3163" s="79">
        <v>2</v>
      </c>
      <c r="Z3163" t="s">
        <v>5818</v>
      </c>
    </row>
    <row r="3164" spans="1:26">
      <c r="A3164" s="27">
        <v>45135</v>
      </c>
      <c r="B3164" t="s">
        <v>5819</v>
      </c>
      <c r="C3164" t="s">
        <v>6722</v>
      </c>
      <c r="D3164" s="79">
        <v>5155</v>
      </c>
      <c r="E3164" s="79" t="s">
        <v>5816</v>
      </c>
      <c r="F3164" t="s">
        <v>132</v>
      </c>
      <c r="G3164" t="s">
        <v>5821</v>
      </c>
      <c r="H3164" t="s">
        <v>134</v>
      </c>
      <c r="I3164" t="s">
        <v>134</v>
      </c>
      <c r="J3164" t="s">
        <v>135</v>
      </c>
      <c r="S3164" t="s">
        <v>381</v>
      </c>
      <c r="T3164" t="s">
        <v>486</v>
      </c>
      <c r="U3164" t="s">
        <v>381</v>
      </c>
      <c r="V3164" t="s">
        <v>138</v>
      </c>
      <c r="W3164" t="s">
        <v>139</v>
      </c>
      <c r="X3164" t="s">
        <v>140</v>
      </c>
      <c r="Y3164" s="79">
        <v>1</v>
      </c>
      <c r="Z3164" t="s">
        <v>5818</v>
      </c>
    </row>
    <row r="3165" spans="1:26">
      <c r="A3165" s="27">
        <v>45122</v>
      </c>
      <c r="B3165" t="s">
        <v>5822</v>
      </c>
      <c r="C3165" t="s">
        <v>6723</v>
      </c>
      <c r="D3165" s="79">
        <v>5027</v>
      </c>
      <c r="E3165" s="79" t="s">
        <v>5816</v>
      </c>
      <c r="F3165" t="s">
        <v>132</v>
      </c>
      <c r="G3165" t="s">
        <v>5824</v>
      </c>
      <c r="H3165" t="s">
        <v>134</v>
      </c>
      <c r="I3165" t="s">
        <v>134</v>
      </c>
      <c r="J3165" t="s">
        <v>135</v>
      </c>
      <c r="S3165" t="s">
        <v>136</v>
      </c>
      <c r="T3165" t="s">
        <v>817</v>
      </c>
      <c r="U3165" t="s">
        <v>136</v>
      </c>
      <c r="V3165" t="s">
        <v>138</v>
      </c>
      <c r="W3165" t="s">
        <v>139</v>
      </c>
      <c r="X3165" t="s">
        <v>140</v>
      </c>
      <c r="Y3165" s="79">
        <v>2</v>
      </c>
      <c r="Z3165" t="s">
        <v>5818</v>
      </c>
    </row>
    <row r="3166" spans="1:26">
      <c r="A3166" s="27">
        <v>45122</v>
      </c>
      <c r="B3166" t="s">
        <v>5822</v>
      </c>
      <c r="C3166" t="s">
        <v>5825</v>
      </c>
      <c r="D3166" s="79">
        <v>5027</v>
      </c>
      <c r="E3166" s="79" t="s">
        <v>5816</v>
      </c>
      <c r="F3166" t="s">
        <v>132</v>
      </c>
      <c r="G3166" t="s">
        <v>5824</v>
      </c>
      <c r="H3166" t="s">
        <v>134</v>
      </c>
      <c r="I3166" t="s">
        <v>134</v>
      </c>
      <c r="J3166" t="s">
        <v>135</v>
      </c>
      <c r="S3166" t="s">
        <v>136</v>
      </c>
      <c r="T3166" t="s">
        <v>817</v>
      </c>
      <c r="U3166" t="s">
        <v>136</v>
      </c>
      <c r="V3166" t="s">
        <v>138</v>
      </c>
      <c r="W3166" t="s">
        <v>139</v>
      </c>
      <c r="X3166" t="s">
        <v>140</v>
      </c>
      <c r="Y3166" s="79">
        <v>1</v>
      </c>
      <c r="Z3166" t="s">
        <v>5818</v>
      </c>
    </row>
    <row r="3167" spans="1:26">
      <c r="A3167" s="27">
        <v>45124</v>
      </c>
      <c r="B3167" t="s">
        <v>5826</v>
      </c>
      <c r="C3167" t="s">
        <v>6724</v>
      </c>
      <c r="D3167" s="79">
        <v>5061</v>
      </c>
      <c r="E3167" s="79" t="s">
        <v>5816</v>
      </c>
      <c r="F3167" t="s">
        <v>132</v>
      </c>
      <c r="G3167" t="s">
        <v>5828</v>
      </c>
      <c r="H3167" t="s">
        <v>134</v>
      </c>
      <c r="I3167" t="s">
        <v>134</v>
      </c>
      <c r="J3167" t="s">
        <v>135</v>
      </c>
      <c r="S3167" t="s">
        <v>136</v>
      </c>
      <c r="T3167" t="s">
        <v>817</v>
      </c>
      <c r="U3167" t="s">
        <v>136</v>
      </c>
      <c r="V3167" t="s">
        <v>138</v>
      </c>
      <c r="W3167" t="s">
        <v>139</v>
      </c>
      <c r="X3167" t="s">
        <v>140</v>
      </c>
      <c r="Y3167" s="79">
        <v>1</v>
      </c>
      <c r="Z3167" t="s">
        <v>5818</v>
      </c>
    </row>
    <row r="3168" spans="1:26">
      <c r="A3168" s="27">
        <v>45124</v>
      </c>
      <c r="B3168" t="s">
        <v>5826</v>
      </c>
      <c r="C3168" t="s">
        <v>6725</v>
      </c>
      <c r="D3168" s="79">
        <v>5061</v>
      </c>
      <c r="E3168" s="79" t="s">
        <v>5816</v>
      </c>
      <c r="F3168" t="s">
        <v>132</v>
      </c>
      <c r="G3168" t="s">
        <v>5828</v>
      </c>
      <c r="H3168" t="s">
        <v>134</v>
      </c>
      <c r="I3168" t="s">
        <v>134</v>
      </c>
      <c r="J3168" t="s">
        <v>135</v>
      </c>
      <c r="S3168" t="s">
        <v>136</v>
      </c>
      <c r="T3168" t="s">
        <v>817</v>
      </c>
      <c r="U3168" t="s">
        <v>136</v>
      </c>
      <c r="V3168" t="s">
        <v>138</v>
      </c>
      <c r="W3168" t="s">
        <v>139</v>
      </c>
      <c r="X3168" t="s">
        <v>140</v>
      </c>
      <c r="Y3168" s="79">
        <v>1</v>
      </c>
      <c r="Z3168" t="s">
        <v>5818</v>
      </c>
    </row>
    <row r="3169" spans="1:26">
      <c r="A3169" s="27">
        <v>45124</v>
      </c>
      <c r="B3169" t="s">
        <v>5826</v>
      </c>
      <c r="C3169" t="s">
        <v>6726</v>
      </c>
      <c r="D3169" s="79">
        <v>5061</v>
      </c>
      <c r="E3169" s="79" t="s">
        <v>5816</v>
      </c>
      <c r="F3169" t="s">
        <v>132</v>
      </c>
      <c r="G3169" t="s">
        <v>5828</v>
      </c>
      <c r="H3169" t="s">
        <v>134</v>
      </c>
      <c r="I3169" t="s">
        <v>134</v>
      </c>
      <c r="J3169" t="s">
        <v>135</v>
      </c>
      <c r="S3169" t="s">
        <v>136</v>
      </c>
      <c r="T3169" t="s">
        <v>817</v>
      </c>
      <c r="U3169" t="s">
        <v>136</v>
      </c>
      <c r="V3169" t="s">
        <v>138</v>
      </c>
      <c r="W3169" t="s">
        <v>139</v>
      </c>
      <c r="X3169" t="s">
        <v>140</v>
      </c>
      <c r="Y3169" s="79">
        <v>2</v>
      </c>
      <c r="Z3169" t="s">
        <v>5818</v>
      </c>
    </row>
    <row r="3170" spans="1:26">
      <c r="A3170" s="27">
        <v>45123</v>
      </c>
      <c r="B3170" t="s">
        <v>6727</v>
      </c>
      <c r="C3170" t="s">
        <v>6728</v>
      </c>
      <c r="D3170" s="79">
        <v>5062</v>
      </c>
      <c r="E3170" s="79" t="s">
        <v>5816</v>
      </c>
      <c r="F3170" t="s">
        <v>132</v>
      </c>
      <c r="G3170" t="s">
        <v>6063</v>
      </c>
      <c r="H3170" t="s">
        <v>134</v>
      </c>
      <c r="I3170" t="s">
        <v>134</v>
      </c>
      <c r="J3170" t="s">
        <v>135</v>
      </c>
      <c r="K3170" s="79">
        <v>1</v>
      </c>
      <c r="L3170" s="79">
        <v>300</v>
      </c>
      <c r="M3170" s="79">
        <v>300</v>
      </c>
      <c r="N3170" s="79">
        <v>0</v>
      </c>
      <c r="O3170" s="79">
        <v>0</v>
      </c>
      <c r="P3170" s="79">
        <v>0</v>
      </c>
      <c r="Q3170" s="79">
        <v>0</v>
      </c>
      <c r="R3170" s="79">
        <v>300</v>
      </c>
      <c r="S3170" t="s">
        <v>136</v>
      </c>
      <c r="T3170" t="s">
        <v>401</v>
      </c>
      <c r="U3170" t="s">
        <v>136</v>
      </c>
      <c r="V3170" t="s">
        <v>138</v>
      </c>
      <c r="W3170" t="s">
        <v>139</v>
      </c>
      <c r="X3170" t="s">
        <v>140</v>
      </c>
      <c r="Z3170" t="s">
        <v>141</v>
      </c>
    </row>
    <row r="3171" spans="1:26">
      <c r="A3171" s="27">
        <v>45123</v>
      </c>
      <c r="B3171" t="s">
        <v>6727</v>
      </c>
      <c r="C3171" t="s">
        <v>6729</v>
      </c>
      <c r="D3171" s="79">
        <v>5062</v>
      </c>
      <c r="E3171" s="79" t="s">
        <v>5816</v>
      </c>
      <c r="F3171" t="s">
        <v>132</v>
      </c>
      <c r="G3171" t="s">
        <v>6063</v>
      </c>
      <c r="H3171" t="s">
        <v>134</v>
      </c>
      <c r="I3171" t="s">
        <v>134</v>
      </c>
      <c r="J3171" t="s">
        <v>135</v>
      </c>
      <c r="K3171" s="79">
        <v>1</v>
      </c>
      <c r="L3171" s="79">
        <v>300</v>
      </c>
      <c r="M3171" s="79">
        <v>300</v>
      </c>
      <c r="N3171" s="79">
        <v>0</v>
      </c>
      <c r="O3171" s="79">
        <v>0</v>
      </c>
      <c r="P3171" s="79">
        <v>0</v>
      </c>
      <c r="Q3171" s="79">
        <v>0</v>
      </c>
      <c r="R3171" s="79">
        <v>300</v>
      </c>
      <c r="S3171" t="s">
        <v>136</v>
      </c>
      <c r="T3171" t="s">
        <v>401</v>
      </c>
      <c r="U3171" t="s">
        <v>136</v>
      </c>
      <c r="V3171" t="s">
        <v>138</v>
      </c>
      <c r="W3171" t="s">
        <v>139</v>
      </c>
      <c r="X3171" t="s">
        <v>140</v>
      </c>
      <c r="Z3171" t="s">
        <v>141</v>
      </c>
    </row>
    <row r="3172" spans="1:26">
      <c r="A3172" s="27">
        <v>45126</v>
      </c>
      <c r="B3172" t="s">
        <v>6730</v>
      </c>
      <c r="C3172" t="s">
        <v>6731</v>
      </c>
      <c r="D3172" s="79">
        <v>5029</v>
      </c>
      <c r="E3172" s="79" t="s">
        <v>5816</v>
      </c>
      <c r="F3172" t="s">
        <v>132</v>
      </c>
      <c r="G3172" t="s">
        <v>6247</v>
      </c>
      <c r="H3172" t="s">
        <v>134</v>
      </c>
      <c r="I3172" t="s">
        <v>134</v>
      </c>
      <c r="J3172" t="s">
        <v>135</v>
      </c>
      <c r="S3172" t="s">
        <v>136</v>
      </c>
      <c r="T3172" t="s">
        <v>401</v>
      </c>
      <c r="U3172" t="s">
        <v>136</v>
      </c>
      <c r="V3172" t="s">
        <v>138</v>
      </c>
      <c r="W3172" t="s">
        <v>139</v>
      </c>
      <c r="X3172" t="s">
        <v>930</v>
      </c>
      <c r="Y3172" s="79">
        <v>1</v>
      </c>
      <c r="Z3172" t="s">
        <v>5818</v>
      </c>
    </row>
    <row r="3173" spans="1:26">
      <c r="A3173" s="27">
        <v>45127</v>
      </c>
      <c r="B3173" t="s">
        <v>6732</v>
      </c>
      <c r="C3173" t="s">
        <v>6733</v>
      </c>
      <c r="D3173" s="79">
        <v>5123</v>
      </c>
      <c r="E3173" s="79" t="s">
        <v>5816</v>
      </c>
      <c r="F3173" t="s">
        <v>132</v>
      </c>
      <c r="G3173" t="s">
        <v>1504</v>
      </c>
      <c r="H3173" t="s">
        <v>134</v>
      </c>
      <c r="I3173" t="s">
        <v>134</v>
      </c>
      <c r="J3173" t="s">
        <v>135</v>
      </c>
      <c r="S3173" t="s">
        <v>381</v>
      </c>
      <c r="T3173" t="s">
        <v>486</v>
      </c>
      <c r="U3173" t="s">
        <v>381</v>
      </c>
      <c r="V3173" t="s">
        <v>138</v>
      </c>
      <c r="W3173" t="s">
        <v>139</v>
      </c>
      <c r="X3173" t="s">
        <v>930</v>
      </c>
      <c r="Y3173" s="79">
        <v>1</v>
      </c>
      <c r="Z3173" t="s">
        <v>5818</v>
      </c>
    </row>
    <row r="3174" spans="1:26">
      <c r="A3174" s="27">
        <v>45129</v>
      </c>
      <c r="B3174" t="s">
        <v>6734</v>
      </c>
      <c r="C3174" t="s">
        <v>6735</v>
      </c>
      <c r="D3174" s="79">
        <v>2903</v>
      </c>
      <c r="E3174" s="79" t="s">
        <v>5816</v>
      </c>
      <c r="F3174" t="s">
        <v>132</v>
      </c>
      <c r="G3174" t="s">
        <v>4656</v>
      </c>
      <c r="H3174" t="s">
        <v>134</v>
      </c>
      <c r="I3174" t="s">
        <v>134</v>
      </c>
      <c r="J3174" t="s">
        <v>135</v>
      </c>
      <c r="S3174" t="s">
        <v>136</v>
      </c>
      <c r="T3174" t="s">
        <v>956</v>
      </c>
      <c r="U3174" t="s">
        <v>136</v>
      </c>
      <c r="V3174" t="s">
        <v>138</v>
      </c>
      <c r="W3174" t="s">
        <v>139</v>
      </c>
      <c r="X3174" t="s">
        <v>140</v>
      </c>
      <c r="Y3174" s="79">
        <v>1</v>
      </c>
      <c r="Z3174" t="s">
        <v>5818</v>
      </c>
    </row>
    <row r="3175" spans="1:26">
      <c r="A3175" s="27">
        <v>45129</v>
      </c>
      <c r="B3175" t="s">
        <v>6734</v>
      </c>
      <c r="C3175" t="s">
        <v>6736</v>
      </c>
      <c r="D3175" s="79">
        <v>2903</v>
      </c>
      <c r="E3175" s="79" t="s">
        <v>5816</v>
      </c>
      <c r="F3175" t="s">
        <v>132</v>
      </c>
      <c r="G3175" t="s">
        <v>4656</v>
      </c>
      <c r="H3175" t="s">
        <v>134</v>
      </c>
      <c r="I3175" t="s">
        <v>134</v>
      </c>
      <c r="J3175" t="s">
        <v>135</v>
      </c>
      <c r="S3175" t="s">
        <v>136</v>
      </c>
      <c r="T3175" t="s">
        <v>956</v>
      </c>
      <c r="U3175" t="s">
        <v>136</v>
      </c>
      <c r="V3175" t="s">
        <v>138</v>
      </c>
      <c r="W3175" t="s">
        <v>139</v>
      </c>
      <c r="X3175" t="s">
        <v>140</v>
      </c>
      <c r="Y3175" s="79">
        <v>3</v>
      </c>
      <c r="Z3175" t="s">
        <v>5818</v>
      </c>
    </row>
    <row r="3176" spans="1:26">
      <c r="A3176" s="27">
        <v>45129</v>
      </c>
      <c r="B3176" t="s">
        <v>6734</v>
      </c>
      <c r="C3176" t="s">
        <v>6737</v>
      </c>
      <c r="D3176" s="79">
        <v>2903</v>
      </c>
      <c r="E3176" s="79" t="s">
        <v>5816</v>
      </c>
      <c r="F3176" t="s">
        <v>132</v>
      </c>
      <c r="G3176" t="s">
        <v>4656</v>
      </c>
      <c r="H3176" t="s">
        <v>134</v>
      </c>
      <c r="I3176" t="s">
        <v>134</v>
      </c>
      <c r="J3176" t="s">
        <v>135</v>
      </c>
      <c r="K3176" s="79">
        <v>1</v>
      </c>
      <c r="L3176" s="79">
        <v>300</v>
      </c>
      <c r="M3176" s="79">
        <v>300</v>
      </c>
      <c r="N3176" s="79">
        <v>0</v>
      </c>
      <c r="O3176" s="79">
        <v>0</v>
      </c>
      <c r="P3176" s="79">
        <v>0</v>
      </c>
      <c r="Q3176" s="79">
        <v>0</v>
      </c>
      <c r="R3176" s="79">
        <v>300</v>
      </c>
      <c r="S3176" t="s">
        <v>136</v>
      </c>
      <c r="T3176" t="s">
        <v>956</v>
      </c>
      <c r="U3176" t="s">
        <v>136</v>
      </c>
      <c r="V3176" t="s">
        <v>138</v>
      </c>
      <c r="W3176" t="s">
        <v>139</v>
      </c>
      <c r="X3176" t="s">
        <v>140</v>
      </c>
      <c r="Z3176" t="s">
        <v>141</v>
      </c>
    </row>
    <row r="3177" spans="1:26">
      <c r="A3177" s="27">
        <v>45126</v>
      </c>
      <c r="B3177" t="s">
        <v>6738</v>
      </c>
      <c r="C3177" t="s">
        <v>6739</v>
      </c>
      <c r="D3177" s="79">
        <v>4831</v>
      </c>
      <c r="E3177" s="79" t="s">
        <v>5816</v>
      </c>
      <c r="F3177" t="s">
        <v>132</v>
      </c>
      <c r="G3177" t="s">
        <v>6740</v>
      </c>
      <c r="H3177" t="s">
        <v>134</v>
      </c>
      <c r="I3177" t="s">
        <v>134</v>
      </c>
      <c r="J3177" t="s">
        <v>135</v>
      </c>
      <c r="S3177" t="s">
        <v>136</v>
      </c>
      <c r="T3177" t="s">
        <v>817</v>
      </c>
      <c r="U3177" t="s">
        <v>136</v>
      </c>
      <c r="V3177" t="s">
        <v>138</v>
      </c>
      <c r="W3177" t="s">
        <v>139</v>
      </c>
      <c r="X3177" t="s">
        <v>930</v>
      </c>
      <c r="Y3177" s="79">
        <v>1</v>
      </c>
      <c r="Z3177" t="s">
        <v>5818</v>
      </c>
    </row>
    <row r="3178" spans="1:26">
      <c r="A3178" s="27">
        <v>45128</v>
      </c>
      <c r="B3178" t="s">
        <v>6741</v>
      </c>
      <c r="C3178" t="s">
        <v>6742</v>
      </c>
      <c r="D3178" s="79">
        <v>5128</v>
      </c>
      <c r="E3178" s="79" t="s">
        <v>5816</v>
      </c>
      <c r="F3178" t="s">
        <v>132</v>
      </c>
      <c r="G3178" t="s">
        <v>6743</v>
      </c>
      <c r="H3178" t="s">
        <v>134</v>
      </c>
      <c r="I3178" t="s">
        <v>134</v>
      </c>
      <c r="J3178" t="s">
        <v>135</v>
      </c>
      <c r="S3178" t="s">
        <v>136</v>
      </c>
      <c r="T3178" t="s">
        <v>137</v>
      </c>
      <c r="U3178" t="s">
        <v>136</v>
      </c>
      <c r="V3178" t="s">
        <v>138</v>
      </c>
      <c r="W3178" t="s">
        <v>139</v>
      </c>
      <c r="X3178" t="s">
        <v>930</v>
      </c>
      <c r="Y3178" s="79">
        <v>1</v>
      </c>
      <c r="Z3178" t="s">
        <v>5818</v>
      </c>
    </row>
    <row r="3179" spans="1:26">
      <c r="A3179" s="27">
        <v>45111</v>
      </c>
      <c r="B3179" t="s">
        <v>6744</v>
      </c>
      <c r="C3179" t="s">
        <v>6745</v>
      </c>
      <c r="D3179" s="79">
        <v>4867</v>
      </c>
      <c r="E3179" s="79" t="s">
        <v>5816</v>
      </c>
      <c r="F3179" t="s">
        <v>132</v>
      </c>
      <c r="G3179" t="s">
        <v>5856</v>
      </c>
      <c r="H3179" t="s">
        <v>134</v>
      </c>
      <c r="I3179" t="s">
        <v>134</v>
      </c>
      <c r="J3179" t="s">
        <v>135</v>
      </c>
      <c r="K3179" s="79">
        <v>1</v>
      </c>
      <c r="L3179" s="79">
        <v>300</v>
      </c>
      <c r="M3179" s="79">
        <v>300</v>
      </c>
      <c r="N3179" s="79">
        <v>0</v>
      </c>
      <c r="O3179" s="79">
        <v>0</v>
      </c>
      <c r="P3179" s="79">
        <v>0</v>
      </c>
      <c r="Q3179" s="79">
        <v>0</v>
      </c>
      <c r="R3179" s="79">
        <v>300</v>
      </c>
      <c r="S3179" t="s">
        <v>136</v>
      </c>
      <c r="T3179" t="s">
        <v>699</v>
      </c>
      <c r="U3179" t="s">
        <v>136</v>
      </c>
      <c r="V3179" t="s">
        <v>138</v>
      </c>
      <c r="W3179" t="s">
        <v>139</v>
      </c>
      <c r="X3179" t="s">
        <v>140</v>
      </c>
      <c r="Z3179" t="s">
        <v>141</v>
      </c>
    </row>
    <row r="3180" spans="1:26">
      <c r="A3180" s="27">
        <v>45111</v>
      </c>
      <c r="B3180" t="s">
        <v>6744</v>
      </c>
      <c r="C3180" t="s">
        <v>6746</v>
      </c>
      <c r="D3180" s="79">
        <v>4867</v>
      </c>
      <c r="E3180" s="79" t="s">
        <v>5816</v>
      </c>
      <c r="F3180" t="s">
        <v>132</v>
      </c>
      <c r="G3180" t="s">
        <v>5856</v>
      </c>
      <c r="H3180" t="s">
        <v>134</v>
      </c>
      <c r="I3180" t="s">
        <v>134</v>
      </c>
      <c r="J3180" t="s">
        <v>135</v>
      </c>
      <c r="K3180" s="79">
        <v>1</v>
      </c>
      <c r="L3180" s="79">
        <v>300</v>
      </c>
      <c r="M3180" s="79">
        <v>300</v>
      </c>
      <c r="N3180" s="79">
        <v>0</v>
      </c>
      <c r="O3180" s="79">
        <v>0</v>
      </c>
      <c r="P3180" s="79">
        <v>0</v>
      </c>
      <c r="Q3180" s="79">
        <v>0</v>
      </c>
      <c r="R3180" s="79">
        <v>300</v>
      </c>
      <c r="S3180" t="s">
        <v>136</v>
      </c>
      <c r="T3180" t="s">
        <v>699</v>
      </c>
      <c r="U3180" t="s">
        <v>136</v>
      </c>
      <c r="V3180" t="s">
        <v>138</v>
      </c>
      <c r="W3180" t="s">
        <v>139</v>
      </c>
      <c r="X3180" t="s">
        <v>168</v>
      </c>
      <c r="Z3180" t="s">
        <v>141</v>
      </c>
    </row>
    <row r="3181" spans="1:26">
      <c r="A3181" s="27">
        <v>45111</v>
      </c>
      <c r="B3181" t="s">
        <v>6744</v>
      </c>
      <c r="C3181" t="s">
        <v>6717</v>
      </c>
      <c r="D3181" s="79">
        <v>4867</v>
      </c>
      <c r="E3181" s="79" t="s">
        <v>5816</v>
      </c>
      <c r="F3181" t="s">
        <v>132</v>
      </c>
      <c r="G3181" t="s">
        <v>5856</v>
      </c>
      <c r="H3181" t="s">
        <v>134</v>
      </c>
      <c r="I3181" t="s">
        <v>134</v>
      </c>
      <c r="J3181" t="s">
        <v>135</v>
      </c>
      <c r="K3181" s="79">
        <v>1</v>
      </c>
      <c r="L3181" s="79">
        <v>300</v>
      </c>
      <c r="M3181" s="79">
        <v>300</v>
      </c>
      <c r="N3181" s="79">
        <v>0</v>
      </c>
      <c r="O3181" s="79">
        <v>0</v>
      </c>
      <c r="P3181" s="79">
        <v>0</v>
      </c>
      <c r="Q3181" s="79">
        <v>0</v>
      </c>
      <c r="R3181" s="79">
        <v>300</v>
      </c>
      <c r="S3181" t="s">
        <v>136</v>
      </c>
      <c r="T3181" t="s">
        <v>699</v>
      </c>
      <c r="U3181" t="s">
        <v>136</v>
      </c>
      <c r="V3181" t="s">
        <v>138</v>
      </c>
      <c r="W3181" t="s">
        <v>139</v>
      </c>
      <c r="X3181" t="s">
        <v>140</v>
      </c>
      <c r="Z3181" t="s">
        <v>141</v>
      </c>
    </row>
    <row r="3182" spans="1:26">
      <c r="A3182" s="27">
        <v>45113</v>
      </c>
      <c r="B3182" t="s">
        <v>6747</v>
      </c>
      <c r="C3182" t="s">
        <v>6748</v>
      </c>
      <c r="D3182" s="79">
        <v>4907</v>
      </c>
      <c r="E3182" s="79" t="s">
        <v>5816</v>
      </c>
      <c r="F3182" t="s">
        <v>132</v>
      </c>
      <c r="G3182" t="s">
        <v>6749</v>
      </c>
      <c r="H3182" t="s">
        <v>134</v>
      </c>
      <c r="I3182" t="s">
        <v>134</v>
      </c>
      <c r="J3182" t="s">
        <v>135</v>
      </c>
      <c r="K3182" s="79">
        <v>1</v>
      </c>
      <c r="L3182" s="79">
        <v>300</v>
      </c>
      <c r="M3182" s="79">
        <v>300</v>
      </c>
      <c r="N3182" s="79">
        <v>0</v>
      </c>
      <c r="O3182" s="79">
        <v>0</v>
      </c>
      <c r="P3182" s="79">
        <v>0</v>
      </c>
      <c r="Q3182" s="79">
        <v>0</v>
      </c>
      <c r="R3182" s="79">
        <v>300</v>
      </c>
      <c r="S3182" t="s">
        <v>381</v>
      </c>
      <c r="T3182" t="s">
        <v>486</v>
      </c>
      <c r="U3182" t="s">
        <v>381</v>
      </c>
      <c r="V3182" t="s">
        <v>138</v>
      </c>
      <c r="W3182" t="s">
        <v>139</v>
      </c>
      <c r="X3182" t="s">
        <v>168</v>
      </c>
      <c r="Z3182" t="s">
        <v>141</v>
      </c>
    </row>
    <row r="3183" spans="1:26">
      <c r="A3183" s="27">
        <v>45113</v>
      </c>
      <c r="B3183" t="s">
        <v>6747</v>
      </c>
      <c r="C3183" t="s">
        <v>6750</v>
      </c>
      <c r="D3183" s="79">
        <v>4907</v>
      </c>
      <c r="E3183" s="79" t="s">
        <v>5816</v>
      </c>
      <c r="F3183" t="s">
        <v>132</v>
      </c>
      <c r="G3183" t="s">
        <v>6749</v>
      </c>
      <c r="H3183" t="s">
        <v>134</v>
      </c>
      <c r="I3183" t="s">
        <v>134</v>
      </c>
      <c r="J3183" t="s">
        <v>135</v>
      </c>
      <c r="K3183" s="79">
        <v>1</v>
      </c>
      <c r="L3183" s="79">
        <v>300</v>
      </c>
      <c r="M3183" s="79">
        <v>300</v>
      </c>
      <c r="N3183" s="79">
        <v>0</v>
      </c>
      <c r="O3183" s="79">
        <v>0</v>
      </c>
      <c r="P3183" s="79">
        <v>0</v>
      </c>
      <c r="Q3183" s="79">
        <v>15</v>
      </c>
      <c r="R3183" s="79">
        <v>285</v>
      </c>
      <c r="S3183" t="s">
        <v>381</v>
      </c>
      <c r="T3183" t="s">
        <v>486</v>
      </c>
      <c r="U3183" t="s">
        <v>381</v>
      </c>
      <c r="V3183" t="s">
        <v>138</v>
      </c>
      <c r="W3183" t="s">
        <v>139</v>
      </c>
      <c r="X3183" t="s">
        <v>168</v>
      </c>
      <c r="Z3183" t="s">
        <v>141</v>
      </c>
    </row>
    <row r="3184" spans="1:26">
      <c r="A3184" s="27">
        <v>45113</v>
      </c>
      <c r="B3184" t="s">
        <v>6747</v>
      </c>
      <c r="C3184" t="s">
        <v>6751</v>
      </c>
      <c r="D3184" s="79">
        <v>4907</v>
      </c>
      <c r="E3184" s="79" t="s">
        <v>5816</v>
      </c>
      <c r="F3184" t="s">
        <v>132</v>
      </c>
      <c r="G3184" t="s">
        <v>6749</v>
      </c>
      <c r="H3184" t="s">
        <v>134</v>
      </c>
      <c r="I3184" t="s">
        <v>134</v>
      </c>
      <c r="J3184" t="s">
        <v>135</v>
      </c>
      <c r="K3184" s="79">
        <v>1</v>
      </c>
      <c r="L3184" s="79">
        <v>300</v>
      </c>
      <c r="M3184" s="79">
        <v>300</v>
      </c>
      <c r="N3184" s="79">
        <v>0</v>
      </c>
      <c r="O3184" s="79">
        <v>0</v>
      </c>
      <c r="P3184" s="79">
        <v>0</v>
      </c>
      <c r="Q3184" s="79">
        <v>0</v>
      </c>
      <c r="R3184" s="79">
        <v>300</v>
      </c>
      <c r="S3184" t="s">
        <v>381</v>
      </c>
      <c r="T3184" t="s">
        <v>486</v>
      </c>
      <c r="U3184" t="s">
        <v>381</v>
      </c>
      <c r="V3184" t="s">
        <v>138</v>
      </c>
      <c r="W3184" t="s">
        <v>139</v>
      </c>
      <c r="X3184" t="s">
        <v>168</v>
      </c>
      <c r="Z3184" t="s">
        <v>141</v>
      </c>
    </row>
    <row r="3185" spans="1:26">
      <c r="A3185" s="27">
        <v>45114</v>
      </c>
      <c r="B3185" t="s">
        <v>6752</v>
      </c>
      <c r="C3185" t="s">
        <v>6753</v>
      </c>
      <c r="D3185" s="79">
        <v>4942</v>
      </c>
      <c r="E3185" s="79" t="s">
        <v>5816</v>
      </c>
      <c r="F3185" t="s">
        <v>132</v>
      </c>
      <c r="G3185" t="s">
        <v>4671</v>
      </c>
      <c r="H3185" t="s">
        <v>134</v>
      </c>
      <c r="I3185" t="s">
        <v>134</v>
      </c>
      <c r="J3185" t="s">
        <v>135</v>
      </c>
      <c r="S3185" t="s">
        <v>136</v>
      </c>
      <c r="T3185" t="s">
        <v>401</v>
      </c>
      <c r="U3185" t="s">
        <v>136</v>
      </c>
      <c r="V3185" t="s">
        <v>138</v>
      </c>
      <c r="W3185" t="s">
        <v>139</v>
      </c>
      <c r="X3185" t="s">
        <v>930</v>
      </c>
      <c r="Y3185" s="79">
        <v>1</v>
      </c>
      <c r="Z3185" t="s">
        <v>5818</v>
      </c>
    </row>
    <row r="3186" spans="1:26">
      <c r="A3186" s="27">
        <v>45124</v>
      </c>
      <c r="B3186" t="s">
        <v>6754</v>
      </c>
      <c r="C3186" t="s">
        <v>6755</v>
      </c>
      <c r="D3186" s="79">
        <v>5052</v>
      </c>
      <c r="E3186" s="79" t="s">
        <v>5816</v>
      </c>
      <c r="F3186" t="s">
        <v>132</v>
      </c>
      <c r="G3186" t="s">
        <v>6756</v>
      </c>
      <c r="H3186" t="s">
        <v>134</v>
      </c>
      <c r="I3186" t="s">
        <v>134</v>
      </c>
      <c r="J3186" t="s">
        <v>135</v>
      </c>
      <c r="S3186" t="s">
        <v>136</v>
      </c>
      <c r="T3186" t="s">
        <v>137</v>
      </c>
      <c r="U3186" t="s">
        <v>136</v>
      </c>
      <c r="V3186" t="s">
        <v>138</v>
      </c>
      <c r="W3186" t="s">
        <v>139</v>
      </c>
      <c r="X3186" t="s">
        <v>140</v>
      </c>
      <c r="Y3186" s="79">
        <v>1</v>
      </c>
      <c r="Z3186" t="s">
        <v>5818</v>
      </c>
    </row>
    <row r="3187" spans="1:26">
      <c r="A3187" s="27">
        <v>45124</v>
      </c>
      <c r="B3187" t="s">
        <v>6754</v>
      </c>
      <c r="C3187" t="s">
        <v>6757</v>
      </c>
      <c r="D3187" s="79">
        <v>5052</v>
      </c>
      <c r="E3187" s="79" t="s">
        <v>5816</v>
      </c>
      <c r="F3187" t="s">
        <v>132</v>
      </c>
      <c r="G3187" t="s">
        <v>6756</v>
      </c>
      <c r="H3187" t="s">
        <v>134</v>
      </c>
      <c r="I3187" t="s">
        <v>134</v>
      </c>
      <c r="J3187" t="s">
        <v>135</v>
      </c>
      <c r="S3187" t="s">
        <v>136</v>
      </c>
      <c r="T3187" t="s">
        <v>137</v>
      </c>
      <c r="U3187" t="s">
        <v>136</v>
      </c>
      <c r="V3187" t="s">
        <v>138</v>
      </c>
      <c r="W3187" t="s">
        <v>139</v>
      </c>
      <c r="X3187" t="s">
        <v>140</v>
      </c>
      <c r="Y3187" s="79">
        <v>2</v>
      </c>
      <c r="Z3187" t="s">
        <v>5818</v>
      </c>
    </row>
    <row r="3188" spans="1:26">
      <c r="A3188" s="27">
        <v>45124</v>
      </c>
      <c r="B3188" t="s">
        <v>6754</v>
      </c>
      <c r="C3188" t="s">
        <v>6758</v>
      </c>
      <c r="D3188" s="79">
        <v>5052</v>
      </c>
      <c r="E3188" s="79" t="s">
        <v>5816</v>
      </c>
      <c r="F3188" t="s">
        <v>132</v>
      </c>
      <c r="G3188" t="s">
        <v>6756</v>
      </c>
      <c r="H3188" t="s">
        <v>134</v>
      </c>
      <c r="I3188" t="s">
        <v>134</v>
      </c>
      <c r="J3188" t="s">
        <v>135</v>
      </c>
      <c r="S3188" t="s">
        <v>136</v>
      </c>
      <c r="T3188" t="s">
        <v>137</v>
      </c>
      <c r="U3188" t="s">
        <v>136</v>
      </c>
      <c r="V3188" t="s">
        <v>138</v>
      </c>
      <c r="W3188" t="s">
        <v>139</v>
      </c>
      <c r="X3188" t="s">
        <v>168</v>
      </c>
      <c r="Y3188" s="79">
        <v>1</v>
      </c>
      <c r="Z3188" t="s">
        <v>5818</v>
      </c>
    </row>
    <row r="3189" spans="1:26">
      <c r="A3189" s="27">
        <v>45123</v>
      </c>
      <c r="B3189" t="s">
        <v>6759</v>
      </c>
      <c r="C3189" t="s">
        <v>6760</v>
      </c>
      <c r="D3189" s="79">
        <v>5069</v>
      </c>
      <c r="E3189" s="79" t="s">
        <v>5816</v>
      </c>
      <c r="F3189" t="s">
        <v>132</v>
      </c>
      <c r="G3189" t="s">
        <v>6761</v>
      </c>
      <c r="H3189" t="s">
        <v>134</v>
      </c>
      <c r="I3189" t="s">
        <v>134</v>
      </c>
      <c r="J3189" t="s">
        <v>135</v>
      </c>
      <c r="S3189" t="s">
        <v>136</v>
      </c>
      <c r="T3189" t="s">
        <v>281</v>
      </c>
      <c r="U3189" t="s">
        <v>136</v>
      </c>
      <c r="V3189" t="s">
        <v>138</v>
      </c>
      <c r="W3189" t="s">
        <v>139</v>
      </c>
      <c r="X3189" t="s">
        <v>930</v>
      </c>
      <c r="Y3189" s="79">
        <v>1</v>
      </c>
      <c r="Z3189" t="s">
        <v>5818</v>
      </c>
    </row>
    <row r="3190" spans="1:26">
      <c r="A3190" s="27">
        <v>45110</v>
      </c>
      <c r="B3190" t="s">
        <v>6762</v>
      </c>
      <c r="C3190" t="s">
        <v>6763</v>
      </c>
      <c r="D3190" s="79">
        <v>4796</v>
      </c>
      <c r="E3190" s="79" t="s">
        <v>5816</v>
      </c>
      <c r="F3190" t="s">
        <v>132</v>
      </c>
      <c r="G3190" t="s">
        <v>536</v>
      </c>
      <c r="H3190" t="s">
        <v>134</v>
      </c>
      <c r="I3190" t="s">
        <v>134</v>
      </c>
      <c r="J3190" t="s">
        <v>135</v>
      </c>
      <c r="K3190" s="79">
        <v>1</v>
      </c>
      <c r="L3190" s="79">
        <v>300</v>
      </c>
      <c r="M3190" s="79">
        <v>300</v>
      </c>
      <c r="N3190" s="79">
        <v>0</v>
      </c>
      <c r="O3190" s="79">
        <v>0</v>
      </c>
      <c r="P3190" s="79">
        <v>0</v>
      </c>
      <c r="Q3190" s="79">
        <v>0</v>
      </c>
      <c r="R3190" s="79">
        <v>300</v>
      </c>
      <c r="S3190" t="s">
        <v>136</v>
      </c>
      <c r="T3190" t="s">
        <v>956</v>
      </c>
      <c r="U3190" t="s">
        <v>136</v>
      </c>
      <c r="V3190" t="s">
        <v>138</v>
      </c>
      <c r="W3190" t="s">
        <v>139</v>
      </c>
      <c r="X3190" t="s">
        <v>168</v>
      </c>
      <c r="Z3190" t="s">
        <v>141</v>
      </c>
    </row>
    <row r="3191" spans="1:26">
      <c r="A3191" s="27">
        <v>45110</v>
      </c>
      <c r="B3191" t="s">
        <v>6762</v>
      </c>
      <c r="C3191" t="s">
        <v>6764</v>
      </c>
      <c r="D3191" s="79">
        <v>4796</v>
      </c>
      <c r="E3191" s="79" t="s">
        <v>5816</v>
      </c>
      <c r="F3191" t="s">
        <v>132</v>
      </c>
      <c r="G3191" t="s">
        <v>536</v>
      </c>
      <c r="H3191" t="s">
        <v>134</v>
      </c>
      <c r="I3191" t="s">
        <v>134</v>
      </c>
      <c r="J3191" t="s">
        <v>135</v>
      </c>
      <c r="K3191" s="79">
        <v>1</v>
      </c>
      <c r="L3191" s="79">
        <v>300</v>
      </c>
      <c r="M3191" s="79">
        <v>300</v>
      </c>
      <c r="N3191" s="79">
        <v>0</v>
      </c>
      <c r="O3191" s="79">
        <v>0</v>
      </c>
      <c r="P3191" s="79">
        <v>0</v>
      </c>
      <c r="Q3191" s="79">
        <v>0</v>
      </c>
      <c r="R3191" s="79">
        <v>300</v>
      </c>
      <c r="S3191" t="s">
        <v>136</v>
      </c>
      <c r="T3191" t="s">
        <v>956</v>
      </c>
      <c r="U3191" t="s">
        <v>136</v>
      </c>
      <c r="V3191" t="s">
        <v>138</v>
      </c>
      <c r="W3191" t="s">
        <v>139</v>
      </c>
      <c r="X3191" t="s">
        <v>168</v>
      </c>
      <c r="Z3191" t="s">
        <v>141</v>
      </c>
    </row>
    <row r="3192" spans="1:26">
      <c r="A3192" s="27">
        <v>45116</v>
      </c>
      <c r="B3192" t="s">
        <v>6765</v>
      </c>
      <c r="C3192" t="s">
        <v>6766</v>
      </c>
      <c r="D3192" s="79">
        <v>1322</v>
      </c>
      <c r="E3192" s="79" t="s">
        <v>5816</v>
      </c>
      <c r="F3192" t="s">
        <v>202</v>
      </c>
      <c r="G3192" t="s">
        <v>6767</v>
      </c>
      <c r="H3192" t="s">
        <v>134</v>
      </c>
      <c r="I3192" t="s">
        <v>134</v>
      </c>
      <c r="J3192" t="s">
        <v>135</v>
      </c>
      <c r="K3192" s="79">
        <v>1</v>
      </c>
      <c r="L3192" s="79">
        <v>300</v>
      </c>
      <c r="M3192" s="79">
        <v>300</v>
      </c>
      <c r="N3192" s="79">
        <v>0</v>
      </c>
      <c r="O3192" s="79">
        <v>0</v>
      </c>
      <c r="P3192" s="79">
        <v>0</v>
      </c>
      <c r="Q3192" s="79">
        <v>0</v>
      </c>
      <c r="R3192" s="79">
        <v>300</v>
      </c>
      <c r="S3192" t="s">
        <v>136</v>
      </c>
      <c r="T3192" t="s">
        <v>401</v>
      </c>
      <c r="U3192" t="s">
        <v>136</v>
      </c>
      <c r="V3192" t="s">
        <v>138</v>
      </c>
      <c r="W3192" t="s">
        <v>139</v>
      </c>
      <c r="X3192" t="s">
        <v>140</v>
      </c>
      <c r="Z3192" t="s">
        <v>141</v>
      </c>
    </row>
    <row r="3193" spans="1:26">
      <c r="A3193" s="27">
        <v>45116</v>
      </c>
      <c r="B3193" t="s">
        <v>6765</v>
      </c>
      <c r="C3193" t="s">
        <v>6768</v>
      </c>
      <c r="D3193" s="79">
        <v>1322</v>
      </c>
      <c r="E3193" s="79" t="s">
        <v>5816</v>
      </c>
      <c r="F3193" t="s">
        <v>202</v>
      </c>
      <c r="G3193" t="s">
        <v>6767</v>
      </c>
      <c r="H3193" t="s">
        <v>134</v>
      </c>
      <c r="I3193" t="s">
        <v>134</v>
      </c>
      <c r="J3193" t="s">
        <v>135</v>
      </c>
      <c r="K3193" s="79">
        <v>1</v>
      </c>
      <c r="L3193" s="79">
        <v>300</v>
      </c>
      <c r="M3193" s="79">
        <v>300</v>
      </c>
      <c r="N3193" s="79">
        <v>0</v>
      </c>
      <c r="O3193" s="79">
        <v>0</v>
      </c>
      <c r="P3193" s="79">
        <v>0</v>
      </c>
      <c r="Q3193" s="79">
        <v>0</v>
      </c>
      <c r="R3193" s="79">
        <v>300</v>
      </c>
      <c r="S3193" t="s">
        <v>136</v>
      </c>
      <c r="T3193" t="s">
        <v>401</v>
      </c>
      <c r="U3193" t="s">
        <v>136</v>
      </c>
      <c r="V3193" t="s">
        <v>138</v>
      </c>
      <c r="W3193" t="s">
        <v>139</v>
      </c>
      <c r="X3193" t="s">
        <v>140</v>
      </c>
      <c r="Z3193" t="s">
        <v>141</v>
      </c>
    </row>
    <row r="3194" spans="1:26">
      <c r="A3194" s="27">
        <v>45116</v>
      </c>
      <c r="B3194" t="s">
        <v>6765</v>
      </c>
      <c r="C3194" t="s">
        <v>6769</v>
      </c>
      <c r="D3194" s="79">
        <v>1322</v>
      </c>
      <c r="E3194" s="79" t="s">
        <v>5816</v>
      </c>
      <c r="F3194" t="s">
        <v>202</v>
      </c>
      <c r="G3194" t="s">
        <v>6767</v>
      </c>
      <c r="H3194" t="s">
        <v>134</v>
      </c>
      <c r="I3194" t="s">
        <v>134</v>
      </c>
      <c r="J3194" t="s">
        <v>135</v>
      </c>
      <c r="K3194" s="79">
        <v>1</v>
      </c>
      <c r="L3194" s="79">
        <v>300</v>
      </c>
      <c r="M3194" s="79">
        <v>300</v>
      </c>
      <c r="N3194" s="79">
        <v>0</v>
      </c>
      <c r="O3194" s="79">
        <v>0</v>
      </c>
      <c r="P3194" s="79">
        <v>0</v>
      </c>
      <c r="Q3194" s="79">
        <v>0</v>
      </c>
      <c r="R3194" s="79">
        <v>300</v>
      </c>
      <c r="S3194" t="s">
        <v>136</v>
      </c>
      <c r="T3194" t="s">
        <v>401</v>
      </c>
      <c r="U3194" t="s">
        <v>136</v>
      </c>
      <c r="V3194" t="s">
        <v>138</v>
      </c>
      <c r="W3194" t="s">
        <v>139</v>
      </c>
      <c r="X3194" t="s">
        <v>168</v>
      </c>
      <c r="Z3194" t="s">
        <v>141</v>
      </c>
    </row>
    <row r="3195" spans="1:26">
      <c r="A3195" s="27">
        <v>45135</v>
      </c>
      <c r="B3195" t="s">
        <v>6770</v>
      </c>
      <c r="C3195" t="s">
        <v>6771</v>
      </c>
      <c r="D3195" s="79">
        <v>5180</v>
      </c>
      <c r="E3195" s="79" t="s">
        <v>5816</v>
      </c>
      <c r="F3195" t="s">
        <v>132</v>
      </c>
      <c r="G3195" t="s">
        <v>5846</v>
      </c>
      <c r="H3195" t="s">
        <v>134</v>
      </c>
      <c r="I3195" t="s">
        <v>134</v>
      </c>
      <c r="J3195" t="s">
        <v>135</v>
      </c>
      <c r="S3195" t="s">
        <v>136</v>
      </c>
      <c r="T3195" t="s">
        <v>956</v>
      </c>
      <c r="U3195" t="s">
        <v>136</v>
      </c>
      <c r="V3195" t="s">
        <v>138</v>
      </c>
      <c r="W3195" t="s">
        <v>139</v>
      </c>
      <c r="X3195" t="s">
        <v>140</v>
      </c>
      <c r="Y3195" s="79">
        <v>2</v>
      </c>
      <c r="Z3195" t="s">
        <v>5818</v>
      </c>
    </row>
    <row r="3196" spans="1:26">
      <c r="A3196" s="27">
        <v>45135</v>
      </c>
      <c r="B3196" t="s">
        <v>6770</v>
      </c>
      <c r="C3196" t="s">
        <v>6772</v>
      </c>
      <c r="D3196" s="79">
        <v>5180</v>
      </c>
      <c r="E3196" s="79" t="s">
        <v>5816</v>
      </c>
      <c r="F3196" t="s">
        <v>132</v>
      </c>
      <c r="G3196" t="s">
        <v>5846</v>
      </c>
      <c r="H3196" t="s">
        <v>134</v>
      </c>
      <c r="I3196" t="s">
        <v>134</v>
      </c>
      <c r="J3196" t="s">
        <v>135</v>
      </c>
      <c r="S3196" t="s">
        <v>136</v>
      </c>
      <c r="T3196" t="s">
        <v>956</v>
      </c>
      <c r="U3196" t="s">
        <v>136</v>
      </c>
      <c r="V3196" t="s">
        <v>138</v>
      </c>
      <c r="W3196" t="s">
        <v>139</v>
      </c>
      <c r="X3196" t="s">
        <v>140</v>
      </c>
      <c r="Y3196" s="79">
        <v>3</v>
      </c>
      <c r="Z3196" t="s">
        <v>5818</v>
      </c>
    </row>
    <row r="3197" spans="1:26">
      <c r="A3197" s="27">
        <v>45135</v>
      </c>
      <c r="B3197" t="s">
        <v>6770</v>
      </c>
      <c r="C3197" t="s">
        <v>6773</v>
      </c>
      <c r="D3197" s="79">
        <v>5180</v>
      </c>
      <c r="E3197" s="79" t="s">
        <v>5816</v>
      </c>
      <c r="F3197" t="s">
        <v>132</v>
      </c>
      <c r="G3197" t="s">
        <v>5846</v>
      </c>
      <c r="H3197" t="s">
        <v>134</v>
      </c>
      <c r="I3197" t="s">
        <v>134</v>
      </c>
      <c r="J3197" t="s">
        <v>135</v>
      </c>
      <c r="S3197" t="s">
        <v>136</v>
      </c>
      <c r="T3197" t="s">
        <v>956</v>
      </c>
      <c r="U3197" t="s">
        <v>136</v>
      </c>
      <c r="V3197" t="s">
        <v>138</v>
      </c>
      <c r="W3197" t="s">
        <v>139</v>
      </c>
      <c r="X3197" t="s">
        <v>140</v>
      </c>
      <c r="Y3197" s="79">
        <v>1</v>
      </c>
      <c r="Z3197" t="s">
        <v>5818</v>
      </c>
    </row>
    <row r="3198" spans="1:26">
      <c r="A3198" s="27">
        <v>45110</v>
      </c>
      <c r="B3198" t="s">
        <v>6774</v>
      </c>
      <c r="C3198" t="s">
        <v>6775</v>
      </c>
      <c r="D3198" s="79">
        <v>4665</v>
      </c>
      <c r="E3198" s="79" t="s">
        <v>5816</v>
      </c>
      <c r="F3198" t="s">
        <v>132</v>
      </c>
      <c r="G3198" t="s">
        <v>6776</v>
      </c>
      <c r="H3198" t="s">
        <v>134</v>
      </c>
      <c r="I3198" t="s">
        <v>134</v>
      </c>
      <c r="J3198" t="s">
        <v>135</v>
      </c>
      <c r="K3198" s="79">
        <v>1</v>
      </c>
      <c r="L3198" s="79">
        <v>300</v>
      </c>
      <c r="M3198" s="79">
        <v>300</v>
      </c>
      <c r="N3198" s="79">
        <v>0</v>
      </c>
      <c r="O3198" s="79">
        <v>0</v>
      </c>
      <c r="P3198" s="79">
        <v>0</v>
      </c>
      <c r="Q3198" s="79">
        <v>0</v>
      </c>
      <c r="R3198" s="79">
        <v>300</v>
      </c>
      <c r="S3198" t="s">
        <v>381</v>
      </c>
      <c r="T3198" t="s">
        <v>486</v>
      </c>
      <c r="U3198" t="s">
        <v>381</v>
      </c>
      <c r="V3198" t="s">
        <v>138</v>
      </c>
      <c r="W3198" t="s">
        <v>139</v>
      </c>
      <c r="X3198" t="s">
        <v>140</v>
      </c>
      <c r="Z3198" t="s">
        <v>141</v>
      </c>
    </row>
    <row r="3199" spans="1:26">
      <c r="A3199" s="27">
        <v>45110</v>
      </c>
      <c r="B3199" t="s">
        <v>6774</v>
      </c>
      <c r="C3199" t="s">
        <v>6777</v>
      </c>
      <c r="D3199" s="79">
        <v>4665</v>
      </c>
      <c r="E3199" s="79" t="s">
        <v>5816</v>
      </c>
      <c r="F3199" t="s">
        <v>132</v>
      </c>
      <c r="G3199" t="s">
        <v>6776</v>
      </c>
      <c r="H3199" t="s">
        <v>134</v>
      </c>
      <c r="I3199" t="s">
        <v>134</v>
      </c>
      <c r="J3199" t="s">
        <v>135</v>
      </c>
      <c r="K3199" s="79">
        <v>2</v>
      </c>
      <c r="L3199" s="79">
        <v>300</v>
      </c>
      <c r="M3199" s="79">
        <v>600</v>
      </c>
      <c r="N3199" s="79">
        <v>0</v>
      </c>
      <c r="O3199" s="79">
        <v>0</v>
      </c>
      <c r="P3199" s="79">
        <v>0</v>
      </c>
      <c r="Q3199" s="79">
        <v>0</v>
      </c>
      <c r="R3199" s="79">
        <v>600</v>
      </c>
      <c r="S3199" t="s">
        <v>381</v>
      </c>
      <c r="T3199" t="s">
        <v>486</v>
      </c>
      <c r="U3199" t="s">
        <v>381</v>
      </c>
      <c r="V3199" t="s">
        <v>138</v>
      </c>
      <c r="W3199" t="s">
        <v>139</v>
      </c>
      <c r="X3199" t="s">
        <v>140</v>
      </c>
      <c r="Z3199" t="s">
        <v>141</v>
      </c>
    </row>
    <row r="3200" spans="1:26">
      <c r="A3200" s="27">
        <v>45108</v>
      </c>
      <c r="B3200" t="s">
        <v>6778</v>
      </c>
      <c r="C3200" t="s">
        <v>6779</v>
      </c>
      <c r="D3200" s="79">
        <v>4858</v>
      </c>
      <c r="E3200" s="79" t="s">
        <v>5816</v>
      </c>
      <c r="F3200" t="s">
        <v>132</v>
      </c>
      <c r="G3200" t="s">
        <v>6780</v>
      </c>
      <c r="H3200" t="s">
        <v>134</v>
      </c>
      <c r="I3200" t="s">
        <v>134</v>
      </c>
      <c r="J3200" t="s">
        <v>135</v>
      </c>
      <c r="K3200" s="79">
        <v>1</v>
      </c>
      <c r="L3200" s="79">
        <v>300</v>
      </c>
      <c r="M3200" s="79">
        <v>300</v>
      </c>
      <c r="N3200" s="79">
        <v>0</v>
      </c>
      <c r="O3200" s="79">
        <v>0</v>
      </c>
      <c r="P3200" s="79">
        <v>0</v>
      </c>
      <c r="Q3200" s="79">
        <v>0</v>
      </c>
      <c r="R3200" s="79">
        <v>300</v>
      </c>
      <c r="S3200" t="s">
        <v>136</v>
      </c>
      <c r="T3200" t="s">
        <v>6781</v>
      </c>
      <c r="U3200" t="s">
        <v>136</v>
      </c>
      <c r="V3200" t="s">
        <v>138</v>
      </c>
      <c r="W3200" t="s">
        <v>139</v>
      </c>
      <c r="X3200" t="s">
        <v>140</v>
      </c>
      <c r="Z3200" t="s">
        <v>141</v>
      </c>
    </row>
    <row r="3201" spans="1:26">
      <c r="A3201" s="27">
        <v>45120</v>
      </c>
      <c r="B3201" t="s">
        <v>6782</v>
      </c>
      <c r="C3201" t="s">
        <v>6783</v>
      </c>
      <c r="D3201" s="79">
        <v>4985</v>
      </c>
      <c r="E3201" s="79" t="s">
        <v>5816</v>
      </c>
      <c r="F3201" t="s">
        <v>132</v>
      </c>
      <c r="G3201" t="s">
        <v>6161</v>
      </c>
      <c r="H3201" t="s">
        <v>134</v>
      </c>
      <c r="I3201" t="s">
        <v>134</v>
      </c>
      <c r="J3201" t="s">
        <v>135</v>
      </c>
      <c r="S3201" t="s">
        <v>381</v>
      </c>
      <c r="T3201" t="s">
        <v>486</v>
      </c>
      <c r="U3201" t="s">
        <v>381</v>
      </c>
      <c r="V3201" t="s">
        <v>138</v>
      </c>
      <c r="W3201" t="s">
        <v>139</v>
      </c>
      <c r="X3201" t="s">
        <v>140</v>
      </c>
      <c r="Y3201" s="79">
        <v>2</v>
      </c>
      <c r="Z3201" t="s">
        <v>5818</v>
      </c>
    </row>
    <row r="3202" spans="1:26">
      <c r="A3202" s="27">
        <v>45120</v>
      </c>
      <c r="B3202" t="s">
        <v>6782</v>
      </c>
      <c r="C3202" t="s">
        <v>6784</v>
      </c>
      <c r="D3202" s="79">
        <v>4985</v>
      </c>
      <c r="E3202" s="79" t="s">
        <v>5816</v>
      </c>
      <c r="F3202" t="s">
        <v>132</v>
      </c>
      <c r="G3202" t="s">
        <v>6161</v>
      </c>
      <c r="H3202" t="s">
        <v>134</v>
      </c>
      <c r="I3202" t="s">
        <v>134</v>
      </c>
      <c r="J3202" t="s">
        <v>135</v>
      </c>
      <c r="S3202" t="s">
        <v>381</v>
      </c>
      <c r="T3202" t="s">
        <v>486</v>
      </c>
      <c r="U3202" t="s">
        <v>381</v>
      </c>
      <c r="V3202" t="s">
        <v>138</v>
      </c>
      <c r="W3202" t="s">
        <v>139</v>
      </c>
      <c r="X3202" t="s">
        <v>140</v>
      </c>
      <c r="Y3202" s="79">
        <v>1</v>
      </c>
      <c r="Z3202" t="s">
        <v>5818</v>
      </c>
    </row>
    <row r="3203" spans="1:26">
      <c r="A3203" s="27">
        <v>45120</v>
      </c>
      <c r="B3203" t="s">
        <v>6782</v>
      </c>
      <c r="C3203" t="s">
        <v>6785</v>
      </c>
      <c r="D3203" s="79">
        <v>4985</v>
      </c>
      <c r="E3203" s="79" t="s">
        <v>5816</v>
      </c>
      <c r="F3203" t="s">
        <v>132</v>
      </c>
      <c r="G3203" t="s">
        <v>6161</v>
      </c>
      <c r="H3203" t="s">
        <v>134</v>
      </c>
      <c r="I3203" t="s">
        <v>134</v>
      </c>
      <c r="J3203" t="s">
        <v>135</v>
      </c>
      <c r="S3203" t="s">
        <v>381</v>
      </c>
      <c r="T3203" t="s">
        <v>486</v>
      </c>
      <c r="U3203" t="s">
        <v>381</v>
      </c>
      <c r="V3203" t="s">
        <v>138</v>
      </c>
      <c r="W3203" t="s">
        <v>139</v>
      </c>
      <c r="X3203" t="s">
        <v>140</v>
      </c>
      <c r="Y3203" s="79">
        <v>1</v>
      </c>
      <c r="Z3203" t="s">
        <v>5818</v>
      </c>
    </row>
    <row r="3204" spans="1:26">
      <c r="A3204" s="27">
        <v>45128</v>
      </c>
      <c r="B3204" t="s">
        <v>6786</v>
      </c>
      <c r="C3204" t="s">
        <v>6787</v>
      </c>
      <c r="D3204" s="79">
        <v>5072</v>
      </c>
      <c r="E3204" s="79" t="s">
        <v>5816</v>
      </c>
      <c r="F3204" t="s">
        <v>132</v>
      </c>
      <c r="G3204" t="s">
        <v>6208</v>
      </c>
      <c r="H3204" t="s">
        <v>134</v>
      </c>
      <c r="I3204" t="s">
        <v>134</v>
      </c>
      <c r="J3204" t="s">
        <v>135</v>
      </c>
      <c r="S3204" t="s">
        <v>136</v>
      </c>
      <c r="T3204" t="s">
        <v>6788</v>
      </c>
      <c r="U3204" t="s">
        <v>136</v>
      </c>
      <c r="V3204" t="s">
        <v>138</v>
      </c>
      <c r="W3204" t="s">
        <v>139</v>
      </c>
      <c r="X3204" t="s">
        <v>140</v>
      </c>
      <c r="Y3204" s="79">
        <v>3</v>
      </c>
      <c r="Z3204" t="s">
        <v>5818</v>
      </c>
    </row>
    <row r="3205" spans="1:26">
      <c r="A3205" s="27">
        <v>45128</v>
      </c>
      <c r="B3205" t="s">
        <v>6786</v>
      </c>
      <c r="C3205" t="s">
        <v>6789</v>
      </c>
      <c r="D3205" s="79">
        <v>5072</v>
      </c>
      <c r="E3205" s="79" t="s">
        <v>5816</v>
      </c>
      <c r="F3205" t="s">
        <v>132</v>
      </c>
      <c r="G3205" t="s">
        <v>6208</v>
      </c>
      <c r="H3205" t="s">
        <v>134</v>
      </c>
      <c r="I3205" t="s">
        <v>134</v>
      </c>
      <c r="J3205" t="s">
        <v>135</v>
      </c>
      <c r="K3205" s="79">
        <v>1</v>
      </c>
      <c r="L3205" s="79">
        <v>300</v>
      </c>
      <c r="M3205" s="79">
        <v>300</v>
      </c>
      <c r="N3205" s="79">
        <v>0</v>
      </c>
      <c r="O3205" s="79">
        <v>0</v>
      </c>
      <c r="P3205" s="79">
        <v>0</v>
      </c>
      <c r="Q3205" s="79">
        <v>0</v>
      </c>
      <c r="R3205" s="79">
        <v>300</v>
      </c>
      <c r="S3205" t="s">
        <v>136</v>
      </c>
      <c r="T3205" t="s">
        <v>6788</v>
      </c>
      <c r="U3205" t="s">
        <v>136</v>
      </c>
      <c r="V3205" t="s">
        <v>138</v>
      </c>
      <c r="W3205" t="s">
        <v>139</v>
      </c>
      <c r="X3205" t="s">
        <v>140</v>
      </c>
      <c r="Z3205" t="s">
        <v>141</v>
      </c>
    </row>
    <row r="3206" spans="1:26">
      <c r="A3206" s="27">
        <v>45128</v>
      </c>
      <c r="B3206" t="s">
        <v>6786</v>
      </c>
      <c r="C3206" t="s">
        <v>6790</v>
      </c>
      <c r="D3206" s="79">
        <v>5072</v>
      </c>
      <c r="E3206" s="79" t="s">
        <v>5816</v>
      </c>
      <c r="F3206" t="s">
        <v>132</v>
      </c>
      <c r="G3206" t="s">
        <v>6208</v>
      </c>
      <c r="H3206" t="s">
        <v>134</v>
      </c>
      <c r="I3206" t="s">
        <v>134</v>
      </c>
      <c r="J3206" t="s">
        <v>135</v>
      </c>
      <c r="S3206" t="s">
        <v>136</v>
      </c>
      <c r="T3206" t="s">
        <v>6788</v>
      </c>
      <c r="U3206" t="s">
        <v>136</v>
      </c>
      <c r="V3206" t="s">
        <v>138</v>
      </c>
      <c r="W3206" t="s">
        <v>139</v>
      </c>
      <c r="X3206" t="s">
        <v>140</v>
      </c>
      <c r="Y3206" s="79">
        <v>1</v>
      </c>
      <c r="Z3206" t="s">
        <v>5818</v>
      </c>
    </row>
    <row r="3207" spans="1:26">
      <c r="A3207" s="27">
        <v>45128</v>
      </c>
      <c r="B3207" t="s">
        <v>6786</v>
      </c>
      <c r="C3207" t="s">
        <v>6791</v>
      </c>
      <c r="D3207" s="79">
        <v>5072</v>
      </c>
      <c r="E3207" s="79" t="s">
        <v>5816</v>
      </c>
      <c r="F3207" t="s">
        <v>132</v>
      </c>
      <c r="G3207" t="s">
        <v>6208</v>
      </c>
      <c r="H3207" t="s">
        <v>134</v>
      </c>
      <c r="I3207" t="s">
        <v>134</v>
      </c>
      <c r="J3207" t="s">
        <v>135</v>
      </c>
      <c r="K3207" s="79">
        <v>1</v>
      </c>
      <c r="L3207" s="79">
        <v>300</v>
      </c>
      <c r="M3207" s="79">
        <v>300</v>
      </c>
      <c r="N3207" s="79">
        <v>0</v>
      </c>
      <c r="O3207" s="79">
        <v>0</v>
      </c>
      <c r="P3207" s="79">
        <v>0</v>
      </c>
      <c r="Q3207" s="79">
        <v>0</v>
      </c>
      <c r="R3207" s="79">
        <v>300</v>
      </c>
      <c r="S3207" t="s">
        <v>136</v>
      </c>
      <c r="T3207" t="s">
        <v>6788</v>
      </c>
      <c r="U3207" t="s">
        <v>136</v>
      </c>
      <c r="V3207" t="s">
        <v>138</v>
      </c>
      <c r="W3207" t="s">
        <v>139</v>
      </c>
      <c r="X3207" t="s">
        <v>140</v>
      </c>
      <c r="Z3207" t="s">
        <v>141</v>
      </c>
    </row>
    <row r="3208" spans="1:26">
      <c r="A3208" s="27">
        <v>45128</v>
      </c>
      <c r="B3208" t="s">
        <v>6786</v>
      </c>
      <c r="C3208" t="s">
        <v>6792</v>
      </c>
      <c r="D3208" s="79">
        <v>5072</v>
      </c>
      <c r="E3208" s="79" t="s">
        <v>5816</v>
      </c>
      <c r="F3208" t="s">
        <v>132</v>
      </c>
      <c r="G3208" t="s">
        <v>6208</v>
      </c>
      <c r="H3208" t="s">
        <v>134</v>
      </c>
      <c r="I3208" t="s">
        <v>134</v>
      </c>
      <c r="J3208" t="s">
        <v>135</v>
      </c>
      <c r="K3208" s="79">
        <v>1</v>
      </c>
      <c r="L3208" s="79">
        <v>300</v>
      </c>
      <c r="M3208" s="79">
        <v>300</v>
      </c>
      <c r="N3208" s="79">
        <v>0</v>
      </c>
      <c r="O3208" s="79">
        <v>0</v>
      </c>
      <c r="P3208" s="79">
        <v>0</v>
      </c>
      <c r="Q3208" s="79">
        <v>0</v>
      </c>
      <c r="R3208" s="79">
        <v>300</v>
      </c>
      <c r="S3208" t="s">
        <v>136</v>
      </c>
      <c r="T3208" t="s">
        <v>6788</v>
      </c>
      <c r="U3208" t="s">
        <v>136</v>
      </c>
      <c r="V3208" t="s">
        <v>138</v>
      </c>
      <c r="W3208" t="s">
        <v>139</v>
      </c>
      <c r="X3208" t="s">
        <v>140</v>
      </c>
      <c r="Z3208" t="s">
        <v>141</v>
      </c>
    </row>
    <row r="3209" spans="1:26">
      <c r="A3209" s="27">
        <v>45135</v>
      </c>
      <c r="B3209" t="s">
        <v>6793</v>
      </c>
      <c r="C3209" t="s">
        <v>6794</v>
      </c>
      <c r="D3209" s="79">
        <v>4955</v>
      </c>
      <c r="E3209" s="79" t="s">
        <v>5816</v>
      </c>
      <c r="F3209" t="s">
        <v>202</v>
      </c>
      <c r="G3209" t="s">
        <v>6243</v>
      </c>
      <c r="H3209" t="s">
        <v>134</v>
      </c>
      <c r="I3209" t="s">
        <v>134</v>
      </c>
      <c r="J3209" t="s">
        <v>135</v>
      </c>
      <c r="K3209" s="79">
        <v>1</v>
      </c>
      <c r="L3209" s="79">
        <v>300</v>
      </c>
      <c r="M3209" s="79">
        <v>300</v>
      </c>
      <c r="N3209" s="79">
        <v>0</v>
      </c>
      <c r="O3209" s="79">
        <v>0</v>
      </c>
      <c r="P3209" s="79">
        <v>0</v>
      </c>
      <c r="Q3209" s="79">
        <v>0</v>
      </c>
      <c r="R3209" s="79">
        <v>300</v>
      </c>
      <c r="S3209" t="s">
        <v>136</v>
      </c>
      <c r="T3209" t="s">
        <v>401</v>
      </c>
      <c r="U3209" t="s">
        <v>136</v>
      </c>
      <c r="V3209" t="s">
        <v>138</v>
      </c>
      <c r="W3209" t="s">
        <v>139</v>
      </c>
      <c r="X3209" t="s">
        <v>140</v>
      </c>
      <c r="Z3209" t="s">
        <v>141</v>
      </c>
    </row>
    <row r="3210" spans="1:26">
      <c r="A3210" s="27">
        <v>45138</v>
      </c>
      <c r="B3210" t="s">
        <v>6795</v>
      </c>
      <c r="C3210" t="s">
        <v>6796</v>
      </c>
      <c r="D3210" s="79">
        <v>5237</v>
      </c>
      <c r="E3210" s="79" t="s">
        <v>5816</v>
      </c>
      <c r="F3210" t="s">
        <v>132</v>
      </c>
      <c r="G3210" t="s">
        <v>6797</v>
      </c>
      <c r="H3210" t="s">
        <v>134</v>
      </c>
      <c r="I3210" t="s">
        <v>134</v>
      </c>
      <c r="J3210" t="s">
        <v>135</v>
      </c>
      <c r="S3210" t="s">
        <v>136</v>
      </c>
      <c r="T3210" t="s">
        <v>817</v>
      </c>
      <c r="U3210" t="s">
        <v>136</v>
      </c>
      <c r="V3210" t="s">
        <v>138</v>
      </c>
      <c r="W3210" t="s">
        <v>139</v>
      </c>
      <c r="X3210" t="s">
        <v>930</v>
      </c>
      <c r="Y3210" s="79">
        <v>1</v>
      </c>
      <c r="Z3210" t="s">
        <v>5818</v>
      </c>
    </row>
    <row r="3213" spans="1:26">
      <c r="A3213" s="27">
        <v>45160</v>
      </c>
      <c r="B3213" t="s">
        <v>6987</v>
      </c>
      <c r="C3213" t="s">
        <v>6988</v>
      </c>
      <c r="D3213" s="79">
        <v>5461</v>
      </c>
      <c r="E3213" s="79" t="s">
        <v>5816</v>
      </c>
      <c r="F3213" t="s">
        <v>132</v>
      </c>
      <c r="G3213" t="s">
        <v>6989</v>
      </c>
      <c r="H3213" t="s">
        <v>5810</v>
      </c>
      <c r="I3213" t="s">
        <v>5811</v>
      </c>
      <c r="J3213" t="s">
        <v>135</v>
      </c>
      <c r="S3213" t="s">
        <v>136</v>
      </c>
      <c r="T3213" t="s">
        <v>817</v>
      </c>
      <c r="U3213" t="s">
        <v>136</v>
      </c>
      <c r="V3213" t="s">
        <v>138</v>
      </c>
      <c r="W3213" t="s">
        <v>139</v>
      </c>
      <c r="X3213" t="s">
        <v>140</v>
      </c>
      <c r="Y3213" s="79">
        <v>1</v>
      </c>
      <c r="Z3213" t="s">
        <v>5818</v>
      </c>
    </row>
    <row r="3214" spans="1:26">
      <c r="A3214" s="27">
        <v>45166</v>
      </c>
      <c r="B3214" t="s">
        <v>6990</v>
      </c>
      <c r="C3214" t="s">
        <v>6991</v>
      </c>
      <c r="D3214" s="79">
        <v>5292</v>
      </c>
      <c r="E3214" s="79" t="s">
        <v>5816</v>
      </c>
      <c r="F3214" t="s">
        <v>132</v>
      </c>
      <c r="G3214" t="s">
        <v>6992</v>
      </c>
      <c r="H3214" t="s">
        <v>5810</v>
      </c>
      <c r="I3214" t="s">
        <v>5811</v>
      </c>
      <c r="J3214" t="s">
        <v>135</v>
      </c>
      <c r="S3214" t="s">
        <v>136</v>
      </c>
      <c r="T3214" t="s">
        <v>956</v>
      </c>
      <c r="U3214" t="s">
        <v>136</v>
      </c>
      <c r="V3214" t="s">
        <v>138</v>
      </c>
      <c r="W3214" t="s">
        <v>139</v>
      </c>
      <c r="X3214" t="s">
        <v>168</v>
      </c>
      <c r="Y3214" s="79">
        <v>1</v>
      </c>
      <c r="Z3214" t="s">
        <v>5818</v>
      </c>
    </row>
    <row r="3215" spans="1:26">
      <c r="A3215" s="27">
        <v>45143</v>
      </c>
      <c r="B3215" t="s">
        <v>6993</v>
      </c>
      <c r="C3215" t="s">
        <v>6994</v>
      </c>
      <c r="D3215" s="79">
        <v>5259</v>
      </c>
      <c r="E3215" s="79" t="s">
        <v>5816</v>
      </c>
      <c r="F3215" t="s">
        <v>132</v>
      </c>
      <c r="G3215" t="s">
        <v>6995</v>
      </c>
      <c r="H3215" t="s">
        <v>5810</v>
      </c>
      <c r="I3215" t="s">
        <v>5811</v>
      </c>
      <c r="J3215" t="s">
        <v>135</v>
      </c>
      <c r="S3215" t="s">
        <v>136</v>
      </c>
      <c r="T3215" t="s">
        <v>1711</v>
      </c>
      <c r="U3215" t="s">
        <v>136</v>
      </c>
      <c r="V3215" t="s">
        <v>138</v>
      </c>
      <c r="W3215" t="s">
        <v>139</v>
      </c>
      <c r="X3215" t="s">
        <v>168</v>
      </c>
      <c r="Y3215" s="79">
        <v>1</v>
      </c>
      <c r="Z3215" t="s">
        <v>5818</v>
      </c>
    </row>
    <row r="3216" spans="1:26">
      <c r="A3216" s="27">
        <v>45142</v>
      </c>
      <c r="B3216" t="s">
        <v>6828</v>
      </c>
      <c r="C3216" t="s">
        <v>6996</v>
      </c>
      <c r="D3216" s="79">
        <v>5293</v>
      </c>
      <c r="E3216" s="79" t="s">
        <v>5808</v>
      </c>
      <c r="F3216" t="s">
        <v>2022</v>
      </c>
      <c r="G3216" t="s">
        <v>6997</v>
      </c>
      <c r="H3216" t="s">
        <v>5810</v>
      </c>
      <c r="I3216" t="s">
        <v>5811</v>
      </c>
      <c r="J3216" t="s">
        <v>135</v>
      </c>
      <c r="K3216" s="79">
        <v>1</v>
      </c>
      <c r="L3216" s="79">
        <v>500</v>
      </c>
      <c r="M3216" s="79">
        <v>500</v>
      </c>
      <c r="N3216" s="79">
        <v>0</v>
      </c>
      <c r="O3216" s="79">
        <v>0</v>
      </c>
      <c r="P3216" s="79">
        <v>0</v>
      </c>
      <c r="Q3216" s="79">
        <v>0</v>
      </c>
      <c r="R3216" s="79">
        <v>500</v>
      </c>
      <c r="S3216" t="s">
        <v>136</v>
      </c>
      <c r="U3216" t="s">
        <v>136</v>
      </c>
      <c r="V3216" t="s">
        <v>138</v>
      </c>
      <c r="W3216" t="s">
        <v>139</v>
      </c>
      <c r="X3216" t="s">
        <v>2024</v>
      </c>
      <c r="Z3216" t="s">
        <v>141</v>
      </c>
    </row>
    <row r="3217" spans="1:26">
      <c r="A3217" s="27">
        <v>45151</v>
      </c>
      <c r="B3217" t="s">
        <v>6998</v>
      </c>
      <c r="C3217" t="s">
        <v>6999</v>
      </c>
      <c r="D3217" s="79">
        <v>3995</v>
      </c>
      <c r="E3217" s="79" t="s">
        <v>5808</v>
      </c>
      <c r="F3217" t="s">
        <v>2417</v>
      </c>
      <c r="G3217" t="s">
        <v>4458</v>
      </c>
      <c r="H3217" t="s">
        <v>5810</v>
      </c>
      <c r="I3217" t="s">
        <v>5811</v>
      </c>
      <c r="J3217" t="s">
        <v>135</v>
      </c>
      <c r="K3217" s="79">
        <v>1</v>
      </c>
      <c r="L3217" s="79">
        <v>500</v>
      </c>
      <c r="M3217" s="79">
        <v>500</v>
      </c>
      <c r="N3217" s="79">
        <v>0</v>
      </c>
      <c r="O3217" s="79">
        <v>0</v>
      </c>
      <c r="P3217" s="79">
        <v>0</v>
      </c>
      <c r="Q3217" s="79">
        <v>0</v>
      </c>
      <c r="R3217" s="79">
        <v>500</v>
      </c>
      <c r="S3217" t="s">
        <v>136</v>
      </c>
      <c r="T3217" t="s">
        <v>401</v>
      </c>
      <c r="U3217" t="s">
        <v>136</v>
      </c>
      <c r="V3217" t="s">
        <v>138</v>
      </c>
      <c r="W3217" t="s">
        <v>139</v>
      </c>
      <c r="X3217" t="s">
        <v>2024</v>
      </c>
      <c r="Z3217" t="s">
        <v>141</v>
      </c>
    </row>
    <row r="3218" spans="1:26">
      <c r="A3218" s="27">
        <v>45149</v>
      </c>
      <c r="B3218" t="s">
        <v>6870</v>
      </c>
      <c r="C3218" t="s">
        <v>7000</v>
      </c>
      <c r="D3218" s="79">
        <v>4571</v>
      </c>
      <c r="E3218" s="79" t="s">
        <v>5808</v>
      </c>
      <c r="F3218" t="s">
        <v>2221</v>
      </c>
      <c r="G3218" t="s">
        <v>1499</v>
      </c>
      <c r="H3218" t="s">
        <v>5810</v>
      </c>
      <c r="I3218" t="s">
        <v>5811</v>
      </c>
      <c r="J3218" t="s">
        <v>135</v>
      </c>
      <c r="K3218" s="79">
        <v>1</v>
      </c>
      <c r="L3218" s="79">
        <v>500</v>
      </c>
      <c r="M3218" s="79">
        <v>500</v>
      </c>
      <c r="N3218" s="79">
        <v>0</v>
      </c>
      <c r="O3218" s="79">
        <v>0</v>
      </c>
      <c r="P3218" s="79">
        <v>0</v>
      </c>
      <c r="Q3218" s="79">
        <v>0</v>
      </c>
      <c r="R3218" s="79">
        <v>500</v>
      </c>
      <c r="S3218" t="s">
        <v>136</v>
      </c>
      <c r="T3218" t="s">
        <v>401</v>
      </c>
      <c r="U3218" t="s">
        <v>136</v>
      </c>
      <c r="V3218" t="s">
        <v>138</v>
      </c>
      <c r="W3218" t="s">
        <v>139</v>
      </c>
      <c r="X3218" t="s">
        <v>2024</v>
      </c>
      <c r="Z3218" t="s">
        <v>141</v>
      </c>
    </row>
    <row r="3219" spans="1:26">
      <c r="A3219" s="27">
        <v>45167</v>
      </c>
      <c r="B3219" t="s">
        <v>7001</v>
      </c>
      <c r="C3219" t="s">
        <v>7002</v>
      </c>
      <c r="D3219" s="79">
        <v>5536</v>
      </c>
      <c r="E3219" s="79" t="s">
        <v>5808</v>
      </c>
      <c r="F3219" t="s">
        <v>2045</v>
      </c>
      <c r="G3219" t="s">
        <v>7003</v>
      </c>
      <c r="H3219" t="s">
        <v>5810</v>
      </c>
      <c r="I3219" t="s">
        <v>5811</v>
      </c>
      <c r="J3219" t="s">
        <v>135</v>
      </c>
      <c r="K3219" s="79">
        <v>1</v>
      </c>
      <c r="L3219" s="79">
        <v>500</v>
      </c>
      <c r="M3219" s="79">
        <v>500</v>
      </c>
      <c r="N3219" s="79">
        <v>0</v>
      </c>
      <c r="O3219" s="79">
        <v>0</v>
      </c>
      <c r="P3219" s="79">
        <v>0</v>
      </c>
      <c r="Q3219" s="79">
        <v>0</v>
      </c>
      <c r="R3219" s="79">
        <v>500</v>
      </c>
      <c r="S3219" t="s">
        <v>136</v>
      </c>
      <c r="T3219" t="s">
        <v>401</v>
      </c>
      <c r="U3219" t="s">
        <v>136</v>
      </c>
      <c r="V3219" t="s">
        <v>138</v>
      </c>
      <c r="W3219" t="s">
        <v>139</v>
      </c>
      <c r="X3219" t="s">
        <v>2024</v>
      </c>
      <c r="Z3219" t="s">
        <v>141</v>
      </c>
    </row>
    <row r="3220" spans="1:26">
      <c r="A3220" s="27">
        <v>45161</v>
      </c>
      <c r="B3220" t="s">
        <v>7004</v>
      </c>
      <c r="C3220" t="s">
        <v>7005</v>
      </c>
      <c r="D3220" s="79">
        <v>5536</v>
      </c>
      <c r="E3220" s="79" t="s">
        <v>5808</v>
      </c>
      <c r="F3220" t="s">
        <v>2022</v>
      </c>
      <c r="G3220" t="s">
        <v>7003</v>
      </c>
      <c r="H3220" t="s">
        <v>5810</v>
      </c>
      <c r="I3220" t="s">
        <v>5811</v>
      </c>
      <c r="J3220" t="s">
        <v>135</v>
      </c>
      <c r="K3220" s="79">
        <v>1</v>
      </c>
      <c r="L3220" s="79">
        <v>500</v>
      </c>
      <c r="M3220" s="79">
        <v>500</v>
      </c>
      <c r="N3220" s="79">
        <v>0</v>
      </c>
      <c r="O3220" s="79">
        <v>0</v>
      </c>
      <c r="P3220" s="79">
        <v>0</v>
      </c>
      <c r="Q3220" s="79">
        <v>0</v>
      </c>
      <c r="R3220" s="79">
        <v>500</v>
      </c>
      <c r="S3220" t="s">
        <v>136</v>
      </c>
      <c r="T3220" t="s">
        <v>817</v>
      </c>
      <c r="U3220" t="s">
        <v>136</v>
      </c>
      <c r="V3220" t="s">
        <v>138</v>
      </c>
      <c r="W3220" t="s">
        <v>139</v>
      </c>
      <c r="X3220" t="s">
        <v>2024</v>
      </c>
      <c r="Z3220" t="s">
        <v>141</v>
      </c>
    </row>
    <row r="3221" spans="1:26">
      <c r="A3221" s="27">
        <v>45166</v>
      </c>
      <c r="B3221" t="s">
        <v>6967</v>
      </c>
      <c r="C3221" t="s">
        <v>7006</v>
      </c>
      <c r="D3221" s="79">
        <v>3847</v>
      </c>
      <c r="E3221" s="79" t="s">
        <v>5808</v>
      </c>
      <c r="F3221" t="s">
        <v>2122</v>
      </c>
      <c r="G3221" t="s">
        <v>4259</v>
      </c>
      <c r="H3221" t="s">
        <v>5810</v>
      </c>
      <c r="I3221" t="s">
        <v>5811</v>
      </c>
      <c r="J3221" t="s">
        <v>135</v>
      </c>
      <c r="K3221" s="79">
        <v>1</v>
      </c>
      <c r="L3221" s="79">
        <v>500</v>
      </c>
      <c r="M3221" s="79">
        <v>500</v>
      </c>
      <c r="N3221" s="79">
        <v>0</v>
      </c>
      <c r="O3221" s="79">
        <v>0</v>
      </c>
      <c r="P3221" s="79">
        <v>0</v>
      </c>
      <c r="Q3221" s="79">
        <v>0</v>
      </c>
      <c r="R3221" s="79">
        <v>500</v>
      </c>
      <c r="S3221" t="s">
        <v>136</v>
      </c>
      <c r="T3221" t="s">
        <v>401</v>
      </c>
      <c r="U3221" t="s">
        <v>136</v>
      </c>
      <c r="V3221" t="s">
        <v>138</v>
      </c>
      <c r="W3221" t="s">
        <v>139</v>
      </c>
      <c r="X3221" t="s">
        <v>2024</v>
      </c>
      <c r="Z3221" t="s">
        <v>141</v>
      </c>
    </row>
    <row r="3222" spans="1:26">
      <c r="A3222" s="27">
        <v>45163</v>
      </c>
      <c r="B3222" t="s">
        <v>6955</v>
      </c>
      <c r="C3222" t="s">
        <v>7007</v>
      </c>
      <c r="D3222" s="79">
        <v>2955</v>
      </c>
      <c r="E3222" s="79" t="s">
        <v>5808</v>
      </c>
      <c r="F3222" t="s">
        <v>2221</v>
      </c>
      <c r="G3222" t="s">
        <v>787</v>
      </c>
      <c r="H3222" t="s">
        <v>5810</v>
      </c>
      <c r="I3222" t="s">
        <v>5811</v>
      </c>
      <c r="J3222" t="s">
        <v>135</v>
      </c>
      <c r="K3222" s="79">
        <v>1</v>
      </c>
      <c r="L3222" s="79">
        <v>500</v>
      </c>
      <c r="M3222" s="79">
        <v>500</v>
      </c>
      <c r="N3222" s="79">
        <v>0</v>
      </c>
      <c r="O3222" s="79">
        <v>0</v>
      </c>
      <c r="P3222" s="79">
        <v>0</v>
      </c>
      <c r="Q3222" s="79">
        <v>0</v>
      </c>
      <c r="R3222" s="79">
        <v>500</v>
      </c>
      <c r="S3222" t="s">
        <v>136</v>
      </c>
      <c r="T3222" t="s">
        <v>401</v>
      </c>
      <c r="U3222" t="s">
        <v>136</v>
      </c>
      <c r="V3222" t="s">
        <v>138</v>
      </c>
      <c r="W3222" t="s">
        <v>139</v>
      </c>
      <c r="X3222" t="s">
        <v>2024</v>
      </c>
      <c r="Z3222" t="s">
        <v>141</v>
      </c>
    </row>
    <row r="3223" spans="1:26">
      <c r="A3223" s="27">
        <v>45141</v>
      </c>
      <c r="B3223" t="s">
        <v>7008</v>
      </c>
      <c r="C3223" t="s">
        <v>7009</v>
      </c>
      <c r="D3223" s="79">
        <v>5273</v>
      </c>
      <c r="E3223" s="79" t="s">
        <v>5808</v>
      </c>
      <c r="F3223" t="s">
        <v>2022</v>
      </c>
      <c r="G3223" t="s">
        <v>7010</v>
      </c>
      <c r="H3223" t="s">
        <v>134</v>
      </c>
      <c r="I3223" t="s">
        <v>134</v>
      </c>
      <c r="J3223" t="s">
        <v>135</v>
      </c>
      <c r="K3223" s="79">
        <v>1</v>
      </c>
      <c r="L3223" s="79">
        <v>300</v>
      </c>
      <c r="M3223" s="79">
        <v>300</v>
      </c>
      <c r="N3223" s="79">
        <v>0</v>
      </c>
      <c r="O3223" s="79">
        <v>0</v>
      </c>
      <c r="P3223" s="79">
        <v>0</v>
      </c>
      <c r="Q3223" s="79">
        <v>0</v>
      </c>
      <c r="R3223" s="79">
        <v>300</v>
      </c>
      <c r="S3223" t="s">
        <v>136</v>
      </c>
      <c r="T3223" t="s">
        <v>7011</v>
      </c>
      <c r="U3223" t="s">
        <v>136</v>
      </c>
      <c r="V3223" t="s">
        <v>138</v>
      </c>
      <c r="W3223" t="s">
        <v>139</v>
      </c>
      <c r="X3223" t="s">
        <v>2024</v>
      </c>
      <c r="Z3223" t="s">
        <v>141</v>
      </c>
    </row>
    <row r="3224" spans="1:26">
      <c r="A3224" s="27">
        <v>45150</v>
      </c>
      <c r="B3224" t="s">
        <v>6887</v>
      </c>
      <c r="C3224" t="s">
        <v>7012</v>
      </c>
      <c r="D3224" s="79">
        <v>5404</v>
      </c>
      <c r="E3224" s="79" t="s">
        <v>5808</v>
      </c>
      <c r="F3224" t="s">
        <v>2022</v>
      </c>
      <c r="G3224" t="s">
        <v>7013</v>
      </c>
      <c r="H3224" t="s">
        <v>134</v>
      </c>
      <c r="I3224" t="s">
        <v>134</v>
      </c>
      <c r="J3224" t="s">
        <v>135</v>
      </c>
      <c r="K3224" s="79">
        <v>1</v>
      </c>
      <c r="L3224" s="79">
        <v>300</v>
      </c>
      <c r="M3224" s="79">
        <v>300</v>
      </c>
      <c r="N3224" s="79">
        <v>0</v>
      </c>
      <c r="O3224" s="79">
        <v>0</v>
      </c>
      <c r="P3224" s="79">
        <v>0</v>
      </c>
      <c r="Q3224" s="79">
        <v>0</v>
      </c>
      <c r="R3224" s="79">
        <v>300</v>
      </c>
      <c r="S3224" t="s">
        <v>136</v>
      </c>
      <c r="T3224" t="s">
        <v>194</v>
      </c>
      <c r="U3224" t="s">
        <v>136</v>
      </c>
      <c r="V3224" t="s">
        <v>138</v>
      </c>
      <c r="W3224" t="s">
        <v>139</v>
      </c>
      <c r="X3224" t="s">
        <v>2024</v>
      </c>
      <c r="Z3224" t="s">
        <v>141</v>
      </c>
    </row>
    <row r="3225" spans="1:26">
      <c r="A3225" s="27">
        <v>45161</v>
      </c>
      <c r="B3225" t="s">
        <v>6943</v>
      </c>
      <c r="C3225" t="s">
        <v>7014</v>
      </c>
      <c r="D3225" s="79">
        <v>5538</v>
      </c>
      <c r="E3225" s="79" t="s">
        <v>5808</v>
      </c>
      <c r="F3225" t="s">
        <v>2022</v>
      </c>
      <c r="G3225" t="s">
        <v>7015</v>
      </c>
      <c r="H3225" t="s">
        <v>134</v>
      </c>
      <c r="I3225" t="s">
        <v>134</v>
      </c>
      <c r="J3225" t="s">
        <v>135</v>
      </c>
      <c r="K3225" s="79">
        <v>1</v>
      </c>
      <c r="L3225" s="79">
        <v>300</v>
      </c>
      <c r="M3225" s="79">
        <v>300</v>
      </c>
      <c r="N3225" s="79">
        <v>0</v>
      </c>
      <c r="O3225" s="79">
        <v>0</v>
      </c>
      <c r="P3225" s="79">
        <v>0</v>
      </c>
      <c r="Q3225" s="79">
        <v>0</v>
      </c>
      <c r="R3225" s="79">
        <v>300</v>
      </c>
      <c r="S3225" t="s">
        <v>136</v>
      </c>
      <c r="T3225" t="s">
        <v>6080</v>
      </c>
      <c r="U3225" t="s">
        <v>136</v>
      </c>
      <c r="V3225" t="s">
        <v>138</v>
      </c>
      <c r="W3225" t="s">
        <v>139</v>
      </c>
      <c r="X3225" t="s">
        <v>2024</v>
      </c>
      <c r="Z3225" t="s">
        <v>141</v>
      </c>
    </row>
    <row r="3226" spans="1:26">
      <c r="A3226" s="27">
        <v>45162</v>
      </c>
      <c r="B3226" t="s">
        <v>7016</v>
      </c>
      <c r="C3226" t="s">
        <v>7017</v>
      </c>
      <c r="D3226" s="79">
        <v>5542</v>
      </c>
      <c r="E3226" s="79" t="s">
        <v>5808</v>
      </c>
      <c r="F3226" t="s">
        <v>2022</v>
      </c>
      <c r="G3226" t="s">
        <v>7018</v>
      </c>
      <c r="H3226" t="s">
        <v>134</v>
      </c>
      <c r="I3226" t="s">
        <v>134</v>
      </c>
      <c r="J3226" t="s">
        <v>135</v>
      </c>
      <c r="K3226" s="79">
        <v>1</v>
      </c>
      <c r="L3226" s="79">
        <v>300</v>
      </c>
      <c r="M3226" s="79">
        <v>300</v>
      </c>
      <c r="N3226" s="79">
        <v>0</v>
      </c>
      <c r="O3226" s="79">
        <v>0</v>
      </c>
      <c r="P3226" s="79">
        <v>0</v>
      </c>
      <c r="Q3226" s="79">
        <v>0</v>
      </c>
      <c r="R3226" s="79">
        <v>300</v>
      </c>
      <c r="S3226" t="s">
        <v>136</v>
      </c>
      <c r="T3226" t="s">
        <v>956</v>
      </c>
      <c r="U3226" t="s">
        <v>136</v>
      </c>
      <c r="V3226" t="s">
        <v>138</v>
      </c>
      <c r="W3226" t="s">
        <v>139</v>
      </c>
      <c r="X3226" t="s">
        <v>2024</v>
      </c>
      <c r="Z3226" t="s">
        <v>141</v>
      </c>
    </row>
    <row r="3227" spans="1:26">
      <c r="A3227" s="27">
        <v>45164</v>
      </c>
      <c r="B3227" t="s">
        <v>7019</v>
      </c>
      <c r="C3227" t="s">
        <v>7020</v>
      </c>
      <c r="D3227" s="79">
        <v>5570</v>
      </c>
      <c r="E3227" s="79" t="s">
        <v>5808</v>
      </c>
      <c r="F3227" t="s">
        <v>2022</v>
      </c>
      <c r="G3227" t="s">
        <v>7021</v>
      </c>
      <c r="H3227" t="s">
        <v>134</v>
      </c>
      <c r="I3227" t="s">
        <v>134</v>
      </c>
      <c r="J3227" t="s">
        <v>135</v>
      </c>
      <c r="K3227" s="79">
        <v>1</v>
      </c>
      <c r="L3227" s="79">
        <v>300</v>
      </c>
      <c r="M3227" s="79">
        <v>300</v>
      </c>
      <c r="N3227" s="79">
        <v>0</v>
      </c>
      <c r="O3227" s="79">
        <v>0</v>
      </c>
      <c r="P3227" s="79">
        <v>0</v>
      </c>
      <c r="Q3227" s="79">
        <v>0</v>
      </c>
      <c r="R3227" s="79">
        <v>300</v>
      </c>
      <c r="S3227" t="s">
        <v>136</v>
      </c>
      <c r="T3227" t="s">
        <v>2210</v>
      </c>
      <c r="U3227" t="s">
        <v>136</v>
      </c>
      <c r="V3227" t="s">
        <v>138</v>
      </c>
      <c r="W3227" t="s">
        <v>139</v>
      </c>
      <c r="X3227" t="s">
        <v>2024</v>
      </c>
      <c r="Z3227" t="s">
        <v>141</v>
      </c>
    </row>
    <row r="3228" spans="1:26">
      <c r="A3228" s="27">
        <v>45145</v>
      </c>
      <c r="B3228" t="s">
        <v>6834</v>
      </c>
      <c r="C3228" t="s">
        <v>7022</v>
      </c>
      <c r="D3228" s="79">
        <v>5315</v>
      </c>
      <c r="E3228" s="79" t="s">
        <v>5808</v>
      </c>
      <c r="F3228" t="s">
        <v>2022</v>
      </c>
      <c r="G3228" t="s">
        <v>7023</v>
      </c>
      <c r="H3228" t="s">
        <v>134</v>
      </c>
      <c r="I3228" t="s">
        <v>134</v>
      </c>
      <c r="J3228" t="s">
        <v>135</v>
      </c>
      <c r="K3228" s="79">
        <v>1</v>
      </c>
      <c r="L3228" s="79">
        <v>300</v>
      </c>
      <c r="M3228" s="79">
        <v>300</v>
      </c>
      <c r="N3228" s="79">
        <v>0</v>
      </c>
      <c r="O3228" s="79">
        <v>0</v>
      </c>
      <c r="P3228" s="79">
        <v>0</v>
      </c>
      <c r="Q3228" s="79">
        <v>0</v>
      </c>
      <c r="R3228" s="79">
        <v>300</v>
      </c>
      <c r="S3228" t="s">
        <v>136</v>
      </c>
      <c r="T3228" t="s">
        <v>7024</v>
      </c>
      <c r="U3228" t="s">
        <v>136</v>
      </c>
      <c r="V3228" t="s">
        <v>138</v>
      </c>
      <c r="W3228" t="s">
        <v>139</v>
      </c>
      <c r="X3228" t="s">
        <v>2024</v>
      </c>
      <c r="Z3228" t="s">
        <v>141</v>
      </c>
    </row>
    <row r="3229" spans="1:26">
      <c r="A3229" s="27">
        <v>45147</v>
      </c>
      <c r="B3229" t="s">
        <v>7025</v>
      </c>
      <c r="C3229" t="s">
        <v>7026</v>
      </c>
      <c r="D3229" s="79">
        <v>5358</v>
      </c>
      <c r="E3229" s="79" t="s">
        <v>5808</v>
      </c>
      <c r="F3229" t="s">
        <v>2022</v>
      </c>
      <c r="G3229" t="s">
        <v>7027</v>
      </c>
      <c r="H3229" t="s">
        <v>134</v>
      </c>
      <c r="I3229" t="s">
        <v>134</v>
      </c>
      <c r="J3229" t="s">
        <v>135</v>
      </c>
      <c r="K3229" s="79">
        <v>1</v>
      </c>
      <c r="L3229" s="79">
        <v>300</v>
      </c>
      <c r="M3229" s="79">
        <v>300</v>
      </c>
      <c r="N3229" s="79">
        <v>0</v>
      </c>
      <c r="O3229" s="79">
        <v>0</v>
      </c>
      <c r="P3229" s="79">
        <v>0</v>
      </c>
      <c r="Q3229" s="79">
        <v>0</v>
      </c>
      <c r="R3229" s="79">
        <v>300</v>
      </c>
      <c r="S3229" t="s">
        <v>381</v>
      </c>
      <c r="T3229" t="s">
        <v>486</v>
      </c>
      <c r="U3229" t="s">
        <v>381</v>
      </c>
      <c r="V3229" t="s">
        <v>138</v>
      </c>
      <c r="W3229" t="s">
        <v>139</v>
      </c>
      <c r="X3229" t="s">
        <v>2024</v>
      </c>
      <c r="Z3229" t="s">
        <v>141</v>
      </c>
    </row>
    <row r="3230" spans="1:26">
      <c r="A3230" s="27">
        <v>45157</v>
      </c>
      <c r="B3230" t="s">
        <v>7028</v>
      </c>
      <c r="C3230" t="s">
        <v>7029</v>
      </c>
      <c r="D3230" s="79">
        <v>5491</v>
      </c>
      <c r="E3230" s="79" t="s">
        <v>5808</v>
      </c>
      <c r="F3230" t="s">
        <v>2022</v>
      </c>
      <c r="G3230" t="s">
        <v>7030</v>
      </c>
      <c r="H3230" t="s">
        <v>134</v>
      </c>
      <c r="I3230" t="s">
        <v>134</v>
      </c>
      <c r="J3230" t="s">
        <v>135</v>
      </c>
      <c r="K3230" s="79">
        <v>1</v>
      </c>
      <c r="L3230" s="79">
        <v>300</v>
      </c>
      <c r="M3230" s="79">
        <v>300</v>
      </c>
      <c r="N3230" s="79">
        <v>0</v>
      </c>
      <c r="O3230" s="79">
        <v>0</v>
      </c>
      <c r="P3230" s="79">
        <v>0</v>
      </c>
      <c r="Q3230" s="79">
        <v>0</v>
      </c>
      <c r="R3230" s="79">
        <v>300</v>
      </c>
      <c r="S3230" t="s">
        <v>136</v>
      </c>
      <c r="T3230" t="s">
        <v>956</v>
      </c>
      <c r="U3230" t="s">
        <v>136</v>
      </c>
      <c r="V3230" t="s">
        <v>138</v>
      </c>
      <c r="W3230" t="s">
        <v>139</v>
      </c>
      <c r="X3230" t="s">
        <v>2024</v>
      </c>
      <c r="Z3230" t="s">
        <v>141</v>
      </c>
    </row>
    <row r="3231" spans="1:26">
      <c r="A3231" s="27">
        <v>45150</v>
      </c>
      <c r="B3231" t="s">
        <v>6883</v>
      </c>
      <c r="C3231" t="s">
        <v>7031</v>
      </c>
      <c r="D3231" s="79">
        <v>5205</v>
      </c>
      <c r="E3231" s="79" t="s">
        <v>5808</v>
      </c>
      <c r="F3231" t="s">
        <v>2045</v>
      </c>
      <c r="G3231" t="s">
        <v>5880</v>
      </c>
      <c r="H3231" t="s">
        <v>134</v>
      </c>
      <c r="I3231" t="s">
        <v>134</v>
      </c>
      <c r="J3231" t="s">
        <v>135</v>
      </c>
      <c r="K3231" s="79">
        <v>1</v>
      </c>
      <c r="L3231" s="79">
        <v>300</v>
      </c>
      <c r="M3231" s="79">
        <v>300</v>
      </c>
      <c r="N3231" s="79">
        <v>0</v>
      </c>
      <c r="O3231" s="79">
        <v>0</v>
      </c>
      <c r="P3231" s="79">
        <v>0</v>
      </c>
      <c r="Q3231" s="79">
        <v>0</v>
      </c>
      <c r="R3231" s="79">
        <v>300</v>
      </c>
      <c r="S3231" t="s">
        <v>136</v>
      </c>
      <c r="T3231" t="s">
        <v>401</v>
      </c>
      <c r="U3231" t="s">
        <v>136</v>
      </c>
      <c r="V3231" t="s">
        <v>138</v>
      </c>
      <c r="W3231" t="s">
        <v>139</v>
      </c>
      <c r="X3231" t="s">
        <v>2024</v>
      </c>
      <c r="Z3231" t="s">
        <v>141</v>
      </c>
    </row>
    <row r="3232" spans="1:26">
      <c r="A3232" s="27">
        <v>45143</v>
      </c>
      <c r="B3232" t="s">
        <v>7032</v>
      </c>
      <c r="C3232" t="s">
        <v>7033</v>
      </c>
      <c r="D3232" s="79">
        <v>5297</v>
      </c>
      <c r="E3232" s="79" t="s">
        <v>5808</v>
      </c>
      <c r="F3232" t="s">
        <v>2022</v>
      </c>
      <c r="G3232" t="s">
        <v>7034</v>
      </c>
      <c r="H3232" t="s">
        <v>134</v>
      </c>
      <c r="I3232" t="s">
        <v>134</v>
      </c>
      <c r="J3232" t="s">
        <v>135</v>
      </c>
      <c r="K3232" s="79">
        <v>1</v>
      </c>
      <c r="L3232" s="79">
        <v>300</v>
      </c>
      <c r="M3232" s="79">
        <v>300</v>
      </c>
      <c r="N3232" s="79">
        <v>0</v>
      </c>
      <c r="O3232" s="79">
        <v>0</v>
      </c>
      <c r="P3232" s="79">
        <v>0</v>
      </c>
      <c r="Q3232" s="79">
        <v>0</v>
      </c>
      <c r="R3232" s="79">
        <v>300</v>
      </c>
      <c r="S3232" t="s">
        <v>136</v>
      </c>
      <c r="T3232" t="s">
        <v>956</v>
      </c>
      <c r="U3232" t="s">
        <v>136</v>
      </c>
      <c r="V3232" t="s">
        <v>138</v>
      </c>
      <c r="W3232" t="s">
        <v>139</v>
      </c>
      <c r="X3232" t="s">
        <v>2024</v>
      </c>
      <c r="Z3232" t="s">
        <v>141</v>
      </c>
    </row>
    <row r="3233" spans="1:26">
      <c r="A3233" s="27">
        <v>45146</v>
      </c>
      <c r="B3233" t="s">
        <v>7035</v>
      </c>
      <c r="C3233" t="s">
        <v>7036</v>
      </c>
      <c r="D3233" s="79">
        <v>5339</v>
      </c>
      <c r="E3233" s="79" t="s">
        <v>5808</v>
      </c>
      <c r="F3233" t="s">
        <v>2022</v>
      </c>
      <c r="G3233" t="s">
        <v>7037</v>
      </c>
      <c r="H3233" t="s">
        <v>134</v>
      </c>
      <c r="I3233" t="s">
        <v>134</v>
      </c>
      <c r="J3233" t="s">
        <v>135</v>
      </c>
      <c r="K3233" s="79">
        <v>1</v>
      </c>
      <c r="L3233" s="79">
        <v>300</v>
      </c>
      <c r="M3233" s="79">
        <v>300</v>
      </c>
      <c r="N3233" s="79">
        <v>0</v>
      </c>
      <c r="O3233" s="79">
        <v>0</v>
      </c>
      <c r="P3233" s="79">
        <v>0</v>
      </c>
      <c r="Q3233" s="79">
        <v>0</v>
      </c>
      <c r="R3233" s="79">
        <v>300</v>
      </c>
      <c r="S3233" t="s">
        <v>136</v>
      </c>
      <c r="T3233" t="s">
        <v>486</v>
      </c>
      <c r="U3233" t="s">
        <v>136</v>
      </c>
      <c r="V3233" t="s">
        <v>138</v>
      </c>
      <c r="W3233" t="s">
        <v>139</v>
      </c>
      <c r="X3233" t="s">
        <v>2024</v>
      </c>
      <c r="Z3233" t="s">
        <v>141</v>
      </c>
    </row>
    <row r="3234" spans="1:26">
      <c r="A3234" s="27">
        <v>45154</v>
      </c>
      <c r="B3234" t="s">
        <v>6904</v>
      </c>
      <c r="C3234" t="s">
        <v>7038</v>
      </c>
      <c r="D3234" s="79">
        <v>4538</v>
      </c>
      <c r="E3234" s="79" t="s">
        <v>5808</v>
      </c>
      <c r="F3234" t="s">
        <v>2221</v>
      </c>
      <c r="G3234" t="s">
        <v>995</v>
      </c>
      <c r="H3234" t="s">
        <v>134</v>
      </c>
      <c r="I3234" t="s">
        <v>134</v>
      </c>
      <c r="J3234" t="s">
        <v>135</v>
      </c>
      <c r="K3234" s="79">
        <v>1</v>
      </c>
      <c r="L3234" s="79">
        <v>300</v>
      </c>
      <c r="M3234" s="79">
        <v>300</v>
      </c>
      <c r="N3234" s="79">
        <v>0</v>
      </c>
      <c r="O3234" s="79">
        <v>0</v>
      </c>
      <c r="P3234" s="79">
        <v>0</v>
      </c>
      <c r="Q3234" s="79">
        <v>0</v>
      </c>
      <c r="R3234" s="79">
        <v>300</v>
      </c>
      <c r="S3234" t="s">
        <v>136</v>
      </c>
      <c r="T3234" t="s">
        <v>401</v>
      </c>
      <c r="U3234" t="s">
        <v>136</v>
      </c>
      <c r="V3234" t="s">
        <v>138</v>
      </c>
      <c r="W3234" t="s">
        <v>139</v>
      </c>
      <c r="X3234" t="s">
        <v>2024</v>
      </c>
      <c r="Z3234" t="s">
        <v>141</v>
      </c>
    </row>
    <row r="3235" spans="1:26">
      <c r="A3235" s="27">
        <v>45167</v>
      </c>
      <c r="B3235" t="s">
        <v>7039</v>
      </c>
      <c r="C3235" t="s">
        <v>7040</v>
      </c>
      <c r="D3235" s="79">
        <v>5246</v>
      </c>
      <c r="E3235" s="79" t="s">
        <v>5808</v>
      </c>
      <c r="F3235" t="s">
        <v>2022</v>
      </c>
      <c r="G3235" t="s">
        <v>7041</v>
      </c>
      <c r="H3235" t="s">
        <v>134</v>
      </c>
      <c r="I3235" t="s">
        <v>134</v>
      </c>
      <c r="J3235" t="s">
        <v>135</v>
      </c>
      <c r="K3235" s="79">
        <v>1</v>
      </c>
      <c r="L3235" s="79">
        <v>300</v>
      </c>
      <c r="M3235" s="79">
        <v>300</v>
      </c>
      <c r="N3235" s="79">
        <v>0</v>
      </c>
      <c r="O3235" s="79">
        <v>0</v>
      </c>
      <c r="P3235" s="79">
        <v>0</v>
      </c>
      <c r="Q3235" s="79">
        <v>0</v>
      </c>
      <c r="R3235" s="79">
        <v>300</v>
      </c>
      <c r="S3235" t="s">
        <v>136</v>
      </c>
      <c r="T3235" t="s">
        <v>401</v>
      </c>
      <c r="U3235" t="s">
        <v>136</v>
      </c>
      <c r="V3235" t="s">
        <v>138</v>
      </c>
      <c r="W3235" t="s">
        <v>139</v>
      </c>
      <c r="X3235" t="s">
        <v>2024</v>
      </c>
      <c r="Z3235" t="s">
        <v>141</v>
      </c>
    </row>
    <row r="3236" spans="1:26">
      <c r="A3236" s="27">
        <v>45159</v>
      </c>
      <c r="B3236" t="s">
        <v>6926</v>
      </c>
      <c r="C3236" t="s">
        <v>7042</v>
      </c>
      <c r="D3236" s="79">
        <v>5279</v>
      </c>
      <c r="E3236" s="79" t="s">
        <v>5808</v>
      </c>
      <c r="F3236" t="s">
        <v>2022</v>
      </c>
      <c r="G3236" t="s">
        <v>7043</v>
      </c>
      <c r="H3236" t="s">
        <v>134</v>
      </c>
      <c r="I3236" t="s">
        <v>134</v>
      </c>
      <c r="J3236" t="s">
        <v>135</v>
      </c>
      <c r="K3236" s="79">
        <v>1</v>
      </c>
      <c r="L3236" s="79">
        <v>300</v>
      </c>
      <c r="M3236" s="79">
        <v>300</v>
      </c>
      <c r="N3236" s="79">
        <v>0</v>
      </c>
      <c r="O3236" s="79">
        <v>0</v>
      </c>
      <c r="P3236" s="79">
        <v>0</v>
      </c>
      <c r="Q3236" s="79">
        <v>0</v>
      </c>
      <c r="R3236" s="79">
        <v>300</v>
      </c>
      <c r="S3236" t="s">
        <v>136</v>
      </c>
      <c r="T3236" t="s">
        <v>401</v>
      </c>
      <c r="U3236" t="s">
        <v>136</v>
      </c>
      <c r="V3236" t="s">
        <v>138</v>
      </c>
      <c r="W3236" t="s">
        <v>139</v>
      </c>
      <c r="X3236" t="s">
        <v>2024</v>
      </c>
      <c r="Z3236" t="s">
        <v>141</v>
      </c>
    </row>
    <row r="3237" spans="1:26">
      <c r="A3237" s="27">
        <v>45142</v>
      </c>
      <c r="B3237" t="s">
        <v>6826</v>
      </c>
      <c r="C3237" t="s">
        <v>7044</v>
      </c>
      <c r="D3237" s="79">
        <v>5286</v>
      </c>
      <c r="E3237" s="79" t="s">
        <v>5808</v>
      </c>
      <c r="F3237" t="s">
        <v>2022</v>
      </c>
      <c r="G3237" t="s">
        <v>7045</v>
      </c>
      <c r="H3237" t="s">
        <v>134</v>
      </c>
      <c r="I3237" t="s">
        <v>134</v>
      </c>
      <c r="J3237" t="s">
        <v>135</v>
      </c>
      <c r="K3237" s="79">
        <v>1</v>
      </c>
      <c r="L3237" s="79">
        <v>300</v>
      </c>
      <c r="M3237" s="79">
        <v>300</v>
      </c>
      <c r="N3237" s="79">
        <v>0</v>
      </c>
      <c r="O3237" s="79">
        <v>0</v>
      </c>
      <c r="P3237" s="79">
        <v>0</v>
      </c>
      <c r="Q3237" s="79">
        <v>0</v>
      </c>
      <c r="R3237" s="79">
        <v>300</v>
      </c>
      <c r="S3237" t="s">
        <v>136</v>
      </c>
      <c r="T3237" t="s">
        <v>1392</v>
      </c>
      <c r="U3237" t="s">
        <v>136</v>
      </c>
      <c r="V3237" t="s">
        <v>138</v>
      </c>
      <c r="W3237" t="s">
        <v>139</v>
      </c>
      <c r="X3237" t="s">
        <v>2024</v>
      </c>
      <c r="Z3237" t="s">
        <v>141</v>
      </c>
    </row>
    <row r="3238" spans="1:26">
      <c r="A3238" s="27">
        <v>45142</v>
      </c>
      <c r="B3238" t="s">
        <v>6824</v>
      </c>
      <c r="C3238" t="s">
        <v>7046</v>
      </c>
      <c r="D3238" s="79">
        <v>4372</v>
      </c>
      <c r="E3238" s="79" t="s">
        <v>5808</v>
      </c>
      <c r="F3238" t="s">
        <v>2045</v>
      </c>
      <c r="G3238" t="s">
        <v>419</v>
      </c>
      <c r="H3238" t="s">
        <v>134</v>
      </c>
      <c r="I3238" t="s">
        <v>134</v>
      </c>
      <c r="J3238" t="s">
        <v>135</v>
      </c>
      <c r="K3238" s="79">
        <v>1</v>
      </c>
      <c r="L3238" s="79">
        <v>300</v>
      </c>
      <c r="M3238" s="79">
        <v>300</v>
      </c>
      <c r="N3238" s="79">
        <v>0</v>
      </c>
      <c r="O3238" s="79">
        <v>0</v>
      </c>
      <c r="P3238" s="79">
        <v>0</v>
      </c>
      <c r="Q3238" s="79">
        <v>0</v>
      </c>
      <c r="R3238" s="79">
        <v>300</v>
      </c>
      <c r="S3238" t="s">
        <v>136</v>
      </c>
      <c r="T3238" t="s">
        <v>474</v>
      </c>
      <c r="U3238" t="s">
        <v>136</v>
      </c>
      <c r="V3238" t="s">
        <v>138</v>
      </c>
      <c r="W3238" t="s">
        <v>139</v>
      </c>
      <c r="X3238" t="s">
        <v>2024</v>
      </c>
      <c r="Z3238" t="s">
        <v>141</v>
      </c>
    </row>
    <row r="3239" spans="1:26">
      <c r="A3239" s="27">
        <v>45160</v>
      </c>
      <c r="B3239" t="s">
        <v>7047</v>
      </c>
      <c r="C3239" t="s">
        <v>7048</v>
      </c>
      <c r="D3239" s="79">
        <v>5528</v>
      </c>
      <c r="E3239" s="79" t="s">
        <v>5808</v>
      </c>
      <c r="F3239" t="s">
        <v>2022</v>
      </c>
      <c r="G3239" t="s">
        <v>1653</v>
      </c>
      <c r="H3239" t="s">
        <v>134</v>
      </c>
      <c r="I3239" t="s">
        <v>134</v>
      </c>
      <c r="J3239" t="s">
        <v>135</v>
      </c>
      <c r="K3239" s="79">
        <v>1</v>
      </c>
      <c r="L3239" s="79">
        <v>300</v>
      </c>
      <c r="M3239" s="79">
        <v>300</v>
      </c>
      <c r="N3239" s="79">
        <v>0</v>
      </c>
      <c r="O3239" s="79">
        <v>0</v>
      </c>
      <c r="P3239" s="79">
        <v>0</v>
      </c>
      <c r="Q3239" s="79">
        <v>0</v>
      </c>
      <c r="R3239" s="79">
        <v>300</v>
      </c>
      <c r="S3239" t="s">
        <v>136</v>
      </c>
      <c r="T3239" t="s">
        <v>486</v>
      </c>
      <c r="U3239" t="s">
        <v>136</v>
      </c>
      <c r="V3239" t="s">
        <v>138</v>
      </c>
      <c r="W3239" t="s">
        <v>139</v>
      </c>
      <c r="X3239" t="s">
        <v>2024</v>
      </c>
      <c r="Z3239" t="s">
        <v>141</v>
      </c>
    </row>
    <row r="3240" spans="1:26">
      <c r="A3240" s="27">
        <v>45168</v>
      </c>
      <c r="B3240" t="s">
        <v>7049</v>
      </c>
      <c r="C3240" t="s">
        <v>7050</v>
      </c>
      <c r="D3240" s="79">
        <v>5616</v>
      </c>
      <c r="E3240" s="79" t="s">
        <v>5808</v>
      </c>
      <c r="F3240" t="s">
        <v>2022</v>
      </c>
      <c r="G3240" t="s">
        <v>7051</v>
      </c>
      <c r="H3240" t="s">
        <v>134</v>
      </c>
      <c r="I3240" t="s">
        <v>134</v>
      </c>
      <c r="J3240" t="s">
        <v>135</v>
      </c>
      <c r="K3240" s="79">
        <v>1</v>
      </c>
      <c r="L3240" s="79">
        <v>300</v>
      </c>
      <c r="M3240" s="79">
        <v>300</v>
      </c>
      <c r="N3240" s="79">
        <v>0</v>
      </c>
      <c r="O3240" s="79">
        <v>0</v>
      </c>
      <c r="P3240" s="79">
        <v>0</v>
      </c>
      <c r="Q3240" s="79">
        <v>0</v>
      </c>
      <c r="R3240" s="79">
        <v>300</v>
      </c>
      <c r="S3240" t="s">
        <v>136</v>
      </c>
      <c r="T3240" t="s">
        <v>194</v>
      </c>
      <c r="U3240" t="s">
        <v>136</v>
      </c>
      <c r="V3240" t="s">
        <v>138</v>
      </c>
      <c r="W3240" t="s">
        <v>139</v>
      </c>
      <c r="X3240" t="s">
        <v>2024</v>
      </c>
      <c r="Z3240" t="s">
        <v>141</v>
      </c>
    </row>
    <row r="3241" spans="1:26">
      <c r="A3241" s="27">
        <v>45168</v>
      </c>
      <c r="B3241" t="s">
        <v>7052</v>
      </c>
      <c r="C3241" t="s">
        <v>7053</v>
      </c>
      <c r="D3241" s="79">
        <v>5617</v>
      </c>
      <c r="E3241" s="79" t="s">
        <v>5808</v>
      </c>
      <c r="F3241" t="s">
        <v>2022</v>
      </c>
      <c r="G3241" t="s">
        <v>7054</v>
      </c>
      <c r="H3241" t="s">
        <v>134</v>
      </c>
      <c r="I3241" t="s">
        <v>134</v>
      </c>
      <c r="J3241" t="s">
        <v>135</v>
      </c>
      <c r="K3241" s="79">
        <v>1</v>
      </c>
      <c r="L3241" s="79">
        <v>300</v>
      </c>
      <c r="M3241" s="79">
        <v>300</v>
      </c>
      <c r="N3241" s="79">
        <v>0</v>
      </c>
      <c r="O3241" s="79">
        <v>0</v>
      </c>
      <c r="P3241" s="79">
        <v>0</v>
      </c>
      <c r="Q3241" s="79">
        <v>0</v>
      </c>
      <c r="R3241" s="79">
        <v>300</v>
      </c>
      <c r="S3241" t="s">
        <v>136</v>
      </c>
      <c r="U3241" t="s">
        <v>136</v>
      </c>
      <c r="V3241" t="s">
        <v>138</v>
      </c>
      <c r="W3241" t="s">
        <v>139</v>
      </c>
      <c r="X3241" t="s">
        <v>2024</v>
      </c>
      <c r="Z3241" t="s">
        <v>141</v>
      </c>
    </row>
    <row r="3242" spans="1:26">
      <c r="A3242" s="27">
        <v>45161</v>
      </c>
      <c r="B3242" t="s">
        <v>6944</v>
      </c>
      <c r="C3242" t="s">
        <v>7055</v>
      </c>
      <c r="D3242" s="79">
        <v>5534</v>
      </c>
      <c r="E3242" s="79" t="s">
        <v>5808</v>
      </c>
      <c r="F3242" t="s">
        <v>2022</v>
      </c>
      <c r="G3242" t="s">
        <v>7056</v>
      </c>
      <c r="H3242" t="s">
        <v>134</v>
      </c>
      <c r="I3242" t="s">
        <v>134</v>
      </c>
      <c r="J3242" t="s">
        <v>135</v>
      </c>
      <c r="K3242" s="79">
        <v>1</v>
      </c>
      <c r="L3242" s="79">
        <v>300</v>
      </c>
      <c r="M3242" s="79">
        <v>300</v>
      </c>
      <c r="N3242" s="79">
        <v>0</v>
      </c>
      <c r="O3242" s="79">
        <v>0</v>
      </c>
      <c r="P3242" s="79">
        <v>0</v>
      </c>
      <c r="Q3242" s="79">
        <v>90</v>
      </c>
      <c r="R3242" s="79">
        <v>210</v>
      </c>
      <c r="S3242" t="s">
        <v>136</v>
      </c>
      <c r="T3242" t="s">
        <v>956</v>
      </c>
      <c r="U3242" t="s">
        <v>136</v>
      </c>
      <c r="V3242" t="s">
        <v>138</v>
      </c>
      <c r="W3242" t="s">
        <v>139</v>
      </c>
      <c r="X3242" t="s">
        <v>2024</v>
      </c>
      <c r="Z3242" t="s">
        <v>141</v>
      </c>
    </row>
    <row r="3243" spans="1:26">
      <c r="A3243" s="27">
        <v>45161</v>
      </c>
      <c r="B3243" t="s">
        <v>6942</v>
      </c>
      <c r="C3243" t="s">
        <v>7057</v>
      </c>
      <c r="D3243" s="79">
        <v>5535</v>
      </c>
      <c r="E3243" s="79" t="s">
        <v>5808</v>
      </c>
      <c r="F3243" t="s">
        <v>2022</v>
      </c>
      <c r="G3243" t="s">
        <v>7058</v>
      </c>
      <c r="H3243" t="s">
        <v>134</v>
      </c>
      <c r="I3243" t="s">
        <v>134</v>
      </c>
      <c r="J3243" t="s">
        <v>135</v>
      </c>
      <c r="K3243" s="79">
        <v>1</v>
      </c>
      <c r="L3243" s="79">
        <v>300</v>
      </c>
      <c r="M3243" s="79">
        <v>300</v>
      </c>
      <c r="N3243" s="79">
        <v>0</v>
      </c>
      <c r="O3243" s="79">
        <v>0</v>
      </c>
      <c r="P3243" s="79">
        <v>0</v>
      </c>
      <c r="Q3243" s="79">
        <v>30</v>
      </c>
      <c r="R3243" s="79">
        <v>270</v>
      </c>
      <c r="S3243" t="s">
        <v>136</v>
      </c>
      <c r="T3243" t="s">
        <v>956</v>
      </c>
      <c r="U3243" t="s">
        <v>136</v>
      </c>
      <c r="V3243" t="s">
        <v>138</v>
      </c>
      <c r="W3243" t="s">
        <v>139</v>
      </c>
      <c r="X3243" t="s">
        <v>2024</v>
      </c>
      <c r="Z3243" t="s">
        <v>141</v>
      </c>
    </row>
    <row r="3244" spans="1:26">
      <c r="A3244" s="27">
        <v>45148</v>
      </c>
      <c r="B3244" t="s">
        <v>6854</v>
      </c>
      <c r="C3244" t="s">
        <v>7059</v>
      </c>
      <c r="D3244" s="79">
        <v>5365</v>
      </c>
      <c r="E3244" s="79" t="s">
        <v>5808</v>
      </c>
      <c r="F3244" t="s">
        <v>2022</v>
      </c>
      <c r="G3244" t="s">
        <v>7060</v>
      </c>
      <c r="H3244" t="s">
        <v>134</v>
      </c>
      <c r="I3244" t="s">
        <v>134</v>
      </c>
      <c r="J3244" t="s">
        <v>135</v>
      </c>
      <c r="K3244" s="79">
        <v>1</v>
      </c>
      <c r="L3244" s="79">
        <v>300</v>
      </c>
      <c r="M3244" s="79">
        <v>300</v>
      </c>
      <c r="N3244" s="79">
        <v>0</v>
      </c>
      <c r="O3244" s="79">
        <v>0</v>
      </c>
      <c r="P3244" s="79">
        <v>0</v>
      </c>
      <c r="Q3244" s="79">
        <v>0</v>
      </c>
      <c r="R3244" s="79">
        <v>300</v>
      </c>
      <c r="S3244" t="s">
        <v>136</v>
      </c>
      <c r="T3244" t="s">
        <v>2032</v>
      </c>
      <c r="U3244" t="s">
        <v>136</v>
      </c>
      <c r="V3244" t="s">
        <v>138</v>
      </c>
      <c r="W3244" t="s">
        <v>139</v>
      </c>
      <c r="X3244" t="s">
        <v>2024</v>
      </c>
      <c r="Z3244" t="s">
        <v>141</v>
      </c>
    </row>
    <row r="3245" spans="1:26">
      <c r="A3245" s="27">
        <v>45158</v>
      </c>
      <c r="B3245" t="s">
        <v>7061</v>
      </c>
      <c r="C3245" t="s">
        <v>7062</v>
      </c>
      <c r="D3245" s="79">
        <v>5494</v>
      </c>
      <c r="E3245" s="79" t="s">
        <v>5808</v>
      </c>
      <c r="F3245" t="s">
        <v>2022</v>
      </c>
      <c r="G3245" t="s">
        <v>7063</v>
      </c>
      <c r="H3245" t="s">
        <v>134</v>
      </c>
      <c r="I3245" t="s">
        <v>134</v>
      </c>
      <c r="J3245" t="s">
        <v>135</v>
      </c>
      <c r="K3245" s="79">
        <v>1</v>
      </c>
      <c r="L3245" s="79">
        <v>300</v>
      </c>
      <c r="M3245" s="79">
        <v>300</v>
      </c>
      <c r="N3245" s="79">
        <v>0</v>
      </c>
      <c r="O3245" s="79">
        <v>0</v>
      </c>
      <c r="P3245" s="79">
        <v>0</v>
      </c>
      <c r="Q3245" s="79">
        <v>0</v>
      </c>
      <c r="R3245" s="79">
        <v>300</v>
      </c>
      <c r="S3245" t="s">
        <v>136</v>
      </c>
      <c r="T3245" t="s">
        <v>956</v>
      </c>
      <c r="U3245" t="s">
        <v>136</v>
      </c>
      <c r="V3245" t="s">
        <v>138</v>
      </c>
      <c r="W3245" t="s">
        <v>139</v>
      </c>
      <c r="X3245" t="s">
        <v>2024</v>
      </c>
      <c r="Z3245" t="s">
        <v>141</v>
      </c>
    </row>
    <row r="3246" spans="1:26">
      <c r="A3246" s="27">
        <v>45166</v>
      </c>
      <c r="B3246" t="s">
        <v>6970</v>
      </c>
      <c r="C3246" t="s">
        <v>7064</v>
      </c>
      <c r="D3246" s="79">
        <v>5588</v>
      </c>
      <c r="E3246" s="79" t="s">
        <v>5808</v>
      </c>
      <c r="F3246" t="s">
        <v>2022</v>
      </c>
      <c r="G3246" t="s">
        <v>7065</v>
      </c>
      <c r="H3246" t="s">
        <v>134</v>
      </c>
      <c r="I3246" t="s">
        <v>134</v>
      </c>
      <c r="J3246" t="s">
        <v>135</v>
      </c>
      <c r="K3246" s="79">
        <v>1</v>
      </c>
      <c r="L3246" s="79">
        <v>300</v>
      </c>
      <c r="M3246" s="79">
        <v>300</v>
      </c>
      <c r="N3246" s="79">
        <v>0</v>
      </c>
      <c r="O3246" s="79">
        <v>0</v>
      </c>
      <c r="P3246" s="79">
        <v>0</v>
      </c>
      <c r="Q3246" s="79">
        <v>0</v>
      </c>
      <c r="R3246" s="79">
        <v>300</v>
      </c>
      <c r="S3246" t="s">
        <v>136</v>
      </c>
      <c r="T3246" t="s">
        <v>2218</v>
      </c>
      <c r="U3246" t="s">
        <v>136</v>
      </c>
      <c r="V3246" t="s">
        <v>138</v>
      </c>
      <c r="W3246" t="s">
        <v>139</v>
      </c>
      <c r="X3246" t="s">
        <v>2024</v>
      </c>
      <c r="Z3246" t="s">
        <v>141</v>
      </c>
    </row>
    <row r="3247" spans="1:26">
      <c r="A3247" s="27">
        <v>45149</v>
      </c>
      <c r="B3247" t="s">
        <v>6868</v>
      </c>
      <c r="C3247" t="s">
        <v>7066</v>
      </c>
      <c r="D3247" s="79">
        <v>5376</v>
      </c>
      <c r="E3247" s="79" t="s">
        <v>5808</v>
      </c>
      <c r="F3247" t="s">
        <v>2022</v>
      </c>
      <c r="G3247" t="s">
        <v>7067</v>
      </c>
      <c r="H3247" t="s">
        <v>134</v>
      </c>
      <c r="I3247" t="s">
        <v>134</v>
      </c>
      <c r="J3247" t="s">
        <v>135</v>
      </c>
      <c r="K3247" s="79">
        <v>1</v>
      </c>
      <c r="L3247" s="79">
        <v>300</v>
      </c>
      <c r="M3247" s="79">
        <v>300</v>
      </c>
      <c r="N3247" s="79">
        <v>0</v>
      </c>
      <c r="O3247" s="79">
        <v>0</v>
      </c>
      <c r="P3247" s="79">
        <v>0</v>
      </c>
      <c r="Q3247" s="79">
        <v>0</v>
      </c>
      <c r="R3247" s="79">
        <v>300</v>
      </c>
      <c r="S3247" t="s">
        <v>136</v>
      </c>
      <c r="T3247" t="s">
        <v>956</v>
      </c>
      <c r="U3247" t="s">
        <v>136</v>
      </c>
      <c r="V3247" t="s">
        <v>138</v>
      </c>
      <c r="W3247" t="s">
        <v>139</v>
      </c>
      <c r="X3247" t="s">
        <v>2024</v>
      </c>
      <c r="Z3247" t="s">
        <v>141</v>
      </c>
    </row>
    <row r="3248" spans="1:26">
      <c r="A3248" s="27">
        <v>45149</v>
      </c>
      <c r="B3248" t="s">
        <v>6867</v>
      </c>
      <c r="C3248" t="s">
        <v>7068</v>
      </c>
      <c r="D3248" s="79">
        <v>5378</v>
      </c>
      <c r="E3248" s="79" t="s">
        <v>5808</v>
      </c>
      <c r="F3248" t="s">
        <v>2022</v>
      </c>
      <c r="G3248" t="s">
        <v>7069</v>
      </c>
      <c r="H3248" t="s">
        <v>134</v>
      </c>
      <c r="I3248" t="s">
        <v>134</v>
      </c>
      <c r="J3248" t="s">
        <v>135</v>
      </c>
      <c r="K3248" s="79">
        <v>1</v>
      </c>
      <c r="L3248" s="79">
        <v>300</v>
      </c>
      <c r="M3248" s="79">
        <v>300</v>
      </c>
      <c r="N3248" s="79">
        <v>0</v>
      </c>
      <c r="O3248" s="79">
        <v>0</v>
      </c>
      <c r="P3248" s="79">
        <v>0</v>
      </c>
      <c r="Q3248" s="79">
        <v>0</v>
      </c>
      <c r="R3248" s="79">
        <v>300</v>
      </c>
      <c r="S3248" t="s">
        <v>136</v>
      </c>
      <c r="T3248" t="s">
        <v>956</v>
      </c>
      <c r="U3248" t="s">
        <v>136</v>
      </c>
      <c r="V3248" t="s">
        <v>138</v>
      </c>
      <c r="W3248" t="s">
        <v>139</v>
      </c>
      <c r="X3248" t="s">
        <v>2024</v>
      </c>
      <c r="Z3248" t="s">
        <v>141</v>
      </c>
    </row>
    <row r="3249" spans="1:26">
      <c r="A3249" s="27">
        <v>45154</v>
      </c>
      <c r="B3249" t="s">
        <v>6902</v>
      </c>
      <c r="C3249" t="s">
        <v>7070</v>
      </c>
      <c r="D3249" s="79">
        <v>5450</v>
      </c>
      <c r="E3249" s="79" t="s">
        <v>5808</v>
      </c>
      <c r="F3249" t="s">
        <v>2022</v>
      </c>
      <c r="G3249" t="s">
        <v>7071</v>
      </c>
      <c r="H3249" t="s">
        <v>134</v>
      </c>
      <c r="I3249" t="s">
        <v>134</v>
      </c>
      <c r="J3249" t="s">
        <v>135</v>
      </c>
      <c r="K3249" s="79">
        <v>1</v>
      </c>
      <c r="L3249" s="79">
        <v>300</v>
      </c>
      <c r="M3249" s="79">
        <v>300</v>
      </c>
      <c r="N3249" s="79">
        <v>0</v>
      </c>
      <c r="O3249" s="79">
        <v>0</v>
      </c>
      <c r="P3249" s="79">
        <v>0</v>
      </c>
      <c r="Q3249" s="79">
        <v>0</v>
      </c>
      <c r="R3249" s="79">
        <v>300</v>
      </c>
      <c r="S3249" t="s">
        <v>136</v>
      </c>
      <c r="T3249" t="s">
        <v>956</v>
      </c>
      <c r="U3249" t="s">
        <v>136</v>
      </c>
      <c r="V3249" t="s">
        <v>138</v>
      </c>
      <c r="W3249" t="s">
        <v>139</v>
      </c>
      <c r="X3249" t="s">
        <v>2024</v>
      </c>
      <c r="Z3249" t="s">
        <v>141</v>
      </c>
    </row>
    <row r="3250" spans="1:26">
      <c r="A3250" s="27">
        <v>45160</v>
      </c>
      <c r="B3250" t="s">
        <v>7072</v>
      </c>
      <c r="C3250" t="s">
        <v>7073</v>
      </c>
      <c r="D3250" s="79">
        <v>5450</v>
      </c>
      <c r="E3250" s="79" t="s">
        <v>5808</v>
      </c>
      <c r="F3250" t="s">
        <v>2067</v>
      </c>
      <c r="G3250" t="s">
        <v>7071</v>
      </c>
      <c r="H3250" t="s">
        <v>134</v>
      </c>
      <c r="I3250" t="s">
        <v>134</v>
      </c>
      <c r="J3250" t="s">
        <v>135</v>
      </c>
      <c r="K3250" s="79">
        <v>1</v>
      </c>
      <c r="L3250" s="79">
        <v>300</v>
      </c>
      <c r="M3250" s="79">
        <v>300</v>
      </c>
      <c r="N3250" s="79">
        <v>0</v>
      </c>
      <c r="O3250" s="79">
        <v>0</v>
      </c>
      <c r="P3250" s="79">
        <v>0</v>
      </c>
      <c r="Q3250" s="79">
        <v>0</v>
      </c>
      <c r="R3250" s="79">
        <v>300</v>
      </c>
      <c r="S3250" t="s">
        <v>136</v>
      </c>
      <c r="T3250" t="s">
        <v>401</v>
      </c>
      <c r="U3250" t="s">
        <v>136</v>
      </c>
      <c r="V3250" t="s">
        <v>138</v>
      </c>
      <c r="W3250" t="s">
        <v>139</v>
      </c>
      <c r="X3250" t="s">
        <v>2024</v>
      </c>
      <c r="Z3250" t="s">
        <v>141</v>
      </c>
    </row>
    <row r="3251" spans="1:26">
      <c r="A3251" s="27">
        <v>45160</v>
      </c>
      <c r="B3251" t="s">
        <v>6934</v>
      </c>
      <c r="C3251" t="s">
        <v>7074</v>
      </c>
      <c r="D3251" s="79">
        <v>5450</v>
      </c>
      <c r="E3251" s="79" t="s">
        <v>5808</v>
      </c>
      <c r="F3251" t="s">
        <v>2067</v>
      </c>
      <c r="G3251" t="s">
        <v>7071</v>
      </c>
      <c r="H3251" t="s">
        <v>134</v>
      </c>
      <c r="I3251" t="s">
        <v>134</v>
      </c>
      <c r="J3251" t="s">
        <v>135</v>
      </c>
      <c r="K3251" s="79">
        <v>1</v>
      </c>
      <c r="L3251" s="79">
        <v>300</v>
      </c>
      <c r="M3251" s="79">
        <v>300</v>
      </c>
      <c r="N3251" s="79">
        <v>0</v>
      </c>
      <c r="O3251" s="79">
        <v>0</v>
      </c>
      <c r="P3251" s="79">
        <v>0</v>
      </c>
      <c r="Q3251" s="79">
        <v>0</v>
      </c>
      <c r="R3251" s="79">
        <v>300</v>
      </c>
      <c r="S3251" t="s">
        <v>136</v>
      </c>
      <c r="T3251" t="s">
        <v>401</v>
      </c>
      <c r="U3251" t="s">
        <v>136</v>
      </c>
      <c r="V3251" t="s">
        <v>138</v>
      </c>
      <c r="W3251" t="s">
        <v>139</v>
      </c>
      <c r="X3251" t="s">
        <v>2024</v>
      </c>
      <c r="Z3251" t="s">
        <v>141</v>
      </c>
    </row>
    <row r="3252" spans="1:26">
      <c r="A3252" s="27">
        <v>45156</v>
      </c>
      <c r="B3252" t="s">
        <v>7075</v>
      </c>
      <c r="C3252" t="s">
        <v>7076</v>
      </c>
      <c r="D3252" s="79">
        <v>5472</v>
      </c>
      <c r="E3252" s="79" t="s">
        <v>5808</v>
      </c>
      <c r="F3252" t="s">
        <v>2022</v>
      </c>
      <c r="G3252" t="s">
        <v>7077</v>
      </c>
      <c r="H3252" t="s">
        <v>134</v>
      </c>
      <c r="I3252" t="s">
        <v>134</v>
      </c>
      <c r="J3252" t="s">
        <v>135</v>
      </c>
      <c r="K3252" s="79">
        <v>1</v>
      </c>
      <c r="L3252" s="79">
        <v>300</v>
      </c>
      <c r="M3252" s="79">
        <v>300</v>
      </c>
      <c r="N3252" s="79">
        <v>0</v>
      </c>
      <c r="O3252" s="79">
        <v>0</v>
      </c>
      <c r="P3252" s="79">
        <v>0</v>
      </c>
      <c r="Q3252" s="79">
        <v>60</v>
      </c>
      <c r="R3252" s="79">
        <v>240</v>
      </c>
      <c r="S3252" t="s">
        <v>136</v>
      </c>
      <c r="T3252" t="s">
        <v>1370</v>
      </c>
      <c r="U3252" t="s">
        <v>136</v>
      </c>
      <c r="V3252" t="s">
        <v>138</v>
      </c>
      <c r="W3252" t="s">
        <v>139</v>
      </c>
      <c r="X3252" t="s">
        <v>2024</v>
      </c>
      <c r="Z3252" t="s">
        <v>141</v>
      </c>
    </row>
    <row r="3253" spans="1:26">
      <c r="A3253" s="27">
        <v>45159</v>
      </c>
      <c r="B3253" t="s">
        <v>6925</v>
      </c>
      <c r="C3253" t="s">
        <v>7078</v>
      </c>
      <c r="D3253" s="79">
        <v>5506</v>
      </c>
      <c r="E3253" s="79" t="s">
        <v>5808</v>
      </c>
      <c r="F3253" t="s">
        <v>2022</v>
      </c>
      <c r="G3253" t="s">
        <v>7079</v>
      </c>
      <c r="H3253" t="s">
        <v>134</v>
      </c>
      <c r="I3253" t="s">
        <v>134</v>
      </c>
      <c r="J3253" t="s">
        <v>135</v>
      </c>
      <c r="K3253" s="79">
        <v>1</v>
      </c>
      <c r="L3253" s="79">
        <v>300</v>
      </c>
      <c r="M3253" s="79">
        <v>300</v>
      </c>
      <c r="N3253" s="79">
        <v>0</v>
      </c>
      <c r="O3253" s="79">
        <v>0</v>
      </c>
      <c r="P3253" s="79">
        <v>0</v>
      </c>
      <c r="Q3253" s="79">
        <v>0</v>
      </c>
      <c r="R3253" s="79">
        <v>300</v>
      </c>
      <c r="S3253" t="s">
        <v>136</v>
      </c>
      <c r="T3253" t="s">
        <v>7080</v>
      </c>
      <c r="U3253" t="s">
        <v>136</v>
      </c>
      <c r="V3253" t="s">
        <v>138</v>
      </c>
      <c r="W3253" t="s">
        <v>139</v>
      </c>
      <c r="X3253" t="s">
        <v>2024</v>
      </c>
      <c r="Z3253" t="s">
        <v>141</v>
      </c>
    </row>
    <row r="3254" spans="1:26">
      <c r="A3254" s="27">
        <v>45166</v>
      </c>
      <c r="B3254" t="s">
        <v>7081</v>
      </c>
      <c r="C3254" t="s">
        <v>7082</v>
      </c>
      <c r="D3254" s="79">
        <v>5587</v>
      </c>
      <c r="E3254" s="79" t="s">
        <v>5808</v>
      </c>
      <c r="F3254" t="s">
        <v>2022</v>
      </c>
      <c r="G3254" t="s">
        <v>2374</v>
      </c>
      <c r="H3254" t="s">
        <v>134</v>
      </c>
      <c r="I3254" t="s">
        <v>134</v>
      </c>
      <c r="J3254" t="s">
        <v>135</v>
      </c>
      <c r="K3254" s="79">
        <v>1</v>
      </c>
      <c r="L3254" s="79">
        <v>300</v>
      </c>
      <c r="M3254" s="79">
        <v>300</v>
      </c>
      <c r="N3254" s="79">
        <v>0</v>
      </c>
      <c r="O3254" s="79">
        <v>0</v>
      </c>
      <c r="P3254" s="79">
        <v>0</v>
      </c>
      <c r="Q3254" s="79">
        <v>0</v>
      </c>
      <c r="R3254" s="79">
        <v>300</v>
      </c>
      <c r="S3254" t="s">
        <v>136</v>
      </c>
      <c r="T3254" t="s">
        <v>474</v>
      </c>
      <c r="U3254" t="s">
        <v>136</v>
      </c>
      <c r="V3254" t="s">
        <v>138</v>
      </c>
      <c r="W3254" t="s">
        <v>139</v>
      </c>
      <c r="X3254" t="s">
        <v>2024</v>
      </c>
      <c r="Z3254" t="s">
        <v>141</v>
      </c>
    </row>
    <row r="3255" spans="1:26">
      <c r="A3255" s="27">
        <v>45169</v>
      </c>
      <c r="B3255" t="s">
        <v>6982</v>
      </c>
      <c r="C3255" t="s">
        <v>7083</v>
      </c>
      <c r="D3255" s="79">
        <v>5620</v>
      </c>
      <c r="E3255" s="79" t="s">
        <v>5808</v>
      </c>
      <c r="F3255" t="s">
        <v>2022</v>
      </c>
      <c r="G3255" t="s">
        <v>4751</v>
      </c>
      <c r="H3255" t="s">
        <v>134</v>
      </c>
      <c r="I3255" t="s">
        <v>134</v>
      </c>
      <c r="J3255" t="s">
        <v>135</v>
      </c>
      <c r="K3255" s="79">
        <v>1</v>
      </c>
      <c r="L3255" s="79">
        <v>300</v>
      </c>
      <c r="M3255" s="79">
        <v>300</v>
      </c>
      <c r="N3255" s="79">
        <v>0</v>
      </c>
      <c r="O3255" s="79">
        <v>0</v>
      </c>
      <c r="P3255" s="79">
        <v>0</v>
      </c>
      <c r="Q3255" s="79">
        <v>0</v>
      </c>
      <c r="R3255" s="79">
        <v>300</v>
      </c>
      <c r="S3255" t="s">
        <v>136</v>
      </c>
      <c r="T3255" t="s">
        <v>7084</v>
      </c>
      <c r="U3255" t="s">
        <v>136</v>
      </c>
      <c r="V3255" t="s">
        <v>138</v>
      </c>
      <c r="W3255" t="s">
        <v>139</v>
      </c>
      <c r="X3255" t="s">
        <v>2024</v>
      </c>
      <c r="Z3255" t="s">
        <v>141</v>
      </c>
    </row>
    <row r="3256" spans="1:26">
      <c r="A3256" s="27">
        <v>45141</v>
      </c>
      <c r="B3256" t="s">
        <v>6817</v>
      </c>
      <c r="C3256" t="s">
        <v>7085</v>
      </c>
      <c r="D3256" s="79">
        <v>5067</v>
      </c>
      <c r="E3256" s="79" t="s">
        <v>5808</v>
      </c>
      <c r="F3256" t="s">
        <v>2045</v>
      </c>
      <c r="G3256" t="s">
        <v>3658</v>
      </c>
      <c r="H3256" t="s">
        <v>134</v>
      </c>
      <c r="I3256" t="s">
        <v>134</v>
      </c>
      <c r="J3256" t="s">
        <v>135</v>
      </c>
      <c r="K3256" s="79">
        <v>1</v>
      </c>
      <c r="L3256" s="79">
        <v>300</v>
      </c>
      <c r="M3256" s="79">
        <v>300</v>
      </c>
      <c r="N3256" s="79">
        <v>0</v>
      </c>
      <c r="O3256" s="79">
        <v>0</v>
      </c>
      <c r="P3256" s="79">
        <v>0</v>
      </c>
      <c r="Q3256" s="79">
        <v>0</v>
      </c>
      <c r="R3256" s="79">
        <v>300</v>
      </c>
      <c r="S3256" t="s">
        <v>136</v>
      </c>
      <c r="T3256" t="s">
        <v>401</v>
      </c>
      <c r="U3256" t="s">
        <v>136</v>
      </c>
      <c r="V3256" t="s">
        <v>138</v>
      </c>
      <c r="W3256" t="s">
        <v>139</v>
      </c>
      <c r="X3256" t="s">
        <v>2024</v>
      </c>
      <c r="Z3256" t="s">
        <v>141</v>
      </c>
    </row>
    <row r="3257" spans="1:26">
      <c r="A3257" s="27">
        <v>45152</v>
      </c>
      <c r="B3257" t="s">
        <v>6891</v>
      </c>
      <c r="C3257" t="s">
        <v>7086</v>
      </c>
      <c r="D3257" s="79">
        <v>5426</v>
      </c>
      <c r="E3257" s="79" t="s">
        <v>5808</v>
      </c>
      <c r="F3257" t="s">
        <v>2022</v>
      </c>
      <c r="G3257" t="s">
        <v>7087</v>
      </c>
      <c r="H3257" t="s">
        <v>134</v>
      </c>
      <c r="I3257" t="s">
        <v>134</v>
      </c>
      <c r="J3257" t="s">
        <v>135</v>
      </c>
      <c r="K3257" s="79">
        <v>1</v>
      </c>
      <c r="L3257" s="79">
        <v>300</v>
      </c>
      <c r="M3257" s="79">
        <v>300</v>
      </c>
      <c r="N3257" s="79">
        <v>0</v>
      </c>
      <c r="O3257" s="79">
        <v>0</v>
      </c>
      <c r="P3257" s="79">
        <v>0</v>
      </c>
      <c r="Q3257" s="79">
        <v>0</v>
      </c>
      <c r="R3257" s="79">
        <v>300</v>
      </c>
      <c r="S3257" t="s">
        <v>136</v>
      </c>
      <c r="T3257" t="s">
        <v>699</v>
      </c>
      <c r="U3257" t="s">
        <v>136</v>
      </c>
      <c r="V3257" t="s">
        <v>138</v>
      </c>
      <c r="W3257" t="s">
        <v>139</v>
      </c>
      <c r="X3257" t="s">
        <v>2024</v>
      </c>
      <c r="Z3257" t="s">
        <v>141</v>
      </c>
    </row>
    <row r="3258" spans="1:26">
      <c r="A3258" s="27">
        <v>45152</v>
      </c>
      <c r="B3258" t="s">
        <v>6895</v>
      </c>
      <c r="C3258" t="s">
        <v>7088</v>
      </c>
      <c r="D3258" s="79">
        <v>5428</v>
      </c>
      <c r="E3258" s="79" t="s">
        <v>5808</v>
      </c>
      <c r="F3258" t="s">
        <v>2022</v>
      </c>
      <c r="G3258" t="s">
        <v>7089</v>
      </c>
      <c r="H3258" t="s">
        <v>134</v>
      </c>
      <c r="I3258" t="s">
        <v>134</v>
      </c>
      <c r="J3258" t="s">
        <v>135</v>
      </c>
      <c r="K3258" s="79">
        <v>1</v>
      </c>
      <c r="L3258" s="79">
        <v>300</v>
      </c>
      <c r="M3258" s="79">
        <v>300</v>
      </c>
      <c r="N3258" s="79">
        <v>0</v>
      </c>
      <c r="O3258" s="79">
        <v>0</v>
      </c>
      <c r="P3258" s="79">
        <v>0</v>
      </c>
      <c r="Q3258" s="79">
        <v>0</v>
      </c>
      <c r="R3258" s="79">
        <v>300</v>
      </c>
      <c r="S3258" t="s">
        <v>136</v>
      </c>
      <c r="T3258" t="s">
        <v>956</v>
      </c>
      <c r="U3258" t="s">
        <v>136</v>
      </c>
      <c r="V3258" t="s">
        <v>138</v>
      </c>
      <c r="W3258" t="s">
        <v>139</v>
      </c>
      <c r="X3258" t="s">
        <v>2024</v>
      </c>
      <c r="Z3258" t="s">
        <v>141</v>
      </c>
    </row>
    <row r="3259" spans="1:26">
      <c r="A3259" s="27">
        <v>45152</v>
      </c>
      <c r="B3259" t="s">
        <v>6892</v>
      </c>
      <c r="C3259" t="s">
        <v>7090</v>
      </c>
      <c r="D3259" s="79">
        <v>5429</v>
      </c>
      <c r="E3259" s="79" t="s">
        <v>5808</v>
      </c>
      <c r="F3259" t="s">
        <v>2022</v>
      </c>
      <c r="G3259" t="s">
        <v>7091</v>
      </c>
      <c r="H3259" t="s">
        <v>134</v>
      </c>
      <c r="I3259" t="s">
        <v>134</v>
      </c>
      <c r="J3259" t="s">
        <v>135</v>
      </c>
      <c r="K3259" s="79">
        <v>1</v>
      </c>
      <c r="L3259" s="79">
        <v>300</v>
      </c>
      <c r="M3259" s="79">
        <v>300</v>
      </c>
      <c r="N3259" s="79">
        <v>0</v>
      </c>
      <c r="O3259" s="79">
        <v>0</v>
      </c>
      <c r="P3259" s="79">
        <v>0</v>
      </c>
      <c r="Q3259" s="79">
        <v>0</v>
      </c>
      <c r="R3259" s="79">
        <v>300</v>
      </c>
      <c r="S3259" t="s">
        <v>136</v>
      </c>
      <c r="T3259" t="s">
        <v>956</v>
      </c>
      <c r="U3259" t="s">
        <v>136</v>
      </c>
      <c r="V3259" t="s">
        <v>138</v>
      </c>
      <c r="W3259" t="s">
        <v>139</v>
      </c>
      <c r="X3259" t="s">
        <v>2024</v>
      </c>
      <c r="Z3259" t="s">
        <v>141</v>
      </c>
    </row>
    <row r="3260" spans="1:26">
      <c r="A3260" s="27">
        <v>45154</v>
      </c>
      <c r="B3260" t="s">
        <v>6896</v>
      </c>
      <c r="C3260" t="s">
        <v>7092</v>
      </c>
      <c r="D3260" s="79">
        <v>5442</v>
      </c>
      <c r="E3260" s="79" t="s">
        <v>5808</v>
      </c>
      <c r="F3260" t="s">
        <v>2022</v>
      </c>
      <c r="G3260" t="s">
        <v>7093</v>
      </c>
      <c r="H3260" t="s">
        <v>134</v>
      </c>
      <c r="I3260" t="s">
        <v>134</v>
      </c>
      <c r="J3260" t="s">
        <v>135</v>
      </c>
      <c r="K3260" s="79">
        <v>1</v>
      </c>
      <c r="L3260" s="79">
        <v>300</v>
      </c>
      <c r="M3260" s="79">
        <v>300</v>
      </c>
      <c r="N3260" s="79">
        <v>0</v>
      </c>
      <c r="O3260" s="79">
        <v>0</v>
      </c>
      <c r="P3260" s="79">
        <v>0</v>
      </c>
      <c r="Q3260" s="79">
        <v>0</v>
      </c>
      <c r="R3260" s="79">
        <v>300</v>
      </c>
      <c r="S3260" t="s">
        <v>136</v>
      </c>
      <c r="T3260" t="s">
        <v>764</v>
      </c>
      <c r="U3260" t="s">
        <v>136</v>
      </c>
      <c r="V3260" t="s">
        <v>138</v>
      </c>
      <c r="W3260" t="s">
        <v>139</v>
      </c>
      <c r="X3260" t="s">
        <v>2024</v>
      </c>
      <c r="Z3260" t="s">
        <v>141</v>
      </c>
    </row>
    <row r="3261" spans="1:26">
      <c r="A3261" s="27">
        <v>45154</v>
      </c>
      <c r="B3261" t="s">
        <v>6897</v>
      </c>
      <c r="C3261" t="s">
        <v>7094</v>
      </c>
      <c r="D3261" s="79">
        <v>5443</v>
      </c>
      <c r="E3261" s="79" t="s">
        <v>5808</v>
      </c>
      <c r="F3261" t="s">
        <v>2022</v>
      </c>
      <c r="G3261" t="s">
        <v>7095</v>
      </c>
      <c r="H3261" t="s">
        <v>134</v>
      </c>
      <c r="I3261" t="s">
        <v>134</v>
      </c>
      <c r="J3261" t="s">
        <v>135</v>
      </c>
      <c r="K3261" s="79">
        <v>1</v>
      </c>
      <c r="L3261" s="79">
        <v>300</v>
      </c>
      <c r="M3261" s="79">
        <v>300</v>
      </c>
      <c r="N3261" s="79">
        <v>0</v>
      </c>
      <c r="O3261" s="79">
        <v>0</v>
      </c>
      <c r="P3261" s="79">
        <v>0</v>
      </c>
      <c r="Q3261" s="79">
        <v>0</v>
      </c>
      <c r="R3261" s="79">
        <v>300</v>
      </c>
      <c r="S3261" t="s">
        <v>136</v>
      </c>
      <c r="T3261" t="s">
        <v>2430</v>
      </c>
      <c r="U3261" t="s">
        <v>136</v>
      </c>
      <c r="V3261" t="s">
        <v>138</v>
      </c>
      <c r="W3261" t="s">
        <v>139</v>
      </c>
      <c r="X3261" t="s">
        <v>2024</v>
      </c>
      <c r="Z3261" t="s">
        <v>141</v>
      </c>
    </row>
    <row r="3262" spans="1:26">
      <c r="A3262" s="27">
        <v>45154</v>
      </c>
      <c r="B3262" t="s">
        <v>6899</v>
      </c>
      <c r="C3262" t="s">
        <v>7096</v>
      </c>
      <c r="D3262" s="79">
        <v>5448</v>
      </c>
      <c r="E3262" s="79" t="s">
        <v>5808</v>
      </c>
      <c r="F3262" t="s">
        <v>2022</v>
      </c>
      <c r="G3262" t="s">
        <v>7097</v>
      </c>
      <c r="H3262" t="s">
        <v>134</v>
      </c>
      <c r="I3262" t="s">
        <v>134</v>
      </c>
      <c r="J3262" t="s">
        <v>135</v>
      </c>
      <c r="K3262" s="79">
        <v>1</v>
      </c>
      <c r="L3262" s="79">
        <v>300</v>
      </c>
      <c r="M3262" s="79">
        <v>300</v>
      </c>
      <c r="N3262" s="79">
        <v>0</v>
      </c>
      <c r="O3262" s="79">
        <v>0</v>
      </c>
      <c r="P3262" s="79">
        <v>0</v>
      </c>
      <c r="Q3262" s="79">
        <v>0</v>
      </c>
      <c r="R3262" s="79">
        <v>300</v>
      </c>
      <c r="S3262" t="s">
        <v>136</v>
      </c>
      <c r="T3262" t="s">
        <v>699</v>
      </c>
      <c r="U3262" t="s">
        <v>136</v>
      </c>
      <c r="V3262" t="s">
        <v>138</v>
      </c>
      <c r="W3262" t="s">
        <v>139</v>
      </c>
      <c r="X3262" t="s">
        <v>2024</v>
      </c>
      <c r="Z3262" t="s">
        <v>141</v>
      </c>
    </row>
    <row r="3263" spans="1:26">
      <c r="A3263" s="27">
        <v>45167</v>
      </c>
      <c r="B3263" t="s">
        <v>6976</v>
      </c>
      <c r="C3263" t="s">
        <v>7098</v>
      </c>
      <c r="D3263" s="79">
        <v>5448</v>
      </c>
      <c r="E3263" s="79" t="s">
        <v>5808</v>
      </c>
      <c r="F3263" t="s">
        <v>2045</v>
      </c>
      <c r="G3263" t="s">
        <v>7097</v>
      </c>
      <c r="H3263" t="s">
        <v>134</v>
      </c>
      <c r="I3263" t="s">
        <v>134</v>
      </c>
      <c r="J3263" t="s">
        <v>135</v>
      </c>
      <c r="K3263" s="79">
        <v>1</v>
      </c>
      <c r="L3263" s="79">
        <v>300</v>
      </c>
      <c r="M3263" s="79">
        <v>300</v>
      </c>
      <c r="N3263" s="79">
        <v>0</v>
      </c>
      <c r="O3263" s="79">
        <v>0</v>
      </c>
      <c r="P3263" s="79">
        <v>0</v>
      </c>
      <c r="Q3263" s="79">
        <v>0</v>
      </c>
      <c r="R3263" s="79">
        <v>300</v>
      </c>
      <c r="S3263" t="s">
        <v>136</v>
      </c>
      <c r="T3263" t="s">
        <v>401</v>
      </c>
      <c r="U3263" t="s">
        <v>136</v>
      </c>
      <c r="V3263" t="s">
        <v>138</v>
      </c>
      <c r="W3263" t="s">
        <v>139</v>
      </c>
      <c r="X3263" t="s">
        <v>2024</v>
      </c>
      <c r="Z3263" t="s">
        <v>141</v>
      </c>
    </row>
    <row r="3264" spans="1:26">
      <c r="A3264" s="27">
        <v>45155</v>
      </c>
      <c r="B3264" t="s">
        <v>6907</v>
      </c>
      <c r="C3264" t="s">
        <v>7099</v>
      </c>
      <c r="D3264" s="79">
        <v>5459</v>
      </c>
      <c r="E3264" s="79" t="s">
        <v>5808</v>
      </c>
      <c r="F3264" t="s">
        <v>2022</v>
      </c>
      <c r="G3264" t="s">
        <v>7100</v>
      </c>
      <c r="H3264" t="s">
        <v>134</v>
      </c>
      <c r="I3264" t="s">
        <v>134</v>
      </c>
      <c r="J3264" t="s">
        <v>135</v>
      </c>
      <c r="K3264" s="79">
        <v>1</v>
      </c>
      <c r="L3264" s="79">
        <v>300</v>
      </c>
      <c r="M3264" s="79">
        <v>300</v>
      </c>
      <c r="N3264" s="79">
        <v>0</v>
      </c>
      <c r="O3264" s="79">
        <v>0</v>
      </c>
      <c r="P3264" s="79">
        <v>0</v>
      </c>
      <c r="Q3264" s="79">
        <v>0</v>
      </c>
      <c r="R3264" s="79">
        <v>300</v>
      </c>
      <c r="S3264" t="s">
        <v>136</v>
      </c>
      <c r="T3264" t="s">
        <v>956</v>
      </c>
      <c r="U3264" t="s">
        <v>136</v>
      </c>
      <c r="V3264" t="s">
        <v>138</v>
      </c>
      <c r="W3264" t="s">
        <v>139</v>
      </c>
      <c r="X3264" t="s">
        <v>2024</v>
      </c>
      <c r="Z3264" t="s">
        <v>141</v>
      </c>
    </row>
    <row r="3265" spans="1:26">
      <c r="A3265" s="27">
        <v>45156</v>
      </c>
      <c r="B3265" t="s">
        <v>7101</v>
      </c>
      <c r="C3265" t="s">
        <v>7102</v>
      </c>
      <c r="D3265" s="79">
        <v>5468</v>
      </c>
      <c r="E3265" s="79" t="s">
        <v>5808</v>
      </c>
      <c r="F3265" t="s">
        <v>2022</v>
      </c>
      <c r="G3265" t="s">
        <v>7103</v>
      </c>
      <c r="H3265" t="s">
        <v>134</v>
      </c>
      <c r="I3265" t="s">
        <v>134</v>
      </c>
      <c r="J3265" t="s">
        <v>135</v>
      </c>
      <c r="K3265" s="79">
        <v>1</v>
      </c>
      <c r="L3265" s="79">
        <v>300</v>
      </c>
      <c r="M3265" s="79">
        <v>300</v>
      </c>
      <c r="N3265" s="79">
        <v>0</v>
      </c>
      <c r="O3265" s="79">
        <v>0</v>
      </c>
      <c r="P3265" s="79">
        <v>0</v>
      </c>
      <c r="Q3265" s="79">
        <v>0</v>
      </c>
      <c r="R3265" s="79">
        <v>300</v>
      </c>
      <c r="S3265" t="s">
        <v>136</v>
      </c>
      <c r="T3265" t="s">
        <v>956</v>
      </c>
      <c r="U3265" t="s">
        <v>136</v>
      </c>
      <c r="V3265" t="s">
        <v>138</v>
      </c>
      <c r="W3265" t="s">
        <v>139</v>
      </c>
      <c r="X3265" t="s">
        <v>2024</v>
      </c>
      <c r="Z3265" t="s">
        <v>141</v>
      </c>
    </row>
    <row r="3266" spans="1:26">
      <c r="A3266" s="27">
        <v>45157</v>
      </c>
      <c r="B3266" t="s">
        <v>6921</v>
      </c>
      <c r="C3266" t="s">
        <v>7104</v>
      </c>
      <c r="D3266" s="79">
        <v>5488</v>
      </c>
      <c r="E3266" s="79" t="s">
        <v>5808</v>
      </c>
      <c r="F3266" t="s">
        <v>2022</v>
      </c>
      <c r="G3266" t="s">
        <v>7105</v>
      </c>
      <c r="H3266" t="s">
        <v>134</v>
      </c>
      <c r="I3266" t="s">
        <v>134</v>
      </c>
      <c r="J3266" t="s">
        <v>135</v>
      </c>
      <c r="K3266" s="79">
        <v>1</v>
      </c>
      <c r="L3266" s="79">
        <v>300</v>
      </c>
      <c r="M3266" s="79">
        <v>300</v>
      </c>
      <c r="N3266" s="79">
        <v>0</v>
      </c>
      <c r="O3266" s="79">
        <v>0</v>
      </c>
      <c r="P3266" s="79">
        <v>0</v>
      </c>
      <c r="Q3266" s="79">
        <v>0</v>
      </c>
      <c r="R3266" s="79">
        <v>300</v>
      </c>
      <c r="S3266" t="s">
        <v>136</v>
      </c>
      <c r="T3266" t="s">
        <v>474</v>
      </c>
      <c r="U3266" t="s">
        <v>136</v>
      </c>
      <c r="V3266" t="s">
        <v>138</v>
      </c>
      <c r="W3266" t="s">
        <v>139</v>
      </c>
      <c r="X3266" t="s">
        <v>2024</v>
      </c>
      <c r="Z3266" t="s">
        <v>141</v>
      </c>
    </row>
    <row r="3267" spans="1:26">
      <c r="A3267" s="27">
        <v>45159</v>
      </c>
      <c r="B3267" t="s">
        <v>6931</v>
      </c>
      <c r="C3267" t="s">
        <v>7106</v>
      </c>
      <c r="D3267" s="79">
        <v>5509</v>
      </c>
      <c r="E3267" s="79" t="s">
        <v>5808</v>
      </c>
      <c r="F3267" t="s">
        <v>2022</v>
      </c>
      <c r="G3267" t="s">
        <v>7107</v>
      </c>
      <c r="H3267" t="s">
        <v>134</v>
      </c>
      <c r="I3267" t="s">
        <v>134</v>
      </c>
      <c r="J3267" t="s">
        <v>135</v>
      </c>
      <c r="K3267" s="79">
        <v>1</v>
      </c>
      <c r="L3267" s="79">
        <v>300</v>
      </c>
      <c r="M3267" s="79">
        <v>300</v>
      </c>
      <c r="N3267" s="79">
        <v>0</v>
      </c>
      <c r="O3267" s="79">
        <v>0</v>
      </c>
      <c r="P3267" s="79">
        <v>0</v>
      </c>
      <c r="Q3267" s="79">
        <v>0</v>
      </c>
      <c r="R3267" s="79">
        <v>300</v>
      </c>
      <c r="S3267" t="s">
        <v>136</v>
      </c>
      <c r="T3267" t="s">
        <v>5054</v>
      </c>
      <c r="U3267" t="s">
        <v>136</v>
      </c>
      <c r="V3267" t="s">
        <v>138</v>
      </c>
      <c r="W3267" t="s">
        <v>139</v>
      </c>
      <c r="X3267" t="s">
        <v>2024</v>
      </c>
      <c r="Z3267" t="s">
        <v>141</v>
      </c>
    </row>
    <row r="3268" spans="1:26">
      <c r="A3268" s="27">
        <v>45160</v>
      </c>
      <c r="B3268" t="s">
        <v>7108</v>
      </c>
      <c r="C3268" t="s">
        <v>7109</v>
      </c>
      <c r="D3268" s="79">
        <v>5526</v>
      </c>
      <c r="E3268" s="79" t="s">
        <v>5808</v>
      </c>
      <c r="F3268" t="s">
        <v>2022</v>
      </c>
      <c r="G3268" t="s">
        <v>7110</v>
      </c>
      <c r="H3268" t="s">
        <v>134</v>
      </c>
      <c r="I3268" t="s">
        <v>134</v>
      </c>
      <c r="J3268" t="s">
        <v>135</v>
      </c>
      <c r="K3268" s="79">
        <v>1</v>
      </c>
      <c r="L3268" s="79">
        <v>300</v>
      </c>
      <c r="M3268" s="79">
        <v>300</v>
      </c>
      <c r="N3268" s="79">
        <v>0</v>
      </c>
      <c r="O3268" s="79">
        <v>0</v>
      </c>
      <c r="P3268" s="79">
        <v>0</v>
      </c>
      <c r="Q3268" s="79">
        <v>0</v>
      </c>
      <c r="R3268" s="79">
        <v>300</v>
      </c>
      <c r="S3268" t="s">
        <v>136</v>
      </c>
      <c r="T3268" t="s">
        <v>956</v>
      </c>
      <c r="U3268" t="s">
        <v>136</v>
      </c>
      <c r="V3268" t="s">
        <v>138</v>
      </c>
      <c r="W3268" t="s">
        <v>139</v>
      </c>
      <c r="X3268" t="s">
        <v>2024</v>
      </c>
      <c r="Z3268" t="s">
        <v>141</v>
      </c>
    </row>
    <row r="3269" spans="1:26">
      <c r="A3269" s="27">
        <v>45162</v>
      </c>
      <c r="B3269" t="s">
        <v>6949</v>
      </c>
      <c r="C3269" t="s">
        <v>7111</v>
      </c>
      <c r="D3269" s="79">
        <v>5547</v>
      </c>
      <c r="E3269" s="79" t="s">
        <v>5808</v>
      </c>
      <c r="F3269" t="s">
        <v>2022</v>
      </c>
      <c r="G3269" t="s">
        <v>5838</v>
      </c>
      <c r="H3269" t="s">
        <v>134</v>
      </c>
      <c r="I3269" t="s">
        <v>134</v>
      </c>
      <c r="J3269" t="s">
        <v>135</v>
      </c>
      <c r="K3269" s="79">
        <v>1</v>
      </c>
      <c r="L3269" s="79">
        <v>300</v>
      </c>
      <c r="M3269" s="79">
        <v>300</v>
      </c>
      <c r="N3269" s="79">
        <v>0</v>
      </c>
      <c r="O3269" s="79">
        <v>0</v>
      </c>
      <c r="P3269" s="79">
        <v>0</v>
      </c>
      <c r="Q3269" s="79">
        <v>0</v>
      </c>
      <c r="R3269" s="79">
        <v>300</v>
      </c>
      <c r="S3269" t="s">
        <v>136</v>
      </c>
      <c r="T3269" t="s">
        <v>486</v>
      </c>
      <c r="U3269" t="s">
        <v>136</v>
      </c>
      <c r="V3269" t="s">
        <v>138</v>
      </c>
      <c r="W3269" t="s">
        <v>139</v>
      </c>
      <c r="X3269" t="s">
        <v>2024</v>
      </c>
      <c r="Z3269" t="s">
        <v>141</v>
      </c>
    </row>
    <row r="3270" spans="1:26">
      <c r="A3270" s="27">
        <v>45146</v>
      </c>
      <c r="B3270" t="s">
        <v>6840</v>
      </c>
      <c r="C3270" t="s">
        <v>7112</v>
      </c>
      <c r="D3270" s="79">
        <v>5331</v>
      </c>
      <c r="E3270" s="79" t="s">
        <v>5808</v>
      </c>
      <c r="F3270" t="s">
        <v>2022</v>
      </c>
      <c r="G3270" t="s">
        <v>7113</v>
      </c>
      <c r="H3270" t="s">
        <v>134</v>
      </c>
      <c r="I3270" t="s">
        <v>134</v>
      </c>
      <c r="J3270" t="s">
        <v>135</v>
      </c>
      <c r="K3270" s="79">
        <v>1</v>
      </c>
      <c r="L3270" s="79">
        <v>300</v>
      </c>
      <c r="M3270" s="79">
        <v>300</v>
      </c>
      <c r="N3270" s="79">
        <v>0</v>
      </c>
      <c r="O3270" s="79">
        <v>0</v>
      </c>
      <c r="P3270" s="79">
        <v>0</v>
      </c>
      <c r="Q3270" s="79">
        <v>0</v>
      </c>
      <c r="R3270" s="79">
        <v>300</v>
      </c>
      <c r="S3270" t="s">
        <v>136</v>
      </c>
      <c r="T3270" t="s">
        <v>7114</v>
      </c>
      <c r="U3270" t="s">
        <v>136</v>
      </c>
      <c r="V3270" t="s">
        <v>138</v>
      </c>
      <c r="W3270" t="s">
        <v>139</v>
      </c>
      <c r="X3270" t="s">
        <v>2024</v>
      </c>
      <c r="Z3270" t="s">
        <v>141</v>
      </c>
    </row>
    <row r="3271" spans="1:26">
      <c r="A3271" s="27">
        <v>45146</v>
      </c>
      <c r="B3271" t="s">
        <v>6842</v>
      </c>
      <c r="C3271" t="s">
        <v>7115</v>
      </c>
      <c r="D3271" s="79">
        <v>5336</v>
      </c>
      <c r="E3271" s="79" t="s">
        <v>5808</v>
      </c>
      <c r="F3271" t="s">
        <v>2022</v>
      </c>
      <c r="G3271" t="s">
        <v>7116</v>
      </c>
      <c r="H3271" t="s">
        <v>134</v>
      </c>
      <c r="I3271" t="s">
        <v>134</v>
      </c>
      <c r="J3271" t="s">
        <v>135</v>
      </c>
      <c r="K3271" s="79">
        <v>1</v>
      </c>
      <c r="L3271" s="79">
        <v>300</v>
      </c>
      <c r="M3271" s="79">
        <v>300</v>
      </c>
      <c r="N3271" s="79">
        <v>0</v>
      </c>
      <c r="O3271" s="79">
        <v>0</v>
      </c>
      <c r="P3271" s="79">
        <v>0</v>
      </c>
      <c r="Q3271" s="79">
        <v>0</v>
      </c>
      <c r="R3271" s="79">
        <v>300</v>
      </c>
      <c r="S3271" t="s">
        <v>136</v>
      </c>
      <c r="T3271" t="s">
        <v>7117</v>
      </c>
      <c r="U3271" t="s">
        <v>136</v>
      </c>
      <c r="V3271" t="s">
        <v>138</v>
      </c>
      <c r="W3271" t="s">
        <v>139</v>
      </c>
      <c r="X3271" t="s">
        <v>2024</v>
      </c>
      <c r="Z3271" t="s">
        <v>141</v>
      </c>
    </row>
    <row r="3272" spans="1:26">
      <c r="A3272" s="27">
        <v>45147</v>
      </c>
      <c r="B3272" t="s">
        <v>7118</v>
      </c>
      <c r="C3272" t="s">
        <v>7119</v>
      </c>
      <c r="D3272" s="79">
        <v>5347</v>
      </c>
      <c r="E3272" s="79" t="s">
        <v>5808</v>
      </c>
      <c r="F3272" t="s">
        <v>2022</v>
      </c>
      <c r="G3272" t="s">
        <v>7120</v>
      </c>
      <c r="H3272" t="s">
        <v>134</v>
      </c>
      <c r="I3272" t="s">
        <v>134</v>
      </c>
      <c r="J3272" t="s">
        <v>135</v>
      </c>
      <c r="K3272" s="79">
        <v>1</v>
      </c>
      <c r="L3272" s="79">
        <v>300</v>
      </c>
      <c r="M3272" s="79">
        <v>300</v>
      </c>
      <c r="N3272" s="79">
        <v>0</v>
      </c>
      <c r="O3272" s="79">
        <v>0</v>
      </c>
      <c r="P3272" s="79">
        <v>0</v>
      </c>
      <c r="Q3272" s="79">
        <v>0</v>
      </c>
      <c r="R3272" s="79">
        <v>300</v>
      </c>
      <c r="S3272" t="s">
        <v>136</v>
      </c>
      <c r="T3272" t="s">
        <v>956</v>
      </c>
      <c r="U3272" t="s">
        <v>136</v>
      </c>
      <c r="V3272" t="s">
        <v>138</v>
      </c>
      <c r="W3272" t="s">
        <v>139</v>
      </c>
      <c r="X3272" t="s">
        <v>2024</v>
      </c>
      <c r="Z3272" t="s">
        <v>141</v>
      </c>
    </row>
    <row r="3273" spans="1:26">
      <c r="A3273" s="27">
        <v>45147</v>
      </c>
      <c r="B3273" t="s">
        <v>6849</v>
      </c>
      <c r="C3273" t="s">
        <v>7121</v>
      </c>
      <c r="D3273" s="79">
        <v>5355</v>
      </c>
      <c r="E3273" s="79" t="s">
        <v>5808</v>
      </c>
      <c r="F3273" t="s">
        <v>2022</v>
      </c>
      <c r="G3273" t="s">
        <v>7122</v>
      </c>
      <c r="H3273" t="s">
        <v>134</v>
      </c>
      <c r="I3273" t="s">
        <v>134</v>
      </c>
      <c r="J3273" t="s">
        <v>135</v>
      </c>
      <c r="K3273" s="79">
        <v>1</v>
      </c>
      <c r="L3273" s="79">
        <v>300</v>
      </c>
      <c r="M3273" s="79">
        <v>300</v>
      </c>
      <c r="N3273" s="79">
        <v>0</v>
      </c>
      <c r="O3273" s="79">
        <v>0</v>
      </c>
      <c r="P3273" s="79">
        <v>0</v>
      </c>
      <c r="Q3273" s="79">
        <v>0</v>
      </c>
      <c r="R3273" s="79">
        <v>300</v>
      </c>
      <c r="S3273" t="s">
        <v>136</v>
      </c>
      <c r="T3273" t="s">
        <v>2326</v>
      </c>
      <c r="U3273" t="s">
        <v>136</v>
      </c>
      <c r="V3273" t="s">
        <v>138</v>
      </c>
      <c r="W3273" t="s">
        <v>139</v>
      </c>
      <c r="X3273" t="s">
        <v>2024</v>
      </c>
      <c r="Z3273" t="s">
        <v>141</v>
      </c>
    </row>
    <row r="3274" spans="1:26">
      <c r="A3274" s="27">
        <v>45148</v>
      </c>
      <c r="B3274" t="s">
        <v>7123</v>
      </c>
      <c r="C3274" t="s">
        <v>7124</v>
      </c>
      <c r="D3274" s="79">
        <v>5362</v>
      </c>
      <c r="E3274" s="79" t="s">
        <v>5808</v>
      </c>
      <c r="F3274" t="s">
        <v>2022</v>
      </c>
      <c r="G3274" t="s">
        <v>7125</v>
      </c>
      <c r="H3274" t="s">
        <v>134</v>
      </c>
      <c r="I3274" t="s">
        <v>134</v>
      </c>
      <c r="J3274" t="s">
        <v>135</v>
      </c>
      <c r="K3274" s="79">
        <v>1</v>
      </c>
      <c r="L3274" s="79">
        <v>300</v>
      </c>
      <c r="M3274" s="79">
        <v>300</v>
      </c>
      <c r="N3274" s="79">
        <v>0</v>
      </c>
      <c r="O3274" s="79">
        <v>0</v>
      </c>
      <c r="P3274" s="79">
        <v>0</v>
      </c>
      <c r="Q3274" s="79">
        <v>0</v>
      </c>
      <c r="R3274" s="79">
        <v>300</v>
      </c>
      <c r="S3274" t="s">
        <v>136</v>
      </c>
      <c r="T3274" t="s">
        <v>956</v>
      </c>
      <c r="U3274" t="s">
        <v>136</v>
      </c>
      <c r="V3274" t="s">
        <v>138</v>
      </c>
      <c r="W3274" t="s">
        <v>139</v>
      </c>
      <c r="X3274" t="s">
        <v>2024</v>
      </c>
      <c r="Z3274" t="s">
        <v>141</v>
      </c>
    </row>
    <row r="3275" spans="1:26">
      <c r="A3275" s="27">
        <v>45148</v>
      </c>
      <c r="B3275" t="s">
        <v>6856</v>
      </c>
      <c r="C3275" t="s">
        <v>7126</v>
      </c>
      <c r="D3275" s="79">
        <v>5367</v>
      </c>
      <c r="E3275" s="79" t="s">
        <v>5808</v>
      </c>
      <c r="F3275" t="s">
        <v>2022</v>
      </c>
      <c r="G3275" t="s">
        <v>7127</v>
      </c>
      <c r="H3275" t="s">
        <v>134</v>
      </c>
      <c r="I3275" t="s">
        <v>134</v>
      </c>
      <c r="J3275" t="s">
        <v>135</v>
      </c>
      <c r="K3275" s="79">
        <v>1</v>
      </c>
      <c r="L3275" s="79">
        <v>300</v>
      </c>
      <c r="M3275" s="79">
        <v>300</v>
      </c>
      <c r="N3275" s="79">
        <v>0</v>
      </c>
      <c r="O3275" s="79">
        <v>0</v>
      </c>
      <c r="P3275" s="79">
        <v>0</v>
      </c>
      <c r="Q3275" s="79">
        <v>0</v>
      </c>
      <c r="R3275" s="79">
        <v>300</v>
      </c>
      <c r="S3275" t="s">
        <v>136</v>
      </c>
      <c r="T3275" t="s">
        <v>956</v>
      </c>
      <c r="U3275" t="s">
        <v>136</v>
      </c>
      <c r="V3275" t="s">
        <v>138</v>
      </c>
      <c r="W3275" t="s">
        <v>139</v>
      </c>
      <c r="X3275" t="s">
        <v>2024</v>
      </c>
      <c r="Z3275" t="s">
        <v>141</v>
      </c>
    </row>
    <row r="3276" spans="1:26">
      <c r="A3276" s="27">
        <v>45148</v>
      </c>
      <c r="B3276" t="s">
        <v>6859</v>
      </c>
      <c r="C3276" t="s">
        <v>7128</v>
      </c>
      <c r="D3276" s="79">
        <v>5373</v>
      </c>
      <c r="E3276" s="79" t="s">
        <v>5808</v>
      </c>
      <c r="F3276" t="s">
        <v>2022</v>
      </c>
      <c r="G3276" t="s">
        <v>7129</v>
      </c>
      <c r="H3276" t="s">
        <v>134</v>
      </c>
      <c r="I3276" t="s">
        <v>134</v>
      </c>
      <c r="J3276" t="s">
        <v>135</v>
      </c>
      <c r="K3276" s="79">
        <v>1</v>
      </c>
      <c r="L3276" s="79">
        <v>300</v>
      </c>
      <c r="M3276" s="79">
        <v>300</v>
      </c>
      <c r="N3276" s="79">
        <v>0</v>
      </c>
      <c r="O3276" s="79">
        <v>0</v>
      </c>
      <c r="P3276" s="79">
        <v>0</v>
      </c>
      <c r="Q3276" s="79">
        <v>0</v>
      </c>
      <c r="R3276" s="79">
        <v>300</v>
      </c>
      <c r="S3276" t="s">
        <v>136</v>
      </c>
      <c r="T3276" t="s">
        <v>2149</v>
      </c>
      <c r="U3276" t="s">
        <v>136</v>
      </c>
      <c r="V3276" t="s">
        <v>138</v>
      </c>
      <c r="W3276" t="s">
        <v>139</v>
      </c>
      <c r="X3276" t="s">
        <v>2024</v>
      </c>
      <c r="Z3276" t="s">
        <v>141</v>
      </c>
    </row>
    <row r="3277" spans="1:26">
      <c r="A3277" s="27">
        <v>45149</v>
      </c>
      <c r="B3277" t="s">
        <v>7130</v>
      </c>
      <c r="C3277" t="s">
        <v>7131</v>
      </c>
      <c r="D3277" s="79">
        <v>5375</v>
      </c>
      <c r="E3277" s="79" t="s">
        <v>5808</v>
      </c>
      <c r="F3277" t="s">
        <v>2022</v>
      </c>
      <c r="G3277" t="s">
        <v>7132</v>
      </c>
      <c r="H3277" t="s">
        <v>134</v>
      </c>
      <c r="I3277" t="s">
        <v>134</v>
      </c>
      <c r="J3277" t="s">
        <v>135</v>
      </c>
      <c r="K3277" s="79">
        <v>1</v>
      </c>
      <c r="L3277" s="79">
        <v>300</v>
      </c>
      <c r="M3277" s="79">
        <v>300</v>
      </c>
      <c r="N3277" s="79">
        <v>0</v>
      </c>
      <c r="O3277" s="79">
        <v>0</v>
      </c>
      <c r="P3277" s="79">
        <v>0</v>
      </c>
      <c r="Q3277" s="79">
        <v>0</v>
      </c>
      <c r="R3277" s="79">
        <v>300</v>
      </c>
      <c r="S3277" t="s">
        <v>136</v>
      </c>
      <c r="T3277" t="s">
        <v>956</v>
      </c>
      <c r="U3277" t="s">
        <v>136</v>
      </c>
      <c r="V3277" t="s">
        <v>138</v>
      </c>
      <c r="W3277" t="s">
        <v>139</v>
      </c>
      <c r="X3277" t="s">
        <v>2024</v>
      </c>
      <c r="Z3277" t="s">
        <v>141</v>
      </c>
    </row>
    <row r="3278" spans="1:26">
      <c r="A3278" s="27">
        <v>45150</v>
      </c>
      <c r="B3278" t="s">
        <v>6877</v>
      </c>
      <c r="C3278" t="s">
        <v>7133</v>
      </c>
      <c r="D3278" s="79">
        <v>5391</v>
      </c>
      <c r="E3278" s="79" t="s">
        <v>5808</v>
      </c>
      <c r="F3278" t="s">
        <v>2022</v>
      </c>
      <c r="G3278" t="s">
        <v>7134</v>
      </c>
      <c r="H3278" t="s">
        <v>134</v>
      </c>
      <c r="I3278" t="s">
        <v>134</v>
      </c>
      <c r="J3278" t="s">
        <v>135</v>
      </c>
      <c r="K3278" s="79">
        <v>1</v>
      </c>
      <c r="L3278" s="79">
        <v>300</v>
      </c>
      <c r="M3278" s="79">
        <v>300</v>
      </c>
      <c r="N3278" s="79">
        <v>0</v>
      </c>
      <c r="O3278" s="79">
        <v>0</v>
      </c>
      <c r="P3278" s="79">
        <v>0</v>
      </c>
      <c r="Q3278" s="79">
        <v>0</v>
      </c>
      <c r="R3278" s="79">
        <v>300</v>
      </c>
      <c r="S3278" t="s">
        <v>136</v>
      </c>
      <c r="T3278" t="s">
        <v>2491</v>
      </c>
      <c r="U3278" t="s">
        <v>136</v>
      </c>
      <c r="V3278" t="s">
        <v>138</v>
      </c>
      <c r="W3278" t="s">
        <v>139</v>
      </c>
      <c r="X3278" t="s">
        <v>2024</v>
      </c>
      <c r="Z3278" t="s">
        <v>141</v>
      </c>
    </row>
    <row r="3279" spans="1:26">
      <c r="A3279" s="27">
        <v>45150</v>
      </c>
      <c r="B3279" t="s">
        <v>6878</v>
      </c>
      <c r="C3279" t="s">
        <v>7135</v>
      </c>
      <c r="D3279" s="79">
        <v>5393</v>
      </c>
      <c r="E3279" s="79" t="s">
        <v>5808</v>
      </c>
      <c r="F3279" t="s">
        <v>2022</v>
      </c>
      <c r="G3279" t="s">
        <v>7136</v>
      </c>
      <c r="H3279" t="s">
        <v>134</v>
      </c>
      <c r="I3279" t="s">
        <v>134</v>
      </c>
      <c r="J3279" t="s">
        <v>135</v>
      </c>
      <c r="K3279" s="79">
        <v>1</v>
      </c>
      <c r="L3279" s="79">
        <v>300</v>
      </c>
      <c r="M3279" s="79">
        <v>300</v>
      </c>
      <c r="N3279" s="79">
        <v>0</v>
      </c>
      <c r="O3279" s="79">
        <v>0</v>
      </c>
      <c r="P3279" s="79">
        <v>0</v>
      </c>
      <c r="Q3279" s="79">
        <v>30</v>
      </c>
      <c r="R3279" s="79">
        <v>270</v>
      </c>
      <c r="S3279" t="s">
        <v>136</v>
      </c>
      <c r="T3279" t="s">
        <v>956</v>
      </c>
      <c r="U3279" t="s">
        <v>136</v>
      </c>
      <c r="V3279" t="s">
        <v>138</v>
      </c>
      <c r="W3279" t="s">
        <v>139</v>
      </c>
      <c r="X3279" t="s">
        <v>2024</v>
      </c>
      <c r="Z3279" t="s">
        <v>141</v>
      </c>
    </row>
    <row r="3280" spans="1:26">
      <c r="A3280" s="27">
        <v>45163</v>
      </c>
      <c r="B3280" t="s">
        <v>6954</v>
      </c>
      <c r="C3280" t="s">
        <v>7137</v>
      </c>
      <c r="D3280" s="79">
        <v>5552</v>
      </c>
      <c r="E3280" s="79" t="s">
        <v>5808</v>
      </c>
      <c r="F3280" t="s">
        <v>2022</v>
      </c>
      <c r="G3280" t="s">
        <v>7138</v>
      </c>
      <c r="H3280" t="s">
        <v>134</v>
      </c>
      <c r="I3280" t="s">
        <v>134</v>
      </c>
      <c r="J3280" t="s">
        <v>135</v>
      </c>
      <c r="K3280" s="79">
        <v>1</v>
      </c>
      <c r="L3280" s="79">
        <v>300</v>
      </c>
      <c r="M3280" s="79">
        <v>300</v>
      </c>
      <c r="N3280" s="79">
        <v>0</v>
      </c>
      <c r="O3280" s="79">
        <v>0</v>
      </c>
      <c r="P3280" s="79">
        <v>0</v>
      </c>
      <c r="Q3280" s="79">
        <v>0</v>
      </c>
      <c r="R3280" s="79">
        <v>300</v>
      </c>
      <c r="S3280" t="s">
        <v>7139</v>
      </c>
      <c r="T3280" t="s">
        <v>194</v>
      </c>
      <c r="U3280" t="s">
        <v>7139</v>
      </c>
      <c r="V3280" t="s">
        <v>138</v>
      </c>
      <c r="W3280" t="s">
        <v>194</v>
      </c>
      <c r="X3280" t="s">
        <v>2024</v>
      </c>
      <c r="Z3280" t="s">
        <v>141</v>
      </c>
    </row>
    <row r="3281" spans="1:26">
      <c r="A3281" s="27">
        <v>45163</v>
      </c>
      <c r="B3281" t="s">
        <v>7140</v>
      </c>
      <c r="C3281" t="s">
        <v>7141</v>
      </c>
      <c r="D3281" s="79">
        <v>5554</v>
      </c>
      <c r="E3281" s="79" t="s">
        <v>5808</v>
      </c>
      <c r="F3281" t="s">
        <v>2022</v>
      </c>
      <c r="G3281" t="s">
        <v>4320</v>
      </c>
      <c r="H3281" t="s">
        <v>134</v>
      </c>
      <c r="I3281" t="s">
        <v>134</v>
      </c>
      <c r="J3281" t="s">
        <v>135</v>
      </c>
      <c r="K3281" s="79">
        <v>1</v>
      </c>
      <c r="L3281" s="79">
        <v>300</v>
      </c>
      <c r="M3281" s="79">
        <v>300</v>
      </c>
      <c r="N3281" s="79">
        <v>0</v>
      </c>
      <c r="O3281" s="79">
        <v>0</v>
      </c>
      <c r="P3281" s="79">
        <v>0</v>
      </c>
      <c r="Q3281" s="79">
        <v>0</v>
      </c>
      <c r="R3281" s="79">
        <v>300</v>
      </c>
      <c r="S3281" t="s">
        <v>136</v>
      </c>
      <c r="T3281" t="s">
        <v>956</v>
      </c>
      <c r="U3281" t="s">
        <v>136</v>
      </c>
      <c r="V3281" t="s">
        <v>138</v>
      </c>
      <c r="W3281" t="s">
        <v>139</v>
      </c>
      <c r="X3281" t="s">
        <v>2024</v>
      </c>
      <c r="Z3281" t="s">
        <v>141</v>
      </c>
    </row>
    <row r="3282" spans="1:26">
      <c r="A3282" s="27">
        <v>45163</v>
      </c>
      <c r="B3282" t="s">
        <v>6957</v>
      </c>
      <c r="C3282" t="s">
        <v>7142</v>
      </c>
      <c r="D3282" s="79">
        <v>5556</v>
      </c>
      <c r="E3282" s="79" t="s">
        <v>5808</v>
      </c>
      <c r="F3282" t="s">
        <v>2022</v>
      </c>
      <c r="G3282" t="s">
        <v>7143</v>
      </c>
      <c r="H3282" t="s">
        <v>134</v>
      </c>
      <c r="I3282" t="s">
        <v>134</v>
      </c>
      <c r="J3282" t="s">
        <v>135</v>
      </c>
      <c r="K3282" s="79">
        <v>1</v>
      </c>
      <c r="L3282" s="79">
        <v>300</v>
      </c>
      <c r="M3282" s="79">
        <v>300</v>
      </c>
      <c r="N3282" s="79">
        <v>0</v>
      </c>
      <c r="O3282" s="79">
        <v>0</v>
      </c>
      <c r="P3282" s="79">
        <v>0</v>
      </c>
      <c r="Q3282" s="79">
        <v>0</v>
      </c>
      <c r="R3282" s="79">
        <v>300</v>
      </c>
      <c r="S3282" t="s">
        <v>136</v>
      </c>
      <c r="T3282" t="s">
        <v>956</v>
      </c>
      <c r="U3282" t="s">
        <v>136</v>
      </c>
      <c r="V3282" t="s">
        <v>138</v>
      </c>
      <c r="W3282" t="s">
        <v>139</v>
      </c>
      <c r="X3282" t="s">
        <v>2024</v>
      </c>
      <c r="Z3282" t="s">
        <v>141</v>
      </c>
    </row>
    <row r="3283" spans="1:26">
      <c r="A3283" s="27">
        <v>45163</v>
      </c>
      <c r="B3283" t="s">
        <v>7144</v>
      </c>
      <c r="C3283" t="s">
        <v>7145</v>
      </c>
      <c r="D3283" s="79">
        <v>5556</v>
      </c>
      <c r="E3283" s="79" t="s">
        <v>5808</v>
      </c>
      <c r="F3283" t="s">
        <v>2022</v>
      </c>
      <c r="G3283" t="s">
        <v>7143</v>
      </c>
      <c r="H3283" t="s">
        <v>134</v>
      </c>
      <c r="I3283" t="s">
        <v>134</v>
      </c>
      <c r="J3283" t="s">
        <v>135</v>
      </c>
      <c r="K3283" s="79">
        <v>1</v>
      </c>
      <c r="L3283" s="79">
        <v>300</v>
      </c>
      <c r="M3283" s="79">
        <v>300</v>
      </c>
      <c r="N3283" s="79">
        <v>0</v>
      </c>
      <c r="O3283" s="79">
        <v>0</v>
      </c>
      <c r="P3283" s="79">
        <v>0</v>
      </c>
      <c r="Q3283" s="79">
        <v>0</v>
      </c>
      <c r="R3283" s="79">
        <v>300</v>
      </c>
      <c r="S3283" t="s">
        <v>136</v>
      </c>
      <c r="T3283" t="s">
        <v>956</v>
      </c>
      <c r="U3283" t="s">
        <v>136</v>
      </c>
      <c r="V3283" t="s">
        <v>138</v>
      </c>
      <c r="W3283" t="s">
        <v>139</v>
      </c>
      <c r="X3283" t="s">
        <v>2024</v>
      </c>
      <c r="Z3283" t="s">
        <v>141</v>
      </c>
    </row>
    <row r="3284" spans="1:26">
      <c r="A3284" s="27">
        <v>45164</v>
      </c>
      <c r="B3284" t="s">
        <v>6960</v>
      </c>
      <c r="C3284" t="s">
        <v>7146</v>
      </c>
      <c r="D3284" s="79">
        <v>5561</v>
      </c>
      <c r="E3284" s="79" t="s">
        <v>5808</v>
      </c>
      <c r="F3284" t="s">
        <v>2022</v>
      </c>
      <c r="G3284" t="s">
        <v>564</v>
      </c>
      <c r="H3284" t="s">
        <v>134</v>
      </c>
      <c r="I3284" t="s">
        <v>134</v>
      </c>
      <c r="J3284" t="s">
        <v>135</v>
      </c>
      <c r="K3284" s="79">
        <v>1</v>
      </c>
      <c r="L3284" s="79">
        <v>300</v>
      </c>
      <c r="M3284" s="79">
        <v>300</v>
      </c>
      <c r="N3284" s="79">
        <v>0</v>
      </c>
      <c r="O3284" s="79">
        <v>0</v>
      </c>
      <c r="P3284" s="79">
        <v>0</v>
      </c>
      <c r="Q3284" s="79">
        <v>30</v>
      </c>
      <c r="R3284" s="79">
        <v>270</v>
      </c>
      <c r="S3284" t="s">
        <v>136</v>
      </c>
      <c r="T3284" t="s">
        <v>956</v>
      </c>
      <c r="U3284" t="s">
        <v>136</v>
      </c>
      <c r="V3284" t="s">
        <v>138</v>
      </c>
      <c r="W3284" t="s">
        <v>139</v>
      </c>
      <c r="X3284" t="s">
        <v>2024</v>
      </c>
      <c r="Z3284" t="s">
        <v>141</v>
      </c>
    </row>
    <row r="3285" spans="1:26">
      <c r="A3285" s="27">
        <v>45164</v>
      </c>
      <c r="B3285" t="s">
        <v>6961</v>
      </c>
      <c r="C3285" t="s">
        <v>7147</v>
      </c>
      <c r="D3285" s="79">
        <v>5567</v>
      </c>
      <c r="E3285" s="79" t="s">
        <v>5808</v>
      </c>
      <c r="F3285" t="s">
        <v>2022</v>
      </c>
      <c r="G3285" t="s">
        <v>7148</v>
      </c>
      <c r="H3285" t="s">
        <v>134</v>
      </c>
      <c r="I3285" t="s">
        <v>134</v>
      </c>
      <c r="J3285" t="s">
        <v>135</v>
      </c>
      <c r="K3285" s="79">
        <v>1</v>
      </c>
      <c r="L3285" s="79">
        <v>300</v>
      </c>
      <c r="M3285" s="79">
        <v>300</v>
      </c>
      <c r="N3285" s="79">
        <v>0</v>
      </c>
      <c r="O3285" s="79">
        <v>0</v>
      </c>
      <c r="P3285" s="79">
        <v>0</v>
      </c>
      <c r="Q3285" s="79">
        <v>0</v>
      </c>
      <c r="R3285" s="79">
        <v>300</v>
      </c>
      <c r="S3285" t="s">
        <v>136</v>
      </c>
      <c r="T3285" t="s">
        <v>194</v>
      </c>
      <c r="U3285" t="s">
        <v>136</v>
      </c>
      <c r="V3285" t="s">
        <v>138</v>
      </c>
      <c r="W3285" t="s">
        <v>139</v>
      </c>
      <c r="X3285" t="s">
        <v>2024</v>
      </c>
      <c r="Z3285" t="s">
        <v>141</v>
      </c>
    </row>
    <row r="3286" spans="1:26">
      <c r="A3286" s="27">
        <v>45168</v>
      </c>
      <c r="B3286" t="s">
        <v>6977</v>
      </c>
      <c r="C3286" t="s">
        <v>7149</v>
      </c>
      <c r="D3286" s="79">
        <v>5610</v>
      </c>
      <c r="E3286" s="79" t="s">
        <v>5808</v>
      </c>
      <c r="F3286" t="s">
        <v>2022</v>
      </c>
      <c r="G3286" t="s">
        <v>7150</v>
      </c>
      <c r="H3286" t="s">
        <v>134</v>
      </c>
      <c r="I3286" t="s">
        <v>134</v>
      </c>
      <c r="J3286" t="s">
        <v>135</v>
      </c>
      <c r="K3286" s="79">
        <v>1</v>
      </c>
      <c r="L3286" s="79">
        <v>300</v>
      </c>
      <c r="M3286" s="79">
        <v>300</v>
      </c>
      <c r="N3286" s="79">
        <v>0</v>
      </c>
      <c r="O3286" s="79">
        <v>0</v>
      </c>
      <c r="P3286" s="79">
        <v>0</v>
      </c>
      <c r="Q3286" s="79">
        <v>0</v>
      </c>
      <c r="R3286" s="79">
        <v>300</v>
      </c>
      <c r="S3286" t="s">
        <v>136</v>
      </c>
      <c r="T3286" t="s">
        <v>7151</v>
      </c>
      <c r="U3286" t="s">
        <v>136</v>
      </c>
      <c r="V3286" t="s">
        <v>138</v>
      </c>
      <c r="W3286" t="s">
        <v>139</v>
      </c>
      <c r="X3286" t="s">
        <v>2024</v>
      </c>
      <c r="Z3286" t="s">
        <v>141</v>
      </c>
    </row>
    <row r="3287" spans="1:26">
      <c r="A3287" s="27">
        <v>45168</v>
      </c>
      <c r="B3287" t="s">
        <v>6979</v>
      </c>
      <c r="C3287" t="s">
        <v>7152</v>
      </c>
      <c r="D3287" s="79">
        <v>5614</v>
      </c>
      <c r="E3287" s="79" t="s">
        <v>5808</v>
      </c>
      <c r="F3287" t="s">
        <v>2022</v>
      </c>
      <c r="G3287" t="s">
        <v>7153</v>
      </c>
      <c r="H3287" t="s">
        <v>134</v>
      </c>
      <c r="I3287" t="s">
        <v>134</v>
      </c>
      <c r="J3287" t="s">
        <v>135</v>
      </c>
      <c r="K3287" s="79">
        <v>1</v>
      </c>
      <c r="L3287" s="79">
        <v>300</v>
      </c>
      <c r="M3287" s="79">
        <v>300</v>
      </c>
      <c r="N3287" s="79">
        <v>0</v>
      </c>
      <c r="O3287" s="79">
        <v>0</v>
      </c>
      <c r="P3287" s="79">
        <v>0</v>
      </c>
      <c r="Q3287" s="79">
        <v>0</v>
      </c>
      <c r="R3287" s="79">
        <v>300</v>
      </c>
      <c r="S3287" t="s">
        <v>136</v>
      </c>
      <c r="T3287" t="s">
        <v>956</v>
      </c>
      <c r="U3287" t="s">
        <v>136</v>
      </c>
      <c r="V3287" t="s">
        <v>138</v>
      </c>
      <c r="W3287" t="s">
        <v>139</v>
      </c>
      <c r="X3287" t="s">
        <v>2024</v>
      </c>
      <c r="Z3287" t="s">
        <v>141</v>
      </c>
    </row>
    <row r="3288" spans="1:26">
      <c r="A3288" s="27">
        <v>45150</v>
      </c>
      <c r="B3288" t="s">
        <v>7154</v>
      </c>
      <c r="C3288" t="s">
        <v>7155</v>
      </c>
      <c r="D3288" s="79">
        <v>5398</v>
      </c>
      <c r="E3288" s="79" t="s">
        <v>5808</v>
      </c>
      <c r="F3288" t="s">
        <v>2022</v>
      </c>
      <c r="G3288" t="s">
        <v>2374</v>
      </c>
      <c r="H3288" t="s">
        <v>134</v>
      </c>
      <c r="I3288" t="s">
        <v>134</v>
      </c>
      <c r="J3288" t="s">
        <v>135</v>
      </c>
      <c r="K3288" s="79">
        <v>1</v>
      </c>
      <c r="L3288" s="79">
        <v>300</v>
      </c>
      <c r="M3288" s="79">
        <v>300</v>
      </c>
      <c r="N3288" s="79">
        <v>0</v>
      </c>
      <c r="O3288" s="79">
        <v>0</v>
      </c>
      <c r="P3288" s="79">
        <v>0</v>
      </c>
      <c r="Q3288" s="79">
        <v>0</v>
      </c>
      <c r="R3288" s="79">
        <v>300</v>
      </c>
      <c r="S3288" t="s">
        <v>136</v>
      </c>
      <c r="T3288" t="s">
        <v>817</v>
      </c>
      <c r="U3288" t="s">
        <v>136</v>
      </c>
      <c r="V3288" t="s">
        <v>138</v>
      </c>
      <c r="W3288" t="s">
        <v>139</v>
      </c>
      <c r="X3288" t="s">
        <v>2024</v>
      </c>
      <c r="Z3288" t="s">
        <v>141</v>
      </c>
    </row>
    <row r="3289" spans="1:26">
      <c r="A3289" s="27">
        <v>45152</v>
      </c>
      <c r="B3289" t="s">
        <v>6889</v>
      </c>
      <c r="C3289" t="s">
        <v>7156</v>
      </c>
      <c r="D3289" s="79">
        <v>5417</v>
      </c>
      <c r="E3289" s="79" t="s">
        <v>5808</v>
      </c>
      <c r="F3289" t="s">
        <v>2022</v>
      </c>
      <c r="G3289" t="s">
        <v>7157</v>
      </c>
      <c r="H3289" t="s">
        <v>134</v>
      </c>
      <c r="I3289" t="s">
        <v>134</v>
      </c>
      <c r="J3289" t="s">
        <v>135</v>
      </c>
      <c r="K3289" s="79">
        <v>1</v>
      </c>
      <c r="L3289" s="79">
        <v>300</v>
      </c>
      <c r="M3289" s="79">
        <v>300</v>
      </c>
      <c r="N3289" s="79">
        <v>0</v>
      </c>
      <c r="O3289" s="79">
        <v>0</v>
      </c>
      <c r="P3289" s="79">
        <v>0</v>
      </c>
      <c r="Q3289" s="79">
        <v>0</v>
      </c>
      <c r="R3289" s="79">
        <v>300</v>
      </c>
      <c r="S3289" t="s">
        <v>136</v>
      </c>
      <c r="T3289" t="s">
        <v>474</v>
      </c>
      <c r="U3289" t="s">
        <v>136</v>
      </c>
      <c r="V3289" t="s">
        <v>138</v>
      </c>
      <c r="W3289" t="s">
        <v>139</v>
      </c>
      <c r="X3289" t="s">
        <v>2024</v>
      </c>
      <c r="Z3289" t="s">
        <v>141</v>
      </c>
    </row>
    <row r="3290" spans="1:26">
      <c r="A3290" s="27">
        <v>45153</v>
      </c>
      <c r="B3290" t="s">
        <v>7158</v>
      </c>
      <c r="C3290" t="s">
        <v>7159</v>
      </c>
      <c r="D3290" s="79">
        <v>5440</v>
      </c>
      <c r="E3290" s="79" t="s">
        <v>5808</v>
      </c>
      <c r="F3290" t="s">
        <v>2022</v>
      </c>
      <c r="G3290" t="s">
        <v>7160</v>
      </c>
      <c r="H3290" t="s">
        <v>134</v>
      </c>
      <c r="I3290" t="s">
        <v>134</v>
      </c>
      <c r="J3290" t="s">
        <v>135</v>
      </c>
      <c r="K3290" s="79">
        <v>1</v>
      </c>
      <c r="L3290" s="79">
        <v>300</v>
      </c>
      <c r="M3290" s="79">
        <v>300</v>
      </c>
      <c r="N3290" s="79">
        <v>0</v>
      </c>
      <c r="O3290" s="79">
        <v>0</v>
      </c>
      <c r="P3290" s="79">
        <v>0</v>
      </c>
      <c r="Q3290" s="79">
        <v>0</v>
      </c>
      <c r="R3290" s="79">
        <v>300</v>
      </c>
      <c r="S3290" t="s">
        <v>136</v>
      </c>
      <c r="T3290" t="s">
        <v>956</v>
      </c>
      <c r="U3290" t="s">
        <v>136</v>
      </c>
      <c r="V3290" t="s">
        <v>138</v>
      </c>
      <c r="W3290" t="s">
        <v>139</v>
      </c>
      <c r="X3290" t="s">
        <v>2024</v>
      </c>
      <c r="Z3290" t="s">
        <v>141</v>
      </c>
    </row>
    <row r="3291" spans="1:26">
      <c r="A3291" s="27">
        <v>45157</v>
      </c>
      <c r="B3291" t="s">
        <v>6915</v>
      </c>
      <c r="C3291" t="s">
        <v>7161</v>
      </c>
      <c r="D3291" s="79">
        <v>5478</v>
      </c>
      <c r="E3291" s="79" t="s">
        <v>5808</v>
      </c>
      <c r="F3291" t="s">
        <v>2022</v>
      </c>
      <c r="G3291" t="s">
        <v>7162</v>
      </c>
      <c r="H3291" t="s">
        <v>134</v>
      </c>
      <c r="I3291" t="s">
        <v>134</v>
      </c>
      <c r="J3291" t="s">
        <v>135</v>
      </c>
      <c r="K3291" s="79">
        <v>1</v>
      </c>
      <c r="L3291" s="79">
        <v>300</v>
      </c>
      <c r="M3291" s="79">
        <v>300</v>
      </c>
      <c r="N3291" s="79">
        <v>0</v>
      </c>
      <c r="O3291" s="79">
        <v>0</v>
      </c>
      <c r="P3291" s="79">
        <v>0</v>
      </c>
      <c r="Q3291" s="79">
        <v>0</v>
      </c>
      <c r="R3291" s="79">
        <v>300</v>
      </c>
      <c r="S3291" t="s">
        <v>136</v>
      </c>
      <c r="T3291" t="s">
        <v>7084</v>
      </c>
      <c r="U3291" t="s">
        <v>136</v>
      </c>
      <c r="V3291" t="s">
        <v>138</v>
      </c>
      <c r="W3291" t="s">
        <v>139</v>
      </c>
      <c r="X3291" t="s">
        <v>2024</v>
      </c>
      <c r="Z3291" t="s">
        <v>141</v>
      </c>
    </row>
    <row r="3292" spans="1:26">
      <c r="A3292" s="27">
        <v>45157</v>
      </c>
      <c r="B3292" t="s">
        <v>6918</v>
      </c>
      <c r="C3292" t="s">
        <v>7163</v>
      </c>
      <c r="D3292" s="79">
        <v>5481</v>
      </c>
      <c r="E3292" s="79" t="s">
        <v>5808</v>
      </c>
      <c r="F3292" t="s">
        <v>2022</v>
      </c>
      <c r="G3292" t="s">
        <v>2138</v>
      </c>
      <c r="H3292" t="s">
        <v>134</v>
      </c>
      <c r="I3292" t="s">
        <v>134</v>
      </c>
      <c r="J3292" t="s">
        <v>135</v>
      </c>
      <c r="K3292" s="79">
        <v>1</v>
      </c>
      <c r="L3292" s="79">
        <v>300</v>
      </c>
      <c r="M3292" s="79">
        <v>300</v>
      </c>
      <c r="N3292" s="79">
        <v>0</v>
      </c>
      <c r="O3292" s="79">
        <v>0</v>
      </c>
      <c r="P3292" s="79">
        <v>0</v>
      </c>
      <c r="Q3292" s="79">
        <v>0</v>
      </c>
      <c r="R3292" s="79">
        <v>300</v>
      </c>
      <c r="S3292" t="s">
        <v>136</v>
      </c>
      <c r="T3292" t="s">
        <v>956</v>
      </c>
      <c r="U3292" t="s">
        <v>136</v>
      </c>
      <c r="V3292" t="s">
        <v>138</v>
      </c>
      <c r="W3292" t="s">
        <v>139</v>
      </c>
      <c r="X3292" t="s">
        <v>2024</v>
      </c>
      <c r="Z3292" t="s">
        <v>141</v>
      </c>
    </row>
    <row r="3293" spans="1:26">
      <c r="A3293" s="27">
        <v>45158</v>
      </c>
      <c r="B3293" t="s">
        <v>7164</v>
      </c>
      <c r="C3293" t="s">
        <v>7165</v>
      </c>
      <c r="D3293" s="79">
        <v>5499</v>
      </c>
      <c r="E3293" s="79" t="s">
        <v>5808</v>
      </c>
      <c r="F3293" t="s">
        <v>2022</v>
      </c>
      <c r="G3293" t="s">
        <v>7166</v>
      </c>
      <c r="H3293" t="s">
        <v>134</v>
      </c>
      <c r="I3293" t="s">
        <v>134</v>
      </c>
      <c r="J3293" t="s">
        <v>135</v>
      </c>
      <c r="K3293" s="79">
        <v>1</v>
      </c>
      <c r="L3293" s="79">
        <v>300</v>
      </c>
      <c r="M3293" s="79">
        <v>300</v>
      </c>
      <c r="N3293" s="79">
        <v>0</v>
      </c>
      <c r="O3293" s="79">
        <v>0</v>
      </c>
      <c r="P3293" s="79">
        <v>0</v>
      </c>
      <c r="Q3293" s="79">
        <v>0</v>
      </c>
      <c r="R3293" s="79">
        <v>300</v>
      </c>
      <c r="S3293" t="s">
        <v>136</v>
      </c>
      <c r="T3293" t="s">
        <v>194</v>
      </c>
      <c r="U3293" t="s">
        <v>136</v>
      </c>
      <c r="V3293" t="s">
        <v>138</v>
      </c>
      <c r="W3293" t="s">
        <v>139</v>
      </c>
      <c r="X3293" t="s">
        <v>2024</v>
      </c>
      <c r="Z3293" t="s">
        <v>141</v>
      </c>
    </row>
    <row r="3294" spans="1:26">
      <c r="A3294" s="27">
        <v>45159</v>
      </c>
      <c r="B3294" t="s">
        <v>6922</v>
      </c>
      <c r="C3294" t="s">
        <v>7167</v>
      </c>
      <c r="D3294" s="79">
        <v>5502</v>
      </c>
      <c r="E3294" s="79" t="s">
        <v>5808</v>
      </c>
      <c r="F3294" t="s">
        <v>2022</v>
      </c>
      <c r="G3294" t="s">
        <v>7168</v>
      </c>
      <c r="H3294" t="s">
        <v>134</v>
      </c>
      <c r="I3294" t="s">
        <v>134</v>
      </c>
      <c r="J3294" t="s">
        <v>135</v>
      </c>
      <c r="K3294" s="79">
        <v>1</v>
      </c>
      <c r="L3294" s="79">
        <v>300</v>
      </c>
      <c r="M3294" s="79">
        <v>300</v>
      </c>
      <c r="N3294" s="79">
        <v>0</v>
      </c>
      <c r="O3294" s="79">
        <v>0</v>
      </c>
      <c r="P3294" s="79">
        <v>0</v>
      </c>
      <c r="Q3294" s="79">
        <v>0</v>
      </c>
      <c r="R3294" s="79">
        <v>300</v>
      </c>
      <c r="S3294" t="s">
        <v>136</v>
      </c>
      <c r="T3294" t="s">
        <v>3042</v>
      </c>
      <c r="U3294" t="s">
        <v>136</v>
      </c>
      <c r="V3294" t="s">
        <v>138</v>
      </c>
      <c r="W3294" t="s">
        <v>139</v>
      </c>
      <c r="X3294" t="s">
        <v>2024</v>
      </c>
      <c r="Z3294" t="s">
        <v>141</v>
      </c>
    </row>
    <row r="3295" spans="1:26">
      <c r="A3295" s="27">
        <v>45159</v>
      </c>
      <c r="B3295" t="s">
        <v>7169</v>
      </c>
      <c r="C3295" t="s">
        <v>7170</v>
      </c>
      <c r="D3295" s="79">
        <v>5514</v>
      </c>
      <c r="E3295" s="79" t="s">
        <v>5808</v>
      </c>
      <c r="F3295" t="s">
        <v>2022</v>
      </c>
      <c r="G3295" t="s">
        <v>7171</v>
      </c>
      <c r="H3295" t="s">
        <v>134</v>
      </c>
      <c r="I3295" t="s">
        <v>134</v>
      </c>
      <c r="J3295" t="s">
        <v>135</v>
      </c>
      <c r="K3295" s="79">
        <v>2</v>
      </c>
      <c r="L3295" s="79">
        <v>300</v>
      </c>
      <c r="M3295" s="79">
        <v>600</v>
      </c>
      <c r="N3295" s="79">
        <v>0</v>
      </c>
      <c r="O3295" s="79">
        <v>0</v>
      </c>
      <c r="P3295" s="79">
        <v>0</v>
      </c>
      <c r="Q3295" s="79">
        <v>0</v>
      </c>
      <c r="R3295" s="79">
        <v>600</v>
      </c>
      <c r="S3295" t="s">
        <v>136</v>
      </c>
      <c r="T3295" t="s">
        <v>956</v>
      </c>
      <c r="U3295" t="s">
        <v>136</v>
      </c>
      <c r="V3295" t="s">
        <v>138</v>
      </c>
      <c r="W3295" t="s">
        <v>139</v>
      </c>
      <c r="X3295" t="s">
        <v>2024</v>
      </c>
      <c r="Z3295" t="s">
        <v>141</v>
      </c>
    </row>
    <row r="3296" spans="1:26">
      <c r="A3296" s="27">
        <v>45160</v>
      </c>
      <c r="B3296" t="s">
        <v>6935</v>
      </c>
      <c r="C3296" t="s">
        <v>7172</v>
      </c>
      <c r="D3296" s="79">
        <v>5520</v>
      </c>
      <c r="E3296" s="79" t="s">
        <v>5808</v>
      </c>
      <c r="F3296" t="s">
        <v>2022</v>
      </c>
      <c r="G3296" t="s">
        <v>7173</v>
      </c>
      <c r="H3296" t="s">
        <v>134</v>
      </c>
      <c r="I3296" t="s">
        <v>134</v>
      </c>
      <c r="J3296" t="s">
        <v>135</v>
      </c>
      <c r="K3296" s="79">
        <v>1</v>
      </c>
      <c r="L3296" s="79">
        <v>300</v>
      </c>
      <c r="M3296" s="79">
        <v>300</v>
      </c>
      <c r="N3296" s="79">
        <v>0</v>
      </c>
      <c r="O3296" s="79">
        <v>0</v>
      </c>
      <c r="P3296" s="79">
        <v>0</v>
      </c>
      <c r="Q3296" s="79">
        <v>0</v>
      </c>
      <c r="R3296" s="79">
        <v>300</v>
      </c>
      <c r="S3296" t="s">
        <v>136</v>
      </c>
      <c r="T3296" t="s">
        <v>764</v>
      </c>
      <c r="U3296" t="s">
        <v>136</v>
      </c>
      <c r="V3296" t="s">
        <v>138</v>
      </c>
      <c r="W3296" t="s">
        <v>139</v>
      </c>
      <c r="X3296" t="s">
        <v>2024</v>
      </c>
      <c r="Z3296" t="s">
        <v>141</v>
      </c>
    </row>
    <row r="3297" spans="1:26">
      <c r="A3297" s="27">
        <v>45160</v>
      </c>
      <c r="B3297" t="s">
        <v>7174</v>
      </c>
      <c r="C3297" t="s">
        <v>7175</v>
      </c>
      <c r="D3297" s="79">
        <v>5521</v>
      </c>
      <c r="E3297" s="79" t="s">
        <v>5808</v>
      </c>
      <c r="F3297" t="s">
        <v>2022</v>
      </c>
      <c r="G3297" t="s">
        <v>7176</v>
      </c>
      <c r="H3297" t="s">
        <v>134</v>
      </c>
      <c r="I3297" t="s">
        <v>134</v>
      </c>
      <c r="J3297" t="s">
        <v>135</v>
      </c>
      <c r="K3297" s="79">
        <v>1</v>
      </c>
      <c r="L3297" s="79">
        <v>300</v>
      </c>
      <c r="M3297" s="79">
        <v>300</v>
      </c>
      <c r="N3297" s="79">
        <v>0</v>
      </c>
      <c r="O3297" s="79">
        <v>0</v>
      </c>
      <c r="P3297" s="79">
        <v>0</v>
      </c>
      <c r="Q3297" s="79">
        <v>0</v>
      </c>
      <c r="R3297" s="79">
        <v>300</v>
      </c>
      <c r="S3297" t="s">
        <v>136</v>
      </c>
      <c r="T3297" t="s">
        <v>4022</v>
      </c>
      <c r="U3297" t="s">
        <v>136</v>
      </c>
      <c r="V3297" t="s">
        <v>138</v>
      </c>
      <c r="W3297" t="s">
        <v>139</v>
      </c>
      <c r="X3297" t="s">
        <v>2024</v>
      </c>
      <c r="Z3297" t="s">
        <v>141</v>
      </c>
    </row>
    <row r="3298" spans="1:26">
      <c r="A3298" s="27">
        <v>45142</v>
      </c>
      <c r="B3298" t="s">
        <v>7177</v>
      </c>
      <c r="C3298" t="s">
        <v>7178</v>
      </c>
      <c r="D3298" s="79">
        <v>5253</v>
      </c>
      <c r="E3298" s="79" t="s">
        <v>5808</v>
      </c>
      <c r="F3298" t="s">
        <v>2045</v>
      </c>
      <c r="G3298" t="s">
        <v>7179</v>
      </c>
      <c r="H3298" t="s">
        <v>134</v>
      </c>
      <c r="I3298" t="s">
        <v>134</v>
      </c>
      <c r="J3298" t="s">
        <v>135</v>
      </c>
      <c r="K3298" s="79">
        <v>1</v>
      </c>
      <c r="L3298" s="79">
        <v>300</v>
      </c>
      <c r="M3298" s="79">
        <v>300</v>
      </c>
      <c r="N3298" s="79">
        <v>0</v>
      </c>
      <c r="O3298" s="79">
        <v>0</v>
      </c>
      <c r="P3298" s="79">
        <v>0</v>
      </c>
      <c r="Q3298" s="79">
        <v>0</v>
      </c>
      <c r="R3298" s="79">
        <v>300</v>
      </c>
      <c r="S3298" t="s">
        <v>136</v>
      </c>
      <c r="T3298" t="s">
        <v>401</v>
      </c>
      <c r="U3298" t="s">
        <v>136</v>
      </c>
      <c r="V3298" t="s">
        <v>138</v>
      </c>
      <c r="W3298" t="s">
        <v>139</v>
      </c>
      <c r="X3298" t="s">
        <v>2024</v>
      </c>
      <c r="Z3298" t="s">
        <v>141</v>
      </c>
    </row>
    <row r="3299" spans="1:26">
      <c r="A3299" s="27">
        <v>45139</v>
      </c>
      <c r="B3299" t="s">
        <v>6808</v>
      </c>
      <c r="C3299" t="s">
        <v>7180</v>
      </c>
      <c r="D3299" s="79">
        <v>5256</v>
      </c>
      <c r="E3299" s="79" t="s">
        <v>5808</v>
      </c>
      <c r="F3299" t="s">
        <v>2022</v>
      </c>
      <c r="G3299" t="s">
        <v>7181</v>
      </c>
      <c r="H3299" t="s">
        <v>134</v>
      </c>
      <c r="I3299" t="s">
        <v>134</v>
      </c>
      <c r="J3299" t="s">
        <v>135</v>
      </c>
      <c r="K3299" s="79">
        <v>1</v>
      </c>
      <c r="L3299" s="79">
        <v>300</v>
      </c>
      <c r="M3299" s="79">
        <v>300</v>
      </c>
      <c r="N3299" s="79">
        <v>0</v>
      </c>
      <c r="O3299" s="79">
        <v>0</v>
      </c>
      <c r="P3299" s="79">
        <v>0</v>
      </c>
      <c r="Q3299" s="79">
        <v>0</v>
      </c>
      <c r="R3299" s="79">
        <v>300</v>
      </c>
      <c r="S3299" t="s">
        <v>136</v>
      </c>
      <c r="T3299" t="s">
        <v>7182</v>
      </c>
      <c r="U3299" t="s">
        <v>136</v>
      </c>
      <c r="V3299" t="s">
        <v>138</v>
      </c>
      <c r="W3299" t="s">
        <v>139</v>
      </c>
      <c r="X3299" t="s">
        <v>2024</v>
      </c>
      <c r="Z3299" t="s">
        <v>141</v>
      </c>
    </row>
    <row r="3300" spans="1:26">
      <c r="A3300" s="27">
        <v>45141</v>
      </c>
      <c r="B3300" t="s">
        <v>6821</v>
      </c>
      <c r="C3300" t="s">
        <v>7183</v>
      </c>
      <c r="D3300" s="79">
        <v>5276</v>
      </c>
      <c r="E3300" s="79" t="s">
        <v>5808</v>
      </c>
      <c r="F3300" t="s">
        <v>2022</v>
      </c>
      <c r="G3300" t="s">
        <v>7184</v>
      </c>
      <c r="H3300" t="s">
        <v>134</v>
      </c>
      <c r="I3300" t="s">
        <v>134</v>
      </c>
      <c r="J3300" t="s">
        <v>135</v>
      </c>
      <c r="K3300" s="79">
        <v>1</v>
      </c>
      <c r="L3300" s="79">
        <v>300</v>
      </c>
      <c r="M3300" s="79">
        <v>300</v>
      </c>
      <c r="N3300" s="79">
        <v>0</v>
      </c>
      <c r="O3300" s="79">
        <v>0</v>
      </c>
      <c r="P3300" s="79">
        <v>0</v>
      </c>
      <c r="Q3300" s="79">
        <v>0</v>
      </c>
      <c r="R3300" s="79">
        <v>300</v>
      </c>
      <c r="S3300" t="s">
        <v>136</v>
      </c>
      <c r="T3300" t="s">
        <v>194</v>
      </c>
      <c r="U3300" t="s">
        <v>136</v>
      </c>
      <c r="V3300" t="s">
        <v>138</v>
      </c>
      <c r="W3300" t="s">
        <v>139</v>
      </c>
      <c r="X3300" t="s">
        <v>2024</v>
      </c>
      <c r="Z3300" t="s">
        <v>141</v>
      </c>
    </row>
    <row r="3301" spans="1:26">
      <c r="A3301" s="27">
        <v>45160</v>
      </c>
      <c r="B3301" t="s">
        <v>6940</v>
      </c>
      <c r="C3301" t="s">
        <v>7185</v>
      </c>
      <c r="D3301" s="79">
        <v>3925</v>
      </c>
      <c r="E3301" s="79" t="s">
        <v>5808</v>
      </c>
      <c r="F3301" t="s">
        <v>2067</v>
      </c>
      <c r="G3301" t="s">
        <v>1333</v>
      </c>
      <c r="H3301" t="s">
        <v>134</v>
      </c>
      <c r="I3301" t="s">
        <v>134</v>
      </c>
      <c r="J3301" t="s">
        <v>135</v>
      </c>
      <c r="K3301" s="79">
        <v>1</v>
      </c>
      <c r="L3301" s="79">
        <v>300</v>
      </c>
      <c r="M3301" s="79">
        <v>300</v>
      </c>
      <c r="N3301" s="79">
        <v>0</v>
      </c>
      <c r="O3301" s="79">
        <v>0</v>
      </c>
      <c r="P3301" s="79">
        <v>0</v>
      </c>
      <c r="Q3301" s="79">
        <v>0</v>
      </c>
      <c r="R3301" s="79">
        <v>300</v>
      </c>
      <c r="S3301" t="s">
        <v>136</v>
      </c>
      <c r="U3301" t="s">
        <v>136</v>
      </c>
      <c r="V3301" t="s">
        <v>138</v>
      </c>
      <c r="W3301" t="s">
        <v>139</v>
      </c>
      <c r="X3301" t="s">
        <v>2024</v>
      </c>
      <c r="Z3301" t="s">
        <v>141</v>
      </c>
    </row>
    <row r="3302" spans="1:26">
      <c r="A3302" s="27">
        <v>45159</v>
      </c>
      <c r="B3302" t="s">
        <v>6928</v>
      </c>
      <c r="C3302" t="s">
        <v>7186</v>
      </c>
      <c r="D3302" s="79">
        <v>4907</v>
      </c>
      <c r="E3302" s="79" t="s">
        <v>5808</v>
      </c>
      <c r="F3302" t="s">
        <v>2221</v>
      </c>
      <c r="G3302" t="s">
        <v>6749</v>
      </c>
      <c r="H3302" t="s">
        <v>134</v>
      </c>
      <c r="I3302" t="s">
        <v>134</v>
      </c>
      <c r="J3302" t="s">
        <v>135</v>
      </c>
      <c r="K3302" s="79">
        <v>1</v>
      </c>
      <c r="L3302" s="79">
        <v>300</v>
      </c>
      <c r="M3302" s="79">
        <v>300</v>
      </c>
      <c r="N3302" s="79">
        <v>0</v>
      </c>
      <c r="O3302" s="79">
        <v>0</v>
      </c>
      <c r="P3302" s="79">
        <v>0</v>
      </c>
      <c r="Q3302" s="79">
        <v>0</v>
      </c>
      <c r="R3302" s="79">
        <v>300</v>
      </c>
      <c r="S3302" t="s">
        <v>136</v>
      </c>
      <c r="T3302" t="s">
        <v>401</v>
      </c>
      <c r="U3302" t="s">
        <v>136</v>
      </c>
      <c r="V3302" t="s">
        <v>138</v>
      </c>
      <c r="W3302" t="s">
        <v>139</v>
      </c>
      <c r="X3302" t="s">
        <v>2024</v>
      </c>
      <c r="Z3302" t="s">
        <v>141</v>
      </c>
    </row>
    <row r="3303" spans="1:26">
      <c r="A3303" s="27">
        <v>45149</v>
      </c>
      <c r="B3303" t="s">
        <v>6860</v>
      </c>
      <c r="C3303" t="s">
        <v>7187</v>
      </c>
      <c r="D3303" s="79">
        <v>4595</v>
      </c>
      <c r="E3303" s="79" t="s">
        <v>5808</v>
      </c>
      <c r="F3303" t="s">
        <v>2067</v>
      </c>
      <c r="G3303" t="s">
        <v>4936</v>
      </c>
      <c r="H3303" t="s">
        <v>134</v>
      </c>
      <c r="I3303" t="s">
        <v>134</v>
      </c>
      <c r="J3303" t="s">
        <v>135</v>
      </c>
      <c r="K3303" s="79">
        <v>1</v>
      </c>
      <c r="L3303" s="79">
        <v>300</v>
      </c>
      <c r="M3303" s="79">
        <v>300</v>
      </c>
      <c r="N3303" s="79">
        <v>0</v>
      </c>
      <c r="O3303" s="79">
        <v>0</v>
      </c>
      <c r="P3303" s="79">
        <v>0</v>
      </c>
      <c r="Q3303" s="79">
        <v>0</v>
      </c>
      <c r="R3303" s="79">
        <v>300</v>
      </c>
      <c r="S3303" t="s">
        <v>136</v>
      </c>
      <c r="T3303" t="s">
        <v>401</v>
      </c>
      <c r="U3303" t="s">
        <v>136</v>
      </c>
      <c r="V3303" t="s">
        <v>138</v>
      </c>
      <c r="W3303" t="s">
        <v>139</v>
      </c>
      <c r="X3303" t="s">
        <v>2024</v>
      </c>
      <c r="Z3303" t="s">
        <v>141</v>
      </c>
    </row>
    <row r="3304" spans="1:26">
      <c r="A3304" s="27">
        <v>45159</v>
      </c>
      <c r="B3304" t="s">
        <v>7188</v>
      </c>
      <c r="C3304" t="s">
        <v>7189</v>
      </c>
      <c r="D3304" s="79">
        <v>5295</v>
      </c>
      <c r="E3304" s="79" t="s">
        <v>5808</v>
      </c>
      <c r="F3304" t="s">
        <v>2022</v>
      </c>
      <c r="G3304" t="s">
        <v>7190</v>
      </c>
      <c r="H3304" t="s">
        <v>134</v>
      </c>
      <c r="I3304" t="s">
        <v>134</v>
      </c>
      <c r="J3304" t="s">
        <v>135</v>
      </c>
      <c r="K3304" s="79">
        <v>1</v>
      </c>
      <c r="L3304" s="79">
        <v>300</v>
      </c>
      <c r="M3304" s="79">
        <v>300</v>
      </c>
      <c r="N3304" s="79">
        <v>0</v>
      </c>
      <c r="O3304" s="79">
        <v>0</v>
      </c>
      <c r="P3304" s="79">
        <v>0</v>
      </c>
      <c r="Q3304" s="79">
        <v>0</v>
      </c>
      <c r="R3304" s="79">
        <v>300</v>
      </c>
      <c r="S3304" t="s">
        <v>136</v>
      </c>
      <c r="T3304" t="s">
        <v>401</v>
      </c>
      <c r="U3304" t="s">
        <v>136</v>
      </c>
      <c r="V3304" t="s">
        <v>138</v>
      </c>
      <c r="W3304" t="s">
        <v>139</v>
      </c>
      <c r="X3304" t="s">
        <v>2024</v>
      </c>
      <c r="Z3304" t="s">
        <v>141</v>
      </c>
    </row>
    <row r="3305" spans="1:26">
      <c r="A3305" s="27">
        <v>45145</v>
      </c>
      <c r="B3305" t="s">
        <v>6835</v>
      </c>
      <c r="C3305" t="s">
        <v>7191</v>
      </c>
      <c r="D3305" s="79">
        <v>5318</v>
      </c>
      <c r="E3305" s="79" t="s">
        <v>5808</v>
      </c>
      <c r="F3305" t="s">
        <v>2022</v>
      </c>
      <c r="G3305" t="s">
        <v>7192</v>
      </c>
      <c r="H3305" t="s">
        <v>134</v>
      </c>
      <c r="I3305" t="s">
        <v>134</v>
      </c>
      <c r="J3305" t="s">
        <v>135</v>
      </c>
      <c r="K3305" s="79">
        <v>1</v>
      </c>
      <c r="L3305" s="79">
        <v>300</v>
      </c>
      <c r="M3305" s="79">
        <v>300</v>
      </c>
      <c r="N3305" s="79">
        <v>0</v>
      </c>
      <c r="O3305" s="79">
        <v>0</v>
      </c>
      <c r="P3305" s="79">
        <v>0</v>
      </c>
      <c r="Q3305" s="79">
        <v>0</v>
      </c>
      <c r="R3305" s="79">
        <v>300</v>
      </c>
      <c r="S3305" t="s">
        <v>136</v>
      </c>
      <c r="T3305" t="s">
        <v>956</v>
      </c>
      <c r="U3305" t="s">
        <v>136</v>
      </c>
      <c r="V3305" t="s">
        <v>138</v>
      </c>
      <c r="W3305" t="s">
        <v>139</v>
      </c>
      <c r="X3305" t="s">
        <v>2024</v>
      </c>
      <c r="Z3305" t="s">
        <v>141</v>
      </c>
    </row>
    <row r="3306" spans="1:26">
      <c r="A3306" s="27">
        <v>45162</v>
      </c>
      <c r="B3306" t="s">
        <v>6950</v>
      </c>
      <c r="C3306" t="s">
        <v>7193</v>
      </c>
      <c r="D3306" s="79">
        <v>5318</v>
      </c>
      <c r="E3306" s="79" t="s">
        <v>5808</v>
      </c>
      <c r="F3306" t="s">
        <v>2067</v>
      </c>
      <c r="G3306" t="s">
        <v>7192</v>
      </c>
      <c r="H3306" t="s">
        <v>134</v>
      </c>
      <c r="I3306" t="s">
        <v>134</v>
      </c>
      <c r="J3306" t="s">
        <v>135</v>
      </c>
      <c r="K3306" s="79">
        <v>1</v>
      </c>
      <c r="L3306" s="79">
        <v>300</v>
      </c>
      <c r="M3306" s="79">
        <v>300</v>
      </c>
      <c r="N3306" s="79">
        <v>0</v>
      </c>
      <c r="O3306" s="79">
        <v>0</v>
      </c>
      <c r="P3306" s="79">
        <v>0</v>
      </c>
      <c r="Q3306" s="79">
        <v>0</v>
      </c>
      <c r="R3306" s="79">
        <v>300</v>
      </c>
      <c r="S3306" t="s">
        <v>136</v>
      </c>
      <c r="T3306" t="s">
        <v>401</v>
      </c>
      <c r="U3306" t="s">
        <v>136</v>
      </c>
      <c r="V3306" t="s">
        <v>138</v>
      </c>
      <c r="W3306" t="s">
        <v>139</v>
      </c>
      <c r="X3306" t="s">
        <v>2024</v>
      </c>
      <c r="Z3306" t="s">
        <v>141</v>
      </c>
    </row>
    <row r="3307" spans="1:26">
      <c r="A3307" s="27">
        <v>45146</v>
      </c>
      <c r="B3307" t="s">
        <v>6839</v>
      </c>
      <c r="C3307" t="s">
        <v>7194</v>
      </c>
      <c r="D3307" s="79">
        <v>5329</v>
      </c>
      <c r="E3307" s="79" t="s">
        <v>5808</v>
      </c>
      <c r="F3307" t="s">
        <v>2022</v>
      </c>
      <c r="G3307" t="s">
        <v>2162</v>
      </c>
      <c r="H3307" t="s">
        <v>134</v>
      </c>
      <c r="I3307" t="s">
        <v>134</v>
      </c>
      <c r="J3307" t="s">
        <v>135</v>
      </c>
      <c r="K3307" s="79">
        <v>1</v>
      </c>
      <c r="L3307" s="79">
        <v>300</v>
      </c>
      <c r="M3307" s="79">
        <v>300</v>
      </c>
      <c r="N3307" s="79">
        <v>0</v>
      </c>
      <c r="O3307" s="79">
        <v>0</v>
      </c>
      <c r="P3307" s="79">
        <v>0</v>
      </c>
      <c r="Q3307" s="79">
        <v>0</v>
      </c>
      <c r="R3307" s="79">
        <v>300</v>
      </c>
      <c r="S3307" t="s">
        <v>136</v>
      </c>
      <c r="T3307" t="s">
        <v>474</v>
      </c>
      <c r="U3307" t="s">
        <v>136</v>
      </c>
      <c r="V3307" t="s">
        <v>138</v>
      </c>
      <c r="W3307" t="s">
        <v>139</v>
      </c>
      <c r="X3307" t="s">
        <v>2024</v>
      </c>
      <c r="Z3307" t="s">
        <v>141</v>
      </c>
    </row>
    <row r="3308" spans="1:26">
      <c r="A3308" s="27">
        <v>45147</v>
      </c>
      <c r="B3308" t="s">
        <v>6847</v>
      </c>
      <c r="C3308" t="s">
        <v>7195</v>
      </c>
      <c r="D3308" s="79">
        <v>5352</v>
      </c>
      <c r="E3308" s="79" t="s">
        <v>5808</v>
      </c>
      <c r="F3308" t="s">
        <v>2022</v>
      </c>
      <c r="G3308" t="s">
        <v>7196</v>
      </c>
      <c r="H3308" t="s">
        <v>134</v>
      </c>
      <c r="I3308" t="s">
        <v>134</v>
      </c>
      <c r="J3308" t="s">
        <v>135</v>
      </c>
      <c r="K3308" s="79">
        <v>1</v>
      </c>
      <c r="L3308" s="79">
        <v>300</v>
      </c>
      <c r="M3308" s="79">
        <v>300</v>
      </c>
      <c r="N3308" s="79">
        <v>0</v>
      </c>
      <c r="O3308" s="79">
        <v>0</v>
      </c>
      <c r="P3308" s="79">
        <v>0</v>
      </c>
      <c r="Q3308" s="79">
        <v>0</v>
      </c>
      <c r="R3308" s="79">
        <v>300</v>
      </c>
      <c r="S3308" t="s">
        <v>136</v>
      </c>
      <c r="T3308" t="s">
        <v>956</v>
      </c>
      <c r="U3308" t="s">
        <v>136</v>
      </c>
      <c r="V3308" t="s">
        <v>138</v>
      </c>
      <c r="W3308" t="s">
        <v>139</v>
      </c>
      <c r="X3308" t="s">
        <v>2024</v>
      </c>
      <c r="Z3308" t="s">
        <v>141</v>
      </c>
    </row>
    <row r="3309" spans="1:26">
      <c r="A3309" s="27">
        <v>45149</v>
      </c>
      <c r="B3309" t="s">
        <v>7197</v>
      </c>
      <c r="C3309" t="s">
        <v>7198</v>
      </c>
      <c r="D3309" s="79">
        <v>5379</v>
      </c>
      <c r="E3309" s="79" t="s">
        <v>5808</v>
      </c>
      <c r="F3309" t="s">
        <v>2022</v>
      </c>
      <c r="G3309" t="s">
        <v>7199</v>
      </c>
      <c r="H3309" t="s">
        <v>134</v>
      </c>
      <c r="I3309" t="s">
        <v>134</v>
      </c>
      <c r="J3309" t="s">
        <v>135</v>
      </c>
      <c r="K3309" s="79">
        <v>1</v>
      </c>
      <c r="L3309" s="79">
        <v>300</v>
      </c>
      <c r="M3309" s="79">
        <v>300</v>
      </c>
      <c r="N3309" s="79">
        <v>0</v>
      </c>
      <c r="O3309" s="79">
        <v>0</v>
      </c>
      <c r="P3309" s="79">
        <v>0</v>
      </c>
      <c r="Q3309" s="79">
        <v>0</v>
      </c>
      <c r="R3309" s="79">
        <v>300</v>
      </c>
      <c r="S3309" t="s">
        <v>136</v>
      </c>
      <c r="T3309" t="s">
        <v>956</v>
      </c>
      <c r="U3309" t="s">
        <v>136</v>
      </c>
      <c r="V3309" t="s">
        <v>138</v>
      </c>
      <c r="W3309" t="s">
        <v>139</v>
      </c>
      <c r="X3309" t="s">
        <v>2024</v>
      </c>
      <c r="Z3309" t="s">
        <v>141</v>
      </c>
    </row>
    <row r="3310" spans="1:26">
      <c r="A3310" s="27">
        <v>45150</v>
      </c>
      <c r="B3310" t="s">
        <v>6876</v>
      </c>
      <c r="C3310" t="s">
        <v>7200</v>
      </c>
      <c r="D3310" s="79">
        <v>5392</v>
      </c>
      <c r="E3310" s="79" t="s">
        <v>5808</v>
      </c>
      <c r="F3310" t="s">
        <v>2022</v>
      </c>
      <c r="G3310" t="s">
        <v>7201</v>
      </c>
      <c r="H3310" t="s">
        <v>134</v>
      </c>
      <c r="I3310" t="s">
        <v>134</v>
      </c>
      <c r="J3310" t="s">
        <v>135</v>
      </c>
      <c r="K3310" s="79">
        <v>1</v>
      </c>
      <c r="L3310" s="79">
        <v>300</v>
      </c>
      <c r="M3310" s="79">
        <v>300</v>
      </c>
      <c r="N3310" s="79">
        <v>0</v>
      </c>
      <c r="O3310" s="79">
        <v>0</v>
      </c>
      <c r="P3310" s="79">
        <v>0</v>
      </c>
      <c r="Q3310" s="79">
        <v>0</v>
      </c>
      <c r="R3310" s="79">
        <v>300</v>
      </c>
      <c r="S3310" t="s">
        <v>136</v>
      </c>
      <c r="T3310" t="s">
        <v>3533</v>
      </c>
      <c r="U3310" t="s">
        <v>136</v>
      </c>
      <c r="V3310" t="s">
        <v>138</v>
      </c>
      <c r="W3310" t="s">
        <v>139</v>
      </c>
      <c r="X3310" t="s">
        <v>2024</v>
      </c>
      <c r="Z3310" t="s">
        <v>141</v>
      </c>
    </row>
    <row r="3311" spans="1:26">
      <c r="A3311" s="27">
        <v>45152</v>
      </c>
      <c r="B3311" t="s">
        <v>7202</v>
      </c>
      <c r="C3311" t="s">
        <v>7203</v>
      </c>
      <c r="D3311" s="79">
        <v>5414</v>
      </c>
      <c r="E3311" s="79" t="s">
        <v>5808</v>
      </c>
      <c r="F3311" t="s">
        <v>2022</v>
      </c>
      <c r="G3311" t="s">
        <v>7204</v>
      </c>
      <c r="H3311" t="s">
        <v>134</v>
      </c>
      <c r="I3311" t="s">
        <v>134</v>
      </c>
      <c r="J3311" t="s">
        <v>135</v>
      </c>
      <c r="K3311" s="79">
        <v>1</v>
      </c>
      <c r="L3311" s="79">
        <v>300</v>
      </c>
      <c r="M3311" s="79">
        <v>300</v>
      </c>
      <c r="N3311" s="79">
        <v>0</v>
      </c>
      <c r="O3311" s="79">
        <v>0</v>
      </c>
      <c r="P3311" s="79">
        <v>0</v>
      </c>
      <c r="Q3311" s="79">
        <v>30</v>
      </c>
      <c r="R3311" s="79">
        <v>270</v>
      </c>
      <c r="S3311" t="s">
        <v>136</v>
      </c>
      <c r="T3311" t="s">
        <v>1671</v>
      </c>
      <c r="U3311" t="s">
        <v>136</v>
      </c>
      <c r="V3311" t="s">
        <v>138</v>
      </c>
      <c r="W3311" t="s">
        <v>139</v>
      </c>
      <c r="X3311" t="s">
        <v>2024</v>
      </c>
      <c r="Z3311" t="s">
        <v>141</v>
      </c>
    </row>
    <row r="3312" spans="1:26">
      <c r="A3312" s="27">
        <v>45152</v>
      </c>
      <c r="B3312" t="s">
        <v>6890</v>
      </c>
      <c r="C3312" t="s">
        <v>7205</v>
      </c>
      <c r="D3312" s="79">
        <v>5421</v>
      </c>
      <c r="E3312" s="79" t="s">
        <v>5808</v>
      </c>
      <c r="F3312" t="s">
        <v>2022</v>
      </c>
      <c r="G3312" t="s">
        <v>4306</v>
      </c>
      <c r="H3312" t="s">
        <v>134</v>
      </c>
      <c r="I3312" t="s">
        <v>134</v>
      </c>
      <c r="J3312" t="s">
        <v>135</v>
      </c>
      <c r="K3312" s="79">
        <v>1</v>
      </c>
      <c r="L3312" s="79">
        <v>300</v>
      </c>
      <c r="M3312" s="79">
        <v>300</v>
      </c>
      <c r="N3312" s="79">
        <v>0</v>
      </c>
      <c r="O3312" s="79">
        <v>0</v>
      </c>
      <c r="P3312" s="79">
        <v>0</v>
      </c>
      <c r="Q3312" s="79">
        <v>0</v>
      </c>
      <c r="R3312" s="79">
        <v>300</v>
      </c>
      <c r="S3312" t="s">
        <v>136</v>
      </c>
      <c r="T3312" t="s">
        <v>474</v>
      </c>
      <c r="U3312" t="s">
        <v>136</v>
      </c>
      <c r="V3312" t="s">
        <v>138</v>
      </c>
      <c r="W3312" t="s">
        <v>139</v>
      </c>
      <c r="X3312" t="s">
        <v>2024</v>
      </c>
      <c r="Z3312" t="s">
        <v>141</v>
      </c>
    </row>
    <row r="3313" spans="1:26">
      <c r="A3313" s="27">
        <v>45152</v>
      </c>
      <c r="B3313" t="s">
        <v>6894</v>
      </c>
      <c r="C3313" t="s">
        <v>7206</v>
      </c>
      <c r="D3313" s="79">
        <v>5282</v>
      </c>
      <c r="E3313" s="79" t="s">
        <v>5808</v>
      </c>
      <c r="F3313" t="s">
        <v>2022</v>
      </c>
      <c r="G3313" t="s">
        <v>7207</v>
      </c>
      <c r="H3313" t="s">
        <v>134</v>
      </c>
      <c r="I3313" t="s">
        <v>134</v>
      </c>
      <c r="J3313" t="s">
        <v>135</v>
      </c>
      <c r="K3313" s="79">
        <v>1</v>
      </c>
      <c r="L3313" s="79">
        <v>300</v>
      </c>
      <c r="M3313" s="79">
        <v>300</v>
      </c>
      <c r="N3313" s="79">
        <v>0</v>
      </c>
      <c r="O3313" s="79">
        <v>0</v>
      </c>
      <c r="P3313" s="79">
        <v>0</v>
      </c>
      <c r="Q3313" s="79">
        <v>0</v>
      </c>
      <c r="R3313" s="79">
        <v>300</v>
      </c>
      <c r="S3313" t="s">
        <v>136</v>
      </c>
      <c r="T3313" t="s">
        <v>401</v>
      </c>
      <c r="U3313" t="s">
        <v>136</v>
      </c>
      <c r="V3313" t="s">
        <v>138</v>
      </c>
      <c r="W3313" t="s">
        <v>139</v>
      </c>
      <c r="X3313" t="s">
        <v>2024</v>
      </c>
      <c r="Z3313" t="s">
        <v>141</v>
      </c>
    </row>
    <row r="3314" spans="1:26">
      <c r="A3314" s="27">
        <v>45143</v>
      </c>
      <c r="B3314" t="s">
        <v>6833</v>
      </c>
      <c r="C3314" t="s">
        <v>7208</v>
      </c>
      <c r="D3314" s="79">
        <v>5299</v>
      </c>
      <c r="E3314" s="79" t="s">
        <v>5808</v>
      </c>
      <c r="F3314" t="s">
        <v>2022</v>
      </c>
      <c r="G3314" t="s">
        <v>7209</v>
      </c>
      <c r="H3314" t="s">
        <v>134</v>
      </c>
      <c r="I3314" t="s">
        <v>134</v>
      </c>
      <c r="J3314" t="s">
        <v>135</v>
      </c>
      <c r="K3314" s="79">
        <v>1</v>
      </c>
      <c r="L3314" s="79">
        <v>300</v>
      </c>
      <c r="M3314" s="79">
        <v>300</v>
      </c>
      <c r="N3314" s="79">
        <v>0</v>
      </c>
      <c r="O3314" s="79">
        <v>0</v>
      </c>
      <c r="P3314" s="79">
        <v>0</v>
      </c>
      <c r="Q3314" s="79">
        <v>0</v>
      </c>
      <c r="R3314" s="79">
        <v>300</v>
      </c>
      <c r="S3314" t="s">
        <v>136</v>
      </c>
      <c r="T3314" t="s">
        <v>956</v>
      </c>
      <c r="U3314" t="s">
        <v>136</v>
      </c>
      <c r="V3314" t="s">
        <v>138</v>
      </c>
      <c r="W3314" t="s">
        <v>139</v>
      </c>
      <c r="X3314" t="s">
        <v>2024</v>
      </c>
      <c r="Z3314" t="s">
        <v>141</v>
      </c>
    </row>
    <row r="3315" spans="1:26">
      <c r="A3315" s="27">
        <v>45142</v>
      </c>
      <c r="B3315" t="s">
        <v>6827</v>
      </c>
      <c r="C3315" t="s">
        <v>7210</v>
      </c>
      <c r="D3315" s="79">
        <v>5132</v>
      </c>
      <c r="E3315" s="79" t="s">
        <v>5808</v>
      </c>
      <c r="F3315" t="s">
        <v>2022</v>
      </c>
      <c r="G3315" t="s">
        <v>6434</v>
      </c>
      <c r="H3315" t="s">
        <v>134</v>
      </c>
      <c r="I3315" t="s">
        <v>134</v>
      </c>
      <c r="J3315" t="s">
        <v>135</v>
      </c>
      <c r="K3315" s="79">
        <v>1</v>
      </c>
      <c r="L3315" s="79">
        <v>300</v>
      </c>
      <c r="M3315" s="79">
        <v>300</v>
      </c>
      <c r="N3315" s="79">
        <v>0</v>
      </c>
      <c r="O3315" s="79">
        <v>0</v>
      </c>
      <c r="P3315" s="79">
        <v>0</v>
      </c>
      <c r="Q3315" s="79">
        <v>0</v>
      </c>
      <c r="R3315" s="79">
        <v>300</v>
      </c>
      <c r="S3315" t="s">
        <v>136</v>
      </c>
      <c r="T3315" t="s">
        <v>401</v>
      </c>
      <c r="U3315" t="s">
        <v>136</v>
      </c>
      <c r="V3315" t="s">
        <v>138</v>
      </c>
      <c r="W3315" t="s">
        <v>139</v>
      </c>
      <c r="X3315" t="s">
        <v>2024</v>
      </c>
      <c r="Z3315" t="s">
        <v>141</v>
      </c>
    </row>
    <row r="3316" spans="1:26">
      <c r="A3316" s="27">
        <v>45167</v>
      </c>
      <c r="B3316" t="s">
        <v>6973</v>
      </c>
      <c r="C3316" t="s">
        <v>7211</v>
      </c>
      <c r="D3316" s="79">
        <v>5160</v>
      </c>
      <c r="E3316" s="79" t="s">
        <v>5808</v>
      </c>
      <c r="F3316" t="s">
        <v>2045</v>
      </c>
      <c r="G3316" t="s">
        <v>5264</v>
      </c>
      <c r="H3316" t="s">
        <v>134</v>
      </c>
      <c r="I3316" t="s">
        <v>134</v>
      </c>
      <c r="J3316" t="s">
        <v>135</v>
      </c>
      <c r="K3316" s="79">
        <v>1</v>
      </c>
      <c r="L3316" s="79">
        <v>300</v>
      </c>
      <c r="M3316" s="79">
        <v>300</v>
      </c>
      <c r="N3316" s="79">
        <v>0</v>
      </c>
      <c r="O3316" s="79">
        <v>0</v>
      </c>
      <c r="P3316" s="79">
        <v>0</v>
      </c>
      <c r="Q3316" s="79">
        <v>0</v>
      </c>
      <c r="R3316" s="79">
        <v>300</v>
      </c>
      <c r="S3316" t="s">
        <v>136</v>
      </c>
      <c r="T3316" t="s">
        <v>401</v>
      </c>
      <c r="U3316" t="s">
        <v>136</v>
      </c>
      <c r="V3316" t="s">
        <v>138</v>
      </c>
      <c r="W3316" t="s">
        <v>139</v>
      </c>
      <c r="X3316" t="s">
        <v>2024</v>
      </c>
      <c r="Z3316" t="s">
        <v>141</v>
      </c>
    </row>
    <row r="3317" spans="1:26">
      <c r="A3317" s="27">
        <v>45139</v>
      </c>
      <c r="B3317" t="s">
        <v>6804</v>
      </c>
      <c r="C3317" t="s">
        <v>7212</v>
      </c>
      <c r="D3317" s="79">
        <v>5249</v>
      </c>
      <c r="E3317" s="79" t="s">
        <v>5808</v>
      </c>
      <c r="F3317" t="s">
        <v>2022</v>
      </c>
      <c r="G3317" t="s">
        <v>7213</v>
      </c>
      <c r="H3317" t="s">
        <v>134</v>
      </c>
      <c r="I3317" t="s">
        <v>134</v>
      </c>
      <c r="J3317" t="s">
        <v>135</v>
      </c>
      <c r="K3317" s="79">
        <v>1</v>
      </c>
      <c r="L3317" s="79">
        <v>300</v>
      </c>
      <c r="M3317" s="79">
        <v>300</v>
      </c>
      <c r="N3317" s="79">
        <v>0</v>
      </c>
      <c r="O3317" s="79">
        <v>0</v>
      </c>
      <c r="P3317" s="79">
        <v>0</v>
      </c>
      <c r="Q3317" s="79">
        <v>0</v>
      </c>
      <c r="R3317" s="79">
        <v>300</v>
      </c>
      <c r="S3317" t="s">
        <v>136</v>
      </c>
      <c r="T3317" t="s">
        <v>956</v>
      </c>
      <c r="U3317" t="s">
        <v>136</v>
      </c>
      <c r="V3317" t="s">
        <v>138</v>
      </c>
      <c r="W3317" t="s">
        <v>139</v>
      </c>
      <c r="X3317" t="s">
        <v>2024</v>
      </c>
      <c r="Z3317" t="s">
        <v>141</v>
      </c>
    </row>
    <row r="3318" spans="1:26">
      <c r="A3318" s="27">
        <v>45154</v>
      </c>
      <c r="B3318" t="s">
        <v>6901</v>
      </c>
      <c r="C3318" t="s">
        <v>7214</v>
      </c>
      <c r="D3318" s="79">
        <v>5249</v>
      </c>
      <c r="E3318" s="79" t="s">
        <v>5808</v>
      </c>
      <c r="F3318" t="s">
        <v>2045</v>
      </c>
      <c r="G3318" t="s">
        <v>7213</v>
      </c>
      <c r="H3318" t="s">
        <v>134</v>
      </c>
      <c r="I3318" t="s">
        <v>134</v>
      </c>
      <c r="J3318" t="s">
        <v>135</v>
      </c>
      <c r="K3318" s="79">
        <v>1</v>
      </c>
      <c r="L3318" s="79">
        <v>300</v>
      </c>
      <c r="M3318" s="79">
        <v>300</v>
      </c>
      <c r="N3318" s="79">
        <v>0</v>
      </c>
      <c r="O3318" s="79">
        <v>0</v>
      </c>
      <c r="P3318" s="79">
        <v>0</v>
      </c>
      <c r="Q3318" s="79">
        <v>0</v>
      </c>
      <c r="R3318" s="79">
        <v>300</v>
      </c>
      <c r="S3318" t="s">
        <v>136</v>
      </c>
      <c r="T3318" t="s">
        <v>401</v>
      </c>
      <c r="U3318" t="s">
        <v>136</v>
      </c>
      <c r="V3318" t="s">
        <v>138</v>
      </c>
      <c r="W3318" t="s">
        <v>139</v>
      </c>
      <c r="X3318" t="s">
        <v>2024</v>
      </c>
      <c r="Z3318" t="s">
        <v>141</v>
      </c>
    </row>
    <row r="3319" spans="1:26">
      <c r="A3319" s="27">
        <v>45140</v>
      </c>
      <c r="B3319" t="s">
        <v>6809</v>
      </c>
      <c r="C3319" t="s">
        <v>7215</v>
      </c>
      <c r="D3319" s="79">
        <v>5262</v>
      </c>
      <c r="E3319" s="79" t="s">
        <v>5808</v>
      </c>
      <c r="F3319" t="s">
        <v>2022</v>
      </c>
      <c r="G3319" t="s">
        <v>7216</v>
      </c>
      <c r="H3319" t="s">
        <v>134</v>
      </c>
      <c r="I3319" t="s">
        <v>134</v>
      </c>
      <c r="J3319" t="s">
        <v>135</v>
      </c>
      <c r="K3319" s="79">
        <v>1</v>
      </c>
      <c r="L3319" s="79">
        <v>300</v>
      </c>
      <c r="M3319" s="79">
        <v>300</v>
      </c>
      <c r="N3319" s="79">
        <v>0</v>
      </c>
      <c r="O3319" s="79">
        <v>0</v>
      </c>
      <c r="P3319" s="79">
        <v>0</v>
      </c>
      <c r="Q3319" s="79">
        <v>0</v>
      </c>
      <c r="R3319" s="79">
        <v>300</v>
      </c>
      <c r="S3319" t="s">
        <v>136</v>
      </c>
      <c r="T3319" t="s">
        <v>956</v>
      </c>
      <c r="U3319" t="s">
        <v>136</v>
      </c>
      <c r="V3319" t="s">
        <v>138</v>
      </c>
      <c r="W3319" t="s">
        <v>139</v>
      </c>
      <c r="X3319" t="s">
        <v>2024</v>
      </c>
      <c r="Z3319" t="s">
        <v>141</v>
      </c>
    </row>
    <row r="3320" spans="1:26">
      <c r="A3320" s="27">
        <v>45140</v>
      </c>
      <c r="B3320" t="s">
        <v>6810</v>
      </c>
      <c r="C3320" t="s">
        <v>7217</v>
      </c>
      <c r="D3320" s="79">
        <v>5263</v>
      </c>
      <c r="E3320" s="79" t="s">
        <v>5808</v>
      </c>
      <c r="F3320" t="s">
        <v>2022</v>
      </c>
      <c r="G3320" t="s">
        <v>7218</v>
      </c>
      <c r="H3320" t="s">
        <v>134</v>
      </c>
      <c r="I3320" t="s">
        <v>134</v>
      </c>
      <c r="J3320" t="s">
        <v>135</v>
      </c>
      <c r="K3320" s="79">
        <v>1</v>
      </c>
      <c r="L3320" s="79">
        <v>300</v>
      </c>
      <c r="M3320" s="79">
        <v>300</v>
      </c>
      <c r="N3320" s="79">
        <v>0</v>
      </c>
      <c r="O3320" s="79">
        <v>0</v>
      </c>
      <c r="P3320" s="79">
        <v>0</v>
      </c>
      <c r="Q3320" s="79">
        <v>0</v>
      </c>
      <c r="R3320" s="79">
        <v>300</v>
      </c>
      <c r="S3320" t="s">
        <v>136</v>
      </c>
      <c r="T3320" t="s">
        <v>474</v>
      </c>
      <c r="U3320" t="s">
        <v>136</v>
      </c>
      <c r="V3320" t="s">
        <v>138</v>
      </c>
      <c r="W3320" t="s">
        <v>139</v>
      </c>
      <c r="X3320" t="s">
        <v>2024</v>
      </c>
      <c r="Z3320" t="s">
        <v>141</v>
      </c>
    </row>
    <row r="3321" spans="1:26">
      <c r="A3321" s="27">
        <v>45143</v>
      </c>
      <c r="B3321" t="s">
        <v>7219</v>
      </c>
      <c r="C3321" t="s">
        <v>7220</v>
      </c>
      <c r="D3321" s="79">
        <v>5306</v>
      </c>
      <c r="E3321" s="79" t="s">
        <v>5808</v>
      </c>
      <c r="F3321" t="s">
        <v>2022</v>
      </c>
      <c r="G3321" t="s">
        <v>7221</v>
      </c>
      <c r="H3321" t="s">
        <v>134</v>
      </c>
      <c r="I3321" t="s">
        <v>134</v>
      </c>
      <c r="J3321" t="s">
        <v>135</v>
      </c>
      <c r="K3321" s="79">
        <v>1</v>
      </c>
      <c r="L3321" s="79">
        <v>300</v>
      </c>
      <c r="M3321" s="79">
        <v>300</v>
      </c>
      <c r="N3321" s="79">
        <v>0</v>
      </c>
      <c r="O3321" s="79">
        <v>0</v>
      </c>
      <c r="P3321" s="79">
        <v>0</v>
      </c>
      <c r="Q3321" s="79">
        <v>0</v>
      </c>
      <c r="R3321" s="79">
        <v>300</v>
      </c>
      <c r="S3321" t="s">
        <v>136</v>
      </c>
      <c r="T3321" t="s">
        <v>2491</v>
      </c>
      <c r="U3321" t="s">
        <v>136</v>
      </c>
      <c r="V3321" t="s">
        <v>138</v>
      </c>
      <c r="W3321" t="s">
        <v>139</v>
      </c>
      <c r="X3321" t="s">
        <v>2024</v>
      </c>
      <c r="Z3321" t="s">
        <v>141</v>
      </c>
    </row>
    <row r="3322" spans="1:26">
      <c r="A3322" s="27">
        <v>45146</v>
      </c>
      <c r="B3322" t="s">
        <v>7222</v>
      </c>
      <c r="C3322" t="s">
        <v>7223</v>
      </c>
      <c r="D3322" s="79">
        <v>5327</v>
      </c>
      <c r="E3322" s="79" t="s">
        <v>5808</v>
      </c>
      <c r="F3322" t="s">
        <v>2022</v>
      </c>
      <c r="G3322" t="s">
        <v>971</v>
      </c>
      <c r="H3322" t="s">
        <v>134</v>
      </c>
      <c r="I3322" t="s">
        <v>134</v>
      </c>
      <c r="J3322" t="s">
        <v>135</v>
      </c>
      <c r="K3322" s="79">
        <v>1</v>
      </c>
      <c r="L3322" s="79">
        <v>300</v>
      </c>
      <c r="M3322" s="79">
        <v>300</v>
      </c>
      <c r="N3322" s="79">
        <v>0</v>
      </c>
      <c r="O3322" s="79">
        <v>0</v>
      </c>
      <c r="P3322" s="79">
        <v>0</v>
      </c>
      <c r="Q3322" s="79">
        <v>300</v>
      </c>
      <c r="R3322" s="79">
        <v>0</v>
      </c>
      <c r="S3322" t="s">
        <v>136</v>
      </c>
      <c r="T3322" t="s">
        <v>956</v>
      </c>
      <c r="U3322" t="s">
        <v>136</v>
      </c>
      <c r="V3322" t="s">
        <v>138</v>
      </c>
      <c r="W3322" t="s">
        <v>139</v>
      </c>
      <c r="X3322" t="s">
        <v>2024</v>
      </c>
      <c r="Z3322" t="s">
        <v>141</v>
      </c>
    </row>
    <row r="3323" spans="1:26">
      <c r="A3323" s="27">
        <v>45141</v>
      </c>
      <c r="B3323" t="s">
        <v>6822</v>
      </c>
      <c r="C3323" t="s">
        <v>7224</v>
      </c>
      <c r="D3323" s="79">
        <v>5278</v>
      </c>
      <c r="E3323" s="79" t="s">
        <v>5808</v>
      </c>
      <c r="F3323" t="s">
        <v>2022</v>
      </c>
      <c r="G3323" t="s">
        <v>7225</v>
      </c>
      <c r="H3323" t="s">
        <v>134</v>
      </c>
      <c r="I3323" t="s">
        <v>134</v>
      </c>
      <c r="J3323" t="s">
        <v>135</v>
      </c>
      <c r="K3323" s="79">
        <v>1</v>
      </c>
      <c r="L3323" s="79">
        <v>300</v>
      </c>
      <c r="M3323" s="79">
        <v>300</v>
      </c>
      <c r="N3323" s="79">
        <v>0</v>
      </c>
      <c r="O3323" s="79">
        <v>0</v>
      </c>
      <c r="P3323" s="79">
        <v>0</v>
      </c>
      <c r="Q3323" s="79">
        <v>0</v>
      </c>
      <c r="R3323" s="79">
        <v>300</v>
      </c>
      <c r="S3323" t="s">
        <v>136</v>
      </c>
      <c r="T3323" t="s">
        <v>2218</v>
      </c>
      <c r="U3323" t="s">
        <v>136</v>
      </c>
      <c r="V3323" t="s">
        <v>138</v>
      </c>
      <c r="W3323" t="s">
        <v>139</v>
      </c>
      <c r="X3323" t="s">
        <v>2024</v>
      </c>
      <c r="Z3323" t="s">
        <v>141</v>
      </c>
    </row>
    <row r="3324" spans="1:26">
      <c r="A3324" s="27">
        <v>45147</v>
      </c>
      <c r="B3324" t="s">
        <v>6853</v>
      </c>
      <c r="C3324" t="s">
        <v>7226</v>
      </c>
      <c r="D3324" s="79">
        <v>4891</v>
      </c>
      <c r="E3324" s="79" t="s">
        <v>5808</v>
      </c>
      <c r="F3324" t="s">
        <v>2067</v>
      </c>
      <c r="G3324" t="s">
        <v>6469</v>
      </c>
      <c r="H3324" t="s">
        <v>134</v>
      </c>
      <c r="I3324" t="s">
        <v>134</v>
      </c>
      <c r="J3324" t="s">
        <v>135</v>
      </c>
      <c r="K3324" s="79">
        <v>1</v>
      </c>
      <c r="L3324" s="79">
        <v>300</v>
      </c>
      <c r="M3324" s="79">
        <v>300</v>
      </c>
      <c r="N3324" s="79">
        <v>0</v>
      </c>
      <c r="O3324" s="79">
        <v>0</v>
      </c>
      <c r="P3324" s="79">
        <v>0</v>
      </c>
      <c r="Q3324" s="79">
        <v>0</v>
      </c>
      <c r="R3324" s="79">
        <v>300</v>
      </c>
      <c r="S3324" t="s">
        <v>136</v>
      </c>
      <c r="T3324" t="s">
        <v>401</v>
      </c>
      <c r="U3324" t="s">
        <v>136</v>
      </c>
      <c r="V3324" t="s">
        <v>138</v>
      </c>
      <c r="W3324" t="s">
        <v>139</v>
      </c>
      <c r="X3324" t="s">
        <v>2024</v>
      </c>
      <c r="Z3324" t="s">
        <v>141</v>
      </c>
    </row>
    <row r="3325" spans="1:26">
      <c r="A3325" s="27">
        <v>45149</v>
      </c>
      <c r="B3325" t="s">
        <v>7227</v>
      </c>
      <c r="C3325" t="s">
        <v>7228</v>
      </c>
      <c r="D3325" s="79">
        <v>4892</v>
      </c>
      <c r="E3325" s="79" t="s">
        <v>5808</v>
      </c>
      <c r="F3325" t="s">
        <v>2045</v>
      </c>
      <c r="G3325" t="s">
        <v>6563</v>
      </c>
      <c r="H3325" t="s">
        <v>134</v>
      </c>
      <c r="I3325" t="s">
        <v>134</v>
      </c>
      <c r="J3325" t="s">
        <v>135</v>
      </c>
      <c r="K3325" s="79">
        <v>1</v>
      </c>
      <c r="L3325" s="79">
        <v>300</v>
      </c>
      <c r="M3325" s="79">
        <v>300</v>
      </c>
      <c r="N3325" s="79">
        <v>0</v>
      </c>
      <c r="O3325" s="79">
        <v>0</v>
      </c>
      <c r="P3325" s="79">
        <v>0</v>
      </c>
      <c r="Q3325" s="79">
        <v>0</v>
      </c>
      <c r="R3325" s="79">
        <v>300</v>
      </c>
      <c r="S3325" t="s">
        <v>1562</v>
      </c>
      <c r="T3325" t="s">
        <v>401</v>
      </c>
      <c r="U3325" t="s">
        <v>1562</v>
      </c>
      <c r="V3325" t="s">
        <v>138</v>
      </c>
      <c r="W3325" t="s">
        <v>139</v>
      </c>
      <c r="X3325" t="s">
        <v>2024</v>
      </c>
      <c r="Z3325" t="s">
        <v>141</v>
      </c>
    </row>
    <row r="3326" spans="1:26">
      <c r="A3326" s="27">
        <v>45151</v>
      </c>
      <c r="B3326" t="s">
        <v>6998</v>
      </c>
      <c r="C3326" t="s">
        <v>6999</v>
      </c>
      <c r="D3326" s="79">
        <v>3995</v>
      </c>
      <c r="E3326" s="79" t="s">
        <v>5808</v>
      </c>
      <c r="F3326" t="s">
        <v>2417</v>
      </c>
      <c r="G3326" t="s">
        <v>4458</v>
      </c>
      <c r="H3326" t="s">
        <v>134</v>
      </c>
      <c r="I3326" t="s">
        <v>134</v>
      </c>
      <c r="J3326" t="s">
        <v>135</v>
      </c>
      <c r="K3326" s="79">
        <v>1</v>
      </c>
      <c r="L3326" s="79">
        <v>300</v>
      </c>
      <c r="M3326" s="79">
        <v>300</v>
      </c>
      <c r="N3326" s="79">
        <v>0</v>
      </c>
      <c r="O3326" s="79">
        <v>0</v>
      </c>
      <c r="P3326" s="79">
        <v>0</v>
      </c>
      <c r="Q3326" s="79">
        <v>0</v>
      </c>
      <c r="R3326" s="79">
        <v>300</v>
      </c>
      <c r="S3326" t="s">
        <v>136</v>
      </c>
      <c r="T3326" t="s">
        <v>401</v>
      </c>
      <c r="U3326" t="s">
        <v>136</v>
      </c>
      <c r="V3326" t="s">
        <v>138</v>
      </c>
      <c r="W3326" t="s">
        <v>139</v>
      </c>
      <c r="X3326" t="s">
        <v>2024</v>
      </c>
      <c r="Z3326" t="s">
        <v>141</v>
      </c>
    </row>
    <row r="3327" spans="1:26">
      <c r="A3327" s="27">
        <v>45161</v>
      </c>
      <c r="B3327" t="s">
        <v>7229</v>
      </c>
      <c r="C3327" t="s">
        <v>7230</v>
      </c>
      <c r="D3327" s="79">
        <v>5166</v>
      </c>
      <c r="E3327" s="79" t="s">
        <v>5808</v>
      </c>
      <c r="F3327" t="s">
        <v>2067</v>
      </c>
      <c r="G3327" t="s">
        <v>6290</v>
      </c>
      <c r="H3327" t="s">
        <v>134</v>
      </c>
      <c r="I3327" t="s">
        <v>134</v>
      </c>
      <c r="J3327" t="s">
        <v>135</v>
      </c>
      <c r="K3327" s="79">
        <v>1</v>
      </c>
      <c r="L3327" s="79">
        <v>300</v>
      </c>
      <c r="M3327" s="79">
        <v>300</v>
      </c>
      <c r="N3327" s="79">
        <v>0</v>
      </c>
      <c r="O3327" s="79">
        <v>0</v>
      </c>
      <c r="P3327" s="79">
        <v>0</v>
      </c>
      <c r="Q3327" s="79">
        <v>0</v>
      </c>
      <c r="R3327" s="79">
        <v>300</v>
      </c>
      <c r="S3327" t="s">
        <v>136</v>
      </c>
      <c r="T3327" t="s">
        <v>956</v>
      </c>
      <c r="U3327" t="s">
        <v>136</v>
      </c>
      <c r="V3327" t="s">
        <v>138</v>
      </c>
      <c r="W3327" t="s">
        <v>139</v>
      </c>
      <c r="X3327" t="s">
        <v>2024</v>
      </c>
      <c r="Z3327" t="s">
        <v>141</v>
      </c>
    </row>
    <row r="3328" spans="1:26">
      <c r="A3328" s="27">
        <v>45139</v>
      </c>
      <c r="B3328" t="s">
        <v>6805</v>
      </c>
      <c r="C3328" t="s">
        <v>7231</v>
      </c>
      <c r="D3328" s="79">
        <v>5250</v>
      </c>
      <c r="E3328" s="79" t="s">
        <v>5808</v>
      </c>
      <c r="F3328" t="s">
        <v>2022</v>
      </c>
      <c r="G3328" t="s">
        <v>7232</v>
      </c>
      <c r="H3328" t="s">
        <v>134</v>
      </c>
      <c r="I3328" t="s">
        <v>134</v>
      </c>
      <c r="J3328" t="s">
        <v>135</v>
      </c>
      <c r="K3328" s="79">
        <v>1</v>
      </c>
      <c r="L3328" s="79">
        <v>300</v>
      </c>
      <c r="M3328" s="79">
        <v>300</v>
      </c>
      <c r="N3328" s="79">
        <v>0</v>
      </c>
      <c r="O3328" s="79">
        <v>0</v>
      </c>
      <c r="P3328" s="79">
        <v>0</v>
      </c>
      <c r="Q3328" s="79">
        <v>0</v>
      </c>
      <c r="R3328" s="79">
        <v>300</v>
      </c>
      <c r="S3328" t="s">
        <v>136</v>
      </c>
      <c r="T3328" t="s">
        <v>194</v>
      </c>
      <c r="U3328" t="s">
        <v>136</v>
      </c>
      <c r="V3328" t="s">
        <v>138</v>
      </c>
      <c r="W3328" t="s">
        <v>139</v>
      </c>
      <c r="X3328" t="s">
        <v>2024</v>
      </c>
      <c r="Z3328" t="s">
        <v>141</v>
      </c>
    </row>
    <row r="3329" spans="1:26">
      <c r="A3329" s="27">
        <v>45141</v>
      </c>
      <c r="B3329" t="s">
        <v>6819</v>
      </c>
      <c r="C3329" t="s">
        <v>7233</v>
      </c>
      <c r="D3329" s="79">
        <v>5274</v>
      </c>
      <c r="E3329" s="79" t="s">
        <v>5808</v>
      </c>
      <c r="F3329" t="s">
        <v>2022</v>
      </c>
      <c r="G3329" t="s">
        <v>7234</v>
      </c>
      <c r="H3329" t="s">
        <v>134</v>
      </c>
      <c r="I3329" t="s">
        <v>134</v>
      </c>
      <c r="J3329" t="s">
        <v>135</v>
      </c>
      <c r="K3329" s="79">
        <v>1</v>
      </c>
      <c r="L3329" s="79">
        <v>300</v>
      </c>
      <c r="M3329" s="79">
        <v>300</v>
      </c>
      <c r="N3329" s="79">
        <v>0</v>
      </c>
      <c r="O3329" s="79">
        <v>0</v>
      </c>
      <c r="P3329" s="79">
        <v>0</v>
      </c>
      <c r="Q3329" s="79">
        <v>0</v>
      </c>
      <c r="R3329" s="79">
        <v>300</v>
      </c>
      <c r="S3329" t="s">
        <v>136</v>
      </c>
      <c r="T3329" t="s">
        <v>956</v>
      </c>
      <c r="U3329" t="s">
        <v>136</v>
      </c>
      <c r="V3329" t="s">
        <v>138</v>
      </c>
      <c r="W3329" t="s">
        <v>139</v>
      </c>
      <c r="X3329" t="s">
        <v>2024</v>
      </c>
      <c r="Z3329" t="s">
        <v>141</v>
      </c>
    </row>
    <row r="3330" spans="1:26">
      <c r="A3330" s="27">
        <v>45150</v>
      </c>
      <c r="B3330" t="s">
        <v>6882</v>
      </c>
      <c r="C3330" t="s">
        <v>7235</v>
      </c>
      <c r="D3330" s="79">
        <v>4164</v>
      </c>
      <c r="E3330" s="79" t="s">
        <v>5808</v>
      </c>
      <c r="F3330" t="s">
        <v>2417</v>
      </c>
      <c r="G3330" t="s">
        <v>705</v>
      </c>
      <c r="H3330" t="s">
        <v>134</v>
      </c>
      <c r="I3330" t="s">
        <v>134</v>
      </c>
      <c r="J3330" t="s">
        <v>135</v>
      </c>
      <c r="K3330" s="79">
        <v>1</v>
      </c>
      <c r="L3330" s="79">
        <v>300</v>
      </c>
      <c r="M3330" s="79">
        <v>300</v>
      </c>
      <c r="N3330" s="79">
        <v>0</v>
      </c>
      <c r="O3330" s="79">
        <v>0</v>
      </c>
      <c r="P3330" s="79">
        <v>0</v>
      </c>
      <c r="Q3330" s="79">
        <v>0</v>
      </c>
      <c r="R3330" s="79">
        <v>300</v>
      </c>
      <c r="S3330" t="s">
        <v>136</v>
      </c>
      <c r="T3330" t="s">
        <v>401</v>
      </c>
      <c r="U3330" t="s">
        <v>136</v>
      </c>
      <c r="V3330" t="s">
        <v>138</v>
      </c>
      <c r="W3330" t="s">
        <v>139</v>
      </c>
      <c r="X3330" t="s">
        <v>2024</v>
      </c>
      <c r="Z3330" t="s">
        <v>141</v>
      </c>
    </row>
    <row r="3331" spans="1:26">
      <c r="A3331" s="27">
        <v>45153</v>
      </c>
      <c r="B3331" t="s">
        <v>7236</v>
      </c>
      <c r="C3331" t="s">
        <v>7237</v>
      </c>
      <c r="D3331" s="79">
        <v>5439</v>
      </c>
      <c r="E3331" s="79" t="s">
        <v>5808</v>
      </c>
      <c r="F3331" t="s">
        <v>2022</v>
      </c>
      <c r="G3331" t="s">
        <v>7238</v>
      </c>
      <c r="H3331" t="s">
        <v>134</v>
      </c>
      <c r="I3331" t="s">
        <v>134</v>
      </c>
      <c r="J3331" t="s">
        <v>135</v>
      </c>
      <c r="K3331" s="79">
        <v>1</v>
      </c>
      <c r="L3331" s="79">
        <v>300</v>
      </c>
      <c r="M3331" s="79">
        <v>300</v>
      </c>
      <c r="N3331" s="79">
        <v>0</v>
      </c>
      <c r="O3331" s="79">
        <v>0</v>
      </c>
      <c r="P3331" s="79">
        <v>0</v>
      </c>
      <c r="Q3331" s="79">
        <v>0</v>
      </c>
      <c r="R3331" s="79">
        <v>300</v>
      </c>
      <c r="S3331" t="s">
        <v>136</v>
      </c>
      <c r="T3331" t="s">
        <v>956</v>
      </c>
      <c r="U3331" t="s">
        <v>136</v>
      </c>
      <c r="V3331" t="s">
        <v>138</v>
      </c>
      <c r="W3331" t="s">
        <v>139</v>
      </c>
      <c r="X3331" t="s">
        <v>2024</v>
      </c>
      <c r="Z3331" t="s">
        <v>141</v>
      </c>
    </row>
    <row r="3332" spans="1:26">
      <c r="A3332" s="27">
        <v>45168</v>
      </c>
      <c r="B3332" t="s">
        <v>7239</v>
      </c>
      <c r="C3332" t="s">
        <v>7240</v>
      </c>
      <c r="D3332" s="79">
        <v>5613</v>
      </c>
      <c r="E3332" s="79" t="s">
        <v>5808</v>
      </c>
      <c r="F3332" t="s">
        <v>2022</v>
      </c>
      <c r="G3332" t="s">
        <v>7241</v>
      </c>
      <c r="H3332" t="s">
        <v>134</v>
      </c>
      <c r="I3332" t="s">
        <v>134</v>
      </c>
      <c r="J3332" t="s">
        <v>135</v>
      </c>
      <c r="K3332" s="79">
        <v>1</v>
      </c>
      <c r="L3332" s="79">
        <v>300</v>
      </c>
      <c r="M3332" s="79">
        <v>300</v>
      </c>
      <c r="N3332" s="79">
        <v>0</v>
      </c>
      <c r="O3332" s="79">
        <v>0</v>
      </c>
      <c r="P3332" s="79">
        <v>0</v>
      </c>
      <c r="Q3332" s="79">
        <v>0</v>
      </c>
      <c r="R3332" s="79">
        <v>300</v>
      </c>
      <c r="S3332" t="s">
        <v>136</v>
      </c>
      <c r="T3332" t="s">
        <v>956</v>
      </c>
      <c r="U3332" t="s">
        <v>136</v>
      </c>
      <c r="V3332" t="s">
        <v>138</v>
      </c>
      <c r="W3332" t="s">
        <v>139</v>
      </c>
      <c r="X3332" t="s">
        <v>2024</v>
      </c>
      <c r="Z3332" t="s">
        <v>141</v>
      </c>
    </row>
    <row r="3333" spans="1:26">
      <c r="A3333" s="27">
        <v>45149</v>
      </c>
      <c r="B3333" t="s">
        <v>6870</v>
      </c>
      <c r="C3333" t="s">
        <v>7000</v>
      </c>
      <c r="D3333" s="79">
        <v>4571</v>
      </c>
      <c r="E3333" s="79" t="s">
        <v>5808</v>
      </c>
      <c r="F3333" t="s">
        <v>2221</v>
      </c>
      <c r="G3333" t="s">
        <v>1499</v>
      </c>
      <c r="H3333" t="s">
        <v>134</v>
      </c>
      <c r="I3333" t="s">
        <v>134</v>
      </c>
      <c r="J3333" t="s">
        <v>135</v>
      </c>
      <c r="K3333" s="79">
        <v>1</v>
      </c>
      <c r="L3333" s="79">
        <v>300</v>
      </c>
      <c r="M3333" s="79">
        <v>300</v>
      </c>
      <c r="N3333" s="79">
        <v>0</v>
      </c>
      <c r="O3333" s="79">
        <v>0</v>
      </c>
      <c r="P3333" s="79">
        <v>0</v>
      </c>
      <c r="Q3333" s="79">
        <v>0</v>
      </c>
      <c r="R3333" s="79">
        <v>300</v>
      </c>
      <c r="S3333" t="s">
        <v>136</v>
      </c>
      <c r="T3333" t="s">
        <v>401</v>
      </c>
      <c r="U3333" t="s">
        <v>136</v>
      </c>
      <c r="V3333" t="s">
        <v>138</v>
      </c>
      <c r="W3333" t="s">
        <v>139</v>
      </c>
      <c r="X3333" t="s">
        <v>2024</v>
      </c>
      <c r="Z3333" t="s">
        <v>141</v>
      </c>
    </row>
    <row r="3334" spans="1:26">
      <c r="A3334" s="27">
        <v>45169</v>
      </c>
      <c r="B3334" t="s">
        <v>6983</v>
      </c>
      <c r="C3334" t="s">
        <v>7242</v>
      </c>
      <c r="D3334" s="79">
        <v>3959</v>
      </c>
      <c r="E3334" s="79" t="s">
        <v>5808</v>
      </c>
      <c r="F3334" t="s">
        <v>2067</v>
      </c>
      <c r="G3334" t="s">
        <v>7243</v>
      </c>
      <c r="H3334" t="s">
        <v>134</v>
      </c>
      <c r="I3334" t="s">
        <v>134</v>
      </c>
      <c r="J3334" t="s">
        <v>135</v>
      </c>
      <c r="K3334" s="79">
        <v>1</v>
      </c>
      <c r="L3334" s="79">
        <v>300</v>
      </c>
      <c r="M3334" s="79">
        <v>300</v>
      </c>
      <c r="N3334" s="79">
        <v>0</v>
      </c>
      <c r="O3334" s="79">
        <v>0</v>
      </c>
      <c r="P3334" s="79">
        <v>0</v>
      </c>
      <c r="Q3334" s="79">
        <v>0</v>
      </c>
      <c r="R3334" s="79">
        <v>300</v>
      </c>
      <c r="S3334" t="s">
        <v>136</v>
      </c>
      <c r="T3334" t="s">
        <v>474</v>
      </c>
      <c r="U3334" t="s">
        <v>136</v>
      </c>
      <c r="V3334" t="s">
        <v>138</v>
      </c>
      <c r="W3334" t="s">
        <v>139</v>
      </c>
      <c r="X3334" t="s">
        <v>2024</v>
      </c>
      <c r="Z3334" t="s">
        <v>141</v>
      </c>
    </row>
    <row r="3335" spans="1:26">
      <c r="A3335" s="27">
        <v>45151</v>
      </c>
      <c r="B3335" t="s">
        <v>7244</v>
      </c>
      <c r="C3335" t="s">
        <v>7245</v>
      </c>
      <c r="D3335" s="79">
        <v>5407</v>
      </c>
      <c r="E3335" s="79" t="s">
        <v>5808</v>
      </c>
      <c r="F3335" t="s">
        <v>2045</v>
      </c>
      <c r="G3335" t="s">
        <v>7246</v>
      </c>
      <c r="H3335" t="s">
        <v>134</v>
      </c>
      <c r="I3335" t="s">
        <v>134</v>
      </c>
      <c r="J3335" t="s">
        <v>135</v>
      </c>
      <c r="K3335" s="79">
        <v>1</v>
      </c>
      <c r="L3335" s="79">
        <v>300</v>
      </c>
      <c r="M3335" s="79">
        <v>300</v>
      </c>
      <c r="N3335" s="79">
        <v>0</v>
      </c>
      <c r="O3335" s="79">
        <v>0</v>
      </c>
      <c r="P3335" s="79">
        <v>0</v>
      </c>
      <c r="Q3335" s="79">
        <v>300</v>
      </c>
      <c r="R3335" s="79">
        <v>0</v>
      </c>
      <c r="S3335" t="s">
        <v>136</v>
      </c>
      <c r="U3335" t="s">
        <v>136</v>
      </c>
      <c r="V3335" t="s">
        <v>138</v>
      </c>
      <c r="W3335" t="s">
        <v>139</v>
      </c>
      <c r="X3335" t="s">
        <v>2024</v>
      </c>
      <c r="Z3335" t="s">
        <v>141</v>
      </c>
    </row>
    <row r="3336" spans="1:26">
      <c r="A3336" s="27">
        <v>45166</v>
      </c>
      <c r="B3336" t="s">
        <v>6972</v>
      </c>
      <c r="C3336" t="s">
        <v>7247</v>
      </c>
      <c r="D3336" s="79">
        <v>5591</v>
      </c>
      <c r="E3336" s="79" t="s">
        <v>5808</v>
      </c>
      <c r="F3336" t="s">
        <v>2022</v>
      </c>
      <c r="G3336" t="s">
        <v>7248</v>
      </c>
      <c r="H3336" t="s">
        <v>134</v>
      </c>
      <c r="I3336" t="s">
        <v>134</v>
      </c>
      <c r="J3336" t="s">
        <v>135</v>
      </c>
      <c r="K3336" s="79">
        <v>1</v>
      </c>
      <c r="L3336" s="79">
        <v>300</v>
      </c>
      <c r="M3336" s="79">
        <v>300</v>
      </c>
      <c r="N3336" s="79">
        <v>0</v>
      </c>
      <c r="O3336" s="79">
        <v>0</v>
      </c>
      <c r="P3336" s="79">
        <v>0</v>
      </c>
      <c r="Q3336" s="79">
        <v>0</v>
      </c>
      <c r="R3336" s="79">
        <v>300</v>
      </c>
      <c r="S3336" t="s">
        <v>136</v>
      </c>
      <c r="T3336" t="s">
        <v>474</v>
      </c>
      <c r="U3336" t="s">
        <v>136</v>
      </c>
      <c r="V3336" t="s">
        <v>138</v>
      </c>
      <c r="W3336" t="s">
        <v>139</v>
      </c>
      <c r="X3336" t="s">
        <v>2024</v>
      </c>
      <c r="Z3336" t="s">
        <v>141</v>
      </c>
    </row>
    <row r="3337" spans="1:26">
      <c r="A3337" s="27">
        <v>45169</v>
      </c>
      <c r="B3337" t="s">
        <v>7249</v>
      </c>
      <c r="C3337" t="s">
        <v>7250</v>
      </c>
      <c r="D3337" s="79">
        <v>5624</v>
      </c>
      <c r="E3337" s="79" t="s">
        <v>5808</v>
      </c>
      <c r="F3337" t="s">
        <v>2022</v>
      </c>
      <c r="G3337" t="s">
        <v>7251</v>
      </c>
      <c r="H3337" t="s">
        <v>134</v>
      </c>
      <c r="I3337" t="s">
        <v>134</v>
      </c>
      <c r="J3337" t="s">
        <v>135</v>
      </c>
      <c r="K3337" s="79">
        <v>1</v>
      </c>
      <c r="L3337" s="79">
        <v>300</v>
      </c>
      <c r="M3337" s="79">
        <v>300</v>
      </c>
      <c r="N3337" s="79">
        <v>0</v>
      </c>
      <c r="O3337" s="79">
        <v>0</v>
      </c>
      <c r="P3337" s="79">
        <v>0</v>
      </c>
      <c r="Q3337" s="79">
        <v>0</v>
      </c>
      <c r="R3337" s="79">
        <v>300</v>
      </c>
      <c r="S3337" t="s">
        <v>136</v>
      </c>
      <c r="U3337" t="s">
        <v>136</v>
      </c>
      <c r="V3337" t="s">
        <v>138</v>
      </c>
      <c r="W3337" t="s">
        <v>139</v>
      </c>
      <c r="X3337" t="s">
        <v>2024</v>
      </c>
      <c r="Z3337" t="s">
        <v>141</v>
      </c>
    </row>
    <row r="3338" spans="1:26">
      <c r="A3338" s="27">
        <v>45139</v>
      </c>
      <c r="B3338" t="s">
        <v>7252</v>
      </c>
      <c r="C3338" t="s">
        <v>7253</v>
      </c>
      <c r="D3338" s="79">
        <v>5027</v>
      </c>
      <c r="E3338" s="79" t="s">
        <v>5808</v>
      </c>
      <c r="F3338" t="s">
        <v>2067</v>
      </c>
      <c r="G3338" t="s">
        <v>5824</v>
      </c>
      <c r="H3338" t="s">
        <v>134</v>
      </c>
      <c r="I3338" t="s">
        <v>134</v>
      </c>
      <c r="J3338" t="s">
        <v>135</v>
      </c>
      <c r="K3338" s="79">
        <v>1</v>
      </c>
      <c r="L3338" s="79">
        <v>300</v>
      </c>
      <c r="M3338" s="79">
        <v>300</v>
      </c>
      <c r="N3338" s="79">
        <v>0</v>
      </c>
      <c r="O3338" s="79">
        <v>0</v>
      </c>
      <c r="P3338" s="79">
        <v>0</v>
      </c>
      <c r="Q3338" s="79">
        <v>0</v>
      </c>
      <c r="R3338" s="79">
        <v>300</v>
      </c>
      <c r="S3338" t="s">
        <v>136</v>
      </c>
      <c r="T3338" t="s">
        <v>401</v>
      </c>
      <c r="U3338" t="s">
        <v>136</v>
      </c>
      <c r="V3338" t="s">
        <v>138</v>
      </c>
      <c r="W3338" t="s">
        <v>139</v>
      </c>
      <c r="X3338" t="s">
        <v>2024</v>
      </c>
      <c r="Z3338" t="s">
        <v>141</v>
      </c>
    </row>
    <row r="3339" spans="1:26">
      <c r="A3339" s="27">
        <v>45148</v>
      </c>
      <c r="B3339" t="s">
        <v>6855</v>
      </c>
      <c r="C3339" t="s">
        <v>7254</v>
      </c>
      <c r="D3339" s="79">
        <v>5369</v>
      </c>
      <c r="E3339" s="79" t="s">
        <v>5808</v>
      </c>
      <c r="F3339" t="s">
        <v>2022</v>
      </c>
      <c r="G3339" t="s">
        <v>419</v>
      </c>
      <c r="H3339" t="s">
        <v>134</v>
      </c>
      <c r="I3339" t="s">
        <v>134</v>
      </c>
      <c r="J3339" t="s">
        <v>135</v>
      </c>
      <c r="K3339" s="79">
        <v>1</v>
      </c>
      <c r="L3339" s="79">
        <v>300</v>
      </c>
      <c r="M3339" s="79">
        <v>300</v>
      </c>
      <c r="N3339" s="79">
        <v>0</v>
      </c>
      <c r="O3339" s="79">
        <v>0</v>
      </c>
      <c r="P3339" s="79">
        <v>0</v>
      </c>
      <c r="Q3339" s="79">
        <v>0</v>
      </c>
      <c r="R3339" s="79">
        <v>300</v>
      </c>
      <c r="S3339" t="s">
        <v>136</v>
      </c>
      <c r="T3339" t="s">
        <v>699</v>
      </c>
      <c r="U3339" t="s">
        <v>136</v>
      </c>
      <c r="V3339" t="s">
        <v>138</v>
      </c>
      <c r="W3339" t="s">
        <v>139</v>
      </c>
      <c r="X3339" t="s">
        <v>2024</v>
      </c>
      <c r="Z3339" t="s">
        <v>141</v>
      </c>
    </row>
    <row r="3340" spans="1:26">
      <c r="A3340" s="27">
        <v>45157</v>
      </c>
      <c r="B3340" t="s">
        <v>6920</v>
      </c>
      <c r="C3340" t="s">
        <v>7255</v>
      </c>
      <c r="D3340" s="79">
        <v>5487</v>
      </c>
      <c r="E3340" s="79" t="s">
        <v>5808</v>
      </c>
      <c r="F3340" t="s">
        <v>2022</v>
      </c>
      <c r="G3340" t="s">
        <v>7256</v>
      </c>
      <c r="H3340" t="s">
        <v>134</v>
      </c>
      <c r="I3340" t="s">
        <v>134</v>
      </c>
      <c r="J3340" t="s">
        <v>135</v>
      </c>
      <c r="K3340" s="79">
        <v>1</v>
      </c>
      <c r="L3340" s="79">
        <v>300</v>
      </c>
      <c r="M3340" s="79">
        <v>300</v>
      </c>
      <c r="N3340" s="79">
        <v>0</v>
      </c>
      <c r="O3340" s="79">
        <v>0</v>
      </c>
      <c r="P3340" s="79">
        <v>0</v>
      </c>
      <c r="Q3340" s="79">
        <v>0</v>
      </c>
      <c r="R3340" s="79">
        <v>300</v>
      </c>
      <c r="S3340" t="s">
        <v>136</v>
      </c>
      <c r="T3340" t="s">
        <v>7257</v>
      </c>
      <c r="U3340" t="s">
        <v>136</v>
      </c>
      <c r="V3340" t="s">
        <v>138</v>
      </c>
      <c r="W3340" t="s">
        <v>139</v>
      </c>
      <c r="X3340" t="s">
        <v>2024</v>
      </c>
      <c r="Z3340" t="s">
        <v>141</v>
      </c>
    </row>
    <row r="3341" spans="1:26">
      <c r="A3341" s="27">
        <v>45164</v>
      </c>
      <c r="B3341" t="s">
        <v>6964</v>
      </c>
      <c r="C3341" t="s">
        <v>7258</v>
      </c>
      <c r="D3341" s="79">
        <v>5572</v>
      </c>
      <c r="E3341" s="79" t="s">
        <v>5808</v>
      </c>
      <c r="F3341" t="s">
        <v>2022</v>
      </c>
      <c r="G3341" t="s">
        <v>7259</v>
      </c>
      <c r="H3341" t="s">
        <v>134</v>
      </c>
      <c r="I3341" t="s">
        <v>134</v>
      </c>
      <c r="J3341" t="s">
        <v>135</v>
      </c>
      <c r="K3341" s="79">
        <v>1</v>
      </c>
      <c r="L3341" s="79">
        <v>300</v>
      </c>
      <c r="M3341" s="79">
        <v>300</v>
      </c>
      <c r="N3341" s="79">
        <v>0</v>
      </c>
      <c r="O3341" s="79">
        <v>0</v>
      </c>
      <c r="P3341" s="79">
        <v>0</v>
      </c>
      <c r="Q3341" s="79">
        <v>0</v>
      </c>
      <c r="R3341" s="79">
        <v>300</v>
      </c>
      <c r="S3341" t="s">
        <v>136</v>
      </c>
      <c r="T3341" t="s">
        <v>7260</v>
      </c>
      <c r="U3341" t="s">
        <v>136</v>
      </c>
      <c r="V3341" t="s">
        <v>138</v>
      </c>
      <c r="W3341" t="s">
        <v>139</v>
      </c>
      <c r="X3341" t="s">
        <v>2024</v>
      </c>
      <c r="Z3341" t="s">
        <v>141</v>
      </c>
    </row>
    <row r="3342" spans="1:26">
      <c r="A3342" s="27">
        <v>45167</v>
      </c>
      <c r="B3342" t="s">
        <v>7261</v>
      </c>
      <c r="C3342" t="s">
        <v>7262</v>
      </c>
      <c r="D3342" s="79">
        <v>5599</v>
      </c>
      <c r="E3342" s="79" t="s">
        <v>5808</v>
      </c>
      <c r="F3342" t="s">
        <v>2022</v>
      </c>
      <c r="G3342" t="s">
        <v>7263</v>
      </c>
      <c r="H3342" t="s">
        <v>134</v>
      </c>
      <c r="I3342" t="s">
        <v>134</v>
      </c>
      <c r="J3342" t="s">
        <v>135</v>
      </c>
      <c r="K3342" s="79">
        <v>1</v>
      </c>
      <c r="L3342" s="79">
        <v>300</v>
      </c>
      <c r="M3342" s="79">
        <v>300</v>
      </c>
      <c r="N3342" s="79">
        <v>0</v>
      </c>
      <c r="O3342" s="79">
        <v>0</v>
      </c>
      <c r="P3342" s="79">
        <v>0</v>
      </c>
      <c r="Q3342" s="79">
        <v>0</v>
      </c>
      <c r="R3342" s="79">
        <v>300</v>
      </c>
      <c r="S3342" t="s">
        <v>136</v>
      </c>
      <c r="T3342" t="s">
        <v>4948</v>
      </c>
      <c r="U3342" t="s">
        <v>136</v>
      </c>
      <c r="V3342" t="s">
        <v>138</v>
      </c>
      <c r="W3342" t="s">
        <v>139</v>
      </c>
      <c r="X3342" t="s">
        <v>2024</v>
      </c>
      <c r="Z3342" t="s">
        <v>141</v>
      </c>
    </row>
    <row r="3343" spans="1:26">
      <c r="A3343" s="27">
        <v>45147</v>
      </c>
      <c r="B3343" t="s">
        <v>6843</v>
      </c>
      <c r="C3343" t="s">
        <v>7264</v>
      </c>
      <c r="D3343" s="79">
        <v>5343</v>
      </c>
      <c r="E3343" s="79" t="s">
        <v>5808</v>
      </c>
      <c r="F3343" t="s">
        <v>2022</v>
      </c>
      <c r="G3343" t="s">
        <v>7265</v>
      </c>
      <c r="H3343" t="s">
        <v>134</v>
      </c>
      <c r="I3343" t="s">
        <v>134</v>
      </c>
      <c r="J3343" t="s">
        <v>135</v>
      </c>
      <c r="K3343" s="79">
        <v>1</v>
      </c>
      <c r="L3343" s="79">
        <v>300</v>
      </c>
      <c r="M3343" s="79">
        <v>300</v>
      </c>
      <c r="N3343" s="79">
        <v>0</v>
      </c>
      <c r="O3343" s="79">
        <v>0</v>
      </c>
      <c r="P3343" s="79">
        <v>0</v>
      </c>
      <c r="Q3343" s="79">
        <v>0</v>
      </c>
      <c r="R3343" s="79">
        <v>300</v>
      </c>
      <c r="S3343" t="s">
        <v>136</v>
      </c>
      <c r="T3343" t="s">
        <v>2430</v>
      </c>
      <c r="U3343" t="s">
        <v>136</v>
      </c>
      <c r="V3343" t="s">
        <v>138</v>
      </c>
      <c r="W3343" t="s">
        <v>139</v>
      </c>
      <c r="X3343" t="s">
        <v>2024</v>
      </c>
      <c r="Z3343" t="s">
        <v>141</v>
      </c>
    </row>
    <row r="3344" spans="1:26">
      <c r="A3344" s="27">
        <v>45154</v>
      </c>
      <c r="B3344" t="s">
        <v>7266</v>
      </c>
      <c r="C3344" t="s">
        <v>7267</v>
      </c>
      <c r="D3344" s="79">
        <v>5446</v>
      </c>
      <c r="E3344" s="79" t="s">
        <v>5808</v>
      </c>
      <c r="F3344" t="s">
        <v>2022</v>
      </c>
      <c r="G3344" t="s">
        <v>7268</v>
      </c>
      <c r="H3344" t="s">
        <v>134</v>
      </c>
      <c r="I3344" t="s">
        <v>134</v>
      </c>
      <c r="J3344" t="s">
        <v>135</v>
      </c>
      <c r="K3344" s="79">
        <v>1</v>
      </c>
      <c r="L3344" s="79">
        <v>300</v>
      </c>
      <c r="M3344" s="79">
        <v>300</v>
      </c>
      <c r="N3344" s="79">
        <v>0</v>
      </c>
      <c r="O3344" s="79">
        <v>0</v>
      </c>
      <c r="P3344" s="79">
        <v>0</v>
      </c>
      <c r="Q3344" s="79">
        <v>0</v>
      </c>
      <c r="R3344" s="79">
        <v>300</v>
      </c>
      <c r="S3344" t="s">
        <v>136</v>
      </c>
      <c r="T3344" t="s">
        <v>194</v>
      </c>
      <c r="U3344" t="s">
        <v>136</v>
      </c>
      <c r="V3344" t="s">
        <v>138</v>
      </c>
      <c r="W3344" t="s">
        <v>139</v>
      </c>
      <c r="X3344" t="s">
        <v>2024</v>
      </c>
      <c r="Z3344" t="s">
        <v>141</v>
      </c>
    </row>
    <row r="3345" spans="1:26">
      <c r="A3345" s="27">
        <v>45162</v>
      </c>
      <c r="B3345" t="s">
        <v>6947</v>
      </c>
      <c r="C3345" t="s">
        <v>7269</v>
      </c>
      <c r="D3345" s="79">
        <v>5543</v>
      </c>
      <c r="E3345" s="79" t="s">
        <v>5808</v>
      </c>
      <c r="F3345" t="s">
        <v>2022</v>
      </c>
      <c r="G3345" t="s">
        <v>7270</v>
      </c>
      <c r="H3345" t="s">
        <v>134</v>
      </c>
      <c r="I3345" t="s">
        <v>134</v>
      </c>
      <c r="J3345" t="s">
        <v>135</v>
      </c>
      <c r="K3345" s="79">
        <v>1</v>
      </c>
      <c r="L3345" s="79">
        <v>300</v>
      </c>
      <c r="M3345" s="79">
        <v>300</v>
      </c>
      <c r="N3345" s="79">
        <v>0</v>
      </c>
      <c r="O3345" s="79">
        <v>0</v>
      </c>
      <c r="P3345" s="79">
        <v>0</v>
      </c>
      <c r="Q3345" s="79">
        <v>0</v>
      </c>
      <c r="R3345" s="79">
        <v>300</v>
      </c>
      <c r="S3345" t="s">
        <v>136</v>
      </c>
      <c r="T3345" t="s">
        <v>956</v>
      </c>
      <c r="U3345" t="s">
        <v>136</v>
      </c>
      <c r="V3345" t="s">
        <v>138</v>
      </c>
      <c r="W3345" t="s">
        <v>139</v>
      </c>
      <c r="X3345" t="s">
        <v>2024</v>
      </c>
      <c r="Z3345" t="s">
        <v>141</v>
      </c>
    </row>
    <row r="3346" spans="1:26">
      <c r="A3346" s="27">
        <v>45156</v>
      </c>
      <c r="B3346" t="s">
        <v>6911</v>
      </c>
      <c r="C3346" t="s">
        <v>7271</v>
      </c>
      <c r="D3346" s="79">
        <v>5471</v>
      </c>
      <c r="E3346" s="79" t="s">
        <v>5808</v>
      </c>
      <c r="F3346" t="s">
        <v>2022</v>
      </c>
      <c r="G3346" t="s">
        <v>7272</v>
      </c>
      <c r="H3346" t="s">
        <v>134</v>
      </c>
      <c r="I3346" t="s">
        <v>134</v>
      </c>
      <c r="J3346" t="s">
        <v>135</v>
      </c>
      <c r="K3346" s="79">
        <v>1</v>
      </c>
      <c r="L3346" s="79">
        <v>300</v>
      </c>
      <c r="M3346" s="79">
        <v>300</v>
      </c>
      <c r="N3346" s="79">
        <v>0</v>
      </c>
      <c r="O3346" s="79">
        <v>0</v>
      </c>
      <c r="P3346" s="79">
        <v>0</v>
      </c>
      <c r="Q3346" s="79">
        <v>0</v>
      </c>
      <c r="R3346" s="79">
        <v>300</v>
      </c>
      <c r="S3346" t="s">
        <v>136</v>
      </c>
      <c r="T3346" t="s">
        <v>699</v>
      </c>
      <c r="U3346" t="s">
        <v>136</v>
      </c>
      <c r="V3346" t="s">
        <v>138</v>
      </c>
      <c r="W3346" t="s">
        <v>139</v>
      </c>
      <c r="X3346" t="s">
        <v>2024</v>
      </c>
      <c r="Z3346" t="s">
        <v>141</v>
      </c>
    </row>
    <row r="3347" spans="1:26">
      <c r="A3347" s="27">
        <v>45160</v>
      </c>
      <c r="B3347" t="s">
        <v>6939</v>
      </c>
      <c r="C3347" t="s">
        <v>7273</v>
      </c>
      <c r="D3347" s="79">
        <v>5527</v>
      </c>
      <c r="E3347" s="79" t="s">
        <v>5808</v>
      </c>
      <c r="F3347" t="s">
        <v>2022</v>
      </c>
      <c r="G3347" t="s">
        <v>7274</v>
      </c>
      <c r="H3347" t="s">
        <v>134</v>
      </c>
      <c r="I3347" t="s">
        <v>134</v>
      </c>
      <c r="J3347" t="s">
        <v>135</v>
      </c>
      <c r="K3347" s="79">
        <v>1</v>
      </c>
      <c r="L3347" s="79">
        <v>300</v>
      </c>
      <c r="M3347" s="79">
        <v>300</v>
      </c>
      <c r="N3347" s="79">
        <v>0</v>
      </c>
      <c r="O3347" s="79">
        <v>0</v>
      </c>
      <c r="P3347" s="79">
        <v>0</v>
      </c>
      <c r="Q3347" s="79">
        <v>0</v>
      </c>
      <c r="R3347" s="79">
        <v>300</v>
      </c>
      <c r="S3347" t="s">
        <v>136</v>
      </c>
      <c r="T3347" t="s">
        <v>956</v>
      </c>
      <c r="U3347" t="s">
        <v>136</v>
      </c>
      <c r="V3347" t="s">
        <v>138</v>
      </c>
      <c r="W3347" t="s">
        <v>139</v>
      </c>
      <c r="X3347" t="s">
        <v>2024</v>
      </c>
      <c r="Z3347" t="s">
        <v>141</v>
      </c>
    </row>
    <row r="3348" spans="1:26">
      <c r="A3348" s="27">
        <v>45162</v>
      </c>
      <c r="B3348" t="s">
        <v>6948</v>
      </c>
      <c r="C3348" t="s">
        <v>7275</v>
      </c>
      <c r="D3348" s="79">
        <v>5544</v>
      </c>
      <c r="E3348" s="79" t="s">
        <v>5808</v>
      </c>
      <c r="F3348" t="s">
        <v>2022</v>
      </c>
      <c r="G3348" t="s">
        <v>7276</v>
      </c>
      <c r="H3348" t="s">
        <v>134</v>
      </c>
      <c r="I3348" t="s">
        <v>134</v>
      </c>
      <c r="J3348" t="s">
        <v>135</v>
      </c>
      <c r="K3348" s="79">
        <v>1</v>
      </c>
      <c r="L3348" s="79">
        <v>300</v>
      </c>
      <c r="M3348" s="79">
        <v>300</v>
      </c>
      <c r="N3348" s="79">
        <v>0</v>
      </c>
      <c r="O3348" s="79">
        <v>0</v>
      </c>
      <c r="P3348" s="79">
        <v>0</v>
      </c>
      <c r="Q3348" s="79">
        <v>0</v>
      </c>
      <c r="R3348" s="79">
        <v>300</v>
      </c>
      <c r="S3348" t="s">
        <v>136</v>
      </c>
      <c r="T3348" t="s">
        <v>1392</v>
      </c>
      <c r="U3348" t="s">
        <v>136</v>
      </c>
      <c r="V3348" t="s">
        <v>138</v>
      </c>
      <c r="W3348" t="s">
        <v>139</v>
      </c>
      <c r="X3348" t="s">
        <v>2024</v>
      </c>
      <c r="Z3348" t="s">
        <v>141</v>
      </c>
    </row>
    <row r="3349" spans="1:26">
      <c r="A3349" s="27">
        <v>45164</v>
      </c>
      <c r="B3349" t="s">
        <v>7277</v>
      </c>
      <c r="C3349" t="s">
        <v>7278</v>
      </c>
      <c r="D3349" s="79">
        <v>5562</v>
      </c>
      <c r="E3349" s="79" t="s">
        <v>5808</v>
      </c>
      <c r="F3349" t="s">
        <v>2022</v>
      </c>
      <c r="G3349" t="s">
        <v>7279</v>
      </c>
      <c r="H3349" t="s">
        <v>134</v>
      </c>
      <c r="I3349" t="s">
        <v>134</v>
      </c>
      <c r="J3349" t="s">
        <v>135</v>
      </c>
      <c r="K3349" s="79">
        <v>1</v>
      </c>
      <c r="L3349" s="79">
        <v>300</v>
      </c>
      <c r="M3349" s="79">
        <v>300</v>
      </c>
      <c r="N3349" s="79">
        <v>0</v>
      </c>
      <c r="O3349" s="79">
        <v>0</v>
      </c>
      <c r="P3349" s="79">
        <v>0</v>
      </c>
      <c r="Q3349" s="79">
        <v>0</v>
      </c>
      <c r="R3349" s="79">
        <v>300</v>
      </c>
      <c r="S3349" t="s">
        <v>136</v>
      </c>
      <c r="T3349" t="s">
        <v>7114</v>
      </c>
      <c r="U3349" t="s">
        <v>136</v>
      </c>
      <c r="V3349" t="s">
        <v>138</v>
      </c>
      <c r="W3349" t="s">
        <v>139</v>
      </c>
      <c r="X3349" t="s">
        <v>2024</v>
      </c>
      <c r="Z3349" t="s">
        <v>141</v>
      </c>
    </row>
    <row r="3350" spans="1:26">
      <c r="A3350" s="27">
        <v>45165</v>
      </c>
      <c r="B3350" t="s">
        <v>7280</v>
      </c>
      <c r="C3350" t="s">
        <v>7281</v>
      </c>
      <c r="D3350" s="79">
        <v>5578</v>
      </c>
      <c r="E3350" s="79" t="s">
        <v>5808</v>
      </c>
      <c r="F3350" t="s">
        <v>2022</v>
      </c>
      <c r="G3350" t="s">
        <v>7282</v>
      </c>
      <c r="H3350" t="s">
        <v>134</v>
      </c>
      <c r="I3350" t="s">
        <v>134</v>
      </c>
      <c r="J3350" t="s">
        <v>135</v>
      </c>
      <c r="K3350" s="79">
        <v>1</v>
      </c>
      <c r="L3350" s="79">
        <v>300</v>
      </c>
      <c r="M3350" s="79">
        <v>300</v>
      </c>
      <c r="N3350" s="79">
        <v>0</v>
      </c>
      <c r="O3350" s="79">
        <v>0</v>
      </c>
      <c r="P3350" s="79">
        <v>0</v>
      </c>
      <c r="Q3350" s="79">
        <v>0</v>
      </c>
      <c r="R3350" s="79">
        <v>300</v>
      </c>
      <c r="S3350" t="s">
        <v>136</v>
      </c>
      <c r="T3350" t="s">
        <v>956</v>
      </c>
      <c r="U3350" t="s">
        <v>136</v>
      </c>
      <c r="V3350" t="s">
        <v>138</v>
      </c>
      <c r="W3350" t="s">
        <v>139</v>
      </c>
      <c r="X3350" t="s">
        <v>2024</v>
      </c>
      <c r="Z3350" t="s">
        <v>141</v>
      </c>
    </row>
    <row r="3351" spans="1:26">
      <c r="A3351" s="27">
        <v>45169</v>
      </c>
      <c r="B3351" t="s">
        <v>6981</v>
      </c>
      <c r="C3351" t="s">
        <v>7283</v>
      </c>
      <c r="D3351" s="79">
        <v>5619</v>
      </c>
      <c r="E3351" s="79" t="s">
        <v>5808</v>
      </c>
      <c r="F3351" t="s">
        <v>2022</v>
      </c>
      <c r="G3351" t="s">
        <v>2374</v>
      </c>
      <c r="H3351" t="s">
        <v>134</v>
      </c>
      <c r="I3351" t="s">
        <v>134</v>
      </c>
      <c r="J3351" t="s">
        <v>135</v>
      </c>
      <c r="K3351" s="79">
        <v>1</v>
      </c>
      <c r="L3351" s="79">
        <v>300</v>
      </c>
      <c r="M3351" s="79">
        <v>300</v>
      </c>
      <c r="N3351" s="79">
        <v>0</v>
      </c>
      <c r="O3351" s="79">
        <v>0</v>
      </c>
      <c r="P3351" s="79">
        <v>0</v>
      </c>
      <c r="Q3351" s="79">
        <v>0</v>
      </c>
      <c r="R3351" s="79">
        <v>300</v>
      </c>
      <c r="S3351" t="s">
        <v>136</v>
      </c>
      <c r="T3351" t="s">
        <v>7114</v>
      </c>
      <c r="U3351" t="s">
        <v>136</v>
      </c>
      <c r="V3351" t="s">
        <v>138</v>
      </c>
      <c r="W3351" t="s">
        <v>139</v>
      </c>
      <c r="X3351" t="s">
        <v>2024</v>
      </c>
      <c r="Z3351" t="s">
        <v>141</v>
      </c>
    </row>
    <row r="3352" spans="1:26">
      <c r="A3352" s="27">
        <v>45169</v>
      </c>
      <c r="B3352" t="s">
        <v>6984</v>
      </c>
      <c r="C3352" t="s">
        <v>7284</v>
      </c>
      <c r="D3352" s="79">
        <v>5621</v>
      </c>
      <c r="E3352" s="79" t="s">
        <v>5808</v>
      </c>
      <c r="F3352" t="s">
        <v>2022</v>
      </c>
      <c r="G3352" t="s">
        <v>7285</v>
      </c>
      <c r="H3352" t="s">
        <v>134</v>
      </c>
      <c r="I3352" t="s">
        <v>134</v>
      </c>
      <c r="J3352" t="s">
        <v>135</v>
      </c>
      <c r="K3352" s="79">
        <v>1</v>
      </c>
      <c r="L3352" s="79">
        <v>300</v>
      </c>
      <c r="M3352" s="79">
        <v>300</v>
      </c>
      <c r="N3352" s="79">
        <v>0</v>
      </c>
      <c r="O3352" s="79">
        <v>0</v>
      </c>
      <c r="P3352" s="79">
        <v>0</v>
      </c>
      <c r="Q3352" s="79">
        <v>0</v>
      </c>
      <c r="R3352" s="79">
        <v>300</v>
      </c>
      <c r="S3352" t="s">
        <v>136</v>
      </c>
      <c r="T3352" t="s">
        <v>956</v>
      </c>
      <c r="U3352" t="s">
        <v>136</v>
      </c>
      <c r="V3352" t="s">
        <v>138</v>
      </c>
      <c r="W3352" t="s">
        <v>139</v>
      </c>
      <c r="X3352" t="s">
        <v>2024</v>
      </c>
      <c r="Z3352" t="s">
        <v>141</v>
      </c>
    </row>
    <row r="3353" spans="1:26">
      <c r="A3353" s="27">
        <v>45149</v>
      </c>
      <c r="B3353" t="s">
        <v>7286</v>
      </c>
      <c r="C3353" t="s">
        <v>7287</v>
      </c>
      <c r="D3353" s="79">
        <v>5387</v>
      </c>
      <c r="E3353" s="79" t="s">
        <v>5808</v>
      </c>
      <c r="F3353" t="s">
        <v>2022</v>
      </c>
      <c r="G3353" t="s">
        <v>7288</v>
      </c>
      <c r="H3353" t="s">
        <v>134</v>
      </c>
      <c r="I3353" t="s">
        <v>134</v>
      </c>
      <c r="J3353" t="s">
        <v>135</v>
      </c>
      <c r="K3353" s="79">
        <v>1</v>
      </c>
      <c r="L3353" s="79">
        <v>300</v>
      </c>
      <c r="M3353" s="79">
        <v>300</v>
      </c>
      <c r="N3353" s="79">
        <v>0</v>
      </c>
      <c r="O3353" s="79">
        <v>0</v>
      </c>
      <c r="P3353" s="79">
        <v>0</v>
      </c>
      <c r="Q3353" s="79">
        <v>0</v>
      </c>
      <c r="R3353" s="79">
        <v>300</v>
      </c>
      <c r="S3353" t="s">
        <v>136</v>
      </c>
      <c r="T3353" t="s">
        <v>665</v>
      </c>
      <c r="U3353" t="s">
        <v>136</v>
      </c>
      <c r="V3353" t="s">
        <v>138</v>
      </c>
      <c r="W3353" t="s">
        <v>139</v>
      </c>
      <c r="X3353" t="s">
        <v>2024</v>
      </c>
      <c r="Z3353" t="s">
        <v>141</v>
      </c>
    </row>
    <row r="3354" spans="1:26">
      <c r="A3354" s="27">
        <v>45150</v>
      </c>
      <c r="B3354" t="s">
        <v>6880</v>
      </c>
      <c r="C3354" t="s">
        <v>7289</v>
      </c>
      <c r="D3354" s="79">
        <v>5394</v>
      </c>
      <c r="E3354" s="79" t="s">
        <v>5808</v>
      </c>
      <c r="F3354" t="s">
        <v>2022</v>
      </c>
      <c r="G3354" t="s">
        <v>7290</v>
      </c>
      <c r="H3354" t="s">
        <v>134</v>
      </c>
      <c r="I3354" t="s">
        <v>134</v>
      </c>
      <c r="J3354" t="s">
        <v>135</v>
      </c>
      <c r="K3354" s="79">
        <v>1</v>
      </c>
      <c r="L3354" s="79">
        <v>300</v>
      </c>
      <c r="M3354" s="79">
        <v>300</v>
      </c>
      <c r="N3354" s="79">
        <v>0</v>
      </c>
      <c r="O3354" s="79">
        <v>0</v>
      </c>
      <c r="P3354" s="79">
        <v>0</v>
      </c>
      <c r="Q3354" s="79">
        <v>0</v>
      </c>
      <c r="R3354" s="79">
        <v>300</v>
      </c>
      <c r="S3354" t="s">
        <v>136</v>
      </c>
      <c r="T3354" t="s">
        <v>486</v>
      </c>
      <c r="U3354" t="s">
        <v>136</v>
      </c>
      <c r="V3354" t="s">
        <v>138</v>
      </c>
      <c r="W3354" t="s">
        <v>139</v>
      </c>
      <c r="X3354" t="s">
        <v>2024</v>
      </c>
      <c r="Z3354" t="s">
        <v>141</v>
      </c>
    </row>
    <row r="3355" spans="1:26">
      <c r="A3355" s="27">
        <v>45139</v>
      </c>
      <c r="B3355" t="s">
        <v>7291</v>
      </c>
      <c r="C3355" t="s">
        <v>7292</v>
      </c>
      <c r="D3355" s="79">
        <v>5240</v>
      </c>
      <c r="E3355" s="79" t="s">
        <v>5808</v>
      </c>
      <c r="F3355" t="s">
        <v>2022</v>
      </c>
      <c r="G3355" t="s">
        <v>7293</v>
      </c>
      <c r="H3355" t="s">
        <v>134</v>
      </c>
      <c r="I3355" t="s">
        <v>134</v>
      </c>
      <c r="J3355" t="s">
        <v>135</v>
      </c>
      <c r="K3355" s="79">
        <v>1</v>
      </c>
      <c r="L3355" s="79">
        <v>300</v>
      </c>
      <c r="M3355" s="79">
        <v>300</v>
      </c>
      <c r="N3355" s="79">
        <v>0</v>
      </c>
      <c r="O3355" s="79">
        <v>0</v>
      </c>
      <c r="P3355" s="79">
        <v>0</v>
      </c>
      <c r="Q3355" s="79">
        <v>0</v>
      </c>
      <c r="R3355" s="79">
        <v>300</v>
      </c>
      <c r="S3355" t="s">
        <v>136</v>
      </c>
      <c r="T3355" t="s">
        <v>194</v>
      </c>
      <c r="U3355" t="s">
        <v>136</v>
      </c>
      <c r="V3355" t="s">
        <v>138</v>
      </c>
      <c r="W3355" t="s">
        <v>139</v>
      </c>
      <c r="X3355" t="s">
        <v>2024</v>
      </c>
      <c r="Z3355" t="s">
        <v>141</v>
      </c>
    </row>
    <row r="3356" spans="1:26">
      <c r="A3356" s="27">
        <v>45151</v>
      </c>
      <c r="B3356" t="s">
        <v>6888</v>
      </c>
      <c r="C3356" t="s">
        <v>7294</v>
      </c>
      <c r="D3356" s="79">
        <v>5409</v>
      </c>
      <c r="E3356" s="79" t="s">
        <v>5808</v>
      </c>
      <c r="F3356" t="s">
        <v>2022</v>
      </c>
      <c r="G3356" t="s">
        <v>7295</v>
      </c>
      <c r="H3356" t="s">
        <v>134</v>
      </c>
      <c r="I3356" t="s">
        <v>134</v>
      </c>
      <c r="J3356" t="s">
        <v>135</v>
      </c>
      <c r="K3356" s="79">
        <v>1</v>
      </c>
      <c r="L3356" s="79">
        <v>300</v>
      </c>
      <c r="M3356" s="79">
        <v>300</v>
      </c>
      <c r="N3356" s="79">
        <v>0</v>
      </c>
      <c r="O3356" s="79">
        <v>0</v>
      </c>
      <c r="P3356" s="79">
        <v>0</v>
      </c>
      <c r="Q3356" s="79">
        <v>0</v>
      </c>
      <c r="R3356" s="79">
        <v>300</v>
      </c>
      <c r="S3356" t="s">
        <v>136</v>
      </c>
      <c r="T3356" t="s">
        <v>194</v>
      </c>
      <c r="U3356" t="s">
        <v>136</v>
      </c>
      <c r="V3356" t="s">
        <v>138</v>
      </c>
      <c r="W3356" t="s">
        <v>139</v>
      </c>
      <c r="X3356" t="s">
        <v>2024</v>
      </c>
      <c r="Z3356" t="s">
        <v>141</v>
      </c>
    </row>
    <row r="3357" spans="1:26">
      <c r="A3357" s="27">
        <v>45157</v>
      </c>
      <c r="B3357" t="s">
        <v>6916</v>
      </c>
      <c r="C3357" t="s">
        <v>7296</v>
      </c>
      <c r="D3357" s="79">
        <v>5479</v>
      </c>
      <c r="E3357" s="79" t="s">
        <v>5808</v>
      </c>
      <c r="F3357" t="s">
        <v>2022</v>
      </c>
      <c r="G3357" t="s">
        <v>7297</v>
      </c>
      <c r="H3357" t="s">
        <v>134</v>
      </c>
      <c r="I3357" t="s">
        <v>134</v>
      </c>
      <c r="J3357" t="s">
        <v>135</v>
      </c>
      <c r="K3357" s="79">
        <v>1</v>
      </c>
      <c r="L3357" s="79">
        <v>300</v>
      </c>
      <c r="M3357" s="79">
        <v>300</v>
      </c>
      <c r="N3357" s="79">
        <v>0</v>
      </c>
      <c r="O3357" s="79">
        <v>0</v>
      </c>
      <c r="P3357" s="79">
        <v>0</v>
      </c>
      <c r="Q3357" s="79">
        <v>0</v>
      </c>
      <c r="R3357" s="79">
        <v>300</v>
      </c>
      <c r="S3357" t="s">
        <v>136</v>
      </c>
      <c r="T3357" t="s">
        <v>956</v>
      </c>
      <c r="U3357" t="s">
        <v>136</v>
      </c>
      <c r="V3357" t="s">
        <v>138</v>
      </c>
      <c r="W3357" t="s">
        <v>139</v>
      </c>
      <c r="X3357" t="s">
        <v>2024</v>
      </c>
      <c r="Z3357" t="s">
        <v>141</v>
      </c>
    </row>
    <row r="3358" spans="1:26">
      <c r="A3358" s="27">
        <v>45167</v>
      </c>
      <c r="B3358" t="s">
        <v>7001</v>
      </c>
      <c r="C3358" t="s">
        <v>7298</v>
      </c>
      <c r="D3358" s="79">
        <v>5536</v>
      </c>
      <c r="E3358" s="79" t="s">
        <v>5808</v>
      </c>
      <c r="F3358" t="s">
        <v>2045</v>
      </c>
      <c r="G3358" t="s">
        <v>7003</v>
      </c>
      <c r="H3358" t="s">
        <v>134</v>
      </c>
      <c r="I3358" t="s">
        <v>134</v>
      </c>
      <c r="J3358" t="s">
        <v>135</v>
      </c>
      <c r="K3358" s="79">
        <v>1</v>
      </c>
      <c r="L3358" s="79">
        <v>300</v>
      </c>
      <c r="M3358" s="79">
        <v>300</v>
      </c>
      <c r="N3358" s="79">
        <v>0</v>
      </c>
      <c r="O3358" s="79">
        <v>0</v>
      </c>
      <c r="P3358" s="79">
        <v>0</v>
      </c>
      <c r="Q3358" s="79">
        <v>0</v>
      </c>
      <c r="R3358" s="79">
        <v>300</v>
      </c>
      <c r="S3358" t="s">
        <v>136</v>
      </c>
      <c r="T3358" t="s">
        <v>401</v>
      </c>
      <c r="U3358" t="s">
        <v>136</v>
      </c>
      <c r="V3358" t="s">
        <v>138</v>
      </c>
      <c r="W3358" t="s">
        <v>139</v>
      </c>
      <c r="X3358" t="s">
        <v>2024</v>
      </c>
      <c r="Z3358" t="s">
        <v>141</v>
      </c>
    </row>
    <row r="3359" spans="1:26">
      <c r="A3359" s="27">
        <v>45161</v>
      </c>
      <c r="B3359" t="s">
        <v>7004</v>
      </c>
      <c r="C3359" t="s">
        <v>7005</v>
      </c>
      <c r="D3359" s="79">
        <v>5536</v>
      </c>
      <c r="E3359" s="79" t="s">
        <v>5808</v>
      </c>
      <c r="F3359" t="s">
        <v>2022</v>
      </c>
      <c r="G3359" t="s">
        <v>7003</v>
      </c>
      <c r="H3359" t="s">
        <v>134</v>
      </c>
      <c r="I3359" t="s">
        <v>134</v>
      </c>
      <c r="J3359" t="s">
        <v>135</v>
      </c>
      <c r="K3359" s="79">
        <v>1</v>
      </c>
      <c r="L3359" s="79">
        <v>300</v>
      </c>
      <c r="M3359" s="79">
        <v>300</v>
      </c>
      <c r="N3359" s="79">
        <v>0</v>
      </c>
      <c r="O3359" s="79">
        <v>0</v>
      </c>
      <c r="P3359" s="79">
        <v>0</v>
      </c>
      <c r="Q3359" s="79">
        <v>0</v>
      </c>
      <c r="R3359" s="79">
        <v>300</v>
      </c>
      <c r="S3359" t="s">
        <v>136</v>
      </c>
      <c r="T3359" t="s">
        <v>817</v>
      </c>
      <c r="U3359" t="s">
        <v>136</v>
      </c>
      <c r="V3359" t="s">
        <v>138</v>
      </c>
      <c r="W3359" t="s">
        <v>139</v>
      </c>
      <c r="X3359" t="s">
        <v>2024</v>
      </c>
      <c r="Z3359" t="s">
        <v>141</v>
      </c>
    </row>
    <row r="3360" spans="1:26">
      <c r="A3360" s="27">
        <v>45145</v>
      </c>
      <c r="B3360" t="s">
        <v>7299</v>
      </c>
      <c r="C3360" t="s">
        <v>7300</v>
      </c>
      <c r="D3360" s="79">
        <v>5322</v>
      </c>
      <c r="E3360" s="79" t="s">
        <v>5808</v>
      </c>
      <c r="F3360" t="s">
        <v>2022</v>
      </c>
      <c r="G3360" t="s">
        <v>7301</v>
      </c>
      <c r="H3360" t="s">
        <v>134</v>
      </c>
      <c r="I3360" t="s">
        <v>134</v>
      </c>
      <c r="J3360" t="s">
        <v>135</v>
      </c>
      <c r="K3360" s="79">
        <v>1</v>
      </c>
      <c r="L3360" s="79">
        <v>300</v>
      </c>
      <c r="M3360" s="79">
        <v>300</v>
      </c>
      <c r="N3360" s="79">
        <v>0</v>
      </c>
      <c r="O3360" s="79">
        <v>0</v>
      </c>
      <c r="P3360" s="79">
        <v>0</v>
      </c>
      <c r="Q3360" s="79">
        <v>0</v>
      </c>
      <c r="R3360" s="79">
        <v>300</v>
      </c>
      <c r="S3360" t="s">
        <v>136</v>
      </c>
      <c r="T3360" t="s">
        <v>486</v>
      </c>
      <c r="U3360" t="s">
        <v>136</v>
      </c>
      <c r="V3360" t="s">
        <v>138</v>
      </c>
      <c r="W3360" t="s">
        <v>139</v>
      </c>
      <c r="X3360" t="s">
        <v>2024</v>
      </c>
      <c r="Z3360" t="s">
        <v>141</v>
      </c>
    </row>
    <row r="3361" spans="1:26">
      <c r="A3361" s="27">
        <v>45149</v>
      </c>
      <c r="B3361" t="s">
        <v>6875</v>
      </c>
      <c r="C3361" t="s">
        <v>7302</v>
      </c>
      <c r="D3361" s="79">
        <v>5389</v>
      </c>
      <c r="E3361" s="79" t="s">
        <v>5808</v>
      </c>
      <c r="F3361" t="s">
        <v>2022</v>
      </c>
      <c r="G3361" t="s">
        <v>7303</v>
      </c>
      <c r="H3361" t="s">
        <v>134</v>
      </c>
      <c r="I3361" t="s">
        <v>134</v>
      </c>
      <c r="J3361" t="s">
        <v>135</v>
      </c>
      <c r="K3361" s="79">
        <v>1</v>
      </c>
      <c r="L3361" s="79">
        <v>300</v>
      </c>
      <c r="M3361" s="79">
        <v>300</v>
      </c>
      <c r="N3361" s="79">
        <v>0</v>
      </c>
      <c r="O3361" s="79">
        <v>0</v>
      </c>
      <c r="P3361" s="79">
        <v>0</v>
      </c>
      <c r="Q3361" s="79">
        <v>0</v>
      </c>
      <c r="R3361" s="79">
        <v>300</v>
      </c>
      <c r="S3361" t="s">
        <v>136</v>
      </c>
      <c r="T3361" t="s">
        <v>1396</v>
      </c>
      <c r="U3361" t="s">
        <v>136</v>
      </c>
      <c r="V3361" t="s">
        <v>138</v>
      </c>
      <c r="W3361" t="s">
        <v>139</v>
      </c>
      <c r="X3361" t="s">
        <v>2024</v>
      </c>
      <c r="Z3361" t="s">
        <v>141</v>
      </c>
    </row>
    <row r="3362" spans="1:26">
      <c r="A3362" s="27">
        <v>45151</v>
      </c>
      <c r="B3362" t="s">
        <v>7304</v>
      </c>
      <c r="C3362" t="s">
        <v>7305</v>
      </c>
      <c r="D3362" s="79">
        <v>5389</v>
      </c>
      <c r="E3362" s="79" t="s">
        <v>5808</v>
      </c>
      <c r="F3362" t="s">
        <v>2045</v>
      </c>
      <c r="G3362" t="s">
        <v>7303</v>
      </c>
      <c r="H3362" t="s">
        <v>134</v>
      </c>
      <c r="I3362" t="s">
        <v>134</v>
      </c>
      <c r="J3362" t="s">
        <v>135</v>
      </c>
      <c r="K3362" s="79">
        <v>1</v>
      </c>
      <c r="L3362" s="79">
        <v>300</v>
      </c>
      <c r="M3362" s="79">
        <v>300</v>
      </c>
      <c r="N3362" s="79">
        <v>0</v>
      </c>
      <c r="O3362" s="79">
        <v>0</v>
      </c>
      <c r="P3362" s="79">
        <v>0</v>
      </c>
      <c r="Q3362" s="79">
        <v>60</v>
      </c>
      <c r="R3362" s="79">
        <v>240</v>
      </c>
      <c r="S3362" t="s">
        <v>136</v>
      </c>
      <c r="T3362" t="s">
        <v>956</v>
      </c>
      <c r="U3362" t="s">
        <v>136</v>
      </c>
      <c r="V3362" t="s">
        <v>138</v>
      </c>
      <c r="W3362" t="s">
        <v>139</v>
      </c>
      <c r="X3362" t="s">
        <v>2024</v>
      </c>
      <c r="Z3362" t="s">
        <v>141</v>
      </c>
    </row>
    <row r="3363" spans="1:26">
      <c r="A3363" s="27">
        <v>45139</v>
      </c>
      <c r="B3363" t="s">
        <v>6807</v>
      </c>
      <c r="C3363" t="s">
        <v>7306</v>
      </c>
      <c r="D3363" s="79">
        <v>5254</v>
      </c>
      <c r="E3363" s="79" t="s">
        <v>5808</v>
      </c>
      <c r="F3363" t="s">
        <v>2022</v>
      </c>
      <c r="G3363" t="s">
        <v>7307</v>
      </c>
      <c r="H3363" t="s">
        <v>134</v>
      </c>
      <c r="I3363" t="s">
        <v>134</v>
      </c>
      <c r="J3363" t="s">
        <v>135</v>
      </c>
      <c r="K3363" s="79">
        <v>1</v>
      </c>
      <c r="L3363" s="79">
        <v>300</v>
      </c>
      <c r="M3363" s="79">
        <v>300</v>
      </c>
      <c r="N3363" s="79">
        <v>0</v>
      </c>
      <c r="O3363" s="79">
        <v>0</v>
      </c>
      <c r="P3363" s="79">
        <v>0</v>
      </c>
      <c r="Q3363" s="79">
        <v>0</v>
      </c>
      <c r="R3363" s="79">
        <v>300</v>
      </c>
      <c r="S3363" t="s">
        <v>136</v>
      </c>
      <c r="T3363" t="s">
        <v>956</v>
      </c>
      <c r="U3363" t="s">
        <v>136</v>
      </c>
      <c r="V3363" t="s">
        <v>138</v>
      </c>
      <c r="W3363" t="s">
        <v>139</v>
      </c>
      <c r="X3363" t="s">
        <v>2024</v>
      </c>
      <c r="Z3363" t="s">
        <v>141</v>
      </c>
    </row>
    <row r="3364" spans="1:26">
      <c r="A3364" s="27">
        <v>45141</v>
      </c>
      <c r="B3364" t="s">
        <v>6814</v>
      </c>
      <c r="C3364" t="s">
        <v>7308</v>
      </c>
      <c r="D3364" s="79">
        <v>5270</v>
      </c>
      <c r="E3364" s="79" t="s">
        <v>5808</v>
      </c>
      <c r="F3364" t="s">
        <v>2022</v>
      </c>
      <c r="G3364" t="s">
        <v>7309</v>
      </c>
      <c r="H3364" t="s">
        <v>134</v>
      </c>
      <c r="I3364" t="s">
        <v>134</v>
      </c>
      <c r="J3364" t="s">
        <v>135</v>
      </c>
      <c r="K3364" s="79">
        <v>1</v>
      </c>
      <c r="L3364" s="79">
        <v>300</v>
      </c>
      <c r="M3364" s="79">
        <v>300</v>
      </c>
      <c r="N3364" s="79">
        <v>0</v>
      </c>
      <c r="O3364" s="79">
        <v>0</v>
      </c>
      <c r="P3364" s="79">
        <v>0</v>
      </c>
      <c r="Q3364" s="79">
        <v>0</v>
      </c>
      <c r="R3364" s="79">
        <v>300</v>
      </c>
      <c r="S3364" t="s">
        <v>136</v>
      </c>
      <c r="T3364" t="s">
        <v>4321</v>
      </c>
      <c r="U3364" t="s">
        <v>136</v>
      </c>
      <c r="V3364" t="s">
        <v>138</v>
      </c>
      <c r="W3364" t="s">
        <v>139</v>
      </c>
      <c r="X3364" t="s">
        <v>2024</v>
      </c>
      <c r="Z3364" t="s">
        <v>141</v>
      </c>
    </row>
    <row r="3365" spans="1:26">
      <c r="A3365" s="27">
        <v>45147</v>
      </c>
      <c r="B3365" t="s">
        <v>6844</v>
      </c>
      <c r="C3365" t="s">
        <v>7310</v>
      </c>
      <c r="D3365" s="79">
        <v>5344</v>
      </c>
      <c r="E3365" s="79" t="s">
        <v>5808</v>
      </c>
      <c r="F3365" t="s">
        <v>2022</v>
      </c>
      <c r="G3365" t="s">
        <v>3536</v>
      </c>
      <c r="H3365" t="s">
        <v>134</v>
      </c>
      <c r="I3365" t="s">
        <v>134</v>
      </c>
      <c r="J3365" t="s">
        <v>135</v>
      </c>
      <c r="K3365" s="79">
        <v>1</v>
      </c>
      <c r="L3365" s="79">
        <v>300</v>
      </c>
      <c r="M3365" s="79">
        <v>300</v>
      </c>
      <c r="N3365" s="79">
        <v>0</v>
      </c>
      <c r="O3365" s="79">
        <v>0</v>
      </c>
      <c r="P3365" s="79">
        <v>0</v>
      </c>
      <c r="Q3365" s="79">
        <v>0</v>
      </c>
      <c r="R3365" s="79">
        <v>300</v>
      </c>
      <c r="S3365" t="s">
        <v>136</v>
      </c>
      <c r="T3365" t="s">
        <v>2491</v>
      </c>
      <c r="U3365" t="s">
        <v>136</v>
      </c>
      <c r="V3365" t="s">
        <v>138</v>
      </c>
      <c r="W3365" t="s">
        <v>139</v>
      </c>
      <c r="X3365" t="s">
        <v>2024</v>
      </c>
      <c r="Z3365" t="s">
        <v>141</v>
      </c>
    </row>
    <row r="3366" spans="1:26">
      <c r="A3366" s="27">
        <v>45147</v>
      </c>
      <c r="B3366" t="s">
        <v>6845</v>
      </c>
      <c r="C3366" t="s">
        <v>7311</v>
      </c>
      <c r="D3366" s="79">
        <v>5345</v>
      </c>
      <c r="E3366" s="79" t="s">
        <v>5808</v>
      </c>
      <c r="F3366" t="s">
        <v>2022</v>
      </c>
      <c r="G3366" t="s">
        <v>7312</v>
      </c>
      <c r="H3366" t="s">
        <v>134</v>
      </c>
      <c r="I3366" t="s">
        <v>134</v>
      </c>
      <c r="J3366" t="s">
        <v>135</v>
      </c>
      <c r="K3366" s="79">
        <v>1</v>
      </c>
      <c r="L3366" s="79">
        <v>300</v>
      </c>
      <c r="M3366" s="79">
        <v>300</v>
      </c>
      <c r="N3366" s="79">
        <v>0</v>
      </c>
      <c r="O3366" s="79">
        <v>0</v>
      </c>
      <c r="P3366" s="79">
        <v>0</v>
      </c>
      <c r="Q3366" s="79">
        <v>0</v>
      </c>
      <c r="R3366" s="79">
        <v>300</v>
      </c>
      <c r="S3366" t="s">
        <v>136</v>
      </c>
      <c r="T3366" t="s">
        <v>4418</v>
      </c>
      <c r="U3366" t="s">
        <v>136</v>
      </c>
      <c r="V3366" t="s">
        <v>138</v>
      </c>
      <c r="W3366" t="s">
        <v>139</v>
      </c>
      <c r="X3366" t="s">
        <v>2024</v>
      </c>
      <c r="Z3366" t="s">
        <v>141</v>
      </c>
    </row>
    <row r="3367" spans="1:26">
      <c r="A3367" s="27">
        <v>45150</v>
      </c>
      <c r="B3367" t="s">
        <v>7313</v>
      </c>
      <c r="C3367" t="s">
        <v>7314</v>
      </c>
      <c r="D3367" s="79">
        <v>5395</v>
      </c>
      <c r="E3367" s="79" t="s">
        <v>5808</v>
      </c>
      <c r="F3367" t="s">
        <v>2022</v>
      </c>
      <c r="G3367" t="s">
        <v>7315</v>
      </c>
      <c r="H3367" t="s">
        <v>134</v>
      </c>
      <c r="I3367" t="s">
        <v>134</v>
      </c>
      <c r="J3367" t="s">
        <v>135</v>
      </c>
      <c r="K3367" s="79">
        <v>1</v>
      </c>
      <c r="L3367" s="79">
        <v>300</v>
      </c>
      <c r="M3367" s="79">
        <v>300</v>
      </c>
      <c r="N3367" s="79">
        <v>0</v>
      </c>
      <c r="O3367" s="79">
        <v>0</v>
      </c>
      <c r="P3367" s="79">
        <v>0</v>
      </c>
      <c r="Q3367" s="79">
        <v>0</v>
      </c>
      <c r="R3367" s="79">
        <v>300</v>
      </c>
      <c r="S3367" t="s">
        <v>136</v>
      </c>
      <c r="T3367" t="s">
        <v>3600</v>
      </c>
      <c r="U3367" t="s">
        <v>136</v>
      </c>
      <c r="V3367" t="s">
        <v>138</v>
      </c>
      <c r="W3367" t="s">
        <v>139</v>
      </c>
      <c r="X3367" t="s">
        <v>2024</v>
      </c>
      <c r="Z3367" t="s">
        <v>141</v>
      </c>
    </row>
    <row r="3368" spans="1:26">
      <c r="A3368" s="27">
        <v>45161</v>
      </c>
      <c r="B3368" t="s">
        <v>7316</v>
      </c>
      <c r="C3368" t="s">
        <v>7317</v>
      </c>
      <c r="D3368" s="79">
        <v>5405</v>
      </c>
      <c r="E3368" s="79" t="s">
        <v>5808</v>
      </c>
      <c r="F3368" t="s">
        <v>2022</v>
      </c>
      <c r="G3368" t="s">
        <v>7318</v>
      </c>
      <c r="H3368" t="s">
        <v>134</v>
      </c>
      <c r="I3368" t="s">
        <v>134</v>
      </c>
      <c r="J3368" t="s">
        <v>135</v>
      </c>
      <c r="K3368" s="79">
        <v>1</v>
      </c>
      <c r="L3368" s="79">
        <v>300</v>
      </c>
      <c r="M3368" s="79">
        <v>300</v>
      </c>
      <c r="N3368" s="79">
        <v>0</v>
      </c>
      <c r="O3368" s="79">
        <v>0</v>
      </c>
      <c r="P3368" s="79">
        <v>0</v>
      </c>
      <c r="Q3368" s="79">
        <v>0</v>
      </c>
      <c r="R3368" s="79">
        <v>300</v>
      </c>
      <c r="S3368" t="s">
        <v>136</v>
      </c>
      <c r="T3368" t="s">
        <v>956</v>
      </c>
      <c r="U3368" t="s">
        <v>136</v>
      </c>
      <c r="V3368" t="s">
        <v>138</v>
      </c>
      <c r="W3368" t="s">
        <v>139</v>
      </c>
      <c r="X3368" t="s">
        <v>2024</v>
      </c>
      <c r="Z3368" t="s">
        <v>141</v>
      </c>
    </row>
    <row r="3369" spans="1:26">
      <c r="A3369" s="27">
        <v>45155</v>
      </c>
      <c r="B3369" t="s">
        <v>6906</v>
      </c>
      <c r="C3369" t="s">
        <v>7319</v>
      </c>
      <c r="D3369" s="79">
        <v>5457</v>
      </c>
      <c r="E3369" s="79" t="s">
        <v>5808</v>
      </c>
      <c r="F3369" t="s">
        <v>2022</v>
      </c>
      <c r="G3369" t="s">
        <v>7320</v>
      </c>
      <c r="H3369" t="s">
        <v>134</v>
      </c>
      <c r="I3369" t="s">
        <v>134</v>
      </c>
      <c r="J3369" t="s">
        <v>135</v>
      </c>
      <c r="K3369" s="79">
        <v>1</v>
      </c>
      <c r="L3369" s="79">
        <v>300</v>
      </c>
      <c r="M3369" s="79">
        <v>300</v>
      </c>
      <c r="N3369" s="79">
        <v>0</v>
      </c>
      <c r="O3369" s="79">
        <v>0</v>
      </c>
      <c r="P3369" s="79">
        <v>0</v>
      </c>
      <c r="Q3369" s="79">
        <v>0</v>
      </c>
      <c r="R3369" s="79">
        <v>300</v>
      </c>
      <c r="S3369" t="s">
        <v>136</v>
      </c>
      <c r="T3369" t="s">
        <v>2149</v>
      </c>
      <c r="U3369" t="s">
        <v>136</v>
      </c>
      <c r="V3369" t="s">
        <v>138</v>
      </c>
      <c r="W3369" t="s">
        <v>139</v>
      </c>
      <c r="X3369" t="s">
        <v>2024</v>
      </c>
      <c r="Z3369" t="s">
        <v>141</v>
      </c>
    </row>
    <row r="3370" spans="1:26">
      <c r="A3370" s="27">
        <v>45159</v>
      </c>
      <c r="B3370" t="s">
        <v>6923</v>
      </c>
      <c r="C3370" t="s">
        <v>7321</v>
      </c>
      <c r="D3370" s="79">
        <v>5503</v>
      </c>
      <c r="E3370" s="79" t="s">
        <v>5808</v>
      </c>
      <c r="F3370" t="s">
        <v>2022</v>
      </c>
      <c r="G3370" t="s">
        <v>7322</v>
      </c>
      <c r="H3370" t="s">
        <v>134</v>
      </c>
      <c r="I3370" t="s">
        <v>134</v>
      </c>
      <c r="J3370" t="s">
        <v>135</v>
      </c>
      <c r="K3370" s="79">
        <v>1</v>
      </c>
      <c r="L3370" s="79">
        <v>300</v>
      </c>
      <c r="M3370" s="79">
        <v>300</v>
      </c>
      <c r="N3370" s="79">
        <v>0</v>
      </c>
      <c r="O3370" s="79">
        <v>0</v>
      </c>
      <c r="P3370" s="79">
        <v>0</v>
      </c>
      <c r="Q3370" s="79">
        <v>0</v>
      </c>
      <c r="R3370" s="79">
        <v>300</v>
      </c>
      <c r="S3370" t="s">
        <v>136</v>
      </c>
      <c r="T3370" t="s">
        <v>5963</v>
      </c>
      <c r="U3370" t="s">
        <v>136</v>
      </c>
      <c r="V3370" t="s">
        <v>138</v>
      </c>
      <c r="W3370" t="s">
        <v>139</v>
      </c>
      <c r="X3370" t="s">
        <v>2024</v>
      </c>
      <c r="Z3370" t="s">
        <v>141</v>
      </c>
    </row>
    <row r="3371" spans="1:26">
      <c r="A3371" s="27">
        <v>45160</v>
      </c>
      <c r="B3371" t="s">
        <v>7323</v>
      </c>
      <c r="C3371" t="s">
        <v>7324</v>
      </c>
      <c r="D3371" s="79">
        <v>5518</v>
      </c>
      <c r="E3371" s="79" t="s">
        <v>5808</v>
      </c>
      <c r="F3371" t="s">
        <v>2022</v>
      </c>
      <c r="G3371" t="s">
        <v>7325</v>
      </c>
      <c r="H3371" t="s">
        <v>134</v>
      </c>
      <c r="I3371" t="s">
        <v>134</v>
      </c>
      <c r="J3371" t="s">
        <v>135</v>
      </c>
      <c r="K3371" s="79">
        <v>1</v>
      </c>
      <c r="L3371" s="79">
        <v>300</v>
      </c>
      <c r="M3371" s="79">
        <v>300</v>
      </c>
      <c r="N3371" s="79">
        <v>0</v>
      </c>
      <c r="O3371" s="79">
        <v>0</v>
      </c>
      <c r="P3371" s="79">
        <v>0</v>
      </c>
      <c r="Q3371" s="79">
        <v>0</v>
      </c>
      <c r="R3371" s="79">
        <v>300</v>
      </c>
      <c r="S3371" t="s">
        <v>136</v>
      </c>
      <c r="T3371" t="s">
        <v>3042</v>
      </c>
      <c r="U3371" t="s">
        <v>136</v>
      </c>
      <c r="V3371" t="s">
        <v>138</v>
      </c>
      <c r="W3371" t="s">
        <v>139</v>
      </c>
      <c r="X3371" t="s">
        <v>2024</v>
      </c>
      <c r="Z3371" t="s">
        <v>141</v>
      </c>
    </row>
    <row r="3372" spans="1:26">
      <c r="A3372" s="27">
        <v>45169</v>
      </c>
      <c r="B3372" t="s">
        <v>6986</v>
      </c>
      <c r="C3372" t="s">
        <v>7326</v>
      </c>
      <c r="D3372" s="79">
        <v>5623</v>
      </c>
      <c r="E3372" s="79" t="s">
        <v>5808</v>
      </c>
      <c r="F3372" t="s">
        <v>2022</v>
      </c>
      <c r="G3372" t="s">
        <v>6132</v>
      </c>
      <c r="H3372" t="s">
        <v>134</v>
      </c>
      <c r="I3372" t="s">
        <v>134</v>
      </c>
      <c r="J3372" t="s">
        <v>135</v>
      </c>
      <c r="K3372" s="79">
        <v>1</v>
      </c>
      <c r="L3372" s="79">
        <v>300</v>
      </c>
      <c r="M3372" s="79">
        <v>300</v>
      </c>
      <c r="N3372" s="79">
        <v>0</v>
      </c>
      <c r="O3372" s="79">
        <v>0</v>
      </c>
      <c r="P3372" s="79">
        <v>0</v>
      </c>
      <c r="Q3372" s="79">
        <v>0</v>
      </c>
      <c r="R3372" s="79">
        <v>300</v>
      </c>
      <c r="S3372" t="s">
        <v>136</v>
      </c>
      <c r="T3372" t="s">
        <v>956</v>
      </c>
      <c r="U3372" t="s">
        <v>136</v>
      </c>
      <c r="V3372" t="s">
        <v>138</v>
      </c>
      <c r="W3372" t="s">
        <v>139</v>
      </c>
      <c r="X3372" t="s">
        <v>2024</v>
      </c>
      <c r="Z3372" t="s">
        <v>141</v>
      </c>
    </row>
    <row r="3373" spans="1:26">
      <c r="A3373" s="27">
        <v>45168</v>
      </c>
      <c r="B3373" t="s">
        <v>6978</v>
      </c>
      <c r="C3373" t="s">
        <v>7327</v>
      </c>
      <c r="D3373" s="79">
        <v>4498</v>
      </c>
      <c r="E3373" s="79" t="s">
        <v>5808</v>
      </c>
      <c r="F3373" t="s">
        <v>2045</v>
      </c>
      <c r="G3373" t="s">
        <v>3643</v>
      </c>
      <c r="H3373" t="s">
        <v>134</v>
      </c>
      <c r="I3373" t="s">
        <v>134</v>
      </c>
      <c r="J3373" t="s">
        <v>135</v>
      </c>
      <c r="K3373" s="79">
        <v>1</v>
      </c>
      <c r="L3373" s="79">
        <v>300</v>
      </c>
      <c r="M3373" s="79">
        <v>300</v>
      </c>
      <c r="N3373" s="79">
        <v>0</v>
      </c>
      <c r="O3373" s="79">
        <v>0</v>
      </c>
      <c r="P3373" s="79">
        <v>0</v>
      </c>
      <c r="Q3373" s="79">
        <v>0</v>
      </c>
      <c r="R3373" s="79">
        <v>300</v>
      </c>
      <c r="S3373" t="s">
        <v>136</v>
      </c>
      <c r="T3373" t="s">
        <v>2054</v>
      </c>
      <c r="U3373" t="s">
        <v>136</v>
      </c>
      <c r="V3373" t="s">
        <v>138</v>
      </c>
      <c r="W3373" t="s">
        <v>139</v>
      </c>
      <c r="X3373" t="s">
        <v>2024</v>
      </c>
      <c r="Z3373" t="s">
        <v>141</v>
      </c>
    </row>
    <row r="3374" spans="1:26">
      <c r="A3374" s="27">
        <v>45140</v>
      </c>
      <c r="B3374" t="s">
        <v>6811</v>
      </c>
      <c r="C3374" t="s">
        <v>7328</v>
      </c>
      <c r="D3374" s="79">
        <v>5261</v>
      </c>
      <c r="E3374" s="79" t="s">
        <v>5808</v>
      </c>
      <c r="F3374" t="s">
        <v>2022</v>
      </c>
      <c r="G3374" t="s">
        <v>7329</v>
      </c>
      <c r="H3374" t="s">
        <v>134</v>
      </c>
      <c r="I3374" t="s">
        <v>134</v>
      </c>
      <c r="J3374" t="s">
        <v>135</v>
      </c>
      <c r="K3374" s="79">
        <v>1</v>
      </c>
      <c r="L3374" s="79">
        <v>300</v>
      </c>
      <c r="M3374" s="79">
        <v>300</v>
      </c>
      <c r="N3374" s="79">
        <v>0</v>
      </c>
      <c r="O3374" s="79">
        <v>0</v>
      </c>
      <c r="P3374" s="79">
        <v>0</v>
      </c>
      <c r="Q3374" s="79">
        <v>60</v>
      </c>
      <c r="R3374" s="79">
        <v>240</v>
      </c>
      <c r="S3374" t="s">
        <v>136</v>
      </c>
      <c r="T3374" t="s">
        <v>956</v>
      </c>
      <c r="U3374" t="s">
        <v>136</v>
      </c>
      <c r="V3374" t="s">
        <v>138</v>
      </c>
      <c r="W3374" t="s">
        <v>139</v>
      </c>
      <c r="X3374" t="s">
        <v>2024</v>
      </c>
      <c r="Z3374" t="s">
        <v>141</v>
      </c>
    </row>
    <row r="3375" spans="1:26">
      <c r="A3375" s="27">
        <v>45147</v>
      </c>
      <c r="B3375" t="s">
        <v>6846</v>
      </c>
      <c r="C3375" t="s">
        <v>7330</v>
      </c>
      <c r="D3375" s="79">
        <v>5346</v>
      </c>
      <c r="E3375" s="79" t="s">
        <v>5808</v>
      </c>
      <c r="F3375" t="s">
        <v>2022</v>
      </c>
      <c r="G3375" t="s">
        <v>7331</v>
      </c>
      <c r="H3375" t="s">
        <v>134</v>
      </c>
      <c r="I3375" t="s">
        <v>134</v>
      </c>
      <c r="J3375" t="s">
        <v>135</v>
      </c>
      <c r="K3375" s="79">
        <v>1</v>
      </c>
      <c r="L3375" s="79">
        <v>300</v>
      </c>
      <c r="M3375" s="79">
        <v>300</v>
      </c>
      <c r="N3375" s="79">
        <v>0</v>
      </c>
      <c r="O3375" s="79">
        <v>0</v>
      </c>
      <c r="P3375" s="79">
        <v>0</v>
      </c>
      <c r="Q3375" s="79">
        <v>0</v>
      </c>
      <c r="R3375" s="79">
        <v>300</v>
      </c>
      <c r="S3375" t="s">
        <v>136</v>
      </c>
      <c r="T3375" t="s">
        <v>956</v>
      </c>
      <c r="U3375" t="s">
        <v>136</v>
      </c>
      <c r="V3375" t="s">
        <v>138</v>
      </c>
      <c r="W3375" t="s">
        <v>139</v>
      </c>
      <c r="X3375" t="s">
        <v>2024</v>
      </c>
      <c r="Z3375" t="s">
        <v>141</v>
      </c>
    </row>
    <row r="3376" spans="1:26">
      <c r="A3376" s="27">
        <v>45152</v>
      </c>
      <c r="B3376" t="s">
        <v>7332</v>
      </c>
      <c r="C3376" t="s">
        <v>7333</v>
      </c>
      <c r="D3376" s="79">
        <v>5427</v>
      </c>
      <c r="E3376" s="79" t="s">
        <v>5808</v>
      </c>
      <c r="F3376" t="s">
        <v>2022</v>
      </c>
      <c r="G3376" t="s">
        <v>5418</v>
      </c>
      <c r="H3376" t="s">
        <v>134</v>
      </c>
      <c r="I3376" t="s">
        <v>134</v>
      </c>
      <c r="J3376" t="s">
        <v>135</v>
      </c>
      <c r="K3376" s="79">
        <v>1</v>
      </c>
      <c r="L3376" s="79">
        <v>300</v>
      </c>
      <c r="M3376" s="79">
        <v>300</v>
      </c>
      <c r="N3376" s="79">
        <v>0</v>
      </c>
      <c r="O3376" s="79">
        <v>0</v>
      </c>
      <c r="P3376" s="79">
        <v>0</v>
      </c>
      <c r="Q3376" s="79">
        <v>0</v>
      </c>
      <c r="R3376" s="79">
        <v>300</v>
      </c>
      <c r="S3376" t="s">
        <v>136</v>
      </c>
      <c r="T3376" t="s">
        <v>7334</v>
      </c>
      <c r="U3376" t="s">
        <v>136</v>
      </c>
      <c r="V3376" t="s">
        <v>138</v>
      </c>
      <c r="W3376" t="s">
        <v>139</v>
      </c>
      <c r="X3376" t="s">
        <v>2024</v>
      </c>
      <c r="Z3376" t="s">
        <v>141</v>
      </c>
    </row>
    <row r="3377" spans="1:26">
      <c r="A3377" s="27">
        <v>45154</v>
      </c>
      <c r="B3377" t="s">
        <v>6900</v>
      </c>
      <c r="C3377" t="s">
        <v>7335</v>
      </c>
      <c r="D3377" s="79">
        <v>5452</v>
      </c>
      <c r="E3377" s="79" t="s">
        <v>5808</v>
      </c>
      <c r="F3377" t="s">
        <v>2022</v>
      </c>
      <c r="G3377" t="s">
        <v>7336</v>
      </c>
      <c r="H3377" t="s">
        <v>134</v>
      </c>
      <c r="I3377" t="s">
        <v>134</v>
      </c>
      <c r="J3377" t="s">
        <v>135</v>
      </c>
      <c r="K3377" s="79">
        <v>1</v>
      </c>
      <c r="L3377" s="79">
        <v>300</v>
      </c>
      <c r="M3377" s="79">
        <v>300</v>
      </c>
      <c r="N3377" s="79">
        <v>0</v>
      </c>
      <c r="O3377" s="79">
        <v>0</v>
      </c>
      <c r="P3377" s="79">
        <v>0</v>
      </c>
      <c r="Q3377" s="79">
        <v>0</v>
      </c>
      <c r="R3377" s="79">
        <v>300</v>
      </c>
      <c r="S3377" t="s">
        <v>136</v>
      </c>
      <c r="T3377" t="s">
        <v>474</v>
      </c>
      <c r="U3377" t="s">
        <v>136</v>
      </c>
      <c r="V3377" t="s">
        <v>138</v>
      </c>
      <c r="W3377" t="s">
        <v>139</v>
      </c>
      <c r="X3377" t="s">
        <v>2024</v>
      </c>
      <c r="Z3377" t="s">
        <v>141</v>
      </c>
    </row>
    <row r="3378" spans="1:26">
      <c r="A3378" s="27">
        <v>45143</v>
      </c>
      <c r="B3378" t="s">
        <v>7337</v>
      </c>
      <c r="C3378" t="s">
        <v>7338</v>
      </c>
      <c r="D3378" s="79">
        <v>5300</v>
      </c>
      <c r="E3378" s="79" t="s">
        <v>5808</v>
      </c>
      <c r="F3378" t="s">
        <v>2022</v>
      </c>
      <c r="G3378" t="s">
        <v>7339</v>
      </c>
      <c r="H3378" t="s">
        <v>134</v>
      </c>
      <c r="I3378" t="s">
        <v>134</v>
      </c>
      <c r="J3378" t="s">
        <v>135</v>
      </c>
      <c r="K3378" s="79">
        <v>1</v>
      </c>
      <c r="L3378" s="79">
        <v>300</v>
      </c>
      <c r="M3378" s="79">
        <v>300</v>
      </c>
      <c r="N3378" s="79">
        <v>0</v>
      </c>
      <c r="O3378" s="79">
        <v>0</v>
      </c>
      <c r="P3378" s="79">
        <v>0</v>
      </c>
      <c r="Q3378" s="79">
        <v>0</v>
      </c>
      <c r="R3378" s="79">
        <v>300</v>
      </c>
      <c r="S3378" t="s">
        <v>136</v>
      </c>
      <c r="T3378" t="s">
        <v>7340</v>
      </c>
      <c r="U3378" t="s">
        <v>136</v>
      </c>
      <c r="V3378" t="s">
        <v>138</v>
      </c>
      <c r="W3378" t="s">
        <v>139</v>
      </c>
      <c r="X3378" t="s">
        <v>2024</v>
      </c>
      <c r="Z3378" t="s">
        <v>141</v>
      </c>
    </row>
    <row r="3379" spans="1:26">
      <c r="A3379" s="27">
        <v>45152</v>
      </c>
      <c r="B3379" t="s">
        <v>6893</v>
      </c>
      <c r="C3379" t="s">
        <v>7341</v>
      </c>
      <c r="D3379" s="79">
        <v>5419</v>
      </c>
      <c r="E3379" s="79" t="s">
        <v>5808</v>
      </c>
      <c r="F3379" t="s">
        <v>2022</v>
      </c>
      <c r="G3379" t="s">
        <v>7342</v>
      </c>
      <c r="H3379" t="s">
        <v>134</v>
      </c>
      <c r="I3379" t="s">
        <v>134</v>
      </c>
      <c r="J3379" t="s">
        <v>135</v>
      </c>
      <c r="K3379" s="79">
        <v>1</v>
      </c>
      <c r="L3379" s="79">
        <v>300</v>
      </c>
      <c r="M3379" s="79">
        <v>300</v>
      </c>
      <c r="N3379" s="79">
        <v>0</v>
      </c>
      <c r="O3379" s="79">
        <v>0</v>
      </c>
      <c r="P3379" s="79">
        <v>0</v>
      </c>
      <c r="Q3379" s="79">
        <v>0</v>
      </c>
      <c r="R3379" s="79">
        <v>300</v>
      </c>
      <c r="S3379" t="s">
        <v>136</v>
      </c>
      <c r="T3379" t="s">
        <v>956</v>
      </c>
      <c r="U3379" t="s">
        <v>136</v>
      </c>
      <c r="V3379" t="s">
        <v>138</v>
      </c>
      <c r="W3379" t="s">
        <v>139</v>
      </c>
      <c r="X3379" t="s">
        <v>2024</v>
      </c>
      <c r="Z3379" t="s">
        <v>141</v>
      </c>
    </row>
    <row r="3380" spans="1:26">
      <c r="A3380" s="27">
        <v>45146</v>
      </c>
      <c r="B3380" t="s">
        <v>6841</v>
      </c>
      <c r="C3380" t="s">
        <v>7343</v>
      </c>
      <c r="D3380" s="79">
        <v>4333</v>
      </c>
      <c r="E3380" s="79" t="s">
        <v>5808</v>
      </c>
      <c r="F3380" t="s">
        <v>2045</v>
      </c>
      <c r="G3380" t="s">
        <v>4509</v>
      </c>
      <c r="H3380" t="s">
        <v>134</v>
      </c>
      <c r="I3380" t="s">
        <v>134</v>
      </c>
      <c r="J3380" t="s">
        <v>135</v>
      </c>
      <c r="K3380" s="79">
        <v>1</v>
      </c>
      <c r="L3380" s="79">
        <v>300</v>
      </c>
      <c r="M3380" s="79">
        <v>300</v>
      </c>
      <c r="N3380" s="79">
        <v>0</v>
      </c>
      <c r="O3380" s="79">
        <v>0</v>
      </c>
      <c r="P3380" s="79">
        <v>0</v>
      </c>
      <c r="Q3380" s="79">
        <v>0</v>
      </c>
      <c r="R3380" s="79">
        <v>300</v>
      </c>
      <c r="S3380" t="s">
        <v>136</v>
      </c>
      <c r="T3380" t="s">
        <v>474</v>
      </c>
      <c r="U3380" t="s">
        <v>136</v>
      </c>
      <c r="V3380" t="s">
        <v>138</v>
      </c>
      <c r="W3380" t="s">
        <v>139</v>
      </c>
      <c r="X3380" t="s">
        <v>2024</v>
      </c>
      <c r="Z3380" t="s">
        <v>141</v>
      </c>
    </row>
    <row r="3381" spans="1:26">
      <c r="A3381" s="27">
        <v>45151</v>
      </c>
      <c r="B3381" t="s">
        <v>7344</v>
      </c>
      <c r="C3381" t="s">
        <v>7345</v>
      </c>
      <c r="D3381" s="79">
        <v>5072</v>
      </c>
      <c r="E3381" s="79" t="s">
        <v>5808</v>
      </c>
      <c r="F3381" t="s">
        <v>2417</v>
      </c>
      <c r="G3381" t="s">
        <v>6208</v>
      </c>
      <c r="H3381" t="s">
        <v>134</v>
      </c>
      <c r="I3381" t="s">
        <v>134</v>
      </c>
      <c r="J3381" t="s">
        <v>135</v>
      </c>
      <c r="K3381" s="79">
        <v>1</v>
      </c>
      <c r="L3381" s="79">
        <v>300</v>
      </c>
      <c r="M3381" s="79">
        <v>300</v>
      </c>
      <c r="N3381" s="79">
        <v>0</v>
      </c>
      <c r="O3381" s="79">
        <v>0</v>
      </c>
      <c r="P3381" s="79">
        <v>0</v>
      </c>
      <c r="Q3381" s="79">
        <v>0</v>
      </c>
      <c r="R3381" s="79">
        <v>300</v>
      </c>
      <c r="S3381" t="s">
        <v>136</v>
      </c>
      <c r="T3381" t="s">
        <v>956</v>
      </c>
      <c r="U3381" t="s">
        <v>136</v>
      </c>
      <c r="V3381" t="s">
        <v>138</v>
      </c>
      <c r="W3381" t="s">
        <v>139</v>
      </c>
      <c r="X3381" t="s">
        <v>2024</v>
      </c>
      <c r="Z3381" t="s">
        <v>141</v>
      </c>
    </row>
    <row r="3382" spans="1:26">
      <c r="A3382" s="27">
        <v>45149</v>
      </c>
      <c r="B3382" t="s">
        <v>7346</v>
      </c>
      <c r="C3382" t="s">
        <v>7347</v>
      </c>
      <c r="D3382" s="79">
        <v>5072</v>
      </c>
      <c r="E3382" s="79" t="s">
        <v>5808</v>
      </c>
      <c r="F3382" t="s">
        <v>2221</v>
      </c>
      <c r="G3382" t="s">
        <v>6208</v>
      </c>
      <c r="H3382" t="s">
        <v>134</v>
      </c>
      <c r="I3382" t="s">
        <v>134</v>
      </c>
      <c r="J3382" t="s">
        <v>135</v>
      </c>
      <c r="K3382" s="79">
        <v>1</v>
      </c>
      <c r="L3382" s="79">
        <v>300</v>
      </c>
      <c r="M3382" s="79">
        <v>300</v>
      </c>
      <c r="N3382" s="79">
        <v>0</v>
      </c>
      <c r="O3382" s="79">
        <v>0</v>
      </c>
      <c r="P3382" s="79">
        <v>0</v>
      </c>
      <c r="Q3382" s="79">
        <v>0</v>
      </c>
      <c r="R3382" s="79">
        <v>300</v>
      </c>
      <c r="S3382" t="s">
        <v>136</v>
      </c>
      <c r="T3382" t="s">
        <v>401</v>
      </c>
      <c r="U3382" t="s">
        <v>136</v>
      </c>
      <c r="V3382" t="s">
        <v>138</v>
      </c>
      <c r="W3382" t="s">
        <v>139</v>
      </c>
      <c r="X3382" t="s">
        <v>2024</v>
      </c>
      <c r="Z3382" t="s">
        <v>141</v>
      </c>
    </row>
    <row r="3383" spans="1:26">
      <c r="A3383" s="27">
        <v>45145</v>
      </c>
      <c r="B3383" t="s">
        <v>7348</v>
      </c>
      <c r="C3383" t="s">
        <v>7349</v>
      </c>
      <c r="D3383" s="79">
        <v>5072</v>
      </c>
      <c r="E3383" s="79" t="s">
        <v>5808</v>
      </c>
      <c r="F3383" t="s">
        <v>2067</v>
      </c>
      <c r="G3383" t="s">
        <v>6208</v>
      </c>
      <c r="H3383" t="s">
        <v>134</v>
      </c>
      <c r="I3383" t="s">
        <v>134</v>
      </c>
      <c r="J3383" t="s">
        <v>135</v>
      </c>
      <c r="K3383" s="79">
        <v>1</v>
      </c>
      <c r="L3383" s="79">
        <v>300</v>
      </c>
      <c r="M3383" s="79">
        <v>300</v>
      </c>
      <c r="N3383" s="79">
        <v>0</v>
      </c>
      <c r="O3383" s="79">
        <v>0</v>
      </c>
      <c r="P3383" s="79">
        <v>0</v>
      </c>
      <c r="Q3383" s="79">
        <v>0</v>
      </c>
      <c r="R3383" s="79">
        <v>300</v>
      </c>
      <c r="S3383" t="s">
        <v>136</v>
      </c>
      <c r="T3383" t="s">
        <v>401</v>
      </c>
      <c r="U3383" t="s">
        <v>136</v>
      </c>
      <c r="V3383" t="s">
        <v>138</v>
      </c>
      <c r="W3383" t="s">
        <v>139</v>
      </c>
      <c r="X3383" t="s">
        <v>2024</v>
      </c>
      <c r="Z3383" t="s">
        <v>141</v>
      </c>
    </row>
    <row r="3384" spans="1:26">
      <c r="A3384" s="27">
        <v>45145</v>
      </c>
      <c r="B3384" t="s">
        <v>7350</v>
      </c>
      <c r="C3384" t="s">
        <v>7351</v>
      </c>
      <c r="D3384" s="79">
        <v>5319</v>
      </c>
      <c r="E3384" s="79" t="s">
        <v>5808</v>
      </c>
      <c r="F3384" t="s">
        <v>2022</v>
      </c>
      <c r="G3384" t="s">
        <v>7352</v>
      </c>
      <c r="H3384" t="s">
        <v>134</v>
      </c>
      <c r="I3384" t="s">
        <v>134</v>
      </c>
      <c r="J3384" t="s">
        <v>135</v>
      </c>
      <c r="K3384" s="79">
        <v>1</v>
      </c>
      <c r="L3384" s="79">
        <v>300</v>
      </c>
      <c r="M3384" s="79">
        <v>300</v>
      </c>
      <c r="N3384" s="79">
        <v>0</v>
      </c>
      <c r="O3384" s="79">
        <v>0</v>
      </c>
      <c r="P3384" s="79">
        <v>0</v>
      </c>
      <c r="Q3384" s="79">
        <v>0</v>
      </c>
      <c r="R3384" s="79">
        <v>300</v>
      </c>
      <c r="S3384" t="s">
        <v>136</v>
      </c>
      <c r="T3384" t="s">
        <v>956</v>
      </c>
      <c r="U3384" t="s">
        <v>136</v>
      </c>
      <c r="V3384" t="s">
        <v>138</v>
      </c>
      <c r="W3384" t="s">
        <v>139</v>
      </c>
      <c r="X3384" t="s">
        <v>2024</v>
      </c>
      <c r="Z3384" t="s">
        <v>141</v>
      </c>
    </row>
    <row r="3385" spans="1:26">
      <c r="A3385" s="27">
        <v>45148</v>
      </c>
      <c r="B3385" t="s">
        <v>7353</v>
      </c>
      <c r="C3385" t="s">
        <v>7354</v>
      </c>
      <c r="D3385" s="79">
        <v>5371</v>
      </c>
      <c r="E3385" s="79" t="s">
        <v>5808</v>
      </c>
      <c r="F3385" t="s">
        <v>2022</v>
      </c>
      <c r="G3385" t="s">
        <v>7355</v>
      </c>
      <c r="H3385" t="s">
        <v>134</v>
      </c>
      <c r="I3385" t="s">
        <v>134</v>
      </c>
      <c r="J3385" t="s">
        <v>135</v>
      </c>
      <c r="K3385" s="79">
        <v>1</v>
      </c>
      <c r="L3385" s="79">
        <v>300</v>
      </c>
      <c r="M3385" s="79">
        <v>300</v>
      </c>
      <c r="N3385" s="79">
        <v>0</v>
      </c>
      <c r="O3385" s="79">
        <v>0</v>
      </c>
      <c r="P3385" s="79">
        <v>0</v>
      </c>
      <c r="Q3385" s="79">
        <v>0</v>
      </c>
      <c r="R3385" s="79">
        <v>300</v>
      </c>
      <c r="S3385" t="s">
        <v>136</v>
      </c>
      <c r="T3385" t="s">
        <v>956</v>
      </c>
      <c r="U3385" t="s">
        <v>136</v>
      </c>
      <c r="V3385" t="s">
        <v>138</v>
      </c>
      <c r="W3385" t="s">
        <v>139</v>
      </c>
      <c r="X3385" t="s">
        <v>2024</v>
      </c>
      <c r="Z3385" t="s">
        <v>141</v>
      </c>
    </row>
    <row r="3386" spans="1:26">
      <c r="A3386" s="27">
        <v>45160</v>
      </c>
      <c r="B3386" t="s">
        <v>7356</v>
      </c>
      <c r="C3386" t="s">
        <v>7357</v>
      </c>
      <c r="D3386" s="79">
        <v>5525</v>
      </c>
      <c r="E3386" s="79" t="s">
        <v>5808</v>
      </c>
      <c r="F3386" t="s">
        <v>2022</v>
      </c>
      <c r="G3386" t="s">
        <v>2619</v>
      </c>
      <c r="H3386" t="s">
        <v>134</v>
      </c>
      <c r="I3386" t="s">
        <v>134</v>
      </c>
      <c r="J3386" t="s">
        <v>135</v>
      </c>
      <c r="K3386" s="79">
        <v>1</v>
      </c>
      <c r="L3386" s="79">
        <v>300</v>
      </c>
      <c r="M3386" s="79">
        <v>300</v>
      </c>
      <c r="N3386" s="79">
        <v>0</v>
      </c>
      <c r="O3386" s="79">
        <v>0</v>
      </c>
      <c r="P3386" s="79">
        <v>0</v>
      </c>
      <c r="Q3386" s="79">
        <v>0</v>
      </c>
      <c r="R3386" s="79">
        <v>300</v>
      </c>
      <c r="S3386" t="s">
        <v>136</v>
      </c>
      <c r="T3386" t="s">
        <v>7358</v>
      </c>
      <c r="U3386" t="s">
        <v>136</v>
      </c>
      <c r="V3386" t="s">
        <v>138</v>
      </c>
      <c r="W3386" t="s">
        <v>139</v>
      </c>
      <c r="X3386" t="s">
        <v>2024</v>
      </c>
      <c r="Z3386" t="s">
        <v>141</v>
      </c>
    </row>
    <row r="3387" spans="1:26">
      <c r="A3387" s="27">
        <v>45169</v>
      </c>
      <c r="B3387" t="s">
        <v>6985</v>
      </c>
      <c r="C3387" t="s">
        <v>7359</v>
      </c>
      <c r="D3387" s="79">
        <v>5058</v>
      </c>
      <c r="E3387" s="79" t="s">
        <v>5808</v>
      </c>
      <c r="F3387" t="s">
        <v>2067</v>
      </c>
      <c r="G3387" t="s">
        <v>6241</v>
      </c>
      <c r="H3387" t="s">
        <v>134</v>
      </c>
      <c r="I3387" t="s">
        <v>134</v>
      </c>
      <c r="J3387" t="s">
        <v>135</v>
      </c>
      <c r="K3387" s="79">
        <v>1</v>
      </c>
      <c r="L3387" s="79">
        <v>300</v>
      </c>
      <c r="M3387" s="79">
        <v>300</v>
      </c>
      <c r="N3387" s="79">
        <v>0</v>
      </c>
      <c r="O3387" s="79">
        <v>0</v>
      </c>
      <c r="P3387" s="79">
        <v>0</v>
      </c>
      <c r="Q3387" s="79">
        <v>0</v>
      </c>
      <c r="R3387" s="79">
        <v>300</v>
      </c>
      <c r="S3387" t="s">
        <v>136</v>
      </c>
      <c r="T3387" t="s">
        <v>5140</v>
      </c>
      <c r="U3387" t="s">
        <v>136</v>
      </c>
      <c r="V3387" t="s">
        <v>138</v>
      </c>
      <c r="W3387" t="s">
        <v>139</v>
      </c>
      <c r="X3387" t="s">
        <v>2024</v>
      </c>
      <c r="Z3387" t="s">
        <v>141</v>
      </c>
    </row>
    <row r="3388" spans="1:26">
      <c r="A3388" s="27">
        <v>45149</v>
      </c>
      <c r="B3388" t="s">
        <v>6861</v>
      </c>
      <c r="C3388" t="s">
        <v>7360</v>
      </c>
      <c r="D3388" s="79">
        <v>5351</v>
      </c>
      <c r="E3388" s="79" t="s">
        <v>5808</v>
      </c>
      <c r="F3388" t="s">
        <v>2045</v>
      </c>
      <c r="G3388" t="s">
        <v>7361</v>
      </c>
      <c r="H3388" t="s">
        <v>134</v>
      </c>
      <c r="I3388" t="s">
        <v>134</v>
      </c>
      <c r="J3388" t="s">
        <v>135</v>
      </c>
      <c r="K3388" s="79">
        <v>1</v>
      </c>
      <c r="L3388" s="79">
        <v>300</v>
      </c>
      <c r="M3388" s="79">
        <v>300</v>
      </c>
      <c r="N3388" s="79">
        <v>0</v>
      </c>
      <c r="O3388" s="79">
        <v>0</v>
      </c>
      <c r="P3388" s="79">
        <v>0</v>
      </c>
      <c r="Q3388" s="79">
        <v>0</v>
      </c>
      <c r="R3388" s="79">
        <v>300</v>
      </c>
      <c r="S3388" t="s">
        <v>136</v>
      </c>
      <c r="T3388" t="s">
        <v>401</v>
      </c>
      <c r="U3388" t="s">
        <v>136</v>
      </c>
      <c r="V3388" t="s">
        <v>138</v>
      </c>
      <c r="W3388" t="s">
        <v>139</v>
      </c>
      <c r="X3388" t="s">
        <v>2024</v>
      </c>
      <c r="Z3388" t="s">
        <v>141</v>
      </c>
    </row>
    <row r="3389" spans="1:26">
      <c r="A3389" s="27">
        <v>45155</v>
      </c>
      <c r="B3389" t="s">
        <v>6908</v>
      </c>
      <c r="C3389" t="s">
        <v>7362</v>
      </c>
      <c r="D3389" s="79">
        <v>5458</v>
      </c>
      <c r="E3389" s="79" t="s">
        <v>5808</v>
      </c>
      <c r="F3389" t="s">
        <v>2022</v>
      </c>
      <c r="G3389" t="s">
        <v>7363</v>
      </c>
      <c r="H3389" t="s">
        <v>134</v>
      </c>
      <c r="I3389" t="s">
        <v>134</v>
      </c>
      <c r="J3389" t="s">
        <v>135</v>
      </c>
      <c r="K3389" s="79">
        <v>1</v>
      </c>
      <c r="L3389" s="79">
        <v>300</v>
      </c>
      <c r="M3389" s="79">
        <v>300</v>
      </c>
      <c r="N3389" s="79">
        <v>0</v>
      </c>
      <c r="O3389" s="79">
        <v>0</v>
      </c>
      <c r="P3389" s="79">
        <v>0</v>
      </c>
      <c r="Q3389" s="79">
        <v>0</v>
      </c>
      <c r="R3389" s="79">
        <v>300</v>
      </c>
      <c r="S3389" t="s">
        <v>136</v>
      </c>
      <c r="T3389" t="s">
        <v>2149</v>
      </c>
      <c r="U3389" t="s">
        <v>136</v>
      </c>
      <c r="V3389" t="s">
        <v>138</v>
      </c>
      <c r="W3389" t="s">
        <v>139</v>
      </c>
      <c r="X3389" t="s">
        <v>2024</v>
      </c>
      <c r="Z3389" t="s">
        <v>141</v>
      </c>
    </row>
    <row r="3390" spans="1:26">
      <c r="A3390" s="27">
        <v>45161</v>
      </c>
      <c r="B3390" t="s">
        <v>7364</v>
      </c>
      <c r="C3390" t="s">
        <v>7365</v>
      </c>
      <c r="D3390" s="79">
        <v>5530</v>
      </c>
      <c r="E3390" s="79" t="s">
        <v>5808</v>
      </c>
      <c r="F3390" t="s">
        <v>2022</v>
      </c>
      <c r="G3390" t="s">
        <v>7366</v>
      </c>
      <c r="H3390" t="s">
        <v>134</v>
      </c>
      <c r="I3390" t="s">
        <v>134</v>
      </c>
      <c r="J3390" t="s">
        <v>135</v>
      </c>
      <c r="K3390" s="79">
        <v>1</v>
      </c>
      <c r="L3390" s="79">
        <v>300</v>
      </c>
      <c r="M3390" s="79">
        <v>300</v>
      </c>
      <c r="N3390" s="79">
        <v>0</v>
      </c>
      <c r="O3390" s="79">
        <v>0</v>
      </c>
      <c r="P3390" s="79">
        <v>0</v>
      </c>
      <c r="Q3390" s="79">
        <v>0</v>
      </c>
      <c r="R3390" s="79">
        <v>300</v>
      </c>
      <c r="S3390" t="s">
        <v>136</v>
      </c>
      <c r="T3390" t="s">
        <v>2491</v>
      </c>
      <c r="U3390" t="s">
        <v>136</v>
      </c>
      <c r="V3390" t="s">
        <v>138</v>
      </c>
      <c r="W3390" t="s">
        <v>139</v>
      </c>
      <c r="X3390" t="s">
        <v>2024</v>
      </c>
      <c r="Z3390" t="s">
        <v>141</v>
      </c>
    </row>
    <row r="3391" spans="1:26">
      <c r="A3391" s="27">
        <v>45149</v>
      </c>
      <c r="B3391" t="s">
        <v>7367</v>
      </c>
      <c r="C3391" t="s">
        <v>7368</v>
      </c>
      <c r="D3391" s="79">
        <v>5380</v>
      </c>
      <c r="E3391" s="79" t="s">
        <v>5808</v>
      </c>
      <c r="F3391" t="s">
        <v>2022</v>
      </c>
      <c r="G3391" t="s">
        <v>7369</v>
      </c>
      <c r="H3391" t="s">
        <v>134</v>
      </c>
      <c r="I3391" t="s">
        <v>134</v>
      </c>
      <c r="J3391" t="s">
        <v>135</v>
      </c>
      <c r="K3391" s="79">
        <v>1</v>
      </c>
      <c r="L3391" s="79">
        <v>300</v>
      </c>
      <c r="M3391" s="79">
        <v>300</v>
      </c>
      <c r="N3391" s="79">
        <v>0</v>
      </c>
      <c r="O3391" s="79">
        <v>0</v>
      </c>
      <c r="P3391" s="79">
        <v>0</v>
      </c>
      <c r="Q3391" s="79">
        <v>0</v>
      </c>
      <c r="R3391" s="79">
        <v>300</v>
      </c>
      <c r="S3391" t="s">
        <v>136</v>
      </c>
      <c r="T3391" t="s">
        <v>1361</v>
      </c>
      <c r="U3391" t="s">
        <v>136</v>
      </c>
      <c r="V3391" t="s">
        <v>138</v>
      </c>
      <c r="W3391" t="s">
        <v>139</v>
      </c>
      <c r="X3391" t="s">
        <v>2024</v>
      </c>
      <c r="Z3391" t="s">
        <v>141</v>
      </c>
    </row>
    <row r="3392" spans="1:26">
      <c r="A3392" s="27">
        <v>45150</v>
      </c>
      <c r="B3392" t="s">
        <v>6884</v>
      </c>
      <c r="C3392" t="s">
        <v>7370</v>
      </c>
      <c r="D3392" s="79">
        <v>4313</v>
      </c>
      <c r="E3392" s="79" t="s">
        <v>5808</v>
      </c>
      <c r="F3392" t="s">
        <v>2067</v>
      </c>
      <c r="G3392" t="s">
        <v>4503</v>
      </c>
      <c r="H3392" t="s">
        <v>134</v>
      </c>
      <c r="I3392" t="s">
        <v>134</v>
      </c>
      <c r="J3392" t="s">
        <v>135</v>
      </c>
      <c r="K3392" s="79">
        <v>1</v>
      </c>
      <c r="L3392" s="79">
        <v>300</v>
      </c>
      <c r="M3392" s="79">
        <v>300</v>
      </c>
      <c r="N3392" s="79">
        <v>0</v>
      </c>
      <c r="O3392" s="79">
        <v>0</v>
      </c>
      <c r="P3392" s="79">
        <v>0</v>
      </c>
      <c r="Q3392" s="79">
        <v>0</v>
      </c>
      <c r="R3392" s="79">
        <v>300</v>
      </c>
      <c r="S3392" t="s">
        <v>136</v>
      </c>
      <c r="T3392" t="s">
        <v>401</v>
      </c>
      <c r="U3392" t="s">
        <v>136</v>
      </c>
      <c r="V3392" t="s">
        <v>138</v>
      </c>
      <c r="W3392" t="s">
        <v>139</v>
      </c>
      <c r="X3392" t="s">
        <v>2024</v>
      </c>
      <c r="Z3392" t="s">
        <v>141</v>
      </c>
    </row>
    <row r="3393" spans="1:26">
      <c r="A3393" s="27">
        <v>45166</v>
      </c>
      <c r="B3393" t="s">
        <v>6971</v>
      </c>
      <c r="C3393" t="s">
        <v>7371</v>
      </c>
      <c r="D3393" s="79">
        <v>4417</v>
      </c>
      <c r="E3393" s="79" t="s">
        <v>5808</v>
      </c>
      <c r="F3393" t="s">
        <v>2067</v>
      </c>
      <c r="G3393" t="s">
        <v>457</v>
      </c>
      <c r="H3393" t="s">
        <v>134</v>
      </c>
      <c r="I3393" t="s">
        <v>134</v>
      </c>
      <c r="J3393" t="s">
        <v>135</v>
      </c>
      <c r="K3393" s="79">
        <v>1</v>
      </c>
      <c r="L3393" s="79">
        <v>300</v>
      </c>
      <c r="M3393" s="79">
        <v>300</v>
      </c>
      <c r="N3393" s="79">
        <v>0</v>
      </c>
      <c r="O3393" s="79">
        <v>0</v>
      </c>
      <c r="P3393" s="79">
        <v>0</v>
      </c>
      <c r="Q3393" s="79">
        <v>0</v>
      </c>
      <c r="R3393" s="79">
        <v>300</v>
      </c>
      <c r="S3393" t="s">
        <v>136</v>
      </c>
      <c r="T3393" t="s">
        <v>401</v>
      </c>
      <c r="U3393" t="s">
        <v>136</v>
      </c>
      <c r="V3393" t="s">
        <v>138</v>
      </c>
      <c r="W3393" t="s">
        <v>139</v>
      </c>
      <c r="X3393" t="s">
        <v>2024</v>
      </c>
      <c r="Z3393" t="s">
        <v>141</v>
      </c>
    </row>
    <row r="3394" spans="1:26">
      <c r="A3394" s="27">
        <v>45157</v>
      </c>
      <c r="B3394" t="s">
        <v>7372</v>
      </c>
      <c r="C3394" t="s">
        <v>7373</v>
      </c>
      <c r="D3394" s="79">
        <v>5490</v>
      </c>
      <c r="E3394" s="79" t="s">
        <v>5808</v>
      </c>
      <c r="F3394" t="s">
        <v>2022</v>
      </c>
      <c r="G3394" t="s">
        <v>7374</v>
      </c>
      <c r="H3394" t="s">
        <v>134</v>
      </c>
      <c r="I3394" t="s">
        <v>134</v>
      </c>
      <c r="J3394" t="s">
        <v>135</v>
      </c>
      <c r="K3394" s="79">
        <v>1</v>
      </c>
      <c r="L3394" s="79">
        <v>300</v>
      </c>
      <c r="M3394" s="79">
        <v>300</v>
      </c>
      <c r="N3394" s="79">
        <v>0</v>
      </c>
      <c r="O3394" s="79">
        <v>0</v>
      </c>
      <c r="P3394" s="79">
        <v>0</v>
      </c>
      <c r="Q3394" s="79">
        <v>0</v>
      </c>
      <c r="R3394" s="79">
        <v>300</v>
      </c>
      <c r="S3394" t="s">
        <v>136</v>
      </c>
      <c r="T3394" t="s">
        <v>956</v>
      </c>
      <c r="U3394" t="s">
        <v>136</v>
      </c>
      <c r="V3394" t="s">
        <v>138</v>
      </c>
      <c r="W3394" t="s">
        <v>139</v>
      </c>
      <c r="X3394" t="s">
        <v>2024</v>
      </c>
      <c r="Z3394" t="s">
        <v>141</v>
      </c>
    </row>
    <row r="3395" spans="1:26">
      <c r="A3395" s="27">
        <v>45159</v>
      </c>
      <c r="B3395" t="s">
        <v>6927</v>
      </c>
      <c r="C3395" t="s">
        <v>7375</v>
      </c>
      <c r="D3395" s="79">
        <v>4190</v>
      </c>
      <c r="E3395" s="79" t="s">
        <v>5808</v>
      </c>
      <c r="F3395" t="s">
        <v>2045</v>
      </c>
      <c r="G3395" t="s">
        <v>7376</v>
      </c>
      <c r="H3395" t="s">
        <v>134</v>
      </c>
      <c r="I3395" t="s">
        <v>134</v>
      </c>
      <c r="J3395" t="s">
        <v>135</v>
      </c>
      <c r="K3395" s="79">
        <v>1</v>
      </c>
      <c r="L3395" s="79">
        <v>300</v>
      </c>
      <c r="M3395" s="79">
        <v>300</v>
      </c>
      <c r="N3395" s="79">
        <v>0</v>
      </c>
      <c r="O3395" s="79">
        <v>0</v>
      </c>
      <c r="P3395" s="79">
        <v>0</v>
      </c>
      <c r="Q3395" s="79">
        <v>0</v>
      </c>
      <c r="R3395" s="79">
        <v>300</v>
      </c>
      <c r="S3395" t="s">
        <v>136</v>
      </c>
      <c r="T3395" t="s">
        <v>401</v>
      </c>
      <c r="U3395" t="s">
        <v>136</v>
      </c>
      <c r="V3395" t="s">
        <v>138</v>
      </c>
      <c r="W3395" t="s">
        <v>139</v>
      </c>
      <c r="X3395" t="s">
        <v>2024</v>
      </c>
      <c r="Z3395" t="s">
        <v>141</v>
      </c>
    </row>
    <row r="3396" spans="1:26">
      <c r="A3396" s="27">
        <v>45139</v>
      </c>
      <c r="B3396" t="s">
        <v>6806</v>
      </c>
      <c r="C3396" t="s">
        <v>7377</v>
      </c>
      <c r="D3396" s="79">
        <v>5252</v>
      </c>
      <c r="E3396" s="79" t="s">
        <v>5808</v>
      </c>
      <c r="F3396" t="s">
        <v>2022</v>
      </c>
      <c r="G3396" t="s">
        <v>7378</v>
      </c>
      <c r="H3396" t="s">
        <v>134</v>
      </c>
      <c r="I3396" t="s">
        <v>134</v>
      </c>
      <c r="J3396" t="s">
        <v>135</v>
      </c>
      <c r="K3396" s="79">
        <v>1</v>
      </c>
      <c r="L3396" s="79">
        <v>300</v>
      </c>
      <c r="M3396" s="79">
        <v>300</v>
      </c>
      <c r="N3396" s="79">
        <v>0</v>
      </c>
      <c r="O3396" s="79">
        <v>0</v>
      </c>
      <c r="P3396" s="79">
        <v>0</v>
      </c>
      <c r="Q3396" s="79">
        <v>0</v>
      </c>
      <c r="R3396" s="79">
        <v>300</v>
      </c>
      <c r="S3396" t="s">
        <v>136</v>
      </c>
      <c r="T3396" t="s">
        <v>956</v>
      </c>
      <c r="U3396" t="s">
        <v>136</v>
      </c>
      <c r="V3396" t="s">
        <v>138</v>
      </c>
      <c r="W3396" t="s">
        <v>139</v>
      </c>
      <c r="X3396" t="s">
        <v>2024</v>
      </c>
      <c r="Z3396" t="s">
        <v>141</v>
      </c>
    </row>
    <row r="3397" spans="1:26">
      <c r="A3397" s="27">
        <v>45149</v>
      </c>
      <c r="B3397" t="s">
        <v>7379</v>
      </c>
      <c r="C3397" t="s">
        <v>7380</v>
      </c>
      <c r="D3397" s="79">
        <v>5386</v>
      </c>
      <c r="E3397" s="79" t="s">
        <v>5808</v>
      </c>
      <c r="F3397" t="s">
        <v>2022</v>
      </c>
      <c r="G3397" t="s">
        <v>7381</v>
      </c>
      <c r="H3397" t="s">
        <v>134</v>
      </c>
      <c r="I3397" t="s">
        <v>134</v>
      </c>
      <c r="J3397" t="s">
        <v>135</v>
      </c>
      <c r="K3397" s="79">
        <v>1</v>
      </c>
      <c r="L3397" s="79">
        <v>300</v>
      </c>
      <c r="M3397" s="79">
        <v>300</v>
      </c>
      <c r="N3397" s="79">
        <v>0</v>
      </c>
      <c r="O3397" s="79">
        <v>0</v>
      </c>
      <c r="P3397" s="79">
        <v>0</v>
      </c>
      <c r="Q3397" s="79">
        <v>0</v>
      </c>
      <c r="R3397" s="79">
        <v>300</v>
      </c>
      <c r="S3397" t="s">
        <v>136</v>
      </c>
      <c r="T3397" t="s">
        <v>956</v>
      </c>
      <c r="U3397" t="s">
        <v>136</v>
      </c>
      <c r="V3397" t="s">
        <v>138</v>
      </c>
      <c r="W3397" t="s">
        <v>139</v>
      </c>
      <c r="X3397" t="s">
        <v>2024</v>
      </c>
      <c r="Z3397" t="s">
        <v>141</v>
      </c>
    </row>
    <row r="3398" spans="1:26">
      <c r="A3398" s="27">
        <v>45142</v>
      </c>
      <c r="B3398" t="s">
        <v>6829</v>
      </c>
      <c r="C3398" t="s">
        <v>7382</v>
      </c>
      <c r="D3398" s="79">
        <v>5287</v>
      </c>
      <c r="E3398" s="79" t="s">
        <v>5808</v>
      </c>
      <c r="F3398" t="s">
        <v>2022</v>
      </c>
      <c r="G3398" t="s">
        <v>7383</v>
      </c>
      <c r="H3398" t="s">
        <v>134</v>
      </c>
      <c r="I3398" t="s">
        <v>134</v>
      </c>
      <c r="J3398" t="s">
        <v>135</v>
      </c>
      <c r="K3398" s="79">
        <v>1</v>
      </c>
      <c r="L3398" s="79">
        <v>300</v>
      </c>
      <c r="M3398" s="79">
        <v>300</v>
      </c>
      <c r="N3398" s="79">
        <v>0</v>
      </c>
      <c r="O3398" s="79">
        <v>0</v>
      </c>
      <c r="P3398" s="79">
        <v>0</v>
      </c>
      <c r="Q3398" s="79">
        <v>0</v>
      </c>
      <c r="R3398" s="79">
        <v>300</v>
      </c>
      <c r="S3398" t="s">
        <v>136</v>
      </c>
      <c r="U3398" t="s">
        <v>136</v>
      </c>
      <c r="V3398" t="s">
        <v>138</v>
      </c>
      <c r="W3398" t="s">
        <v>139</v>
      </c>
      <c r="X3398" t="s">
        <v>2024</v>
      </c>
      <c r="Z3398" t="s">
        <v>141</v>
      </c>
    </row>
    <row r="3399" spans="1:26">
      <c r="A3399" s="27">
        <v>45159</v>
      </c>
      <c r="B3399" t="s">
        <v>7384</v>
      </c>
      <c r="C3399" t="s">
        <v>7385</v>
      </c>
      <c r="D3399" s="79">
        <v>5501</v>
      </c>
      <c r="E3399" s="79" t="s">
        <v>5808</v>
      </c>
      <c r="F3399" t="s">
        <v>2022</v>
      </c>
      <c r="G3399" t="s">
        <v>7386</v>
      </c>
      <c r="H3399" t="s">
        <v>134</v>
      </c>
      <c r="I3399" t="s">
        <v>134</v>
      </c>
      <c r="J3399" t="s">
        <v>135</v>
      </c>
      <c r="K3399" s="79">
        <v>1</v>
      </c>
      <c r="L3399" s="79">
        <v>300</v>
      </c>
      <c r="M3399" s="79">
        <v>300</v>
      </c>
      <c r="N3399" s="79">
        <v>0</v>
      </c>
      <c r="O3399" s="79">
        <v>0</v>
      </c>
      <c r="P3399" s="79">
        <v>0</v>
      </c>
      <c r="Q3399" s="79">
        <v>0</v>
      </c>
      <c r="R3399" s="79">
        <v>300</v>
      </c>
      <c r="S3399" t="s">
        <v>136</v>
      </c>
      <c r="T3399" t="s">
        <v>7387</v>
      </c>
      <c r="U3399" t="s">
        <v>136</v>
      </c>
      <c r="V3399" t="s">
        <v>138</v>
      </c>
      <c r="W3399" t="s">
        <v>139</v>
      </c>
      <c r="X3399" t="s">
        <v>2024</v>
      </c>
      <c r="Z3399" t="s">
        <v>141</v>
      </c>
    </row>
    <row r="3400" spans="1:26">
      <c r="A3400" s="27">
        <v>45168</v>
      </c>
      <c r="B3400" t="s">
        <v>6980</v>
      </c>
      <c r="C3400" t="s">
        <v>7388</v>
      </c>
      <c r="D3400" s="79">
        <v>5615</v>
      </c>
      <c r="E3400" s="79" t="s">
        <v>5808</v>
      </c>
      <c r="F3400" t="s">
        <v>2022</v>
      </c>
      <c r="G3400" t="s">
        <v>5331</v>
      </c>
      <c r="H3400" t="s">
        <v>134</v>
      </c>
      <c r="I3400" t="s">
        <v>134</v>
      </c>
      <c r="J3400" t="s">
        <v>135</v>
      </c>
      <c r="K3400" s="79">
        <v>1</v>
      </c>
      <c r="L3400" s="79">
        <v>300</v>
      </c>
      <c r="M3400" s="79">
        <v>300</v>
      </c>
      <c r="N3400" s="79">
        <v>0</v>
      </c>
      <c r="O3400" s="79">
        <v>0</v>
      </c>
      <c r="P3400" s="79">
        <v>0</v>
      </c>
      <c r="Q3400" s="79">
        <v>0</v>
      </c>
      <c r="R3400" s="79">
        <v>300</v>
      </c>
      <c r="S3400" t="s">
        <v>136</v>
      </c>
      <c r="T3400" t="s">
        <v>956</v>
      </c>
      <c r="U3400" t="s">
        <v>136</v>
      </c>
      <c r="V3400" t="s">
        <v>138</v>
      </c>
      <c r="W3400" t="s">
        <v>139</v>
      </c>
      <c r="X3400" t="s">
        <v>2024</v>
      </c>
      <c r="Z3400" t="s">
        <v>141</v>
      </c>
    </row>
    <row r="3401" spans="1:26">
      <c r="A3401" s="27">
        <v>45149</v>
      </c>
      <c r="B3401" t="s">
        <v>7389</v>
      </c>
      <c r="C3401" t="s">
        <v>7390</v>
      </c>
      <c r="D3401" s="79">
        <v>4938</v>
      </c>
      <c r="E3401" s="79" t="s">
        <v>5808</v>
      </c>
      <c r="F3401" t="s">
        <v>2045</v>
      </c>
      <c r="G3401" t="s">
        <v>6608</v>
      </c>
      <c r="H3401" t="s">
        <v>134</v>
      </c>
      <c r="I3401" t="s">
        <v>134</v>
      </c>
      <c r="J3401" t="s">
        <v>135</v>
      </c>
      <c r="K3401" s="79">
        <v>1</v>
      </c>
      <c r="L3401" s="79">
        <v>300</v>
      </c>
      <c r="M3401" s="79">
        <v>300</v>
      </c>
      <c r="N3401" s="79">
        <v>0</v>
      </c>
      <c r="O3401" s="79">
        <v>0</v>
      </c>
      <c r="P3401" s="79">
        <v>0</v>
      </c>
      <c r="Q3401" s="79">
        <v>0</v>
      </c>
      <c r="R3401" s="79">
        <v>300</v>
      </c>
      <c r="S3401" t="s">
        <v>136</v>
      </c>
      <c r="T3401" t="s">
        <v>401</v>
      </c>
      <c r="U3401" t="s">
        <v>136</v>
      </c>
      <c r="V3401" t="s">
        <v>138</v>
      </c>
      <c r="W3401" t="s">
        <v>139</v>
      </c>
      <c r="X3401" t="s">
        <v>2024</v>
      </c>
      <c r="Z3401" t="s">
        <v>141</v>
      </c>
    </row>
    <row r="3402" spans="1:26">
      <c r="A3402" s="27">
        <v>45145</v>
      </c>
      <c r="B3402" t="s">
        <v>7391</v>
      </c>
      <c r="C3402" t="s">
        <v>7392</v>
      </c>
      <c r="D3402" s="79">
        <v>5317</v>
      </c>
      <c r="E3402" s="79" t="s">
        <v>5808</v>
      </c>
      <c r="F3402" t="s">
        <v>2022</v>
      </c>
      <c r="G3402" t="s">
        <v>7393</v>
      </c>
      <c r="H3402" t="s">
        <v>134</v>
      </c>
      <c r="I3402" t="s">
        <v>134</v>
      </c>
      <c r="J3402" t="s">
        <v>135</v>
      </c>
      <c r="K3402" s="79">
        <v>1</v>
      </c>
      <c r="L3402" s="79">
        <v>300</v>
      </c>
      <c r="M3402" s="79">
        <v>300</v>
      </c>
      <c r="N3402" s="79">
        <v>0</v>
      </c>
      <c r="O3402" s="79">
        <v>0</v>
      </c>
      <c r="P3402" s="79">
        <v>0</v>
      </c>
      <c r="Q3402" s="79">
        <v>0</v>
      </c>
      <c r="R3402" s="79">
        <v>300</v>
      </c>
      <c r="S3402" t="s">
        <v>136</v>
      </c>
      <c r="T3402" t="s">
        <v>1484</v>
      </c>
      <c r="U3402" t="s">
        <v>136</v>
      </c>
      <c r="V3402" t="s">
        <v>138</v>
      </c>
      <c r="W3402" t="s">
        <v>139</v>
      </c>
      <c r="X3402" t="s">
        <v>2024</v>
      </c>
      <c r="Z3402" t="s">
        <v>141</v>
      </c>
    </row>
    <row r="3403" spans="1:26">
      <c r="A3403" s="27">
        <v>45163</v>
      </c>
      <c r="B3403" t="s">
        <v>6956</v>
      </c>
      <c r="C3403" t="s">
        <v>7394</v>
      </c>
      <c r="D3403" s="79">
        <v>5496</v>
      </c>
      <c r="E3403" s="79" t="s">
        <v>5808</v>
      </c>
      <c r="F3403" t="s">
        <v>2022</v>
      </c>
      <c r="G3403" t="s">
        <v>7395</v>
      </c>
      <c r="H3403" t="s">
        <v>134</v>
      </c>
      <c r="I3403" t="s">
        <v>134</v>
      </c>
      <c r="J3403" t="s">
        <v>135</v>
      </c>
      <c r="K3403" s="79">
        <v>1</v>
      </c>
      <c r="L3403" s="79">
        <v>300</v>
      </c>
      <c r="M3403" s="79">
        <v>300</v>
      </c>
      <c r="N3403" s="79">
        <v>0</v>
      </c>
      <c r="O3403" s="79">
        <v>0</v>
      </c>
      <c r="P3403" s="79">
        <v>0</v>
      </c>
      <c r="Q3403" s="79">
        <v>0</v>
      </c>
      <c r="R3403" s="79">
        <v>300</v>
      </c>
      <c r="S3403" t="s">
        <v>136</v>
      </c>
      <c r="T3403" t="s">
        <v>401</v>
      </c>
      <c r="U3403" t="s">
        <v>136</v>
      </c>
      <c r="V3403" t="s">
        <v>138</v>
      </c>
      <c r="W3403" t="s">
        <v>139</v>
      </c>
      <c r="X3403" t="s">
        <v>2024</v>
      </c>
      <c r="Z3403" t="s">
        <v>141</v>
      </c>
    </row>
    <row r="3404" spans="1:26">
      <c r="A3404" s="27">
        <v>45159</v>
      </c>
      <c r="B3404" t="s">
        <v>6930</v>
      </c>
      <c r="C3404" t="s">
        <v>7396</v>
      </c>
      <c r="D3404" s="79">
        <v>5511</v>
      </c>
      <c r="E3404" s="79" t="s">
        <v>5808</v>
      </c>
      <c r="F3404" t="s">
        <v>2022</v>
      </c>
      <c r="G3404" t="s">
        <v>7397</v>
      </c>
      <c r="H3404" t="s">
        <v>134</v>
      </c>
      <c r="I3404" t="s">
        <v>134</v>
      </c>
      <c r="J3404" t="s">
        <v>135</v>
      </c>
      <c r="K3404" s="79">
        <v>1</v>
      </c>
      <c r="L3404" s="79">
        <v>300</v>
      </c>
      <c r="M3404" s="79">
        <v>300</v>
      </c>
      <c r="N3404" s="79">
        <v>0</v>
      </c>
      <c r="O3404" s="79">
        <v>0</v>
      </c>
      <c r="P3404" s="79">
        <v>0</v>
      </c>
      <c r="Q3404" s="79">
        <v>0</v>
      </c>
      <c r="R3404" s="79">
        <v>300</v>
      </c>
      <c r="S3404" t="s">
        <v>136</v>
      </c>
      <c r="T3404" t="s">
        <v>1572</v>
      </c>
      <c r="U3404" t="s">
        <v>136</v>
      </c>
      <c r="V3404" t="s">
        <v>138</v>
      </c>
      <c r="W3404" t="s">
        <v>139</v>
      </c>
      <c r="X3404" t="s">
        <v>2024</v>
      </c>
      <c r="Z3404" t="s">
        <v>141</v>
      </c>
    </row>
    <row r="3405" spans="1:26">
      <c r="A3405" s="27">
        <v>45164</v>
      </c>
      <c r="B3405" t="s">
        <v>6963</v>
      </c>
      <c r="C3405" t="s">
        <v>7398</v>
      </c>
      <c r="D3405" s="79">
        <v>4760</v>
      </c>
      <c r="E3405" s="79" t="s">
        <v>5808</v>
      </c>
      <c r="F3405" t="s">
        <v>2067</v>
      </c>
      <c r="G3405" t="s">
        <v>6266</v>
      </c>
      <c r="H3405" t="s">
        <v>134</v>
      </c>
      <c r="I3405" t="s">
        <v>134</v>
      </c>
      <c r="J3405" t="s">
        <v>135</v>
      </c>
      <c r="K3405" s="79">
        <v>1</v>
      </c>
      <c r="L3405" s="79">
        <v>300</v>
      </c>
      <c r="M3405" s="79">
        <v>300</v>
      </c>
      <c r="N3405" s="79">
        <v>0</v>
      </c>
      <c r="O3405" s="79">
        <v>0</v>
      </c>
      <c r="P3405" s="79">
        <v>0</v>
      </c>
      <c r="Q3405" s="79">
        <v>0</v>
      </c>
      <c r="R3405" s="79">
        <v>300</v>
      </c>
      <c r="S3405" t="s">
        <v>136</v>
      </c>
      <c r="T3405" t="s">
        <v>401</v>
      </c>
      <c r="U3405" t="s">
        <v>136</v>
      </c>
      <c r="V3405" t="s">
        <v>138</v>
      </c>
      <c r="W3405" t="s">
        <v>139</v>
      </c>
      <c r="X3405" t="s">
        <v>2024</v>
      </c>
      <c r="Z3405" t="s">
        <v>141</v>
      </c>
    </row>
    <row r="3406" spans="1:26">
      <c r="A3406" s="27">
        <v>45166</v>
      </c>
      <c r="B3406" t="s">
        <v>6965</v>
      </c>
      <c r="C3406" t="s">
        <v>7399</v>
      </c>
      <c r="D3406" s="79">
        <v>5580</v>
      </c>
      <c r="E3406" s="79" t="s">
        <v>5808</v>
      </c>
      <c r="F3406" t="s">
        <v>2022</v>
      </c>
      <c r="G3406" t="s">
        <v>7400</v>
      </c>
      <c r="H3406" t="s">
        <v>134</v>
      </c>
      <c r="I3406" t="s">
        <v>134</v>
      </c>
      <c r="J3406" t="s">
        <v>135</v>
      </c>
      <c r="K3406" s="79">
        <v>1</v>
      </c>
      <c r="L3406" s="79">
        <v>300</v>
      </c>
      <c r="M3406" s="79">
        <v>300</v>
      </c>
      <c r="N3406" s="79">
        <v>0</v>
      </c>
      <c r="O3406" s="79">
        <v>0</v>
      </c>
      <c r="P3406" s="79">
        <v>0</v>
      </c>
      <c r="Q3406" s="79">
        <v>0</v>
      </c>
      <c r="R3406" s="79">
        <v>300</v>
      </c>
      <c r="S3406" t="s">
        <v>136</v>
      </c>
      <c r="T3406" t="s">
        <v>7084</v>
      </c>
      <c r="U3406" t="s">
        <v>136</v>
      </c>
      <c r="V3406" t="s">
        <v>138</v>
      </c>
      <c r="W3406" t="s">
        <v>139</v>
      </c>
      <c r="X3406" t="s">
        <v>2024</v>
      </c>
      <c r="Z3406" t="s">
        <v>141</v>
      </c>
    </row>
    <row r="3407" spans="1:26">
      <c r="A3407" s="27">
        <v>45168</v>
      </c>
      <c r="B3407" t="s">
        <v>7401</v>
      </c>
      <c r="C3407" t="s">
        <v>7402</v>
      </c>
      <c r="D3407" s="79">
        <v>5607</v>
      </c>
      <c r="E3407" s="79" t="s">
        <v>5808</v>
      </c>
      <c r="F3407" t="s">
        <v>2022</v>
      </c>
      <c r="G3407" t="s">
        <v>7403</v>
      </c>
      <c r="H3407" t="s">
        <v>134</v>
      </c>
      <c r="I3407" t="s">
        <v>134</v>
      </c>
      <c r="J3407" t="s">
        <v>135</v>
      </c>
      <c r="K3407" s="79">
        <v>1</v>
      </c>
      <c r="L3407" s="79">
        <v>300</v>
      </c>
      <c r="M3407" s="79">
        <v>300</v>
      </c>
      <c r="N3407" s="79">
        <v>0</v>
      </c>
      <c r="O3407" s="79">
        <v>0</v>
      </c>
      <c r="P3407" s="79">
        <v>0</v>
      </c>
      <c r="Q3407" s="79">
        <v>0</v>
      </c>
      <c r="R3407" s="79">
        <v>300</v>
      </c>
      <c r="S3407" t="s">
        <v>136</v>
      </c>
      <c r="T3407" t="s">
        <v>956</v>
      </c>
      <c r="U3407" t="s">
        <v>136</v>
      </c>
      <c r="V3407" t="s">
        <v>138</v>
      </c>
      <c r="W3407" t="s">
        <v>139</v>
      </c>
      <c r="X3407" t="s">
        <v>2024</v>
      </c>
      <c r="Z3407" t="s">
        <v>141</v>
      </c>
    </row>
    <row r="3408" spans="1:26">
      <c r="A3408" s="27">
        <v>45144</v>
      </c>
      <c r="B3408" t="s">
        <v>7404</v>
      </c>
      <c r="C3408" t="s">
        <v>7405</v>
      </c>
      <c r="D3408" s="79">
        <v>5310</v>
      </c>
      <c r="E3408" s="79" t="s">
        <v>5808</v>
      </c>
      <c r="F3408" t="s">
        <v>2022</v>
      </c>
      <c r="G3408" t="s">
        <v>7406</v>
      </c>
      <c r="H3408" t="s">
        <v>134</v>
      </c>
      <c r="I3408" t="s">
        <v>134</v>
      </c>
      <c r="J3408" t="s">
        <v>135</v>
      </c>
      <c r="K3408" s="79">
        <v>1</v>
      </c>
      <c r="L3408" s="79">
        <v>300</v>
      </c>
      <c r="M3408" s="79">
        <v>300</v>
      </c>
      <c r="N3408" s="79">
        <v>0</v>
      </c>
      <c r="O3408" s="79">
        <v>0</v>
      </c>
      <c r="P3408" s="79">
        <v>0</v>
      </c>
      <c r="Q3408" s="79">
        <v>0</v>
      </c>
      <c r="R3408" s="79">
        <v>300</v>
      </c>
      <c r="S3408" t="s">
        <v>136</v>
      </c>
      <c r="T3408" t="s">
        <v>764</v>
      </c>
      <c r="U3408" t="s">
        <v>136</v>
      </c>
      <c r="V3408" t="s">
        <v>138</v>
      </c>
      <c r="W3408" t="s">
        <v>139</v>
      </c>
      <c r="X3408" t="s">
        <v>2024</v>
      </c>
      <c r="Z3408" t="s">
        <v>141</v>
      </c>
    </row>
    <row r="3409" spans="1:26">
      <c r="A3409" s="27">
        <v>45162</v>
      </c>
      <c r="B3409" t="s">
        <v>6953</v>
      </c>
      <c r="C3409" t="s">
        <v>7407</v>
      </c>
      <c r="D3409" s="79">
        <v>5548</v>
      </c>
      <c r="E3409" s="79" t="s">
        <v>5808</v>
      </c>
      <c r="F3409" t="s">
        <v>2022</v>
      </c>
      <c r="G3409" t="s">
        <v>7408</v>
      </c>
      <c r="H3409" t="s">
        <v>134</v>
      </c>
      <c r="I3409" t="s">
        <v>134</v>
      </c>
      <c r="J3409" t="s">
        <v>135</v>
      </c>
      <c r="K3409" s="79">
        <v>1</v>
      </c>
      <c r="L3409" s="79">
        <v>300</v>
      </c>
      <c r="M3409" s="79">
        <v>300</v>
      </c>
      <c r="N3409" s="79">
        <v>0</v>
      </c>
      <c r="O3409" s="79">
        <v>0</v>
      </c>
      <c r="P3409" s="79">
        <v>0</v>
      </c>
      <c r="Q3409" s="79">
        <v>0</v>
      </c>
      <c r="R3409" s="79">
        <v>300</v>
      </c>
      <c r="S3409" t="s">
        <v>136</v>
      </c>
      <c r="T3409" t="s">
        <v>3042</v>
      </c>
      <c r="U3409" t="s">
        <v>136</v>
      </c>
      <c r="V3409" t="s">
        <v>138</v>
      </c>
      <c r="W3409" t="s">
        <v>139</v>
      </c>
      <c r="X3409" t="s">
        <v>2024</v>
      </c>
      <c r="Z3409" t="s">
        <v>141</v>
      </c>
    </row>
    <row r="3410" spans="1:26">
      <c r="A3410" s="27">
        <v>45163</v>
      </c>
      <c r="B3410" t="s">
        <v>7409</v>
      </c>
      <c r="C3410" t="s">
        <v>7410</v>
      </c>
      <c r="D3410" s="79">
        <v>5548</v>
      </c>
      <c r="E3410" s="79" t="s">
        <v>5808</v>
      </c>
      <c r="F3410" t="s">
        <v>2045</v>
      </c>
      <c r="G3410" t="s">
        <v>7408</v>
      </c>
      <c r="H3410" t="s">
        <v>134</v>
      </c>
      <c r="I3410" t="s">
        <v>134</v>
      </c>
      <c r="J3410" t="s">
        <v>135</v>
      </c>
      <c r="K3410" s="79">
        <v>1</v>
      </c>
      <c r="L3410" s="79">
        <v>300</v>
      </c>
      <c r="M3410" s="79">
        <v>300</v>
      </c>
      <c r="N3410" s="79">
        <v>0</v>
      </c>
      <c r="O3410" s="79">
        <v>0</v>
      </c>
      <c r="P3410" s="79">
        <v>0</v>
      </c>
      <c r="Q3410" s="79">
        <v>0</v>
      </c>
      <c r="R3410" s="79">
        <v>300</v>
      </c>
      <c r="S3410" t="s">
        <v>136</v>
      </c>
      <c r="T3410" t="s">
        <v>4022</v>
      </c>
      <c r="U3410" t="s">
        <v>136</v>
      </c>
      <c r="V3410" t="s">
        <v>138</v>
      </c>
      <c r="W3410" t="s">
        <v>139</v>
      </c>
      <c r="X3410" t="s">
        <v>2024</v>
      </c>
      <c r="Z3410" t="s">
        <v>141</v>
      </c>
    </row>
    <row r="3411" spans="1:26">
      <c r="A3411" s="27">
        <v>45156</v>
      </c>
      <c r="B3411" t="s">
        <v>7411</v>
      </c>
      <c r="C3411" t="s">
        <v>7412</v>
      </c>
      <c r="D3411" s="79">
        <v>5294</v>
      </c>
      <c r="E3411" s="79" t="s">
        <v>5808</v>
      </c>
      <c r="F3411" t="s">
        <v>2045</v>
      </c>
      <c r="G3411" t="s">
        <v>7413</v>
      </c>
      <c r="H3411" t="s">
        <v>134</v>
      </c>
      <c r="I3411" t="s">
        <v>134</v>
      </c>
      <c r="J3411" t="s">
        <v>135</v>
      </c>
      <c r="K3411" s="79">
        <v>1</v>
      </c>
      <c r="L3411" s="79">
        <v>300</v>
      </c>
      <c r="M3411" s="79">
        <v>300</v>
      </c>
      <c r="N3411" s="79">
        <v>0</v>
      </c>
      <c r="O3411" s="79">
        <v>0</v>
      </c>
      <c r="P3411" s="79">
        <v>0</v>
      </c>
      <c r="Q3411" s="79">
        <v>0</v>
      </c>
      <c r="R3411" s="79">
        <v>300</v>
      </c>
      <c r="S3411" t="s">
        <v>136</v>
      </c>
      <c r="T3411" t="s">
        <v>956</v>
      </c>
      <c r="U3411" t="s">
        <v>136</v>
      </c>
      <c r="V3411" t="s">
        <v>138</v>
      </c>
      <c r="W3411" t="s">
        <v>139</v>
      </c>
      <c r="X3411" t="s">
        <v>2024</v>
      </c>
      <c r="Z3411" t="s">
        <v>141</v>
      </c>
    </row>
    <row r="3412" spans="1:26">
      <c r="A3412" s="27">
        <v>45157</v>
      </c>
      <c r="B3412" t="s">
        <v>6917</v>
      </c>
      <c r="C3412" t="s">
        <v>7414</v>
      </c>
      <c r="D3412" s="79">
        <v>5301</v>
      </c>
      <c r="E3412" s="79" t="s">
        <v>5808</v>
      </c>
      <c r="F3412" t="s">
        <v>2045</v>
      </c>
      <c r="G3412" t="s">
        <v>7415</v>
      </c>
      <c r="H3412" t="s">
        <v>134</v>
      </c>
      <c r="I3412" t="s">
        <v>134</v>
      </c>
      <c r="J3412" t="s">
        <v>135</v>
      </c>
      <c r="K3412" s="79">
        <v>1</v>
      </c>
      <c r="L3412" s="79">
        <v>300</v>
      </c>
      <c r="M3412" s="79">
        <v>300</v>
      </c>
      <c r="N3412" s="79">
        <v>0</v>
      </c>
      <c r="O3412" s="79">
        <v>0</v>
      </c>
      <c r="P3412" s="79">
        <v>0</v>
      </c>
      <c r="Q3412" s="79">
        <v>0</v>
      </c>
      <c r="R3412" s="79">
        <v>300</v>
      </c>
      <c r="S3412" t="s">
        <v>136</v>
      </c>
      <c r="T3412" t="s">
        <v>401</v>
      </c>
      <c r="U3412" t="s">
        <v>136</v>
      </c>
      <c r="V3412" t="s">
        <v>138</v>
      </c>
      <c r="W3412" t="s">
        <v>139</v>
      </c>
      <c r="X3412" t="s">
        <v>2024</v>
      </c>
      <c r="Z3412" t="s">
        <v>141</v>
      </c>
    </row>
    <row r="3413" spans="1:26">
      <c r="A3413" s="27">
        <v>45160</v>
      </c>
      <c r="B3413" t="s">
        <v>7416</v>
      </c>
      <c r="C3413" t="s">
        <v>7417</v>
      </c>
      <c r="D3413" s="79">
        <v>5515</v>
      </c>
      <c r="E3413" s="79" t="s">
        <v>5808</v>
      </c>
      <c r="F3413" t="s">
        <v>2022</v>
      </c>
      <c r="G3413" t="s">
        <v>7418</v>
      </c>
      <c r="H3413" t="s">
        <v>134</v>
      </c>
      <c r="I3413" t="s">
        <v>134</v>
      </c>
      <c r="J3413" t="s">
        <v>135</v>
      </c>
      <c r="K3413" s="79">
        <v>1</v>
      </c>
      <c r="L3413" s="79">
        <v>300</v>
      </c>
      <c r="M3413" s="79">
        <v>300</v>
      </c>
      <c r="N3413" s="79">
        <v>0</v>
      </c>
      <c r="O3413" s="79">
        <v>0</v>
      </c>
      <c r="P3413" s="79">
        <v>0</v>
      </c>
      <c r="Q3413" s="79">
        <v>0</v>
      </c>
      <c r="R3413" s="79">
        <v>300</v>
      </c>
      <c r="S3413" t="s">
        <v>136</v>
      </c>
      <c r="T3413" t="s">
        <v>956</v>
      </c>
      <c r="U3413" t="s">
        <v>136</v>
      </c>
      <c r="V3413" t="s">
        <v>138</v>
      </c>
      <c r="W3413" t="s">
        <v>139</v>
      </c>
      <c r="X3413" t="s">
        <v>2024</v>
      </c>
      <c r="Z3413" t="s">
        <v>141</v>
      </c>
    </row>
    <row r="3414" spans="1:26">
      <c r="A3414" s="27">
        <v>45156</v>
      </c>
      <c r="B3414" t="s">
        <v>6914</v>
      </c>
      <c r="C3414" t="s">
        <v>7419</v>
      </c>
      <c r="D3414" s="79">
        <v>5474</v>
      </c>
      <c r="E3414" s="79" t="s">
        <v>5808</v>
      </c>
      <c r="F3414" t="s">
        <v>2022</v>
      </c>
      <c r="G3414" t="s">
        <v>7420</v>
      </c>
      <c r="H3414" t="s">
        <v>134</v>
      </c>
      <c r="I3414" t="s">
        <v>134</v>
      </c>
      <c r="J3414" t="s">
        <v>135</v>
      </c>
      <c r="K3414" s="79">
        <v>1</v>
      </c>
      <c r="L3414" s="79">
        <v>300</v>
      </c>
      <c r="M3414" s="79">
        <v>300</v>
      </c>
      <c r="N3414" s="79">
        <v>0</v>
      </c>
      <c r="O3414" s="79">
        <v>0</v>
      </c>
      <c r="P3414" s="79">
        <v>0</v>
      </c>
      <c r="Q3414" s="79">
        <v>0</v>
      </c>
      <c r="R3414" s="79">
        <v>300</v>
      </c>
      <c r="S3414" t="s">
        <v>136</v>
      </c>
      <c r="T3414" t="s">
        <v>3965</v>
      </c>
      <c r="U3414" t="s">
        <v>136</v>
      </c>
      <c r="V3414" t="s">
        <v>138</v>
      </c>
      <c r="W3414" t="s">
        <v>139</v>
      </c>
      <c r="X3414" t="s">
        <v>2024</v>
      </c>
      <c r="Z3414" t="s">
        <v>141</v>
      </c>
    </row>
    <row r="3415" spans="1:26">
      <c r="A3415" s="27">
        <v>45159</v>
      </c>
      <c r="B3415" t="s">
        <v>7421</v>
      </c>
      <c r="C3415" t="s">
        <v>7422</v>
      </c>
      <c r="D3415" s="79">
        <v>5504</v>
      </c>
      <c r="E3415" s="79" t="s">
        <v>5808</v>
      </c>
      <c r="F3415" t="s">
        <v>2022</v>
      </c>
      <c r="G3415" t="s">
        <v>7423</v>
      </c>
      <c r="H3415" t="s">
        <v>134</v>
      </c>
      <c r="I3415" t="s">
        <v>134</v>
      </c>
      <c r="J3415" t="s">
        <v>135</v>
      </c>
      <c r="K3415" s="79">
        <v>1</v>
      </c>
      <c r="L3415" s="79">
        <v>300</v>
      </c>
      <c r="M3415" s="79">
        <v>300</v>
      </c>
      <c r="N3415" s="79">
        <v>0</v>
      </c>
      <c r="O3415" s="79">
        <v>0</v>
      </c>
      <c r="P3415" s="79">
        <v>0</v>
      </c>
      <c r="Q3415" s="79">
        <v>0</v>
      </c>
      <c r="R3415" s="79">
        <v>300</v>
      </c>
      <c r="S3415" t="s">
        <v>136</v>
      </c>
      <c r="T3415" t="s">
        <v>956</v>
      </c>
      <c r="U3415" t="s">
        <v>136</v>
      </c>
      <c r="V3415" t="s">
        <v>138</v>
      </c>
      <c r="W3415" t="s">
        <v>139</v>
      </c>
      <c r="X3415" t="s">
        <v>2024</v>
      </c>
      <c r="Z3415" t="s">
        <v>141</v>
      </c>
    </row>
    <row r="3416" spans="1:26">
      <c r="A3416" s="27">
        <v>45143</v>
      </c>
      <c r="B3416" t="s">
        <v>7424</v>
      </c>
      <c r="C3416" t="s">
        <v>7425</v>
      </c>
      <c r="D3416" s="79">
        <v>4184</v>
      </c>
      <c r="E3416" s="79" t="s">
        <v>5808</v>
      </c>
      <c r="F3416" t="s">
        <v>2045</v>
      </c>
      <c r="G3416" t="s">
        <v>4105</v>
      </c>
      <c r="H3416" t="s">
        <v>134</v>
      </c>
      <c r="I3416" t="s">
        <v>134</v>
      </c>
      <c r="J3416" t="s">
        <v>135</v>
      </c>
      <c r="K3416" s="79">
        <v>1</v>
      </c>
      <c r="L3416" s="79">
        <v>300</v>
      </c>
      <c r="M3416" s="79">
        <v>300</v>
      </c>
      <c r="N3416" s="79">
        <v>0</v>
      </c>
      <c r="O3416" s="79">
        <v>0</v>
      </c>
      <c r="P3416" s="79">
        <v>0</v>
      </c>
      <c r="Q3416" s="79">
        <v>0</v>
      </c>
      <c r="R3416" s="79">
        <v>300</v>
      </c>
      <c r="S3416" t="s">
        <v>136</v>
      </c>
      <c r="T3416" t="s">
        <v>401</v>
      </c>
      <c r="U3416" t="s">
        <v>136</v>
      </c>
      <c r="V3416" t="s">
        <v>138</v>
      </c>
      <c r="W3416" t="s">
        <v>139</v>
      </c>
      <c r="X3416" t="s">
        <v>2024</v>
      </c>
      <c r="Z3416" t="s">
        <v>141</v>
      </c>
    </row>
    <row r="3417" spans="1:26">
      <c r="A3417" s="27">
        <v>45147</v>
      </c>
      <c r="B3417" t="s">
        <v>6851</v>
      </c>
      <c r="C3417" t="s">
        <v>7426</v>
      </c>
      <c r="D3417" s="79">
        <v>5357</v>
      </c>
      <c r="E3417" s="79" t="s">
        <v>5808</v>
      </c>
      <c r="F3417" t="s">
        <v>2022</v>
      </c>
      <c r="G3417" t="s">
        <v>7427</v>
      </c>
      <c r="H3417" t="s">
        <v>134</v>
      </c>
      <c r="I3417" t="s">
        <v>134</v>
      </c>
      <c r="J3417" t="s">
        <v>135</v>
      </c>
      <c r="K3417" s="79">
        <v>1</v>
      </c>
      <c r="L3417" s="79">
        <v>300</v>
      </c>
      <c r="M3417" s="79">
        <v>300</v>
      </c>
      <c r="N3417" s="79">
        <v>0</v>
      </c>
      <c r="O3417" s="79">
        <v>0</v>
      </c>
      <c r="P3417" s="79">
        <v>0</v>
      </c>
      <c r="Q3417" s="79">
        <v>0</v>
      </c>
      <c r="R3417" s="79">
        <v>300</v>
      </c>
      <c r="S3417" t="s">
        <v>136</v>
      </c>
      <c r="T3417" t="s">
        <v>956</v>
      </c>
      <c r="U3417" t="s">
        <v>136</v>
      </c>
      <c r="V3417" t="s">
        <v>138</v>
      </c>
      <c r="W3417" t="s">
        <v>139</v>
      </c>
      <c r="X3417" t="s">
        <v>2024</v>
      </c>
      <c r="Z3417" t="s">
        <v>141</v>
      </c>
    </row>
    <row r="3418" spans="1:26">
      <c r="A3418" s="27">
        <v>45150</v>
      </c>
      <c r="B3418" t="s">
        <v>6885</v>
      </c>
      <c r="C3418" t="s">
        <v>7428</v>
      </c>
      <c r="D3418" s="79">
        <v>5403</v>
      </c>
      <c r="E3418" s="79" t="s">
        <v>5808</v>
      </c>
      <c r="F3418" t="s">
        <v>2022</v>
      </c>
      <c r="G3418" t="s">
        <v>7429</v>
      </c>
      <c r="H3418" t="s">
        <v>134</v>
      </c>
      <c r="I3418" t="s">
        <v>134</v>
      </c>
      <c r="J3418" t="s">
        <v>135</v>
      </c>
      <c r="K3418" s="79">
        <v>1</v>
      </c>
      <c r="L3418" s="79">
        <v>300</v>
      </c>
      <c r="M3418" s="79">
        <v>300</v>
      </c>
      <c r="N3418" s="79">
        <v>0</v>
      </c>
      <c r="O3418" s="79">
        <v>0</v>
      </c>
      <c r="P3418" s="79">
        <v>0</v>
      </c>
      <c r="Q3418" s="79">
        <v>0</v>
      </c>
      <c r="R3418" s="79">
        <v>300</v>
      </c>
      <c r="S3418" t="s">
        <v>136</v>
      </c>
      <c r="T3418" t="s">
        <v>7430</v>
      </c>
      <c r="U3418" t="s">
        <v>136</v>
      </c>
      <c r="V3418" t="s">
        <v>138</v>
      </c>
      <c r="W3418" t="s">
        <v>139</v>
      </c>
      <c r="X3418" t="s">
        <v>2024</v>
      </c>
      <c r="Z3418" t="s">
        <v>141</v>
      </c>
    </row>
    <row r="3419" spans="1:26">
      <c r="A3419" s="27">
        <v>45166</v>
      </c>
      <c r="B3419" t="s">
        <v>6966</v>
      </c>
      <c r="C3419" t="s">
        <v>7431</v>
      </c>
      <c r="D3419" s="79">
        <v>5585</v>
      </c>
      <c r="E3419" s="79" t="s">
        <v>5808</v>
      </c>
      <c r="F3419" t="s">
        <v>2022</v>
      </c>
      <c r="G3419" t="s">
        <v>7432</v>
      </c>
      <c r="H3419" t="s">
        <v>134</v>
      </c>
      <c r="I3419" t="s">
        <v>134</v>
      </c>
      <c r="J3419" t="s">
        <v>135</v>
      </c>
      <c r="K3419" s="79">
        <v>1</v>
      </c>
      <c r="L3419" s="79">
        <v>300</v>
      </c>
      <c r="M3419" s="79">
        <v>300</v>
      </c>
      <c r="N3419" s="79">
        <v>0</v>
      </c>
      <c r="O3419" s="79">
        <v>0</v>
      </c>
      <c r="P3419" s="79">
        <v>0</v>
      </c>
      <c r="Q3419" s="79">
        <v>0</v>
      </c>
      <c r="R3419" s="79">
        <v>300</v>
      </c>
      <c r="S3419" t="s">
        <v>136</v>
      </c>
      <c r="T3419" t="s">
        <v>699</v>
      </c>
      <c r="U3419" t="s">
        <v>136</v>
      </c>
      <c r="V3419" t="s">
        <v>138</v>
      </c>
      <c r="W3419" t="s">
        <v>139</v>
      </c>
      <c r="X3419" t="s">
        <v>2024</v>
      </c>
      <c r="Z3419" t="s">
        <v>141</v>
      </c>
    </row>
    <row r="3420" spans="1:26">
      <c r="A3420" s="27">
        <v>45146</v>
      </c>
      <c r="B3420" t="s">
        <v>7433</v>
      </c>
      <c r="C3420" t="s">
        <v>7434</v>
      </c>
      <c r="D3420" s="79">
        <v>5332</v>
      </c>
      <c r="E3420" s="79" t="s">
        <v>5808</v>
      </c>
      <c r="F3420" t="s">
        <v>2022</v>
      </c>
      <c r="G3420" t="s">
        <v>7435</v>
      </c>
      <c r="H3420" t="s">
        <v>134</v>
      </c>
      <c r="I3420" t="s">
        <v>134</v>
      </c>
      <c r="J3420" t="s">
        <v>135</v>
      </c>
      <c r="K3420" s="79">
        <v>1</v>
      </c>
      <c r="L3420" s="79">
        <v>300</v>
      </c>
      <c r="M3420" s="79">
        <v>300</v>
      </c>
      <c r="N3420" s="79">
        <v>0</v>
      </c>
      <c r="O3420" s="79">
        <v>0</v>
      </c>
      <c r="P3420" s="79">
        <v>0</v>
      </c>
      <c r="Q3420" s="79">
        <v>0</v>
      </c>
      <c r="R3420" s="79">
        <v>300</v>
      </c>
      <c r="S3420" t="s">
        <v>136</v>
      </c>
      <c r="T3420" t="s">
        <v>956</v>
      </c>
      <c r="U3420" t="s">
        <v>136</v>
      </c>
      <c r="V3420" t="s">
        <v>138</v>
      </c>
      <c r="W3420" t="s">
        <v>139</v>
      </c>
      <c r="X3420" t="s">
        <v>2024</v>
      </c>
      <c r="Z3420" t="s">
        <v>141</v>
      </c>
    </row>
    <row r="3421" spans="1:26">
      <c r="A3421" s="27">
        <v>45163</v>
      </c>
      <c r="B3421" t="s">
        <v>7436</v>
      </c>
      <c r="C3421" t="s">
        <v>7437</v>
      </c>
      <c r="D3421" s="79">
        <v>5332</v>
      </c>
      <c r="E3421" s="79" t="s">
        <v>5808</v>
      </c>
      <c r="F3421" t="s">
        <v>2045</v>
      </c>
      <c r="G3421" t="s">
        <v>7435</v>
      </c>
      <c r="H3421" t="s">
        <v>134</v>
      </c>
      <c r="I3421" t="s">
        <v>134</v>
      </c>
      <c r="J3421" t="s">
        <v>135</v>
      </c>
      <c r="K3421" s="79">
        <v>1</v>
      </c>
      <c r="L3421" s="79">
        <v>300</v>
      </c>
      <c r="M3421" s="79">
        <v>300</v>
      </c>
      <c r="N3421" s="79">
        <v>0</v>
      </c>
      <c r="O3421" s="79">
        <v>0</v>
      </c>
      <c r="P3421" s="79">
        <v>0</v>
      </c>
      <c r="Q3421" s="79">
        <v>0</v>
      </c>
      <c r="R3421" s="79">
        <v>300</v>
      </c>
      <c r="S3421" t="s">
        <v>136</v>
      </c>
      <c r="T3421" t="s">
        <v>401</v>
      </c>
      <c r="U3421" t="s">
        <v>136</v>
      </c>
      <c r="V3421" t="s">
        <v>138</v>
      </c>
      <c r="W3421" t="s">
        <v>139</v>
      </c>
      <c r="X3421" t="s">
        <v>2024</v>
      </c>
      <c r="Z3421" t="s">
        <v>141</v>
      </c>
    </row>
    <row r="3422" spans="1:26">
      <c r="A3422" s="27">
        <v>45152</v>
      </c>
      <c r="B3422" t="s">
        <v>7438</v>
      </c>
      <c r="C3422" t="s">
        <v>7439</v>
      </c>
      <c r="D3422" s="79">
        <v>5416</v>
      </c>
      <c r="E3422" s="79" t="s">
        <v>5808</v>
      </c>
      <c r="F3422" t="s">
        <v>2022</v>
      </c>
      <c r="G3422" t="s">
        <v>7440</v>
      </c>
      <c r="H3422" t="s">
        <v>134</v>
      </c>
      <c r="I3422" t="s">
        <v>134</v>
      </c>
      <c r="J3422" t="s">
        <v>135</v>
      </c>
      <c r="K3422" s="79">
        <v>1</v>
      </c>
      <c r="L3422" s="79">
        <v>300</v>
      </c>
      <c r="M3422" s="79">
        <v>300</v>
      </c>
      <c r="N3422" s="79">
        <v>0</v>
      </c>
      <c r="O3422" s="79">
        <v>0</v>
      </c>
      <c r="P3422" s="79">
        <v>0</v>
      </c>
      <c r="Q3422" s="79">
        <v>0</v>
      </c>
      <c r="R3422" s="79">
        <v>300</v>
      </c>
      <c r="S3422" t="s">
        <v>136</v>
      </c>
      <c r="T3422" t="s">
        <v>956</v>
      </c>
      <c r="U3422" t="s">
        <v>136</v>
      </c>
      <c r="V3422" t="s">
        <v>138</v>
      </c>
      <c r="W3422" t="s">
        <v>139</v>
      </c>
      <c r="X3422" t="s">
        <v>2024</v>
      </c>
      <c r="Z3422" t="s">
        <v>141</v>
      </c>
    </row>
    <row r="3423" spans="1:26">
      <c r="A3423" s="27">
        <v>45141</v>
      </c>
      <c r="B3423" t="s">
        <v>6816</v>
      </c>
      <c r="C3423" t="s">
        <v>7441</v>
      </c>
      <c r="D3423" s="79">
        <v>5068</v>
      </c>
      <c r="E3423" s="79" t="s">
        <v>5808</v>
      </c>
      <c r="F3423" t="s">
        <v>2045</v>
      </c>
      <c r="G3423" t="s">
        <v>6649</v>
      </c>
      <c r="H3423" t="s">
        <v>134</v>
      </c>
      <c r="I3423" t="s">
        <v>134</v>
      </c>
      <c r="J3423" t="s">
        <v>135</v>
      </c>
      <c r="K3423" s="79">
        <v>1</v>
      </c>
      <c r="L3423" s="79">
        <v>300</v>
      </c>
      <c r="M3423" s="79">
        <v>300</v>
      </c>
      <c r="N3423" s="79">
        <v>0</v>
      </c>
      <c r="O3423" s="79">
        <v>0</v>
      </c>
      <c r="P3423" s="79">
        <v>0</v>
      </c>
      <c r="Q3423" s="79">
        <v>0</v>
      </c>
      <c r="R3423" s="79">
        <v>300</v>
      </c>
      <c r="S3423" t="s">
        <v>136</v>
      </c>
      <c r="T3423" t="s">
        <v>401</v>
      </c>
      <c r="U3423" t="s">
        <v>136</v>
      </c>
      <c r="V3423" t="s">
        <v>138</v>
      </c>
      <c r="W3423" t="s">
        <v>139</v>
      </c>
      <c r="X3423" t="s">
        <v>2024</v>
      </c>
      <c r="Z3423" t="s">
        <v>141</v>
      </c>
    </row>
    <row r="3424" spans="1:26">
      <c r="A3424" s="27">
        <v>45157</v>
      </c>
      <c r="B3424" t="s">
        <v>6919</v>
      </c>
      <c r="C3424" t="s">
        <v>7442</v>
      </c>
      <c r="D3424" s="79">
        <v>5485</v>
      </c>
      <c r="E3424" s="79" t="s">
        <v>5808</v>
      </c>
      <c r="F3424" t="s">
        <v>2022</v>
      </c>
      <c r="G3424" t="s">
        <v>7443</v>
      </c>
      <c r="H3424" t="s">
        <v>134</v>
      </c>
      <c r="I3424" t="s">
        <v>134</v>
      </c>
      <c r="J3424" t="s">
        <v>135</v>
      </c>
      <c r="K3424" s="79">
        <v>1</v>
      </c>
      <c r="L3424" s="79">
        <v>300</v>
      </c>
      <c r="M3424" s="79">
        <v>300</v>
      </c>
      <c r="N3424" s="79">
        <v>0</v>
      </c>
      <c r="O3424" s="79">
        <v>0</v>
      </c>
      <c r="P3424" s="79">
        <v>0</v>
      </c>
      <c r="Q3424" s="79">
        <v>0</v>
      </c>
      <c r="R3424" s="79">
        <v>300</v>
      </c>
      <c r="S3424" t="s">
        <v>136</v>
      </c>
      <c r="T3424" t="s">
        <v>2149</v>
      </c>
      <c r="U3424" t="s">
        <v>136</v>
      </c>
      <c r="V3424" t="s">
        <v>138</v>
      </c>
      <c r="W3424" t="s">
        <v>139</v>
      </c>
      <c r="X3424" t="s">
        <v>2024</v>
      </c>
      <c r="Z3424" t="s">
        <v>141</v>
      </c>
    </row>
    <row r="3425" spans="1:26">
      <c r="A3425" s="27">
        <v>45159</v>
      </c>
      <c r="B3425" t="s">
        <v>7444</v>
      </c>
      <c r="C3425" t="s">
        <v>7445</v>
      </c>
      <c r="D3425" s="79">
        <v>5507</v>
      </c>
      <c r="E3425" s="79" t="s">
        <v>5808</v>
      </c>
      <c r="F3425" t="s">
        <v>2022</v>
      </c>
      <c r="G3425" t="s">
        <v>7446</v>
      </c>
      <c r="H3425" t="s">
        <v>134</v>
      </c>
      <c r="I3425" t="s">
        <v>134</v>
      </c>
      <c r="J3425" t="s">
        <v>135</v>
      </c>
      <c r="K3425" s="79">
        <v>1</v>
      </c>
      <c r="L3425" s="79">
        <v>300</v>
      </c>
      <c r="M3425" s="79">
        <v>300</v>
      </c>
      <c r="N3425" s="79">
        <v>0</v>
      </c>
      <c r="O3425" s="79">
        <v>0</v>
      </c>
      <c r="P3425" s="79">
        <v>0</v>
      </c>
      <c r="Q3425" s="79">
        <v>0</v>
      </c>
      <c r="R3425" s="79">
        <v>300</v>
      </c>
      <c r="S3425" t="s">
        <v>136</v>
      </c>
      <c r="T3425" t="s">
        <v>137</v>
      </c>
      <c r="U3425" t="s">
        <v>136</v>
      </c>
      <c r="V3425" t="s">
        <v>138</v>
      </c>
      <c r="W3425" t="s">
        <v>139</v>
      </c>
      <c r="X3425" t="s">
        <v>2024</v>
      </c>
      <c r="Z3425" t="s">
        <v>141</v>
      </c>
    </row>
    <row r="3426" spans="1:26">
      <c r="A3426" s="27">
        <v>45167</v>
      </c>
      <c r="B3426" t="s">
        <v>6975</v>
      </c>
      <c r="C3426" t="s">
        <v>7447</v>
      </c>
      <c r="D3426" s="79">
        <v>5598</v>
      </c>
      <c r="E3426" s="79" t="s">
        <v>5808</v>
      </c>
      <c r="F3426" t="s">
        <v>2022</v>
      </c>
      <c r="G3426" t="s">
        <v>7448</v>
      </c>
      <c r="H3426" t="s">
        <v>134</v>
      </c>
      <c r="I3426" t="s">
        <v>134</v>
      </c>
      <c r="J3426" t="s">
        <v>135</v>
      </c>
      <c r="K3426" s="79">
        <v>1</v>
      </c>
      <c r="L3426" s="79">
        <v>300</v>
      </c>
      <c r="M3426" s="79">
        <v>300</v>
      </c>
      <c r="N3426" s="79">
        <v>0</v>
      </c>
      <c r="O3426" s="79">
        <v>0</v>
      </c>
      <c r="P3426" s="79">
        <v>0</v>
      </c>
      <c r="Q3426" s="79">
        <v>0</v>
      </c>
      <c r="R3426" s="79">
        <v>300</v>
      </c>
      <c r="S3426" t="s">
        <v>136</v>
      </c>
      <c r="T3426" t="s">
        <v>764</v>
      </c>
      <c r="U3426" t="s">
        <v>136</v>
      </c>
      <c r="V3426" t="s">
        <v>138</v>
      </c>
      <c r="W3426" t="s">
        <v>139</v>
      </c>
      <c r="X3426" t="s">
        <v>2024</v>
      </c>
      <c r="Z3426" t="s">
        <v>141</v>
      </c>
    </row>
    <row r="3427" spans="1:26">
      <c r="A3427" s="27">
        <v>45150</v>
      </c>
      <c r="B3427" t="s">
        <v>7449</v>
      </c>
      <c r="C3427" t="s">
        <v>7450</v>
      </c>
      <c r="D3427" s="79">
        <v>5189</v>
      </c>
      <c r="E3427" s="79" t="s">
        <v>5808</v>
      </c>
      <c r="F3427" t="s">
        <v>2022</v>
      </c>
      <c r="G3427" t="s">
        <v>6702</v>
      </c>
      <c r="H3427" t="s">
        <v>134</v>
      </c>
      <c r="I3427" t="s">
        <v>134</v>
      </c>
      <c r="J3427" t="s">
        <v>135</v>
      </c>
      <c r="K3427" s="79">
        <v>1</v>
      </c>
      <c r="L3427" s="79">
        <v>300</v>
      </c>
      <c r="M3427" s="79">
        <v>300</v>
      </c>
      <c r="N3427" s="79">
        <v>0</v>
      </c>
      <c r="O3427" s="79">
        <v>0</v>
      </c>
      <c r="P3427" s="79">
        <v>0</v>
      </c>
      <c r="Q3427" s="79">
        <v>0</v>
      </c>
      <c r="R3427" s="79">
        <v>300</v>
      </c>
      <c r="S3427" t="s">
        <v>136</v>
      </c>
      <c r="T3427" t="s">
        <v>401</v>
      </c>
      <c r="U3427" t="s">
        <v>136</v>
      </c>
      <c r="V3427" t="s">
        <v>138</v>
      </c>
      <c r="W3427" t="s">
        <v>139</v>
      </c>
      <c r="X3427" t="s">
        <v>2024</v>
      </c>
      <c r="Z3427" t="s">
        <v>141</v>
      </c>
    </row>
    <row r="3428" spans="1:26">
      <c r="A3428" s="27">
        <v>45145</v>
      </c>
      <c r="B3428" t="s">
        <v>6838</v>
      </c>
      <c r="C3428" t="s">
        <v>7451</v>
      </c>
      <c r="D3428" s="79">
        <v>5324</v>
      </c>
      <c r="E3428" s="79" t="s">
        <v>5808</v>
      </c>
      <c r="F3428" t="s">
        <v>2022</v>
      </c>
      <c r="G3428" t="s">
        <v>7452</v>
      </c>
      <c r="H3428" t="s">
        <v>134</v>
      </c>
      <c r="I3428" t="s">
        <v>134</v>
      </c>
      <c r="J3428" t="s">
        <v>135</v>
      </c>
      <c r="K3428" s="79">
        <v>1</v>
      </c>
      <c r="L3428" s="79">
        <v>300</v>
      </c>
      <c r="M3428" s="79">
        <v>300</v>
      </c>
      <c r="N3428" s="79">
        <v>0</v>
      </c>
      <c r="O3428" s="79">
        <v>0</v>
      </c>
      <c r="P3428" s="79">
        <v>0</v>
      </c>
      <c r="Q3428" s="79">
        <v>0</v>
      </c>
      <c r="R3428" s="79">
        <v>300</v>
      </c>
      <c r="S3428" t="s">
        <v>136</v>
      </c>
      <c r="T3428" t="s">
        <v>7453</v>
      </c>
      <c r="U3428" t="s">
        <v>136</v>
      </c>
      <c r="V3428" t="s">
        <v>138</v>
      </c>
      <c r="W3428" t="s">
        <v>139</v>
      </c>
      <c r="X3428" t="s">
        <v>2024</v>
      </c>
      <c r="Z3428" t="s">
        <v>141</v>
      </c>
    </row>
    <row r="3429" spans="1:26">
      <c r="A3429" s="27">
        <v>45154</v>
      </c>
      <c r="B3429" t="s">
        <v>7454</v>
      </c>
      <c r="C3429" t="s">
        <v>7455</v>
      </c>
      <c r="D3429" s="79">
        <v>5340</v>
      </c>
      <c r="E3429" s="79" t="s">
        <v>5808</v>
      </c>
      <c r="F3429" t="s">
        <v>2045</v>
      </c>
      <c r="G3429" t="s">
        <v>7456</v>
      </c>
      <c r="H3429" t="s">
        <v>134</v>
      </c>
      <c r="I3429" t="s">
        <v>134</v>
      </c>
      <c r="J3429" t="s">
        <v>135</v>
      </c>
      <c r="K3429" s="79">
        <v>1</v>
      </c>
      <c r="L3429" s="79">
        <v>300</v>
      </c>
      <c r="M3429" s="79">
        <v>300</v>
      </c>
      <c r="N3429" s="79">
        <v>0</v>
      </c>
      <c r="O3429" s="79">
        <v>0</v>
      </c>
      <c r="P3429" s="79">
        <v>0</v>
      </c>
      <c r="Q3429" s="79">
        <v>0</v>
      </c>
      <c r="R3429" s="79">
        <v>300</v>
      </c>
      <c r="S3429" t="s">
        <v>136</v>
      </c>
      <c r="T3429" t="s">
        <v>401</v>
      </c>
      <c r="U3429" t="s">
        <v>136</v>
      </c>
      <c r="V3429" t="s">
        <v>138</v>
      </c>
      <c r="W3429" t="s">
        <v>139</v>
      </c>
      <c r="X3429" t="s">
        <v>2024</v>
      </c>
      <c r="Z3429" t="s">
        <v>141</v>
      </c>
    </row>
    <row r="3430" spans="1:26">
      <c r="A3430" s="27">
        <v>45147</v>
      </c>
      <c r="B3430" t="s">
        <v>7457</v>
      </c>
      <c r="C3430" t="s">
        <v>7458</v>
      </c>
      <c r="D3430" s="79">
        <v>5360</v>
      </c>
      <c r="E3430" s="79" t="s">
        <v>5808</v>
      </c>
      <c r="F3430" t="s">
        <v>2022</v>
      </c>
      <c r="G3430" t="s">
        <v>7459</v>
      </c>
      <c r="H3430" t="s">
        <v>134</v>
      </c>
      <c r="I3430" t="s">
        <v>134</v>
      </c>
      <c r="J3430" t="s">
        <v>135</v>
      </c>
      <c r="K3430" s="79">
        <v>1</v>
      </c>
      <c r="L3430" s="79">
        <v>300</v>
      </c>
      <c r="M3430" s="79">
        <v>300</v>
      </c>
      <c r="N3430" s="79">
        <v>0</v>
      </c>
      <c r="O3430" s="79">
        <v>0</v>
      </c>
      <c r="P3430" s="79">
        <v>0</v>
      </c>
      <c r="Q3430" s="79">
        <v>0</v>
      </c>
      <c r="R3430" s="79">
        <v>300</v>
      </c>
      <c r="S3430" t="s">
        <v>136</v>
      </c>
      <c r="T3430" t="s">
        <v>486</v>
      </c>
      <c r="U3430" t="s">
        <v>136</v>
      </c>
      <c r="V3430" t="s">
        <v>138</v>
      </c>
      <c r="W3430" t="s">
        <v>139</v>
      </c>
      <c r="X3430" t="s">
        <v>2024</v>
      </c>
      <c r="Z3430" t="s">
        <v>141</v>
      </c>
    </row>
    <row r="3431" spans="1:26">
      <c r="A3431" s="27">
        <v>45168</v>
      </c>
      <c r="B3431" t="s">
        <v>7460</v>
      </c>
      <c r="C3431" t="s">
        <v>7461</v>
      </c>
      <c r="D3431" s="79">
        <v>5453</v>
      </c>
      <c r="E3431" s="79" t="s">
        <v>5808</v>
      </c>
      <c r="F3431" t="s">
        <v>2045</v>
      </c>
      <c r="G3431" t="s">
        <v>7462</v>
      </c>
      <c r="H3431" t="s">
        <v>134</v>
      </c>
      <c r="I3431" t="s">
        <v>134</v>
      </c>
      <c r="J3431" t="s">
        <v>135</v>
      </c>
      <c r="K3431" s="79">
        <v>1</v>
      </c>
      <c r="L3431" s="79">
        <v>300</v>
      </c>
      <c r="M3431" s="79">
        <v>300</v>
      </c>
      <c r="N3431" s="79">
        <v>0</v>
      </c>
      <c r="O3431" s="79">
        <v>0</v>
      </c>
      <c r="P3431" s="79">
        <v>0</v>
      </c>
      <c r="Q3431" s="79">
        <v>0</v>
      </c>
      <c r="R3431" s="79">
        <v>300</v>
      </c>
      <c r="S3431" t="s">
        <v>136</v>
      </c>
      <c r="T3431" t="s">
        <v>699</v>
      </c>
      <c r="U3431" t="s">
        <v>136</v>
      </c>
      <c r="V3431" t="s">
        <v>138</v>
      </c>
      <c r="W3431" t="s">
        <v>139</v>
      </c>
      <c r="X3431" t="s">
        <v>2024</v>
      </c>
      <c r="Z3431" t="s">
        <v>141</v>
      </c>
    </row>
    <row r="3432" spans="1:26">
      <c r="A3432" s="27">
        <v>45159</v>
      </c>
      <c r="B3432" t="s">
        <v>7463</v>
      </c>
      <c r="C3432" t="s">
        <v>7464</v>
      </c>
      <c r="D3432" s="79">
        <v>5508</v>
      </c>
      <c r="E3432" s="79" t="s">
        <v>5808</v>
      </c>
      <c r="F3432" t="s">
        <v>2022</v>
      </c>
      <c r="G3432" t="s">
        <v>7465</v>
      </c>
      <c r="H3432" t="s">
        <v>134</v>
      </c>
      <c r="I3432" t="s">
        <v>134</v>
      </c>
      <c r="J3432" t="s">
        <v>135</v>
      </c>
      <c r="K3432" s="79">
        <v>1</v>
      </c>
      <c r="L3432" s="79">
        <v>300</v>
      </c>
      <c r="M3432" s="79">
        <v>300</v>
      </c>
      <c r="N3432" s="79">
        <v>0</v>
      </c>
      <c r="O3432" s="79">
        <v>0</v>
      </c>
      <c r="P3432" s="79">
        <v>0</v>
      </c>
      <c r="Q3432" s="79">
        <v>300</v>
      </c>
      <c r="R3432" s="79">
        <v>0</v>
      </c>
      <c r="S3432" t="s">
        <v>136</v>
      </c>
      <c r="T3432" t="s">
        <v>956</v>
      </c>
      <c r="U3432" t="s">
        <v>136</v>
      </c>
      <c r="V3432" t="s">
        <v>138</v>
      </c>
      <c r="W3432" t="s">
        <v>139</v>
      </c>
      <c r="X3432" t="s">
        <v>2024</v>
      </c>
      <c r="Z3432" t="s">
        <v>141</v>
      </c>
    </row>
    <row r="3433" spans="1:26">
      <c r="A3433" s="27">
        <v>45162</v>
      </c>
      <c r="B3433" t="s">
        <v>6952</v>
      </c>
      <c r="C3433" t="s">
        <v>7466</v>
      </c>
      <c r="D3433" s="79">
        <v>5546</v>
      </c>
      <c r="E3433" s="79" t="s">
        <v>5808</v>
      </c>
      <c r="F3433" t="s">
        <v>2022</v>
      </c>
      <c r="G3433" t="s">
        <v>7467</v>
      </c>
      <c r="H3433" t="s">
        <v>134</v>
      </c>
      <c r="I3433" t="s">
        <v>134</v>
      </c>
      <c r="J3433" t="s">
        <v>135</v>
      </c>
      <c r="K3433" s="79">
        <v>1</v>
      </c>
      <c r="L3433" s="79">
        <v>300</v>
      </c>
      <c r="M3433" s="79">
        <v>300</v>
      </c>
      <c r="N3433" s="79">
        <v>0</v>
      </c>
      <c r="O3433" s="79">
        <v>0</v>
      </c>
      <c r="P3433" s="79">
        <v>0</v>
      </c>
      <c r="Q3433" s="79">
        <v>0</v>
      </c>
      <c r="R3433" s="79">
        <v>300</v>
      </c>
      <c r="S3433" t="s">
        <v>136</v>
      </c>
      <c r="T3433" t="s">
        <v>443</v>
      </c>
      <c r="U3433" t="s">
        <v>136</v>
      </c>
      <c r="V3433" t="s">
        <v>138</v>
      </c>
      <c r="W3433" t="s">
        <v>139</v>
      </c>
      <c r="X3433" t="s">
        <v>2024</v>
      </c>
      <c r="Z3433" t="s">
        <v>141</v>
      </c>
    </row>
    <row r="3434" spans="1:26">
      <c r="A3434" s="27">
        <v>45167</v>
      </c>
      <c r="B3434" t="s">
        <v>7468</v>
      </c>
      <c r="C3434" t="s">
        <v>7469</v>
      </c>
      <c r="D3434" s="79">
        <v>5595</v>
      </c>
      <c r="E3434" s="79" t="s">
        <v>5808</v>
      </c>
      <c r="F3434" t="s">
        <v>2022</v>
      </c>
      <c r="G3434" t="s">
        <v>7470</v>
      </c>
      <c r="H3434" t="s">
        <v>134</v>
      </c>
      <c r="I3434" t="s">
        <v>134</v>
      </c>
      <c r="J3434" t="s">
        <v>135</v>
      </c>
      <c r="K3434" s="79">
        <v>2</v>
      </c>
      <c r="L3434" s="79">
        <v>300</v>
      </c>
      <c r="M3434" s="79">
        <v>600</v>
      </c>
      <c r="N3434" s="79">
        <v>0</v>
      </c>
      <c r="O3434" s="79">
        <v>0</v>
      </c>
      <c r="P3434" s="79">
        <v>0</v>
      </c>
      <c r="Q3434" s="79">
        <v>0</v>
      </c>
      <c r="R3434" s="79">
        <v>600</v>
      </c>
      <c r="S3434" t="s">
        <v>136</v>
      </c>
      <c r="T3434" t="s">
        <v>956</v>
      </c>
      <c r="U3434" t="s">
        <v>136</v>
      </c>
      <c r="V3434" t="s">
        <v>138</v>
      </c>
      <c r="W3434" t="s">
        <v>139</v>
      </c>
      <c r="X3434" t="s">
        <v>2024</v>
      </c>
      <c r="Z3434" t="s">
        <v>141</v>
      </c>
    </row>
    <row r="3435" spans="1:26">
      <c r="A3435" s="27">
        <v>45166</v>
      </c>
      <c r="B3435" t="s">
        <v>6967</v>
      </c>
      <c r="C3435" t="s">
        <v>7471</v>
      </c>
      <c r="D3435" s="79">
        <v>3847</v>
      </c>
      <c r="E3435" s="79" t="s">
        <v>5808</v>
      </c>
      <c r="F3435" t="s">
        <v>2122</v>
      </c>
      <c r="G3435" t="s">
        <v>4259</v>
      </c>
      <c r="H3435" t="s">
        <v>134</v>
      </c>
      <c r="I3435" t="s">
        <v>134</v>
      </c>
      <c r="J3435" t="s">
        <v>135</v>
      </c>
      <c r="K3435" s="79">
        <v>1</v>
      </c>
      <c r="L3435" s="79">
        <v>300</v>
      </c>
      <c r="M3435" s="79">
        <v>300</v>
      </c>
      <c r="N3435" s="79">
        <v>0</v>
      </c>
      <c r="O3435" s="79">
        <v>0</v>
      </c>
      <c r="P3435" s="79">
        <v>0</v>
      </c>
      <c r="Q3435" s="79">
        <v>0</v>
      </c>
      <c r="R3435" s="79">
        <v>300</v>
      </c>
      <c r="S3435" t="s">
        <v>136</v>
      </c>
      <c r="T3435" t="s">
        <v>401</v>
      </c>
      <c r="U3435" t="s">
        <v>136</v>
      </c>
      <c r="V3435" t="s">
        <v>138</v>
      </c>
      <c r="W3435" t="s">
        <v>139</v>
      </c>
      <c r="X3435" t="s">
        <v>2024</v>
      </c>
      <c r="Z3435" t="s">
        <v>141</v>
      </c>
    </row>
    <row r="3436" spans="1:26">
      <c r="A3436" s="27">
        <v>45160</v>
      </c>
      <c r="B3436" t="s">
        <v>6936</v>
      </c>
      <c r="C3436" t="s">
        <v>7472</v>
      </c>
      <c r="D3436" s="79">
        <v>3827</v>
      </c>
      <c r="E3436" s="79" t="s">
        <v>5808</v>
      </c>
      <c r="F3436" t="s">
        <v>2122</v>
      </c>
      <c r="G3436" t="s">
        <v>933</v>
      </c>
      <c r="H3436" t="s">
        <v>134</v>
      </c>
      <c r="I3436" t="s">
        <v>134</v>
      </c>
      <c r="J3436" t="s">
        <v>135</v>
      </c>
      <c r="K3436" s="79">
        <v>1</v>
      </c>
      <c r="L3436" s="79">
        <v>300</v>
      </c>
      <c r="M3436" s="79">
        <v>300</v>
      </c>
      <c r="N3436" s="79">
        <v>0</v>
      </c>
      <c r="O3436" s="79">
        <v>0</v>
      </c>
      <c r="P3436" s="79">
        <v>0</v>
      </c>
      <c r="Q3436" s="79">
        <v>0</v>
      </c>
      <c r="R3436" s="79">
        <v>300</v>
      </c>
      <c r="S3436" t="s">
        <v>136</v>
      </c>
      <c r="T3436" t="s">
        <v>401</v>
      </c>
      <c r="U3436" t="s">
        <v>136</v>
      </c>
      <c r="V3436" t="s">
        <v>138</v>
      </c>
      <c r="W3436" t="s">
        <v>139</v>
      </c>
      <c r="X3436" t="s">
        <v>2024</v>
      </c>
      <c r="Z3436" t="s">
        <v>141</v>
      </c>
    </row>
    <row r="3437" spans="1:26">
      <c r="A3437" s="27">
        <v>45142</v>
      </c>
      <c r="B3437" t="s">
        <v>6830</v>
      </c>
      <c r="C3437" t="s">
        <v>7473</v>
      </c>
      <c r="D3437" s="79">
        <v>3765</v>
      </c>
      <c r="E3437" s="79" t="s">
        <v>5808</v>
      </c>
      <c r="F3437" t="s">
        <v>2067</v>
      </c>
      <c r="G3437" t="s">
        <v>4714</v>
      </c>
      <c r="H3437" t="s">
        <v>134</v>
      </c>
      <c r="I3437" t="s">
        <v>134</v>
      </c>
      <c r="J3437" t="s">
        <v>135</v>
      </c>
      <c r="K3437" s="79">
        <v>1</v>
      </c>
      <c r="L3437" s="79">
        <v>300</v>
      </c>
      <c r="M3437" s="79">
        <v>300</v>
      </c>
      <c r="N3437" s="79">
        <v>0</v>
      </c>
      <c r="O3437" s="79">
        <v>0</v>
      </c>
      <c r="P3437" s="79">
        <v>0</v>
      </c>
      <c r="Q3437" s="79">
        <v>0</v>
      </c>
      <c r="R3437" s="79">
        <v>300</v>
      </c>
      <c r="S3437" t="s">
        <v>136</v>
      </c>
      <c r="T3437" t="s">
        <v>401</v>
      </c>
      <c r="U3437" t="s">
        <v>136</v>
      </c>
      <c r="V3437" t="s">
        <v>138</v>
      </c>
      <c r="W3437" t="s">
        <v>139</v>
      </c>
      <c r="X3437" t="s">
        <v>2024</v>
      </c>
      <c r="Z3437" t="s">
        <v>141</v>
      </c>
    </row>
    <row r="3438" spans="1:26">
      <c r="A3438" s="27">
        <v>45140</v>
      </c>
      <c r="B3438" t="s">
        <v>6812</v>
      </c>
      <c r="C3438" t="s">
        <v>7474</v>
      </c>
      <c r="D3438" s="79">
        <v>3569</v>
      </c>
      <c r="E3438" s="79" t="s">
        <v>5808</v>
      </c>
      <c r="F3438" t="s">
        <v>2067</v>
      </c>
      <c r="G3438" t="s">
        <v>3469</v>
      </c>
      <c r="H3438" t="s">
        <v>134</v>
      </c>
      <c r="I3438" t="s">
        <v>134</v>
      </c>
      <c r="J3438" t="s">
        <v>135</v>
      </c>
      <c r="K3438" s="79">
        <v>1</v>
      </c>
      <c r="L3438" s="79">
        <v>300</v>
      </c>
      <c r="M3438" s="79">
        <v>300</v>
      </c>
      <c r="N3438" s="79">
        <v>0</v>
      </c>
      <c r="O3438" s="79">
        <v>0</v>
      </c>
      <c r="P3438" s="79">
        <v>0</v>
      </c>
      <c r="Q3438" s="79">
        <v>0</v>
      </c>
      <c r="R3438" s="79">
        <v>300</v>
      </c>
      <c r="S3438" t="s">
        <v>136</v>
      </c>
      <c r="T3438" t="s">
        <v>401</v>
      </c>
      <c r="U3438" t="s">
        <v>136</v>
      </c>
      <c r="V3438" t="s">
        <v>138</v>
      </c>
      <c r="W3438" t="s">
        <v>139</v>
      </c>
      <c r="X3438" t="s">
        <v>2024</v>
      </c>
      <c r="Z3438" t="s">
        <v>141</v>
      </c>
    </row>
    <row r="3439" spans="1:26">
      <c r="A3439" s="27">
        <v>45166</v>
      </c>
      <c r="B3439" t="s">
        <v>6968</v>
      </c>
      <c r="C3439" t="s">
        <v>7475</v>
      </c>
      <c r="D3439" s="79">
        <v>3247</v>
      </c>
      <c r="E3439" s="79" t="s">
        <v>5808</v>
      </c>
      <c r="F3439" t="s">
        <v>2122</v>
      </c>
      <c r="G3439" t="s">
        <v>1395</v>
      </c>
      <c r="H3439" t="s">
        <v>134</v>
      </c>
      <c r="I3439" t="s">
        <v>134</v>
      </c>
      <c r="J3439" t="s">
        <v>135</v>
      </c>
      <c r="K3439" s="79">
        <v>1</v>
      </c>
      <c r="L3439" s="79">
        <v>300</v>
      </c>
      <c r="M3439" s="79">
        <v>300</v>
      </c>
      <c r="N3439" s="79">
        <v>0</v>
      </c>
      <c r="O3439" s="79">
        <v>0</v>
      </c>
      <c r="P3439" s="79">
        <v>0</v>
      </c>
      <c r="Q3439" s="79">
        <v>0</v>
      </c>
      <c r="R3439" s="79">
        <v>300</v>
      </c>
      <c r="S3439" t="s">
        <v>136</v>
      </c>
      <c r="T3439" t="s">
        <v>401</v>
      </c>
      <c r="U3439" t="s">
        <v>136</v>
      </c>
      <c r="V3439" t="s">
        <v>138</v>
      </c>
      <c r="W3439" t="s">
        <v>139</v>
      </c>
      <c r="X3439" t="s">
        <v>2024</v>
      </c>
      <c r="Z3439" t="s">
        <v>141</v>
      </c>
    </row>
    <row r="3440" spans="1:26">
      <c r="A3440" s="27">
        <v>45157</v>
      </c>
      <c r="B3440" t="s">
        <v>7476</v>
      </c>
      <c r="C3440" t="s">
        <v>7477</v>
      </c>
      <c r="D3440" s="79">
        <v>3199</v>
      </c>
      <c r="E3440" s="79" t="s">
        <v>5808</v>
      </c>
      <c r="F3440" t="s">
        <v>2221</v>
      </c>
      <c r="G3440" t="s">
        <v>2349</v>
      </c>
      <c r="H3440" t="s">
        <v>134</v>
      </c>
      <c r="I3440" t="s">
        <v>134</v>
      </c>
      <c r="J3440" t="s">
        <v>135</v>
      </c>
      <c r="K3440" s="79">
        <v>1</v>
      </c>
      <c r="L3440" s="79">
        <v>300</v>
      </c>
      <c r="M3440" s="79">
        <v>300</v>
      </c>
      <c r="N3440" s="79">
        <v>0</v>
      </c>
      <c r="O3440" s="79">
        <v>0</v>
      </c>
      <c r="P3440" s="79">
        <v>0</v>
      </c>
      <c r="Q3440" s="79">
        <v>0</v>
      </c>
      <c r="R3440" s="79">
        <v>300</v>
      </c>
      <c r="S3440" t="s">
        <v>136</v>
      </c>
      <c r="T3440" t="s">
        <v>401</v>
      </c>
      <c r="U3440" t="s">
        <v>136</v>
      </c>
      <c r="V3440" t="s">
        <v>138</v>
      </c>
      <c r="W3440" t="s">
        <v>139</v>
      </c>
      <c r="X3440" t="s">
        <v>2024</v>
      </c>
      <c r="Z3440" t="s">
        <v>141</v>
      </c>
    </row>
    <row r="3441" spans="1:26">
      <c r="A3441" s="27">
        <v>45141</v>
      </c>
      <c r="B3441" t="s">
        <v>6820</v>
      </c>
      <c r="C3441" t="s">
        <v>7478</v>
      </c>
      <c r="D3441" s="79">
        <v>2992</v>
      </c>
      <c r="E3441" s="79" t="s">
        <v>5808</v>
      </c>
      <c r="F3441" t="s">
        <v>2067</v>
      </c>
      <c r="G3441" t="s">
        <v>2105</v>
      </c>
      <c r="H3441" t="s">
        <v>134</v>
      </c>
      <c r="I3441" t="s">
        <v>134</v>
      </c>
      <c r="J3441" t="s">
        <v>135</v>
      </c>
      <c r="K3441" s="79">
        <v>1</v>
      </c>
      <c r="L3441" s="79">
        <v>300</v>
      </c>
      <c r="M3441" s="79">
        <v>300</v>
      </c>
      <c r="N3441" s="79">
        <v>0</v>
      </c>
      <c r="O3441" s="79">
        <v>0</v>
      </c>
      <c r="P3441" s="79">
        <v>0</v>
      </c>
      <c r="Q3441" s="79">
        <v>0</v>
      </c>
      <c r="R3441" s="79">
        <v>300</v>
      </c>
      <c r="S3441" t="s">
        <v>136</v>
      </c>
      <c r="T3441" t="s">
        <v>474</v>
      </c>
      <c r="U3441" t="s">
        <v>136</v>
      </c>
      <c r="V3441" t="s">
        <v>138</v>
      </c>
      <c r="W3441" t="s">
        <v>139</v>
      </c>
      <c r="X3441" t="s">
        <v>2024</v>
      </c>
      <c r="Z3441" t="s">
        <v>141</v>
      </c>
    </row>
    <row r="3442" spans="1:26">
      <c r="A3442" s="27">
        <v>45149</v>
      </c>
      <c r="B3442" t="s">
        <v>6871</v>
      </c>
      <c r="C3442" t="s">
        <v>7479</v>
      </c>
      <c r="D3442" s="79">
        <v>3103</v>
      </c>
      <c r="E3442" s="79" t="s">
        <v>5808</v>
      </c>
      <c r="F3442" t="s">
        <v>2417</v>
      </c>
      <c r="G3442" t="s">
        <v>7480</v>
      </c>
      <c r="H3442" t="s">
        <v>134</v>
      </c>
      <c r="I3442" t="s">
        <v>134</v>
      </c>
      <c r="J3442" t="s">
        <v>135</v>
      </c>
      <c r="K3442" s="79">
        <v>1</v>
      </c>
      <c r="L3442" s="79">
        <v>300</v>
      </c>
      <c r="M3442" s="79">
        <v>300</v>
      </c>
      <c r="N3442" s="79">
        <v>0</v>
      </c>
      <c r="O3442" s="79">
        <v>0</v>
      </c>
      <c r="P3442" s="79">
        <v>0</v>
      </c>
      <c r="Q3442" s="79">
        <v>300</v>
      </c>
      <c r="R3442" s="79">
        <v>0</v>
      </c>
      <c r="S3442" t="s">
        <v>136</v>
      </c>
      <c r="T3442" t="s">
        <v>401</v>
      </c>
      <c r="U3442" t="s">
        <v>136</v>
      </c>
      <c r="V3442" t="s">
        <v>138</v>
      </c>
      <c r="W3442" t="s">
        <v>139</v>
      </c>
      <c r="X3442" t="s">
        <v>2024</v>
      </c>
      <c r="Z3442" t="s">
        <v>141</v>
      </c>
    </row>
    <row r="3443" spans="1:26">
      <c r="A3443" s="27">
        <v>45163</v>
      </c>
      <c r="B3443" t="s">
        <v>6955</v>
      </c>
      <c r="C3443" t="s">
        <v>7007</v>
      </c>
      <c r="D3443" s="79">
        <v>2955</v>
      </c>
      <c r="E3443" s="79" t="s">
        <v>5808</v>
      </c>
      <c r="F3443" t="s">
        <v>2221</v>
      </c>
      <c r="G3443" t="s">
        <v>787</v>
      </c>
      <c r="H3443" t="s">
        <v>134</v>
      </c>
      <c r="I3443" t="s">
        <v>134</v>
      </c>
      <c r="J3443" t="s">
        <v>135</v>
      </c>
      <c r="K3443" s="79">
        <v>1</v>
      </c>
      <c r="L3443" s="79">
        <v>300</v>
      </c>
      <c r="M3443" s="79">
        <v>300</v>
      </c>
      <c r="N3443" s="79">
        <v>0</v>
      </c>
      <c r="O3443" s="79">
        <v>0</v>
      </c>
      <c r="P3443" s="79">
        <v>0</v>
      </c>
      <c r="Q3443" s="79">
        <v>0</v>
      </c>
      <c r="R3443" s="79">
        <v>300</v>
      </c>
      <c r="S3443" t="s">
        <v>136</v>
      </c>
      <c r="T3443" t="s">
        <v>401</v>
      </c>
      <c r="U3443" t="s">
        <v>136</v>
      </c>
      <c r="V3443" t="s">
        <v>138</v>
      </c>
      <c r="W3443" t="s">
        <v>139</v>
      </c>
      <c r="X3443" t="s">
        <v>2024</v>
      </c>
      <c r="Z3443" t="s">
        <v>141</v>
      </c>
    </row>
    <row r="3444" spans="1:26">
      <c r="A3444" s="27">
        <v>45164</v>
      </c>
      <c r="B3444" t="s">
        <v>6959</v>
      </c>
      <c r="C3444" t="s">
        <v>7481</v>
      </c>
      <c r="D3444" s="79">
        <v>1801</v>
      </c>
      <c r="E3444" s="79" t="s">
        <v>5808</v>
      </c>
      <c r="F3444" t="s">
        <v>3120</v>
      </c>
      <c r="G3444" t="s">
        <v>2222</v>
      </c>
      <c r="H3444" t="s">
        <v>134</v>
      </c>
      <c r="I3444" t="s">
        <v>134</v>
      </c>
      <c r="J3444" t="s">
        <v>135</v>
      </c>
      <c r="K3444" s="79">
        <v>1</v>
      </c>
      <c r="L3444" s="79">
        <v>300</v>
      </c>
      <c r="M3444" s="79">
        <v>300</v>
      </c>
      <c r="N3444" s="79">
        <v>0</v>
      </c>
      <c r="O3444" s="79">
        <v>0</v>
      </c>
      <c r="P3444" s="79">
        <v>0</v>
      </c>
      <c r="Q3444" s="79">
        <v>0</v>
      </c>
      <c r="R3444" s="79">
        <v>300</v>
      </c>
      <c r="S3444" t="s">
        <v>136</v>
      </c>
      <c r="T3444" t="s">
        <v>401</v>
      </c>
      <c r="U3444" t="s">
        <v>136</v>
      </c>
      <c r="V3444" t="s">
        <v>138</v>
      </c>
      <c r="W3444" t="s">
        <v>139</v>
      </c>
      <c r="X3444" t="s">
        <v>2024</v>
      </c>
      <c r="Z3444" t="s">
        <v>141</v>
      </c>
    </row>
    <row r="3445" spans="1:26">
      <c r="A3445" s="27">
        <v>45149</v>
      </c>
      <c r="B3445" t="s">
        <v>6866</v>
      </c>
      <c r="C3445" t="s">
        <v>7482</v>
      </c>
      <c r="D3445" s="79">
        <v>2386</v>
      </c>
      <c r="E3445" s="79" t="s">
        <v>5808</v>
      </c>
      <c r="F3445" t="s">
        <v>2417</v>
      </c>
      <c r="G3445" t="s">
        <v>2868</v>
      </c>
      <c r="H3445" t="s">
        <v>134</v>
      </c>
      <c r="I3445" t="s">
        <v>134</v>
      </c>
      <c r="J3445" t="s">
        <v>135</v>
      </c>
      <c r="K3445" s="79">
        <v>1</v>
      </c>
      <c r="L3445" s="79">
        <v>300</v>
      </c>
      <c r="M3445" s="79">
        <v>300</v>
      </c>
      <c r="N3445" s="79">
        <v>0</v>
      </c>
      <c r="O3445" s="79">
        <v>0</v>
      </c>
      <c r="P3445" s="79">
        <v>0</v>
      </c>
      <c r="Q3445" s="79">
        <v>0</v>
      </c>
      <c r="R3445" s="79">
        <v>300</v>
      </c>
      <c r="S3445" t="s">
        <v>136</v>
      </c>
      <c r="T3445" t="s">
        <v>401</v>
      </c>
      <c r="U3445" t="s">
        <v>136</v>
      </c>
      <c r="V3445" t="s">
        <v>138</v>
      </c>
      <c r="W3445" t="s">
        <v>139</v>
      </c>
      <c r="X3445" t="s">
        <v>2024</v>
      </c>
      <c r="Z3445" t="s">
        <v>141</v>
      </c>
    </row>
    <row r="3446" spans="1:26">
      <c r="A3446" s="27">
        <v>45141</v>
      </c>
      <c r="B3446" t="s">
        <v>6818</v>
      </c>
      <c r="C3446" t="s">
        <v>7483</v>
      </c>
      <c r="D3446" s="79">
        <v>2312</v>
      </c>
      <c r="E3446" s="79" t="s">
        <v>5808</v>
      </c>
      <c r="F3446" t="s">
        <v>2221</v>
      </c>
      <c r="G3446" t="s">
        <v>5298</v>
      </c>
      <c r="H3446" t="s">
        <v>134</v>
      </c>
      <c r="I3446" t="s">
        <v>134</v>
      </c>
      <c r="J3446" t="s">
        <v>135</v>
      </c>
      <c r="K3446" s="79">
        <v>1</v>
      </c>
      <c r="L3446" s="79">
        <v>300</v>
      </c>
      <c r="M3446" s="79">
        <v>300</v>
      </c>
      <c r="N3446" s="79">
        <v>0</v>
      </c>
      <c r="O3446" s="79">
        <v>0</v>
      </c>
      <c r="P3446" s="79">
        <v>0</v>
      </c>
      <c r="Q3446" s="79">
        <v>0</v>
      </c>
      <c r="R3446" s="79">
        <v>300</v>
      </c>
      <c r="S3446" t="s">
        <v>136</v>
      </c>
      <c r="T3446" t="s">
        <v>401</v>
      </c>
      <c r="U3446" t="s">
        <v>136</v>
      </c>
      <c r="V3446" t="s">
        <v>138</v>
      </c>
      <c r="W3446" t="s">
        <v>139</v>
      </c>
      <c r="X3446" t="s">
        <v>2024</v>
      </c>
      <c r="Z3446" t="s">
        <v>141</v>
      </c>
    </row>
    <row r="3447" spans="1:26">
      <c r="A3447" s="27">
        <v>45150</v>
      </c>
      <c r="B3447" t="s">
        <v>6879</v>
      </c>
      <c r="C3447" t="s">
        <v>7484</v>
      </c>
      <c r="D3447" s="79">
        <v>2394</v>
      </c>
      <c r="E3447" s="79" t="s">
        <v>5808</v>
      </c>
      <c r="F3447" t="s">
        <v>2067</v>
      </c>
      <c r="G3447" t="s">
        <v>3405</v>
      </c>
      <c r="H3447" t="s">
        <v>134</v>
      </c>
      <c r="I3447" t="s">
        <v>134</v>
      </c>
      <c r="J3447" t="s">
        <v>135</v>
      </c>
      <c r="K3447" s="79">
        <v>1</v>
      </c>
      <c r="L3447" s="79">
        <v>300</v>
      </c>
      <c r="M3447" s="79">
        <v>300</v>
      </c>
      <c r="N3447" s="79">
        <v>0</v>
      </c>
      <c r="O3447" s="79">
        <v>0</v>
      </c>
      <c r="P3447" s="79">
        <v>0</v>
      </c>
      <c r="Q3447" s="79">
        <v>0</v>
      </c>
      <c r="R3447" s="79">
        <v>300</v>
      </c>
      <c r="S3447" t="s">
        <v>136</v>
      </c>
      <c r="T3447" t="s">
        <v>401</v>
      </c>
      <c r="U3447" t="s">
        <v>136</v>
      </c>
      <c r="V3447" t="s">
        <v>138</v>
      </c>
      <c r="W3447" t="s">
        <v>139</v>
      </c>
      <c r="X3447" t="s">
        <v>2024</v>
      </c>
      <c r="Z3447" t="s">
        <v>141</v>
      </c>
    </row>
    <row r="3448" spans="1:26">
      <c r="A3448" s="27">
        <v>45142</v>
      </c>
      <c r="B3448" t="s">
        <v>6823</v>
      </c>
      <c r="C3448" t="s">
        <v>7485</v>
      </c>
      <c r="D3448" s="79">
        <v>2529</v>
      </c>
      <c r="E3448" s="79" t="s">
        <v>5808</v>
      </c>
      <c r="F3448" t="s">
        <v>2045</v>
      </c>
      <c r="G3448" t="s">
        <v>7486</v>
      </c>
      <c r="H3448" t="s">
        <v>134</v>
      </c>
      <c r="I3448" t="s">
        <v>134</v>
      </c>
      <c r="J3448" t="s">
        <v>135</v>
      </c>
      <c r="K3448" s="79">
        <v>1</v>
      </c>
      <c r="L3448" s="79">
        <v>300</v>
      </c>
      <c r="M3448" s="79">
        <v>300</v>
      </c>
      <c r="N3448" s="79">
        <v>0</v>
      </c>
      <c r="O3448" s="79">
        <v>0</v>
      </c>
      <c r="P3448" s="79">
        <v>0</v>
      </c>
      <c r="Q3448" s="79">
        <v>60</v>
      </c>
      <c r="R3448" s="79">
        <v>240</v>
      </c>
      <c r="S3448" t="s">
        <v>136</v>
      </c>
      <c r="T3448" t="s">
        <v>1361</v>
      </c>
      <c r="U3448" t="s">
        <v>136</v>
      </c>
      <c r="V3448" t="s">
        <v>138</v>
      </c>
      <c r="W3448" t="s">
        <v>139</v>
      </c>
      <c r="X3448" t="s">
        <v>2024</v>
      </c>
      <c r="Z3448" t="s">
        <v>141</v>
      </c>
    </row>
    <row r="3449" spans="1:26">
      <c r="A3449" s="27">
        <v>45160</v>
      </c>
      <c r="B3449" t="s">
        <v>6933</v>
      </c>
      <c r="C3449" t="s">
        <v>7487</v>
      </c>
      <c r="D3449" s="79">
        <v>2634</v>
      </c>
      <c r="E3449" s="79" t="s">
        <v>5808</v>
      </c>
      <c r="F3449" t="s">
        <v>2122</v>
      </c>
      <c r="G3449" t="s">
        <v>2535</v>
      </c>
      <c r="H3449" t="s">
        <v>134</v>
      </c>
      <c r="I3449" t="s">
        <v>134</v>
      </c>
      <c r="J3449" t="s">
        <v>135</v>
      </c>
      <c r="K3449" s="79">
        <v>1</v>
      </c>
      <c r="L3449" s="79">
        <v>300</v>
      </c>
      <c r="M3449" s="79">
        <v>300</v>
      </c>
      <c r="N3449" s="79">
        <v>0</v>
      </c>
      <c r="O3449" s="79">
        <v>0</v>
      </c>
      <c r="P3449" s="79">
        <v>0</v>
      </c>
      <c r="Q3449" s="79">
        <v>0</v>
      </c>
      <c r="R3449" s="79">
        <v>300</v>
      </c>
      <c r="S3449" t="s">
        <v>136</v>
      </c>
      <c r="T3449" t="s">
        <v>401</v>
      </c>
      <c r="U3449" t="s">
        <v>136</v>
      </c>
      <c r="V3449" t="s">
        <v>138</v>
      </c>
      <c r="W3449" t="s">
        <v>139</v>
      </c>
      <c r="X3449" t="s">
        <v>2024</v>
      </c>
      <c r="Z3449" t="s">
        <v>141</v>
      </c>
    </row>
    <row r="3450" spans="1:26">
      <c r="A3450" s="27">
        <v>45149</v>
      </c>
      <c r="B3450" t="s">
        <v>6862</v>
      </c>
      <c r="C3450" t="s">
        <v>7488</v>
      </c>
      <c r="D3450" s="79">
        <v>2646</v>
      </c>
      <c r="E3450" s="79" t="s">
        <v>5808</v>
      </c>
      <c r="F3450" t="s">
        <v>2417</v>
      </c>
      <c r="G3450" t="s">
        <v>2908</v>
      </c>
      <c r="H3450" t="s">
        <v>134</v>
      </c>
      <c r="I3450" t="s">
        <v>134</v>
      </c>
      <c r="J3450" t="s">
        <v>135</v>
      </c>
      <c r="K3450" s="79">
        <v>1</v>
      </c>
      <c r="L3450" s="79">
        <v>300</v>
      </c>
      <c r="M3450" s="79">
        <v>300</v>
      </c>
      <c r="N3450" s="79">
        <v>0</v>
      </c>
      <c r="O3450" s="79">
        <v>0</v>
      </c>
      <c r="P3450" s="79">
        <v>0</v>
      </c>
      <c r="Q3450" s="79">
        <v>0</v>
      </c>
      <c r="R3450" s="79">
        <v>300</v>
      </c>
      <c r="S3450" t="s">
        <v>136</v>
      </c>
      <c r="T3450" t="s">
        <v>401</v>
      </c>
      <c r="U3450" t="s">
        <v>136</v>
      </c>
      <c r="V3450" t="s">
        <v>138</v>
      </c>
      <c r="W3450" t="s">
        <v>139</v>
      </c>
      <c r="X3450" t="s">
        <v>2024</v>
      </c>
      <c r="Z3450" t="s">
        <v>141</v>
      </c>
    </row>
    <row r="3451" spans="1:26">
      <c r="A3451" s="27">
        <v>45156</v>
      </c>
      <c r="B3451" t="s">
        <v>6910</v>
      </c>
      <c r="C3451" t="s">
        <v>7489</v>
      </c>
      <c r="D3451" s="79">
        <v>1569</v>
      </c>
      <c r="E3451" s="79" t="s">
        <v>5808</v>
      </c>
      <c r="F3451" t="s">
        <v>2417</v>
      </c>
      <c r="G3451" t="s">
        <v>2550</v>
      </c>
      <c r="H3451" t="s">
        <v>134</v>
      </c>
      <c r="I3451" t="s">
        <v>134</v>
      </c>
      <c r="J3451" t="s">
        <v>135</v>
      </c>
      <c r="K3451" s="79">
        <v>1</v>
      </c>
      <c r="L3451" s="79">
        <v>300</v>
      </c>
      <c r="M3451" s="79">
        <v>300</v>
      </c>
      <c r="N3451" s="79">
        <v>0</v>
      </c>
      <c r="O3451" s="79">
        <v>0</v>
      </c>
      <c r="P3451" s="79">
        <v>0</v>
      </c>
      <c r="Q3451" s="79">
        <v>0</v>
      </c>
      <c r="R3451" s="79">
        <v>300</v>
      </c>
      <c r="S3451" t="s">
        <v>136</v>
      </c>
      <c r="T3451" t="s">
        <v>474</v>
      </c>
      <c r="U3451" t="s">
        <v>136</v>
      </c>
      <c r="V3451" t="s">
        <v>138</v>
      </c>
      <c r="W3451" t="s">
        <v>139</v>
      </c>
      <c r="X3451" t="s">
        <v>2024</v>
      </c>
      <c r="Z3451" t="s">
        <v>141</v>
      </c>
    </row>
    <row r="3452" spans="1:26">
      <c r="A3452" s="27">
        <v>45140</v>
      </c>
      <c r="B3452" t="s">
        <v>6813</v>
      </c>
      <c r="C3452" t="s">
        <v>7490</v>
      </c>
      <c r="D3452" s="79">
        <v>1506</v>
      </c>
      <c r="E3452" s="79" t="s">
        <v>5808</v>
      </c>
      <c r="F3452" t="s">
        <v>2221</v>
      </c>
      <c r="G3452" t="s">
        <v>2100</v>
      </c>
      <c r="H3452" t="s">
        <v>134</v>
      </c>
      <c r="I3452" t="s">
        <v>134</v>
      </c>
      <c r="J3452" t="s">
        <v>135</v>
      </c>
      <c r="K3452" s="79">
        <v>1</v>
      </c>
      <c r="L3452" s="79">
        <v>300</v>
      </c>
      <c r="M3452" s="79">
        <v>300</v>
      </c>
      <c r="N3452" s="79">
        <v>0</v>
      </c>
      <c r="O3452" s="79">
        <v>0</v>
      </c>
      <c r="P3452" s="79">
        <v>0</v>
      </c>
      <c r="Q3452" s="79">
        <v>0</v>
      </c>
      <c r="R3452" s="79">
        <v>300</v>
      </c>
      <c r="S3452" t="s">
        <v>136</v>
      </c>
      <c r="T3452" t="s">
        <v>401</v>
      </c>
      <c r="U3452" t="s">
        <v>136</v>
      </c>
      <c r="V3452" t="s">
        <v>138</v>
      </c>
      <c r="W3452" t="s">
        <v>139</v>
      </c>
      <c r="X3452" t="s">
        <v>2024</v>
      </c>
      <c r="Z3452" t="s">
        <v>141</v>
      </c>
    </row>
    <row r="3453" spans="1:26">
      <c r="A3453" s="27">
        <v>45156</v>
      </c>
      <c r="B3453" t="s">
        <v>6912</v>
      </c>
      <c r="C3453" t="s">
        <v>7491</v>
      </c>
      <c r="D3453" s="79">
        <v>649</v>
      </c>
      <c r="E3453" s="79" t="s">
        <v>5808</v>
      </c>
      <c r="F3453" t="s">
        <v>2067</v>
      </c>
      <c r="G3453" t="s">
        <v>7492</v>
      </c>
      <c r="H3453" t="s">
        <v>134</v>
      </c>
      <c r="I3453" t="s">
        <v>134</v>
      </c>
      <c r="J3453" t="s">
        <v>135</v>
      </c>
      <c r="K3453" s="79">
        <v>1</v>
      </c>
      <c r="L3453" s="79">
        <v>300</v>
      </c>
      <c r="M3453" s="79">
        <v>300</v>
      </c>
      <c r="N3453" s="79">
        <v>0</v>
      </c>
      <c r="O3453" s="79">
        <v>0</v>
      </c>
      <c r="P3453" s="79">
        <v>0</v>
      </c>
      <c r="Q3453" s="79">
        <v>0</v>
      </c>
      <c r="R3453" s="79">
        <v>300</v>
      </c>
      <c r="S3453" t="s">
        <v>136</v>
      </c>
      <c r="T3453" t="s">
        <v>401</v>
      </c>
      <c r="U3453" t="s">
        <v>136</v>
      </c>
      <c r="V3453" t="s">
        <v>138</v>
      </c>
      <c r="W3453" t="s">
        <v>139</v>
      </c>
      <c r="X3453" t="s">
        <v>2024</v>
      </c>
      <c r="Z3453" t="s">
        <v>141</v>
      </c>
    </row>
    <row r="3454" spans="1:26">
      <c r="A3454" s="27">
        <v>45145</v>
      </c>
      <c r="B3454" t="s">
        <v>6837</v>
      </c>
      <c r="C3454" t="s">
        <v>7493</v>
      </c>
      <c r="D3454" s="79">
        <v>471</v>
      </c>
      <c r="E3454" s="79" t="s">
        <v>5808</v>
      </c>
      <c r="F3454" t="s">
        <v>2045</v>
      </c>
      <c r="G3454" t="s">
        <v>7494</v>
      </c>
      <c r="H3454" t="s">
        <v>134</v>
      </c>
      <c r="I3454" t="s">
        <v>134</v>
      </c>
      <c r="J3454" t="s">
        <v>135</v>
      </c>
      <c r="K3454" s="79">
        <v>1</v>
      </c>
      <c r="L3454" s="79">
        <v>300</v>
      </c>
      <c r="M3454" s="79">
        <v>300</v>
      </c>
      <c r="N3454" s="79">
        <v>0</v>
      </c>
      <c r="O3454" s="79">
        <v>0</v>
      </c>
      <c r="P3454" s="79">
        <v>0</v>
      </c>
      <c r="Q3454" s="79">
        <v>0</v>
      </c>
      <c r="R3454" s="79">
        <v>300</v>
      </c>
      <c r="S3454" t="s">
        <v>136</v>
      </c>
      <c r="T3454" t="s">
        <v>401</v>
      </c>
      <c r="U3454" t="s">
        <v>136</v>
      </c>
      <c r="V3454" t="s">
        <v>138</v>
      </c>
      <c r="W3454" t="s">
        <v>139</v>
      </c>
      <c r="X3454" t="s">
        <v>2024</v>
      </c>
      <c r="Z3454" t="s">
        <v>141</v>
      </c>
    </row>
    <row r="3455" spans="1:26">
      <c r="A3455" s="27">
        <v>45163</v>
      </c>
      <c r="B3455" t="s">
        <v>7495</v>
      </c>
      <c r="C3455" t="s">
        <v>7496</v>
      </c>
      <c r="D3455" s="79">
        <v>505</v>
      </c>
      <c r="E3455" s="79" t="s">
        <v>5808</v>
      </c>
      <c r="F3455" t="s">
        <v>2045</v>
      </c>
      <c r="G3455" t="s">
        <v>7497</v>
      </c>
      <c r="H3455" t="s">
        <v>134</v>
      </c>
      <c r="I3455" t="s">
        <v>134</v>
      </c>
      <c r="J3455" t="s">
        <v>135</v>
      </c>
      <c r="K3455" s="79">
        <v>1</v>
      </c>
      <c r="L3455" s="79">
        <v>300</v>
      </c>
      <c r="M3455" s="79">
        <v>300</v>
      </c>
      <c r="N3455" s="79">
        <v>0</v>
      </c>
      <c r="O3455" s="79">
        <v>0</v>
      </c>
      <c r="P3455" s="79">
        <v>0</v>
      </c>
      <c r="Q3455" s="79">
        <v>0</v>
      </c>
      <c r="R3455" s="79">
        <v>300</v>
      </c>
      <c r="S3455" t="s">
        <v>136</v>
      </c>
      <c r="T3455" t="s">
        <v>956</v>
      </c>
      <c r="U3455" t="s">
        <v>136</v>
      </c>
      <c r="V3455" t="s">
        <v>138</v>
      </c>
      <c r="W3455" t="s">
        <v>139</v>
      </c>
      <c r="X3455" t="s">
        <v>2024</v>
      </c>
      <c r="Z3455" t="s">
        <v>141</v>
      </c>
    </row>
    <row r="3456" spans="1:26">
      <c r="A3456" s="27">
        <v>45159</v>
      </c>
      <c r="B3456" t="s">
        <v>6932</v>
      </c>
      <c r="C3456" t="s">
        <v>7498</v>
      </c>
      <c r="D3456" s="79">
        <v>700</v>
      </c>
      <c r="E3456" s="79" t="s">
        <v>5808</v>
      </c>
      <c r="F3456" t="s">
        <v>2221</v>
      </c>
      <c r="G3456" t="s">
        <v>7499</v>
      </c>
      <c r="H3456" t="s">
        <v>134</v>
      </c>
      <c r="I3456" t="s">
        <v>134</v>
      </c>
      <c r="J3456" t="s">
        <v>135</v>
      </c>
      <c r="K3456" s="79">
        <v>1</v>
      </c>
      <c r="L3456" s="79">
        <v>300</v>
      </c>
      <c r="M3456" s="79">
        <v>300</v>
      </c>
      <c r="N3456" s="79">
        <v>0</v>
      </c>
      <c r="O3456" s="79">
        <v>0</v>
      </c>
      <c r="P3456" s="79">
        <v>0</v>
      </c>
      <c r="Q3456" s="79">
        <v>0</v>
      </c>
      <c r="R3456" s="79">
        <v>300</v>
      </c>
      <c r="S3456" t="s">
        <v>136</v>
      </c>
      <c r="T3456" t="s">
        <v>401</v>
      </c>
      <c r="U3456" t="s">
        <v>136</v>
      </c>
      <c r="V3456" t="s">
        <v>138</v>
      </c>
      <c r="W3456" t="s">
        <v>139</v>
      </c>
      <c r="X3456" t="s">
        <v>2024</v>
      </c>
      <c r="Z3456" t="s">
        <v>141</v>
      </c>
    </row>
    <row r="3457" spans="1:26">
      <c r="A3457" s="27">
        <v>45155</v>
      </c>
      <c r="B3457" t="s">
        <v>6909</v>
      </c>
      <c r="C3457" t="s">
        <v>7500</v>
      </c>
      <c r="D3457" s="79">
        <v>1414</v>
      </c>
      <c r="E3457" s="79" t="s">
        <v>5808</v>
      </c>
      <c r="F3457" t="s">
        <v>5222</v>
      </c>
      <c r="G3457" t="s">
        <v>3781</v>
      </c>
      <c r="H3457" t="s">
        <v>134</v>
      </c>
      <c r="I3457" t="s">
        <v>134</v>
      </c>
      <c r="J3457" t="s">
        <v>135</v>
      </c>
      <c r="K3457" s="79">
        <v>1</v>
      </c>
      <c r="L3457" s="79">
        <v>300</v>
      </c>
      <c r="M3457" s="79">
        <v>300</v>
      </c>
      <c r="N3457" s="79">
        <v>0</v>
      </c>
      <c r="O3457" s="79">
        <v>0</v>
      </c>
      <c r="P3457" s="79">
        <v>0</v>
      </c>
      <c r="Q3457" s="79">
        <v>0</v>
      </c>
      <c r="R3457" s="79">
        <v>300</v>
      </c>
      <c r="S3457" t="s">
        <v>136</v>
      </c>
      <c r="T3457" t="s">
        <v>401</v>
      </c>
      <c r="U3457" t="s">
        <v>136</v>
      </c>
      <c r="V3457" t="s">
        <v>138</v>
      </c>
      <c r="W3457" t="s">
        <v>139</v>
      </c>
      <c r="X3457" t="s">
        <v>2024</v>
      </c>
      <c r="Z3457" t="s">
        <v>141</v>
      </c>
    </row>
    <row r="3458" spans="1:26">
      <c r="A3458" s="27">
        <v>45149</v>
      </c>
      <c r="B3458" t="s">
        <v>6874</v>
      </c>
      <c r="C3458" t="s">
        <v>7501</v>
      </c>
      <c r="D3458" s="79">
        <v>1262</v>
      </c>
      <c r="E3458" s="79" t="s">
        <v>5808</v>
      </c>
      <c r="F3458" t="s">
        <v>2045</v>
      </c>
      <c r="G3458" t="s">
        <v>7502</v>
      </c>
      <c r="H3458" t="s">
        <v>134</v>
      </c>
      <c r="I3458" t="s">
        <v>134</v>
      </c>
      <c r="J3458" t="s">
        <v>135</v>
      </c>
      <c r="K3458" s="79">
        <v>1</v>
      </c>
      <c r="L3458" s="79">
        <v>300</v>
      </c>
      <c r="M3458" s="79">
        <v>300</v>
      </c>
      <c r="N3458" s="79">
        <v>0</v>
      </c>
      <c r="O3458" s="79">
        <v>0</v>
      </c>
      <c r="P3458" s="79">
        <v>0</v>
      </c>
      <c r="Q3458" s="79">
        <v>0</v>
      </c>
      <c r="R3458" s="79">
        <v>300</v>
      </c>
      <c r="S3458" t="s">
        <v>136</v>
      </c>
      <c r="U3458" t="s">
        <v>136</v>
      </c>
      <c r="V3458" t="s">
        <v>138</v>
      </c>
      <c r="W3458" t="s">
        <v>139</v>
      </c>
      <c r="X3458" t="s">
        <v>2024</v>
      </c>
      <c r="Z3458" t="s">
        <v>141</v>
      </c>
    </row>
    <row r="3459" spans="1:26">
      <c r="A3459" s="27">
        <v>45149</v>
      </c>
      <c r="B3459" t="s">
        <v>6872</v>
      </c>
      <c r="C3459" t="s">
        <v>7503</v>
      </c>
      <c r="D3459" s="79">
        <v>1308</v>
      </c>
      <c r="E3459" s="79" t="s">
        <v>5808</v>
      </c>
      <c r="F3459" t="s">
        <v>4093</v>
      </c>
      <c r="G3459" t="s">
        <v>3092</v>
      </c>
      <c r="H3459" t="s">
        <v>134</v>
      </c>
      <c r="I3459" t="s">
        <v>134</v>
      </c>
      <c r="J3459" t="s">
        <v>135</v>
      </c>
      <c r="K3459" s="79">
        <v>1</v>
      </c>
      <c r="L3459" s="79">
        <v>300</v>
      </c>
      <c r="M3459" s="79">
        <v>300</v>
      </c>
      <c r="N3459" s="79">
        <v>0</v>
      </c>
      <c r="O3459" s="79">
        <v>0</v>
      </c>
      <c r="P3459" s="79">
        <v>0</v>
      </c>
      <c r="Q3459" s="79">
        <v>0</v>
      </c>
      <c r="R3459" s="79">
        <v>300</v>
      </c>
      <c r="S3459" t="s">
        <v>136</v>
      </c>
      <c r="T3459" t="s">
        <v>401</v>
      </c>
      <c r="U3459" t="s">
        <v>136</v>
      </c>
      <c r="V3459" t="s">
        <v>138</v>
      </c>
      <c r="W3459" t="s">
        <v>139</v>
      </c>
      <c r="X3459" t="s">
        <v>2024</v>
      </c>
      <c r="Z3459" t="s">
        <v>141</v>
      </c>
    </row>
    <row r="3460" spans="1:26">
      <c r="A3460" s="27">
        <v>45148</v>
      </c>
      <c r="B3460" t="s">
        <v>6857</v>
      </c>
      <c r="C3460" t="s">
        <v>7504</v>
      </c>
      <c r="D3460" s="79">
        <v>68</v>
      </c>
      <c r="E3460" s="79" t="s">
        <v>5808</v>
      </c>
      <c r="F3460" t="s">
        <v>2417</v>
      </c>
      <c r="G3460" t="s">
        <v>2231</v>
      </c>
      <c r="H3460" t="s">
        <v>134</v>
      </c>
      <c r="I3460" t="s">
        <v>134</v>
      </c>
      <c r="J3460" t="s">
        <v>135</v>
      </c>
      <c r="K3460" s="79">
        <v>1</v>
      </c>
      <c r="L3460" s="79">
        <v>300</v>
      </c>
      <c r="M3460" s="79">
        <v>300</v>
      </c>
      <c r="N3460" s="79">
        <v>0</v>
      </c>
      <c r="O3460" s="79">
        <v>0</v>
      </c>
      <c r="P3460" s="79">
        <v>0</v>
      </c>
      <c r="Q3460" s="79">
        <v>0</v>
      </c>
      <c r="R3460" s="79">
        <v>300</v>
      </c>
      <c r="S3460" t="s">
        <v>136</v>
      </c>
      <c r="T3460" t="s">
        <v>401</v>
      </c>
      <c r="U3460" t="s">
        <v>136</v>
      </c>
      <c r="V3460" t="s">
        <v>138</v>
      </c>
      <c r="W3460" t="s">
        <v>139</v>
      </c>
      <c r="X3460" t="s">
        <v>2024</v>
      </c>
      <c r="Z3460" t="s">
        <v>141</v>
      </c>
    </row>
    <row r="3461" spans="1:26">
      <c r="A3461" s="27">
        <v>45157</v>
      </c>
      <c r="B3461" t="s">
        <v>7505</v>
      </c>
      <c r="C3461" t="s">
        <v>7506</v>
      </c>
      <c r="D3461" s="79">
        <v>116</v>
      </c>
      <c r="E3461" s="79" t="s">
        <v>5808</v>
      </c>
      <c r="F3461" t="s">
        <v>2144</v>
      </c>
      <c r="G3461" t="s">
        <v>1409</v>
      </c>
      <c r="H3461" t="s">
        <v>134</v>
      </c>
      <c r="I3461" t="s">
        <v>134</v>
      </c>
      <c r="J3461" t="s">
        <v>135</v>
      </c>
      <c r="K3461" s="79">
        <v>1</v>
      </c>
      <c r="L3461" s="79">
        <v>300</v>
      </c>
      <c r="M3461" s="79">
        <v>300</v>
      </c>
      <c r="N3461" s="79">
        <v>0</v>
      </c>
      <c r="O3461" s="79">
        <v>0</v>
      </c>
      <c r="P3461" s="79">
        <v>0</v>
      </c>
      <c r="Q3461" s="79">
        <v>0</v>
      </c>
      <c r="R3461" s="79">
        <v>300</v>
      </c>
      <c r="S3461" t="s">
        <v>136</v>
      </c>
      <c r="T3461" t="s">
        <v>401</v>
      </c>
      <c r="U3461" t="s">
        <v>136</v>
      </c>
      <c r="V3461" t="s">
        <v>138</v>
      </c>
      <c r="W3461" t="s">
        <v>139</v>
      </c>
      <c r="X3461" t="s">
        <v>2024</v>
      </c>
      <c r="Z3461" t="s">
        <v>141</v>
      </c>
    </row>
    <row r="3462" spans="1:26">
      <c r="A3462" s="27">
        <v>45142</v>
      </c>
      <c r="B3462" t="s">
        <v>6831</v>
      </c>
      <c r="C3462" t="s">
        <v>7507</v>
      </c>
      <c r="D3462" s="79">
        <v>116</v>
      </c>
      <c r="E3462" s="79" t="s">
        <v>5808</v>
      </c>
      <c r="F3462" t="s">
        <v>3120</v>
      </c>
      <c r="G3462" t="s">
        <v>1409</v>
      </c>
      <c r="H3462" t="s">
        <v>134</v>
      </c>
      <c r="I3462" t="s">
        <v>134</v>
      </c>
      <c r="J3462" t="s">
        <v>135</v>
      </c>
      <c r="K3462" s="79">
        <v>1</v>
      </c>
      <c r="L3462" s="79">
        <v>300</v>
      </c>
      <c r="M3462" s="79">
        <v>300</v>
      </c>
      <c r="N3462" s="79">
        <v>0</v>
      </c>
      <c r="O3462" s="79">
        <v>0</v>
      </c>
      <c r="P3462" s="79">
        <v>0</v>
      </c>
      <c r="Q3462" s="79">
        <v>0</v>
      </c>
      <c r="R3462" s="79">
        <v>300</v>
      </c>
      <c r="S3462" t="s">
        <v>136</v>
      </c>
      <c r="T3462" t="s">
        <v>956</v>
      </c>
      <c r="U3462" t="s">
        <v>136</v>
      </c>
      <c r="V3462" t="s">
        <v>138</v>
      </c>
      <c r="W3462" t="s">
        <v>139</v>
      </c>
      <c r="X3462" t="s">
        <v>2024</v>
      </c>
      <c r="Z3462" t="s">
        <v>141</v>
      </c>
    </row>
    <row r="3463" spans="1:26">
      <c r="A3463" s="27">
        <v>45168</v>
      </c>
      <c r="B3463" t="s">
        <v>7508</v>
      </c>
      <c r="C3463" t="s">
        <v>7509</v>
      </c>
      <c r="D3463" s="79">
        <v>5583</v>
      </c>
      <c r="E3463" s="79" t="s">
        <v>5816</v>
      </c>
      <c r="F3463" t="s">
        <v>132</v>
      </c>
      <c r="G3463" t="s">
        <v>7510</v>
      </c>
      <c r="H3463" t="s">
        <v>134</v>
      </c>
      <c r="I3463" t="s">
        <v>134</v>
      </c>
      <c r="J3463" t="s">
        <v>135</v>
      </c>
      <c r="K3463" s="79">
        <v>1</v>
      </c>
      <c r="L3463" s="79">
        <v>300</v>
      </c>
      <c r="M3463" s="79">
        <v>300</v>
      </c>
      <c r="N3463" s="79">
        <v>0</v>
      </c>
      <c r="O3463" s="79">
        <v>0</v>
      </c>
      <c r="P3463" s="79">
        <v>0</v>
      </c>
      <c r="Q3463" s="79">
        <v>0</v>
      </c>
      <c r="R3463" s="79">
        <v>300</v>
      </c>
      <c r="S3463" t="s">
        <v>381</v>
      </c>
      <c r="T3463" t="s">
        <v>486</v>
      </c>
      <c r="U3463" t="s">
        <v>381</v>
      </c>
      <c r="V3463" t="s">
        <v>138</v>
      </c>
      <c r="W3463" t="s">
        <v>139</v>
      </c>
      <c r="X3463" t="s">
        <v>140</v>
      </c>
      <c r="Z3463" t="s">
        <v>141</v>
      </c>
    </row>
    <row r="3464" spans="1:26">
      <c r="A3464" s="27">
        <v>45168</v>
      </c>
      <c r="B3464" t="s">
        <v>7508</v>
      </c>
      <c r="C3464" t="s">
        <v>7511</v>
      </c>
      <c r="D3464" s="79">
        <v>5583</v>
      </c>
      <c r="E3464" s="79" t="s">
        <v>5816</v>
      </c>
      <c r="F3464" t="s">
        <v>132</v>
      </c>
      <c r="G3464" t="s">
        <v>7510</v>
      </c>
      <c r="H3464" t="s">
        <v>134</v>
      </c>
      <c r="I3464" t="s">
        <v>134</v>
      </c>
      <c r="J3464" t="s">
        <v>135</v>
      </c>
      <c r="K3464" s="79">
        <v>1</v>
      </c>
      <c r="L3464" s="79">
        <v>300</v>
      </c>
      <c r="M3464" s="79">
        <v>300</v>
      </c>
      <c r="N3464" s="79">
        <v>0</v>
      </c>
      <c r="O3464" s="79">
        <v>0</v>
      </c>
      <c r="P3464" s="79">
        <v>0</v>
      </c>
      <c r="Q3464" s="79">
        <v>0</v>
      </c>
      <c r="R3464" s="79">
        <v>300</v>
      </c>
      <c r="S3464" t="s">
        <v>381</v>
      </c>
      <c r="T3464" t="s">
        <v>486</v>
      </c>
      <c r="U3464" t="s">
        <v>381</v>
      </c>
      <c r="V3464" t="s">
        <v>138</v>
      </c>
      <c r="W3464" t="s">
        <v>139</v>
      </c>
      <c r="X3464" t="s">
        <v>140</v>
      </c>
      <c r="Z3464" t="s">
        <v>141</v>
      </c>
    </row>
    <row r="3465" spans="1:26">
      <c r="A3465" s="27">
        <v>45168</v>
      </c>
      <c r="B3465" t="s">
        <v>7508</v>
      </c>
      <c r="C3465" t="s">
        <v>7512</v>
      </c>
      <c r="D3465" s="79">
        <v>5583</v>
      </c>
      <c r="E3465" s="79" t="s">
        <v>5816</v>
      </c>
      <c r="F3465" t="s">
        <v>132</v>
      </c>
      <c r="G3465" t="s">
        <v>7510</v>
      </c>
      <c r="H3465" t="s">
        <v>134</v>
      </c>
      <c r="I3465" t="s">
        <v>134</v>
      </c>
      <c r="J3465" t="s">
        <v>135</v>
      </c>
      <c r="K3465" s="79">
        <v>1</v>
      </c>
      <c r="L3465" s="79">
        <v>300</v>
      </c>
      <c r="M3465" s="79">
        <v>300</v>
      </c>
      <c r="N3465" s="79">
        <v>0</v>
      </c>
      <c r="O3465" s="79">
        <v>0</v>
      </c>
      <c r="P3465" s="79">
        <v>0</v>
      </c>
      <c r="Q3465" s="79">
        <v>0</v>
      </c>
      <c r="R3465" s="79">
        <v>300</v>
      </c>
      <c r="S3465" t="s">
        <v>381</v>
      </c>
      <c r="T3465" t="s">
        <v>486</v>
      </c>
      <c r="U3465" t="s">
        <v>381</v>
      </c>
      <c r="V3465" t="s">
        <v>138</v>
      </c>
      <c r="W3465" t="s">
        <v>139</v>
      </c>
      <c r="X3465" t="s">
        <v>168</v>
      </c>
      <c r="Z3465" t="s">
        <v>141</v>
      </c>
    </row>
    <row r="3466" spans="1:26">
      <c r="A3466" s="27">
        <v>45168</v>
      </c>
      <c r="B3466" t="s">
        <v>7513</v>
      </c>
      <c r="C3466" t="s">
        <v>7514</v>
      </c>
      <c r="D3466" s="79">
        <v>5586</v>
      </c>
      <c r="E3466" s="79" t="s">
        <v>5816</v>
      </c>
      <c r="F3466" t="s">
        <v>132</v>
      </c>
      <c r="G3466" t="s">
        <v>7515</v>
      </c>
      <c r="H3466" t="s">
        <v>134</v>
      </c>
      <c r="I3466" t="s">
        <v>134</v>
      </c>
      <c r="J3466" t="s">
        <v>135</v>
      </c>
      <c r="K3466" s="79">
        <v>1</v>
      </c>
      <c r="L3466" s="79">
        <v>300</v>
      </c>
      <c r="M3466" s="79">
        <v>300</v>
      </c>
      <c r="N3466" s="79">
        <v>0</v>
      </c>
      <c r="O3466" s="79">
        <v>0</v>
      </c>
      <c r="P3466" s="79">
        <v>0</v>
      </c>
      <c r="Q3466" s="79">
        <v>0</v>
      </c>
      <c r="R3466" s="79">
        <v>300</v>
      </c>
      <c r="S3466" t="s">
        <v>183</v>
      </c>
      <c r="T3466" t="s">
        <v>956</v>
      </c>
      <c r="U3466" t="s">
        <v>183</v>
      </c>
      <c r="V3466" t="s">
        <v>138</v>
      </c>
      <c r="W3466" t="s">
        <v>139</v>
      </c>
      <c r="X3466" t="s">
        <v>168</v>
      </c>
      <c r="Z3466" t="s">
        <v>141</v>
      </c>
    </row>
    <row r="3467" spans="1:26">
      <c r="A3467" s="27">
        <v>45167</v>
      </c>
      <c r="B3467" t="s">
        <v>7516</v>
      </c>
      <c r="C3467" t="s">
        <v>7517</v>
      </c>
      <c r="D3467" s="79">
        <v>5592</v>
      </c>
      <c r="E3467" s="79" t="s">
        <v>5816</v>
      </c>
      <c r="F3467" t="s">
        <v>132</v>
      </c>
      <c r="G3467" t="s">
        <v>7518</v>
      </c>
      <c r="H3467" t="s">
        <v>134</v>
      </c>
      <c r="I3467" t="s">
        <v>134</v>
      </c>
      <c r="J3467" t="s">
        <v>135</v>
      </c>
      <c r="K3467" s="79">
        <v>1</v>
      </c>
      <c r="L3467" s="79">
        <v>300</v>
      </c>
      <c r="M3467" s="79">
        <v>300</v>
      </c>
      <c r="N3467" s="79">
        <v>0</v>
      </c>
      <c r="O3467" s="79">
        <v>0</v>
      </c>
      <c r="P3467" s="79">
        <v>0</v>
      </c>
      <c r="Q3467" s="79">
        <v>0</v>
      </c>
      <c r="R3467" s="79">
        <v>300</v>
      </c>
      <c r="S3467" t="s">
        <v>136</v>
      </c>
      <c r="T3467" t="s">
        <v>699</v>
      </c>
      <c r="U3467" t="s">
        <v>136</v>
      </c>
      <c r="V3467" t="s">
        <v>138</v>
      </c>
      <c r="W3467" t="s">
        <v>139</v>
      </c>
      <c r="X3467" t="s">
        <v>140</v>
      </c>
      <c r="Z3467" t="s">
        <v>141</v>
      </c>
    </row>
    <row r="3468" spans="1:26">
      <c r="A3468" s="27">
        <v>45167</v>
      </c>
      <c r="B3468" t="s">
        <v>7516</v>
      </c>
      <c r="C3468" t="s">
        <v>7519</v>
      </c>
      <c r="D3468" s="79">
        <v>5592</v>
      </c>
      <c r="E3468" s="79" t="s">
        <v>5816</v>
      </c>
      <c r="F3468" t="s">
        <v>132</v>
      </c>
      <c r="G3468" t="s">
        <v>7518</v>
      </c>
      <c r="H3468" t="s">
        <v>134</v>
      </c>
      <c r="I3468" t="s">
        <v>134</v>
      </c>
      <c r="J3468" t="s">
        <v>135</v>
      </c>
      <c r="K3468" s="79">
        <v>1</v>
      </c>
      <c r="L3468" s="79">
        <v>300</v>
      </c>
      <c r="M3468" s="79">
        <v>300</v>
      </c>
      <c r="N3468" s="79">
        <v>0</v>
      </c>
      <c r="O3468" s="79">
        <v>0</v>
      </c>
      <c r="P3468" s="79">
        <v>0</v>
      </c>
      <c r="Q3468" s="79">
        <v>0</v>
      </c>
      <c r="R3468" s="79">
        <v>300</v>
      </c>
      <c r="S3468" t="s">
        <v>136</v>
      </c>
      <c r="T3468" t="s">
        <v>699</v>
      </c>
      <c r="U3468" t="s">
        <v>136</v>
      </c>
      <c r="V3468" t="s">
        <v>138</v>
      </c>
      <c r="W3468" t="s">
        <v>139</v>
      </c>
      <c r="X3468" t="s">
        <v>140</v>
      </c>
      <c r="Z3468" t="s">
        <v>141</v>
      </c>
    </row>
    <row r="3469" spans="1:26">
      <c r="A3469" s="27">
        <v>45169</v>
      </c>
      <c r="B3469" t="s">
        <v>7520</v>
      </c>
      <c r="C3469" t="s">
        <v>7521</v>
      </c>
      <c r="D3469" s="79">
        <v>5602</v>
      </c>
      <c r="E3469" s="79" t="s">
        <v>5816</v>
      </c>
      <c r="F3469" t="s">
        <v>132</v>
      </c>
      <c r="G3469" t="s">
        <v>1609</v>
      </c>
      <c r="H3469" t="s">
        <v>134</v>
      </c>
      <c r="I3469" t="s">
        <v>134</v>
      </c>
      <c r="J3469" t="s">
        <v>135</v>
      </c>
      <c r="K3469" s="79">
        <v>1</v>
      </c>
      <c r="L3469" s="79">
        <v>300</v>
      </c>
      <c r="M3469" s="79">
        <v>300</v>
      </c>
      <c r="N3469" s="79">
        <v>0</v>
      </c>
      <c r="O3469" s="79">
        <v>0</v>
      </c>
      <c r="P3469" s="79">
        <v>0</v>
      </c>
      <c r="Q3469" s="79">
        <v>0</v>
      </c>
      <c r="R3469" s="79">
        <v>300</v>
      </c>
      <c r="S3469" t="s">
        <v>381</v>
      </c>
      <c r="T3469" t="s">
        <v>486</v>
      </c>
      <c r="U3469" t="s">
        <v>381</v>
      </c>
      <c r="V3469" t="s">
        <v>138</v>
      </c>
      <c r="W3469" t="s">
        <v>139</v>
      </c>
      <c r="X3469" t="s">
        <v>140</v>
      </c>
      <c r="Z3469" t="s">
        <v>141</v>
      </c>
    </row>
    <row r="3470" spans="1:26">
      <c r="A3470" s="27">
        <v>45169</v>
      </c>
      <c r="B3470" t="s">
        <v>7520</v>
      </c>
      <c r="C3470" t="s">
        <v>7522</v>
      </c>
      <c r="D3470" s="79">
        <v>5602</v>
      </c>
      <c r="E3470" s="79" t="s">
        <v>5816</v>
      </c>
      <c r="F3470" t="s">
        <v>132</v>
      </c>
      <c r="G3470" t="s">
        <v>1609</v>
      </c>
      <c r="H3470" t="s">
        <v>134</v>
      </c>
      <c r="I3470" t="s">
        <v>134</v>
      </c>
      <c r="J3470" t="s">
        <v>135</v>
      </c>
      <c r="K3470" s="79">
        <v>1</v>
      </c>
      <c r="L3470" s="79">
        <v>300</v>
      </c>
      <c r="M3470" s="79">
        <v>300</v>
      </c>
      <c r="N3470" s="79">
        <v>0</v>
      </c>
      <c r="O3470" s="79">
        <v>0</v>
      </c>
      <c r="P3470" s="79">
        <v>0</v>
      </c>
      <c r="Q3470" s="79">
        <v>0</v>
      </c>
      <c r="R3470" s="79">
        <v>300</v>
      </c>
      <c r="S3470" t="s">
        <v>381</v>
      </c>
      <c r="T3470" t="s">
        <v>486</v>
      </c>
      <c r="U3470" t="s">
        <v>381</v>
      </c>
      <c r="V3470" t="s">
        <v>138</v>
      </c>
      <c r="W3470" t="s">
        <v>139</v>
      </c>
      <c r="X3470" t="s">
        <v>140</v>
      </c>
      <c r="Z3470" t="s">
        <v>141</v>
      </c>
    </row>
    <row r="3471" spans="1:26">
      <c r="A3471" s="27">
        <v>45169</v>
      </c>
      <c r="B3471" t="s">
        <v>7520</v>
      </c>
      <c r="C3471" t="s">
        <v>7523</v>
      </c>
      <c r="D3471" s="79">
        <v>5602</v>
      </c>
      <c r="E3471" s="79" t="s">
        <v>5816</v>
      </c>
      <c r="F3471" t="s">
        <v>132</v>
      </c>
      <c r="G3471" t="s">
        <v>1609</v>
      </c>
      <c r="H3471" t="s">
        <v>134</v>
      </c>
      <c r="I3471" t="s">
        <v>134</v>
      </c>
      <c r="J3471" t="s">
        <v>135</v>
      </c>
      <c r="K3471" s="79">
        <v>1</v>
      </c>
      <c r="L3471" s="79">
        <v>300</v>
      </c>
      <c r="M3471" s="79">
        <v>300</v>
      </c>
      <c r="N3471" s="79">
        <v>0</v>
      </c>
      <c r="O3471" s="79">
        <v>0</v>
      </c>
      <c r="P3471" s="79">
        <v>0</v>
      </c>
      <c r="Q3471" s="79">
        <v>0</v>
      </c>
      <c r="R3471" s="79">
        <v>300</v>
      </c>
      <c r="S3471" t="s">
        <v>381</v>
      </c>
      <c r="T3471" t="s">
        <v>486</v>
      </c>
      <c r="U3471" t="s">
        <v>381</v>
      </c>
      <c r="V3471" t="s">
        <v>138</v>
      </c>
      <c r="W3471" t="s">
        <v>139</v>
      </c>
      <c r="X3471" t="s">
        <v>168</v>
      </c>
      <c r="Z3471" t="s">
        <v>141</v>
      </c>
    </row>
    <row r="3472" spans="1:26">
      <c r="A3472" s="27">
        <v>45161</v>
      </c>
      <c r="B3472" t="s">
        <v>7524</v>
      </c>
      <c r="C3472" t="s">
        <v>7525</v>
      </c>
      <c r="D3472" s="79">
        <v>5494</v>
      </c>
      <c r="E3472" s="79" t="s">
        <v>5816</v>
      </c>
      <c r="F3472" t="s">
        <v>132</v>
      </c>
      <c r="G3472" t="s">
        <v>7063</v>
      </c>
      <c r="H3472" t="s">
        <v>134</v>
      </c>
      <c r="I3472" t="s">
        <v>134</v>
      </c>
      <c r="J3472" t="s">
        <v>135</v>
      </c>
      <c r="K3472" s="79">
        <v>1</v>
      </c>
      <c r="L3472" s="79">
        <v>300</v>
      </c>
      <c r="M3472" s="79">
        <v>300</v>
      </c>
      <c r="N3472" s="79">
        <v>0</v>
      </c>
      <c r="O3472" s="79">
        <v>0</v>
      </c>
      <c r="P3472" s="79">
        <v>0</v>
      </c>
      <c r="Q3472" s="79">
        <v>0</v>
      </c>
      <c r="R3472" s="79">
        <v>300</v>
      </c>
      <c r="S3472" t="s">
        <v>136</v>
      </c>
      <c r="T3472" t="s">
        <v>956</v>
      </c>
      <c r="U3472" t="s">
        <v>136</v>
      </c>
      <c r="V3472" t="s">
        <v>138</v>
      </c>
      <c r="W3472" t="s">
        <v>139</v>
      </c>
      <c r="X3472" t="s">
        <v>140</v>
      </c>
      <c r="Z3472" t="s">
        <v>141</v>
      </c>
    </row>
    <row r="3473" spans="1:26">
      <c r="A3473" s="27">
        <v>45161</v>
      </c>
      <c r="B3473" t="s">
        <v>7524</v>
      </c>
      <c r="C3473" t="s">
        <v>7526</v>
      </c>
      <c r="D3473" s="79">
        <v>5494</v>
      </c>
      <c r="E3473" s="79" t="s">
        <v>5816</v>
      </c>
      <c r="F3473" t="s">
        <v>132</v>
      </c>
      <c r="G3473" t="s">
        <v>7063</v>
      </c>
      <c r="H3473" t="s">
        <v>134</v>
      </c>
      <c r="I3473" t="s">
        <v>134</v>
      </c>
      <c r="J3473" t="s">
        <v>135</v>
      </c>
      <c r="K3473" s="79">
        <v>1</v>
      </c>
      <c r="L3473" s="79">
        <v>300</v>
      </c>
      <c r="M3473" s="79">
        <v>300</v>
      </c>
      <c r="N3473" s="79">
        <v>0</v>
      </c>
      <c r="O3473" s="79">
        <v>0</v>
      </c>
      <c r="P3473" s="79">
        <v>0</v>
      </c>
      <c r="Q3473" s="79">
        <v>0</v>
      </c>
      <c r="R3473" s="79">
        <v>300</v>
      </c>
      <c r="S3473" t="s">
        <v>136</v>
      </c>
      <c r="T3473" t="s">
        <v>956</v>
      </c>
      <c r="U3473" t="s">
        <v>136</v>
      </c>
      <c r="V3473" t="s">
        <v>138</v>
      </c>
      <c r="W3473" t="s">
        <v>139</v>
      </c>
      <c r="X3473" t="s">
        <v>140</v>
      </c>
      <c r="Z3473" t="s">
        <v>141</v>
      </c>
    </row>
    <row r="3474" spans="1:26">
      <c r="A3474" s="27">
        <v>45161</v>
      </c>
      <c r="B3474" t="s">
        <v>7524</v>
      </c>
      <c r="C3474" t="s">
        <v>7527</v>
      </c>
      <c r="D3474" s="79">
        <v>5494</v>
      </c>
      <c r="E3474" s="79" t="s">
        <v>5816</v>
      </c>
      <c r="F3474" t="s">
        <v>132</v>
      </c>
      <c r="G3474" t="s">
        <v>7063</v>
      </c>
      <c r="H3474" t="s">
        <v>134</v>
      </c>
      <c r="I3474" t="s">
        <v>134</v>
      </c>
      <c r="J3474" t="s">
        <v>135</v>
      </c>
      <c r="K3474" s="79">
        <v>1</v>
      </c>
      <c r="L3474" s="79">
        <v>300</v>
      </c>
      <c r="M3474" s="79">
        <v>300</v>
      </c>
      <c r="N3474" s="79">
        <v>0</v>
      </c>
      <c r="O3474" s="79">
        <v>0</v>
      </c>
      <c r="P3474" s="79">
        <v>0</v>
      </c>
      <c r="Q3474" s="79">
        <v>0</v>
      </c>
      <c r="R3474" s="79">
        <v>300</v>
      </c>
      <c r="S3474" t="s">
        <v>136</v>
      </c>
      <c r="T3474" t="s">
        <v>956</v>
      </c>
      <c r="U3474" t="s">
        <v>136</v>
      </c>
      <c r="V3474" t="s">
        <v>138</v>
      </c>
      <c r="W3474" t="s">
        <v>139</v>
      </c>
      <c r="X3474" t="s">
        <v>168</v>
      </c>
      <c r="Z3474" t="s">
        <v>141</v>
      </c>
    </row>
    <row r="3475" spans="1:26">
      <c r="A3475" s="27">
        <v>45163</v>
      </c>
      <c r="B3475" t="s">
        <v>7528</v>
      </c>
      <c r="C3475" t="s">
        <v>7529</v>
      </c>
      <c r="D3475" s="79">
        <v>5540</v>
      </c>
      <c r="E3475" s="79" t="s">
        <v>5816</v>
      </c>
      <c r="F3475" t="s">
        <v>132</v>
      </c>
      <c r="G3475" t="s">
        <v>7530</v>
      </c>
      <c r="H3475" t="s">
        <v>134</v>
      </c>
      <c r="I3475" t="s">
        <v>134</v>
      </c>
      <c r="J3475" t="s">
        <v>135</v>
      </c>
      <c r="K3475" s="79">
        <v>1</v>
      </c>
      <c r="L3475" s="79">
        <v>300</v>
      </c>
      <c r="M3475" s="79">
        <v>300</v>
      </c>
      <c r="N3475" s="79">
        <v>0</v>
      </c>
      <c r="O3475" s="79">
        <v>0</v>
      </c>
      <c r="P3475" s="79">
        <v>0</v>
      </c>
      <c r="Q3475" s="79">
        <v>0</v>
      </c>
      <c r="R3475" s="79">
        <v>300</v>
      </c>
      <c r="S3475" t="s">
        <v>136</v>
      </c>
      <c r="T3475" t="s">
        <v>817</v>
      </c>
      <c r="U3475" t="s">
        <v>136</v>
      </c>
      <c r="V3475" t="s">
        <v>138</v>
      </c>
      <c r="W3475" t="s">
        <v>139</v>
      </c>
      <c r="X3475" t="s">
        <v>140</v>
      </c>
      <c r="Z3475" t="s">
        <v>141</v>
      </c>
    </row>
    <row r="3476" spans="1:26">
      <c r="A3476" s="27">
        <v>45163</v>
      </c>
      <c r="B3476" t="s">
        <v>7528</v>
      </c>
      <c r="C3476" t="s">
        <v>7531</v>
      </c>
      <c r="D3476" s="79">
        <v>5540</v>
      </c>
      <c r="E3476" s="79" t="s">
        <v>5816</v>
      </c>
      <c r="F3476" t="s">
        <v>132</v>
      </c>
      <c r="G3476" t="s">
        <v>7530</v>
      </c>
      <c r="H3476" t="s">
        <v>134</v>
      </c>
      <c r="I3476" t="s">
        <v>134</v>
      </c>
      <c r="J3476" t="s">
        <v>135</v>
      </c>
      <c r="K3476" s="79">
        <v>3</v>
      </c>
      <c r="L3476" s="79">
        <v>300</v>
      </c>
      <c r="M3476" s="79">
        <v>900</v>
      </c>
      <c r="N3476" s="79">
        <v>0</v>
      </c>
      <c r="O3476" s="79">
        <v>0</v>
      </c>
      <c r="P3476" s="79">
        <v>0</v>
      </c>
      <c r="Q3476" s="79">
        <v>0</v>
      </c>
      <c r="R3476" s="79">
        <v>900</v>
      </c>
      <c r="S3476" t="s">
        <v>136</v>
      </c>
      <c r="T3476" t="s">
        <v>817</v>
      </c>
      <c r="U3476" t="s">
        <v>136</v>
      </c>
      <c r="V3476" t="s">
        <v>138</v>
      </c>
      <c r="W3476" t="s">
        <v>139</v>
      </c>
      <c r="X3476" t="s">
        <v>140</v>
      </c>
      <c r="Z3476" t="s">
        <v>141</v>
      </c>
    </row>
    <row r="3477" spans="1:26">
      <c r="A3477" s="27">
        <v>45163</v>
      </c>
      <c r="B3477" t="s">
        <v>7528</v>
      </c>
      <c r="C3477" t="s">
        <v>7532</v>
      </c>
      <c r="D3477" s="79">
        <v>5540</v>
      </c>
      <c r="E3477" s="79" t="s">
        <v>5816</v>
      </c>
      <c r="F3477" t="s">
        <v>132</v>
      </c>
      <c r="G3477" t="s">
        <v>7530</v>
      </c>
      <c r="H3477" t="s">
        <v>134</v>
      </c>
      <c r="I3477" t="s">
        <v>134</v>
      </c>
      <c r="J3477" t="s">
        <v>135</v>
      </c>
      <c r="K3477" s="79">
        <v>1</v>
      </c>
      <c r="L3477" s="79">
        <v>300</v>
      </c>
      <c r="M3477" s="79">
        <v>300</v>
      </c>
      <c r="N3477" s="79">
        <v>0</v>
      </c>
      <c r="O3477" s="79">
        <v>0</v>
      </c>
      <c r="P3477" s="79">
        <v>0</v>
      </c>
      <c r="Q3477" s="79">
        <v>0</v>
      </c>
      <c r="R3477" s="79">
        <v>300</v>
      </c>
      <c r="S3477" t="s">
        <v>136</v>
      </c>
      <c r="T3477" t="s">
        <v>817</v>
      </c>
      <c r="U3477" t="s">
        <v>136</v>
      </c>
      <c r="V3477" t="s">
        <v>138</v>
      </c>
      <c r="W3477" t="s">
        <v>139</v>
      </c>
      <c r="X3477" t="s">
        <v>140</v>
      </c>
      <c r="Z3477" t="s">
        <v>141</v>
      </c>
    </row>
    <row r="3478" spans="1:26">
      <c r="A3478" s="27">
        <v>45169</v>
      </c>
      <c r="B3478" t="s">
        <v>7533</v>
      </c>
      <c r="C3478" t="s">
        <v>7534</v>
      </c>
      <c r="D3478" s="79">
        <v>5568</v>
      </c>
      <c r="E3478" s="79" t="s">
        <v>5816</v>
      </c>
      <c r="F3478" t="s">
        <v>132</v>
      </c>
      <c r="G3478" t="s">
        <v>7535</v>
      </c>
      <c r="H3478" t="s">
        <v>134</v>
      </c>
      <c r="I3478" t="s">
        <v>134</v>
      </c>
      <c r="J3478" t="s">
        <v>135</v>
      </c>
      <c r="K3478" s="79">
        <v>2</v>
      </c>
      <c r="L3478" s="79">
        <v>300</v>
      </c>
      <c r="M3478" s="79">
        <v>600</v>
      </c>
      <c r="N3478" s="79">
        <v>0</v>
      </c>
      <c r="O3478" s="79">
        <v>0</v>
      </c>
      <c r="P3478" s="79">
        <v>0</v>
      </c>
      <c r="Q3478" s="79">
        <v>0</v>
      </c>
      <c r="R3478" s="79">
        <v>600</v>
      </c>
      <c r="S3478" t="s">
        <v>136</v>
      </c>
      <c r="T3478" t="s">
        <v>956</v>
      </c>
      <c r="U3478" t="s">
        <v>136</v>
      </c>
      <c r="V3478" t="s">
        <v>138</v>
      </c>
      <c r="W3478" t="s">
        <v>139</v>
      </c>
      <c r="X3478" t="s">
        <v>140</v>
      </c>
      <c r="Z3478" t="s">
        <v>141</v>
      </c>
    </row>
    <row r="3479" spans="1:26">
      <c r="A3479" s="27">
        <v>45169</v>
      </c>
      <c r="B3479" t="s">
        <v>7533</v>
      </c>
      <c r="C3479" t="s">
        <v>7536</v>
      </c>
      <c r="D3479" s="79">
        <v>5568</v>
      </c>
      <c r="E3479" s="79" t="s">
        <v>5816</v>
      </c>
      <c r="F3479" t="s">
        <v>132</v>
      </c>
      <c r="G3479" t="s">
        <v>7535</v>
      </c>
      <c r="H3479" t="s">
        <v>134</v>
      </c>
      <c r="I3479" t="s">
        <v>134</v>
      </c>
      <c r="J3479" t="s">
        <v>135</v>
      </c>
      <c r="K3479" s="79">
        <v>1</v>
      </c>
      <c r="L3479" s="79">
        <v>300</v>
      </c>
      <c r="M3479" s="79">
        <v>300</v>
      </c>
      <c r="N3479" s="79">
        <v>0</v>
      </c>
      <c r="O3479" s="79">
        <v>0</v>
      </c>
      <c r="P3479" s="79">
        <v>0</v>
      </c>
      <c r="Q3479" s="79">
        <v>0</v>
      </c>
      <c r="R3479" s="79">
        <v>300</v>
      </c>
      <c r="S3479" t="s">
        <v>136</v>
      </c>
      <c r="T3479" t="s">
        <v>956</v>
      </c>
      <c r="U3479" t="s">
        <v>136</v>
      </c>
      <c r="V3479" t="s">
        <v>138</v>
      </c>
      <c r="W3479" t="s">
        <v>139</v>
      </c>
      <c r="X3479" t="s">
        <v>140</v>
      </c>
      <c r="Z3479" t="s">
        <v>141</v>
      </c>
    </row>
    <row r="3480" spans="1:26">
      <c r="A3480" s="27">
        <v>45169</v>
      </c>
      <c r="B3480" t="s">
        <v>7533</v>
      </c>
      <c r="C3480" t="s">
        <v>7537</v>
      </c>
      <c r="D3480" s="79">
        <v>5568</v>
      </c>
      <c r="E3480" s="79" t="s">
        <v>5816</v>
      </c>
      <c r="F3480" t="s">
        <v>132</v>
      </c>
      <c r="G3480" t="s">
        <v>7535</v>
      </c>
      <c r="H3480" t="s">
        <v>134</v>
      </c>
      <c r="I3480" t="s">
        <v>134</v>
      </c>
      <c r="J3480" t="s">
        <v>135</v>
      </c>
      <c r="K3480" s="79">
        <v>1</v>
      </c>
      <c r="L3480" s="79">
        <v>300</v>
      </c>
      <c r="M3480" s="79">
        <v>300</v>
      </c>
      <c r="N3480" s="79">
        <v>0</v>
      </c>
      <c r="O3480" s="79">
        <v>0</v>
      </c>
      <c r="P3480" s="79">
        <v>0</v>
      </c>
      <c r="Q3480" s="79">
        <v>0</v>
      </c>
      <c r="R3480" s="79">
        <v>300</v>
      </c>
      <c r="S3480" t="s">
        <v>136</v>
      </c>
      <c r="T3480" t="s">
        <v>956</v>
      </c>
      <c r="U3480" t="s">
        <v>136</v>
      </c>
      <c r="V3480" t="s">
        <v>138</v>
      </c>
      <c r="W3480" t="s">
        <v>139</v>
      </c>
      <c r="X3480" t="s">
        <v>140</v>
      </c>
      <c r="Z3480" t="s">
        <v>141</v>
      </c>
    </row>
    <row r="3481" spans="1:26">
      <c r="A3481" s="27">
        <v>45169</v>
      </c>
      <c r="B3481" t="s">
        <v>7533</v>
      </c>
      <c r="C3481" t="s">
        <v>7538</v>
      </c>
      <c r="D3481" s="79">
        <v>5568</v>
      </c>
      <c r="E3481" s="79" t="s">
        <v>5816</v>
      </c>
      <c r="F3481" t="s">
        <v>132</v>
      </c>
      <c r="G3481" t="s">
        <v>7535</v>
      </c>
      <c r="H3481" t="s">
        <v>134</v>
      </c>
      <c r="I3481" t="s">
        <v>134</v>
      </c>
      <c r="J3481" t="s">
        <v>135</v>
      </c>
      <c r="K3481" s="79">
        <v>1</v>
      </c>
      <c r="L3481" s="79">
        <v>300</v>
      </c>
      <c r="M3481" s="79">
        <v>300</v>
      </c>
      <c r="N3481" s="79">
        <v>0</v>
      </c>
      <c r="O3481" s="79">
        <v>0</v>
      </c>
      <c r="P3481" s="79">
        <v>0</v>
      </c>
      <c r="Q3481" s="79">
        <v>0</v>
      </c>
      <c r="R3481" s="79">
        <v>300</v>
      </c>
      <c r="S3481" t="s">
        <v>136</v>
      </c>
      <c r="T3481" t="s">
        <v>956</v>
      </c>
      <c r="U3481" t="s">
        <v>136</v>
      </c>
      <c r="V3481" t="s">
        <v>138</v>
      </c>
      <c r="W3481" t="s">
        <v>139</v>
      </c>
      <c r="X3481" t="s">
        <v>168</v>
      </c>
      <c r="Z3481" t="s">
        <v>141</v>
      </c>
    </row>
    <row r="3482" spans="1:26">
      <c r="A3482" s="27">
        <v>45169</v>
      </c>
      <c r="B3482" t="s">
        <v>7533</v>
      </c>
      <c r="C3482" t="s">
        <v>7539</v>
      </c>
      <c r="D3482" s="79">
        <v>5568</v>
      </c>
      <c r="E3482" s="79" t="s">
        <v>5816</v>
      </c>
      <c r="F3482" t="s">
        <v>132</v>
      </c>
      <c r="G3482" t="s">
        <v>7535</v>
      </c>
      <c r="H3482" t="s">
        <v>134</v>
      </c>
      <c r="I3482" t="s">
        <v>134</v>
      </c>
      <c r="J3482" t="s">
        <v>135</v>
      </c>
      <c r="K3482" s="79">
        <v>2</v>
      </c>
      <c r="L3482" s="79">
        <v>300</v>
      </c>
      <c r="M3482" s="79">
        <v>600</v>
      </c>
      <c r="N3482" s="79">
        <v>0</v>
      </c>
      <c r="O3482" s="79">
        <v>0</v>
      </c>
      <c r="P3482" s="79">
        <v>0</v>
      </c>
      <c r="Q3482" s="79">
        <v>0</v>
      </c>
      <c r="R3482" s="79">
        <v>600</v>
      </c>
      <c r="S3482" t="s">
        <v>136</v>
      </c>
      <c r="T3482" t="s">
        <v>956</v>
      </c>
      <c r="U3482" t="s">
        <v>136</v>
      </c>
      <c r="V3482" t="s">
        <v>138</v>
      </c>
      <c r="W3482" t="s">
        <v>139</v>
      </c>
      <c r="X3482" t="s">
        <v>168</v>
      </c>
      <c r="Z3482" t="s">
        <v>141</v>
      </c>
    </row>
    <row r="3483" spans="1:26">
      <c r="A3483" s="27">
        <v>45169</v>
      </c>
      <c r="B3483" t="s">
        <v>7533</v>
      </c>
      <c r="C3483" t="s">
        <v>7540</v>
      </c>
      <c r="D3483" s="79">
        <v>5568</v>
      </c>
      <c r="E3483" s="79" t="s">
        <v>5816</v>
      </c>
      <c r="F3483" t="s">
        <v>132</v>
      </c>
      <c r="G3483" t="s">
        <v>7535</v>
      </c>
      <c r="H3483" t="s">
        <v>134</v>
      </c>
      <c r="I3483" t="s">
        <v>134</v>
      </c>
      <c r="J3483" t="s">
        <v>135</v>
      </c>
      <c r="K3483" s="79">
        <v>1</v>
      </c>
      <c r="L3483" s="79">
        <v>300</v>
      </c>
      <c r="M3483" s="79">
        <v>300</v>
      </c>
      <c r="N3483" s="79">
        <v>0</v>
      </c>
      <c r="O3483" s="79">
        <v>0</v>
      </c>
      <c r="P3483" s="79">
        <v>0</v>
      </c>
      <c r="Q3483" s="79">
        <v>0</v>
      </c>
      <c r="R3483" s="79">
        <v>300</v>
      </c>
      <c r="S3483" t="s">
        <v>136</v>
      </c>
      <c r="T3483" t="s">
        <v>956</v>
      </c>
      <c r="U3483" t="s">
        <v>136</v>
      </c>
      <c r="V3483" t="s">
        <v>138</v>
      </c>
      <c r="W3483" t="s">
        <v>139</v>
      </c>
      <c r="X3483" t="s">
        <v>168</v>
      </c>
      <c r="Z3483" t="s">
        <v>141</v>
      </c>
    </row>
    <row r="3484" spans="1:26">
      <c r="A3484" s="27">
        <v>45161</v>
      </c>
      <c r="B3484" t="s">
        <v>7541</v>
      </c>
      <c r="C3484" t="s">
        <v>7542</v>
      </c>
      <c r="D3484" s="79">
        <v>5504</v>
      </c>
      <c r="E3484" s="79" t="s">
        <v>5816</v>
      </c>
      <c r="F3484" t="s">
        <v>132</v>
      </c>
      <c r="G3484" t="s">
        <v>7423</v>
      </c>
      <c r="H3484" t="s">
        <v>134</v>
      </c>
      <c r="I3484" t="s">
        <v>134</v>
      </c>
      <c r="J3484" t="s">
        <v>135</v>
      </c>
      <c r="K3484" s="79">
        <v>1</v>
      </c>
      <c r="L3484" s="79">
        <v>300</v>
      </c>
      <c r="M3484" s="79">
        <v>300</v>
      </c>
      <c r="N3484" s="79">
        <v>0</v>
      </c>
      <c r="O3484" s="79">
        <v>0</v>
      </c>
      <c r="P3484" s="79">
        <v>0</v>
      </c>
      <c r="Q3484" s="79">
        <v>0</v>
      </c>
      <c r="R3484" s="79">
        <v>300</v>
      </c>
      <c r="S3484" t="s">
        <v>136</v>
      </c>
      <c r="T3484" t="s">
        <v>956</v>
      </c>
      <c r="U3484" t="s">
        <v>136</v>
      </c>
      <c r="V3484" t="s">
        <v>138</v>
      </c>
      <c r="W3484" t="s">
        <v>139</v>
      </c>
      <c r="X3484" t="s">
        <v>140</v>
      </c>
      <c r="Z3484" t="s">
        <v>141</v>
      </c>
    </row>
    <row r="3485" spans="1:26">
      <c r="A3485" s="27">
        <v>45161</v>
      </c>
      <c r="B3485" t="s">
        <v>7541</v>
      </c>
      <c r="C3485" t="s">
        <v>7543</v>
      </c>
      <c r="D3485" s="79">
        <v>5504</v>
      </c>
      <c r="E3485" s="79" t="s">
        <v>5816</v>
      </c>
      <c r="F3485" t="s">
        <v>132</v>
      </c>
      <c r="G3485" t="s">
        <v>7423</v>
      </c>
      <c r="H3485" t="s">
        <v>134</v>
      </c>
      <c r="I3485" t="s">
        <v>134</v>
      </c>
      <c r="J3485" t="s">
        <v>135</v>
      </c>
      <c r="K3485" s="79">
        <v>3</v>
      </c>
      <c r="L3485" s="79">
        <v>300</v>
      </c>
      <c r="M3485" s="79">
        <v>900</v>
      </c>
      <c r="N3485" s="79">
        <v>0</v>
      </c>
      <c r="O3485" s="79">
        <v>0</v>
      </c>
      <c r="P3485" s="79">
        <v>0</v>
      </c>
      <c r="Q3485" s="79">
        <v>0</v>
      </c>
      <c r="R3485" s="79">
        <v>900</v>
      </c>
      <c r="S3485" t="s">
        <v>136</v>
      </c>
      <c r="T3485" t="s">
        <v>956</v>
      </c>
      <c r="U3485" t="s">
        <v>136</v>
      </c>
      <c r="V3485" t="s">
        <v>138</v>
      </c>
      <c r="W3485" t="s">
        <v>139</v>
      </c>
      <c r="X3485" t="s">
        <v>140</v>
      </c>
      <c r="Z3485" t="s">
        <v>141</v>
      </c>
    </row>
    <row r="3486" spans="1:26">
      <c r="A3486" s="27">
        <v>45161</v>
      </c>
      <c r="B3486" t="s">
        <v>7541</v>
      </c>
      <c r="C3486" t="s">
        <v>7544</v>
      </c>
      <c r="D3486" s="79">
        <v>5504</v>
      </c>
      <c r="E3486" s="79" t="s">
        <v>5816</v>
      </c>
      <c r="F3486" t="s">
        <v>132</v>
      </c>
      <c r="G3486" t="s">
        <v>7423</v>
      </c>
      <c r="H3486" t="s">
        <v>134</v>
      </c>
      <c r="I3486" t="s">
        <v>134</v>
      </c>
      <c r="J3486" t="s">
        <v>135</v>
      </c>
      <c r="K3486" s="79">
        <v>1</v>
      </c>
      <c r="L3486" s="79">
        <v>300</v>
      </c>
      <c r="M3486" s="79">
        <v>300</v>
      </c>
      <c r="N3486" s="79">
        <v>0</v>
      </c>
      <c r="O3486" s="79">
        <v>0</v>
      </c>
      <c r="P3486" s="79">
        <v>0</v>
      </c>
      <c r="Q3486" s="79">
        <v>0</v>
      </c>
      <c r="R3486" s="79">
        <v>300</v>
      </c>
      <c r="S3486" t="s">
        <v>136</v>
      </c>
      <c r="T3486" t="s">
        <v>956</v>
      </c>
      <c r="U3486" t="s">
        <v>136</v>
      </c>
      <c r="V3486" t="s">
        <v>138</v>
      </c>
      <c r="W3486" t="s">
        <v>139</v>
      </c>
      <c r="X3486" t="s">
        <v>168</v>
      </c>
      <c r="Z3486" t="s">
        <v>141</v>
      </c>
    </row>
    <row r="3487" spans="1:26">
      <c r="A3487" s="27">
        <v>45162</v>
      </c>
      <c r="B3487" t="s">
        <v>7545</v>
      </c>
      <c r="C3487" t="s">
        <v>7546</v>
      </c>
      <c r="D3487" s="79">
        <v>5513</v>
      </c>
      <c r="E3487" s="79" t="s">
        <v>5816</v>
      </c>
      <c r="F3487" t="s">
        <v>132</v>
      </c>
      <c r="G3487" t="s">
        <v>7547</v>
      </c>
      <c r="H3487" t="s">
        <v>134</v>
      </c>
      <c r="I3487" t="s">
        <v>134</v>
      </c>
      <c r="J3487" t="s">
        <v>135</v>
      </c>
      <c r="K3487" s="79">
        <v>1</v>
      </c>
      <c r="L3487" s="79">
        <v>300</v>
      </c>
      <c r="M3487" s="79">
        <v>300</v>
      </c>
      <c r="N3487" s="79">
        <v>0</v>
      </c>
      <c r="O3487" s="79">
        <v>0</v>
      </c>
      <c r="P3487" s="79">
        <v>0</v>
      </c>
      <c r="Q3487" s="79">
        <v>0</v>
      </c>
      <c r="R3487" s="79">
        <v>300</v>
      </c>
      <c r="S3487" t="s">
        <v>654</v>
      </c>
      <c r="T3487" t="s">
        <v>649</v>
      </c>
      <c r="U3487" t="s">
        <v>654</v>
      </c>
      <c r="V3487" t="s">
        <v>138</v>
      </c>
      <c r="W3487" t="s">
        <v>139</v>
      </c>
      <c r="X3487" t="s">
        <v>140</v>
      </c>
      <c r="Z3487" t="s">
        <v>141</v>
      </c>
    </row>
    <row r="3488" spans="1:26">
      <c r="A3488" s="27">
        <v>45162</v>
      </c>
      <c r="B3488" t="s">
        <v>7545</v>
      </c>
      <c r="C3488" t="s">
        <v>7548</v>
      </c>
      <c r="D3488" s="79">
        <v>5513</v>
      </c>
      <c r="E3488" s="79" t="s">
        <v>5816</v>
      </c>
      <c r="F3488" t="s">
        <v>132</v>
      </c>
      <c r="G3488" t="s">
        <v>7547</v>
      </c>
      <c r="H3488" t="s">
        <v>134</v>
      </c>
      <c r="I3488" t="s">
        <v>134</v>
      </c>
      <c r="J3488" t="s">
        <v>135</v>
      </c>
      <c r="K3488" s="79">
        <v>1</v>
      </c>
      <c r="L3488" s="79">
        <v>300</v>
      </c>
      <c r="M3488" s="79">
        <v>300</v>
      </c>
      <c r="N3488" s="79">
        <v>0</v>
      </c>
      <c r="O3488" s="79">
        <v>0</v>
      </c>
      <c r="P3488" s="79">
        <v>0</v>
      </c>
      <c r="Q3488" s="79">
        <v>0</v>
      </c>
      <c r="R3488" s="79">
        <v>300</v>
      </c>
      <c r="S3488" t="s">
        <v>654</v>
      </c>
      <c r="T3488" t="s">
        <v>649</v>
      </c>
      <c r="U3488" t="s">
        <v>654</v>
      </c>
      <c r="V3488" t="s">
        <v>138</v>
      </c>
      <c r="W3488" t="s">
        <v>139</v>
      </c>
      <c r="X3488" t="s">
        <v>140</v>
      </c>
      <c r="Z3488" t="s">
        <v>141</v>
      </c>
    </row>
    <row r="3489" spans="1:26">
      <c r="A3489" s="27">
        <v>45162</v>
      </c>
      <c r="B3489" t="s">
        <v>7545</v>
      </c>
      <c r="C3489" t="s">
        <v>7549</v>
      </c>
      <c r="D3489" s="79">
        <v>5513</v>
      </c>
      <c r="E3489" s="79" t="s">
        <v>5816</v>
      </c>
      <c r="F3489" t="s">
        <v>132</v>
      </c>
      <c r="G3489" t="s">
        <v>7547</v>
      </c>
      <c r="H3489" t="s">
        <v>134</v>
      </c>
      <c r="I3489" t="s">
        <v>134</v>
      </c>
      <c r="J3489" t="s">
        <v>135</v>
      </c>
      <c r="K3489" s="79">
        <v>1</v>
      </c>
      <c r="L3489" s="79">
        <v>300</v>
      </c>
      <c r="M3489" s="79">
        <v>300</v>
      </c>
      <c r="N3489" s="79">
        <v>0</v>
      </c>
      <c r="O3489" s="79">
        <v>0</v>
      </c>
      <c r="P3489" s="79">
        <v>0</v>
      </c>
      <c r="Q3489" s="79">
        <v>0</v>
      </c>
      <c r="R3489" s="79">
        <v>300</v>
      </c>
      <c r="S3489" t="s">
        <v>654</v>
      </c>
      <c r="T3489" t="s">
        <v>649</v>
      </c>
      <c r="U3489" t="s">
        <v>654</v>
      </c>
      <c r="V3489" t="s">
        <v>138</v>
      </c>
      <c r="W3489" t="s">
        <v>139</v>
      </c>
      <c r="X3489" t="s">
        <v>140</v>
      </c>
      <c r="Z3489" t="s">
        <v>141</v>
      </c>
    </row>
    <row r="3490" spans="1:26">
      <c r="A3490" s="27">
        <v>45162</v>
      </c>
      <c r="B3490" t="s">
        <v>7545</v>
      </c>
      <c r="C3490" t="s">
        <v>7550</v>
      </c>
      <c r="D3490" s="79">
        <v>5513</v>
      </c>
      <c r="E3490" s="79" t="s">
        <v>5816</v>
      </c>
      <c r="F3490" t="s">
        <v>132</v>
      </c>
      <c r="G3490" t="s">
        <v>7547</v>
      </c>
      <c r="H3490" t="s">
        <v>134</v>
      </c>
      <c r="I3490" t="s">
        <v>134</v>
      </c>
      <c r="J3490" t="s">
        <v>135</v>
      </c>
      <c r="K3490" s="79">
        <v>1</v>
      </c>
      <c r="L3490" s="79">
        <v>300</v>
      </c>
      <c r="M3490" s="79">
        <v>300</v>
      </c>
      <c r="N3490" s="79">
        <v>0</v>
      </c>
      <c r="O3490" s="79">
        <v>0</v>
      </c>
      <c r="P3490" s="79">
        <v>0</v>
      </c>
      <c r="Q3490" s="79">
        <v>0</v>
      </c>
      <c r="R3490" s="79">
        <v>300</v>
      </c>
      <c r="S3490" t="s">
        <v>654</v>
      </c>
      <c r="T3490" t="s">
        <v>649</v>
      </c>
      <c r="U3490" t="s">
        <v>654</v>
      </c>
      <c r="V3490" t="s">
        <v>138</v>
      </c>
      <c r="W3490" t="s">
        <v>139</v>
      </c>
      <c r="X3490" t="s">
        <v>140</v>
      </c>
      <c r="Z3490" t="s">
        <v>141</v>
      </c>
    </row>
    <row r="3491" spans="1:26">
      <c r="A3491" s="27">
        <v>45163</v>
      </c>
      <c r="B3491" t="s">
        <v>7551</v>
      </c>
      <c r="C3491" t="s">
        <v>7552</v>
      </c>
      <c r="D3491" s="79">
        <v>5532</v>
      </c>
      <c r="E3491" s="79" t="s">
        <v>5816</v>
      </c>
      <c r="F3491" t="s">
        <v>132</v>
      </c>
      <c r="G3491" t="s">
        <v>7553</v>
      </c>
      <c r="H3491" t="s">
        <v>134</v>
      </c>
      <c r="I3491" t="s">
        <v>134</v>
      </c>
      <c r="J3491" t="s">
        <v>135</v>
      </c>
      <c r="S3491" t="s">
        <v>136</v>
      </c>
      <c r="T3491" t="s">
        <v>817</v>
      </c>
      <c r="U3491" t="s">
        <v>136</v>
      </c>
      <c r="V3491" t="s">
        <v>138</v>
      </c>
      <c r="W3491" t="s">
        <v>139</v>
      </c>
      <c r="X3491" t="s">
        <v>140</v>
      </c>
      <c r="Y3491" s="79">
        <v>2</v>
      </c>
      <c r="Z3491" t="s">
        <v>5818</v>
      </c>
    </row>
    <row r="3492" spans="1:26">
      <c r="A3492" s="27">
        <v>45163</v>
      </c>
      <c r="B3492" t="s">
        <v>7551</v>
      </c>
      <c r="C3492" t="s">
        <v>7554</v>
      </c>
      <c r="D3492" s="79">
        <v>5532</v>
      </c>
      <c r="E3492" s="79" t="s">
        <v>5816</v>
      </c>
      <c r="F3492" t="s">
        <v>132</v>
      </c>
      <c r="G3492" t="s">
        <v>7553</v>
      </c>
      <c r="H3492" t="s">
        <v>134</v>
      </c>
      <c r="I3492" t="s">
        <v>134</v>
      </c>
      <c r="J3492" t="s">
        <v>135</v>
      </c>
      <c r="S3492" t="s">
        <v>136</v>
      </c>
      <c r="T3492" t="s">
        <v>817</v>
      </c>
      <c r="U3492" t="s">
        <v>136</v>
      </c>
      <c r="V3492" t="s">
        <v>138</v>
      </c>
      <c r="W3492" t="s">
        <v>139</v>
      </c>
      <c r="X3492" t="s">
        <v>140</v>
      </c>
      <c r="Y3492" s="79">
        <v>1</v>
      </c>
      <c r="Z3492" t="s">
        <v>5818</v>
      </c>
    </row>
    <row r="3493" spans="1:26">
      <c r="A3493" s="27">
        <v>45163</v>
      </c>
      <c r="B3493" t="s">
        <v>7551</v>
      </c>
      <c r="C3493" t="s">
        <v>7555</v>
      </c>
      <c r="D3493" s="79">
        <v>5532</v>
      </c>
      <c r="E3493" s="79" t="s">
        <v>5816</v>
      </c>
      <c r="F3493" t="s">
        <v>132</v>
      </c>
      <c r="G3493" t="s">
        <v>7553</v>
      </c>
      <c r="H3493" t="s">
        <v>134</v>
      </c>
      <c r="I3493" t="s">
        <v>134</v>
      </c>
      <c r="J3493" t="s">
        <v>135</v>
      </c>
      <c r="S3493" t="s">
        <v>136</v>
      </c>
      <c r="T3493" t="s">
        <v>817</v>
      </c>
      <c r="U3493" t="s">
        <v>136</v>
      </c>
      <c r="V3493" t="s">
        <v>138</v>
      </c>
      <c r="W3493" t="s">
        <v>139</v>
      </c>
      <c r="X3493" t="s">
        <v>168</v>
      </c>
      <c r="Y3493" s="79">
        <v>1</v>
      </c>
      <c r="Z3493" t="s">
        <v>5818</v>
      </c>
    </row>
    <row r="3494" spans="1:26">
      <c r="A3494" s="27">
        <v>45164</v>
      </c>
      <c r="B3494" t="s">
        <v>7556</v>
      </c>
      <c r="C3494" t="s">
        <v>7557</v>
      </c>
      <c r="D3494" s="79">
        <v>4251</v>
      </c>
      <c r="E3494" s="79" t="s">
        <v>5816</v>
      </c>
      <c r="F3494" t="s">
        <v>202</v>
      </c>
      <c r="G3494" t="s">
        <v>844</v>
      </c>
      <c r="H3494" t="s">
        <v>134</v>
      </c>
      <c r="I3494" t="s">
        <v>134</v>
      </c>
      <c r="J3494" t="s">
        <v>135</v>
      </c>
      <c r="K3494" s="79">
        <v>2</v>
      </c>
      <c r="L3494" s="79">
        <v>300</v>
      </c>
      <c r="M3494" s="79">
        <v>600</v>
      </c>
      <c r="N3494" s="79">
        <v>0</v>
      </c>
      <c r="O3494" s="79">
        <v>0</v>
      </c>
      <c r="P3494" s="79">
        <v>0</v>
      </c>
      <c r="Q3494" s="79">
        <v>0</v>
      </c>
      <c r="R3494" s="79">
        <v>600</v>
      </c>
      <c r="S3494" t="s">
        <v>136</v>
      </c>
      <c r="T3494" t="s">
        <v>401</v>
      </c>
      <c r="U3494" t="s">
        <v>136</v>
      </c>
      <c r="V3494" t="s">
        <v>138</v>
      </c>
      <c r="W3494" t="s">
        <v>139</v>
      </c>
      <c r="X3494" t="s">
        <v>140</v>
      </c>
      <c r="Z3494" t="s">
        <v>141</v>
      </c>
    </row>
    <row r="3495" spans="1:26">
      <c r="A3495" s="27">
        <v>45164</v>
      </c>
      <c r="B3495" t="s">
        <v>7556</v>
      </c>
      <c r="C3495" t="s">
        <v>7558</v>
      </c>
      <c r="D3495" s="79">
        <v>4251</v>
      </c>
      <c r="E3495" s="79" t="s">
        <v>5816</v>
      </c>
      <c r="F3495" t="s">
        <v>202</v>
      </c>
      <c r="G3495" t="s">
        <v>844</v>
      </c>
      <c r="H3495" t="s">
        <v>134</v>
      </c>
      <c r="I3495" t="s">
        <v>134</v>
      </c>
      <c r="J3495" t="s">
        <v>135</v>
      </c>
      <c r="K3495" s="79">
        <v>2</v>
      </c>
      <c r="L3495" s="79">
        <v>300</v>
      </c>
      <c r="M3495" s="79">
        <v>600</v>
      </c>
      <c r="N3495" s="79">
        <v>0</v>
      </c>
      <c r="O3495" s="79">
        <v>0</v>
      </c>
      <c r="P3495" s="79">
        <v>0</v>
      </c>
      <c r="Q3495" s="79">
        <v>0</v>
      </c>
      <c r="R3495" s="79">
        <v>600</v>
      </c>
      <c r="S3495" t="s">
        <v>136</v>
      </c>
      <c r="T3495" t="s">
        <v>401</v>
      </c>
      <c r="U3495" t="s">
        <v>136</v>
      </c>
      <c r="V3495" t="s">
        <v>138</v>
      </c>
      <c r="W3495" t="s">
        <v>139</v>
      </c>
      <c r="X3495" t="s">
        <v>140</v>
      </c>
      <c r="Z3495" t="s">
        <v>141</v>
      </c>
    </row>
    <row r="3496" spans="1:26">
      <c r="A3496" s="27">
        <v>45164</v>
      </c>
      <c r="B3496" t="s">
        <v>7556</v>
      </c>
      <c r="C3496" t="s">
        <v>7559</v>
      </c>
      <c r="D3496" s="79">
        <v>4251</v>
      </c>
      <c r="E3496" s="79" t="s">
        <v>5816</v>
      </c>
      <c r="F3496" t="s">
        <v>202</v>
      </c>
      <c r="G3496" t="s">
        <v>844</v>
      </c>
      <c r="H3496" t="s">
        <v>134</v>
      </c>
      <c r="I3496" t="s">
        <v>134</v>
      </c>
      <c r="J3496" t="s">
        <v>135</v>
      </c>
      <c r="K3496" s="79">
        <v>1</v>
      </c>
      <c r="L3496" s="79">
        <v>300</v>
      </c>
      <c r="M3496" s="79">
        <v>300</v>
      </c>
      <c r="N3496" s="79">
        <v>0</v>
      </c>
      <c r="O3496" s="79">
        <v>0</v>
      </c>
      <c r="P3496" s="79">
        <v>0</v>
      </c>
      <c r="Q3496" s="79">
        <v>0</v>
      </c>
      <c r="R3496" s="79">
        <v>300</v>
      </c>
      <c r="S3496" t="s">
        <v>136</v>
      </c>
      <c r="T3496" t="s">
        <v>401</v>
      </c>
      <c r="U3496" t="s">
        <v>136</v>
      </c>
      <c r="V3496" t="s">
        <v>138</v>
      </c>
      <c r="W3496" t="s">
        <v>139</v>
      </c>
      <c r="X3496" t="s">
        <v>140</v>
      </c>
      <c r="Z3496" t="s">
        <v>141</v>
      </c>
    </row>
    <row r="3497" spans="1:26">
      <c r="A3497" s="27">
        <v>45163</v>
      </c>
      <c r="B3497" t="s">
        <v>7560</v>
      </c>
      <c r="C3497" t="s">
        <v>7561</v>
      </c>
      <c r="D3497" s="79">
        <v>4939</v>
      </c>
      <c r="E3497" s="79" t="s">
        <v>5816</v>
      </c>
      <c r="F3497" t="s">
        <v>132</v>
      </c>
      <c r="G3497" t="s">
        <v>6261</v>
      </c>
      <c r="H3497" t="s">
        <v>134</v>
      </c>
      <c r="I3497" t="s">
        <v>134</v>
      </c>
      <c r="J3497" t="s">
        <v>135</v>
      </c>
      <c r="S3497" t="s">
        <v>136</v>
      </c>
      <c r="T3497" t="s">
        <v>401</v>
      </c>
      <c r="U3497" t="s">
        <v>136</v>
      </c>
      <c r="V3497" t="s">
        <v>138</v>
      </c>
      <c r="W3497" t="s">
        <v>139</v>
      </c>
      <c r="X3497" t="s">
        <v>930</v>
      </c>
      <c r="Y3497" s="79">
        <v>1</v>
      </c>
      <c r="Z3497" t="s">
        <v>5818</v>
      </c>
    </row>
    <row r="3498" spans="1:26">
      <c r="A3498" s="27">
        <v>45164</v>
      </c>
      <c r="B3498" t="s">
        <v>7562</v>
      </c>
      <c r="C3498" t="s">
        <v>7563</v>
      </c>
      <c r="D3498" s="79">
        <v>5564</v>
      </c>
      <c r="E3498" s="79" t="s">
        <v>5816</v>
      </c>
      <c r="F3498" t="s">
        <v>132</v>
      </c>
      <c r="G3498" t="s">
        <v>7564</v>
      </c>
      <c r="H3498" t="s">
        <v>134</v>
      </c>
      <c r="I3498" t="s">
        <v>134</v>
      </c>
      <c r="J3498" t="s">
        <v>135</v>
      </c>
      <c r="S3498" t="s">
        <v>136</v>
      </c>
      <c r="T3498" t="s">
        <v>817</v>
      </c>
      <c r="U3498" t="s">
        <v>136</v>
      </c>
      <c r="V3498" t="s">
        <v>138</v>
      </c>
      <c r="W3498" t="s">
        <v>139</v>
      </c>
      <c r="X3498" t="s">
        <v>930</v>
      </c>
      <c r="Y3498" s="79">
        <v>1</v>
      </c>
      <c r="Z3498" t="s">
        <v>5818</v>
      </c>
    </row>
    <row r="3499" spans="1:26">
      <c r="A3499" s="27">
        <v>45166</v>
      </c>
      <c r="B3499" t="s">
        <v>7565</v>
      </c>
      <c r="C3499" t="s">
        <v>7566</v>
      </c>
      <c r="D3499" s="79">
        <v>5579</v>
      </c>
      <c r="E3499" s="79" t="s">
        <v>5816</v>
      </c>
      <c r="F3499" t="s">
        <v>132</v>
      </c>
      <c r="G3499" t="s">
        <v>7567</v>
      </c>
      <c r="H3499" t="s">
        <v>134</v>
      </c>
      <c r="I3499" t="s">
        <v>134</v>
      </c>
      <c r="J3499" t="s">
        <v>135</v>
      </c>
      <c r="K3499" s="79">
        <v>1</v>
      </c>
      <c r="L3499" s="79">
        <v>300</v>
      </c>
      <c r="M3499" s="79">
        <v>300</v>
      </c>
      <c r="N3499" s="79">
        <v>0</v>
      </c>
      <c r="O3499" s="79">
        <v>0</v>
      </c>
      <c r="P3499" s="79">
        <v>0</v>
      </c>
      <c r="Q3499" s="79">
        <v>0</v>
      </c>
      <c r="R3499" s="79">
        <v>300</v>
      </c>
      <c r="S3499" t="s">
        <v>136</v>
      </c>
      <c r="T3499" t="s">
        <v>956</v>
      </c>
      <c r="U3499" t="s">
        <v>136</v>
      </c>
      <c r="V3499" t="s">
        <v>138</v>
      </c>
      <c r="W3499" t="s">
        <v>139</v>
      </c>
      <c r="X3499" t="s">
        <v>140</v>
      </c>
      <c r="Z3499" t="s">
        <v>141</v>
      </c>
    </row>
    <row r="3500" spans="1:26">
      <c r="A3500" s="27">
        <v>45166</v>
      </c>
      <c r="B3500" t="s">
        <v>7568</v>
      </c>
      <c r="C3500" t="s">
        <v>7569</v>
      </c>
      <c r="D3500" s="79">
        <v>5584</v>
      </c>
      <c r="E3500" s="79" t="s">
        <v>5816</v>
      </c>
      <c r="F3500" t="s">
        <v>132</v>
      </c>
      <c r="G3500" t="s">
        <v>7570</v>
      </c>
      <c r="H3500" t="s">
        <v>134</v>
      </c>
      <c r="I3500" t="s">
        <v>134</v>
      </c>
      <c r="J3500" t="s">
        <v>135</v>
      </c>
      <c r="S3500" t="s">
        <v>136</v>
      </c>
      <c r="T3500" t="s">
        <v>6554</v>
      </c>
      <c r="U3500" t="s">
        <v>136</v>
      </c>
      <c r="V3500" t="s">
        <v>138</v>
      </c>
      <c r="W3500" t="s">
        <v>139</v>
      </c>
      <c r="Y3500" s="79">
        <v>1</v>
      </c>
      <c r="Z3500" t="s">
        <v>5818</v>
      </c>
    </row>
    <row r="3501" spans="1:26">
      <c r="A3501" s="27">
        <v>45161</v>
      </c>
      <c r="B3501" t="s">
        <v>7571</v>
      </c>
      <c r="C3501" t="s">
        <v>7572</v>
      </c>
      <c r="D3501" s="79">
        <v>2552</v>
      </c>
      <c r="E3501" s="79" t="s">
        <v>5816</v>
      </c>
      <c r="F3501" t="s">
        <v>202</v>
      </c>
      <c r="G3501" t="s">
        <v>7573</v>
      </c>
      <c r="H3501" t="s">
        <v>134</v>
      </c>
      <c r="I3501" t="s">
        <v>134</v>
      </c>
      <c r="J3501" t="s">
        <v>135</v>
      </c>
      <c r="K3501" s="79">
        <v>1</v>
      </c>
      <c r="L3501" s="79">
        <v>300</v>
      </c>
      <c r="M3501" s="79">
        <v>300</v>
      </c>
      <c r="N3501" s="79">
        <v>0</v>
      </c>
      <c r="O3501" s="79">
        <v>0</v>
      </c>
      <c r="P3501" s="79">
        <v>0</v>
      </c>
      <c r="Q3501" s="79">
        <v>0</v>
      </c>
      <c r="R3501" s="79">
        <v>300</v>
      </c>
      <c r="S3501" t="s">
        <v>136</v>
      </c>
      <c r="T3501" t="s">
        <v>956</v>
      </c>
      <c r="U3501" t="s">
        <v>136</v>
      </c>
      <c r="V3501" t="s">
        <v>138</v>
      </c>
      <c r="W3501" t="s">
        <v>139</v>
      </c>
      <c r="X3501" t="s">
        <v>168</v>
      </c>
      <c r="Z3501" t="s">
        <v>141</v>
      </c>
    </row>
    <row r="3502" spans="1:26">
      <c r="A3502" s="27">
        <v>45161</v>
      </c>
      <c r="B3502" t="s">
        <v>7571</v>
      </c>
      <c r="C3502" t="s">
        <v>7574</v>
      </c>
      <c r="D3502" s="79">
        <v>2552</v>
      </c>
      <c r="E3502" s="79" t="s">
        <v>5816</v>
      </c>
      <c r="F3502" t="s">
        <v>202</v>
      </c>
      <c r="G3502" t="s">
        <v>7573</v>
      </c>
      <c r="H3502" t="s">
        <v>134</v>
      </c>
      <c r="I3502" t="s">
        <v>134</v>
      </c>
      <c r="J3502" t="s">
        <v>135</v>
      </c>
      <c r="K3502" s="79">
        <v>1</v>
      </c>
      <c r="L3502" s="79">
        <v>300</v>
      </c>
      <c r="M3502" s="79">
        <v>300</v>
      </c>
      <c r="N3502" s="79">
        <v>0</v>
      </c>
      <c r="O3502" s="79">
        <v>0</v>
      </c>
      <c r="P3502" s="79">
        <v>0</v>
      </c>
      <c r="Q3502" s="79">
        <v>0</v>
      </c>
      <c r="R3502" s="79">
        <v>300</v>
      </c>
      <c r="S3502" t="s">
        <v>136</v>
      </c>
      <c r="T3502" t="s">
        <v>956</v>
      </c>
      <c r="U3502" t="s">
        <v>136</v>
      </c>
      <c r="V3502" t="s">
        <v>138</v>
      </c>
      <c r="W3502" t="s">
        <v>139</v>
      </c>
      <c r="X3502" t="s">
        <v>168</v>
      </c>
      <c r="Z3502" t="s">
        <v>141</v>
      </c>
    </row>
    <row r="3503" spans="1:26">
      <c r="A3503" s="27">
        <v>45161</v>
      </c>
      <c r="B3503" t="s">
        <v>7571</v>
      </c>
      <c r="C3503" t="s">
        <v>7575</v>
      </c>
      <c r="D3503" s="79">
        <v>2552</v>
      </c>
      <c r="E3503" s="79" t="s">
        <v>5816</v>
      </c>
      <c r="F3503" t="s">
        <v>202</v>
      </c>
      <c r="G3503" t="s">
        <v>7573</v>
      </c>
      <c r="H3503" t="s">
        <v>134</v>
      </c>
      <c r="I3503" t="s">
        <v>134</v>
      </c>
      <c r="J3503" t="s">
        <v>135</v>
      </c>
      <c r="K3503" s="79">
        <v>1</v>
      </c>
      <c r="L3503" s="79">
        <v>300</v>
      </c>
      <c r="M3503" s="79">
        <v>300</v>
      </c>
      <c r="N3503" s="79">
        <v>0</v>
      </c>
      <c r="O3503" s="79">
        <v>0</v>
      </c>
      <c r="P3503" s="79">
        <v>0</v>
      </c>
      <c r="Q3503" s="79">
        <v>0</v>
      </c>
      <c r="R3503" s="79">
        <v>300</v>
      </c>
      <c r="S3503" t="s">
        <v>136</v>
      </c>
      <c r="T3503" t="s">
        <v>956</v>
      </c>
      <c r="U3503" t="s">
        <v>136</v>
      </c>
      <c r="V3503" t="s">
        <v>138</v>
      </c>
      <c r="W3503" t="s">
        <v>139</v>
      </c>
      <c r="X3503" t="s">
        <v>168</v>
      </c>
      <c r="Z3503" t="s">
        <v>141</v>
      </c>
    </row>
    <row r="3504" spans="1:26">
      <c r="A3504" s="27">
        <v>45161</v>
      </c>
      <c r="B3504" t="s">
        <v>7571</v>
      </c>
      <c r="C3504" t="s">
        <v>7576</v>
      </c>
      <c r="D3504" s="79">
        <v>2552</v>
      </c>
      <c r="E3504" s="79" t="s">
        <v>5816</v>
      </c>
      <c r="F3504" t="s">
        <v>202</v>
      </c>
      <c r="G3504" t="s">
        <v>7573</v>
      </c>
      <c r="H3504" t="s">
        <v>134</v>
      </c>
      <c r="I3504" t="s">
        <v>134</v>
      </c>
      <c r="J3504" t="s">
        <v>135</v>
      </c>
      <c r="K3504" s="79">
        <v>1</v>
      </c>
      <c r="L3504" s="79">
        <v>300</v>
      </c>
      <c r="M3504" s="79">
        <v>300</v>
      </c>
      <c r="N3504" s="79">
        <v>0</v>
      </c>
      <c r="O3504" s="79">
        <v>0</v>
      </c>
      <c r="P3504" s="79">
        <v>0</v>
      </c>
      <c r="Q3504" s="79">
        <v>0</v>
      </c>
      <c r="R3504" s="79">
        <v>300</v>
      </c>
      <c r="S3504" t="s">
        <v>136</v>
      </c>
      <c r="T3504" t="s">
        <v>956</v>
      </c>
      <c r="U3504" t="s">
        <v>136</v>
      </c>
      <c r="V3504" t="s">
        <v>138</v>
      </c>
      <c r="W3504" t="s">
        <v>139</v>
      </c>
      <c r="X3504" t="s">
        <v>168</v>
      </c>
      <c r="Z3504" t="s">
        <v>141</v>
      </c>
    </row>
    <row r="3505" spans="1:26">
      <c r="A3505" s="27">
        <v>45160</v>
      </c>
      <c r="B3505" t="s">
        <v>6987</v>
      </c>
      <c r="C3505" t="s">
        <v>7577</v>
      </c>
      <c r="D3505" s="79">
        <v>5461</v>
      </c>
      <c r="E3505" s="79" t="s">
        <v>5816</v>
      </c>
      <c r="F3505" t="s">
        <v>132</v>
      </c>
      <c r="G3505" t="s">
        <v>6989</v>
      </c>
      <c r="H3505" t="s">
        <v>134</v>
      </c>
      <c r="I3505" t="s">
        <v>134</v>
      </c>
      <c r="J3505" t="s">
        <v>135</v>
      </c>
      <c r="S3505" t="s">
        <v>136</v>
      </c>
      <c r="T3505" t="s">
        <v>817</v>
      </c>
      <c r="U3505" t="s">
        <v>136</v>
      </c>
      <c r="V3505" t="s">
        <v>138</v>
      </c>
      <c r="W3505" t="s">
        <v>139</v>
      </c>
      <c r="X3505" t="s">
        <v>140</v>
      </c>
      <c r="Y3505" s="79">
        <v>2</v>
      </c>
      <c r="Z3505" t="s">
        <v>5818</v>
      </c>
    </row>
    <row r="3506" spans="1:26">
      <c r="A3506" s="27">
        <v>45160</v>
      </c>
      <c r="B3506" t="s">
        <v>6987</v>
      </c>
      <c r="C3506" t="s">
        <v>7578</v>
      </c>
      <c r="D3506" s="79">
        <v>5461</v>
      </c>
      <c r="E3506" s="79" t="s">
        <v>5816</v>
      </c>
      <c r="F3506" t="s">
        <v>132</v>
      </c>
      <c r="G3506" t="s">
        <v>6989</v>
      </c>
      <c r="H3506" t="s">
        <v>134</v>
      </c>
      <c r="I3506" t="s">
        <v>134</v>
      </c>
      <c r="J3506" t="s">
        <v>135</v>
      </c>
      <c r="S3506" t="s">
        <v>136</v>
      </c>
      <c r="T3506" t="s">
        <v>817</v>
      </c>
      <c r="U3506" t="s">
        <v>136</v>
      </c>
      <c r="V3506" t="s">
        <v>138</v>
      </c>
      <c r="W3506" t="s">
        <v>139</v>
      </c>
      <c r="X3506" t="s">
        <v>140</v>
      </c>
      <c r="Y3506" s="79">
        <v>1</v>
      </c>
      <c r="Z3506" t="s">
        <v>5818</v>
      </c>
    </row>
    <row r="3507" spans="1:26">
      <c r="A3507" s="27">
        <v>45154</v>
      </c>
      <c r="B3507" t="s">
        <v>7579</v>
      </c>
      <c r="C3507" t="s">
        <v>7580</v>
      </c>
      <c r="D3507" s="79">
        <v>5451</v>
      </c>
      <c r="E3507" s="79" t="s">
        <v>5816</v>
      </c>
      <c r="F3507" t="s">
        <v>132</v>
      </c>
      <c r="G3507" t="s">
        <v>7581</v>
      </c>
      <c r="H3507" t="s">
        <v>134</v>
      </c>
      <c r="I3507" t="s">
        <v>134</v>
      </c>
      <c r="J3507" t="s">
        <v>135</v>
      </c>
      <c r="S3507" t="s">
        <v>136</v>
      </c>
      <c r="T3507" t="s">
        <v>929</v>
      </c>
      <c r="U3507" t="s">
        <v>136</v>
      </c>
      <c r="V3507" t="s">
        <v>138</v>
      </c>
      <c r="W3507" t="s">
        <v>139</v>
      </c>
      <c r="Y3507" s="79">
        <v>1</v>
      </c>
      <c r="Z3507" t="s">
        <v>5818</v>
      </c>
    </row>
    <row r="3508" spans="1:26">
      <c r="A3508" s="27">
        <v>45156</v>
      </c>
      <c r="B3508" t="s">
        <v>7582</v>
      </c>
      <c r="C3508" t="s">
        <v>7583</v>
      </c>
      <c r="D3508" s="79">
        <v>5469</v>
      </c>
      <c r="E3508" s="79" t="s">
        <v>5816</v>
      </c>
      <c r="F3508" t="s">
        <v>132</v>
      </c>
      <c r="G3508" t="s">
        <v>7584</v>
      </c>
      <c r="H3508" t="s">
        <v>134</v>
      </c>
      <c r="I3508" t="s">
        <v>134</v>
      </c>
      <c r="J3508" t="s">
        <v>135</v>
      </c>
      <c r="K3508" s="79">
        <v>1</v>
      </c>
      <c r="L3508" s="79">
        <v>300</v>
      </c>
      <c r="M3508" s="79">
        <v>300</v>
      </c>
      <c r="N3508" s="79">
        <v>0</v>
      </c>
      <c r="O3508" s="79">
        <v>0</v>
      </c>
      <c r="P3508" s="79">
        <v>0</v>
      </c>
      <c r="Q3508" s="79">
        <v>0</v>
      </c>
      <c r="R3508" s="79">
        <v>300</v>
      </c>
      <c r="S3508" t="s">
        <v>183</v>
      </c>
      <c r="T3508" t="s">
        <v>137</v>
      </c>
      <c r="U3508" t="s">
        <v>183</v>
      </c>
      <c r="V3508" t="s">
        <v>138</v>
      </c>
      <c r="W3508" t="s">
        <v>139</v>
      </c>
      <c r="X3508" t="s">
        <v>168</v>
      </c>
      <c r="Z3508" t="s">
        <v>141</v>
      </c>
    </row>
    <row r="3509" spans="1:26">
      <c r="A3509" s="27">
        <v>45159</v>
      </c>
      <c r="B3509" t="s">
        <v>7585</v>
      </c>
      <c r="C3509" t="s">
        <v>7586</v>
      </c>
      <c r="D3509" s="79">
        <v>5476</v>
      </c>
      <c r="E3509" s="79" t="s">
        <v>5816</v>
      </c>
      <c r="F3509" t="s">
        <v>132</v>
      </c>
      <c r="G3509" t="s">
        <v>7587</v>
      </c>
      <c r="H3509" t="s">
        <v>134</v>
      </c>
      <c r="I3509" t="s">
        <v>134</v>
      </c>
      <c r="J3509" t="s">
        <v>135</v>
      </c>
      <c r="K3509" s="79">
        <v>2</v>
      </c>
      <c r="L3509" s="79">
        <v>300</v>
      </c>
      <c r="M3509" s="79">
        <v>600</v>
      </c>
      <c r="N3509" s="79">
        <v>0</v>
      </c>
      <c r="O3509" s="79">
        <v>0</v>
      </c>
      <c r="P3509" s="79">
        <v>0</v>
      </c>
      <c r="Q3509" s="79">
        <v>0</v>
      </c>
      <c r="R3509" s="79">
        <v>600</v>
      </c>
      <c r="S3509" t="s">
        <v>136</v>
      </c>
      <c r="T3509" t="s">
        <v>956</v>
      </c>
      <c r="U3509" t="s">
        <v>136</v>
      </c>
      <c r="V3509" t="s">
        <v>138</v>
      </c>
      <c r="W3509" t="s">
        <v>139</v>
      </c>
      <c r="X3509" t="s">
        <v>168</v>
      </c>
      <c r="Z3509" t="s">
        <v>141</v>
      </c>
    </row>
    <row r="3510" spans="1:26">
      <c r="A3510" s="27">
        <v>45159</v>
      </c>
      <c r="B3510" t="s">
        <v>7585</v>
      </c>
      <c r="C3510" t="s">
        <v>7588</v>
      </c>
      <c r="D3510" s="79">
        <v>5476</v>
      </c>
      <c r="E3510" s="79" t="s">
        <v>5816</v>
      </c>
      <c r="F3510" t="s">
        <v>132</v>
      </c>
      <c r="G3510" t="s">
        <v>7587</v>
      </c>
      <c r="H3510" t="s">
        <v>134</v>
      </c>
      <c r="I3510" t="s">
        <v>134</v>
      </c>
      <c r="J3510" t="s">
        <v>135</v>
      </c>
      <c r="K3510" s="79">
        <v>1</v>
      </c>
      <c r="L3510" s="79">
        <v>300</v>
      </c>
      <c r="M3510" s="79">
        <v>300</v>
      </c>
      <c r="N3510" s="79">
        <v>0</v>
      </c>
      <c r="O3510" s="79">
        <v>0</v>
      </c>
      <c r="P3510" s="79">
        <v>0</v>
      </c>
      <c r="Q3510" s="79">
        <v>0</v>
      </c>
      <c r="R3510" s="79">
        <v>300</v>
      </c>
      <c r="S3510" t="s">
        <v>136</v>
      </c>
      <c r="T3510" t="s">
        <v>956</v>
      </c>
      <c r="U3510" t="s">
        <v>136</v>
      </c>
      <c r="V3510" t="s">
        <v>138</v>
      </c>
      <c r="W3510" t="s">
        <v>139</v>
      </c>
      <c r="X3510" t="s">
        <v>168</v>
      </c>
      <c r="Z3510" t="s">
        <v>141</v>
      </c>
    </row>
    <row r="3511" spans="1:26">
      <c r="A3511" s="27">
        <v>45157</v>
      </c>
      <c r="B3511" t="s">
        <v>7589</v>
      </c>
      <c r="C3511" t="s">
        <v>7590</v>
      </c>
      <c r="D3511" s="79">
        <v>5480</v>
      </c>
      <c r="E3511" s="79" t="s">
        <v>5816</v>
      </c>
      <c r="F3511" t="s">
        <v>132</v>
      </c>
      <c r="G3511" t="s">
        <v>7591</v>
      </c>
      <c r="H3511" t="s">
        <v>134</v>
      </c>
      <c r="I3511" t="s">
        <v>134</v>
      </c>
      <c r="J3511" t="s">
        <v>135</v>
      </c>
      <c r="S3511" t="s">
        <v>136</v>
      </c>
      <c r="T3511" t="s">
        <v>956</v>
      </c>
      <c r="U3511" t="s">
        <v>136</v>
      </c>
      <c r="V3511" t="s">
        <v>138</v>
      </c>
      <c r="W3511" t="s">
        <v>139</v>
      </c>
      <c r="X3511" t="s">
        <v>930</v>
      </c>
      <c r="Y3511" s="79">
        <v>1</v>
      </c>
      <c r="Z3511" t="s">
        <v>5818</v>
      </c>
    </row>
    <row r="3512" spans="1:26">
      <c r="A3512" s="27">
        <v>45153</v>
      </c>
      <c r="B3512" t="s">
        <v>7592</v>
      </c>
      <c r="C3512" t="s">
        <v>7593</v>
      </c>
      <c r="D3512" s="79">
        <v>5409</v>
      </c>
      <c r="E3512" s="79" t="s">
        <v>5816</v>
      </c>
      <c r="F3512" t="s">
        <v>132</v>
      </c>
      <c r="G3512" t="s">
        <v>7295</v>
      </c>
      <c r="H3512" t="s">
        <v>134</v>
      </c>
      <c r="I3512" t="s">
        <v>134</v>
      </c>
      <c r="J3512" t="s">
        <v>135</v>
      </c>
      <c r="S3512" t="s">
        <v>136</v>
      </c>
      <c r="T3512" t="s">
        <v>1671</v>
      </c>
      <c r="U3512" t="s">
        <v>136</v>
      </c>
      <c r="V3512" t="s">
        <v>138</v>
      </c>
      <c r="W3512" t="s">
        <v>139</v>
      </c>
      <c r="X3512" t="s">
        <v>140</v>
      </c>
      <c r="Y3512" s="79">
        <v>3</v>
      </c>
      <c r="Z3512" t="s">
        <v>5818</v>
      </c>
    </row>
    <row r="3513" spans="1:26">
      <c r="A3513" s="27">
        <v>45153</v>
      </c>
      <c r="B3513" t="s">
        <v>7592</v>
      </c>
      <c r="C3513" t="s">
        <v>7594</v>
      </c>
      <c r="D3513" s="79">
        <v>5409</v>
      </c>
      <c r="E3513" s="79" t="s">
        <v>5816</v>
      </c>
      <c r="F3513" t="s">
        <v>132</v>
      </c>
      <c r="G3513" t="s">
        <v>7295</v>
      </c>
      <c r="H3513" t="s">
        <v>134</v>
      </c>
      <c r="I3513" t="s">
        <v>134</v>
      </c>
      <c r="J3513" t="s">
        <v>135</v>
      </c>
      <c r="S3513" t="s">
        <v>136</v>
      </c>
      <c r="T3513" t="s">
        <v>1671</v>
      </c>
      <c r="U3513" t="s">
        <v>136</v>
      </c>
      <c r="V3513" t="s">
        <v>138</v>
      </c>
      <c r="W3513" t="s">
        <v>139</v>
      </c>
      <c r="X3513" t="s">
        <v>140</v>
      </c>
      <c r="Y3513" s="79">
        <v>1</v>
      </c>
      <c r="Z3513" t="s">
        <v>5818</v>
      </c>
    </row>
    <row r="3514" spans="1:26">
      <c r="A3514" s="27">
        <v>45148</v>
      </c>
      <c r="B3514" t="s">
        <v>7595</v>
      </c>
      <c r="C3514" t="s">
        <v>7596</v>
      </c>
      <c r="D3514" s="79">
        <v>5372</v>
      </c>
      <c r="E3514" s="79" t="s">
        <v>5816</v>
      </c>
      <c r="F3514" t="s">
        <v>132</v>
      </c>
      <c r="G3514" t="s">
        <v>7597</v>
      </c>
      <c r="H3514" t="s">
        <v>134</v>
      </c>
      <c r="I3514" t="s">
        <v>134</v>
      </c>
      <c r="J3514" t="s">
        <v>135</v>
      </c>
      <c r="S3514" t="s">
        <v>136</v>
      </c>
      <c r="T3514" t="s">
        <v>6554</v>
      </c>
      <c r="U3514" t="s">
        <v>136</v>
      </c>
      <c r="V3514" t="s">
        <v>138</v>
      </c>
      <c r="W3514" t="s">
        <v>139</v>
      </c>
      <c r="X3514" t="s">
        <v>930</v>
      </c>
      <c r="Y3514" s="79">
        <v>1</v>
      </c>
      <c r="Z3514" t="s">
        <v>5818</v>
      </c>
    </row>
    <row r="3515" spans="1:26">
      <c r="A3515" s="27">
        <v>45149</v>
      </c>
      <c r="B3515" t="s">
        <v>7598</v>
      </c>
      <c r="C3515" t="s">
        <v>7599</v>
      </c>
      <c r="D3515" s="79">
        <v>5388</v>
      </c>
      <c r="E3515" s="79" t="s">
        <v>5816</v>
      </c>
      <c r="F3515" t="s">
        <v>132</v>
      </c>
      <c r="G3515" t="s">
        <v>7600</v>
      </c>
      <c r="H3515" t="s">
        <v>134</v>
      </c>
      <c r="I3515" t="s">
        <v>134</v>
      </c>
      <c r="J3515" t="s">
        <v>135</v>
      </c>
      <c r="S3515" t="s">
        <v>136</v>
      </c>
      <c r="T3515" t="s">
        <v>401</v>
      </c>
      <c r="U3515" t="s">
        <v>136</v>
      </c>
      <c r="V3515" t="s">
        <v>138</v>
      </c>
      <c r="W3515" t="s">
        <v>139</v>
      </c>
      <c r="X3515" t="s">
        <v>930</v>
      </c>
      <c r="Y3515" s="79">
        <v>1</v>
      </c>
      <c r="Z3515" t="s">
        <v>5818</v>
      </c>
    </row>
    <row r="3516" spans="1:26">
      <c r="A3516" s="27">
        <v>45152</v>
      </c>
      <c r="B3516" t="s">
        <v>7601</v>
      </c>
      <c r="C3516" t="s">
        <v>7602</v>
      </c>
      <c r="D3516" s="79">
        <v>5405</v>
      </c>
      <c r="E3516" s="79" t="s">
        <v>5816</v>
      </c>
      <c r="F3516" t="s">
        <v>132</v>
      </c>
      <c r="G3516" t="s">
        <v>7318</v>
      </c>
      <c r="H3516" t="s">
        <v>134</v>
      </c>
      <c r="I3516" t="s">
        <v>134</v>
      </c>
      <c r="J3516" t="s">
        <v>135</v>
      </c>
      <c r="S3516" t="s">
        <v>136</v>
      </c>
      <c r="T3516" t="s">
        <v>956</v>
      </c>
      <c r="U3516" t="s">
        <v>136</v>
      </c>
      <c r="V3516" t="s">
        <v>138</v>
      </c>
      <c r="W3516" t="s">
        <v>139</v>
      </c>
      <c r="X3516" t="s">
        <v>140</v>
      </c>
      <c r="Y3516" s="79">
        <v>1</v>
      </c>
      <c r="Z3516" t="s">
        <v>5818</v>
      </c>
    </row>
    <row r="3517" spans="1:26">
      <c r="A3517" s="27">
        <v>45152</v>
      </c>
      <c r="B3517" t="s">
        <v>7601</v>
      </c>
      <c r="C3517" t="s">
        <v>7603</v>
      </c>
      <c r="D3517" s="79">
        <v>5405</v>
      </c>
      <c r="E3517" s="79" t="s">
        <v>5816</v>
      </c>
      <c r="F3517" t="s">
        <v>132</v>
      </c>
      <c r="G3517" t="s">
        <v>7318</v>
      </c>
      <c r="H3517" t="s">
        <v>134</v>
      </c>
      <c r="I3517" t="s">
        <v>134</v>
      </c>
      <c r="J3517" t="s">
        <v>135</v>
      </c>
      <c r="S3517" t="s">
        <v>136</v>
      </c>
      <c r="T3517" t="s">
        <v>956</v>
      </c>
      <c r="U3517" t="s">
        <v>136</v>
      </c>
      <c r="V3517" t="s">
        <v>138</v>
      </c>
      <c r="W3517" t="s">
        <v>139</v>
      </c>
      <c r="X3517" t="s">
        <v>140</v>
      </c>
      <c r="Y3517" s="79">
        <v>2</v>
      </c>
      <c r="Z3517" t="s">
        <v>5818</v>
      </c>
    </row>
    <row r="3518" spans="1:26">
      <c r="A3518" s="27">
        <v>45152</v>
      </c>
      <c r="B3518" t="s">
        <v>7601</v>
      </c>
      <c r="C3518" t="s">
        <v>7604</v>
      </c>
      <c r="D3518" s="79">
        <v>5405</v>
      </c>
      <c r="E3518" s="79" t="s">
        <v>5816</v>
      </c>
      <c r="F3518" t="s">
        <v>132</v>
      </c>
      <c r="G3518" t="s">
        <v>7318</v>
      </c>
      <c r="H3518" t="s">
        <v>134</v>
      </c>
      <c r="I3518" t="s">
        <v>134</v>
      </c>
      <c r="J3518" t="s">
        <v>135</v>
      </c>
      <c r="S3518" t="s">
        <v>136</v>
      </c>
      <c r="T3518" t="s">
        <v>956</v>
      </c>
      <c r="U3518" t="s">
        <v>136</v>
      </c>
      <c r="V3518" t="s">
        <v>138</v>
      </c>
      <c r="W3518" t="s">
        <v>139</v>
      </c>
      <c r="X3518" t="s">
        <v>140</v>
      </c>
      <c r="Y3518" s="79">
        <v>2</v>
      </c>
      <c r="Z3518" t="s">
        <v>5818</v>
      </c>
    </row>
    <row r="3519" spans="1:26">
      <c r="A3519" s="27">
        <v>45155</v>
      </c>
      <c r="B3519" t="s">
        <v>7605</v>
      </c>
      <c r="C3519" t="s">
        <v>7606</v>
      </c>
      <c r="D3519" s="79">
        <v>1592</v>
      </c>
      <c r="E3519" s="79" t="s">
        <v>5816</v>
      </c>
      <c r="F3519" t="s">
        <v>132</v>
      </c>
      <c r="G3519" t="s">
        <v>7607</v>
      </c>
      <c r="H3519" t="s">
        <v>134</v>
      </c>
      <c r="I3519" t="s">
        <v>134</v>
      </c>
      <c r="J3519" t="s">
        <v>135</v>
      </c>
      <c r="K3519" s="79">
        <v>1</v>
      </c>
      <c r="L3519" s="79">
        <v>300</v>
      </c>
      <c r="M3519" s="79">
        <v>300</v>
      </c>
      <c r="N3519" s="79">
        <v>0</v>
      </c>
      <c r="O3519" s="79">
        <v>0</v>
      </c>
      <c r="P3519" s="79">
        <v>0</v>
      </c>
      <c r="Q3519" s="79">
        <v>0</v>
      </c>
      <c r="R3519" s="79">
        <v>300</v>
      </c>
      <c r="S3519" t="s">
        <v>136</v>
      </c>
      <c r="T3519" t="s">
        <v>956</v>
      </c>
      <c r="U3519" t="s">
        <v>136</v>
      </c>
      <c r="V3519" t="s">
        <v>138</v>
      </c>
      <c r="W3519" t="s">
        <v>139</v>
      </c>
      <c r="X3519" t="s">
        <v>140</v>
      </c>
      <c r="Z3519" t="s">
        <v>141</v>
      </c>
    </row>
    <row r="3520" spans="1:26">
      <c r="A3520" s="27">
        <v>45155</v>
      </c>
      <c r="B3520" t="s">
        <v>7605</v>
      </c>
      <c r="C3520" t="s">
        <v>7608</v>
      </c>
      <c r="D3520" s="79">
        <v>1592</v>
      </c>
      <c r="E3520" s="79" t="s">
        <v>5816</v>
      </c>
      <c r="F3520" t="s">
        <v>132</v>
      </c>
      <c r="G3520" t="s">
        <v>7607</v>
      </c>
      <c r="H3520" t="s">
        <v>134</v>
      </c>
      <c r="I3520" t="s">
        <v>134</v>
      </c>
      <c r="J3520" t="s">
        <v>135</v>
      </c>
      <c r="K3520" s="79">
        <v>1</v>
      </c>
      <c r="L3520" s="79">
        <v>300</v>
      </c>
      <c r="M3520" s="79">
        <v>300</v>
      </c>
      <c r="N3520" s="79">
        <v>0</v>
      </c>
      <c r="O3520" s="79">
        <v>0</v>
      </c>
      <c r="P3520" s="79">
        <v>0</v>
      </c>
      <c r="Q3520" s="79">
        <v>0</v>
      </c>
      <c r="R3520" s="79">
        <v>300</v>
      </c>
      <c r="S3520" t="s">
        <v>136</v>
      </c>
      <c r="T3520" t="s">
        <v>956</v>
      </c>
      <c r="U3520" t="s">
        <v>136</v>
      </c>
      <c r="V3520" t="s">
        <v>138</v>
      </c>
      <c r="W3520" t="s">
        <v>139</v>
      </c>
      <c r="X3520" t="s">
        <v>140</v>
      </c>
      <c r="Z3520" t="s">
        <v>141</v>
      </c>
    </row>
    <row r="3521" spans="1:26">
      <c r="A3521" s="27">
        <v>45155</v>
      </c>
      <c r="B3521" t="s">
        <v>7609</v>
      </c>
      <c r="C3521" t="s">
        <v>7610</v>
      </c>
      <c r="D3521" s="79">
        <v>5433</v>
      </c>
      <c r="E3521" s="79" t="s">
        <v>5816</v>
      </c>
      <c r="F3521" t="s">
        <v>132</v>
      </c>
      <c r="G3521" t="s">
        <v>7611</v>
      </c>
      <c r="H3521" t="s">
        <v>134</v>
      </c>
      <c r="I3521" t="s">
        <v>134</v>
      </c>
      <c r="J3521" t="s">
        <v>135</v>
      </c>
      <c r="K3521" s="79">
        <v>1</v>
      </c>
      <c r="L3521" s="79">
        <v>300</v>
      </c>
      <c r="M3521" s="79">
        <v>300</v>
      </c>
      <c r="N3521" s="79">
        <v>0</v>
      </c>
      <c r="O3521" s="79">
        <v>0</v>
      </c>
      <c r="P3521" s="79">
        <v>0</v>
      </c>
      <c r="Q3521" s="79">
        <v>0</v>
      </c>
      <c r="R3521" s="79">
        <v>300</v>
      </c>
      <c r="S3521" t="s">
        <v>136</v>
      </c>
      <c r="T3521" t="s">
        <v>817</v>
      </c>
      <c r="U3521" t="s">
        <v>136</v>
      </c>
      <c r="V3521" t="s">
        <v>138</v>
      </c>
      <c r="W3521" t="s">
        <v>139</v>
      </c>
      <c r="X3521" t="s">
        <v>140</v>
      </c>
      <c r="Z3521" t="s">
        <v>141</v>
      </c>
    </row>
    <row r="3522" spans="1:26">
      <c r="A3522" s="27">
        <v>45155</v>
      </c>
      <c r="B3522" t="s">
        <v>7609</v>
      </c>
      <c r="C3522" t="s">
        <v>7612</v>
      </c>
      <c r="D3522" s="79">
        <v>5433</v>
      </c>
      <c r="E3522" s="79" t="s">
        <v>5816</v>
      </c>
      <c r="F3522" t="s">
        <v>132</v>
      </c>
      <c r="G3522" t="s">
        <v>7611</v>
      </c>
      <c r="H3522" t="s">
        <v>134</v>
      </c>
      <c r="I3522" t="s">
        <v>134</v>
      </c>
      <c r="J3522" t="s">
        <v>135</v>
      </c>
      <c r="K3522" s="79">
        <v>1</v>
      </c>
      <c r="L3522" s="79">
        <v>300</v>
      </c>
      <c r="M3522" s="79">
        <v>300</v>
      </c>
      <c r="N3522" s="79">
        <v>0</v>
      </c>
      <c r="O3522" s="79">
        <v>0</v>
      </c>
      <c r="P3522" s="79">
        <v>0</v>
      </c>
      <c r="Q3522" s="79">
        <v>0</v>
      </c>
      <c r="R3522" s="79">
        <v>300</v>
      </c>
      <c r="S3522" t="s">
        <v>136</v>
      </c>
      <c r="T3522" t="s">
        <v>817</v>
      </c>
      <c r="U3522" t="s">
        <v>136</v>
      </c>
      <c r="V3522" t="s">
        <v>138</v>
      </c>
      <c r="W3522" t="s">
        <v>139</v>
      </c>
      <c r="X3522" t="s">
        <v>140</v>
      </c>
      <c r="Z3522" t="s">
        <v>141</v>
      </c>
    </row>
    <row r="3523" spans="1:26">
      <c r="A3523" s="27">
        <v>45155</v>
      </c>
      <c r="B3523" t="s">
        <v>7609</v>
      </c>
      <c r="C3523" t="s">
        <v>7613</v>
      </c>
      <c r="D3523" s="79">
        <v>5433</v>
      </c>
      <c r="E3523" s="79" t="s">
        <v>5816</v>
      </c>
      <c r="F3523" t="s">
        <v>132</v>
      </c>
      <c r="G3523" t="s">
        <v>7611</v>
      </c>
      <c r="H3523" t="s">
        <v>134</v>
      </c>
      <c r="I3523" t="s">
        <v>134</v>
      </c>
      <c r="J3523" t="s">
        <v>135</v>
      </c>
      <c r="K3523" s="79">
        <v>1</v>
      </c>
      <c r="L3523" s="79">
        <v>300</v>
      </c>
      <c r="M3523" s="79">
        <v>300</v>
      </c>
      <c r="N3523" s="79">
        <v>0</v>
      </c>
      <c r="O3523" s="79">
        <v>0</v>
      </c>
      <c r="P3523" s="79">
        <v>0</v>
      </c>
      <c r="Q3523" s="79">
        <v>0</v>
      </c>
      <c r="R3523" s="79">
        <v>300</v>
      </c>
      <c r="S3523" t="s">
        <v>136</v>
      </c>
      <c r="T3523" t="s">
        <v>817</v>
      </c>
      <c r="U3523" t="s">
        <v>136</v>
      </c>
      <c r="V3523" t="s">
        <v>138</v>
      </c>
      <c r="W3523" t="s">
        <v>139</v>
      </c>
      <c r="X3523" t="s">
        <v>168</v>
      </c>
      <c r="Z3523" t="s">
        <v>141</v>
      </c>
    </row>
    <row r="3524" spans="1:26">
      <c r="A3524" s="27">
        <v>45155</v>
      </c>
      <c r="B3524" t="s">
        <v>7609</v>
      </c>
      <c r="C3524" t="s">
        <v>7614</v>
      </c>
      <c r="D3524" s="79">
        <v>5433</v>
      </c>
      <c r="E3524" s="79" t="s">
        <v>5816</v>
      </c>
      <c r="F3524" t="s">
        <v>132</v>
      </c>
      <c r="G3524" t="s">
        <v>7611</v>
      </c>
      <c r="H3524" t="s">
        <v>134</v>
      </c>
      <c r="I3524" t="s">
        <v>134</v>
      </c>
      <c r="J3524" t="s">
        <v>135</v>
      </c>
      <c r="K3524" s="79">
        <v>1</v>
      </c>
      <c r="L3524" s="79">
        <v>300</v>
      </c>
      <c r="M3524" s="79">
        <v>300</v>
      </c>
      <c r="N3524" s="79">
        <v>0</v>
      </c>
      <c r="O3524" s="79">
        <v>0</v>
      </c>
      <c r="P3524" s="79">
        <v>0</v>
      </c>
      <c r="Q3524" s="79">
        <v>0</v>
      </c>
      <c r="R3524" s="79">
        <v>300</v>
      </c>
      <c r="S3524" t="s">
        <v>136</v>
      </c>
      <c r="T3524" t="s">
        <v>817</v>
      </c>
      <c r="U3524" t="s">
        <v>136</v>
      </c>
      <c r="V3524" t="s">
        <v>138</v>
      </c>
      <c r="W3524" t="s">
        <v>139</v>
      </c>
      <c r="X3524" t="s">
        <v>168</v>
      </c>
      <c r="Z3524" t="s">
        <v>141</v>
      </c>
    </row>
    <row r="3525" spans="1:26">
      <c r="A3525" s="27">
        <v>45155</v>
      </c>
      <c r="B3525" t="s">
        <v>7615</v>
      </c>
      <c r="C3525" t="s">
        <v>7616</v>
      </c>
      <c r="D3525" s="79">
        <v>5318</v>
      </c>
      <c r="E3525" s="79" t="s">
        <v>5816</v>
      </c>
      <c r="F3525" t="s">
        <v>132</v>
      </c>
      <c r="G3525" t="s">
        <v>7192</v>
      </c>
      <c r="H3525" t="s">
        <v>134</v>
      </c>
      <c r="I3525" t="s">
        <v>134</v>
      </c>
      <c r="J3525" t="s">
        <v>135</v>
      </c>
      <c r="K3525" s="79">
        <v>1</v>
      </c>
      <c r="L3525" s="79">
        <v>300</v>
      </c>
      <c r="M3525" s="79">
        <v>300</v>
      </c>
      <c r="N3525" s="79">
        <v>0</v>
      </c>
      <c r="O3525" s="79">
        <v>0</v>
      </c>
      <c r="P3525" s="79">
        <v>0</v>
      </c>
      <c r="Q3525" s="79">
        <v>0</v>
      </c>
      <c r="R3525" s="79">
        <v>300</v>
      </c>
      <c r="S3525" t="s">
        <v>136</v>
      </c>
      <c r="T3525" t="s">
        <v>956</v>
      </c>
      <c r="U3525" t="s">
        <v>136</v>
      </c>
      <c r="V3525" t="s">
        <v>138</v>
      </c>
      <c r="W3525" t="s">
        <v>139</v>
      </c>
      <c r="X3525" t="s">
        <v>140</v>
      </c>
      <c r="Z3525" t="s">
        <v>141</v>
      </c>
    </row>
    <row r="3526" spans="1:26">
      <c r="A3526" s="27">
        <v>45155</v>
      </c>
      <c r="B3526" t="s">
        <v>7615</v>
      </c>
      <c r="C3526" t="s">
        <v>7617</v>
      </c>
      <c r="D3526" s="79">
        <v>5318</v>
      </c>
      <c r="E3526" s="79" t="s">
        <v>5816</v>
      </c>
      <c r="F3526" t="s">
        <v>132</v>
      </c>
      <c r="G3526" t="s">
        <v>7192</v>
      </c>
      <c r="H3526" t="s">
        <v>134</v>
      </c>
      <c r="I3526" t="s">
        <v>134</v>
      </c>
      <c r="J3526" t="s">
        <v>135</v>
      </c>
      <c r="K3526" s="79">
        <v>1</v>
      </c>
      <c r="L3526" s="79">
        <v>300</v>
      </c>
      <c r="M3526" s="79">
        <v>300</v>
      </c>
      <c r="N3526" s="79">
        <v>0</v>
      </c>
      <c r="O3526" s="79">
        <v>0</v>
      </c>
      <c r="P3526" s="79">
        <v>0</v>
      </c>
      <c r="Q3526" s="79">
        <v>0</v>
      </c>
      <c r="R3526" s="79">
        <v>300</v>
      </c>
      <c r="S3526" t="s">
        <v>136</v>
      </c>
      <c r="T3526" t="s">
        <v>956</v>
      </c>
      <c r="U3526" t="s">
        <v>136</v>
      </c>
      <c r="V3526" t="s">
        <v>138</v>
      </c>
      <c r="W3526" t="s">
        <v>139</v>
      </c>
      <c r="X3526" t="s">
        <v>140</v>
      </c>
      <c r="Z3526" t="s">
        <v>141</v>
      </c>
    </row>
    <row r="3527" spans="1:26">
      <c r="A3527" s="27">
        <v>45155</v>
      </c>
      <c r="B3527" t="s">
        <v>7615</v>
      </c>
      <c r="C3527" t="s">
        <v>7618</v>
      </c>
      <c r="D3527" s="79">
        <v>5318</v>
      </c>
      <c r="E3527" s="79" t="s">
        <v>5816</v>
      </c>
      <c r="F3527" t="s">
        <v>132</v>
      </c>
      <c r="G3527" t="s">
        <v>7192</v>
      </c>
      <c r="H3527" t="s">
        <v>134</v>
      </c>
      <c r="I3527" t="s">
        <v>134</v>
      </c>
      <c r="J3527" t="s">
        <v>135</v>
      </c>
      <c r="K3527" s="79">
        <v>1</v>
      </c>
      <c r="L3527" s="79">
        <v>300</v>
      </c>
      <c r="M3527" s="79">
        <v>300</v>
      </c>
      <c r="N3527" s="79">
        <v>0</v>
      </c>
      <c r="O3527" s="79">
        <v>0</v>
      </c>
      <c r="P3527" s="79">
        <v>0</v>
      </c>
      <c r="Q3527" s="79">
        <v>0</v>
      </c>
      <c r="R3527" s="79">
        <v>300</v>
      </c>
      <c r="S3527" t="s">
        <v>136</v>
      </c>
      <c r="T3527" t="s">
        <v>956</v>
      </c>
      <c r="U3527" t="s">
        <v>136</v>
      </c>
      <c r="V3527" t="s">
        <v>138</v>
      </c>
      <c r="W3527" t="s">
        <v>139</v>
      </c>
      <c r="X3527" t="s">
        <v>140</v>
      </c>
      <c r="Z3527" t="s">
        <v>141</v>
      </c>
    </row>
    <row r="3528" spans="1:26">
      <c r="A3528" s="27">
        <v>45160</v>
      </c>
      <c r="B3528" t="s">
        <v>7619</v>
      </c>
      <c r="C3528" t="s">
        <v>7620</v>
      </c>
      <c r="D3528" s="79">
        <v>5466</v>
      </c>
      <c r="E3528" s="79" t="s">
        <v>5816</v>
      </c>
      <c r="F3528" t="s">
        <v>132</v>
      </c>
      <c r="G3528" t="s">
        <v>7621</v>
      </c>
      <c r="H3528" t="s">
        <v>134</v>
      </c>
      <c r="I3528" t="s">
        <v>134</v>
      </c>
      <c r="J3528" t="s">
        <v>135</v>
      </c>
      <c r="K3528" s="79">
        <v>2</v>
      </c>
      <c r="L3528" s="79">
        <v>300</v>
      </c>
      <c r="M3528" s="79">
        <v>600</v>
      </c>
      <c r="N3528" s="79">
        <v>0</v>
      </c>
      <c r="O3528" s="79">
        <v>0</v>
      </c>
      <c r="P3528" s="79">
        <v>0</v>
      </c>
      <c r="Q3528" s="79">
        <v>0</v>
      </c>
      <c r="R3528" s="79">
        <v>600</v>
      </c>
      <c r="S3528" t="s">
        <v>136</v>
      </c>
      <c r="T3528" t="s">
        <v>382</v>
      </c>
      <c r="U3528" t="s">
        <v>136</v>
      </c>
      <c r="V3528" t="s">
        <v>138</v>
      </c>
      <c r="W3528" t="s">
        <v>139</v>
      </c>
      <c r="X3528" t="s">
        <v>140</v>
      </c>
      <c r="Z3528" t="s">
        <v>141</v>
      </c>
    </row>
    <row r="3529" spans="1:26">
      <c r="A3529" s="27">
        <v>45160</v>
      </c>
      <c r="B3529" t="s">
        <v>7619</v>
      </c>
      <c r="C3529" t="s">
        <v>7622</v>
      </c>
      <c r="D3529" s="79">
        <v>5466</v>
      </c>
      <c r="E3529" s="79" t="s">
        <v>5816</v>
      </c>
      <c r="F3529" t="s">
        <v>132</v>
      </c>
      <c r="G3529" t="s">
        <v>7621</v>
      </c>
      <c r="H3529" t="s">
        <v>134</v>
      </c>
      <c r="I3529" t="s">
        <v>134</v>
      </c>
      <c r="J3529" t="s">
        <v>135</v>
      </c>
      <c r="K3529" s="79">
        <v>1</v>
      </c>
      <c r="L3529" s="79">
        <v>300</v>
      </c>
      <c r="M3529" s="79">
        <v>300</v>
      </c>
      <c r="N3529" s="79">
        <v>0</v>
      </c>
      <c r="O3529" s="79">
        <v>0</v>
      </c>
      <c r="P3529" s="79">
        <v>0</v>
      </c>
      <c r="Q3529" s="79">
        <v>0</v>
      </c>
      <c r="R3529" s="79">
        <v>300</v>
      </c>
      <c r="S3529" t="s">
        <v>136</v>
      </c>
      <c r="T3529" t="s">
        <v>382</v>
      </c>
      <c r="U3529" t="s">
        <v>136</v>
      </c>
      <c r="V3529" t="s">
        <v>138</v>
      </c>
      <c r="W3529" t="s">
        <v>139</v>
      </c>
      <c r="X3529" t="s">
        <v>140</v>
      </c>
      <c r="Z3529" t="s">
        <v>141</v>
      </c>
    </row>
    <row r="3530" spans="1:26">
      <c r="A3530" s="27">
        <v>45160</v>
      </c>
      <c r="B3530" t="s">
        <v>7619</v>
      </c>
      <c r="C3530" t="s">
        <v>7623</v>
      </c>
      <c r="D3530" s="79">
        <v>5466</v>
      </c>
      <c r="E3530" s="79" t="s">
        <v>5816</v>
      </c>
      <c r="F3530" t="s">
        <v>132</v>
      </c>
      <c r="G3530" t="s">
        <v>7621</v>
      </c>
      <c r="H3530" t="s">
        <v>134</v>
      </c>
      <c r="I3530" t="s">
        <v>134</v>
      </c>
      <c r="J3530" t="s">
        <v>135</v>
      </c>
      <c r="K3530" s="79">
        <v>1</v>
      </c>
      <c r="L3530" s="79">
        <v>300</v>
      </c>
      <c r="M3530" s="79">
        <v>300</v>
      </c>
      <c r="N3530" s="79">
        <v>0</v>
      </c>
      <c r="O3530" s="79">
        <v>0</v>
      </c>
      <c r="P3530" s="79">
        <v>0</v>
      </c>
      <c r="Q3530" s="79">
        <v>0</v>
      </c>
      <c r="R3530" s="79">
        <v>300</v>
      </c>
      <c r="S3530" t="s">
        <v>136</v>
      </c>
      <c r="T3530" t="s">
        <v>382</v>
      </c>
      <c r="U3530" t="s">
        <v>136</v>
      </c>
      <c r="V3530" t="s">
        <v>138</v>
      </c>
      <c r="W3530" t="s">
        <v>139</v>
      </c>
      <c r="X3530" t="s">
        <v>140</v>
      </c>
      <c r="Z3530" t="s">
        <v>141</v>
      </c>
    </row>
    <row r="3531" spans="1:26">
      <c r="A3531" s="27">
        <v>45160</v>
      </c>
      <c r="B3531" t="s">
        <v>7619</v>
      </c>
      <c r="C3531" t="s">
        <v>7624</v>
      </c>
      <c r="D3531" s="79">
        <v>5466</v>
      </c>
      <c r="E3531" s="79" t="s">
        <v>5816</v>
      </c>
      <c r="F3531" t="s">
        <v>132</v>
      </c>
      <c r="G3531" t="s">
        <v>7621</v>
      </c>
      <c r="H3531" t="s">
        <v>134</v>
      </c>
      <c r="I3531" t="s">
        <v>134</v>
      </c>
      <c r="J3531" t="s">
        <v>135</v>
      </c>
      <c r="K3531" s="79">
        <v>1</v>
      </c>
      <c r="L3531" s="79">
        <v>300</v>
      </c>
      <c r="M3531" s="79">
        <v>300</v>
      </c>
      <c r="N3531" s="79">
        <v>0</v>
      </c>
      <c r="O3531" s="79">
        <v>0</v>
      </c>
      <c r="P3531" s="79">
        <v>0</v>
      </c>
      <c r="Q3531" s="79">
        <v>0</v>
      </c>
      <c r="R3531" s="79">
        <v>300</v>
      </c>
      <c r="S3531" t="s">
        <v>136</v>
      </c>
      <c r="T3531" t="s">
        <v>382</v>
      </c>
      <c r="U3531" t="s">
        <v>136</v>
      </c>
      <c r="V3531" t="s">
        <v>138</v>
      </c>
      <c r="W3531" t="s">
        <v>139</v>
      </c>
      <c r="X3531" t="s">
        <v>140</v>
      </c>
      <c r="Z3531" t="s">
        <v>141</v>
      </c>
    </row>
    <row r="3532" spans="1:26">
      <c r="A3532" s="27">
        <v>45160</v>
      </c>
      <c r="B3532" t="s">
        <v>7619</v>
      </c>
      <c r="C3532" t="s">
        <v>7625</v>
      </c>
      <c r="D3532" s="79">
        <v>5466</v>
      </c>
      <c r="E3532" s="79" t="s">
        <v>5816</v>
      </c>
      <c r="F3532" t="s">
        <v>132</v>
      </c>
      <c r="G3532" t="s">
        <v>7621</v>
      </c>
      <c r="H3532" t="s">
        <v>134</v>
      </c>
      <c r="I3532" t="s">
        <v>134</v>
      </c>
      <c r="J3532" t="s">
        <v>135</v>
      </c>
      <c r="K3532" s="79">
        <v>1</v>
      </c>
      <c r="L3532" s="79">
        <v>300</v>
      </c>
      <c r="M3532" s="79">
        <v>300</v>
      </c>
      <c r="N3532" s="79">
        <v>0</v>
      </c>
      <c r="O3532" s="79">
        <v>0</v>
      </c>
      <c r="P3532" s="79">
        <v>0</v>
      </c>
      <c r="Q3532" s="79">
        <v>0</v>
      </c>
      <c r="R3532" s="79">
        <v>300</v>
      </c>
      <c r="S3532" t="s">
        <v>136</v>
      </c>
      <c r="T3532" t="s">
        <v>382</v>
      </c>
      <c r="U3532" t="s">
        <v>136</v>
      </c>
      <c r="V3532" t="s">
        <v>138</v>
      </c>
      <c r="W3532" t="s">
        <v>139</v>
      </c>
      <c r="X3532" t="s">
        <v>140</v>
      </c>
      <c r="Z3532" t="s">
        <v>141</v>
      </c>
    </row>
    <row r="3533" spans="1:26">
      <c r="A3533" s="27">
        <v>45156</v>
      </c>
      <c r="B3533" t="s">
        <v>7626</v>
      </c>
      <c r="C3533" t="s">
        <v>7627</v>
      </c>
      <c r="D3533" s="79">
        <v>4767</v>
      </c>
      <c r="E3533" s="79" t="s">
        <v>5816</v>
      </c>
      <c r="F3533" t="s">
        <v>132</v>
      </c>
      <c r="G3533" t="s">
        <v>7628</v>
      </c>
      <c r="H3533" t="s">
        <v>134</v>
      </c>
      <c r="I3533" t="s">
        <v>134</v>
      </c>
      <c r="J3533" t="s">
        <v>135</v>
      </c>
      <c r="S3533" t="s">
        <v>136</v>
      </c>
      <c r="T3533" t="s">
        <v>679</v>
      </c>
      <c r="U3533" t="s">
        <v>136</v>
      </c>
      <c r="V3533" t="s">
        <v>138</v>
      </c>
      <c r="W3533" t="s">
        <v>139</v>
      </c>
      <c r="X3533" t="s">
        <v>930</v>
      </c>
      <c r="Y3533" s="79">
        <v>1</v>
      </c>
      <c r="Z3533" t="s">
        <v>5818</v>
      </c>
    </row>
    <row r="3534" spans="1:26">
      <c r="A3534" s="27">
        <v>45159</v>
      </c>
      <c r="B3534" t="s">
        <v>7629</v>
      </c>
      <c r="C3534" t="s">
        <v>7630</v>
      </c>
      <c r="D3534" s="79">
        <v>3278</v>
      </c>
      <c r="E3534" s="79" t="s">
        <v>5816</v>
      </c>
      <c r="F3534" t="s">
        <v>202</v>
      </c>
      <c r="G3534" t="s">
        <v>802</v>
      </c>
      <c r="H3534" t="s">
        <v>134</v>
      </c>
      <c r="I3534" t="s">
        <v>134</v>
      </c>
      <c r="J3534" t="s">
        <v>135</v>
      </c>
      <c r="K3534" s="79">
        <v>1</v>
      </c>
      <c r="L3534" s="79">
        <v>300</v>
      </c>
      <c r="M3534" s="79">
        <v>300</v>
      </c>
      <c r="N3534" s="79">
        <v>0</v>
      </c>
      <c r="O3534" s="79">
        <v>0</v>
      </c>
      <c r="P3534" s="79">
        <v>0</v>
      </c>
      <c r="Q3534" s="79">
        <v>0</v>
      </c>
      <c r="R3534" s="79">
        <v>300</v>
      </c>
      <c r="S3534" t="s">
        <v>136</v>
      </c>
      <c r="T3534" t="s">
        <v>401</v>
      </c>
      <c r="U3534" t="s">
        <v>136</v>
      </c>
      <c r="V3534" t="s">
        <v>138</v>
      </c>
      <c r="W3534" t="s">
        <v>139</v>
      </c>
      <c r="X3534" t="s">
        <v>140</v>
      </c>
      <c r="Z3534" t="s">
        <v>141</v>
      </c>
    </row>
    <row r="3535" spans="1:26">
      <c r="A3535" s="27">
        <v>45159</v>
      </c>
      <c r="B3535" t="s">
        <v>7629</v>
      </c>
      <c r="C3535" t="s">
        <v>7631</v>
      </c>
      <c r="D3535" s="79">
        <v>3278</v>
      </c>
      <c r="E3535" s="79" t="s">
        <v>5816</v>
      </c>
      <c r="F3535" t="s">
        <v>202</v>
      </c>
      <c r="G3535" t="s">
        <v>802</v>
      </c>
      <c r="H3535" t="s">
        <v>134</v>
      </c>
      <c r="I3535" t="s">
        <v>134</v>
      </c>
      <c r="J3535" t="s">
        <v>135</v>
      </c>
      <c r="K3535" s="79">
        <v>1</v>
      </c>
      <c r="L3535" s="79">
        <v>300</v>
      </c>
      <c r="M3535" s="79">
        <v>300</v>
      </c>
      <c r="N3535" s="79">
        <v>0</v>
      </c>
      <c r="O3535" s="79">
        <v>0</v>
      </c>
      <c r="P3535" s="79">
        <v>0</v>
      </c>
      <c r="Q3535" s="79">
        <v>0</v>
      </c>
      <c r="R3535" s="79">
        <v>300</v>
      </c>
      <c r="S3535" t="s">
        <v>136</v>
      </c>
      <c r="T3535" t="s">
        <v>401</v>
      </c>
      <c r="U3535" t="s">
        <v>136</v>
      </c>
      <c r="V3535" t="s">
        <v>138</v>
      </c>
      <c r="W3535" t="s">
        <v>139</v>
      </c>
      <c r="X3535" t="s">
        <v>140</v>
      </c>
      <c r="Z3535" t="s">
        <v>141</v>
      </c>
    </row>
    <row r="3536" spans="1:26">
      <c r="A3536" s="27">
        <v>45159</v>
      </c>
      <c r="B3536" t="s">
        <v>7629</v>
      </c>
      <c r="C3536" t="s">
        <v>7632</v>
      </c>
      <c r="D3536" s="79">
        <v>3278</v>
      </c>
      <c r="E3536" s="79" t="s">
        <v>5816</v>
      </c>
      <c r="F3536" t="s">
        <v>202</v>
      </c>
      <c r="G3536" t="s">
        <v>802</v>
      </c>
      <c r="H3536" t="s">
        <v>134</v>
      </c>
      <c r="I3536" t="s">
        <v>134</v>
      </c>
      <c r="J3536" t="s">
        <v>135</v>
      </c>
      <c r="K3536" s="79">
        <v>1</v>
      </c>
      <c r="L3536" s="79">
        <v>300</v>
      </c>
      <c r="M3536" s="79">
        <v>300</v>
      </c>
      <c r="N3536" s="79">
        <v>0</v>
      </c>
      <c r="O3536" s="79">
        <v>0</v>
      </c>
      <c r="P3536" s="79">
        <v>0</v>
      </c>
      <c r="Q3536" s="79">
        <v>0</v>
      </c>
      <c r="R3536" s="79">
        <v>300</v>
      </c>
      <c r="S3536" t="s">
        <v>136</v>
      </c>
      <c r="T3536" t="s">
        <v>401</v>
      </c>
      <c r="U3536" t="s">
        <v>136</v>
      </c>
      <c r="V3536" t="s">
        <v>138</v>
      </c>
      <c r="W3536" t="s">
        <v>139</v>
      </c>
      <c r="X3536" t="s">
        <v>140</v>
      </c>
      <c r="Z3536" t="s">
        <v>141</v>
      </c>
    </row>
    <row r="3537" spans="1:26">
      <c r="A3537" s="27">
        <v>45158</v>
      </c>
      <c r="B3537" t="s">
        <v>7633</v>
      </c>
      <c r="C3537" t="s">
        <v>7634</v>
      </c>
      <c r="D3537" s="79">
        <v>5490</v>
      </c>
      <c r="E3537" s="79" t="s">
        <v>5816</v>
      </c>
      <c r="F3537" t="s">
        <v>132</v>
      </c>
      <c r="G3537" t="s">
        <v>7374</v>
      </c>
      <c r="H3537" t="s">
        <v>134</v>
      </c>
      <c r="I3537" t="s">
        <v>134</v>
      </c>
      <c r="J3537" t="s">
        <v>135</v>
      </c>
      <c r="K3537" s="79">
        <v>4</v>
      </c>
      <c r="L3537" s="79">
        <v>300</v>
      </c>
      <c r="M3537" s="79">
        <v>1200</v>
      </c>
      <c r="N3537" s="79">
        <v>0</v>
      </c>
      <c r="O3537" s="79">
        <v>0</v>
      </c>
      <c r="P3537" s="79">
        <v>0</v>
      </c>
      <c r="Q3537" s="79">
        <v>0</v>
      </c>
      <c r="R3537" s="79">
        <v>1200</v>
      </c>
      <c r="S3537" t="s">
        <v>136</v>
      </c>
      <c r="T3537" t="s">
        <v>817</v>
      </c>
      <c r="U3537" t="s">
        <v>136</v>
      </c>
      <c r="V3537" t="s">
        <v>138</v>
      </c>
      <c r="W3537" t="s">
        <v>139</v>
      </c>
      <c r="X3537" t="s">
        <v>140</v>
      </c>
      <c r="Z3537" t="s">
        <v>141</v>
      </c>
    </row>
    <row r="3538" spans="1:26">
      <c r="A3538" s="27">
        <v>45158</v>
      </c>
      <c r="B3538" t="s">
        <v>7633</v>
      </c>
      <c r="C3538" t="s">
        <v>7635</v>
      </c>
      <c r="D3538" s="79">
        <v>5490</v>
      </c>
      <c r="E3538" s="79" t="s">
        <v>5816</v>
      </c>
      <c r="F3538" t="s">
        <v>132</v>
      </c>
      <c r="G3538" t="s">
        <v>7374</v>
      </c>
      <c r="H3538" t="s">
        <v>134</v>
      </c>
      <c r="I3538" t="s">
        <v>134</v>
      </c>
      <c r="J3538" t="s">
        <v>135</v>
      </c>
      <c r="K3538" s="79">
        <v>1</v>
      </c>
      <c r="L3538" s="79">
        <v>300</v>
      </c>
      <c r="M3538" s="79">
        <v>300</v>
      </c>
      <c r="N3538" s="79">
        <v>0</v>
      </c>
      <c r="O3538" s="79">
        <v>0</v>
      </c>
      <c r="P3538" s="79">
        <v>0</v>
      </c>
      <c r="Q3538" s="79">
        <v>0</v>
      </c>
      <c r="R3538" s="79">
        <v>300</v>
      </c>
      <c r="S3538" t="s">
        <v>136</v>
      </c>
      <c r="T3538" t="s">
        <v>817</v>
      </c>
      <c r="U3538" t="s">
        <v>136</v>
      </c>
      <c r="V3538" t="s">
        <v>138</v>
      </c>
      <c r="W3538" t="s">
        <v>139</v>
      </c>
      <c r="X3538" t="s">
        <v>140</v>
      </c>
      <c r="Z3538" t="s">
        <v>141</v>
      </c>
    </row>
    <row r="3539" spans="1:26">
      <c r="A3539" s="27">
        <v>45146</v>
      </c>
      <c r="B3539" t="s">
        <v>7636</v>
      </c>
      <c r="C3539" t="s">
        <v>7637</v>
      </c>
      <c r="D3539" s="79">
        <v>5306</v>
      </c>
      <c r="E3539" s="79" t="s">
        <v>5816</v>
      </c>
      <c r="F3539" t="s">
        <v>132</v>
      </c>
      <c r="G3539" t="s">
        <v>7221</v>
      </c>
      <c r="H3539" t="s">
        <v>134</v>
      </c>
      <c r="I3539" t="s">
        <v>134</v>
      </c>
      <c r="J3539" t="s">
        <v>135</v>
      </c>
      <c r="K3539" s="79">
        <v>1</v>
      </c>
      <c r="L3539" s="79">
        <v>300</v>
      </c>
      <c r="M3539" s="79">
        <v>300</v>
      </c>
      <c r="N3539" s="79">
        <v>0</v>
      </c>
      <c r="O3539" s="79">
        <v>0</v>
      </c>
      <c r="P3539" s="79">
        <v>0</v>
      </c>
      <c r="Q3539" s="79">
        <v>0</v>
      </c>
      <c r="R3539" s="79">
        <v>300</v>
      </c>
      <c r="S3539" t="s">
        <v>136</v>
      </c>
      <c r="T3539" t="s">
        <v>2491</v>
      </c>
      <c r="U3539" t="s">
        <v>136</v>
      </c>
      <c r="V3539" t="s">
        <v>138</v>
      </c>
      <c r="W3539" t="s">
        <v>139</v>
      </c>
      <c r="X3539" t="s">
        <v>140</v>
      </c>
      <c r="Z3539" t="s">
        <v>141</v>
      </c>
    </row>
    <row r="3540" spans="1:26">
      <c r="A3540" s="27">
        <v>45146</v>
      </c>
      <c r="B3540" t="s">
        <v>7636</v>
      </c>
      <c r="C3540" t="s">
        <v>7638</v>
      </c>
      <c r="D3540" s="79">
        <v>5306</v>
      </c>
      <c r="E3540" s="79" t="s">
        <v>5816</v>
      </c>
      <c r="F3540" t="s">
        <v>132</v>
      </c>
      <c r="G3540" t="s">
        <v>7221</v>
      </c>
      <c r="H3540" t="s">
        <v>134</v>
      </c>
      <c r="I3540" t="s">
        <v>134</v>
      </c>
      <c r="J3540" t="s">
        <v>135</v>
      </c>
      <c r="K3540" s="79">
        <v>1</v>
      </c>
      <c r="L3540" s="79">
        <v>300</v>
      </c>
      <c r="M3540" s="79">
        <v>300</v>
      </c>
      <c r="N3540" s="79">
        <v>0</v>
      </c>
      <c r="O3540" s="79">
        <v>0</v>
      </c>
      <c r="P3540" s="79">
        <v>0</v>
      </c>
      <c r="Q3540" s="79">
        <v>0</v>
      </c>
      <c r="R3540" s="79">
        <v>300</v>
      </c>
      <c r="S3540" t="s">
        <v>136</v>
      </c>
      <c r="T3540" t="s">
        <v>2491</v>
      </c>
      <c r="U3540" t="s">
        <v>136</v>
      </c>
      <c r="V3540" t="s">
        <v>138</v>
      </c>
      <c r="W3540" t="s">
        <v>139</v>
      </c>
      <c r="X3540" t="s">
        <v>140</v>
      </c>
      <c r="Z3540" t="s">
        <v>141</v>
      </c>
    </row>
    <row r="3541" spans="1:26">
      <c r="A3541" s="27">
        <v>45146</v>
      </c>
      <c r="B3541" t="s">
        <v>7636</v>
      </c>
      <c r="C3541" t="s">
        <v>7639</v>
      </c>
      <c r="D3541" s="79">
        <v>5306</v>
      </c>
      <c r="E3541" s="79" t="s">
        <v>5816</v>
      </c>
      <c r="F3541" t="s">
        <v>132</v>
      </c>
      <c r="G3541" t="s">
        <v>7221</v>
      </c>
      <c r="H3541" t="s">
        <v>134</v>
      </c>
      <c r="I3541" t="s">
        <v>134</v>
      </c>
      <c r="J3541" t="s">
        <v>135</v>
      </c>
      <c r="S3541" t="s">
        <v>136</v>
      </c>
      <c r="T3541" t="s">
        <v>2491</v>
      </c>
      <c r="U3541" t="s">
        <v>136</v>
      </c>
      <c r="V3541" t="s">
        <v>138</v>
      </c>
      <c r="W3541" t="s">
        <v>139</v>
      </c>
      <c r="X3541" t="s">
        <v>140</v>
      </c>
      <c r="Y3541" s="79">
        <v>3</v>
      </c>
      <c r="Z3541" t="s">
        <v>5818</v>
      </c>
    </row>
    <row r="3542" spans="1:26">
      <c r="A3542" s="27">
        <v>45145</v>
      </c>
      <c r="B3542" t="s">
        <v>7640</v>
      </c>
      <c r="C3542" t="s">
        <v>7641</v>
      </c>
      <c r="D3542" s="79">
        <v>5308</v>
      </c>
      <c r="E3542" s="79" t="s">
        <v>5816</v>
      </c>
      <c r="F3542" t="s">
        <v>132</v>
      </c>
      <c r="G3542" t="s">
        <v>6290</v>
      </c>
      <c r="H3542" t="s">
        <v>134</v>
      </c>
      <c r="I3542" t="s">
        <v>134</v>
      </c>
      <c r="J3542" t="s">
        <v>135</v>
      </c>
      <c r="K3542" s="79">
        <v>1</v>
      </c>
      <c r="L3542" s="79">
        <v>300</v>
      </c>
      <c r="M3542" s="79">
        <v>300</v>
      </c>
      <c r="N3542" s="79">
        <v>0</v>
      </c>
      <c r="O3542" s="79">
        <v>0</v>
      </c>
      <c r="P3542" s="79">
        <v>0</v>
      </c>
      <c r="Q3542" s="79">
        <v>0</v>
      </c>
      <c r="R3542" s="79">
        <v>300</v>
      </c>
      <c r="S3542" t="s">
        <v>136</v>
      </c>
      <c r="U3542" t="s">
        <v>136</v>
      </c>
      <c r="V3542" t="s">
        <v>138</v>
      </c>
      <c r="W3542" t="s">
        <v>139</v>
      </c>
      <c r="X3542" t="s">
        <v>140</v>
      </c>
      <c r="Z3542" t="s">
        <v>141</v>
      </c>
    </row>
    <row r="3543" spans="1:26">
      <c r="A3543" s="27">
        <v>45145</v>
      </c>
      <c r="B3543" t="s">
        <v>7640</v>
      </c>
      <c r="C3543" t="s">
        <v>7642</v>
      </c>
      <c r="D3543" s="79">
        <v>5308</v>
      </c>
      <c r="E3543" s="79" t="s">
        <v>5816</v>
      </c>
      <c r="F3543" t="s">
        <v>132</v>
      </c>
      <c r="G3543" t="s">
        <v>6290</v>
      </c>
      <c r="H3543" t="s">
        <v>134</v>
      </c>
      <c r="I3543" t="s">
        <v>134</v>
      </c>
      <c r="J3543" t="s">
        <v>135</v>
      </c>
      <c r="K3543" s="79">
        <v>1</v>
      </c>
      <c r="L3543" s="79">
        <v>300</v>
      </c>
      <c r="M3543" s="79">
        <v>300</v>
      </c>
      <c r="N3543" s="79">
        <v>0</v>
      </c>
      <c r="O3543" s="79">
        <v>0</v>
      </c>
      <c r="P3543" s="79">
        <v>0</v>
      </c>
      <c r="Q3543" s="79">
        <v>0</v>
      </c>
      <c r="R3543" s="79">
        <v>300</v>
      </c>
      <c r="S3543" t="s">
        <v>136</v>
      </c>
      <c r="U3543" t="s">
        <v>136</v>
      </c>
      <c r="V3543" t="s">
        <v>138</v>
      </c>
      <c r="W3543" t="s">
        <v>139</v>
      </c>
      <c r="X3543" t="s">
        <v>140</v>
      </c>
      <c r="Z3543" t="s">
        <v>141</v>
      </c>
    </row>
    <row r="3544" spans="1:26">
      <c r="A3544" s="27">
        <v>45145</v>
      </c>
      <c r="B3544" t="s">
        <v>7640</v>
      </c>
      <c r="C3544" t="s">
        <v>7643</v>
      </c>
      <c r="D3544" s="79">
        <v>5308</v>
      </c>
      <c r="E3544" s="79" t="s">
        <v>5816</v>
      </c>
      <c r="F3544" t="s">
        <v>132</v>
      </c>
      <c r="G3544" t="s">
        <v>6290</v>
      </c>
      <c r="H3544" t="s">
        <v>134</v>
      </c>
      <c r="I3544" t="s">
        <v>134</v>
      </c>
      <c r="J3544" t="s">
        <v>135</v>
      </c>
      <c r="K3544" s="79">
        <v>1</v>
      </c>
      <c r="L3544" s="79">
        <v>300</v>
      </c>
      <c r="M3544" s="79">
        <v>300</v>
      </c>
      <c r="N3544" s="79">
        <v>0</v>
      </c>
      <c r="O3544" s="79">
        <v>0</v>
      </c>
      <c r="P3544" s="79">
        <v>0</v>
      </c>
      <c r="Q3544" s="79">
        <v>0</v>
      </c>
      <c r="R3544" s="79">
        <v>300</v>
      </c>
      <c r="S3544" t="s">
        <v>136</v>
      </c>
      <c r="U3544" t="s">
        <v>136</v>
      </c>
      <c r="V3544" t="s">
        <v>138</v>
      </c>
      <c r="W3544" t="s">
        <v>139</v>
      </c>
      <c r="X3544" t="s">
        <v>140</v>
      </c>
      <c r="Z3544" t="s">
        <v>141</v>
      </c>
    </row>
    <row r="3545" spans="1:26">
      <c r="A3545" s="27">
        <v>45146</v>
      </c>
      <c r="B3545" t="s">
        <v>7644</v>
      </c>
      <c r="C3545" t="s">
        <v>7645</v>
      </c>
      <c r="D3545" s="79">
        <v>5309</v>
      </c>
      <c r="E3545" s="79" t="s">
        <v>5816</v>
      </c>
      <c r="F3545" t="s">
        <v>132</v>
      </c>
      <c r="G3545" t="s">
        <v>2165</v>
      </c>
      <c r="H3545" t="s">
        <v>134</v>
      </c>
      <c r="I3545" t="s">
        <v>134</v>
      </c>
      <c r="J3545" t="s">
        <v>135</v>
      </c>
      <c r="S3545" t="s">
        <v>136</v>
      </c>
      <c r="T3545" t="s">
        <v>7646</v>
      </c>
      <c r="U3545" t="s">
        <v>136</v>
      </c>
      <c r="V3545" t="s">
        <v>138</v>
      </c>
      <c r="W3545" t="s">
        <v>139</v>
      </c>
      <c r="X3545" t="s">
        <v>140</v>
      </c>
      <c r="Y3545" s="79">
        <v>2</v>
      </c>
      <c r="Z3545" t="s">
        <v>5818</v>
      </c>
    </row>
    <row r="3546" spans="1:26">
      <c r="A3546" s="27">
        <v>45146</v>
      </c>
      <c r="B3546" t="s">
        <v>7644</v>
      </c>
      <c r="C3546" t="s">
        <v>7647</v>
      </c>
      <c r="D3546" s="79">
        <v>5309</v>
      </c>
      <c r="E3546" s="79" t="s">
        <v>5816</v>
      </c>
      <c r="F3546" t="s">
        <v>132</v>
      </c>
      <c r="G3546" t="s">
        <v>2165</v>
      </c>
      <c r="H3546" t="s">
        <v>134</v>
      </c>
      <c r="I3546" t="s">
        <v>134</v>
      </c>
      <c r="J3546" t="s">
        <v>135</v>
      </c>
      <c r="S3546" t="s">
        <v>136</v>
      </c>
      <c r="T3546" t="s">
        <v>7646</v>
      </c>
      <c r="U3546" t="s">
        <v>136</v>
      </c>
      <c r="V3546" t="s">
        <v>138</v>
      </c>
      <c r="W3546" t="s">
        <v>139</v>
      </c>
      <c r="X3546" t="s">
        <v>140</v>
      </c>
      <c r="Y3546" s="79">
        <v>1</v>
      </c>
      <c r="Z3546" t="s">
        <v>5818</v>
      </c>
    </row>
    <row r="3547" spans="1:26">
      <c r="A3547" s="27">
        <v>45146</v>
      </c>
      <c r="B3547" t="s">
        <v>7644</v>
      </c>
      <c r="C3547" t="s">
        <v>7648</v>
      </c>
      <c r="D3547" s="79">
        <v>5309</v>
      </c>
      <c r="E3547" s="79" t="s">
        <v>5816</v>
      </c>
      <c r="F3547" t="s">
        <v>132</v>
      </c>
      <c r="G3547" t="s">
        <v>2165</v>
      </c>
      <c r="H3547" t="s">
        <v>134</v>
      </c>
      <c r="I3547" t="s">
        <v>134</v>
      </c>
      <c r="J3547" t="s">
        <v>135</v>
      </c>
      <c r="S3547" t="s">
        <v>136</v>
      </c>
      <c r="T3547" t="s">
        <v>7646</v>
      </c>
      <c r="U3547" t="s">
        <v>136</v>
      </c>
      <c r="V3547" t="s">
        <v>138</v>
      </c>
      <c r="W3547" t="s">
        <v>139</v>
      </c>
      <c r="X3547" t="s">
        <v>140</v>
      </c>
      <c r="Y3547" s="79">
        <v>1</v>
      </c>
      <c r="Z3547" t="s">
        <v>5818</v>
      </c>
    </row>
    <row r="3548" spans="1:26">
      <c r="A3548" s="27">
        <v>45148</v>
      </c>
      <c r="B3548" t="s">
        <v>7649</v>
      </c>
      <c r="C3548" t="s">
        <v>7650</v>
      </c>
      <c r="D3548" s="79">
        <v>5333</v>
      </c>
      <c r="E3548" s="79" t="s">
        <v>5816</v>
      </c>
      <c r="F3548" t="s">
        <v>132</v>
      </c>
      <c r="G3548" t="s">
        <v>7651</v>
      </c>
      <c r="H3548" t="s">
        <v>134</v>
      </c>
      <c r="I3548" t="s">
        <v>134</v>
      </c>
      <c r="J3548" t="s">
        <v>135</v>
      </c>
      <c r="K3548" s="79">
        <v>1</v>
      </c>
      <c r="L3548" s="79">
        <v>300</v>
      </c>
      <c r="M3548" s="79">
        <v>300</v>
      </c>
      <c r="N3548" s="79">
        <v>0</v>
      </c>
      <c r="O3548" s="79">
        <v>0</v>
      </c>
      <c r="P3548" s="79">
        <v>0</v>
      </c>
      <c r="Q3548" s="79">
        <v>27</v>
      </c>
      <c r="R3548" s="79">
        <v>273</v>
      </c>
      <c r="S3548" t="s">
        <v>7652</v>
      </c>
      <c r="T3548" t="s">
        <v>4526</v>
      </c>
      <c r="U3548" t="s">
        <v>7652</v>
      </c>
      <c r="V3548" t="s">
        <v>138</v>
      </c>
      <c r="W3548" t="s">
        <v>139</v>
      </c>
      <c r="X3548" t="s">
        <v>140</v>
      </c>
      <c r="Z3548" t="s">
        <v>141</v>
      </c>
    </row>
    <row r="3549" spans="1:26">
      <c r="A3549" s="27">
        <v>45148</v>
      </c>
      <c r="B3549" t="s">
        <v>7649</v>
      </c>
      <c r="C3549" t="s">
        <v>7653</v>
      </c>
      <c r="D3549" s="79">
        <v>5333</v>
      </c>
      <c r="E3549" s="79" t="s">
        <v>5816</v>
      </c>
      <c r="F3549" t="s">
        <v>132</v>
      </c>
      <c r="G3549" t="s">
        <v>7651</v>
      </c>
      <c r="H3549" t="s">
        <v>134</v>
      </c>
      <c r="I3549" t="s">
        <v>134</v>
      </c>
      <c r="J3549" t="s">
        <v>135</v>
      </c>
      <c r="K3549" s="79">
        <v>1</v>
      </c>
      <c r="L3549" s="79">
        <v>300</v>
      </c>
      <c r="M3549" s="79">
        <v>300</v>
      </c>
      <c r="N3549" s="79">
        <v>0</v>
      </c>
      <c r="O3549" s="79">
        <v>0</v>
      </c>
      <c r="P3549" s="79">
        <v>0</v>
      </c>
      <c r="Q3549" s="79">
        <v>0</v>
      </c>
      <c r="R3549" s="79">
        <v>300</v>
      </c>
      <c r="S3549" t="s">
        <v>7652</v>
      </c>
      <c r="T3549" t="s">
        <v>4526</v>
      </c>
      <c r="U3549" t="s">
        <v>7652</v>
      </c>
      <c r="V3549" t="s">
        <v>138</v>
      </c>
      <c r="W3549" t="s">
        <v>139</v>
      </c>
      <c r="X3549" t="s">
        <v>140</v>
      </c>
      <c r="Z3549" t="s">
        <v>141</v>
      </c>
    </row>
    <row r="3550" spans="1:26">
      <c r="A3550" s="27">
        <v>45148</v>
      </c>
      <c r="B3550" t="s">
        <v>7654</v>
      </c>
      <c r="C3550" t="s">
        <v>7655</v>
      </c>
      <c r="D3550" s="79">
        <v>5340</v>
      </c>
      <c r="E3550" s="79" t="s">
        <v>5816</v>
      </c>
      <c r="F3550" t="s">
        <v>132</v>
      </c>
      <c r="G3550" t="s">
        <v>7456</v>
      </c>
      <c r="H3550" t="s">
        <v>134</v>
      </c>
      <c r="I3550" t="s">
        <v>134</v>
      </c>
      <c r="J3550" t="s">
        <v>135</v>
      </c>
      <c r="S3550" t="s">
        <v>136</v>
      </c>
      <c r="T3550" t="s">
        <v>7656</v>
      </c>
      <c r="U3550" t="s">
        <v>136</v>
      </c>
      <c r="V3550" t="s">
        <v>138</v>
      </c>
      <c r="W3550" t="s">
        <v>139</v>
      </c>
      <c r="X3550" t="s">
        <v>140</v>
      </c>
      <c r="Y3550" s="79">
        <v>3</v>
      </c>
      <c r="Z3550" t="s">
        <v>5818</v>
      </c>
    </row>
    <row r="3551" spans="1:26">
      <c r="A3551" s="27">
        <v>45148</v>
      </c>
      <c r="B3551" t="s">
        <v>7654</v>
      </c>
      <c r="C3551" t="s">
        <v>7657</v>
      </c>
      <c r="D3551" s="79">
        <v>5340</v>
      </c>
      <c r="E3551" s="79" t="s">
        <v>5816</v>
      </c>
      <c r="F3551" t="s">
        <v>132</v>
      </c>
      <c r="G3551" t="s">
        <v>7456</v>
      </c>
      <c r="H3551" t="s">
        <v>134</v>
      </c>
      <c r="I3551" t="s">
        <v>134</v>
      </c>
      <c r="J3551" t="s">
        <v>135</v>
      </c>
      <c r="S3551" t="s">
        <v>136</v>
      </c>
      <c r="T3551" t="s">
        <v>7656</v>
      </c>
      <c r="U3551" t="s">
        <v>136</v>
      </c>
      <c r="V3551" t="s">
        <v>138</v>
      </c>
      <c r="W3551" t="s">
        <v>139</v>
      </c>
      <c r="X3551" t="s">
        <v>140</v>
      </c>
      <c r="Y3551" s="79">
        <v>2</v>
      </c>
      <c r="Z3551" t="s">
        <v>5818</v>
      </c>
    </row>
    <row r="3552" spans="1:26">
      <c r="A3552" s="27">
        <v>45148</v>
      </c>
      <c r="B3552" t="s">
        <v>7654</v>
      </c>
      <c r="C3552" t="s">
        <v>7658</v>
      </c>
      <c r="D3552" s="79">
        <v>5340</v>
      </c>
      <c r="E3552" s="79" t="s">
        <v>5816</v>
      </c>
      <c r="F3552" t="s">
        <v>132</v>
      </c>
      <c r="G3552" t="s">
        <v>7456</v>
      </c>
      <c r="H3552" t="s">
        <v>134</v>
      </c>
      <c r="I3552" t="s">
        <v>134</v>
      </c>
      <c r="J3552" t="s">
        <v>135</v>
      </c>
      <c r="K3552" s="79">
        <v>1</v>
      </c>
      <c r="L3552" s="79">
        <v>300</v>
      </c>
      <c r="M3552" s="79">
        <v>300</v>
      </c>
      <c r="N3552" s="79">
        <v>0</v>
      </c>
      <c r="O3552" s="79">
        <v>0</v>
      </c>
      <c r="P3552" s="79">
        <v>0</v>
      </c>
      <c r="Q3552" s="79">
        <v>0</v>
      </c>
      <c r="R3552" s="79">
        <v>300</v>
      </c>
      <c r="S3552" t="s">
        <v>136</v>
      </c>
      <c r="T3552" t="s">
        <v>7656</v>
      </c>
      <c r="U3552" t="s">
        <v>136</v>
      </c>
      <c r="V3552" t="s">
        <v>138</v>
      </c>
      <c r="W3552" t="s">
        <v>139</v>
      </c>
      <c r="X3552" t="s">
        <v>140</v>
      </c>
      <c r="Z3552" t="s">
        <v>141</v>
      </c>
    </row>
    <row r="3553" spans="1:26">
      <c r="A3553" s="27">
        <v>45149</v>
      </c>
      <c r="B3553" t="s">
        <v>7659</v>
      </c>
      <c r="C3553" t="s">
        <v>7660</v>
      </c>
      <c r="D3553" s="79">
        <v>5374</v>
      </c>
      <c r="E3553" s="79" t="s">
        <v>5816</v>
      </c>
      <c r="F3553" t="s">
        <v>132</v>
      </c>
      <c r="G3553" t="s">
        <v>7661</v>
      </c>
      <c r="H3553" t="s">
        <v>134</v>
      </c>
      <c r="I3553" t="s">
        <v>134</v>
      </c>
      <c r="J3553" t="s">
        <v>135</v>
      </c>
      <c r="K3553" s="79">
        <v>1</v>
      </c>
      <c r="L3553" s="79">
        <v>300</v>
      </c>
      <c r="M3553" s="79">
        <v>300</v>
      </c>
      <c r="N3553" s="79">
        <v>0</v>
      </c>
      <c r="O3553" s="79">
        <v>0</v>
      </c>
      <c r="P3553" s="79">
        <v>0</v>
      </c>
      <c r="Q3553" s="79">
        <v>0</v>
      </c>
      <c r="R3553" s="79">
        <v>300</v>
      </c>
      <c r="S3553" t="s">
        <v>183</v>
      </c>
      <c r="T3553" t="s">
        <v>470</v>
      </c>
      <c r="U3553" t="s">
        <v>183</v>
      </c>
      <c r="V3553" t="s">
        <v>138</v>
      </c>
      <c r="W3553" t="s">
        <v>139</v>
      </c>
      <c r="X3553" t="s">
        <v>168</v>
      </c>
      <c r="Z3553" t="s">
        <v>141</v>
      </c>
    </row>
    <row r="3554" spans="1:26">
      <c r="A3554" s="27">
        <v>45152</v>
      </c>
      <c r="B3554" t="s">
        <v>7662</v>
      </c>
      <c r="C3554" t="s">
        <v>7663</v>
      </c>
      <c r="D3554" s="79">
        <v>5381</v>
      </c>
      <c r="E3554" s="79" t="s">
        <v>5816</v>
      </c>
      <c r="F3554" t="s">
        <v>132</v>
      </c>
      <c r="G3554" t="s">
        <v>7664</v>
      </c>
      <c r="H3554" t="s">
        <v>134</v>
      </c>
      <c r="I3554" t="s">
        <v>134</v>
      </c>
      <c r="J3554" t="s">
        <v>135</v>
      </c>
      <c r="S3554" t="s">
        <v>136</v>
      </c>
      <c r="T3554" t="s">
        <v>1361</v>
      </c>
      <c r="U3554" t="s">
        <v>136</v>
      </c>
      <c r="V3554" t="s">
        <v>138</v>
      </c>
      <c r="W3554" t="s">
        <v>7665</v>
      </c>
      <c r="X3554" t="s">
        <v>140</v>
      </c>
      <c r="Y3554" s="79">
        <v>1</v>
      </c>
      <c r="Z3554" t="s">
        <v>5818</v>
      </c>
    </row>
    <row r="3555" spans="1:26">
      <c r="A3555" s="27">
        <v>45152</v>
      </c>
      <c r="B3555" t="s">
        <v>7662</v>
      </c>
      <c r="C3555" t="s">
        <v>7666</v>
      </c>
      <c r="D3555" s="79">
        <v>5381</v>
      </c>
      <c r="E3555" s="79" t="s">
        <v>5816</v>
      </c>
      <c r="F3555" t="s">
        <v>132</v>
      </c>
      <c r="G3555" t="s">
        <v>7664</v>
      </c>
      <c r="H3555" t="s">
        <v>134</v>
      </c>
      <c r="I3555" t="s">
        <v>134</v>
      </c>
      <c r="J3555" t="s">
        <v>135</v>
      </c>
      <c r="S3555" t="s">
        <v>136</v>
      </c>
      <c r="T3555" t="s">
        <v>1361</v>
      </c>
      <c r="U3555" t="s">
        <v>136</v>
      </c>
      <c r="V3555" t="s">
        <v>138</v>
      </c>
      <c r="W3555" t="s">
        <v>7665</v>
      </c>
      <c r="X3555" t="s">
        <v>140</v>
      </c>
      <c r="Y3555" s="79">
        <v>3</v>
      </c>
      <c r="Z3555" t="s">
        <v>5818</v>
      </c>
    </row>
    <row r="3556" spans="1:26">
      <c r="A3556" s="27">
        <v>45152</v>
      </c>
      <c r="B3556" t="s">
        <v>7662</v>
      </c>
      <c r="C3556" t="s">
        <v>7667</v>
      </c>
      <c r="D3556" s="79">
        <v>5381</v>
      </c>
      <c r="E3556" s="79" t="s">
        <v>5816</v>
      </c>
      <c r="F3556" t="s">
        <v>132</v>
      </c>
      <c r="G3556" t="s">
        <v>7664</v>
      </c>
      <c r="H3556" t="s">
        <v>134</v>
      </c>
      <c r="I3556" t="s">
        <v>134</v>
      </c>
      <c r="J3556" t="s">
        <v>135</v>
      </c>
      <c r="S3556" t="s">
        <v>136</v>
      </c>
      <c r="T3556" t="s">
        <v>1361</v>
      </c>
      <c r="U3556" t="s">
        <v>136</v>
      </c>
      <c r="V3556" t="s">
        <v>138</v>
      </c>
      <c r="W3556" t="s">
        <v>7665</v>
      </c>
      <c r="X3556" t="s">
        <v>140</v>
      </c>
      <c r="Y3556" s="79">
        <v>1</v>
      </c>
      <c r="Z3556" t="s">
        <v>5818</v>
      </c>
    </row>
    <row r="3557" spans="1:26">
      <c r="A3557" s="27">
        <v>45152</v>
      </c>
      <c r="B3557" t="s">
        <v>7662</v>
      </c>
      <c r="C3557" t="s">
        <v>7593</v>
      </c>
      <c r="D3557" s="79">
        <v>5381</v>
      </c>
      <c r="E3557" s="79" t="s">
        <v>5816</v>
      </c>
      <c r="F3557" t="s">
        <v>132</v>
      </c>
      <c r="G3557" t="s">
        <v>7664</v>
      </c>
      <c r="H3557" t="s">
        <v>134</v>
      </c>
      <c r="I3557" t="s">
        <v>134</v>
      </c>
      <c r="J3557" t="s">
        <v>135</v>
      </c>
      <c r="S3557" t="s">
        <v>136</v>
      </c>
      <c r="T3557" t="s">
        <v>1361</v>
      </c>
      <c r="U3557" t="s">
        <v>136</v>
      </c>
      <c r="V3557" t="s">
        <v>138</v>
      </c>
      <c r="W3557" t="s">
        <v>7665</v>
      </c>
      <c r="X3557" t="s">
        <v>140</v>
      </c>
      <c r="Y3557" s="79">
        <v>1</v>
      </c>
      <c r="Z3557" t="s">
        <v>5818</v>
      </c>
    </row>
    <row r="3558" spans="1:26">
      <c r="A3558" s="27">
        <v>45154</v>
      </c>
      <c r="B3558" t="s">
        <v>7668</v>
      </c>
      <c r="C3558" t="s">
        <v>7669</v>
      </c>
      <c r="D3558" s="79">
        <v>5412</v>
      </c>
      <c r="E3558" s="79" t="s">
        <v>5816</v>
      </c>
      <c r="F3558" t="s">
        <v>132</v>
      </c>
      <c r="G3558" t="s">
        <v>7670</v>
      </c>
      <c r="H3558" t="s">
        <v>134</v>
      </c>
      <c r="I3558" t="s">
        <v>134</v>
      </c>
      <c r="J3558" t="s">
        <v>135</v>
      </c>
      <c r="K3558" s="79">
        <v>1</v>
      </c>
      <c r="L3558" s="79">
        <v>300</v>
      </c>
      <c r="M3558" s="79">
        <v>300</v>
      </c>
      <c r="N3558" s="79">
        <v>0</v>
      </c>
      <c r="O3558" s="79">
        <v>0</v>
      </c>
      <c r="P3558" s="79">
        <v>0</v>
      </c>
      <c r="Q3558" s="79">
        <v>0</v>
      </c>
      <c r="R3558" s="79">
        <v>300</v>
      </c>
      <c r="S3558" t="s">
        <v>136</v>
      </c>
      <c r="T3558" t="s">
        <v>956</v>
      </c>
      <c r="U3558" t="s">
        <v>136</v>
      </c>
      <c r="V3558" t="s">
        <v>138</v>
      </c>
      <c r="W3558" t="s">
        <v>139</v>
      </c>
      <c r="X3558" t="s">
        <v>140</v>
      </c>
      <c r="Z3558" t="s">
        <v>141</v>
      </c>
    </row>
    <row r="3559" spans="1:26">
      <c r="A3559" s="27">
        <v>45154</v>
      </c>
      <c r="B3559" t="s">
        <v>7668</v>
      </c>
      <c r="C3559" t="s">
        <v>7671</v>
      </c>
      <c r="D3559" s="79">
        <v>5412</v>
      </c>
      <c r="E3559" s="79" t="s">
        <v>5816</v>
      </c>
      <c r="F3559" t="s">
        <v>132</v>
      </c>
      <c r="G3559" t="s">
        <v>7670</v>
      </c>
      <c r="H3559" t="s">
        <v>134</v>
      </c>
      <c r="I3559" t="s">
        <v>134</v>
      </c>
      <c r="J3559" t="s">
        <v>135</v>
      </c>
      <c r="K3559" s="79">
        <v>1</v>
      </c>
      <c r="L3559" s="79">
        <v>300</v>
      </c>
      <c r="M3559" s="79">
        <v>300</v>
      </c>
      <c r="N3559" s="79">
        <v>0</v>
      </c>
      <c r="O3559" s="79">
        <v>0</v>
      </c>
      <c r="P3559" s="79">
        <v>0</v>
      </c>
      <c r="Q3559" s="79">
        <v>0</v>
      </c>
      <c r="R3559" s="79">
        <v>300</v>
      </c>
      <c r="S3559" t="s">
        <v>136</v>
      </c>
      <c r="T3559" t="s">
        <v>956</v>
      </c>
      <c r="U3559" t="s">
        <v>136</v>
      </c>
      <c r="V3559" t="s">
        <v>138</v>
      </c>
      <c r="W3559" t="s">
        <v>139</v>
      </c>
      <c r="X3559" t="s">
        <v>140</v>
      </c>
      <c r="Z3559" t="s">
        <v>141</v>
      </c>
    </row>
    <row r="3560" spans="1:26">
      <c r="A3560" s="27">
        <v>45154</v>
      </c>
      <c r="B3560" t="s">
        <v>7668</v>
      </c>
      <c r="C3560" t="s">
        <v>7672</v>
      </c>
      <c r="D3560" s="79">
        <v>5412</v>
      </c>
      <c r="E3560" s="79" t="s">
        <v>5816</v>
      </c>
      <c r="F3560" t="s">
        <v>132</v>
      </c>
      <c r="G3560" t="s">
        <v>7670</v>
      </c>
      <c r="H3560" t="s">
        <v>134</v>
      </c>
      <c r="I3560" t="s">
        <v>134</v>
      </c>
      <c r="J3560" t="s">
        <v>135</v>
      </c>
      <c r="K3560" s="79">
        <v>1</v>
      </c>
      <c r="L3560" s="79">
        <v>300</v>
      </c>
      <c r="M3560" s="79">
        <v>300</v>
      </c>
      <c r="N3560" s="79">
        <v>0</v>
      </c>
      <c r="O3560" s="79">
        <v>0</v>
      </c>
      <c r="P3560" s="79">
        <v>0</v>
      </c>
      <c r="Q3560" s="79">
        <v>0</v>
      </c>
      <c r="R3560" s="79">
        <v>300</v>
      </c>
      <c r="S3560" t="s">
        <v>136</v>
      </c>
      <c r="T3560" t="s">
        <v>956</v>
      </c>
      <c r="U3560" t="s">
        <v>136</v>
      </c>
      <c r="V3560" t="s">
        <v>138</v>
      </c>
      <c r="W3560" t="s">
        <v>139</v>
      </c>
      <c r="X3560" t="s">
        <v>140</v>
      </c>
      <c r="Z3560" t="s">
        <v>141</v>
      </c>
    </row>
    <row r="3561" spans="1:26">
      <c r="A3561" s="27">
        <v>45154</v>
      </c>
      <c r="B3561" t="s">
        <v>7668</v>
      </c>
      <c r="C3561" t="s">
        <v>7673</v>
      </c>
      <c r="D3561" s="79">
        <v>5412</v>
      </c>
      <c r="E3561" s="79" t="s">
        <v>5816</v>
      </c>
      <c r="F3561" t="s">
        <v>132</v>
      </c>
      <c r="G3561" t="s">
        <v>7670</v>
      </c>
      <c r="H3561" t="s">
        <v>134</v>
      </c>
      <c r="I3561" t="s">
        <v>134</v>
      </c>
      <c r="J3561" t="s">
        <v>135</v>
      </c>
      <c r="K3561" s="79">
        <v>1</v>
      </c>
      <c r="L3561" s="79">
        <v>300</v>
      </c>
      <c r="M3561" s="79">
        <v>300</v>
      </c>
      <c r="N3561" s="79">
        <v>0</v>
      </c>
      <c r="O3561" s="79">
        <v>0</v>
      </c>
      <c r="P3561" s="79">
        <v>0</v>
      </c>
      <c r="Q3561" s="79">
        <v>0</v>
      </c>
      <c r="R3561" s="79">
        <v>300</v>
      </c>
      <c r="S3561" t="s">
        <v>136</v>
      </c>
      <c r="T3561" t="s">
        <v>956</v>
      </c>
      <c r="U3561" t="s">
        <v>136</v>
      </c>
      <c r="V3561" t="s">
        <v>138</v>
      </c>
      <c r="W3561" t="s">
        <v>139</v>
      </c>
      <c r="X3561" t="s">
        <v>140</v>
      </c>
      <c r="Z3561" t="s">
        <v>141</v>
      </c>
    </row>
    <row r="3562" spans="1:26">
      <c r="A3562" s="27">
        <v>45143</v>
      </c>
      <c r="B3562" t="s">
        <v>6993</v>
      </c>
      <c r="C3562" t="s">
        <v>7674</v>
      </c>
      <c r="D3562" s="79">
        <v>5259</v>
      </c>
      <c r="E3562" s="79" t="s">
        <v>5816</v>
      </c>
      <c r="F3562" t="s">
        <v>132</v>
      </c>
      <c r="G3562" t="s">
        <v>6995</v>
      </c>
      <c r="H3562" t="s">
        <v>134</v>
      </c>
      <c r="I3562" t="s">
        <v>134</v>
      </c>
      <c r="J3562" t="s">
        <v>135</v>
      </c>
      <c r="S3562" t="s">
        <v>136</v>
      </c>
      <c r="T3562" t="s">
        <v>1711</v>
      </c>
      <c r="U3562" t="s">
        <v>136</v>
      </c>
      <c r="V3562" t="s">
        <v>167</v>
      </c>
      <c r="W3562" t="s">
        <v>139</v>
      </c>
      <c r="X3562" t="s">
        <v>168</v>
      </c>
      <c r="Y3562" s="79">
        <v>1</v>
      </c>
      <c r="Z3562" t="s">
        <v>5818</v>
      </c>
    </row>
    <row r="3563" spans="1:26">
      <c r="A3563" s="27">
        <v>45143</v>
      </c>
      <c r="B3563" t="s">
        <v>6993</v>
      </c>
      <c r="C3563" t="s">
        <v>7675</v>
      </c>
      <c r="D3563" s="79">
        <v>5259</v>
      </c>
      <c r="E3563" s="79" t="s">
        <v>5816</v>
      </c>
      <c r="F3563" t="s">
        <v>132</v>
      </c>
      <c r="G3563" t="s">
        <v>6995</v>
      </c>
      <c r="H3563" t="s">
        <v>134</v>
      </c>
      <c r="I3563" t="s">
        <v>134</v>
      </c>
      <c r="J3563" t="s">
        <v>135</v>
      </c>
      <c r="S3563" t="s">
        <v>136</v>
      </c>
      <c r="T3563" t="s">
        <v>1711</v>
      </c>
      <c r="U3563" t="s">
        <v>136</v>
      </c>
      <c r="V3563" t="s">
        <v>138</v>
      </c>
      <c r="W3563" t="s">
        <v>139</v>
      </c>
      <c r="X3563" t="s">
        <v>168</v>
      </c>
      <c r="Y3563" s="79">
        <v>1</v>
      </c>
      <c r="Z3563" t="s">
        <v>5818</v>
      </c>
    </row>
    <row r="3564" spans="1:26">
      <c r="A3564" s="27">
        <v>45143</v>
      </c>
      <c r="B3564" t="s">
        <v>6993</v>
      </c>
      <c r="C3564" t="s">
        <v>7676</v>
      </c>
      <c r="D3564" s="79">
        <v>5259</v>
      </c>
      <c r="E3564" s="79" t="s">
        <v>5816</v>
      </c>
      <c r="F3564" t="s">
        <v>132</v>
      </c>
      <c r="G3564" t="s">
        <v>6995</v>
      </c>
      <c r="H3564" t="s">
        <v>134</v>
      </c>
      <c r="I3564" t="s">
        <v>134</v>
      </c>
      <c r="J3564" t="s">
        <v>135</v>
      </c>
      <c r="S3564" t="s">
        <v>136</v>
      </c>
      <c r="T3564" t="s">
        <v>1711</v>
      </c>
      <c r="U3564" t="s">
        <v>136</v>
      </c>
      <c r="V3564" t="s">
        <v>138</v>
      </c>
      <c r="W3564" t="s">
        <v>139</v>
      </c>
      <c r="X3564" t="s">
        <v>168</v>
      </c>
      <c r="Y3564" s="79">
        <v>1</v>
      </c>
      <c r="Z3564" t="s">
        <v>5818</v>
      </c>
    </row>
    <row r="3565" spans="1:26">
      <c r="A3565" s="27">
        <v>45143</v>
      </c>
      <c r="B3565" t="s">
        <v>6993</v>
      </c>
      <c r="C3565" t="s">
        <v>7677</v>
      </c>
      <c r="D3565" s="79">
        <v>5259</v>
      </c>
      <c r="E3565" s="79" t="s">
        <v>5816</v>
      </c>
      <c r="F3565" t="s">
        <v>132</v>
      </c>
      <c r="G3565" t="s">
        <v>6995</v>
      </c>
      <c r="H3565" t="s">
        <v>134</v>
      </c>
      <c r="I3565" t="s">
        <v>134</v>
      </c>
      <c r="J3565" t="s">
        <v>135</v>
      </c>
      <c r="S3565" t="s">
        <v>136</v>
      </c>
      <c r="T3565" t="s">
        <v>1711</v>
      </c>
      <c r="U3565" t="s">
        <v>136</v>
      </c>
      <c r="V3565" t="s">
        <v>138</v>
      </c>
      <c r="W3565" t="s">
        <v>139</v>
      </c>
      <c r="X3565" t="s">
        <v>168</v>
      </c>
      <c r="Y3565" s="79">
        <v>3</v>
      </c>
      <c r="Z3565" t="s">
        <v>5818</v>
      </c>
    </row>
    <row r="3566" spans="1:26">
      <c r="A3566" s="27">
        <v>45143</v>
      </c>
      <c r="B3566" t="s">
        <v>7678</v>
      </c>
      <c r="C3566" t="s">
        <v>7679</v>
      </c>
      <c r="D3566" s="79">
        <v>5279</v>
      </c>
      <c r="E3566" s="79" t="s">
        <v>5816</v>
      </c>
      <c r="F3566" t="s">
        <v>132</v>
      </c>
      <c r="G3566" t="s">
        <v>7043</v>
      </c>
      <c r="H3566" t="s">
        <v>134</v>
      </c>
      <c r="I3566" t="s">
        <v>134</v>
      </c>
      <c r="J3566" t="s">
        <v>135</v>
      </c>
      <c r="S3566" t="s">
        <v>136</v>
      </c>
      <c r="T3566" t="s">
        <v>6462</v>
      </c>
      <c r="U3566" t="s">
        <v>136</v>
      </c>
      <c r="V3566" t="s">
        <v>138</v>
      </c>
      <c r="W3566" t="s">
        <v>139</v>
      </c>
      <c r="X3566" t="s">
        <v>140</v>
      </c>
      <c r="Y3566" s="79">
        <v>2</v>
      </c>
      <c r="Z3566" t="s">
        <v>5818</v>
      </c>
    </row>
    <row r="3567" spans="1:26">
      <c r="A3567" s="27">
        <v>45143</v>
      </c>
      <c r="B3567" t="s">
        <v>7678</v>
      </c>
      <c r="C3567" t="s">
        <v>7680</v>
      </c>
      <c r="D3567" s="79">
        <v>5279</v>
      </c>
      <c r="E3567" s="79" t="s">
        <v>5816</v>
      </c>
      <c r="F3567" t="s">
        <v>132</v>
      </c>
      <c r="G3567" t="s">
        <v>7043</v>
      </c>
      <c r="H3567" t="s">
        <v>134</v>
      </c>
      <c r="I3567" t="s">
        <v>134</v>
      </c>
      <c r="J3567" t="s">
        <v>135</v>
      </c>
      <c r="S3567" t="s">
        <v>136</v>
      </c>
      <c r="T3567" t="s">
        <v>6462</v>
      </c>
      <c r="U3567" t="s">
        <v>136</v>
      </c>
      <c r="V3567" t="s">
        <v>138</v>
      </c>
      <c r="W3567" t="s">
        <v>139</v>
      </c>
      <c r="X3567" t="s">
        <v>140</v>
      </c>
      <c r="Y3567" s="79">
        <v>2</v>
      </c>
      <c r="Z3567" t="s">
        <v>5818</v>
      </c>
    </row>
    <row r="3568" spans="1:26">
      <c r="A3568" s="27">
        <v>45143</v>
      </c>
      <c r="B3568" t="s">
        <v>7678</v>
      </c>
      <c r="C3568" t="s">
        <v>7681</v>
      </c>
      <c r="D3568" s="79">
        <v>5279</v>
      </c>
      <c r="E3568" s="79" t="s">
        <v>5816</v>
      </c>
      <c r="F3568" t="s">
        <v>132</v>
      </c>
      <c r="G3568" t="s">
        <v>7043</v>
      </c>
      <c r="H3568" t="s">
        <v>134</v>
      </c>
      <c r="I3568" t="s">
        <v>134</v>
      </c>
      <c r="J3568" t="s">
        <v>135</v>
      </c>
      <c r="S3568" t="s">
        <v>136</v>
      </c>
      <c r="T3568" t="s">
        <v>6462</v>
      </c>
      <c r="U3568" t="s">
        <v>136</v>
      </c>
      <c r="V3568" t="s">
        <v>138</v>
      </c>
      <c r="W3568" t="s">
        <v>139</v>
      </c>
      <c r="X3568" t="s">
        <v>140</v>
      </c>
      <c r="Y3568" s="79">
        <v>1</v>
      </c>
      <c r="Z3568" t="s">
        <v>5818</v>
      </c>
    </row>
    <row r="3569" spans="1:26">
      <c r="A3569" s="27">
        <v>45143</v>
      </c>
      <c r="B3569" t="s">
        <v>7682</v>
      </c>
      <c r="C3569" t="s">
        <v>7683</v>
      </c>
      <c r="D3569" s="79">
        <v>5281</v>
      </c>
      <c r="E3569" s="79" t="s">
        <v>5816</v>
      </c>
      <c r="F3569" t="s">
        <v>132</v>
      </c>
      <c r="G3569" t="s">
        <v>7684</v>
      </c>
      <c r="H3569" t="s">
        <v>134</v>
      </c>
      <c r="I3569" t="s">
        <v>134</v>
      </c>
      <c r="J3569" t="s">
        <v>135</v>
      </c>
      <c r="K3569" s="79">
        <v>2</v>
      </c>
      <c r="L3569" s="79">
        <v>300</v>
      </c>
      <c r="M3569" s="79">
        <v>600</v>
      </c>
      <c r="N3569" s="79">
        <v>0</v>
      </c>
      <c r="O3569" s="79">
        <v>0</v>
      </c>
      <c r="P3569" s="79">
        <v>0</v>
      </c>
      <c r="Q3569" s="79">
        <v>0</v>
      </c>
      <c r="R3569" s="79">
        <v>600</v>
      </c>
      <c r="S3569" t="s">
        <v>136</v>
      </c>
      <c r="T3569" t="s">
        <v>699</v>
      </c>
      <c r="U3569" t="s">
        <v>136</v>
      </c>
      <c r="V3569" t="s">
        <v>138</v>
      </c>
      <c r="W3569" t="s">
        <v>139</v>
      </c>
      <c r="X3569" t="s">
        <v>140</v>
      </c>
      <c r="Z3569" t="s">
        <v>141</v>
      </c>
    </row>
    <row r="3570" spans="1:26">
      <c r="A3570" s="27">
        <v>45143</v>
      </c>
      <c r="B3570" t="s">
        <v>7682</v>
      </c>
      <c r="C3570" t="s">
        <v>7685</v>
      </c>
      <c r="D3570" s="79">
        <v>5281</v>
      </c>
      <c r="E3570" s="79" t="s">
        <v>5816</v>
      </c>
      <c r="F3570" t="s">
        <v>132</v>
      </c>
      <c r="G3570" t="s">
        <v>7684</v>
      </c>
      <c r="H3570" t="s">
        <v>134</v>
      </c>
      <c r="I3570" t="s">
        <v>134</v>
      </c>
      <c r="J3570" t="s">
        <v>135</v>
      </c>
      <c r="K3570" s="79">
        <v>1</v>
      </c>
      <c r="L3570" s="79">
        <v>300</v>
      </c>
      <c r="M3570" s="79">
        <v>300</v>
      </c>
      <c r="N3570" s="79">
        <v>0</v>
      </c>
      <c r="O3570" s="79">
        <v>0</v>
      </c>
      <c r="P3570" s="79">
        <v>0</v>
      </c>
      <c r="Q3570" s="79">
        <v>0</v>
      </c>
      <c r="R3570" s="79">
        <v>300</v>
      </c>
      <c r="S3570" t="s">
        <v>136</v>
      </c>
      <c r="T3570" t="s">
        <v>699</v>
      </c>
      <c r="U3570" t="s">
        <v>136</v>
      </c>
      <c r="V3570" t="s">
        <v>138</v>
      </c>
      <c r="W3570" t="s">
        <v>139</v>
      </c>
      <c r="X3570" t="s">
        <v>140</v>
      </c>
      <c r="Z3570" t="s">
        <v>141</v>
      </c>
    </row>
    <row r="3571" spans="1:26">
      <c r="A3571" s="27">
        <v>45166</v>
      </c>
      <c r="B3571" t="s">
        <v>6990</v>
      </c>
      <c r="C3571" t="s">
        <v>7686</v>
      </c>
      <c r="D3571" s="79">
        <v>5292</v>
      </c>
      <c r="E3571" s="79" t="s">
        <v>5816</v>
      </c>
      <c r="F3571" t="s">
        <v>132</v>
      </c>
      <c r="G3571" t="s">
        <v>6992</v>
      </c>
      <c r="H3571" t="s">
        <v>134</v>
      </c>
      <c r="I3571" t="s">
        <v>134</v>
      </c>
      <c r="J3571" t="s">
        <v>135</v>
      </c>
      <c r="S3571" t="s">
        <v>136</v>
      </c>
      <c r="T3571" t="s">
        <v>956</v>
      </c>
      <c r="U3571" t="s">
        <v>136</v>
      </c>
      <c r="V3571" t="s">
        <v>138</v>
      </c>
      <c r="W3571" t="s">
        <v>139</v>
      </c>
      <c r="X3571" t="s">
        <v>168</v>
      </c>
      <c r="Y3571" s="79">
        <v>2</v>
      </c>
      <c r="Z3571" t="s">
        <v>5818</v>
      </c>
    </row>
    <row r="3572" spans="1:26">
      <c r="A3572" s="27">
        <v>45166</v>
      </c>
      <c r="B3572" t="s">
        <v>6990</v>
      </c>
      <c r="C3572" t="s">
        <v>7687</v>
      </c>
      <c r="D3572" s="79">
        <v>5292</v>
      </c>
      <c r="E3572" s="79" t="s">
        <v>5816</v>
      </c>
      <c r="F3572" t="s">
        <v>132</v>
      </c>
      <c r="G3572" t="s">
        <v>6992</v>
      </c>
      <c r="H3572" t="s">
        <v>134</v>
      </c>
      <c r="I3572" t="s">
        <v>134</v>
      </c>
      <c r="J3572" t="s">
        <v>135</v>
      </c>
      <c r="S3572" t="s">
        <v>136</v>
      </c>
      <c r="T3572" t="s">
        <v>956</v>
      </c>
      <c r="U3572" t="s">
        <v>136</v>
      </c>
      <c r="V3572" t="s">
        <v>138</v>
      </c>
      <c r="W3572" t="s">
        <v>139</v>
      </c>
      <c r="X3572" t="s">
        <v>168</v>
      </c>
      <c r="Y3572" s="79">
        <v>1</v>
      </c>
      <c r="Z3572" t="s">
        <v>5818</v>
      </c>
    </row>
    <row r="3573" spans="1:26">
      <c r="A3573" s="27">
        <v>45166</v>
      </c>
      <c r="B3573" t="s">
        <v>6990</v>
      </c>
      <c r="C3573" t="s">
        <v>7688</v>
      </c>
      <c r="D3573" s="79">
        <v>5292</v>
      </c>
      <c r="E3573" s="79" t="s">
        <v>5816</v>
      </c>
      <c r="F3573" t="s">
        <v>132</v>
      </c>
      <c r="G3573" t="s">
        <v>6992</v>
      </c>
      <c r="H3573" t="s">
        <v>134</v>
      </c>
      <c r="I3573" t="s">
        <v>134</v>
      </c>
      <c r="J3573" t="s">
        <v>135</v>
      </c>
      <c r="S3573" t="s">
        <v>136</v>
      </c>
      <c r="T3573" t="s">
        <v>956</v>
      </c>
      <c r="U3573" t="s">
        <v>136</v>
      </c>
      <c r="V3573" t="s">
        <v>138</v>
      </c>
      <c r="W3573" t="s">
        <v>139</v>
      </c>
      <c r="X3573" t="s">
        <v>168</v>
      </c>
      <c r="Y3573" s="79">
        <v>1</v>
      </c>
      <c r="Z3573" t="s">
        <v>5818</v>
      </c>
    </row>
    <row r="3574" spans="1:26">
      <c r="A3574" s="27">
        <v>45140</v>
      </c>
      <c r="B3574" t="s">
        <v>7689</v>
      </c>
      <c r="C3574" t="s">
        <v>7690</v>
      </c>
      <c r="D3574" s="79">
        <v>5258</v>
      </c>
      <c r="E3574" s="79" t="s">
        <v>5816</v>
      </c>
      <c r="F3574" t="s">
        <v>132</v>
      </c>
      <c r="G3574" t="s">
        <v>2500</v>
      </c>
      <c r="H3574" t="s">
        <v>134</v>
      </c>
      <c r="I3574" t="s">
        <v>134</v>
      </c>
      <c r="J3574" t="s">
        <v>135</v>
      </c>
      <c r="K3574" s="79">
        <v>1</v>
      </c>
      <c r="L3574" s="79">
        <v>300</v>
      </c>
      <c r="M3574" s="79">
        <v>300</v>
      </c>
      <c r="N3574" s="79">
        <v>0</v>
      </c>
      <c r="O3574" s="79">
        <v>0</v>
      </c>
      <c r="P3574" s="79">
        <v>0</v>
      </c>
      <c r="Q3574" s="79">
        <v>0</v>
      </c>
      <c r="R3574" s="79">
        <v>300</v>
      </c>
      <c r="S3574" t="s">
        <v>239</v>
      </c>
      <c r="T3574" t="s">
        <v>194</v>
      </c>
      <c r="U3574" t="s">
        <v>239</v>
      </c>
      <c r="V3574" t="s">
        <v>138</v>
      </c>
      <c r="W3574" t="s">
        <v>139</v>
      </c>
      <c r="X3574" t="s">
        <v>140</v>
      </c>
      <c r="Z3574" t="s">
        <v>141</v>
      </c>
    </row>
    <row r="3575" spans="1:26">
      <c r="A3575" s="27">
        <v>45140</v>
      </c>
      <c r="B3575" t="s">
        <v>7689</v>
      </c>
      <c r="C3575" t="s">
        <v>7691</v>
      </c>
      <c r="D3575" s="79">
        <v>5258</v>
      </c>
      <c r="E3575" s="79" t="s">
        <v>5816</v>
      </c>
      <c r="F3575" t="s">
        <v>132</v>
      </c>
      <c r="G3575" t="s">
        <v>2500</v>
      </c>
      <c r="H3575" t="s">
        <v>134</v>
      </c>
      <c r="I3575" t="s">
        <v>134</v>
      </c>
      <c r="J3575" t="s">
        <v>135</v>
      </c>
      <c r="K3575" s="79">
        <v>1</v>
      </c>
      <c r="L3575" s="79">
        <v>300</v>
      </c>
      <c r="M3575" s="79">
        <v>300</v>
      </c>
      <c r="N3575" s="79">
        <v>0</v>
      </c>
      <c r="O3575" s="79">
        <v>0</v>
      </c>
      <c r="P3575" s="79">
        <v>0</v>
      </c>
      <c r="Q3575" s="79">
        <v>0</v>
      </c>
      <c r="R3575" s="79">
        <v>300</v>
      </c>
      <c r="S3575" t="s">
        <v>239</v>
      </c>
      <c r="T3575" t="s">
        <v>194</v>
      </c>
      <c r="U3575" t="s">
        <v>239</v>
      </c>
      <c r="V3575" t="s">
        <v>138</v>
      </c>
      <c r="W3575" t="s">
        <v>139</v>
      </c>
      <c r="X3575" t="s">
        <v>140</v>
      </c>
      <c r="Z3575" t="s">
        <v>141</v>
      </c>
    </row>
    <row r="3576" spans="1:26">
      <c r="A3576" s="27">
        <v>45142</v>
      </c>
      <c r="B3576" t="s">
        <v>7692</v>
      </c>
      <c r="C3576" t="s">
        <v>7693</v>
      </c>
      <c r="D3576" s="79">
        <v>5268</v>
      </c>
      <c r="E3576" s="79" t="s">
        <v>5816</v>
      </c>
      <c r="F3576" t="s">
        <v>132</v>
      </c>
      <c r="G3576" t="s">
        <v>7694</v>
      </c>
      <c r="H3576" t="s">
        <v>134</v>
      </c>
      <c r="I3576" t="s">
        <v>134</v>
      </c>
      <c r="J3576" t="s">
        <v>135</v>
      </c>
      <c r="S3576" t="s">
        <v>136</v>
      </c>
      <c r="T3576" t="s">
        <v>5103</v>
      </c>
      <c r="U3576" t="s">
        <v>136</v>
      </c>
      <c r="V3576" t="s">
        <v>138</v>
      </c>
      <c r="W3576" t="s">
        <v>139</v>
      </c>
      <c r="X3576" t="s">
        <v>140</v>
      </c>
      <c r="Y3576" s="79">
        <v>1</v>
      </c>
      <c r="Z3576" t="s">
        <v>5818</v>
      </c>
    </row>
    <row r="3577" spans="1:26">
      <c r="A3577" s="27">
        <v>45142</v>
      </c>
      <c r="B3577" t="s">
        <v>7692</v>
      </c>
      <c r="C3577" t="s">
        <v>7695</v>
      </c>
      <c r="D3577" s="79">
        <v>5268</v>
      </c>
      <c r="E3577" s="79" t="s">
        <v>5816</v>
      </c>
      <c r="F3577" t="s">
        <v>132</v>
      </c>
      <c r="G3577" t="s">
        <v>7694</v>
      </c>
      <c r="H3577" t="s">
        <v>134</v>
      </c>
      <c r="I3577" t="s">
        <v>134</v>
      </c>
      <c r="J3577" t="s">
        <v>135</v>
      </c>
      <c r="S3577" t="s">
        <v>136</v>
      </c>
      <c r="T3577" t="s">
        <v>5103</v>
      </c>
      <c r="U3577" t="s">
        <v>136</v>
      </c>
      <c r="V3577" t="s">
        <v>138</v>
      </c>
      <c r="W3577" t="s">
        <v>139</v>
      </c>
      <c r="X3577" t="s">
        <v>140</v>
      </c>
      <c r="Y3577" s="79">
        <v>1</v>
      </c>
      <c r="Z3577" t="s">
        <v>5818</v>
      </c>
    </row>
    <row r="3578" spans="1:26">
      <c r="A3578" s="27">
        <v>45142</v>
      </c>
      <c r="B3578" t="s">
        <v>7692</v>
      </c>
      <c r="C3578" t="s">
        <v>7696</v>
      </c>
      <c r="D3578" s="79">
        <v>5268</v>
      </c>
      <c r="E3578" s="79" t="s">
        <v>5816</v>
      </c>
      <c r="F3578" t="s">
        <v>132</v>
      </c>
      <c r="G3578" t="s">
        <v>7694</v>
      </c>
      <c r="H3578" t="s">
        <v>134</v>
      </c>
      <c r="I3578" t="s">
        <v>134</v>
      </c>
      <c r="J3578" t="s">
        <v>135</v>
      </c>
      <c r="K3578" s="79">
        <v>1</v>
      </c>
      <c r="L3578" s="79">
        <v>300</v>
      </c>
      <c r="M3578" s="79">
        <v>300</v>
      </c>
      <c r="N3578" s="79">
        <v>0</v>
      </c>
      <c r="O3578" s="79">
        <v>0</v>
      </c>
      <c r="P3578" s="79">
        <v>0</v>
      </c>
      <c r="Q3578" s="79">
        <v>0</v>
      </c>
      <c r="R3578" s="79">
        <v>300</v>
      </c>
      <c r="S3578" t="s">
        <v>136</v>
      </c>
      <c r="T3578" t="s">
        <v>5103</v>
      </c>
      <c r="U3578" t="s">
        <v>136</v>
      </c>
      <c r="V3578" t="s">
        <v>138</v>
      </c>
      <c r="W3578" t="s">
        <v>139</v>
      </c>
      <c r="X3578" t="s">
        <v>140</v>
      </c>
      <c r="Z3578" t="s">
        <v>141</v>
      </c>
    </row>
    <row r="3579" spans="1:26">
      <c r="A3579" s="27">
        <v>45143</v>
      </c>
      <c r="B3579" t="s">
        <v>7697</v>
      </c>
      <c r="C3579" t="s">
        <v>7698</v>
      </c>
      <c r="D3579" s="79">
        <v>5282</v>
      </c>
      <c r="E3579" s="79" t="s">
        <v>5816</v>
      </c>
      <c r="F3579" t="s">
        <v>132</v>
      </c>
      <c r="G3579" t="s">
        <v>7207</v>
      </c>
      <c r="H3579" t="s">
        <v>134</v>
      </c>
      <c r="I3579" t="s">
        <v>134</v>
      </c>
      <c r="J3579" t="s">
        <v>135</v>
      </c>
      <c r="S3579" t="s">
        <v>136</v>
      </c>
      <c r="T3579" t="s">
        <v>327</v>
      </c>
      <c r="U3579" t="s">
        <v>136</v>
      </c>
      <c r="V3579" t="s">
        <v>138</v>
      </c>
      <c r="W3579" t="s">
        <v>139</v>
      </c>
      <c r="X3579" t="s">
        <v>140</v>
      </c>
      <c r="Y3579" s="79">
        <v>2</v>
      </c>
      <c r="Z3579" t="s">
        <v>5818</v>
      </c>
    </row>
    <row r="3580" spans="1:26">
      <c r="A3580" s="27">
        <v>45143</v>
      </c>
      <c r="B3580" t="s">
        <v>7697</v>
      </c>
      <c r="C3580" t="s">
        <v>7674</v>
      </c>
      <c r="D3580" s="79">
        <v>5282</v>
      </c>
      <c r="E3580" s="79" t="s">
        <v>5816</v>
      </c>
      <c r="F3580" t="s">
        <v>132</v>
      </c>
      <c r="G3580" t="s">
        <v>7207</v>
      </c>
      <c r="H3580" t="s">
        <v>134</v>
      </c>
      <c r="I3580" t="s">
        <v>134</v>
      </c>
      <c r="J3580" t="s">
        <v>135</v>
      </c>
      <c r="S3580" t="s">
        <v>136</v>
      </c>
      <c r="T3580" t="s">
        <v>327</v>
      </c>
      <c r="U3580" t="s">
        <v>136</v>
      </c>
      <c r="V3580" t="s">
        <v>138</v>
      </c>
      <c r="W3580" t="s">
        <v>139</v>
      </c>
      <c r="X3580" t="s">
        <v>140</v>
      </c>
      <c r="Y3580" s="79">
        <v>2</v>
      </c>
      <c r="Z3580" t="s">
        <v>5818</v>
      </c>
    </row>
    <row r="3581" spans="1:26">
      <c r="A3581" s="27">
        <v>45143</v>
      </c>
      <c r="B3581" t="s">
        <v>7697</v>
      </c>
      <c r="C3581" t="s">
        <v>7699</v>
      </c>
      <c r="D3581" s="79">
        <v>5282</v>
      </c>
      <c r="E3581" s="79" t="s">
        <v>5816</v>
      </c>
      <c r="F3581" t="s">
        <v>132</v>
      </c>
      <c r="G3581" t="s">
        <v>7207</v>
      </c>
      <c r="H3581" t="s">
        <v>134</v>
      </c>
      <c r="I3581" t="s">
        <v>134</v>
      </c>
      <c r="J3581" t="s">
        <v>135</v>
      </c>
      <c r="S3581" t="s">
        <v>136</v>
      </c>
      <c r="T3581" t="s">
        <v>327</v>
      </c>
      <c r="U3581" t="s">
        <v>136</v>
      </c>
      <c r="V3581" t="s">
        <v>138</v>
      </c>
      <c r="W3581" t="s">
        <v>139</v>
      </c>
      <c r="X3581" t="s">
        <v>140</v>
      </c>
      <c r="Y3581" s="79">
        <v>1</v>
      </c>
      <c r="Z3581" t="s">
        <v>5818</v>
      </c>
    </row>
    <row r="3582" spans="1:26">
      <c r="A3582" s="27">
        <v>45144</v>
      </c>
      <c r="B3582" t="s">
        <v>7700</v>
      </c>
      <c r="C3582" t="s">
        <v>7686</v>
      </c>
      <c r="D3582" s="79">
        <v>5284</v>
      </c>
      <c r="E3582" s="79" t="s">
        <v>5816</v>
      </c>
      <c r="F3582" t="s">
        <v>132</v>
      </c>
      <c r="G3582" t="s">
        <v>1609</v>
      </c>
      <c r="H3582" t="s">
        <v>134</v>
      </c>
      <c r="I3582" t="s">
        <v>134</v>
      </c>
      <c r="J3582" t="s">
        <v>135</v>
      </c>
      <c r="K3582" s="79">
        <v>1</v>
      </c>
      <c r="L3582" s="79">
        <v>300</v>
      </c>
      <c r="M3582" s="79">
        <v>300</v>
      </c>
      <c r="N3582" s="79">
        <v>0</v>
      </c>
      <c r="O3582" s="79">
        <v>0</v>
      </c>
      <c r="P3582" s="79">
        <v>0</v>
      </c>
      <c r="Q3582" s="79">
        <v>0</v>
      </c>
      <c r="R3582" s="79">
        <v>300</v>
      </c>
      <c r="S3582" t="s">
        <v>136</v>
      </c>
      <c r="T3582" t="s">
        <v>1480</v>
      </c>
      <c r="U3582" t="s">
        <v>136</v>
      </c>
      <c r="V3582" t="s">
        <v>138</v>
      </c>
      <c r="W3582" t="s">
        <v>139</v>
      </c>
      <c r="X3582" t="s">
        <v>140</v>
      </c>
      <c r="Z3582" t="s">
        <v>141</v>
      </c>
    </row>
    <row r="3583" spans="1:26">
      <c r="A3583" s="27">
        <v>45144</v>
      </c>
      <c r="B3583" t="s">
        <v>7700</v>
      </c>
      <c r="C3583" t="s">
        <v>7637</v>
      </c>
      <c r="D3583" s="79">
        <v>5284</v>
      </c>
      <c r="E3583" s="79" t="s">
        <v>5816</v>
      </c>
      <c r="F3583" t="s">
        <v>132</v>
      </c>
      <c r="G3583" t="s">
        <v>1609</v>
      </c>
      <c r="H3583" t="s">
        <v>134</v>
      </c>
      <c r="I3583" t="s">
        <v>134</v>
      </c>
      <c r="J3583" t="s">
        <v>135</v>
      </c>
      <c r="K3583" s="79">
        <v>1</v>
      </c>
      <c r="L3583" s="79">
        <v>300</v>
      </c>
      <c r="M3583" s="79">
        <v>300</v>
      </c>
      <c r="N3583" s="79">
        <v>0</v>
      </c>
      <c r="O3583" s="79">
        <v>0</v>
      </c>
      <c r="P3583" s="79">
        <v>0</v>
      </c>
      <c r="Q3583" s="79">
        <v>0</v>
      </c>
      <c r="R3583" s="79">
        <v>300</v>
      </c>
      <c r="S3583" t="s">
        <v>136</v>
      </c>
      <c r="T3583" t="s">
        <v>1480</v>
      </c>
      <c r="U3583" t="s">
        <v>136</v>
      </c>
      <c r="V3583" t="s">
        <v>138</v>
      </c>
      <c r="W3583" t="s">
        <v>139</v>
      </c>
      <c r="X3583" t="s">
        <v>140</v>
      </c>
      <c r="Z3583" t="s">
        <v>141</v>
      </c>
    </row>
    <row r="3584" spans="1:26">
      <c r="A3584" s="27">
        <v>45144</v>
      </c>
      <c r="B3584" t="s">
        <v>7700</v>
      </c>
      <c r="C3584" t="s">
        <v>7701</v>
      </c>
      <c r="D3584" s="79">
        <v>5284</v>
      </c>
      <c r="E3584" s="79" t="s">
        <v>5816</v>
      </c>
      <c r="F3584" t="s">
        <v>132</v>
      </c>
      <c r="G3584" t="s">
        <v>1609</v>
      </c>
      <c r="H3584" t="s">
        <v>134</v>
      </c>
      <c r="I3584" t="s">
        <v>134</v>
      </c>
      <c r="J3584" t="s">
        <v>135</v>
      </c>
      <c r="K3584" s="79">
        <v>1</v>
      </c>
      <c r="L3584" s="79">
        <v>300</v>
      </c>
      <c r="M3584" s="79">
        <v>300</v>
      </c>
      <c r="N3584" s="79">
        <v>0</v>
      </c>
      <c r="O3584" s="79">
        <v>0</v>
      </c>
      <c r="P3584" s="79">
        <v>0</v>
      </c>
      <c r="Q3584" s="79">
        <v>0</v>
      </c>
      <c r="R3584" s="79">
        <v>300</v>
      </c>
      <c r="S3584" t="s">
        <v>136</v>
      </c>
      <c r="T3584" t="s">
        <v>1480</v>
      </c>
      <c r="U3584" t="s">
        <v>136</v>
      </c>
      <c r="V3584" t="s">
        <v>138</v>
      </c>
      <c r="W3584" t="s">
        <v>139</v>
      </c>
      <c r="X3584" t="s">
        <v>140</v>
      </c>
      <c r="Z3584" t="s">
        <v>141</v>
      </c>
    </row>
    <row r="3585" spans="1:26">
      <c r="A3585" s="27">
        <v>45145</v>
      </c>
      <c r="B3585" t="s">
        <v>7702</v>
      </c>
      <c r="C3585" t="s">
        <v>7703</v>
      </c>
      <c r="D3585" s="79">
        <v>5301</v>
      </c>
      <c r="E3585" s="79" t="s">
        <v>5816</v>
      </c>
      <c r="F3585" t="s">
        <v>132</v>
      </c>
      <c r="G3585" t="s">
        <v>7415</v>
      </c>
      <c r="H3585" t="s">
        <v>134</v>
      </c>
      <c r="I3585" t="s">
        <v>134</v>
      </c>
      <c r="J3585" t="s">
        <v>135</v>
      </c>
      <c r="S3585" t="s">
        <v>136</v>
      </c>
      <c r="T3585" t="s">
        <v>7704</v>
      </c>
      <c r="U3585" t="s">
        <v>136</v>
      </c>
      <c r="V3585" t="s">
        <v>138</v>
      </c>
      <c r="W3585" t="s">
        <v>139</v>
      </c>
      <c r="X3585" t="s">
        <v>140</v>
      </c>
      <c r="Y3585" s="79">
        <v>2</v>
      </c>
      <c r="Z3585" t="s">
        <v>5818</v>
      </c>
    </row>
    <row r="3586" spans="1:26">
      <c r="A3586" s="27">
        <v>45145</v>
      </c>
      <c r="B3586" t="s">
        <v>7702</v>
      </c>
      <c r="C3586" t="s">
        <v>7705</v>
      </c>
      <c r="D3586" s="79">
        <v>5301</v>
      </c>
      <c r="E3586" s="79" t="s">
        <v>5816</v>
      </c>
      <c r="F3586" t="s">
        <v>132</v>
      </c>
      <c r="G3586" t="s">
        <v>7415</v>
      </c>
      <c r="H3586" t="s">
        <v>134</v>
      </c>
      <c r="I3586" t="s">
        <v>134</v>
      </c>
      <c r="J3586" t="s">
        <v>135</v>
      </c>
      <c r="S3586" t="s">
        <v>136</v>
      </c>
      <c r="T3586" t="s">
        <v>7704</v>
      </c>
      <c r="U3586" t="s">
        <v>136</v>
      </c>
      <c r="V3586" t="s">
        <v>138</v>
      </c>
      <c r="W3586" t="s">
        <v>139</v>
      </c>
      <c r="X3586" t="s">
        <v>140</v>
      </c>
      <c r="Y3586" s="79">
        <v>1</v>
      </c>
      <c r="Z3586" t="s">
        <v>5818</v>
      </c>
    </row>
    <row r="3587" spans="1:26">
      <c r="A3587" s="27">
        <v>45145</v>
      </c>
      <c r="B3587" t="s">
        <v>7702</v>
      </c>
      <c r="C3587" t="s">
        <v>7706</v>
      </c>
      <c r="D3587" s="79">
        <v>5301</v>
      </c>
      <c r="E3587" s="79" t="s">
        <v>5816</v>
      </c>
      <c r="F3587" t="s">
        <v>132</v>
      </c>
      <c r="G3587" t="s">
        <v>7415</v>
      </c>
      <c r="H3587" t="s">
        <v>134</v>
      </c>
      <c r="I3587" t="s">
        <v>134</v>
      </c>
      <c r="J3587" t="s">
        <v>135</v>
      </c>
      <c r="S3587" t="s">
        <v>136</v>
      </c>
      <c r="T3587" t="s">
        <v>7704</v>
      </c>
      <c r="U3587" t="s">
        <v>136</v>
      </c>
      <c r="V3587" t="s">
        <v>138</v>
      </c>
      <c r="W3587" t="s">
        <v>139</v>
      </c>
      <c r="X3587" t="s">
        <v>168</v>
      </c>
      <c r="Y3587" s="79">
        <v>1</v>
      </c>
      <c r="Z3587" t="s">
        <v>5818</v>
      </c>
    </row>
    <row r="3588" spans="1:26">
      <c r="A3588" s="27">
        <v>45144</v>
      </c>
      <c r="B3588" t="s">
        <v>7707</v>
      </c>
      <c r="C3588" t="s">
        <v>7708</v>
      </c>
      <c r="D3588" s="79">
        <v>5126</v>
      </c>
      <c r="E3588" s="79" t="s">
        <v>5816</v>
      </c>
      <c r="F3588" t="s">
        <v>132</v>
      </c>
      <c r="G3588" t="s">
        <v>6106</v>
      </c>
      <c r="H3588" t="s">
        <v>134</v>
      </c>
      <c r="I3588" t="s">
        <v>134</v>
      </c>
      <c r="J3588" t="s">
        <v>135</v>
      </c>
      <c r="S3588" t="s">
        <v>136</v>
      </c>
      <c r="T3588" t="s">
        <v>401</v>
      </c>
      <c r="U3588" t="s">
        <v>136</v>
      </c>
      <c r="V3588" t="s">
        <v>138</v>
      </c>
      <c r="W3588" t="s">
        <v>139</v>
      </c>
      <c r="X3588" t="s">
        <v>930</v>
      </c>
      <c r="Y3588" s="79">
        <v>1</v>
      </c>
      <c r="Z3588" t="s">
        <v>5818</v>
      </c>
    </row>
    <row r="3589" spans="1:26">
      <c r="A3589" s="27">
        <v>45146</v>
      </c>
      <c r="B3589" t="s">
        <v>7709</v>
      </c>
      <c r="C3589" t="s">
        <v>7710</v>
      </c>
      <c r="D3589" s="79">
        <v>5244</v>
      </c>
      <c r="E3589" s="79" t="s">
        <v>5816</v>
      </c>
      <c r="F3589" t="s">
        <v>202</v>
      </c>
      <c r="G3589" t="s">
        <v>6200</v>
      </c>
      <c r="H3589" t="s">
        <v>134</v>
      </c>
      <c r="I3589" t="s">
        <v>134</v>
      </c>
      <c r="J3589" t="s">
        <v>135</v>
      </c>
      <c r="S3589" t="s">
        <v>136</v>
      </c>
      <c r="T3589" t="s">
        <v>401</v>
      </c>
      <c r="U3589" t="s">
        <v>136</v>
      </c>
      <c r="V3589" t="s">
        <v>138</v>
      </c>
      <c r="W3589" t="s">
        <v>139</v>
      </c>
      <c r="X3589" t="s">
        <v>140</v>
      </c>
      <c r="Y3589" s="79">
        <v>3</v>
      </c>
      <c r="Z3589" t="s">
        <v>5818</v>
      </c>
    </row>
    <row r="3590" spans="1:26">
      <c r="A3590" s="27">
        <v>45146</v>
      </c>
      <c r="B3590" t="s">
        <v>7709</v>
      </c>
      <c r="C3590" t="s">
        <v>7711</v>
      </c>
      <c r="D3590" s="79">
        <v>5244</v>
      </c>
      <c r="E3590" s="79" t="s">
        <v>5816</v>
      </c>
      <c r="F3590" t="s">
        <v>202</v>
      </c>
      <c r="G3590" t="s">
        <v>6200</v>
      </c>
      <c r="H3590" t="s">
        <v>134</v>
      </c>
      <c r="I3590" t="s">
        <v>134</v>
      </c>
      <c r="J3590" t="s">
        <v>135</v>
      </c>
      <c r="S3590" t="s">
        <v>136</v>
      </c>
      <c r="T3590" t="s">
        <v>401</v>
      </c>
      <c r="U3590" t="s">
        <v>136</v>
      </c>
      <c r="V3590" t="s">
        <v>138</v>
      </c>
      <c r="W3590" t="s">
        <v>139</v>
      </c>
      <c r="X3590" t="s">
        <v>140</v>
      </c>
      <c r="Y3590" s="79">
        <v>1</v>
      </c>
      <c r="Z3590" t="s">
        <v>5818</v>
      </c>
    </row>
    <row r="3591" spans="1:26">
      <c r="A3591" s="27">
        <v>45146</v>
      </c>
      <c r="B3591" t="s">
        <v>7712</v>
      </c>
      <c r="C3591" t="s">
        <v>7713</v>
      </c>
      <c r="D3591" s="79">
        <v>5338</v>
      </c>
      <c r="E3591" s="79" t="s">
        <v>5816</v>
      </c>
      <c r="F3591" t="s">
        <v>132</v>
      </c>
      <c r="G3591" t="s">
        <v>7714</v>
      </c>
      <c r="H3591" t="s">
        <v>134</v>
      </c>
      <c r="I3591" t="s">
        <v>134</v>
      </c>
      <c r="J3591" t="s">
        <v>135</v>
      </c>
      <c r="S3591" t="s">
        <v>136</v>
      </c>
      <c r="T3591" t="s">
        <v>817</v>
      </c>
      <c r="U3591" t="s">
        <v>136</v>
      </c>
      <c r="V3591" t="s">
        <v>138</v>
      </c>
      <c r="W3591" t="s">
        <v>139</v>
      </c>
      <c r="X3591" t="s">
        <v>930</v>
      </c>
      <c r="Y3591" s="79">
        <v>1</v>
      </c>
      <c r="Z3591" t="s">
        <v>5818</v>
      </c>
    </row>
    <row r="3592" spans="1:26">
      <c r="A3592" s="27">
        <v>45147</v>
      </c>
      <c r="B3592" t="s">
        <v>7715</v>
      </c>
      <c r="C3592" t="s">
        <v>7716</v>
      </c>
      <c r="D3592" s="79">
        <v>4008</v>
      </c>
      <c r="E3592" s="79" t="s">
        <v>5816</v>
      </c>
      <c r="F3592" t="s">
        <v>202</v>
      </c>
      <c r="G3592" t="s">
        <v>6167</v>
      </c>
      <c r="H3592" t="s">
        <v>134</v>
      </c>
      <c r="I3592" t="s">
        <v>134</v>
      </c>
      <c r="J3592" t="s">
        <v>135</v>
      </c>
      <c r="K3592" s="79">
        <v>2</v>
      </c>
      <c r="L3592" s="79">
        <v>300</v>
      </c>
      <c r="M3592" s="79">
        <v>600</v>
      </c>
      <c r="N3592" s="79">
        <v>0</v>
      </c>
      <c r="O3592" s="79">
        <v>0</v>
      </c>
      <c r="P3592" s="79">
        <v>0</v>
      </c>
      <c r="Q3592" s="79">
        <v>0</v>
      </c>
      <c r="R3592" s="79">
        <v>600</v>
      </c>
      <c r="S3592" t="s">
        <v>136</v>
      </c>
      <c r="T3592" t="s">
        <v>956</v>
      </c>
      <c r="U3592" t="s">
        <v>136</v>
      </c>
      <c r="V3592" t="s">
        <v>138</v>
      </c>
      <c r="W3592" t="s">
        <v>139</v>
      </c>
      <c r="X3592" t="s">
        <v>140</v>
      </c>
      <c r="Z3592" t="s">
        <v>141</v>
      </c>
    </row>
    <row r="3593" spans="1:26">
      <c r="A3593" s="27">
        <v>45140</v>
      </c>
      <c r="B3593" t="s">
        <v>7717</v>
      </c>
      <c r="C3593" t="s">
        <v>7718</v>
      </c>
      <c r="D3593" s="79">
        <v>2163</v>
      </c>
      <c r="E3593" s="79" t="s">
        <v>5816</v>
      </c>
      <c r="F3593" t="s">
        <v>202</v>
      </c>
      <c r="G3593" t="s">
        <v>3449</v>
      </c>
      <c r="H3593" t="s">
        <v>134</v>
      </c>
      <c r="I3593" t="s">
        <v>134</v>
      </c>
      <c r="J3593" t="s">
        <v>135</v>
      </c>
      <c r="K3593" s="79">
        <v>1</v>
      </c>
      <c r="L3593" s="79">
        <v>300</v>
      </c>
      <c r="M3593" s="79">
        <v>300</v>
      </c>
      <c r="N3593" s="79">
        <v>0</v>
      </c>
      <c r="O3593" s="79">
        <v>0</v>
      </c>
      <c r="P3593" s="79">
        <v>0</v>
      </c>
      <c r="Q3593" s="79">
        <v>0</v>
      </c>
      <c r="R3593" s="79">
        <v>300</v>
      </c>
      <c r="S3593" t="s">
        <v>136</v>
      </c>
      <c r="T3593" t="s">
        <v>401</v>
      </c>
      <c r="U3593" t="s">
        <v>136</v>
      </c>
      <c r="V3593" t="s">
        <v>138</v>
      </c>
      <c r="W3593" t="s">
        <v>139</v>
      </c>
      <c r="X3593" t="s">
        <v>140</v>
      </c>
      <c r="Z3593" t="s">
        <v>141</v>
      </c>
    </row>
    <row r="3594" spans="1:26">
      <c r="A3594" s="27">
        <v>45140</v>
      </c>
      <c r="B3594" t="s">
        <v>7717</v>
      </c>
      <c r="C3594" t="s">
        <v>7719</v>
      </c>
      <c r="D3594" s="79">
        <v>2163</v>
      </c>
      <c r="E3594" s="79" t="s">
        <v>5816</v>
      </c>
      <c r="F3594" t="s">
        <v>202</v>
      </c>
      <c r="G3594" t="s">
        <v>3449</v>
      </c>
      <c r="H3594" t="s">
        <v>134</v>
      </c>
      <c r="I3594" t="s">
        <v>134</v>
      </c>
      <c r="J3594" t="s">
        <v>135</v>
      </c>
      <c r="K3594" s="79">
        <v>1</v>
      </c>
      <c r="L3594" s="79">
        <v>300</v>
      </c>
      <c r="M3594" s="79">
        <v>300</v>
      </c>
      <c r="N3594" s="79">
        <v>0</v>
      </c>
      <c r="O3594" s="79">
        <v>0</v>
      </c>
      <c r="P3594" s="79">
        <v>0</v>
      </c>
      <c r="Q3594" s="79">
        <v>0</v>
      </c>
      <c r="R3594" s="79">
        <v>300</v>
      </c>
      <c r="S3594" t="s">
        <v>136</v>
      </c>
      <c r="T3594" t="s">
        <v>401</v>
      </c>
      <c r="U3594" t="s">
        <v>136</v>
      </c>
      <c r="V3594" t="s">
        <v>138</v>
      </c>
      <c r="W3594" t="s">
        <v>139</v>
      </c>
      <c r="X3594" t="s">
        <v>140</v>
      </c>
      <c r="Z3594" t="s">
        <v>141</v>
      </c>
    </row>
    <row r="3595" spans="1:26">
      <c r="A3595" s="27">
        <v>45140</v>
      </c>
      <c r="B3595" t="s">
        <v>7717</v>
      </c>
      <c r="C3595" t="s">
        <v>7720</v>
      </c>
      <c r="D3595" s="79">
        <v>2163</v>
      </c>
      <c r="E3595" s="79" t="s">
        <v>5816</v>
      </c>
      <c r="F3595" t="s">
        <v>202</v>
      </c>
      <c r="G3595" t="s">
        <v>3449</v>
      </c>
      <c r="H3595" t="s">
        <v>134</v>
      </c>
      <c r="I3595" t="s">
        <v>134</v>
      </c>
      <c r="J3595" t="s">
        <v>135</v>
      </c>
      <c r="K3595" s="79">
        <v>1</v>
      </c>
      <c r="L3595" s="79">
        <v>300</v>
      </c>
      <c r="M3595" s="79">
        <v>300</v>
      </c>
      <c r="N3595" s="79">
        <v>0</v>
      </c>
      <c r="O3595" s="79">
        <v>0</v>
      </c>
      <c r="P3595" s="79">
        <v>0</v>
      </c>
      <c r="Q3595" s="79">
        <v>0</v>
      </c>
      <c r="R3595" s="79">
        <v>300</v>
      </c>
      <c r="S3595" t="s">
        <v>136</v>
      </c>
      <c r="T3595" t="s">
        <v>401</v>
      </c>
      <c r="U3595" t="s">
        <v>136</v>
      </c>
      <c r="V3595" t="s">
        <v>138</v>
      </c>
      <c r="W3595" t="s">
        <v>139</v>
      </c>
      <c r="X3595" t="s">
        <v>140</v>
      </c>
      <c r="Z3595" t="s">
        <v>141</v>
      </c>
    </row>
    <row r="3596" spans="1:26">
      <c r="A3596" s="27">
        <v>45140</v>
      </c>
      <c r="B3596" t="s">
        <v>7717</v>
      </c>
      <c r="C3596" t="s">
        <v>7721</v>
      </c>
      <c r="D3596" s="79">
        <v>2163</v>
      </c>
      <c r="E3596" s="79" t="s">
        <v>5816</v>
      </c>
      <c r="F3596" t="s">
        <v>202</v>
      </c>
      <c r="G3596" t="s">
        <v>3449</v>
      </c>
      <c r="H3596" t="s">
        <v>134</v>
      </c>
      <c r="I3596" t="s">
        <v>134</v>
      </c>
      <c r="J3596" t="s">
        <v>135</v>
      </c>
      <c r="K3596" s="79">
        <v>1</v>
      </c>
      <c r="L3596" s="79">
        <v>300</v>
      </c>
      <c r="M3596" s="79">
        <v>300</v>
      </c>
      <c r="N3596" s="79">
        <v>0</v>
      </c>
      <c r="O3596" s="79">
        <v>0</v>
      </c>
      <c r="P3596" s="79">
        <v>0</v>
      </c>
      <c r="Q3596" s="79">
        <v>0</v>
      </c>
      <c r="R3596" s="79">
        <v>300</v>
      </c>
      <c r="S3596" t="s">
        <v>136</v>
      </c>
      <c r="T3596" t="s">
        <v>401</v>
      </c>
      <c r="U3596" t="s">
        <v>136</v>
      </c>
      <c r="V3596" t="s">
        <v>138</v>
      </c>
      <c r="W3596" t="s">
        <v>139</v>
      </c>
      <c r="X3596" t="s">
        <v>140</v>
      </c>
      <c r="Z3596" t="s">
        <v>141</v>
      </c>
    </row>
    <row r="3597" spans="1:26">
      <c r="A3597" s="27">
        <v>45140</v>
      </c>
      <c r="B3597" t="s">
        <v>7717</v>
      </c>
      <c r="C3597" t="s">
        <v>7722</v>
      </c>
      <c r="D3597" s="79">
        <v>2163</v>
      </c>
      <c r="E3597" s="79" t="s">
        <v>5816</v>
      </c>
      <c r="F3597" t="s">
        <v>202</v>
      </c>
      <c r="G3597" t="s">
        <v>3449</v>
      </c>
      <c r="H3597" t="s">
        <v>134</v>
      </c>
      <c r="I3597" t="s">
        <v>134</v>
      </c>
      <c r="J3597" t="s">
        <v>135</v>
      </c>
      <c r="K3597" s="79">
        <v>1</v>
      </c>
      <c r="L3597" s="79">
        <v>300</v>
      </c>
      <c r="M3597" s="79">
        <v>300</v>
      </c>
      <c r="N3597" s="79">
        <v>0</v>
      </c>
      <c r="O3597" s="79">
        <v>0</v>
      </c>
      <c r="P3597" s="79">
        <v>0</v>
      </c>
      <c r="Q3597" s="79">
        <v>0</v>
      </c>
      <c r="R3597" s="79">
        <v>300</v>
      </c>
      <c r="S3597" t="s">
        <v>136</v>
      </c>
      <c r="T3597" t="s">
        <v>401</v>
      </c>
      <c r="U3597" t="s">
        <v>136</v>
      </c>
      <c r="V3597" t="s">
        <v>138</v>
      </c>
      <c r="W3597" t="s">
        <v>139</v>
      </c>
      <c r="X3597" t="s">
        <v>140</v>
      </c>
      <c r="Z3597" t="s">
        <v>141</v>
      </c>
    </row>
    <row r="3598" spans="1:26">
      <c r="A3598" s="27">
        <v>45139</v>
      </c>
      <c r="B3598" t="s">
        <v>7723</v>
      </c>
      <c r="C3598" t="s">
        <v>7724</v>
      </c>
      <c r="D3598" s="79">
        <v>5240</v>
      </c>
      <c r="E3598" s="79" t="s">
        <v>5816</v>
      </c>
      <c r="F3598" t="s">
        <v>132</v>
      </c>
      <c r="G3598" t="s">
        <v>7293</v>
      </c>
      <c r="H3598" t="s">
        <v>134</v>
      </c>
      <c r="I3598" t="s">
        <v>134</v>
      </c>
      <c r="J3598" t="s">
        <v>135</v>
      </c>
      <c r="K3598" s="79">
        <v>1</v>
      </c>
      <c r="L3598" s="79">
        <v>300</v>
      </c>
      <c r="M3598" s="79">
        <v>300</v>
      </c>
      <c r="N3598" s="79">
        <v>0</v>
      </c>
      <c r="O3598" s="79">
        <v>0</v>
      </c>
      <c r="P3598" s="79">
        <v>0</v>
      </c>
      <c r="Q3598" s="79">
        <v>0</v>
      </c>
      <c r="R3598" s="79">
        <v>300</v>
      </c>
      <c r="S3598" t="s">
        <v>136</v>
      </c>
      <c r="T3598" t="s">
        <v>401</v>
      </c>
      <c r="U3598" t="s">
        <v>136</v>
      </c>
      <c r="V3598" t="s">
        <v>138</v>
      </c>
      <c r="W3598" t="s">
        <v>139</v>
      </c>
      <c r="X3598" t="s">
        <v>168</v>
      </c>
      <c r="Z3598" t="s">
        <v>141</v>
      </c>
    </row>
    <row r="3599" spans="1:26">
      <c r="A3599" s="27">
        <v>45139</v>
      </c>
      <c r="B3599" t="s">
        <v>7723</v>
      </c>
      <c r="C3599" t="s">
        <v>7725</v>
      </c>
      <c r="D3599" s="79">
        <v>5240</v>
      </c>
      <c r="E3599" s="79" t="s">
        <v>5816</v>
      </c>
      <c r="F3599" t="s">
        <v>132</v>
      </c>
      <c r="G3599" t="s">
        <v>7293</v>
      </c>
      <c r="H3599" t="s">
        <v>134</v>
      </c>
      <c r="I3599" t="s">
        <v>134</v>
      </c>
      <c r="J3599" t="s">
        <v>135</v>
      </c>
      <c r="K3599" s="79">
        <v>1</v>
      </c>
      <c r="L3599" s="79">
        <v>300</v>
      </c>
      <c r="M3599" s="79">
        <v>300</v>
      </c>
      <c r="N3599" s="79">
        <v>0</v>
      </c>
      <c r="O3599" s="79">
        <v>0</v>
      </c>
      <c r="P3599" s="79">
        <v>0</v>
      </c>
      <c r="Q3599" s="79">
        <v>0</v>
      </c>
      <c r="R3599" s="79">
        <v>300</v>
      </c>
      <c r="S3599" t="s">
        <v>136</v>
      </c>
      <c r="T3599" t="s">
        <v>401</v>
      </c>
      <c r="U3599" t="s">
        <v>136</v>
      </c>
      <c r="V3599" t="s">
        <v>138</v>
      </c>
      <c r="W3599" t="s">
        <v>139</v>
      </c>
      <c r="X3599" t="s">
        <v>168</v>
      </c>
      <c r="Z3599" t="s">
        <v>141</v>
      </c>
    </row>
    <row r="3600" spans="1:26">
      <c r="A3600" s="27">
        <v>45140</v>
      </c>
      <c r="B3600" t="s">
        <v>7726</v>
      </c>
      <c r="C3600" t="s">
        <v>7727</v>
      </c>
      <c r="D3600" s="79">
        <v>5246</v>
      </c>
      <c r="E3600" s="79" t="s">
        <v>5816</v>
      </c>
      <c r="F3600" t="s">
        <v>132</v>
      </c>
      <c r="G3600" t="s">
        <v>7041</v>
      </c>
      <c r="H3600" t="s">
        <v>134</v>
      </c>
      <c r="I3600" t="s">
        <v>134</v>
      </c>
      <c r="J3600" t="s">
        <v>135</v>
      </c>
      <c r="K3600" s="79">
        <v>2</v>
      </c>
      <c r="L3600" s="79">
        <v>300</v>
      </c>
      <c r="M3600" s="79">
        <v>600</v>
      </c>
      <c r="N3600" s="79">
        <v>0</v>
      </c>
      <c r="O3600" s="79">
        <v>0</v>
      </c>
      <c r="P3600" s="79">
        <v>0</v>
      </c>
      <c r="Q3600" s="79">
        <v>0</v>
      </c>
      <c r="R3600" s="79">
        <v>600</v>
      </c>
      <c r="S3600" t="s">
        <v>136</v>
      </c>
      <c r="U3600" t="s">
        <v>136</v>
      </c>
      <c r="V3600" t="s">
        <v>138</v>
      </c>
      <c r="W3600" t="s">
        <v>139</v>
      </c>
      <c r="X3600" t="s">
        <v>140</v>
      </c>
      <c r="Z3600" t="s">
        <v>141</v>
      </c>
    </row>
    <row r="3601" spans="1:26">
      <c r="A3601" s="27">
        <v>45140</v>
      </c>
      <c r="B3601" t="s">
        <v>7726</v>
      </c>
      <c r="C3601" t="s">
        <v>7728</v>
      </c>
      <c r="D3601" s="79">
        <v>5246</v>
      </c>
      <c r="E3601" s="79" t="s">
        <v>5816</v>
      </c>
      <c r="F3601" t="s">
        <v>132</v>
      </c>
      <c r="G3601" t="s">
        <v>7041</v>
      </c>
      <c r="H3601" t="s">
        <v>134</v>
      </c>
      <c r="I3601" t="s">
        <v>134</v>
      </c>
      <c r="J3601" t="s">
        <v>135</v>
      </c>
      <c r="K3601" s="79">
        <v>1</v>
      </c>
      <c r="L3601" s="79">
        <v>300</v>
      </c>
      <c r="M3601" s="79">
        <v>300</v>
      </c>
      <c r="N3601" s="79">
        <v>0</v>
      </c>
      <c r="O3601" s="79">
        <v>0</v>
      </c>
      <c r="P3601" s="79">
        <v>0</v>
      </c>
      <c r="Q3601" s="79">
        <v>0</v>
      </c>
      <c r="R3601" s="79">
        <v>300</v>
      </c>
      <c r="S3601" t="s">
        <v>136</v>
      </c>
      <c r="U3601" t="s">
        <v>136</v>
      </c>
      <c r="V3601" t="s">
        <v>138</v>
      </c>
      <c r="W3601" t="s">
        <v>139</v>
      </c>
      <c r="X3601" t="s">
        <v>140</v>
      </c>
      <c r="Z3601" t="s">
        <v>141</v>
      </c>
    </row>
    <row r="3602" spans="1:26">
      <c r="A3602" s="27">
        <v>45143</v>
      </c>
      <c r="B3602" t="s">
        <v>7729</v>
      </c>
      <c r="C3602" t="s">
        <v>7730</v>
      </c>
      <c r="D3602" s="79">
        <v>5251</v>
      </c>
      <c r="E3602" s="79" t="s">
        <v>5816</v>
      </c>
      <c r="F3602" t="s">
        <v>132</v>
      </c>
      <c r="G3602" t="s">
        <v>7731</v>
      </c>
      <c r="H3602" t="s">
        <v>134</v>
      </c>
      <c r="I3602" t="s">
        <v>134</v>
      </c>
      <c r="J3602" t="s">
        <v>135</v>
      </c>
      <c r="K3602" s="79">
        <v>1</v>
      </c>
      <c r="L3602" s="79">
        <v>300</v>
      </c>
      <c r="M3602" s="79">
        <v>300</v>
      </c>
      <c r="N3602" s="79">
        <v>0</v>
      </c>
      <c r="O3602" s="79">
        <v>0</v>
      </c>
      <c r="P3602" s="79">
        <v>0</v>
      </c>
      <c r="Q3602" s="79">
        <v>0</v>
      </c>
      <c r="R3602" s="79">
        <v>300</v>
      </c>
      <c r="S3602" t="s">
        <v>1562</v>
      </c>
      <c r="T3602" t="s">
        <v>764</v>
      </c>
      <c r="U3602" t="s">
        <v>1562</v>
      </c>
      <c r="V3602" t="s">
        <v>167</v>
      </c>
      <c r="W3602" t="s">
        <v>139</v>
      </c>
      <c r="X3602" t="s">
        <v>168</v>
      </c>
      <c r="Z3602" t="s">
        <v>141</v>
      </c>
    </row>
    <row r="3603" spans="1:26">
      <c r="A3603" s="27">
        <v>45143</v>
      </c>
      <c r="B3603" t="s">
        <v>7729</v>
      </c>
      <c r="C3603" t="s">
        <v>7732</v>
      </c>
      <c r="D3603" s="79">
        <v>5251</v>
      </c>
      <c r="E3603" s="79" t="s">
        <v>5816</v>
      </c>
      <c r="F3603" t="s">
        <v>132</v>
      </c>
      <c r="G3603" t="s">
        <v>7731</v>
      </c>
      <c r="H3603" t="s">
        <v>134</v>
      </c>
      <c r="I3603" t="s">
        <v>134</v>
      </c>
      <c r="J3603" t="s">
        <v>135</v>
      </c>
      <c r="K3603" s="79">
        <v>1</v>
      </c>
      <c r="L3603" s="79">
        <v>300</v>
      </c>
      <c r="M3603" s="79">
        <v>300</v>
      </c>
      <c r="N3603" s="79">
        <v>0</v>
      </c>
      <c r="O3603" s="79">
        <v>0</v>
      </c>
      <c r="P3603" s="79">
        <v>0</v>
      </c>
      <c r="Q3603" s="79">
        <v>0</v>
      </c>
      <c r="R3603" s="79">
        <v>300</v>
      </c>
      <c r="S3603" t="s">
        <v>1562</v>
      </c>
      <c r="T3603" t="s">
        <v>764</v>
      </c>
      <c r="U3603" t="s">
        <v>1562</v>
      </c>
      <c r="V3603" t="s">
        <v>138</v>
      </c>
      <c r="W3603" t="s">
        <v>139</v>
      </c>
      <c r="X3603" t="s">
        <v>168</v>
      </c>
      <c r="Z3603" t="s">
        <v>141</v>
      </c>
    </row>
    <row r="3604" spans="1:26">
      <c r="A3604" s="27">
        <v>45143</v>
      </c>
      <c r="B3604" t="s">
        <v>7729</v>
      </c>
      <c r="C3604" t="s">
        <v>7733</v>
      </c>
      <c r="D3604" s="79">
        <v>5251</v>
      </c>
      <c r="E3604" s="79" t="s">
        <v>5816</v>
      </c>
      <c r="F3604" t="s">
        <v>132</v>
      </c>
      <c r="G3604" t="s">
        <v>7731</v>
      </c>
      <c r="H3604" t="s">
        <v>134</v>
      </c>
      <c r="I3604" t="s">
        <v>134</v>
      </c>
      <c r="J3604" t="s">
        <v>135</v>
      </c>
      <c r="K3604" s="79">
        <v>1</v>
      </c>
      <c r="L3604" s="79">
        <v>300</v>
      </c>
      <c r="M3604" s="79">
        <v>300</v>
      </c>
      <c r="N3604" s="79">
        <v>0</v>
      </c>
      <c r="O3604" s="79">
        <v>0</v>
      </c>
      <c r="P3604" s="79">
        <v>0</v>
      </c>
      <c r="Q3604" s="79">
        <v>0</v>
      </c>
      <c r="R3604" s="79">
        <v>300</v>
      </c>
      <c r="S3604" t="s">
        <v>1562</v>
      </c>
      <c r="T3604" t="s">
        <v>764</v>
      </c>
      <c r="U3604" t="s">
        <v>1562</v>
      </c>
      <c r="V3604" t="s">
        <v>138</v>
      </c>
      <c r="W3604" t="s">
        <v>139</v>
      </c>
      <c r="X3604" t="s">
        <v>140</v>
      </c>
      <c r="Z3604" t="s">
        <v>141</v>
      </c>
    </row>
    <row r="3605" spans="1:26">
      <c r="A3605" s="27">
        <v>45143</v>
      </c>
      <c r="B3605" t="s">
        <v>7729</v>
      </c>
      <c r="C3605" t="s">
        <v>7734</v>
      </c>
      <c r="D3605" s="79">
        <v>5251</v>
      </c>
      <c r="E3605" s="79" t="s">
        <v>5816</v>
      </c>
      <c r="F3605" t="s">
        <v>132</v>
      </c>
      <c r="G3605" t="s">
        <v>7731</v>
      </c>
      <c r="H3605" t="s">
        <v>134</v>
      </c>
      <c r="I3605" t="s">
        <v>134</v>
      </c>
      <c r="J3605" t="s">
        <v>135</v>
      </c>
      <c r="K3605" s="79">
        <v>1</v>
      </c>
      <c r="L3605" s="79">
        <v>300</v>
      </c>
      <c r="M3605" s="79">
        <v>300</v>
      </c>
      <c r="N3605" s="79">
        <v>0</v>
      </c>
      <c r="O3605" s="79">
        <v>0</v>
      </c>
      <c r="P3605" s="79">
        <v>0</v>
      </c>
      <c r="Q3605" s="79">
        <v>0</v>
      </c>
      <c r="R3605" s="79">
        <v>300</v>
      </c>
      <c r="S3605" t="s">
        <v>1562</v>
      </c>
      <c r="T3605" t="s">
        <v>764</v>
      </c>
      <c r="U3605" t="s">
        <v>1562</v>
      </c>
      <c r="V3605" t="s">
        <v>138</v>
      </c>
      <c r="W3605" t="s">
        <v>139</v>
      </c>
      <c r="X3605" t="s">
        <v>140</v>
      </c>
      <c r="Z3605" t="s">
        <v>141</v>
      </c>
    </row>
    <row r="3606" spans="1:26">
      <c r="A3606" s="27">
        <v>45143</v>
      </c>
      <c r="B3606" t="s">
        <v>7729</v>
      </c>
      <c r="C3606" t="s">
        <v>7735</v>
      </c>
      <c r="D3606" s="79">
        <v>5251</v>
      </c>
      <c r="E3606" s="79" t="s">
        <v>5816</v>
      </c>
      <c r="F3606" t="s">
        <v>132</v>
      </c>
      <c r="G3606" t="s">
        <v>7731</v>
      </c>
      <c r="H3606" t="s">
        <v>134</v>
      </c>
      <c r="I3606" t="s">
        <v>134</v>
      </c>
      <c r="J3606" t="s">
        <v>135</v>
      </c>
      <c r="K3606" s="79">
        <v>2</v>
      </c>
      <c r="L3606" s="79">
        <v>300</v>
      </c>
      <c r="M3606" s="79">
        <v>600</v>
      </c>
      <c r="N3606" s="79">
        <v>0</v>
      </c>
      <c r="O3606" s="79">
        <v>0</v>
      </c>
      <c r="P3606" s="79">
        <v>0</v>
      </c>
      <c r="Q3606" s="79">
        <v>0</v>
      </c>
      <c r="R3606" s="79">
        <v>600</v>
      </c>
      <c r="S3606" t="s">
        <v>1562</v>
      </c>
      <c r="T3606" t="s">
        <v>764</v>
      </c>
      <c r="U3606" t="s">
        <v>1562</v>
      </c>
      <c r="V3606" t="s">
        <v>138</v>
      </c>
      <c r="W3606" t="s">
        <v>139</v>
      </c>
      <c r="X3606" t="s">
        <v>140</v>
      </c>
      <c r="Z3606" t="s">
        <v>141</v>
      </c>
    </row>
    <row r="3607" spans="1:26">
      <c r="A3607" s="27">
        <v>45141</v>
      </c>
      <c r="B3607" t="s">
        <v>7736</v>
      </c>
      <c r="C3607" t="s">
        <v>7737</v>
      </c>
      <c r="D3607" s="79">
        <v>5253</v>
      </c>
      <c r="E3607" s="79" t="s">
        <v>5816</v>
      </c>
      <c r="F3607" t="s">
        <v>132</v>
      </c>
      <c r="G3607" t="s">
        <v>7179</v>
      </c>
      <c r="H3607" t="s">
        <v>134</v>
      </c>
      <c r="I3607" t="s">
        <v>134</v>
      </c>
      <c r="J3607" t="s">
        <v>135</v>
      </c>
      <c r="S3607" t="s">
        <v>136</v>
      </c>
      <c r="T3607" t="s">
        <v>7011</v>
      </c>
      <c r="U3607" t="s">
        <v>136</v>
      </c>
      <c r="V3607" t="s">
        <v>138</v>
      </c>
      <c r="W3607" t="s">
        <v>139</v>
      </c>
      <c r="X3607" t="s">
        <v>140</v>
      </c>
      <c r="Y3607" s="79">
        <v>3</v>
      </c>
      <c r="Z3607" t="s">
        <v>5818</v>
      </c>
    </row>
    <row r="3608" spans="1:26">
      <c r="A3608" s="27">
        <v>45141</v>
      </c>
      <c r="B3608" t="s">
        <v>7736</v>
      </c>
      <c r="C3608" t="s">
        <v>7738</v>
      </c>
      <c r="D3608" s="79">
        <v>5253</v>
      </c>
      <c r="E3608" s="79" t="s">
        <v>5816</v>
      </c>
      <c r="F3608" t="s">
        <v>132</v>
      </c>
      <c r="G3608" t="s">
        <v>7179</v>
      </c>
      <c r="H3608" t="s">
        <v>134</v>
      </c>
      <c r="I3608" t="s">
        <v>134</v>
      </c>
      <c r="J3608" t="s">
        <v>135</v>
      </c>
      <c r="S3608" t="s">
        <v>136</v>
      </c>
      <c r="T3608" t="s">
        <v>7011</v>
      </c>
      <c r="U3608" t="s">
        <v>136</v>
      </c>
      <c r="V3608" t="s">
        <v>138</v>
      </c>
      <c r="W3608" t="s">
        <v>139</v>
      </c>
      <c r="X3608" t="s">
        <v>140</v>
      </c>
      <c r="Y3608" s="79">
        <v>1</v>
      </c>
      <c r="Z3608" t="s">
        <v>5818</v>
      </c>
    </row>
    <row r="3609" spans="1:26">
      <c r="A3609" s="27">
        <v>45141</v>
      </c>
      <c r="B3609" t="s">
        <v>7736</v>
      </c>
      <c r="C3609" t="s">
        <v>7739</v>
      </c>
      <c r="D3609" s="79">
        <v>5253</v>
      </c>
      <c r="E3609" s="79" t="s">
        <v>5816</v>
      </c>
      <c r="F3609" t="s">
        <v>132</v>
      </c>
      <c r="G3609" t="s">
        <v>7179</v>
      </c>
      <c r="H3609" t="s">
        <v>134</v>
      </c>
      <c r="I3609" t="s">
        <v>134</v>
      </c>
      <c r="J3609" t="s">
        <v>135</v>
      </c>
      <c r="K3609" s="79">
        <v>1</v>
      </c>
      <c r="L3609" s="79">
        <v>300</v>
      </c>
      <c r="M3609" s="79">
        <v>300</v>
      </c>
      <c r="N3609" s="79">
        <v>0</v>
      </c>
      <c r="O3609" s="79">
        <v>0</v>
      </c>
      <c r="P3609" s="79">
        <v>0</v>
      </c>
      <c r="Q3609" s="79">
        <v>0</v>
      </c>
      <c r="R3609" s="79">
        <v>300</v>
      </c>
      <c r="S3609" t="s">
        <v>136</v>
      </c>
      <c r="T3609" t="s">
        <v>7011</v>
      </c>
      <c r="U3609" t="s">
        <v>136</v>
      </c>
      <c r="V3609" t="s">
        <v>138</v>
      </c>
      <c r="W3609" t="s">
        <v>139</v>
      </c>
      <c r="X3609" t="s">
        <v>140</v>
      </c>
      <c r="Z3609" t="s">
        <v>141</v>
      </c>
    </row>
    <row r="3610" spans="1:26">
      <c r="A3610" s="27">
        <v>45143</v>
      </c>
      <c r="B3610" t="s">
        <v>7740</v>
      </c>
      <c r="C3610" t="s">
        <v>7741</v>
      </c>
      <c r="D3610" s="79">
        <v>4879</v>
      </c>
      <c r="E3610" s="79" t="s">
        <v>5816</v>
      </c>
      <c r="F3610" t="s">
        <v>132</v>
      </c>
      <c r="G3610" t="s">
        <v>7742</v>
      </c>
      <c r="H3610" t="s">
        <v>134</v>
      </c>
      <c r="I3610" t="s">
        <v>134</v>
      </c>
      <c r="J3610" t="s">
        <v>135</v>
      </c>
      <c r="K3610" s="79">
        <v>1</v>
      </c>
      <c r="L3610" s="79">
        <v>300</v>
      </c>
      <c r="M3610" s="79">
        <v>300</v>
      </c>
      <c r="N3610" s="79">
        <v>0</v>
      </c>
      <c r="O3610" s="79">
        <v>0</v>
      </c>
      <c r="P3610" s="79">
        <v>0</v>
      </c>
      <c r="Q3610" s="79">
        <v>0</v>
      </c>
      <c r="R3610" s="79">
        <v>300</v>
      </c>
      <c r="S3610" t="s">
        <v>136</v>
      </c>
      <c r="T3610" t="s">
        <v>956</v>
      </c>
      <c r="U3610" t="s">
        <v>136</v>
      </c>
      <c r="V3610" t="s">
        <v>138</v>
      </c>
      <c r="W3610" t="s">
        <v>139</v>
      </c>
      <c r="X3610" t="s">
        <v>168</v>
      </c>
      <c r="Z3610" t="s">
        <v>141</v>
      </c>
    </row>
    <row r="3611" spans="1:26">
      <c r="A3611" s="27">
        <v>45143</v>
      </c>
      <c r="B3611" t="s">
        <v>7740</v>
      </c>
      <c r="C3611" t="s">
        <v>7743</v>
      </c>
      <c r="D3611" s="79">
        <v>4879</v>
      </c>
      <c r="E3611" s="79" t="s">
        <v>5816</v>
      </c>
      <c r="F3611" t="s">
        <v>132</v>
      </c>
      <c r="G3611" t="s">
        <v>7742</v>
      </c>
      <c r="H3611" t="s">
        <v>134</v>
      </c>
      <c r="I3611" t="s">
        <v>134</v>
      </c>
      <c r="J3611" t="s">
        <v>135</v>
      </c>
      <c r="K3611" s="79">
        <v>1</v>
      </c>
      <c r="L3611" s="79">
        <v>300</v>
      </c>
      <c r="M3611" s="79">
        <v>300</v>
      </c>
      <c r="N3611" s="79">
        <v>0</v>
      </c>
      <c r="O3611" s="79">
        <v>0</v>
      </c>
      <c r="P3611" s="79">
        <v>0</v>
      </c>
      <c r="Q3611" s="79">
        <v>0</v>
      </c>
      <c r="R3611" s="79">
        <v>300</v>
      </c>
      <c r="S3611" t="s">
        <v>136</v>
      </c>
      <c r="T3611" t="s">
        <v>956</v>
      </c>
      <c r="U3611" t="s">
        <v>136</v>
      </c>
      <c r="V3611" t="s">
        <v>138</v>
      </c>
      <c r="W3611" t="s">
        <v>139</v>
      </c>
      <c r="X3611" t="s">
        <v>168</v>
      </c>
      <c r="Z3611" t="s">
        <v>141</v>
      </c>
    </row>
    <row r="3612" spans="1:26">
      <c r="A3612" s="27">
        <v>45143</v>
      </c>
      <c r="B3612" t="s">
        <v>7740</v>
      </c>
      <c r="C3612" t="s">
        <v>7744</v>
      </c>
      <c r="D3612" s="79">
        <v>4879</v>
      </c>
      <c r="E3612" s="79" t="s">
        <v>5816</v>
      </c>
      <c r="F3612" t="s">
        <v>132</v>
      </c>
      <c r="G3612" t="s">
        <v>7742</v>
      </c>
      <c r="H3612" t="s">
        <v>134</v>
      </c>
      <c r="I3612" t="s">
        <v>134</v>
      </c>
      <c r="J3612" t="s">
        <v>135</v>
      </c>
      <c r="K3612" s="79">
        <v>1</v>
      </c>
      <c r="L3612" s="79">
        <v>300</v>
      </c>
      <c r="M3612" s="79">
        <v>300</v>
      </c>
      <c r="N3612" s="79">
        <v>0</v>
      </c>
      <c r="O3612" s="79">
        <v>0</v>
      </c>
      <c r="P3612" s="79">
        <v>0</v>
      </c>
      <c r="Q3612" s="79">
        <v>0</v>
      </c>
      <c r="R3612" s="79">
        <v>300</v>
      </c>
      <c r="S3612" t="s">
        <v>136</v>
      </c>
      <c r="T3612" t="s">
        <v>956</v>
      </c>
      <c r="U3612" t="s">
        <v>136</v>
      </c>
      <c r="V3612" t="s">
        <v>138</v>
      </c>
      <c r="W3612" t="s">
        <v>139</v>
      </c>
      <c r="X3612" t="s">
        <v>168</v>
      </c>
      <c r="Z3612" t="s">
        <v>141</v>
      </c>
    </row>
    <row r="3613" spans="1:26">
      <c r="A3613" s="27">
        <v>45143</v>
      </c>
      <c r="B3613" t="s">
        <v>7740</v>
      </c>
      <c r="C3613" t="s">
        <v>7745</v>
      </c>
      <c r="D3613" s="79">
        <v>4879</v>
      </c>
      <c r="E3613" s="79" t="s">
        <v>5816</v>
      </c>
      <c r="F3613" t="s">
        <v>132</v>
      </c>
      <c r="G3613" t="s">
        <v>7742</v>
      </c>
      <c r="H3613" t="s">
        <v>134</v>
      </c>
      <c r="I3613" t="s">
        <v>134</v>
      </c>
      <c r="J3613" t="s">
        <v>135</v>
      </c>
      <c r="K3613" s="79">
        <v>1</v>
      </c>
      <c r="L3613" s="79">
        <v>300</v>
      </c>
      <c r="M3613" s="79">
        <v>300</v>
      </c>
      <c r="N3613" s="79">
        <v>0</v>
      </c>
      <c r="O3613" s="79">
        <v>0</v>
      </c>
      <c r="P3613" s="79">
        <v>0</v>
      </c>
      <c r="Q3613" s="79">
        <v>0</v>
      </c>
      <c r="R3613" s="79">
        <v>300</v>
      </c>
      <c r="S3613" t="s">
        <v>136</v>
      </c>
      <c r="T3613" t="s">
        <v>956</v>
      </c>
      <c r="U3613" t="s">
        <v>136</v>
      </c>
      <c r="V3613" t="s">
        <v>138</v>
      </c>
      <c r="W3613" t="s">
        <v>139</v>
      </c>
      <c r="X3613" t="s">
        <v>168</v>
      </c>
      <c r="Z3613" t="s">
        <v>141</v>
      </c>
    </row>
    <row r="3614" spans="1:26">
      <c r="A3614" s="27">
        <v>45143</v>
      </c>
      <c r="B3614" t="s">
        <v>7740</v>
      </c>
      <c r="C3614" t="s">
        <v>7746</v>
      </c>
      <c r="D3614" s="79">
        <v>4879</v>
      </c>
      <c r="E3614" s="79" t="s">
        <v>5816</v>
      </c>
      <c r="F3614" t="s">
        <v>132</v>
      </c>
      <c r="G3614" t="s">
        <v>7742</v>
      </c>
      <c r="H3614" t="s">
        <v>134</v>
      </c>
      <c r="I3614" t="s">
        <v>134</v>
      </c>
      <c r="J3614" t="s">
        <v>135</v>
      </c>
      <c r="K3614" s="79">
        <v>1</v>
      </c>
      <c r="L3614" s="79">
        <v>300</v>
      </c>
      <c r="M3614" s="79">
        <v>300</v>
      </c>
      <c r="N3614" s="79">
        <v>0</v>
      </c>
      <c r="O3614" s="79">
        <v>0</v>
      </c>
      <c r="P3614" s="79">
        <v>0</v>
      </c>
      <c r="Q3614" s="79">
        <v>0</v>
      </c>
      <c r="R3614" s="79">
        <v>300</v>
      </c>
      <c r="S3614" t="s">
        <v>136</v>
      </c>
      <c r="T3614" t="s">
        <v>956</v>
      </c>
      <c r="U3614" t="s">
        <v>136</v>
      </c>
      <c r="V3614" t="s">
        <v>138</v>
      </c>
      <c r="W3614" t="s">
        <v>139</v>
      </c>
      <c r="X3614" t="s">
        <v>168</v>
      </c>
      <c r="Z3614" t="s">
        <v>141</v>
      </c>
    </row>
    <row r="3615" spans="1:26">
      <c r="A3615" s="27">
        <v>45143</v>
      </c>
      <c r="B3615" t="s">
        <v>7740</v>
      </c>
      <c r="C3615" t="s">
        <v>7747</v>
      </c>
      <c r="D3615" s="79">
        <v>4879</v>
      </c>
      <c r="E3615" s="79" t="s">
        <v>5816</v>
      </c>
      <c r="F3615" t="s">
        <v>132</v>
      </c>
      <c r="G3615" t="s">
        <v>7742</v>
      </c>
      <c r="H3615" t="s">
        <v>134</v>
      </c>
      <c r="I3615" t="s">
        <v>134</v>
      </c>
      <c r="J3615" t="s">
        <v>135</v>
      </c>
      <c r="K3615" s="79">
        <v>1</v>
      </c>
      <c r="L3615" s="79">
        <v>300</v>
      </c>
      <c r="M3615" s="79">
        <v>300</v>
      </c>
      <c r="N3615" s="79">
        <v>0</v>
      </c>
      <c r="O3615" s="79">
        <v>0</v>
      </c>
      <c r="P3615" s="79">
        <v>0</v>
      </c>
      <c r="Q3615" s="79">
        <v>0</v>
      </c>
      <c r="R3615" s="79">
        <v>300</v>
      </c>
      <c r="S3615" t="s">
        <v>136</v>
      </c>
      <c r="T3615" t="s">
        <v>956</v>
      </c>
      <c r="U3615" t="s">
        <v>136</v>
      </c>
      <c r="V3615" t="s">
        <v>138</v>
      </c>
      <c r="W3615" t="s">
        <v>139</v>
      </c>
      <c r="X3615" t="s">
        <v>168</v>
      </c>
      <c r="Z3615" t="s">
        <v>141</v>
      </c>
    </row>
    <row r="3616" spans="1:26">
      <c r="A3616" s="27">
        <v>45143</v>
      </c>
      <c r="B3616" t="s">
        <v>7740</v>
      </c>
      <c r="C3616" t="s">
        <v>7748</v>
      </c>
      <c r="D3616" s="79">
        <v>4879</v>
      </c>
      <c r="E3616" s="79" t="s">
        <v>5816</v>
      </c>
      <c r="F3616" t="s">
        <v>132</v>
      </c>
      <c r="G3616" t="s">
        <v>7742</v>
      </c>
      <c r="H3616" t="s">
        <v>134</v>
      </c>
      <c r="I3616" t="s">
        <v>134</v>
      </c>
      <c r="J3616" t="s">
        <v>135</v>
      </c>
      <c r="K3616" s="79">
        <v>1</v>
      </c>
      <c r="L3616" s="79">
        <v>300</v>
      </c>
      <c r="M3616" s="79">
        <v>300</v>
      </c>
      <c r="N3616" s="79">
        <v>0</v>
      </c>
      <c r="O3616" s="79">
        <v>0</v>
      </c>
      <c r="P3616" s="79">
        <v>0</v>
      </c>
      <c r="Q3616" s="79">
        <v>0</v>
      </c>
      <c r="R3616" s="79">
        <v>300</v>
      </c>
      <c r="S3616" t="s">
        <v>136</v>
      </c>
      <c r="T3616" t="s">
        <v>956</v>
      </c>
      <c r="U3616" t="s">
        <v>136</v>
      </c>
      <c r="V3616" t="s">
        <v>138</v>
      </c>
      <c r="W3616" t="s">
        <v>139</v>
      </c>
      <c r="X3616" t="s">
        <v>168</v>
      </c>
      <c r="Z3616" t="s">
        <v>141</v>
      </c>
    </row>
    <row r="3617" spans="1:26">
      <c r="A3617" s="27">
        <v>45144</v>
      </c>
      <c r="B3617" t="s">
        <v>7749</v>
      </c>
      <c r="C3617" t="s">
        <v>7750</v>
      </c>
      <c r="D3617" s="79">
        <v>5304</v>
      </c>
      <c r="E3617" s="79" t="s">
        <v>5816</v>
      </c>
      <c r="F3617" t="s">
        <v>132</v>
      </c>
      <c r="G3617" t="s">
        <v>7751</v>
      </c>
      <c r="H3617" t="s">
        <v>134</v>
      </c>
      <c r="I3617" t="s">
        <v>134</v>
      </c>
      <c r="J3617" t="s">
        <v>135</v>
      </c>
      <c r="K3617" s="79">
        <v>1</v>
      </c>
      <c r="L3617" s="79">
        <v>300</v>
      </c>
      <c r="M3617" s="79">
        <v>300</v>
      </c>
      <c r="N3617" s="79">
        <v>0</v>
      </c>
      <c r="O3617" s="79">
        <v>0</v>
      </c>
      <c r="P3617" s="79">
        <v>0</v>
      </c>
      <c r="Q3617" s="79">
        <v>0</v>
      </c>
      <c r="R3617" s="79">
        <v>300</v>
      </c>
      <c r="S3617" t="s">
        <v>381</v>
      </c>
      <c r="T3617" t="s">
        <v>486</v>
      </c>
      <c r="U3617" t="s">
        <v>381</v>
      </c>
      <c r="V3617" t="s">
        <v>138</v>
      </c>
      <c r="W3617" t="s">
        <v>139</v>
      </c>
      <c r="X3617" t="s">
        <v>140</v>
      </c>
      <c r="Z3617" t="s">
        <v>141</v>
      </c>
    </row>
    <row r="3618" spans="1:26">
      <c r="A3618" s="27">
        <v>45155</v>
      </c>
      <c r="B3618" t="s">
        <v>7752</v>
      </c>
      <c r="C3618" t="s">
        <v>7753</v>
      </c>
      <c r="D3618" s="79">
        <v>2163</v>
      </c>
      <c r="E3618" s="79" t="s">
        <v>5816</v>
      </c>
      <c r="F3618" t="s">
        <v>413</v>
      </c>
      <c r="G3618" t="s">
        <v>3449</v>
      </c>
      <c r="H3618" t="s">
        <v>134</v>
      </c>
      <c r="I3618" t="s">
        <v>134</v>
      </c>
      <c r="J3618" t="s">
        <v>135</v>
      </c>
      <c r="K3618" s="79">
        <v>1</v>
      </c>
      <c r="L3618" s="79">
        <v>300</v>
      </c>
      <c r="M3618" s="79">
        <v>300</v>
      </c>
      <c r="N3618" s="79">
        <v>0</v>
      </c>
      <c r="O3618" s="79">
        <v>0</v>
      </c>
      <c r="P3618" s="79">
        <v>0</v>
      </c>
      <c r="Q3618" s="79">
        <v>0</v>
      </c>
      <c r="R3618" s="79">
        <v>300</v>
      </c>
      <c r="S3618" t="s">
        <v>136</v>
      </c>
      <c r="T3618" t="s">
        <v>401</v>
      </c>
      <c r="U3618" t="s">
        <v>136</v>
      </c>
      <c r="V3618" t="s">
        <v>138</v>
      </c>
      <c r="W3618" t="s">
        <v>139</v>
      </c>
      <c r="X3618" t="s">
        <v>140</v>
      </c>
      <c r="Z3618" t="s">
        <v>141</v>
      </c>
    </row>
    <row r="3619" spans="1:26">
      <c r="A3619" s="27">
        <v>45155</v>
      </c>
      <c r="B3619" t="s">
        <v>7752</v>
      </c>
      <c r="C3619" t="s">
        <v>7754</v>
      </c>
      <c r="D3619" s="79">
        <v>2163</v>
      </c>
      <c r="E3619" s="79" t="s">
        <v>5816</v>
      </c>
      <c r="F3619" t="s">
        <v>413</v>
      </c>
      <c r="G3619" t="s">
        <v>3449</v>
      </c>
      <c r="H3619" t="s">
        <v>134</v>
      </c>
      <c r="I3619" t="s">
        <v>134</v>
      </c>
      <c r="J3619" t="s">
        <v>135</v>
      </c>
      <c r="K3619" s="79">
        <v>1</v>
      </c>
      <c r="L3619" s="79">
        <v>300</v>
      </c>
      <c r="M3619" s="79">
        <v>300</v>
      </c>
      <c r="N3619" s="79">
        <v>0</v>
      </c>
      <c r="O3619" s="79">
        <v>0</v>
      </c>
      <c r="P3619" s="79">
        <v>0</v>
      </c>
      <c r="Q3619" s="79">
        <v>0</v>
      </c>
      <c r="R3619" s="79">
        <v>300</v>
      </c>
      <c r="S3619" t="s">
        <v>136</v>
      </c>
      <c r="T3619" t="s">
        <v>401</v>
      </c>
      <c r="U3619" t="s">
        <v>136</v>
      </c>
      <c r="V3619" t="s">
        <v>138</v>
      </c>
      <c r="W3619" t="s">
        <v>139</v>
      </c>
      <c r="X3619" t="s">
        <v>140</v>
      </c>
      <c r="Z3619" t="s">
        <v>141</v>
      </c>
    </row>
    <row r="3620" spans="1:26">
      <c r="A3620" s="27">
        <v>45155</v>
      </c>
      <c r="B3620" t="s">
        <v>7752</v>
      </c>
      <c r="C3620" t="s">
        <v>7755</v>
      </c>
      <c r="D3620" s="79">
        <v>2163</v>
      </c>
      <c r="E3620" s="79" t="s">
        <v>5816</v>
      </c>
      <c r="F3620" t="s">
        <v>413</v>
      </c>
      <c r="G3620" t="s">
        <v>3449</v>
      </c>
      <c r="H3620" t="s">
        <v>134</v>
      </c>
      <c r="I3620" t="s">
        <v>134</v>
      </c>
      <c r="J3620" t="s">
        <v>135</v>
      </c>
      <c r="K3620" s="79">
        <v>1</v>
      </c>
      <c r="L3620" s="79">
        <v>300</v>
      </c>
      <c r="M3620" s="79">
        <v>300</v>
      </c>
      <c r="N3620" s="79">
        <v>0</v>
      </c>
      <c r="O3620" s="79">
        <v>0</v>
      </c>
      <c r="P3620" s="79">
        <v>0</v>
      </c>
      <c r="Q3620" s="79">
        <v>0</v>
      </c>
      <c r="R3620" s="79">
        <v>300</v>
      </c>
      <c r="S3620" t="s">
        <v>136</v>
      </c>
      <c r="T3620" t="s">
        <v>401</v>
      </c>
      <c r="U3620" t="s">
        <v>136</v>
      </c>
      <c r="V3620" t="s">
        <v>138</v>
      </c>
      <c r="W3620" t="s">
        <v>139</v>
      </c>
      <c r="X3620" t="s">
        <v>140</v>
      </c>
      <c r="Z3620" t="s">
        <v>141</v>
      </c>
    </row>
    <row r="3621" spans="1:26">
      <c r="A3621" s="27">
        <v>45154</v>
      </c>
      <c r="B3621" t="s">
        <v>7756</v>
      </c>
      <c r="C3621" t="s">
        <v>7757</v>
      </c>
      <c r="D3621" s="79">
        <v>5389</v>
      </c>
      <c r="E3621" s="79" t="s">
        <v>5816</v>
      </c>
      <c r="F3621" t="s">
        <v>132</v>
      </c>
      <c r="G3621" t="s">
        <v>7303</v>
      </c>
      <c r="H3621" t="s">
        <v>134</v>
      </c>
      <c r="I3621" t="s">
        <v>134</v>
      </c>
      <c r="J3621" t="s">
        <v>135</v>
      </c>
      <c r="S3621" t="s">
        <v>136</v>
      </c>
      <c r="T3621" t="s">
        <v>401</v>
      </c>
      <c r="U3621" t="s">
        <v>136</v>
      </c>
      <c r="V3621" t="s">
        <v>138</v>
      </c>
      <c r="W3621" t="s">
        <v>139</v>
      </c>
      <c r="X3621" t="s">
        <v>930</v>
      </c>
      <c r="Y3621" s="79">
        <v>1</v>
      </c>
      <c r="Z3621" t="s">
        <v>5818</v>
      </c>
    </row>
    <row r="3622" spans="1:26">
      <c r="A3622" s="27">
        <v>45145</v>
      </c>
      <c r="B3622" t="s">
        <v>7758</v>
      </c>
      <c r="C3622" t="s">
        <v>7759</v>
      </c>
      <c r="D3622" s="79">
        <v>4455</v>
      </c>
      <c r="E3622" s="79" t="s">
        <v>5816</v>
      </c>
      <c r="F3622" t="s">
        <v>202</v>
      </c>
      <c r="G3622" t="s">
        <v>575</v>
      </c>
      <c r="H3622" t="s">
        <v>134</v>
      </c>
      <c r="I3622" t="s">
        <v>134</v>
      </c>
      <c r="J3622" t="s">
        <v>135</v>
      </c>
      <c r="S3622" t="s">
        <v>136</v>
      </c>
      <c r="T3622" t="s">
        <v>817</v>
      </c>
      <c r="U3622" t="s">
        <v>136</v>
      </c>
      <c r="V3622" t="s">
        <v>138</v>
      </c>
      <c r="W3622" t="s">
        <v>139</v>
      </c>
      <c r="X3622" t="s">
        <v>930</v>
      </c>
      <c r="Y3622" s="79">
        <v>1</v>
      </c>
      <c r="Z3622" t="s">
        <v>5818</v>
      </c>
    </row>
    <row r="3623" spans="1:26">
      <c r="A3623" s="27">
        <v>45145</v>
      </c>
      <c r="B3623" t="s">
        <v>7760</v>
      </c>
      <c r="C3623" t="s">
        <v>7761</v>
      </c>
      <c r="D3623" s="79">
        <v>5311</v>
      </c>
      <c r="E3623" s="79" t="s">
        <v>5816</v>
      </c>
      <c r="F3623" t="s">
        <v>132</v>
      </c>
      <c r="G3623" t="s">
        <v>7762</v>
      </c>
      <c r="H3623" t="s">
        <v>134</v>
      </c>
      <c r="I3623" t="s">
        <v>134</v>
      </c>
      <c r="J3623" t="s">
        <v>135</v>
      </c>
      <c r="S3623" t="s">
        <v>7763</v>
      </c>
      <c r="T3623" t="s">
        <v>1531</v>
      </c>
      <c r="U3623" t="s">
        <v>7763</v>
      </c>
      <c r="V3623" t="s">
        <v>138</v>
      </c>
      <c r="W3623" t="s">
        <v>139</v>
      </c>
      <c r="X3623" t="s">
        <v>140</v>
      </c>
      <c r="Y3623" s="79">
        <v>2</v>
      </c>
      <c r="Z3623" t="s">
        <v>5818</v>
      </c>
    </row>
    <row r="3624" spans="1:26">
      <c r="A3624" s="27">
        <v>45145</v>
      </c>
      <c r="B3624" t="s">
        <v>7760</v>
      </c>
      <c r="C3624" t="s">
        <v>7764</v>
      </c>
      <c r="D3624" s="79">
        <v>5311</v>
      </c>
      <c r="E3624" s="79" t="s">
        <v>5816</v>
      </c>
      <c r="F3624" t="s">
        <v>132</v>
      </c>
      <c r="G3624" t="s">
        <v>7762</v>
      </c>
      <c r="H3624" t="s">
        <v>134</v>
      </c>
      <c r="I3624" t="s">
        <v>134</v>
      </c>
      <c r="J3624" t="s">
        <v>135</v>
      </c>
      <c r="S3624" t="s">
        <v>7763</v>
      </c>
      <c r="T3624" t="s">
        <v>1531</v>
      </c>
      <c r="U3624" t="s">
        <v>7763</v>
      </c>
      <c r="V3624" t="s">
        <v>138</v>
      </c>
      <c r="W3624" t="s">
        <v>139</v>
      </c>
      <c r="X3624" t="s">
        <v>140</v>
      </c>
      <c r="Y3624" s="79">
        <v>1</v>
      </c>
      <c r="Z3624" t="s">
        <v>5818</v>
      </c>
    </row>
    <row r="3625" spans="1:26">
      <c r="A3625" s="27">
        <v>45143</v>
      </c>
      <c r="B3625" t="s">
        <v>7765</v>
      </c>
      <c r="C3625" t="s">
        <v>7766</v>
      </c>
      <c r="D3625" s="79">
        <v>5305</v>
      </c>
      <c r="E3625" s="79" t="s">
        <v>5816</v>
      </c>
      <c r="F3625" t="s">
        <v>132</v>
      </c>
      <c r="G3625" t="s">
        <v>7767</v>
      </c>
      <c r="H3625" t="s">
        <v>134</v>
      </c>
      <c r="I3625" t="s">
        <v>134</v>
      </c>
      <c r="J3625" t="s">
        <v>135</v>
      </c>
      <c r="S3625" t="s">
        <v>136</v>
      </c>
      <c r="T3625" t="s">
        <v>2210</v>
      </c>
      <c r="U3625" t="s">
        <v>136</v>
      </c>
      <c r="V3625" t="s">
        <v>138</v>
      </c>
      <c r="W3625" t="s">
        <v>139</v>
      </c>
      <c r="X3625" t="s">
        <v>930</v>
      </c>
      <c r="Y3625" s="79">
        <v>1</v>
      </c>
      <c r="Z3625" t="s">
        <v>5818</v>
      </c>
    </row>
    <row r="3626" spans="1:26">
      <c r="A3626" s="27">
        <v>45160</v>
      </c>
      <c r="B3626" t="s">
        <v>7768</v>
      </c>
      <c r="C3626" t="s">
        <v>7769</v>
      </c>
      <c r="D3626" s="79">
        <v>5307</v>
      </c>
      <c r="E3626" s="79" t="s">
        <v>5816</v>
      </c>
      <c r="F3626" t="s">
        <v>132</v>
      </c>
      <c r="G3626" t="s">
        <v>7770</v>
      </c>
      <c r="H3626" t="s">
        <v>134</v>
      </c>
      <c r="I3626" t="s">
        <v>134</v>
      </c>
      <c r="J3626" t="s">
        <v>135</v>
      </c>
      <c r="K3626" s="79">
        <v>1</v>
      </c>
      <c r="L3626" s="79">
        <v>300</v>
      </c>
      <c r="M3626" s="79">
        <v>300</v>
      </c>
      <c r="N3626" s="79">
        <v>0</v>
      </c>
      <c r="O3626" s="79">
        <v>0</v>
      </c>
      <c r="P3626" s="79">
        <v>0</v>
      </c>
      <c r="Q3626" s="79">
        <v>0</v>
      </c>
      <c r="R3626" s="79">
        <v>300</v>
      </c>
      <c r="S3626" t="s">
        <v>136</v>
      </c>
      <c r="T3626" t="s">
        <v>443</v>
      </c>
      <c r="U3626" t="s">
        <v>136</v>
      </c>
      <c r="V3626" t="s">
        <v>138</v>
      </c>
      <c r="W3626" t="s">
        <v>139</v>
      </c>
      <c r="X3626" t="s">
        <v>168</v>
      </c>
      <c r="Z3626" t="s">
        <v>141</v>
      </c>
    </row>
    <row r="3627" spans="1:26">
      <c r="A3627" s="27">
        <v>45160</v>
      </c>
      <c r="B3627" t="s">
        <v>7768</v>
      </c>
      <c r="C3627" t="s">
        <v>7771</v>
      </c>
      <c r="D3627" s="79">
        <v>5307</v>
      </c>
      <c r="E3627" s="79" t="s">
        <v>5816</v>
      </c>
      <c r="F3627" t="s">
        <v>132</v>
      </c>
      <c r="G3627" t="s">
        <v>7770</v>
      </c>
      <c r="H3627" t="s">
        <v>134</v>
      </c>
      <c r="I3627" t="s">
        <v>134</v>
      </c>
      <c r="J3627" t="s">
        <v>135</v>
      </c>
      <c r="K3627" s="79">
        <v>1</v>
      </c>
      <c r="L3627" s="79">
        <v>300</v>
      </c>
      <c r="M3627" s="79">
        <v>300</v>
      </c>
      <c r="N3627" s="79">
        <v>0</v>
      </c>
      <c r="O3627" s="79">
        <v>0</v>
      </c>
      <c r="P3627" s="79">
        <v>0</v>
      </c>
      <c r="Q3627" s="79">
        <v>0</v>
      </c>
      <c r="R3627" s="79">
        <v>300</v>
      </c>
      <c r="S3627" t="s">
        <v>136</v>
      </c>
      <c r="T3627" t="s">
        <v>443</v>
      </c>
      <c r="U3627" t="s">
        <v>136</v>
      </c>
      <c r="V3627" t="s">
        <v>138</v>
      </c>
      <c r="W3627" t="s">
        <v>139</v>
      </c>
      <c r="X3627" t="s">
        <v>168</v>
      </c>
      <c r="Z3627" t="s">
        <v>141</v>
      </c>
    </row>
    <row r="3628" spans="1:26">
      <c r="A3628" s="27">
        <v>45160</v>
      </c>
      <c r="B3628" t="s">
        <v>7768</v>
      </c>
      <c r="C3628" t="s">
        <v>7772</v>
      </c>
      <c r="D3628" s="79">
        <v>5307</v>
      </c>
      <c r="E3628" s="79" t="s">
        <v>5816</v>
      </c>
      <c r="F3628" t="s">
        <v>132</v>
      </c>
      <c r="G3628" t="s">
        <v>7770</v>
      </c>
      <c r="H3628" t="s">
        <v>134</v>
      </c>
      <c r="I3628" t="s">
        <v>134</v>
      </c>
      <c r="J3628" t="s">
        <v>135</v>
      </c>
      <c r="K3628" s="79">
        <v>1</v>
      </c>
      <c r="L3628" s="79">
        <v>300</v>
      </c>
      <c r="M3628" s="79">
        <v>300</v>
      </c>
      <c r="N3628" s="79">
        <v>0</v>
      </c>
      <c r="O3628" s="79">
        <v>0</v>
      </c>
      <c r="P3628" s="79">
        <v>0</v>
      </c>
      <c r="Q3628" s="79">
        <v>0</v>
      </c>
      <c r="R3628" s="79">
        <v>300</v>
      </c>
      <c r="S3628" t="s">
        <v>136</v>
      </c>
      <c r="T3628" t="s">
        <v>443</v>
      </c>
      <c r="U3628" t="s">
        <v>136</v>
      </c>
      <c r="V3628" t="s">
        <v>138</v>
      </c>
      <c r="W3628" t="s">
        <v>139</v>
      </c>
      <c r="X3628" t="s">
        <v>168</v>
      </c>
      <c r="Z3628" t="s">
        <v>141</v>
      </c>
    </row>
    <row r="3629" spans="1:26">
      <c r="A3629" s="27">
        <v>45160</v>
      </c>
      <c r="B3629" t="s">
        <v>7768</v>
      </c>
      <c r="C3629" t="s">
        <v>7773</v>
      </c>
      <c r="D3629" s="79">
        <v>5307</v>
      </c>
      <c r="E3629" s="79" t="s">
        <v>5816</v>
      </c>
      <c r="F3629" t="s">
        <v>132</v>
      </c>
      <c r="G3629" t="s">
        <v>7770</v>
      </c>
      <c r="H3629" t="s">
        <v>134</v>
      </c>
      <c r="I3629" t="s">
        <v>134</v>
      </c>
      <c r="J3629" t="s">
        <v>135</v>
      </c>
      <c r="K3629" s="79">
        <v>1</v>
      </c>
      <c r="L3629" s="79">
        <v>300</v>
      </c>
      <c r="M3629" s="79">
        <v>300</v>
      </c>
      <c r="N3629" s="79">
        <v>0</v>
      </c>
      <c r="O3629" s="79">
        <v>0</v>
      </c>
      <c r="P3629" s="79">
        <v>0</v>
      </c>
      <c r="Q3629" s="79">
        <v>0</v>
      </c>
      <c r="R3629" s="79">
        <v>300</v>
      </c>
      <c r="S3629" t="s">
        <v>136</v>
      </c>
      <c r="T3629" t="s">
        <v>443</v>
      </c>
      <c r="U3629" t="s">
        <v>136</v>
      </c>
      <c r="V3629" t="s">
        <v>138</v>
      </c>
      <c r="W3629" t="s">
        <v>139</v>
      </c>
      <c r="X3629" t="s">
        <v>140</v>
      </c>
      <c r="Z3629" t="s">
        <v>141</v>
      </c>
    </row>
    <row r="3630" spans="1:26">
      <c r="A3630" s="27">
        <v>45160</v>
      </c>
      <c r="B3630" t="s">
        <v>7768</v>
      </c>
      <c r="C3630" t="s">
        <v>7774</v>
      </c>
      <c r="D3630" s="79">
        <v>5307</v>
      </c>
      <c r="E3630" s="79" t="s">
        <v>5816</v>
      </c>
      <c r="F3630" t="s">
        <v>132</v>
      </c>
      <c r="G3630" t="s">
        <v>7770</v>
      </c>
      <c r="H3630" t="s">
        <v>134</v>
      </c>
      <c r="I3630" t="s">
        <v>134</v>
      </c>
      <c r="J3630" t="s">
        <v>135</v>
      </c>
      <c r="K3630" s="79">
        <v>1</v>
      </c>
      <c r="L3630" s="79">
        <v>300</v>
      </c>
      <c r="M3630" s="79">
        <v>300</v>
      </c>
      <c r="N3630" s="79">
        <v>0</v>
      </c>
      <c r="O3630" s="79">
        <v>0</v>
      </c>
      <c r="P3630" s="79">
        <v>0</v>
      </c>
      <c r="Q3630" s="79">
        <v>0</v>
      </c>
      <c r="R3630" s="79">
        <v>300</v>
      </c>
      <c r="S3630" t="s">
        <v>136</v>
      </c>
      <c r="T3630" t="s">
        <v>443</v>
      </c>
      <c r="U3630" t="s">
        <v>136</v>
      </c>
      <c r="V3630" t="s">
        <v>138</v>
      </c>
      <c r="W3630" t="s">
        <v>139</v>
      </c>
      <c r="X3630" t="s">
        <v>168</v>
      </c>
      <c r="Z3630" t="s">
        <v>141</v>
      </c>
    </row>
    <row r="3631" spans="1:26">
      <c r="A3631" s="27">
        <v>45160</v>
      </c>
      <c r="B3631" t="s">
        <v>7768</v>
      </c>
      <c r="C3631" t="s">
        <v>7775</v>
      </c>
      <c r="D3631" s="79">
        <v>5307</v>
      </c>
      <c r="E3631" s="79" t="s">
        <v>5816</v>
      </c>
      <c r="F3631" t="s">
        <v>132</v>
      </c>
      <c r="G3631" t="s">
        <v>7770</v>
      </c>
      <c r="H3631" t="s">
        <v>134</v>
      </c>
      <c r="I3631" t="s">
        <v>134</v>
      </c>
      <c r="J3631" t="s">
        <v>135</v>
      </c>
      <c r="K3631" s="79">
        <v>1</v>
      </c>
      <c r="L3631" s="79">
        <v>300</v>
      </c>
      <c r="M3631" s="79">
        <v>300</v>
      </c>
      <c r="N3631" s="79">
        <v>0</v>
      </c>
      <c r="O3631" s="79">
        <v>0</v>
      </c>
      <c r="P3631" s="79">
        <v>0</v>
      </c>
      <c r="Q3631" s="79">
        <v>0</v>
      </c>
      <c r="R3631" s="79">
        <v>300</v>
      </c>
      <c r="S3631" t="s">
        <v>136</v>
      </c>
      <c r="T3631" t="s">
        <v>443</v>
      </c>
      <c r="U3631" t="s">
        <v>136</v>
      </c>
      <c r="V3631" t="s">
        <v>138</v>
      </c>
      <c r="W3631" t="s">
        <v>139</v>
      </c>
      <c r="X3631" t="s">
        <v>168</v>
      </c>
      <c r="Z3631" t="s">
        <v>141</v>
      </c>
    </row>
    <row r="3632" spans="1:26">
      <c r="A3632" s="27">
        <v>45160</v>
      </c>
      <c r="B3632" t="s">
        <v>7768</v>
      </c>
      <c r="C3632" t="s">
        <v>7776</v>
      </c>
      <c r="D3632" s="79">
        <v>5307</v>
      </c>
      <c r="E3632" s="79" t="s">
        <v>5816</v>
      </c>
      <c r="F3632" t="s">
        <v>132</v>
      </c>
      <c r="G3632" t="s">
        <v>7770</v>
      </c>
      <c r="H3632" t="s">
        <v>134</v>
      </c>
      <c r="I3632" t="s">
        <v>134</v>
      </c>
      <c r="J3632" t="s">
        <v>135</v>
      </c>
      <c r="K3632" s="79">
        <v>1</v>
      </c>
      <c r="L3632" s="79">
        <v>300</v>
      </c>
      <c r="M3632" s="79">
        <v>300</v>
      </c>
      <c r="N3632" s="79">
        <v>0</v>
      </c>
      <c r="O3632" s="79">
        <v>0</v>
      </c>
      <c r="P3632" s="79">
        <v>0</v>
      </c>
      <c r="Q3632" s="79">
        <v>0</v>
      </c>
      <c r="R3632" s="79">
        <v>300</v>
      </c>
      <c r="S3632" t="s">
        <v>136</v>
      </c>
      <c r="T3632" t="s">
        <v>443</v>
      </c>
      <c r="U3632" t="s">
        <v>136</v>
      </c>
      <c r="V3632" t="s">
        <v>138</v>
      </c>
      <c r="W3632" t="s">
        <v>139</v>
      </c>
      <c r="X3632" t="s">
        <v>140</v>
      </c>
      <c r="Z3632" t="s">
        <v>141</v>
      </c>
    </row>
    <row r="3633" spans="1:26">
      <c r="A3633" s="27">
        <v>45160</v>
      </c>
      <c r="B3633" t="s">
        <v>7768</v>
      </c>
      <c r="C3633" t="s">
        <v>7777</v>
      </c>
      <c r="D3633" s="79">
        <v>5307</v>
      </c>
      <c r="E3633" s="79" t="s">
        <v>5816</v>
      </c>
      <c r="F3633" t="s">
        <v>132</v>
      </c>
      <c r="G3633" t="s">
        <v>7770</v>
      </c>
      <c r="H3633" t="s">
        <v>134</v>
      </c>
      <c r="I3633" t="s">
        <v>134</v>
      </c>
      <c r="J3633" t="s">
        <v>135</v>
      </c>
      <c r="K3633" s="79">
        <v>1</v>
      </c>
      <c r="L3633" s="79">
        <v>300</v>
      </c>
      <c r="M3633" s="79">
        <v>300</v>
      </c>
      <c r="N3633" s="79">
        <v>0</v>
      </c>
      <c r="O3633" s="79">
        <v>0</v>
      </c>
      <c r="P3633" s="79">
        <v>0</v>
      </c>
      <c r="Q3633" s="79">
        <v>0</v>
      </c>
      <c r="R3633" s="79">
        <v>300</v>
      </c>
      <c r="S3633" t="s">
        <v>136</v>
      </c>
      <c r="T3633" t="s">
        <v>443</v>
      </c>
      <c r="U3633" t="s">
        <v>136</v>
      </c>
      <c r="V3633" t="s">
        <v>138</v>
      </c>
      <c r="W3633" t="s">
        <v>139</v>
      </c>
      <c r="X3633" t="s">
        <v>168</v>
      </c>
      <c r="Z3633" t="s">
        <v>141</v>
      </c>
    </row>
    <row r="3634" spans="1:26">
      <c r="A3634" s="27">
        <v>45160</v>
      </c>
      <c r="B3634" t="s">
        <v>7768</v>
      </c>
      <c r="C3634" t="s">
        <v>7778</v>
      </c>
      <c r="D3634" s="79">
        <v>5307</v>
      </c>
      <c r="E3634" s="79" t="s">
        <v>5816</v>
      </c>
      <c r="F3634" t="s">
        <v>132</v>
      </c>
      <c r="G3634" t="s">
        <v>7770</v>
      </c>
      <c r="H3634" t="s">
        <v>134</v>
      </c>
      <c r="I3634" t="s">
        <v>134</v>
      </c>
      <c r="J3634" t="s">
        <v>135</v>
      </c>
      <c r="K3634" s="79">
        <v>1</v>
      </c>
      <c r="L3634" s="79">
        <v>300</v>
      </c>
      <c r="M3634" s="79">
        <v>300</v>
      </c>
      <c r="N3634" s="79">
        <v>0</v>
      </c>
      <c r="O3634" s="79">
        <v>0</v>
      </c>
      <c r="P3634" s="79">
        <v>0</v>
      </c>
      <c r="Q3634" s="79">
        <v>0</v>
      </c>
      <c r="R3634" s="79">
        <v>300</v>
      </c>
      <c r="S3634" t="s">
        <v>136</v>
      </c>
      <c r="T3634" t="s">
        <v>443</v>
      </c>
      <c r="U3634" t="s">
        <v>136</v>
      </c>
      <c r="V3634" t="s">
        <v>138</v>
      </c>
      <c r="W3634" t="s">
        <v>139</v>
      </c>
      <c r="X3634" t="s">
        <v>168</v>
      </c>
      <c r="Z3634" t="s">
        <v>141</v>
      </c>
    </row>
    <row r="3635" spans="1:26">
      <c r="A3635" s="27">
        <v>45160</v>
      </c>
      <c r="B3635" t="s">
        <v>7768</v>
      </c>
      <c r="C3635" t="s">
        <v>7779</v>
      </c>
      <c r="D3635" s="79">
        <v>5307</v>
      </c>
      <c r="E3635" s="79" t="s">
        <v>5816</v>
      </c>
      <c r="F3635" t="s">
        <v>132</v>
      </c>
      <c r="G3635" t="s">
        <v>7770</v>
      </c>
      <c r="H3635" t="s">
        <v>134</v>
      </c>
      <c r="I3635" t="s">
        <v>134</v>
      </c>
      <c r="J3635" t="s">
        <v>135</v>
      </c>
      <c r="K3635" s="79">
        <v>1</v>
      </c>
      <c r="L3635" s="79">
        <v>300</v>
      </c>
      <c r="M3635" s="79">
        <v>300</v>
      </c>
      <c r="N3635" s="79">
        <v>0</v>
      </c>
      <c r="O3635" s="79">
        <v>0</v>
      </c>
      <c r="P3635" s="79">
        <v>0</v>
      </c>
      <c r="Q3635" s="79">
        <v>0</v>
      </c>
      <c r="R3635" s="79">
        <v>300</v>
      </c>
      <c r="S3635" t="s">
        <v>136</v>
      </c>
      <c r="T3635" t="s">
        <v>443</v>
      </c>
      <c r="U3635" t="s">
        <v>136</v>
      </c>
      <c r="V3635" t="s">
        <v>138</v>
      </c>
      <c r="W3635" t="s">
        <v>139</v>
      </c>
      <c r="X3635" t="s">
        <v>168</v>
      </c>
      <c r="Z3635" t="s">
        <v>141</v>
      </c>
    </row>
    <row r="3636" spans="1:26">
      <c r="A3636" s="27">
        <v>45160</v>
      </c>
      <c r="B3636" t="s">
        <v>7768</v>
      </c>
      <c r="C3636" t="s">
        <v>7780</v>
      </c>
      <c r="D3636" s="79">
        <v>5307</v>
      </c>
      <c r="E3636" s="79" t="s">
        <v>5816</v>
      </c>
      <c r="F3636" t="s">
        <v>132</v>
      </c>
      <c r="G3636" t="s">
        <v>7770</v>
      </c>
      <c r="H3636" t="s">
        <v>134</v>
      </c>
      <c r="I3636" t="s">
        <v>134</v>
      </c>
      <c r="J3636" t="s">
        <v>135</v>
      </c>
      <c r="K3636" s="79">
        <v>1</v>
      </c>
      <c r="L3636" s="79">
        <v>300</v>
      </c>
      <c r="M3636" s="79">
        <v>300</v>
      </c>
      <c r="N3636" s="79">
        <v>0</v>
      </c>
      <c r="O3636" s="79">
        <v>0</v>
      </c>
      <c r="P3636" s="79">
        <v>0</v>
      </c>
      <c r="Q3636" s="79">
        <v>0</v>
      </c>
      <c r="R3636" s="79">
        <v>300</v>
      </c>
      <c r="S3636" t="s">
        <v>136</v>
      </c>
      <c r="T3636" t="s">
        <v>443</v>
      </c>
      <c r="U3636" t="s">
        <v>136</v>
      </c>
      <c r="V3636" t="s">
        <v>138</v>
      </c>
      <c r="W3636" t="s">
        <v>139</v>
      </c>
      <c r="X3636" t="s">
        <v>140</v>
      </c>
      <c r="Z3636" t="s">
        <v>141</v>
      </c>
    </row>
    <row r="3637" spans="1:26">
      <c r="A3637" s="27">
        <v>45160</v>
      </c>
      <c r="B3637" t="s">
        <v>7768</v>
      </c>
      <c r="C3637" t="s">
        <v>7781</v>
      </c>
      <c r="D3637" s="79">
        <v>5307</v>
      </c>
      <c r="E3637" s="79" t="s">
        <v>5816</v>
      </c>
      <c r="F3637" t="s">
        <v>132</v>
      </c>
      <c r="G3637" t="s">
        <v>7770</v>
      </c>
      <c r="H3637" t="s">
        <v>134</v>
      </c>
      <c r="I3637" t="s">
        <v>134</v>
      </c>
      <c r="J3637" t="s">
        <v>135</v>
      </c>
      <c r="K3637" s="79">
        <v>1</v>
      </c>
      <c r="L3637" s="79">
        <v>300</v>
      </c>
      <c r="M3637" s="79">
        <v>300</v>
      </c>
      <c r="N3637" s="79">
        <v>0</v>
      </c>
      <c r="O3637" s="79">
        <v>0</v>
      </c>
      <c r="P3637" s="79">
        <v>0</v>
      </c>
      <c r="Q3637" s="79">
        <v>0</v>
      </c>
      <c r="R3637" s="79">
        <v>300</v>
      </c>
      <c r="S3637" t="s">
        <v>136</v>
      </c>
      <c r="T3637" t="s">
        <v>443</v>
      </c>
      <c r="U3637" t="s">
        <v>136</v>
      </c>
      <c r="V3637" t="s">
        <v>138</v>
      </c>
      <c r="W3637" t="s">
        <v>139</v>
      </c>
      <c r="X3637" t="s">
        <v>168</v>
      </c>
      <c r="Z3637" t="s">
        <v>141</v>
      </c>
    </row>
    <row r="3638" spans="1:26">
      <c r="A3638" s="27">
        <v>45160</v>
      </c>
      <c r="B3638" t="s">
        <v>7768</v>
      </c>
      <c r="C3638" t="s">
        <v>7782</v>
      </c>
      <c r="D3638" s="79">
        <v>5307</v>
      </c>
      <c r="E3638" s="79" t="s">
        <v>5816</v>
      </c>
      <c r="F3638" t="s">
        <v>132</v>
      </c>
      <c r="G3638" t="s">
        <v>7770</v>
      </c>
      <c r="H3638" t="s">
        <v>134</v>
      </c>
      <c r="I3638" t="s">
        <v>134</v>
      </c>
      <c r="J3638" t="s">
        <v>135</v>
      </c>
      <c r="K3638" s="79">
        <v>1</v>
      </c>
      <c r="L3638" s="79">
        <v>300</v>
      </c>
      <c r="M3638" s="79">
        <v>300</v>
      </c>
      <c r="N3638" s="79">
        <v>0</v>
      </c>
      <c r="O3638" s="79">
        <v>0</v>
      </c>
      <c r="P3638" s="79">
        <v>0</v>
      </c>
      <c r="Q3638" s="79">
        <v>0</v>
      </c>
      <c r="R3638" s="79">
        <v>300</v>
      </c>
      <c r="S3638" t="s">
        <v>136</v>
      </c>
      <c r="T3638" t="s">
        <v>443</v>
      </c>
      <c r="U3638" t="s">
        <v>136</v>
      </c>
      <c r="V3638" t="s">
        <v>138</v>
      </c>
      <c r="W3638" t="s">
        <v>139</v>
      </c>
      <c r="X3638" t="s">
        <v>168</v>
      </c>
      <c r="Z3638" t="s">
        <v>141</v>
      </c>
    </row>
    <row r="3639" spans="1:26">
      <c r="A3639" s="27">
        <v>45160</v>
      </c>
      <c r="B3639" t="s">
        <v>7768</v>
      </c>
      <c r="C3639" t="s">
        <v>7783</v>
      </c>
      <c r="D3639" s="79">
        <v>5307</v>
      </c>
      <c r="E3639" s="79" t="s">
        <v>5816</v>
      </c>
      <c r="F3639" t="s">
        <v>132</v>
      </c>
      <c r="G3639" t="s">
        <v>7770</v>
      </c>
      <c r="H3639" t="s">
        <v>134</v>
      </c>
      <c r="I3639" t="s">
        <v>134</v>
      </c>
      <c r="J3639" t="s">
        <v>135</v>
      </c>
      <c r="K3639" s="79">
        <v>1</v>
      </c>
      <c r="L3639" s="79">
        <v>300</v>
      </c>
      <c r="M3639" s="79">
        <v>300</v>
      </c>
      <c r="N3639" s="79">
        <v>0</v>
      </c>
      <c r="O3639" s="79">
        <v>0</v>
      </c>
      <c r="P3639" s="79">
        <v>0</v>
      </c>
      <c r="Q3639" s="79">
        <v>0</v>
      </c>
      <c r="R3639" s="79">
        <v>300</v>
      </c>
      <c r="S3639" t="s">
        <v>136</v>
      </c>
      <c r="T3639" t="s">
        <v>443</v>
      </c>
      <c r="U3639" t="s">
        <v>136</v>
      </c>
      <c r="V3639" t="s">
        <v>138</v>
      </c>
      <c r="W3639" t="s">
        <v>139</v>
      </c>
      <c r="X3639" t="s">
        <v>168</v>
      </c>
      <c r="Z3639" t="s">
        <v>141</v>
      </c>
    </row>
    <row r="3640" spans="1:26">
      <c r="A3640" s="27">
        <v>45160</v>
      </c>
      <c r="B3640" t="s">
        <v>7768</v>
      </c>
      <c r="C3640" t="s">
        <v>7784</v>
      </c>
      <c r="D3640" s="79">
        <v>5307</v>
      </c>
      <c r="E3640" s="79" t="s">
        <v>5816</v>
      </c>
      <c r="F3640" t="s">
        <v>132</v>
      </c>
      <c r="G3640" t="s">
        <v>7770</v>
      </c>
      <c r="H3640" t="s">
        <v>134</v>
      </c>
      <c r="I3640" t="s">
        <v>134</v>
      </c>
      <c r="J3640" t="s">
        <v>135</v>
      </c>
      <c r="K3640" s="79">
        <v>1</v>
      </c>
      <c r="L3640" s="79">
        <v>300</v>
      </c>
      <c r="M3640" s="79">
        <v>300</v>
      </c>
      <c r="N3640" s="79">
        <v>0</v>
      </c>
      <c r="O3640" s="79">
        <v>0</v>
      </c>
      <c r="P3640" s="79">
        <v>0</v>
      </c>
      <c r="Q3640" s="79">
        <v>0</v>
      </c>
      <c r="R3640" s="79">
        <v>300</v>
      </c>
      <c r="S3640" t="s">
        <v>136</v>
      </c>
      <c r="T3640" t="s">
        <v>443</v>
      </c>
      <c r="U3640" t="s">
        <v>136</v>
      </c>
      <c r="V3640" t="s">
        <v>138</v>
      </c>
      <c r="W3640" t="s">
        <v>139</v>
      </c>
      <c r="X3640" t="s">
        <v>140</v>
      </c>
      <c r="Z3640" t="s">
        <v>141</v>
      </c>
    </row>
    <row r="3641" spans="1:26">
      <c r="A3641" s="27">
        <v>45140</v>
      </c>
      <c r="B3641" t="s">
        <v>7785</v>
      </c>
      <c r="C3641" t="s">
        <v>7786</v>
      </c>
      <c r="D3641" s="79">
        <v>5244</v>
      </c>
      <c r="E3641" s="79" t="s">
        <v>5816</v>
      </c>
      <c r="F3641" t="s">
        <v>132</v>
      </c>
      <c r="G3641" t="s">
        <v>6200</v>
      </c>
      <c r="H3641" t="s">
        <v>134</v>
      </c>
      <c r="I3641" t="s">
        <v>134</v>
      </c>
      <c r="J3641" t="s">
        <v>135</v>
      </c>
      <c r="K3641" s="79">
        <v>1</v>
      </c>
      <c r="L3641" s="79">
        <v>300</v>
      </c>
      <c r="M3641" s="79">
        <v>300</v>
      </c>
      <c r="N3641" s="79">
        <v>0</v>
      </c>
      <c r="O3641" s="79">
        <v>0</v>
      </c>
      <c r="P3641" s="79">
        <v>0</v>
      </c>
      <c r="Q3641" s="79">
        <v>0</v>
      </c>
      <c r="R3641" s="79">
        <v>300</v>
      </c>
      <c r="S3641" t="s">
        <v>136</v>
      </c>
      <c r="T3641" t="s">
        <v>474</v>
      </c>
      <c r="U3641" t="s">
        <v>136</v>
      </c>
      <c r="V3641" t="s">
        <v>138</v>
      </c>
      <c r="W3641" t="s">
        <v>139</v>
      </c>
      <c r="X3641" t="s">
        <v>140</v>
      </c>
      <c r="Z3641" t="s">
        <v>141</v>
      </c>
    </row>
    <row r="3642" spans="1:26">
      <c r="A3642" s="27">
        <v>45140</v>
      </c>
      <c r="B3642" t="s">
        <v>7785</v>
      </c>
      <c r="C3642" t="s">
        <v>7787</v>
      </c>
      <c r="D3642" s="79">
        <v>5244</v>
      </c>
      <c r="E3642" s="79" t="s">
        <v>5816</v>
      </c>
      <c r="F3642" t="s">
        <v>132</v>
      </c>
      <c r="G3642" t="s">
        <v>6200</v>
      </c>
      <c r="H3642" t="s">
        <v>134</v>
      </c>
      <c r="I3642" t="s">
        <v>134</v>
      </c>
      <c r="J3642" t="s">
        <v>135</v>
      </c>
      <c r="K3642" s="79">
        <v>1</v>
      </c>
      <c r="L3642" s="79">
        <v>300</v>
      </c>
      <c r="M3642" s="79">
        <v>300</v>
      </c>
      <c r="N3642" s="79">
        <v>0</v>
      </c>
      <c r="O3642" s="79">
        <v>0</v>
      </c>
      <c r="P3642" s="79">
        <v>0</v>
      </c>
      <c r="Q3642" s="79">
        <v>0</v>
      </c>
      <c r="R3642" s="79">
        <v>300</v>
      </c>
      <c r="S3642" t="s">
        <v>136</v>
      </c>
      <c r="T3642" t="s">
        <v>474</v>
      </c>
      <c r="U3642" t="s">
        <v>136</v>
      </c>
      <c r="V3642" t="s">
        <v>138</v>
      </c>
      <c r="W3642" t="s">
        <v>139</v>
      </c>
      <c r="X3642" t="s">
        <v>140</v>
      </c>
      <c r="Z3642" t="s">
        <v>141</v>
      </c>
    </row>
    <row r="3643" spans="1:26">
      <c r="A3643" s="27">
        <v>45140</v>
      </c>
      <c r="B3643" t="s">
        <v>7785</v>
      </c>
      <c r="C3643" t="s">
        <v>7788</v>
      </c>
      <c r="D3643" s="79">
        <v>5244</v>
      </c>
      <c r="E3643" s="79" t="s">
        <v>5816</v>
      </c>
      <c r="F3643" t="s">
        <v>132</v>
      </c>
      <c r="G3643" t="s">
        <v>6200</v>
      </c>
      <c r="H3643" t="s">
        <v>134</v>
      </c>
      <c r="I3643" t="s">
        <v>134</v>
      </c>
      <c r="J3643" t="s">
        <v>135</v>
      </c>
      <c r="K3643" s="79">
        <v>1</v>
      </c>
      <c r="L3643" s="79">
        <v>300</v>
      </c>
      <c r="M3643" s="79">
        <v>300</v>
      </c>
      <c r="N3643" s="79">
        <v>0</v>
      </c>
      <c r="O3643" s="79">
        <v>0</v>
      </c>
      <c r="P3643" s="79">
        <v>0</v>
      </c>
      <c r="Q3643" s="79">
        <v>0</v>
      </c>
      <c r="R3643" s="79">
        <v>300</v>
      </c>
      <c r="S3643" t="s">
        <v>136</v>
      </c>
      <c r="T3643" t="s">
        <v>474</v>
      </c>
      <c r="U3643" t="s">
        <v>136</v>
      </c>
      <c r="V3643" t="s">
        <v>138</v>
      </c>
      <c r="W3643" t="s">
        <v>139</v>
      </c>
      <c r="X3643" t="s">
        <v>140</v>
      </c>
      <c r="Z3643" t="s">
        <v>141</v>
      </c>
    </row>
    <row r="3644" spans="1:26">
      <c r="A3644" s="27">
        <v>45145</v>
      </c>
      <c r="B3644" t="s">
        <v>7789</v>
      </c>
      <c r="C3644" t="s">
        <v>7790</v>
      </c>
      <c r="D3644" s="79">
        <v>5321</v>
      </c>
      <c r="E3644" s="79" t="s">
        <v>5816</v>
      </c>
      <c r="F3644" t="s">
        <v>132</v>
      </c>
      <c r="G3644" t="s">
        <v>710</v>
      </c>
      <c r="H3644" t="s">
        <v>134</v>
      </c>
      <c r="I3644" t="s">
        <v>134</v>
      </c>
      <c r="J3644" t="s">
        <v>135</v>
      </c>
      <c r="S3644" t="s">
        <v>136</v>
      </c>
      <c r="T3644" t="s">
        <v>10</v>
      </c>
      <c r="U3644" t="s">
        <v>136</v>
      </c>
      <c r="V3644" t="s">
        <v>138</v>
      </c>
      <c r="W3644" t="s">
        <v>139</v>
      </c>
      <c r="X3644" t="s">
        <v>930</v>
      </c>
      <c r="Y3644" s="79">
        <v>1</v>
      </c>
      <c r="Z3644" t="s">
        <v>5818</v>
      </c>
    </row>
    <row r="3645" spans="1:26">
      <c r="A3645" s="27">
        <v>45155</v>
      </c>
      <c r="B3645" t="s">
        <v>7791</v>
      </c>
      <c r="C3645" t="s">
        <v>7792</v>
      </c>
      <c r="D3645" s="79">
        <v>5072</v>
      </c>
      <c r="E3645" s="79" t="s">
        <v>5816</v>
      </c>
      <c r="F3645" t="s">
        <v>413</v>
      </c>
      <c r="G3645" t="s">
        <v>6208</v>
      </c>
      <c r="H3645" t="s">
        <v>134</v>
      </c>
      <c r="I3645" t="s">
        <v>134</v>
      </c>
      <c r="J3645" t="s">
        <v>135</v>
      </c>
      <c r="K3645" s="79">
        <v>1</v>
      </c>
      <c r="L3645" s="79">
        <v>300</v>
      </c>
      <c r="M3645" s="79">
        <v>300</v>
      </c>
      <c r="N3645" s="79">
        <v>0</v>
      </c>
      <c r="O3645" s="79">
        <v>0</v>
      </c>
      <c r="P3645" s="79">
        <v>0</v>
      </c>
      <c r="Q3645" s="79">
        <v>0</v>
      </c>
      <c r="R3645" s="79">
        <v>300</v>
      </c>
      <c r="S3645" t="s">
        <v>136</v>
      </c>
      <c r="T3645" t="s">
        <v>956</v>
      </c>
      <c r="U3645" t="s">
        <v>136</v>
      </c>
      <c r="V3645" t="s">
        <v>138</v>
      </c>
      <c r="W3645" t="s">
        <v>139</v>
      </c>
      <c r="X3645" t="s">
        <v>168</v>
      </c>
      <c r="Z3645" t="s">
        <v>141</v>
      </c>
    </row>
    <row r="3646" spans="1:26">
      <c r="A3646" s="27">
        <v>45155</v>
      </c>
      <c r="B3646" t="s">
        <v>7791</v>
      </c>
      <c r="C3646" t="s">
        <v>7793</v>
      </c>
      <c r="D3646" s="79">
        <v>5072</v>
      </c>
      <c r="E3646" s="79" t="s">
        <v>5816</v>
      </c>
      <c r="F3646" t="s">
        <v>413</v>
      </c>
      <c r="G3646" t="s">
        <v>6208</v>
      </c>
      <c r="H3646" t="s">
        <v>134</v>
      </c>
      <c r="I3646" t="s">
        <v>134</v>
      </c>
      <c r="J3646" t="s">
        <v>135</v>
      </c>
      <c r="K3646" s="79">
        <v>1</v>
      </c>
      <c r="L3646" s="79">
        <v>300</v>
      </c>
      <c r="M3646" s="79">
        <v>300</v>
      </c>
      <c r="N3646" s="79">
        <v>0</v>
      </c>
      <c r="O3646" s="79">
        <v>0</v>
      </c>
      <c r="P3646" s="79">
        <v>0</v>
      </c>
      <c r="Q3646" s="79">
        <v>0</v>
      </c>
      <c r="R3646" s="79">
        <v>300</v>
      </c>
      <c r="S3646" t="s">
        <v>136</v>
      </c>
      <c r="T3646" t="s">
        <v>956</v>
      </c>
      <c r="U3646" t="s">
        <v>136</v>
      </c>
      <c r="V3646" t="s">
        <v>138</v>
      </c>
      <c r="W3646" t="s">
        <v>139</v>
      </c>
      <c r="X3646" t="s">
        <v>168</v>
      </c>
      <c r="Z3646" t="s">
        <v>141</v>
      </c>
    </row>
    <row r="3647" spans="1:26">
      <c r="A3647" s="27">
        <v>45155</v>
      </c>
      <c r="B3647" t="s">
        <v>7791</v>
      </c>
      <c r="C3647" t="s">
        <v>7794</v>
      </c>
      <c r="D3647" s="79">
        <v>5072</v>
      </c>
      <c r="E3647" s="79" t="s">
        <v>5816</v>
      </c>
      <c r="F3647" t="s">
        <v>413</v>
      </c>
      <c r="G3647" t="s">
        <v>6208</v>
      </c>
      <c r="H3647" t="s">
        <v>134</v>
      </c>
      <c r="I3647" t="s">
        <v>134</v>
      </c>
      <c r="J3647" t="s">
        <v>135</v>
      </c>
      <c r="K3647" s="79">
        <v>1</v>
      </c>
      <c r="L3647" s="79">
        <v>300</v>
      </c>
      <c r="M3647" s="79">
        <v>300</v>
      </c>
      <c r="N3647" s="79">
        <v>0</v>
      </c>
      <c r="O3647" s="79">
        <v>0</v>
      </c>
      <c r="P3647" s="79">
        <v>0</v>
      </c>
      <c r="Q3647" s="79">
        <v>0</v>
      </c>
      <c r="R3647" s="79">
        <v>300</v>
      </c>
      <c r="S3647" t="s">
        <v>136</v>
      </c>
      <c r="T3647" t="s">
        <v>956</v>
      </c>
      <c r="U3647" t="s">
        <v>136</v>
      </c>
      <c r="V3647" t="s">
        <v>138</v>
      </c>
      <c r="W3647" t="s">
        <v>139</v>
      </c>
      <c r="X3647" t="s">
        <v>168</v>
      </c>
      <c r="Z3647" t="s">
        <v>141</v>
      </c>
    </row>
    <row r="3648" spans="1:26">
      <c r="A3648" s="27">
        <v>45155</v>
      </c>
      <c r="B3648" t="s">
        <v>7791</v>
      </c>
      <c r="C3648" t="s">
        <v>7795</v>
      </c>
      <c r="D3648" s="79">
        <v>5072</v>
      </c>
      <c r="E3648" s="79" t="s">
        <v>5816</v>
      </c>
      <c r="F3648" t="s">
        <v>413</v>
      </c>
      <c r="G3648" t="s">
        <v>6208</v>
      </c>
      <c r="H3648" t="s">
        <v>134</v>
      </c>
      <c r="I3648" t="s">
        <v>134</v>
      </c>
      <c r="J3648" t="s">
        <v>135</v>
      </c>
      <c r="K3648" s="79">
        <v>1</v>
      </c>
      <c r="L3648" s="79">
        <v>300</v>
      </c>
      <c r="M3648" s="79">
        <v>300</v>
      </c>
      <c r="N3648" s="79">
        <v>0</v>
      </c>
      <c r="O3648" s="79">
        <v>0</v>
      </c>
      <c r="P3648" s="79">
        <v>0</v>
      </c>
      <c r="Q3648" s="79">
        <v>0</v>
      </c>
      <c r="R3648" s="79">
        <v>300</v>
      </c>
      <c r="S3648" t="s">
        <v>136</v>
      </c>
      <c r="T3648" t="s">
        <v>956</v>
      </c>
      <c r="U3648" t="s">
        <v>136</v>
      </c>
      <c r="V3648" t="s">
        <v>138</v>
      </c>
      <c r="W3648" t="s">
        <v>139</v>
      </c>
      <c r="X3648" t="s">
        <v>168</v>
      </c>
      <c r="Z3648" t="s">
        <v>141</v>
      </c>
    </row>
    <row r="3649" spans="1:26">
      <c r="A3649" s="27">
        <v>45154</v>
      </c>
      <c r="B3649" t="s">
        <v>7796</v>
      </c>
      <c r="C3649" t="s">
        <v>7797</v>
      </c>
      <c r="D3649" s="79">
        <v>5414</v>
      </c>
      <c r="E3649" s="79" t="s">
        <v>5816</v>
      </c>
      <c r="F3649" t="s">
        <v>132</v>
      </c>
      <c r="G3649" t="s">
        <v>7204</v>
      </c>
      <c r="H3649" t="s">
        <v>134</v>
      </c>
      <c r="I3649" t="s">
        <v>134</v>
      </c>
      <c r="J3649" t="s">
        <v>135</v>
      </c>
      <c r="K3649" s="79">
        <v>1</v>
      </c>
      <c r="L3649" s="79">
        <v>300</v>
      </c>
      <c r="M3649" s="79">
        <v>300</v>
      </c>
      <c r="N3649" s="79">
        <v>0</v>
      </c>
      <c r="O3649" s="79">
        <v>0</v>
      </c>
      <c r="P3649" s="79">
        <v>0</v>
      </c>
      <c r="Q3649" s="79">
        <v>0</v>
      </c>
      <c r="R3649" s="79">
        <v>300</v>
      </c>
      <c r="S3649" t="s">
        <v>136</v>
      </c>
      <c r="T3649" t="s">
        <v>1671</v>
      </c>
      <c r="U3649" t="s">
        <v>136</v>
      </c>
      <c r="V3649" t="s">
        <v>138</v>
      </c>
      <c r="W3649" t="s">
        <v>139</v>
      </c>
      <c r="X3649" t="s">
        <v>140</v>
      </c>
      <c r="Z3649" t="s">
        <v>141</v>
      </c>
    </row>
    <row r="3650" spans="1:26">
      <c r="A3650" s="27">
        <v>45154</v>
      </c>
      <c r="B3650" t="s">
        <v>7796</v>
      </c>
      <c r="C3650" t="s">
        <v>7798</v>
      </c>
      <c r="D3650" s="79">
        <v>5414</v>
      </c>
      <c r="E3650" s="79" t="s">
        <v>5816</v>
      </c>
      <c r="F3650" t="s">
        <v>132</v>
      </c>
      <c r="G3650" t="s">
        <v>7204</v>
      </c>
      <c r="H3650" t="s">
        <v>134</v>
      </c>
      <c r="I3650" t="s">
        <v>134</v>
      </c>
      <c r="J3650" t="s">
        <v>135</v>
      </c>
      <c r="S3650" t="s">
        <v>136</v>
      </c>
      <c r="T3650" t="s">
        <v>1671</v>
      </c>
      <c r="U3650" t="s">
        <v>136</v>
      </c>
      <c r="V3650" t="s">
        <v>138</v>
      </c>
      <c r="W3650" t="s">
        <v>139</v>
      </c>
      <c r="X3650" t="s">
        <v>140</v>
      </c>
      <c r="Y3650" s="79">
        <v>1</v>
      </c>
      <c r="Z3650" t="s">
        <v>5818</v>
      </c>
    </row>
    <row r="3651" spans="1:26">
      <c r="A3651" s="27">
        <v>45154</v>
      </c>
      <c r="B3651" t="s">
        <v>7796</v>
      </c>
      <c r="C3651" t="s">
        <v>7799</v>
      </c>
      <c r="D3651" s="79">
        <v>5414</v>
      </c>
      <c r="E3651" s="79" t="s">
        <v>5816</v>
      </c>
      <c r="F3651" t="s">
        <v>132</v>
      </c>
      <c r="G3651" t="s">
        <v>7204</v>
      </c>
      <c r="H3651" t="s">
        <v>134</v>
      </c>
      <c r="I3651" t="s">
        <v>134</v>
      </c>
      <c r="J3651" t="s">
        <v>135</v>
      </c>
      <c r="S3651" t="s">
        <v>136</v>
      </c>
      <c r="T3651" t="s">
        <v>1671</v>
      </c>
      <c r="U3651" t="s">
        <v>136</v>
      </c>
      <c r="V3651" t="s">
        <v>138</v>
      </c>
      <c r="W3651" t="s">
        <v>139</v>
      </c>
      <c r="X3651" t="s">
        <v>140</v>
      </c>
      <c r="Y3651" s="79">
        <v>1</v>
      </c>
      <c r="Z3651" t="s">
        <v>5818</v>
      </c>
    </row>
    <row r="3652" spans="1:26">
      <c r="A3652" s="27">
        <v>45169</v>
      </c>
      <c r="B3652" t="s">
        <v>7800</v>
      </c>
      <c r="C3652" t="s">
        <v>7801</v>
      </c>
      <c r="D3652" s="79">
        <v>5617</v>
      </c>
      <c r="E3652" s="79" t="s">
        <v>5816</v>
      </c>
      <c r="F3652" t="s">
        <v>132</v>
      </c>
      <c r="G3652" t="s">
        <v>7054</v>
      </c>
      <c r="H3652" t="s">
        <v>134</v>
      </c>
      <c r="I3652" t="s">
        <v>134</v>
      </c>
      <c r="J3652" t="s">
        <v>135</v>
      </c>
      <c r="K3652" s="79">
        <v>1</v>
      </c>
      <c r="L3652" s="79">
        <v>300</v>
      </c>
      <c r="M3652" s="79">
        <v>300</v>
      </c>
      <c r="N3652" s="79">
        <v>0</v>
      </c>
      <c r="O3652" s="79">
        <v>0</v>
      </c>
      <c r="P3652" s="79">
        <v>0</v>
      </c>
      <c r="Q3652" s="79">
        <v>0</v>
      </c>
      <c r="R3652" s="79">
        <v>300</v>
      </c>
      <c r="S3652" t="s">
        <v>136</v>
      </c>
      <c r="T3652" t="s">
        <v>956</v>
      </c>
      <c r="U3652" t="s">
        <v>136</v>
      </c>
      <c r="V3652" t="s">
        <v>138</v>
      </c>
      <c r="W3652" t="s">
        <v>139</v>
      </c>
      <c r="X3652" t="s">
        <v>140</v>
      </c>
      <c r="Z3652" t="s">
        <v>141</v>
      </c>
    </row>
    <row r="3653" spans="1:26">
      <c r="A3653" s="27">
        <v>45149</v>
      </c>
      <c r="B3653" t="s">
        <v>7802</v>
      </c>
      <c r="C3653" t="s">
        <v>7803</v>
      </c>
      <c r="D3653" s="79">
        <v>5309</v>
      </c>
      <c r="E3653" s="79" t="s">
        <v>5816</v>
      </c>
      <c r="F3653" t="s">
        <v>202</v>
      </c>
      <c r="G3653" t="s">
        <v>2165</v>
      </c>
      <c r="H3653" t="s">
        <v>134</v>
      </c>
      <c r="I3653" t="s">
        <v>134</v>
      </c>
      <c r="J3653" t="s">
        <v>135</v>
      </c>
      <c r="K3653" s="79">
        <v>1</v>
      </c>
      <c r="L3653" s="79">
        <v>300</v>
      </c>
      <c r="M3653" s="79">
        <v>300</v>
      </c>
      <c r="N3653" s="79">
        <v>0</v>
      </c>
      <c r="O3653" s="79">
        <v>0</v>
      </c>
      <c r="P3653" s="79">
        <v>0</v>
      </c>
      <c r="Q3653" s="79">
        <v>0</v>
      </c>
      <c r="R3653" s="79">
        <v>300</v>
      </c>
      <c r="S3653" t="s">
        <v>136</v>
      </c>
      <c r="T3653" t="s">
        <v>401</v>
      </c>
      <c r="U3653" t="s">
        <v>136</v>
      </c>
      <c r="V3653" t="s">
        <v>138</v>
      </c>
      <c r="W3653" t="s">
        <v>139</v>
      </c>
      <c r="X3653" t="s">
        <v>168</v>
      </c>
      <c r="Z3653" t="s">
        <v>141</v>
      </c>
    </row>
    <row r="3654" spans="1:26">
      <c r="A3654" s="27">
        <v>45149</v>
      </c>
      <c r="B3654" t="s">
        <v>7802</v>
      </c>
      <c r="C3654" t="s">
        <v>7804</v>
      </c>
      <c r="D3654" s="79">
        <v>5309</v>
      </c>
      <c r="E3654" s="79" t="s">
        <v>5816</v>
      </c>
      <c r="F3654" t="s">
        <v>202</v>
      </c>
      <c r="G3654" t="s">
        <v>2165</v>
      </c>
      <c r="H3654" t="s">
        <v>134</v>
      </c>
      <c r="I3654" t="s">
        <v>134</v>
      </c>
      <c r="J3654" t="s">
        <v>135</v>
      </c>
      <c r="K3654" s="79">
        <v>1</v>
      </c>
      <c r="L3654" s="79">
        <v>300</v>
      </c>
      <c r="M3654" s="79">
        <v>300</v>
      </c>
      <c r="N3654" s="79">
        <v>0</v>
      </c>
      <c r="O3654" s="79">
        <v>0</v>
      </c>
      <c r="P3654" s="79">
        <v>0</v>
      </c>
      <c r="Q3654" s="79">
        <v>0</v>
      </c>
      <c r="R3654" s="79">
        <v>300</v>
      </c>
      <c r="S3654" t="s">
        <v>136</v>
      </c>
      <c r="T3654" t="s">
        <v>401</v>
      </c>
      <c r="U3654" t="s">
        <v>136</v>
      </c>
      <c r="V3654" t="s">
        <v>138</v>
      </c>
      <c r="W3654" t="s">
        <v>139</v>
      </c>
      <c r="X3654" t="s">
        <v>168</v>
      </c>
      <c r="Z3654" t="s">
        <v>141</v>
      </c>
    </row>
    <row r="3655" spans="1:26">
      <c r="A3655" s="27">
        <v>45161</v>
      </c>
      <c r="B3655" t="s">
        <v>7805</v>
      </c>
      <c r="C3655" t="s">
        <v>7806</v>
      </c>
      <c r="D3655" s="79">
        <v>5448</v>
      </c>
      <c r="E3655" s="79" t="s">
        <v>5816</v>
      </c>
      <c r="F3655" t="s">
        <v>132</v>
      </c>
      <c r="G3655" t="s">
        <v>7097</v>
      </c>
      <c r="H3655" t="s">
        <v>134</v>
      </c>
      <c r="I3655" t="s">
        <v>134</v>
      </c>
      <c r="J3655" t="s">
        <v>135</v>
      </c>
      <c r="K3655" s="79">
        <v>1</v>
      </c>
      <c r="L3655" s="79">
        <v>300</v>
      </c>
      <c r="M3655" s="79">
        <v>300</v>
      </c>
      <c r="N3655" s="79">
        <v>0</v>
      </c>
      <c r="O3655" s="79">
        <v>0</v>
      </c>
      <c r="P3655" s="79">
        <v>0</v>
      </c>
      <c r="Q3655" s="79">
        <v>0</v>
      </c>
      <c r="R3655" s="79">
        <v>300</v>
      </c>
      <c r="S3655" t="s">
        <v>136</v>
      </c>
      <c r="T3655" t="s">
        <v>327</v>
      </c>
      <c r="U3655" t="s">
        <v>136</v>
      </c>
      <c r="V3655" t="s">
        <v>138</v>
      </c>
      <c r="W3655" t="s">
        <v>139</v>
      </c>
      <c r="X3655" t="s">
        <v>140</v>
      </c>
      <c r="Z3655" t="s">
        <v>141</v>
      </c>
    </row>
    <row r="3656" spans="1:26">
      <c r="A3656" s="27">
        <v>45161</v>
      </c>
      <c r="B3656" t="s">
        <v>7805</v>
      </c>
      <c r="C3656" t="s">
        <v>7807</v>
      </c>
      <c r="D3656" s="79">
        <v>5448</v>
      </c>
      <c r="E3656" s="79" t="s">
        <v>5816</v>
      </c>
      <c r="F3656" t="s">
        <v>132</v>
      </c>
      <c r="G3656" t="s">
        <v>7097</v>
      </c>
      <c r="H3656" t="s">
        <v>134</v>
      </c>
      <c r="I3656" t="s">
        <v>134</v>
      </c>
      <c r="J3656" t="s">
        <v>135</v>
      </c>
      <c r="K3656" s="79">
        <v>1</v>
      </c>
      <c r="L3656" s="79">
        <v>300</v>
      </c>
      <c r="M3656" s="79">
        <v>300</v>
      </c>
      <c r="N3656" s="79">
        <v>0</v>
      </c>
      <c r="O3656" s="79">
        <v>0</v>
      </c>
      <c r="P3656" s="79">
        <v>0</v>
      </c>
      <c r="Q3656" s="79">
        <v>0</v>
      </c>
      <c r="R3656" s="79">
        <v>300</v>
      </c>
      <c r="S3656" t="s">
        <v>136</v>
      </c>
      <c r="T3656" t="s">
        <v>327</v>
      </c>
      <c r="U3656" t="s">
        <v>136</v>
      </c>
      <c r="V3656" t="s">
        <v>138</v>
      </c>
      <c r="W3656" t="s">
        <v>139</v>
      </c>
      <c r="X3656" t="s">
        <v>140</v>
      </c>
      <c r="Z3656" t="s">
        <v>141</v>
      </c>
    </row>
    <row r="3657" spans="1:26">
      <c r="A3657" s="27">
        <v>45161</v>
      </c>
      <c r="B3657" t="s">
        <v>7805</v>
      </c>
      <c r="C3657" t="s">
        <v>7808</v>
      </c>
      <c r="D3657" s="79">
        <v>5448</v>
      </c>
      <c r="E3657" s="79" t="s">
        <v>5816</v>
      </c>
      <c r="F3657" t="s">
        <v>132</v>
      </c>
      <c r="G3657" t="s">
        <v>7097</v>
      </c>
      <c r="H3657" t="s">
        <v>134</v>
      </c>
      <c r="I3657" t="s">
        <v>134</v>
      </c>
      <c r="J3657" t="s">
        <v>135</v>
      </c>
      <c r="K3657" s="79">
        <v>1</v>
      </c>
      <c r="L3657" s="79">
        <v>300</v>
      </c>
      <c r="M3657" s="79">
        <v>300</v>
      </c>
      <c r="N3657" s="79">
        <v>0</v>
      </c>
      <c r="O3657" s="79">
        <v>0</v>
      </c>
      <c r="P3657" s="79">
        <v>0</v>
      </c>
      <c r="Q3657" s="79">
        <v>0</v>
      </c>
      <c r="R3657" s="79">
        <v>300</v>
      </c>
      <c r="S3657" t="s">
        <v>136</v>
      </c>
      <c r="T3657" t="s">
        <v>327</v>
      </c>
      <c r="U3657" t="s">
        <v>136</v>
      </c>
      <c r="V3657" t="s">
        <v>138</v>
      </c>
      <c r="W3657" t="s">
        <v>139</v>
      </c>
      <c r="X3657" t="s">
        <v>140</v>
      </c>
      <c r="Z3657" t="s">
        <v>141</v>
      </c>
    </row>
    <row r="3658" spans="1:26">
      <c r="A3658" s="27">
        <v>45161</v>
      </c>
      <c r="B3658" t="s">
        <v>7805</v>
      </c>
      <c r="C3658" t="s">
        <v>7809</v>
      </c>
      <c r="D3658" s="79">
        <v>5448</v>
      </c>
      <c r="E3658" s="79" t="s">
        <v>5816</v>
      </c>
      <c r="F3658" t="s">
        <v>132</v>
      </c>
      <c r="G3658" t="s">
        <v>7097</v>
      </c>
      <c r="H3658" t="s">
        <v>134</v>
      </c>
      <c r="I3658" t="s">
        <v>134</v>
      </c>
      <c r="J3658" t="s">
        <v>135</v>
      </c>
      <c r="K3658" s="79">
        <v>1</v>
      </c>
      <c r="L3658" s="79">
        <v>300</v>
      </c>
      <c r="M3658" s="79">
        <v>300</v>
      </c>
      <c r="N3658" s="79">
        <v>0</v>
      </c>
      <c r="O3658" s="79">
        <v>0</v>
      </c>
      <c r="P3658" s="79">
        <v>0</v>
      </c>
      <c r="Q3658" s="79">
        <v>0</v>
      </c>
      <c r="R3658" s="79">
        <v>300</v>
      </c>
      <c r="S3658" t="s">
        <v>136</v>
      </c>
      <c r="T3658" t="s">
        <v>327</v>
      </c>
      <c r="U3658" t="s">
        <v>136</v>
      </c>
      <c r="V3658" t="s">
        <v>138</v>
      </c>
      <c r="W3658" t="s">
        <v>139</v>
      </c>
      <c r="X3658" t="s">
        <v>140</v>
      </c>
      <c r="Z3658" t="s">
        <v>141</v>
      </c>
    </row>
    <row r="3659" spans="1:26">
      <c r="A3659" s="27">
        <v>45161</v>
      </c>
      <c r="B3659" t="s">
        <v>7805</v>
      </c>
      <c r="C3659" t="s">
        <v>7810</v>
      </c>
      <c r="D3659" s="79">
        <v>5448</v>
      </c>
      <c r="E3659" s="79" t="s">
        <v>5816</v>
      </c>
      <c r="F3659" t="s">
        <v>132</v>
      </c>
      <c r="G3659" t="s">
        <v>7097</v>
      </c>
      <c r="H3659" t="s">
        <v>134</v>
      </c>
      <c r="I3659" t="s">
        <v>134</v>
      </c>
      <c r="J3659" t="s">
        <v>135</v>
      </c>
      <c r="K3659" s="79">
        <v>1</v>
      </c>
      <c r="L3659" s="79">
        <v>300</v>
      </c>
      <c r="M3659" s="79">
        <v>300</v>
      </c>
      <c r="N3659" s="79">
        <v>0</v>
      </c>
      <c r="O3659" s="79">
        <v>0</v>
      </c>
      <c r="P3659" s="79">
        <v>0</v>
      </c>
      <c r="Q3659" s="79">
        <v>0</v>
      </c>
      <c r="R3659" s="79">
        <v>300</v>
      </c>
      <c r="S3659" t="s">
        <v>136</v>
      </c>
      <c r="T3659" t="s">
        <v>327</v>
      </c>
      <c r="U3659" t="s">
        <v>136</v>
      </c>
      <c r="V3659" t="s">
        <v>138</v>
      </c>
      <c r="W3659" t="s">
        <v>139</v>
      </c>
      <c r="X3659" t="s">
        <v>140</v>
      </c>
      <c r="Z3659" t="s">
        <v>141</v>
      </c>
    </row>
    <row r="3660" spans="1:26">
      <c r="A3660" s="27">
        <v>45167</v>
      </c>
      <c r="B3660" t="s">
        <v>7811</v>
      </c>
      <c r="C3660" t="s">
        <v>7812</v>
      </c>
      <c r="D3660" s="79">
        <v>5575</v>
      </c>
      <c r="E3660" s="79" t="s">
        <v>5816</v>
      </c>
      <c r="F3660" t="s">
        <v>132</v>
      </c>
      <c r="G3660" t="s">
        <v>7813</v>
      </c>
      <c r="H3660" t="s">
        <v>134</v>
      </c>
      <c r="I3660" t="s">
        <v>134</v>
      </c>
      <c r="J3660" t="s">
        <v>135</v>
      </c>
      <c r="S3660" t="s">
        <v>136</v>
      </c>
      <c r="T3660" t="s">
        <v>956</v>
      </c>
      <c r="U3660" t="s">
        <v>136</v>
      </c>
      <c r="V3660" t="s">
        <v>138</v>
      </c>
      <c r="W3660" t="s">
        <v>139</v>
      </c>
      <c r="X3660" t="s">
        <v>140</v>
      </c>
      <c r="Y3660" s="79">
        <v>1</v>
      </c>
      <c r="Z3660" t="s">
        <v>5818</v>
      </c>
    </row>
    <row r="3661" spans="1:26">
      <c r="A3661" s="27">
        <v>45167</v>
      </c>
      <c r="B3661" t="s">
        <v>7811</v>
      </c>
      <c r="C3661" t="s">
        <v>7814</v>
      </c>
      <c r="D3661" s="79">
        <v>5575</v>
      </c>
      <c r="E3661" s="79" t="s">
        <v>5816</v>
      </c>
      <c r="F3661" t="s">
        <v>132</v>
      </c>
      <c r="G3661" t="s">
        <v>7813</v>
      </c>
      <c r="H3661" t="s">
        <v>134</v>
      </c>
      <c r="I3661" t="s">
        <v>134</v>
      </c>
      <c r="J3661" t="s">
        <v>135</v>
      </c>
      <c r="S3661" t="s">
        <v>136</v>
      </c>
      <c r="T3661" t="s">
        <v>956</v>
      </c>
      <c r="U3661" t="s">
        <v>136</v>
      </c>
      <c r="V3661" t="s">
        <v>138</v>
      </c>
      <c r="W3661" t="s">
        <v>139</v>
      </c>
      <c r="X3661" t="s">
        <v>140</v>
      </c>
      <c r="Y3661" s="79">
        <v>1</v>
      </c>
      <c r="Z3661" t="s">
        <v>5818</v>
      </c>
    </row>
    <row r="3662" spans="1:26">
      <c r="A3662" s="27">
        <v>45167</v>
      </c>
      <c r="B3662" t="s">
        <v>7811</v>
      </c>
      <c r="C3662" t="s">
        <v>7815</v>
      </c>
      <c r="D3662" s="79">
        <v>5575</v>
      </c>
      <c r="E3662" s="79" t="s">
        <v>5816</v>
      </c>
      <c r="F3662" t="s">
        <v>132</v>
      </c>
      <c r="G3662" t="s">
        <v>7813</v>
      </c>
      <c r="H3662" t="s">
        <v>134</v>
      </c>
      <c r="I3662" t="s">
        <v>134</v>
      </c>
      <c r="J3662" t="s">
        <v>135</v>
      </c>
      <c r="S3662" t="s">
        <v>136</v>
      </c>
      <c r="T3662" t="s">
        <v>956</v>
      </c>
      <c r="U3662" t="s">
        <v>136</v>
      </c>
      <c r="V3662" t="s">
        <v>138</v>
      </c>
      <c r="W3662" t="s">
        <v>139</v>
      </c>
      <c r="X3662" t="s">
        <v>140</v>
      </c>
      <c r="Y3662" s="79">
        <v>2</v>
      </c>
      <c r="Z3662" t="s">
        <v>5818</v>
      </c>
    </row>
    <row r="3663" spans="1:26">
      <c r="A3663" s="27">
        <v>45166</v>
      </c>
      <c r="B3663" t="s">
        <v>7816</v>
      </c>
      <c r="C3663" t="s">
        <v>7817</v>
      </c>
      <c r="D3663" s="79">
        <v>5581</v>
      </c>
      <c r="E3663" s="79" t="s">
        <v>5816</v>
      </c>
      <c r="F3663" t="s">
        <v>132</v>
      </c>
      <c r="G3663" t="s">
        <v>7818</v>
      </c>
      <c r="H3663" t="s">
        <v>134</v>
      </c>
      <c r="I3663" t="s">
        <v>134</v>
      </c>
      <c r="J3663" t="s">
        <v>135</v>
      </c>
      <c r="S3663" t="s">
        <v>136</v>
      </c>
      <c r="T3663" t="s">
        <v>817</v>
      </c>
      <c r="U3663" t="s">
        <v>136</v>
      </c>
      <c r="V3663" t="s">
        <v>138</v>
      </c>
      <c r="W3663" t="s">
        <v>139</v>
      </c>
      <c r="X3663" t="s">
        <v>930</v>
      </c>
      <c r="Y3663" s="79">
        <v>1</v>
      </c>
      <c r="Z3663" t="s">
        <v>5818</v>
      </c>
    </row>
    <row r="3664" spans="1:26">
      <c r="A3664" s="27">
        <v>45163</v>
      </c>
      <c r="B3664" t="s">
        <v>7819</v>
      </c>
      <c r="C3664" t="s">
        <v>7820</v>
      </c>
      <c r="D3664" s="79">
        <v>5529</v>
      </c>
      <c r="E3664" s="79" t="s">
        <v>5816</v>
      </c>
      <c r="F3664" t="s">
        <v>132</v>
      </c>
      <c r="G3664" t="s">
        <v>7821</v>
      </c>
      <c r="H3664" t="s">
        <v>134</v>
      </c>
      <c r="I3664" t="s">
        <v>134</v>
      </c>
      <c r="J3664" t="s">
        <v>135</v>
      </c>
      <c r="S3664" t="s">
        <v>136</v>
      </c>
      <c r="T3664" t="s">
        <v>764</v>
      </c>
      <c r="U3664" t="s">
        <v>136</v>
      </c>
      <c r="V3664" t="s">
        <v>138</v>
      </c>
      <c r="W3664" t="s">
        <v>139</v>
      </c>
      <c r="X3664" t="s">
        <v>140</v>
      </c>
      <c r="Y3664" s="79">
        <v>1</v>
      </c>
      <c r="Z3664" t="s">
        <v>5818</v>
      </c>
    </row>
    <row r="3665" spans="1:26">
      <c r="A3665" s="27">
        <v>45163</v>
      </c>
      <c r="B3665" t="s">
        <v>7819</v>
      </c>
      <c r="C3665" t="s">
        <v>7822</v>
      </c>
      <c r="D3665" s="79">
        <v>5529</v>
      </c>
      <c r="E3665" s="79" t="s">
        <v>5816</v>
      </c>
      <c r="F3665" t="s">
        <v>132</v>
      </c>
      <c r="G3665" t="s">
        <v>7821</v>
      </c>
      <c r="H3665" t="s">
        <v>134</v>
      </c>
      <c r="I3665" t="s">
        <v>134</v>
      </c>
      <c r="J3665" t="s">
        <v>135</v>
      </c>
      <c r="S3665" t="s">
        <v>136</v>
      </c>
      <c r="T3665" t="s">
        <v>764</v>
      </c>
      <c r="U3665" t="s">
        <v>136</v>
      </c>
      <c r="V3665" t="s">
        <v>138</v>
      </c>
      <c r="W3665" t="s">
        <v>139</v>
      </c>
      <c r="X3665" t="s">
        <v>140</v>
      </c>
      <c r="Y3665" s="79">
        <v>1</v>
      </c>
      <c r="Z3665" t="s">
        <v>5818</v>
      </c>
    </row>
    <row r="3666" spans="1:26">
      <c r="A3666" s="27">
        <v>45163</v>
      </c>
      <c r="B3666" t="s">
        <v>7819</v>
      </c>
      <c r="C3666" t="s">
        <v>7823</v>
      </c>
      <c r="D3666" s="79">
        <v>5529</v>
      </c>
      <c r="E3666" s="79" t="s">
        <v>5816</v>
      </c>
      <c r="F3666" t="s">
        <v>132</v>
      </c>
      <c r="G3666" t="s">
        <v>7821</v>
      </c>
      <c r="H3666" t="s">
        <v>134</v>
      </c>
      <c r="I3666" t="s">
        <v>134</v>
      </c>
      <c r="J3666" t="s">
        <v>135</v>
      </c>
      <c r="K3666" s="79">
        <v>1</v>
      </c>
      <c r="L3666" s="79">
        <v>300</v>
      </c>
      <c r="M3666" s="79">
        <v>300</v>
      </c>
      <c r="N3666" s="79">
        <v>0</v>
      </c>
      <c r="O3666" s="79">
        <v>0</v>
      </c>
      <c r="P3666" s="79">
        <v>0</v>
      </c>
      <c r="Q3666" s="79">
        <v>0</v>
      </c>
      <c r="R3666" s="79">
        <v>300</v>
      </c>
      <c r="S3666" t="s">
        <v>136</v>
      </c>
      <c r="T3666" t="s">
        <v>764</v>
      </c>
      <c r="U3666" t="s">
        <v>136</v>
      </c>
      <c r="V3666" t="s">
        <v>138</v>
      </c>
      <c r="W3666" t="s">
        <v>139</v>
      </c>
      <c r="X3666" t="s">
        <v>140</v>
      </c>
      <c r="Z3666" t="s">
        <v>141</v>
      </c>
    </row>
    <row r="3667" spans="1:26">
      <c r="A3667" s="27">
        <v>45163</v>
      </c>
      <c r="B3667" t="s">
        <v>7819</v>
      </c>
      <c r="C3667" t="s">
        <v>7824</v>
      </c>
      <c r="D3667" s="79">
        <v>5529</v>
      </c>
      <c r="E3667" s="79" t="s">
        <v>5816</v>
      </c>
      <c r="F3667" t="s">
        <v>132</v>
      </c>
      <c r="G3667" t="s">
        <v>7821</v>
      </c>
      <c r="H3667" t="s">
        <v>134</v>
      </c>
      <c r="I3667" t="s">
        <v>134</v>
      </c>
      <c r="J3667" t="s">
        <v>135</v>
      </c>
      <c r="K3667" s="79">
        <v>2</v>
      </c>
      <c r="L3667" s="79">
        <v>300</v>
      </c>
      <c r="M3667" s="79">
        <v>600</v>
      </c>
      <c r="N3667" s="79">
        <v>0</v>
      </c>
      <c r="O3667" s="79">
        <v>0</v>
      </c>
      <c r="P3667" s="79">
        <v>0</v>
      </c>
      <c r="Q3667" s="79">
        <v>0</v>
      </c>
      <c r="R3667" s="79">
        <v>600</v>
      </c>
      <c r="S3667" t="s">
        <v>136</v>
      </c>
      <c r="T3667" t="s">
        <v>764</v>
      </c>
      <c r="U3667" t="s">
        <v>136</v>
      </c>
      <c r="V3667" t="s">
        <v>138</v>
      </c>
      <c r="W3667" t="s">
        <v>139</v>
      </c>
      <c r="X3667" t="s">
        <v>140</v>
      </c>
      <c r="Z3667" t="s">
        <v>141</v>
      </c>
    </row>
    <row r="3668" spans="1:26">
      <c r="A3668" s="27">
        <v>45163</v>
      </c>
      <c r="B3668" t="s">
        <v>7819</v>
      </c>
      <c r="C3668" t="s">
        <v>7825</v>
      </c>
      <c r="D3668" s="79">
        <v>5529</v>
      </c>
      <c r="E3668" s="79" t="s">
        <v>5816</v>
      </c>
      <c r="F3668" t="s">
        <v>132</v>
      </c>
      <c r="G3668" t="s">
        <v>7821</v>
      </c>
      <c r="H3668" t="s">
        <v>134</v>
      </c>
      <c r="I3668" t="s">
        <v>134</v>
      </c>
      <c r="J3668" t="s">
        <v>135</v>
      </c>
      <c r="K3668" s="79">
        <v>1</v>
      </c>
      <c r="L3668" s="79">
        <v>300</v>
      </c>
      <c r="M3668" s="79">
        <v>300</v>
      </c>
      <c r="N3668" s="79">
        <v>0</v>
      </c>
      <c r="O3668" s="79">
        <v>0</v>
      </c>
      <c r="P3668" s="79">
        <v>0</v>
      </c>
      <c r="Q3668" s="79">
        <v>0</v>
      </c>
      <c r="R3668" s="79">
        <v>300</v>
      </c>
      <c r="S3668" t="s">
        <v>136</v>
      </c>
      <c r="T3668" t="s">
        <v>764</v>
      </c>
      <c r="U3668" t="s">
        <v>136</v>
      </c>
      <c r="V3668" t="s">
        <v>138</v>
      </c>
      <c r="W3668" t="s">
        <v>139</v>
      </c>
      <c r="X3668" t="s">
        <v>140</v>
      </c>
      <c r="Z3668" t="s">
        <v>141</v>
      </c>
    </row>
    <row r="3669" spans="1:26">
      <c r="A3669" s="27">
        <v>45162</v>
      </c>
      <c r="B3669" t="s">
        <v>7826</v>
      </c>
      <c r="C3669" t="s">
        <v>7827</v>
      </c>
      <c r="D3669" s="79">
        <v>5545</v>
      </c>
      <c r="E3669" s="79" t="s">
        <v>5816</v>
      </c>
      <c r="F3669" t="s">
        <v>132</v>
      </c>
      <c r="G3669" t="s">
        <v>7828</v>
      </c>
      <c r="H3669" t="s">
        <v>134</v>
      </c>
      <c r="I3669" t="s">
        <v>134</v>
      </c>
      <c r="J3669" t="s">
        <v>135</v>
      </c>
      <c r="S3669" t="s">
        <v>136</v>
      </c>
      <c r="T3669" t="s">
        <v>817</v>
      </c>
      <c r="U3669" t="s">
        <v>136</v>
      </c>
      <c r="V3669" t="s">
        <v>138</v>
      </c>
      <c r="W3669" t="s">
        <v>139</v>
      </c>
      <c r="Y3669" s="79">
        <v>1</v>
      </c>
      <c r="Z3669" t="s">
        <v>5818</v>
      </c>
    </row>
    <row r="3670" spans="1:26">
      <c r="A3670" s="27">
        <v>45167</v>
      </c>
      <c r="B3670" t="s">
        <v>7829</v>
      </c>
      <c r="C3670" t="s">
        <v>7830</v>
      </c>
      <c r="D3670" s="79">
        <v>5600</v>
      </c>
      <c r="E3670" s="79" t="s">
        <v>5816</v>
      </c>
      <c r="F3670" t="s">
        <v>132</v>
      </c>
      <c r="G3670" t="s">
        <v>7831</v>
      </c>
      <c r="H3670" t="s">
        <v>134</v>
      </c>
      <c r="I3670" t="s">
        <v>134</v>
      </c>
      <c r="J3670" t="s">
        <v>135</v>
      </c>
      <c r="S3670" t="s">
        <v>381</v>
      </c>
      <c r="T3670" t="s">
        <v>486</v>
      </c>
      <c r="U3670" t="s">
        <v>381</v>
      </c>
      <c r="V3670" t="s">
        <v>138</v>
      </c>
      <c r="W3670" t="s">
        <v>139</v>
      </c>
      <c r="X3670" t="s">
        <v>930</v>
      </c>
      <c r="Y3670" s="79">
        <v>1</v>
      </c>
      <c r="Z3670" t="s">
        <v>5818</v>
      </c>
    </row>
    <row r="3671" spans="1:26">
      <c r="A3671" s="27">
        <v>45158</v>
      </c>
      <c r="B3671" t="s">
        <v>7832</v>
      </c>
      <c r="C3671" t="s">
        <v>7833</v>
      </c>
      <c r="D3671" s="79">
        <v>5497</v>
      </c>
      <c r="E3671" s="79" t="s">
        <v>5816</v>
      </c>
      <c r="F3671" t="s">
        <v>132</v>
      </c>
      <c r="G3671" t="s">
        <v>7834</v>
      </c>
      <c r="H3671" t="s">
        <v>134</v>
      </c>
      <c r="I3671" t="s">
        <v>134</v>
      </c>
      <c r="J3671" t="s">
        <v>135</v>
      </c>
      <c r="K3671" s="79">
        <v>1</v>
      </c>
      <c r="L3671" s="79">
        <v>300</v>
      </c>
      <c r="M3671" s="79">
        <v>300</v>
      </c>
      <c r="N3671" s="79">
        <v>0</v>
      </c>
      <c r="O3671" s="79">
        <v>0</v>
      </c>
      <c r="P3671" s="79">
        <v>0</v>
      </c>
      <c r="Q3671" s="79">
        <v>0</v>
      </c>
      <c r="R3671" s="79">
        <v>300</v>
      </c>
      <c r="S3671" t="s">
        <v>1562</v>
      </c>
      <c r="T3671" t="s">
        <v>7835</v>
      </c>
      <c r="U3671" t="s">
        <v>1562</v>
      </c>
      <c r="V3671" t="s">
        <v>138</v>
      </c>
      <c r="W3671" t="s">
        <v>139</v>
      </c>
      <c r="X3671" t="s">
        <v>140</v>
      </c>
      <c r="Z3671" t="s">
        <v>141</v>
      </c>
    </row>
    <row r="3672" spans="1:26">
      <c r="A3672" s="27">
        <v>45160</v>
      </c>
      <c r="B3672" t="s">
        <v>7836</v>
      </c>
      <c r="C3672" t="s">
        <v>7837</v>
      </c>
      <c r="D3672" s="79">
        <v>5500</v>
      </c>
      <c r="E3672" s="79" t="s">
        <v>5816</v>
      </c>
      <c r="F3672" t="s">
        <v>132</v>
      </c>
      <c r="G3672" t="s">
        <v>7838</v>
      </c>
      <c r="H3672" t="s">
        <v>134</v>
      </c>
      <c r="I3672" t="s">
        <v>134</v>
      </c>
      <c r="J3672" t="s">
        <v>135</v>
      </c>
      <c r="K3672" s="79">
        <v>1</v>
      </c>
      <c r="L3672" s="79">
        <v>300</v>
      </c>
      <c r="M3672" s="79">
        <v>300</v>
      </c>
      <c r="N3672" s="79">
        <v>0</v>
      </c>
      <c r="O3672" s="79">
        <v>0</v>
      </c>
      <c r="P3672" s="79">
        <v>0</v>
      </c>
      <c r="Q3672" s="79">
        <v>0</v>
      </c>
      <c r="R3672" s="79">
        <v>300</v>
      </c>
      <c r="S3672" t="s">
        <v>136</v>
      </c>
      <c r="T3672" t="s">
        <v>817</v>
      </c>
      <c r="U3672" t="s">
        <v>136</v>
      </c>
      <c r="V3672" t="s">
        <v>138</v>
      </c>
      <c r="W3672" t="s">
        <v>139</v>
      </c>
      <c r="X3672" t="s">
        <v>140</v>
      </c>
      <c r="Z3672" t="s">
        <v>141</v>
      </c>
    </row>
    <row r="3673" spans="1:26">
      <c r="A3673" s="27">
        <v>45160</v>
      </c>
      <c r="B3673" t="s">
        <v>7836</v>
      </c>
      <c r="C3673" t="s">
        <v>7839</v>
      </c>
      <c r="D3673" s="79">
        <v>5500</v>
      </c>
      <c r="E3673" s="79" t="s">
        <v>5816</v>
      </c>
      <c r="F3673" t="s">
        <v>132</v>
      </c>
      <c r="G3673" t="s">
        <v>7838</v>
      </c>
      <c r="H3673" t="s">
        <v>134</v>
      </c>
      <c r="I3673" t="s">
        <v>134</v>
      </c>
      <c r="J3673" t="s">
        <v>135</v>
      </c>
      <c r="K3673" s="79">
        <v>1</v>
      </c>
      <c r="L3673" s="79">
        <v>300</v>
      </c>
      <c r="M3673" s="79">
        <v>300</v>
      </c>
      <c r="N3673" s="79">
        <v>0</v>
      </c>
      <c r="O3673" s="79">
        <v>0</v>
      </c>
      <c r="P3673" s="79">
        <v>0</v>
      </c>
      <c r="Q3673" s="79">
        <v>0</v>
      </c>
      <c r="R3673" s="79">
        <v>300</v>
      </c>
      <c r="S3673" t="s">
        <v>136</v>
      </c>
      <c r="T3673" t="s">
        <v>817</v>
      </c>
      <c r="U3673" t="s">
        <v>136</v>
      </c>
      <c r="V3673" t="s">
        <v>138</v>
      </c>
      <c r="W3673" t="s">
        <v>139</v>
      </c>
      <c r="X3673" t="s">
        <v>140</v>
      </c>
      <c r="Z3673" t="s">
        <v>141</v>
      </c>
    </row>
    <row r="3674" spans="1:26">
      <c r="A3674" s="27">
        <v>45158</v>
      </c>
      <c r="B3674" t="s">
        <v>7840</v>
      </c>
      <c r="C3674" t="s">
        <v>7841</v>
      </c>
      <c r="D3674" s="79">
        <v>5457</v>
      </c>
      <c r="E3674" s="79" t="s">
        <v>5816</v>
      </c>
      <c r="F3674" t="s">
        <v>132</v>
      </c>
      <c r="G3674" t="s">
        <v>7320</v>
      </c>
      <c r="H3674" t="s">
        <v>134</v>
      </c>
      <c r="I3674" t="s">
        <v>134</v>
      </c>
      <c r="J3674" t="s">
        <v>135</v>
      </c>
      <c r="S3674" t="s">
        <v>136</v>
      </c>
      <c r="T3674" t="s">
        <v>2149</v>
      </c>
      <c r="U3674" t="s">
        <v>136</v>
      </c>
      <c r="V3674" t="s">
        <v>138</v>
      </c>
      <c r="W3674" t="s">
        <v>139</v>
      </c>
      <c r="X3674" t="s">
        <v>140</v>
      </c>
      <c r="Y3674" s="79">
        <v>3</v>
      </c>
      <c r="Z3674" t="s">
        <v>5818</v>
      </c>
    </row>
    <row r="3675" spans="1:26">
      <c r="A3675" s="27">
        <v>45158</v>
      </c>
      <c r="B3675" t="s">
        <v>7840</v>
      </c>
      <c r="C3675" t="s">
        <v>7842</v>
      </c>
      <c r="D3675" s="79">
        <v>5457</v>
      </c>
      <c r="E3675" s="79" t="s">
        <v>5816</v>
      </c>
      <c r="F3675" t="s">
        <v>132</v>
      </c>
      <c r="G3675" t="s">
        <v>7320</v>
      </c>
      <c r="H3675" t="s">
        <v>134</v>
      </c>
      <c r="I3675" t="s">
        <v>134</v>
      </c>
      <c r="J3675" t="s">
        <v>135</v>
      </c>
      <c r="S3675" t="s">
        <v>136</v>
      </c>
      <c r="T3675" t="s">
        <v>2149</v>
      </c>
      <c r="U3675" t="s">
        <v>136</v>
      </c>
      <c r="V3675" t="s">
        <v>138</v>
      </c>
      <c r="W3675" t="s">
        <v>139</v>
      </c>
      <c r="X3675" t="s">
        <v>140</v>
      </c>
      <c r="Y3675" s="79">
        <v>1</v>
      </c>
      <c r="Z3675" t="s">
        <v>5818</v>
      </c>
    </row>
    <row r="3676" spans="1:26">
      <c r="A3676" s="27">
        <v>45147</v>
      </c>
      <c r="B3676" t="s">
        <v>7843</v>
      </c>
      <c r="C3676" t="s">
        <v>7844</v>
      </c>
      <c r="D3676" s="79">
        <v>2825</v>
      </c>
      <c r="E3676" s="79" t="s">
        <v>5816</v>
      </c>
      <c r="F3676" t="s">
        <v>132</v>
      </c>
      <c r="G3676" t="s">
        <v>5995</v>
      </c>
      <c r="H3676" t="s">
        <v>134</v>
      </c>
      <c r="I3676" t="s">
        <v>134</v>
      </c>
      <c r="J3676" t="s">
        <v>135</v>
      </c>
      <c r="K3676" s="79">
        <v>1</v>
      </c>
      <c r="L3676" s="79">
        <v>300</v>
      </c>
      <c r="M3676" s="79">
        <v>300</v>
      </c>
      <c r="N3676" s="79">
        <v>0</v>
      </c>
      <c r="O3676" s="79">
        <v>0</v>
      </c>
      <c r="P3676" s="79">
        <v>0</v>
      </c>
      <c r="Q3676" s="79">
        <v>0</v>
      </c>
      <c r="R3676" s="79">
        <v>300</v>
      </c>
      <c r="S3676" t="s">
        <v>183</v>
      </c>
      <c r="T3676" t="s">
        <v>401</v>
      </c>
      <c r="U3676" t="s">
        <v>183</v>
      </c>
      <c r="V3676" t="s">
        <v>138</v>
      </c>
      <c r="W3676" t="s">
        <v>139</v>
      </c>
      <c r="X3676" t="s">
        <v>168</v>
      </c>
      <c r="Z3676" t="s">
        <v>141</v>
      </c>
    </row>
    <row r="3677" spans="1:26">
      <c r="A3677" s="27">
        <v>45148</v>
      </c>
      <c r="B3677" t="s">
        <v>7845</v>
      </c>
      <c r="C3677" t="s">
        <v>7846</v>
      </c>
      <c r="D3677" s="79">
        <v>5341</v>
      </c>
      <c r="E3677" s="79" t="s">
        <v>5816</v>
      </c>
      <c r="F3677" t="s">
        <v>132</v>
      </c>
      <c r="G3677" t="s">
        <v>7847</v>
      </c>
      <c r="H3677" t="s">
        <v>134</v>
      </c>
      <c r="I3677" t="s">
        <v>134</v>
      </c>
      <c r="J3677" t="s">
        <v>135</v>
      </c>
      <c r="S3677" t="s">
        <v>136</v>
      </c>
      <c r="T3677" t="s">
        <v>6462</v>
      </c>
      <c r="U3677" t="s">
        <v>136</v>
      </c>
      <c r="V3677" t="s">
        <v>138</v>
      </c>
      <c r="W3677" t="s">
        <v>139</v>
      </c>
      <c r="X3677" t="s">
        <v>140</v>
      </c>
      <c r="Y3677" s="79">
        <v>1</v>
      </c>
      <c r="Z3677" t="s">
        <v>5818</v>
      </c>
    </row>
    <row r="3678" spans="1:26">
      <c r="A3678" s="27">
        <v>45148</v>
      </c>
      <c r="B3678" t="s">
        <v>7845</v>
      </c>
      <c r="C3678" t="s">
        <v>7848</v>
      </c>
      <c r="D3678" s="79">
        <v>5341</v>
      </c>
      <c r="E3678" s="79" t="s">
        <v>5816</v>
      </c>
      <c r="F3678" t="s">
        <v>132</v>
      </c>
      <c r="G3678" t="s">
        <v>7847</v>
      </c>
      <c r="H3678" t="s">
        <v>134</v>
      </c>
      <c r="I3678" t="s">
        <v>134</v>
      </c>
      <c r="J3678" t="s">
        <v>135</v>
      </c>
      <c r="S3678" t="s">
        <v>136</v>
      </c>
      <c r="T3678" t="s">
        <v>6462</v>
      </c>
      <c r="U3678" t="s">
        <v>136</v>
      </c>
      <c r="V3678" t="s">
        <v>138</v>
      </c>
      <c r="W3678" t="s">
        <v>139</v>
      </c>
      <c r="X3678" t="s">
        <v>140</v>
      </c>
      <c r="Y3678" s="79">
        <v>2</v>
      </c>
      <c r="Z3678" t="s">
        <v>5818</v>
      </c>
    </row>
    <row r="3679" spans="1:26">
      <c r="A3679" s="27">
        <v>45148</v>
      </c>
      <c r="B3679" t="s">
        <v>7845</v>
      </c>
      <c r="C3679" t="s">
        <v>7849</v>
      </c>
      <c r="D3679" s="79">
        <v>5341</v>
      </c>
      <c r="E3679" s="79" t="s">
        <v>5816</v>
      </c>
      <c r="F3679" t="s">
        <v>132</v>
      </c>
      <c r="G3679" t="s">
        <v>7847</v>
      </c>
      <c r="H3679" t="s">
        <v>134</v>
      </c>
      <c r="I3679" t="s">
        <v>134</v>
      </c>
      <c r="J3679" t="s">
        <v>135</v>
      </c>
      <c r="K3679" s="79">
        <v>4</v>
      </c>
      <c r="L3679" s="79">
        <v>300</v>
      </c>
      <c r="M3679" s="79">
        <v>1200</v>
      </c>
      <c r="N3679" s="79">
        <v>0</v>
      </c>
      <c r="O3679" s="79">
        <v>0</v>
      </c>
      <c r="P3679" s="79">
        <v>0</v>
      </c>
      <c r="Q3679" s="79">
        <v>0</v>
      </c>
      <c r="R3679" s="79">
        <v>1200</v>
      </c>
      <c r="S3679" t="s">
        <v>136</v>
      </c>
      <c r="T3679" t="s">
        <v>6462</v>
      </c>
      <c r="U3679" t="s">
        <v>136</v>
      </c>
      <c r="V3679" t="s">
        <v>138</v>
      </c>
      <c r="W3679" t="s">
        <v>139</v>
      </c>
      <c r="X3679" t="s">
        <v>140</v>
      </c>
      <c r="Z3679" t="s">
        <v>141</v>
      </c>
    </row>
    <row r="3680" spans="1:26">
      <c r="A3680" s="27">
        <v>45147</v>
      </c>
      <c r="B3680" t="s">
        <v>7850</v>
      </c>
      <c r="C3680" t="s">
        <v>7851</v>
      </c>
      <c r="D3680" s="79">
        <v>5348</v>
      </c>
      <c r="E3680" s="79" t="s">
        <v>5816</v>
      </c>
      <c r="F3680" t="s">
        <v>132</v>
      </c>
      <c r="G3680" t="s">
        <v>4717</v>
      </c>
      <c r="H3680" t="s">
        <v>134</v>
      </c>
      <c r="I3680" t="s">
        <v>134</v>
      </c>
      <c r="J3680" t="s">
        <v>135</v>
      </c>
      <c r="K3680" s="79">
        <v>1</v>
      </c>
      <c r="L3680" s="79">
        <v>300</v>
      </c>
      <c r="M3680" s="79">
        <v>300</v>
      </c>
      <c r="N3680" s="79">
        <v>0</v>
      </c>
      <c r="O3680" s="79">
        <v>0</v>
      </c>
      <c r="P3680" s="79">
        <v>0</v>
      </c>
      <c r="Q3680" s="79">
        <v>0</v>
      </c>
      <c r="R3680" s="79">
        <v>300</v>
      </c>
      <c r="S3680" t="s">
        <v>136</v>
      </c>
      <c r="T3680" t="s">
        <v>817</v>
      </c>
      <c r="U3680" t="s">
        <v>136</v>
      </c>
      <c r="V3680" t="s">
        <v>138</v>
      </c>
      <c r="W3680" t="s">
        <v>139</v>
      </c>
      <c r="X3680" t="s">
        <v>930</v>
      </c>
      <c r="Z3680" t="s">
        <v>141</v>
      </c>
    </row>
    <row r="3681" spans="1:26">
      <c r="A3681" s="27">
        <v>45148</v>
      </c>
      <c r="B3681" t="s">
        <v>7852</v>
      </c>
      <c r="C3681" t="s">
        <v>7853</v>
      </c>
      <c r="D3681" s="79">
        <v>5356</v>
      </c>
      <c r="E3681" s="79" t="s">
        <v>5816</v>
      </c>
      <c r="F3681" t="s">
        <v>132</v>
      </c>
      <c r="G3681" t="s">
        <v>7854</v>
      </c>
      <c r="H3681" t="s">
        <v>134</v>
      </c>
      <c r="I3681" t="s">
        <v>134</v>
      </c>
      <c r="J3681" t="s">
        <v>135</v>
      </c>
      <c r="K3681" s="79">
        <v>3</v>
      </c>
      <c r="L3681" s="79">
        <v>300</v>
      </c>
      <c r="M3681" s="79">
        <v>900</v>
      </c>
      <c r="N3681" s="79">
        <v>0</v>
      </c>
      <c r="O3681" s="79">
        <v>0</v>
      </c>
      <c r="P3681" s="79">
        <v>0</v>
      </c>
      <c r="Q3681" s="79">
        <v>0</v>
      </c>
      <c r="R3681" s="79">
        <v>900</v>
      </c>
      <c r="S3681" t="s">
        <v>136</v>
      </c>
      <c r="T3681" t="s">
        <v>956</v>
      </c>
      <c r="U3681" t="s">
        <v>136</v>
      </c>
      <c r="V3681" t="s">
        <v>138</v>
      </c>
      <c r="W3681" t="s">
        <v>139</v>
      </c>
      <c r="X3681" t="s">
        <v>168</v>
      </c>
      <c r="Z3681" t="s">
        <v>141</v>
      </c>
    </row>
    <row r="3682" spans="1:26">
      <c r="A3682" s="27">
        <v>45148</v>
      </c>
      <c r="B3682" t="s">
        <v>7852</v>
      </c>
      <c r="C3682" t="s">
        <v>7855</v>
      </c>
      <c r="D3682" s="79">
        <v>5356</v>
      </c>
      <c r="E3682" s="79" t="s">
        <v>5816</v>
      </c>
      <c r="F3682" t="s">
        <v>132</v>
      </c>
      <c r="G3682" t="s">
        <v>7854</v>
      </c>
      <c r="H3682" t="s">
        <v>134</v>
      </c>
      <c r="I3682" t="s">
        <v>134</v>
      </c>
      <c r="J3682" t="s">
        <v>135</v>
      </c>
      <c r="K3682" s="79">
        <v>1</v>
      </c>
      <c r="L3682" s="79">
        <v>300</v>
      </c>
      <c r="M3682" s="79">
        <v>300</v>
      </c>
      <c r="N3682" s="79">
        <v>0</v>
      </c>
      <c r="O3682" s="79">
        <v>0</v>
      </c>
      <c r="P3682" s="79">
        <v>0</v>
      </c>
      <c r="Q3682" s="79">
        <v>0</v>
      </c>
      <c r="R3682" s="79">
        <v>300</v>
      </c>
      <c r="S3682" t="s">
        <v>136</v>
      </c>
      <c r="T3682" t="s">
        <v>956</v>
      </c>
      <c r="U3682" t="s">
        <v>136</v>
      </c>
      <c r="V3682" t="s">
        <v>138</v>
      </c>
      <c r="W3682" t="s">
        <v>139</v>
      </c>
      <c r="X3682" t="s">
        <v>168</v>
      </c>
      <c r="Z3682" t="s">
        <v>141</v>
      </c>
    </row>
    <row r="3683" spans="1:26">
      <c r="A3683" s="27">
        <v>45150</v>
      </c>
      <c r="B3683" t="s">
        <v>7856</v>
      </c>
      <c r="C3683" t="s">
        <v>7857</v>
      </c>
      <c r="D3683" s="79">
        <v>5375</v>
      </c>
      <c r="E3683" s="79" t="s">
        <v>5816</v>
      </c>
      <c r="F3683" t="s">
        <v>132</v>
      </c>
      <c r="G3683" t="s">
        <v>7132</v>
      </c>
      <c r="H3683" t="s">
        <v>134</v>
      </c>
      <c r="I3683" t="s">
        <v>134</v>
      </c>
      <c r="J3683" t="s">
        <v>135</v>
      </c>
      <c r="S3683" t="s">
        <v>136</v>
      </c>
      <c r="T3683" t="s">
        <v>956</v>
      </c>
      <c r="U3683" t="s">
        <v>136</v>
      </c>
      <c r="V3683" t="s">
        <v>138</v>
      </c>
      <c r="W3683" t="s">
        <v>139</v>
      </c>
      <c r="X3683" t="s">
        <v>140</v>
      </c>
      <c r="Y3683" s="79">
        <v>1</v>
      </c>
      <c r="Z3683" t="s">
        <v>5818</v>
      </c>
    </row>
    <row r="3684" spans="1:26">
      <c r="A3684" s="27">
        <v>45150</v>
      </c>
      <c r="B3684" t="s">
        <v>7856</v>
      </c>
      <c r="C3684" t="s">
        <v>7858</v>
      </c>
      <c r="D3684" s="79">
        <v>5375</v>
      </c>
      <c r="E3684" s="79" t="s">
        <v>5816</v>
      </c>
      <c r="F3684" t="s">
        <v>132</v>
      </c>
      <c r="G3684" t="s">
        <v>7132</v>
      </c>
      <c r="H3684" t="s">
        <v>134</v>
      </c>
      <c r="I3684" t="s">
        <v>134</v>
      </c>
      <c r="J3684" t="s">
        <v>135</v>
      </c>
      <c r="K3684" s="79">
        <v>1</v>
      </c>
      <c r="L3684" s="79">
        <v>300</v>
      </c>
      <c r="M3684" s="79">
        <v>300</v>
      </c>
      <c r="N3684" s="79">
        <v>0</v>
      </c>
      <c r="O3684" s="79">
        <v>0</v>
      </c>
      <c r="P3684" s="79">
        <v>0</v>
      </c>
      <c r="Q3684" s="79">
        <v>0</v>
      </c>
      <c r="R3684" s="79">
        <v>300</v>
      </c>
      <c r="S3684" t="s">
        <v>136</v>
      </c>
      <c r="T3684" t="s">
        <v>956</v>
      </c>
      <c r="U3684" t="s">
        <v>136</v>
      </c>
      <c r="V3684" t="s">
        <v>138</v>
      </c>
      <c r="W3684" t="s">
        <v>139</v>
      </c>
      <c r="X3684" t="s">
        <v>140</v>
      </c>
      <c r="Z3684" t="s">
        <v>141</v>
      </c>
    </row>
    <row r="3685" spans="1:26">
      <c r="A3685" s="27">
        <v>45154</v>
      </c>
      <c r="B3685" t="s">
        <v>7859</v>
      </c>
      <c r="C3685" t="s">
        <v>7860</v>
      </c>
      <c r="D3685" s="79">
        <v>5415</v>
      </c>
      <c r="E3685" s="79" t="s">
        <v>5816</v>
      </c>
      <c r="F3685" t="s">
        <v>132</v>
      </c>
      <c r="G3685" t="s">
        <v>7861</v>
      </c>
      <c r="H3685" t="s">
        <v>134</v>
      </c>
      <c r="I3685" t="s">
        <v>134</v>
      </c>
      <c r="J3685" t="s">
        <v>135</v>
      </c>
      <c r="S3685" t="s">
        <v>136</v>
      </c>
      <c r="T3685" t="s">
        <v>6462</v>
      </c>
      <c r="U3685" t="s">
        <v>136</v>
      </c>
      <c r="V3685" t="s">
        <v>138</v>
      </c>
      <c r="W3685" t="s">
        <v>139</v>
      </c>
      <c r="X3685" t="s">
        <v>140</v>
      </c>
      <c r="Y3685" s="79">
        <v>2</v>
      </c>
      <c r="Z3685" t="s">
        <v>5818</v>
      </c>
    </row>
    <row r="3686" spans="1:26">
      <c r="A3686" s="27">
        <v>45154</v>
      </c>
      <c r="B3686" t="s">
        <v>7859</v>
      </c>
      <c r="C3686" t="s">
        <v>7862</v>
      </c>
      <c r="D3686" s="79">
        <v>5415</v>
      </c>
      <c r="E3686" s="79" t="s">
        <v>5816</v>
      </c>
      <c r="F3686" t="s">
        <v>132</v>
      </c>
      <c r="G3686" t="s">
        <v>7861</v>
      </c>
      <c r="H3686" t="s">
        <v>134</v>
      </c>
      <c r="I3686" t="s">
        <v>134</v>
      </c>
      <c r="J3686" t="s">
        <v>135</v>
      </c>
      <c r="S3686" t="s">
        <v>136</v>
      </c>
      <c r="T3686" t="s">
        <v>6462</v>
      </c>
      <c r="U3686" t="s">
        <v>136</v>
      </c>
      <c r="V3686" t="s">
        <v>138</v>
      </c>
      <c r="W3686" t="s">
        <v>139</v>
      </c>
      <c r="X3686" t="s">
        <v>140</v>
      </c>
      <c r="Y3686" s="79">
        <v>1</v>
      </c>
      <c r="Z3686" t="s">
        <v>5818</v>
      </c>
    </row>
    <row r="3687" spans="1:26">
      <c r="A3687" s="27">
        <v>45154</v>
      </c>
      <c r="B3687" t="s">
        <v>7859</v>
      </c>
      <c r="C3687" t="s">
        <v>7863</v>
      </c>
      <c r="D3687" s="79">
        <v>5415</v>
      </c>
      <c r="E3687" s="79" t="s">
        <v>5816</v>
      </c>
      <c r="F3687" t="s">
        <v>132</v>
      </c>
      <c r="G3687" t="s">
        <v>7861</v>
      </c>
      <c r="H3687" t="s">
        <v>134</v>
      </c>
      <c r="I3687" t="s">
        <v>134</v>
      </c>
      <c r="J3687" t="s">
        <v>135</v>
      </c>
      <c r="K3687" s="79">
        <v>1</v>
      </c>
      <c r="L3687" s="79">
        <v>300</v>
      </c>
      <c r="M3687" s="79">
        <v>300</v>
      </c>
      <c r="N3687" s="79">
        <v>0</v>
      </c>
      <c r="O3687" s="79">
        <v>0</v>
      </c>
      <c r="P3687" s="79">
        <v>0</v>
      </c>
      <c r="Q3687" s="79">
        <v>0</v>
      </c>
      <c r="R3687" s="79">
        <v>300</v>
      </c>
      <c r="S3687" t="s">
        <v>136</v>
      </c>
      <c r="T3687" t="s">
        <v>6462</v>
      </c>
      <c r="U3687" t="s">
        <v>136</v>
      </c>
      <c r="V3687" t="s">
        <v>138</v>
      </c>
      <c r="W3687" t="s">
        <v>139</v>
      </c>
      <c r="X3687" t="s">
        <v>140</v>
      </c>
      <c r="Z3687" t="s">
        <v>141</v>
      </c>
    </row>
    <row r="3688" spans="1:26">
      <c r="A3688" s="27">
        <v>45154</v>
      </c>
      <c r="B3688" t="s">
        <v>7859</v>
      </c>
      <c r="C3688" t="s">
        <v>7863</v>
      </c>
      <c r="D3688" s="79">
        <v>5415</v>
      </c>
      <c r="E3688" s="79" t="s">
        <v>5816</v>
      </c>
      <c r="F3688" t="s">
        <v>132</v>
      </c>
      <c r="G3688" t="s">
        <v>7861</v>
      </c>
      <c r="H3688" t="s">
        <v>134</v>
      </c>
      <c r="I3688" t="s">
        <v>134</v>
      </c>
      <c r="J3688" t="s">
        <v>135</v>
      </c>
      <c r="K3688" s="79">
        <v>1</v>
      </c>
      <c r="L3688" s="79">
        <v>300</v>
      </c>
      <c r="M3688" s="79">
        <v>300</v>
      </c>
      <c r="N3688" s="79">
        <v>0</v>
      </c>
      <c r="O3688" s="79">
        <v>0</v>
      </c>
      <c r="P3688" s="79">
        <v>0</v>
      </c>
      <c r="Q3688" s="79">
        <v>0</v>
      </c>
      <c r="R3688" s="79">
        <v>300</v>
      </c>
      <c r="S3688" t="s">
        <v>136</v>
      </c>
      <c r="T3688" t="s">
        <v>6462</v>
      </c>
      <c r="U3688" t="s">
        <v>136</v>
      </c>
      <c r="V3688" t="s">
        <v>138</v>
      </c>
      <c r="W3688" t="s">
        <v>139</v>
      </c>
      <c r="X3688" t="s">
        <v>140</v>
      </c>
      <c r="Z3688" t="s">
        <v>141</v>
      </c>
    </row>
    <row r="3689" spans="1:26">
      <c r="A3689" s="27">
        <v>45152</v>
      </c>
      <c r="B3689" t="s">
        <v>7864</v>
      </c>
      <c r="C3689" t="s">
        <v>7865</v>
      </c>
      <c r="D3689" s="79">
        <v>5434</v>
      </c>
      <c r="E3689" s="79" t="s">
        <v>5816</v>
      </c>
      <c r="F3689" t="s">
        <v>132</v>
      </c>
      <c r="G3689" t="s">
        <v>7866</v>
      </c>
      <c r="H3689" t="s">
        <v>134</v>
      </c>
      <c r="I3689" t="s">
        <v>134</v>
      </c>
      <c r="J3689" t="s">
        <v>135</v>
      </c>
      <c r="K3689" s="79">
        <v>1</v>
      </c>
      <c r="L3689" s="79">
        <v>300</v>
      </c>
      <c r="M3689" s="79">
        <v>300</v>
      </c>
      <c r="N3689" s="79">
        <v>0</v>
      </c>
      <c r="O3689" s="79">
        <v>0</v>
      </c>
      <c r="P3689" s="79">
        <v>0</v>
      </c>
      <c r="Q3689" s="79">
        <v>0</v>
      </c>
      <c r="R3689" s="79">
        <v>300</v>
      </c>
      <c r="S3689" t="s">
        <v>381</v>
      </c>
      <c r="T3689" t="s">
        <v>486</v>
      </c>
      <c r="U3689" t="s">
        <v>136</v>
      </c>
      <c r="V3689" t="s">
        <v>138</v>
      </c>
      <c r="W3689" t="s">
        <v>139</v>
      </c>
      <c r="X3689" t="s">
        <v>140</v>
      </c>
      <c r="Z3689" t="s">
        <v>141</v>
      </c>
    </row>
    <row r="3690" spans="1:26">
      <c r="A3690" s="27">
        <v>45152</v>
      </c>
      <c r="B3690" t="s">
        <v>7867</v>
      </c>
      <c r="C3690" t="s">
        <v>7868</v>
      </c>
      <c r="D3690" s="79">
        <v>5411</v>
      </c>
      <c r="E3690" s="79" t="s">
        <v>5816</v>
      </c>
      <c r="F3690" t="s">
        <v>132</v>
      </c>
      <c r="G3690" t="s">
        <v>7869</v>
      </c>
      <c r="H3690" t="s">
        <v>134</v>
      </c>
      <c r="I3690" t="s">
        <v>134</v>
      </c>
      <c r="J3690" t="s">
        <v>135</v>
      </c>
      <c r="S3690" t="s">
        <v>136</v>
      </c>
      <c r="T3690" t="s">
        <v>956</v>
      </c>
      <c r="U3690" t="s">
        <v>136</v>
      </c>
      <c r="V3690" t="s">
        <v>138</v>
      </c>
      <c r="W3690" t="s">
        <v>139</v>
      </c>
      <c r="X3690" t="s">
        <v>140</v>
      </c>
      <c r="Y3690" s="79">
        <v>1</v>
      </c>
      <c r="Z3690" t="s">
        <v>5818</v>
      </c>
    </row>
    <row r="3691" spans="1:26">
      <c r="A3691" s="27">
        <v>45152</v>
      </c>
      <c r="B3691" t="s">
        <v>7867</v>
      </c>
      <c r="C3691" t="s">
        <v>7870</v>
      </c>
      <c r="D3691" s="79">
        <v>5411</v>
      </c>
      <c r="E3691" s="79" t="s">
        <v>5816</v>
      </c>
      <c r="F3691" t="s">
        <v>132</v>
      </c>
      <c r="G3691" t="s">
        <v>7869</v>
      </c>
      <c r="H3691" t="s">
        <v>134</v>
      </c>
      <c r="I3691" t="s">
        <v>134</v>
      </c>
      <c r="J3691" t="s">
        <v>135</v>
      </c>
      <c r="S3691" t="s">
        <v>136</v>
      </c>
      <c r="T3691" t="s">
        <v>956</v>
      </c>
      <c r="U3691" t="s">
        <v>136</v>
      </c>
      <c r="V3691" t="s">
        <v>138</v>
      </c>
      <c r="W3691" t="s">
        <v>139</v>
      </c>
      <c r="X3691" t="s">
        <v>140</v>
      </c>
      <c r="Y3691" s="79">
        <v>1</v>
      </c>
      <c r="Z3691" t="s">
        <v>5818</v>
      </c>
    </row>
    <row r="3692" spans="1:26">
      <c r="A3692" s="27">
        <v>45166</v>
      </c>
      <c r="B3692" t="s">
        <v>7871</v>
      </c>
      <c r="C3692" t="s">
        <v>7872</v>
      </c>
      <c r="D3692" s="79">
        <v>5547</v>
      </c>
      <c r="E3692" s="79" t="s">
        <v>5816</v>
      </c>
      <c r="F3692" t="s">
        <v>132</v>
      </c>
      <c r="G3692" t="s">
        <v>5838</v>
      </c>
      <c r="H3692" t="s">
        <v>134</v>
      </c>
      <c r="I3692" t="s">
        <v>134</v>
      </c>
      <c r="J3692" t="s">
        <v>135</v>
      </c>
      <c r="K3692" s="79">
        <v>2</v>
      </c>
      <c r="L3692" s="79">
        <v>300</v>
      </c>
      <c r="M3692" s="79">
        <v>600</v>
      </c>
      <c r="N3692" s="79">
        <v>0</v>
      </c>
      <c r="O3692" s="79">
        <v>0</v>
      </c>
      <c r="P3692" s="79">
        <v>0</v>
      </c>
      <c r="Q3692" s="79">
        <v>0</v>
      </c>
      <c r="R3692" s="79">
        <v>600</v>
      </c>
      <c r="S3692" t="s">
        <v>381</v>
      </c>
      <c r="T3692" t="s">
        <v>486</v>
      </c>
      <c r="U3692" t="s">
        <v>381</v>
      </c>
      <c r="V3692" t="s">
        <v>138</v>
      </c>
      <c r="W3692" t="s">
        <v>139</v>
      </c>
      <c r="X3692" t="s">
        <v>140</v>
      </c>
      <c r="Z3692" t="s">
        <v>141</v>
      </c>
    </row>
    <row r="3693" spans="1:26">
      <c r="A3693" s="27">
        <v>45166</v>
      </c>
      <c r="B3693" t="s">
        <v>7871</v>
      </c>
      <c r="C3693" t="s">
        <v>7873</v>
      </c>
      <c r="D3693" s="79">
        <v>5547</v>
      </c>
      <c r="E3693" s="79" t="s">
        <v>5816</v>
      </c>
      <c r="F3693" t="s">
        <v>132</v>
      </c>
      <c r="G3693" t="s">
        <v>5838</v>
      </c>
      <c r="H3693" t="s">
        <v>134</v>
      </c>
      <c r="I3693" t="s">
        <v>134</v>
      </c>
      <c r="J3693" t="s">
        <v>135</v>
      </c>
      <c r="K3693" s="79">
        <v>2</v>
      </c>
      <c r="L3693" s="79">
        <v>300</v>
      </c>
      <c r="M3693" s="79">
        <v>600</v>
      </c>
      <c r="N3693" s="79">
        <v>0</v>
      </c>
      <c r="O3693" s="79">
        <v>0</v>
      </c>
      <c r="P3693" s="79">
        <v>0</v>
      </c>
      <c r="Q3693" s="79">
        <v>0</v>
      </c>
      <c r="R3693" s="79">
        <v>600</v>
      </c>
      <c r="S3693" t="s">
        <v>381</v>
      </c>
      <c r="T3693" t="s">
        <v>486</v>
      </c>
      <c r="U3693" t="s">
        <v>381</v>
      </c>
      <c r="V3693" t="s">
        <v>138</v>
      </c>
      <c r="W3693" t="s">
        <v>139</v>
      </c>
      <c r="X3693" t="s">
        <v>140</v>
      </c>
      <c r="Z3693" t="s">
        <v>141</v>
      </c>
    </row>
    <row r="3694" spans="1:26">
      <c r="A3694" s="27">
        <v>45166</v>
      </c>
      <c r="B3694" t="s">
        <v>7871</v>
      </c>
      <c r="C3694" t="s">
        <v>7874</v>
      </c>
      <c r="D3694" s="79">
        <v>5547</v>
      </c>
      <c r="E3694" s="79" t="s">
        <v>5816</v>
      </c>
      <c r="F3694" t="s">
        <v>132</v>
      </c>
      <c r="G3694" t="s">
        <v>5838</v>
      </c>
      <c r="H3694" t="s">
        <v>134</v>
      </c>
      <c r="I3694" t="s">
        <v>134</v>
      </c>
      <c r="J3694" t="s">
        <v>135</v>
      </c>
      <c r="K3694" s="79">
        <v>1</v>
      </c>
      <c r="L3694" s="79">
        <v>300</v>
      </c>
      <c r="M3694" s="79">
        <v>300</v>
      </c>
      <c r="N3694" s="79">
        <v>0</v>
      </c>
      <c r="O3694" s="79">
        <v>0</v>
      </c>
      <c r="P3694" s="79">
        <v>0</v>
      </c>
      <c r="Q3694" s="79">
        <v>0</v>
      </c>
      <c r="R3694" s="79">
        <v>300</v>
      </c>
      <c r="S3694" t="s">
        <v>381</v>
      </c>
      <c r="T3694" t="s">
        <v>486</v>
      </c>
      <c r="U3694" t="s">
        <v>381</v>
      </c>
      <c r="V3694" t="s">
        <v>138</v>
      </c>
      <c r="W3694" t="s">
        <v>139</v>
      </c>
      <c r="X3694" t="s">
        <v>140</v>
      </c>
      <c r="Z3694" t="s">
        <v>141</v>
      </c>
    </row>
    <row r="3695" spans="1:26">
      <c r="A3695" s="27">
        <v>45166</v>
      </c>
      <c r="B3695" t="s">
        <v>7871</v>
      </c>
      <c r="C3695" t="s">
        <v>7875</v>
      </c>
      <c r="D3695" s="79">
        <v>5547</v>
      </c>
      <c r="E3695" s="79" t="s">
        <v>5816</v>
      </c>
      <c r="F3695" t="s">
        <v>132</v>
      </c>
      <c r="G3695" t="s">
        <v>5838</v>
      </c>
      <c r="H3695" t="s">
        <v>134</v>
      </c>
      <c r="I3695" t="s">
        <v>134</v>
      </c>
      <c r="J3695" t="s">
        <v>135</v>
      </c>
      <c r="K3695" s="79">
        <v>1</v>
      </c>
      <c r="L3695" s="79">
        <v>300</v>
      </c>
      <c r="M3695" s="79">
        <v>300</v>
      </c>
      <c r="N3695" s="79">
        <v>0</v>
      </c>
      <c r="O3695" s="79">
        <v>0</v>
      </c>
      <c r="P3695" s="79">
        <v>0</v>
      </c>
      <c r="Q3695" s="79">
        <v>0</v>
      </c>
      <c r="R3695" s="79">
        <v>300</v>
      </c>
      <c r="S3695" t="s">
        <v>381</v>
      </c>
      <c r="T3695" t="s">
        <v>486</v>
      </c>
      <c r="U3695" t="s">
        <v>136</v>
      </c>
      <c r="V3695" t="s">
        <v>138</v>
      </c>
      <c r="W3695" t="s">
        <v>139</v>
      </c>
      <c r="X3695" t="s">
        <v>140</v>
      </c>
      <c r="Z3695" t="s">
        <v>141</v>
      </c>
    </row>
    <row r="3696" spans="1:26">
      <c r="A3696" s="27">
        <v>45163</v>
      </c>
      <c r="B3696" t="s">
        <v>7876</v>
      </c>
      <c r="C3696" t="s">
        <v>7877</v>
      </c>
      <c r="D3696" s="79">
        <v>5553</v>
      </c>
      <c r="E3696" s="79" t="s">
        <v>5816</v>
      </c>
      <c r="F3696" t="s">
        <v>132</v>
      </c>
      <c r="G3696" t="s">
        <v>7878</v>
      </c>
      <c r="H3696" t="s">
        <v>134</v>
      </c>
      <c r="I3696" t="s">
        <v>134</v>
      </c>
      <c r="J3696" t="s">
        <v>135</v>
      </c>
      <c r="S3696" t="s">
        <v>136</v>
      </c>
      <c r="T3696" t="s">
        <v>1531</v>
      </c>
      <c r="U3696" t="s">
        <v>136</v>
      </c>
      <c r="V3696" t="s">
        <v>138</v>
      </c>
      <c r="W3696" t="s">
        <v>139</v>
      </c>
      <c r="X3696" t="s">
        <v>930</v>
      </c>
      <c r="Y3696" s="79">
        <v>1</v>
      </c>
      <c r="Z3696" t="s">
        <v>5818</v>
      </c>
    </row>
    <row r="3697" spans="1:26">
      <c r="A3697" s="27">
        <v>45167</v>
      </c>
      <c r="B3697" t="s">
        <v>7879</v>
      </c>
      <c r="C3697" t="s">
        <v>7880</v>
      </c>
      <c r="D3697" s="79">
        <v>5559</v>
      </c>
      <c r="E3697" s="79" t="s">
        <v>5816</v>
      </c>
      <c r="F3697" t="s">
        <v>132</v>
      </c>
      <c r="G3697" t="s">
        <v>7881</v>
      </c>
      <c r="H3697" t="s">
        <v>134</v>
      </c>
      <c r="I3697" t="s">
        <v>134</v>
      </c>
      <c r="J3697" t="s">
        <v>135</v>
      </c>
      <c r="K3697" s="79">
        <v>1</v>
      </c>
      <c r="L3697" s="79">
        <v>300</v>
      </c>
      <c r="M3697" s="79">
        <v>300</v>
      </c>
      <c r="N3697" s="79">
        <v>0</v>
      </c>
      <c r="O3697" s="79">
        <v>0</v>
      </c>
      <c r="P3697" s="79">
        <v>0</v>
      </c>
      <c r="Q3697" s="79">
        <v>0</v>
      </c>
      <c r="R3697" s="79">
        <v>300</v>
      </c>
      <c r="S3697" t="s">
        <v>136</v>
      </c>
      <c r="T3697" t="s">
        <v>956</v>
      </c>
      <c r="U3697" t="s">
        <v>136</v>
      </c>
      <c r="V3697" t="s">
        <v>138</v>
      </c>
      <c r="W3697" t="s">
        <v>139</v>
      </c>
      <c r="X3697" t="s">
        <v>140</v>
      </c>
      <c r="Z3697" t="s">
        <v>141</v>
      </c>
    </row>
    <row r="3698" spans="1:26">
      <c r="A3698" s="27">
        <v>45167</v>
      </c>
      <c r="B3698" t="s">
        <v>7879</v>
      </c>
      <c r="C3698" t="s">
        <v>7882</v>
      </c>
      <c r="D3698" s="79">
        <v>5559</v>
      </c>
      <c r="E3698" s="79" t="s">
        <v>5816</v>
      </c>
      <c r="F3698" t="s">
        <v>132</v>
      </c>
      <c r="G3698" t="s">
        <v>7881</v>
      </c>
      <c r="H3698" t="s">
        <v>134</v>
      </c>
      <c r="I3698" t="s">
        <v>134</v>
      </c>
      <c r="J3698" t="s">
        <v>135</v>
      </c>
      <c r="K3698" s="79">
        <v>1</v>
      </c>
      <c r="L3698" s="79">
        <v>300</v>
      </c>
      <c r="M3698" s="79">
        <v>300</v>
      </c>
      <c r="N3698" s="79">
        <v>0</v>
      </c>
      <c r="O3698" s="79">
        <v>0</v>
      </c>
      <c r="P3698" s="79">
        <v>0</v>
      </c>
      <c r="Q3698" s="79">
        <v>0</v>
      </c>
      <c r="R3698" s="79">
        <v>300</v>
      </c>
      <c r="S3698" t="s">
        <v>136</v>
      </c>
      <c r="T3698" t="s">
        <v>956</v>
      </c>
      <c r="U3698" t="s">
        <v>136</v>
      </c>
      <c r="V3698" t="s">
        <v>138</v>
      </c>
      <c r="W3698" t="s">
        <v>139</v>
      </c>
      <c r="X3698" t="s">
        <v>140</v>
      </c>
      <c r="Z3698" t="s">
        <v>141</v>
      </c>
    </row>
    <row r="3699" spans="1:26">
      <c r="A3699" s="27">
        <v>45167</v>
      </c>
      <c r="B3699" t="s">
        <v>7879</v>
      </c>
      <c r="C3699" t="s">
        <v>7883</v>
      </c>
      <c r="D3699" s="79">
        <v>5559</v>
      </c>
      <c r="E3699" s="79" t="s">
        <v>5816</v>
      </c>
      <c r="F3699" t="s">
        <v>132</v>
      </c>
      <c r="G3699" t="s">
        <v>7881</v>
      </c>
      <c r="H3699" t="s">
        <v>134</v>
      </c>
      <c r="I3699" t="s">
        <v>134</v>
      </c>
      <c r="J3699" t="s">
        <v>135</v>
      </c>
      <c r="K3699" s="79">
        <v>1</v>
      </c>
      <c r="L3699" s="79">
        <v>300</v>
      </c>
      <c r="M3699" s="79">
        <v>300</v>
      </c>
      <c r="N3699" s="79">
        <v>0</v>
      </c>
      <c r="O3699" s="79">
        <v>0</v>
      </c>
      <c r="P3699" s="79">
        <v>0</v>
      </c>
      <c r="Q3699" s="79">
        <v>0</v>
      </c>
      <c r="R3699" s="79">
        <v>300</v>
      </c>
      <c r="S3699" t="s">
        <v>136</v>
      </c>
      <c r="T3699" t="s">
        <v>956</v>
      </c>
      <c r="U3699" t="s">
        <v>136</v>
      </c>
      <c r="V3699" t="s">
        <v>138</v>
      </c>
      <c r="W3699" t="s">
        <v>139</v>
      </c>
      <c r="X3699" t="s">
        <v>168</v>
      </c>
      <c r="Z3699" t="s">
        <v>141</v>
      </c>
    </row>
    <row r="3700" spans="1:26">
      <c r="A3700" s="27">
        <v>45167</v>
      </c>
      <c r="B3700" t="s">
        <v>7879</v>
      </c>
      <c r="C3700" t="s">
        <v>7884</v>
      </c>
      <c r="D3700" s="79">
        <v>5559</v>
      </c>
      <c r="E3700" s="79" t="s">
        <v>5816</v>
      </c>
      <c r="F3700" t="s">
        <v>132</v>
      </c>
      <c r="G3700" t="s">
        <v>7881</v>
      </c>
      <c r="H3700" t="s">
        <v>134</v>
      </c>
      <c r="I3700" t="s">
        <v>134</v>
      </c>
      <c r="J3700" t="s">
        <v>135</v>
      </c>
      <c r="K3700" s="79">
        <v>2</v>
      </c>
      <c r="L3700" s="79">
        <v>300</v>
      </c>
      <c r="M3700" s="79">
        <v>600</v>
      </c>
      <c r="N3700" s="79">
        <v>0</v>
      </c>
      <c r="O3700" s="79">
        <v>0</v>
      </c>
      <c r="P3700" s="79">
        <v>0</v>
      </c>
      <c r="Q3700" s="79">
        <v>0</v>
      </c>
      <c r="R3700" s="79">
        <v>600</v>
      </c>
      <c r="S3700" t="s">
        <v>136</v>
      </c>
      <c r="T3700" t="s">
        <v>956</v>
      </c>
      <c r="U3700" t="s">
        <v>136</v>
      </c>
      <c r="V3700" t="s">
        <v>138</v>
      </c>
      <c r="W3700" t="s">
        <v>139</v>
      </c>
      <c r="X3700" t="s">
        <v>140</v>
      </c>
      <c r="Z3700" t="s">
        <v>141</v>
      </c>
    </row>
    <row r="3701" spans="1:26">
      <c r="A3701" s="27">
        <v>45167</v>
      </c>
      <c r="B3701" t="s">
        <v>7885</v>
      </c>
      <c r="C3701" t="s">
        <v>7886</v>
      </c>
      <c r="D3701" s="79">
        <v>5026</v>
      </c>
      <c r="E3701" s="79" t="s">
        <v>5816</v>
      </c>
      <c r="F3701" t="s">
        <v>132</v>
      </c>
      <c r="G3701" t="s">
        <v>7887</v>
      </c>
      <c r="H3701" t="s">
        <v>134</v>
      </c>
      <c r="I3701" t="s">
        <v>134</v>
      </c>
      <c r="J3701" t="s">
        <v>135</v>
      </c>
      <c r="S3701" t="s">
        <v>136</v>
      </c>
      <c r="T3701" t="s">
        <v>1572</v>
      </c>
      <c r="U3701" t="s">
        <v>136</v>
      </c>
      <c r="V3701" t="s">
        <v>138</v>
      </c>
      <c r="W3701" t="s">
        <v>139</v>
      </c>
      <c r="X3701" t="s">
        <v>930</v>
      </c>
      <c r="Y3701" s="79">
        <v>1</v>
      </c>
      <c r="Z3701" t="s">
        <v>5818</v>
      </c>
    </row>
    <row r="3702" spans="1:26">
      <c r="A3702" s="27">
        <v>45144</v>
      </c>
      <c r="B3702" t="s">
        <v>7888</v>
      </c>
      <c r="C3702" t="s">
        <v>7685</v>
      </c>
      <c r="D3702" s="79">
        <v>5295</v>
      </c>
      <c r="E3702" s="79" t="s">
        <v>5816</v>
      </c>
      <c r="F3702" t="s">
        <v>132</v>
      </c>
      <c r="G3702" t="s">
        <v>7190</v>
      </c>
      <c r="H3702" t="s">
        <v>134</v>
      </c>
      <c r="I3702" t="s">
        <v>134</v>
      </c>
      <c r="J3702" t="s">
        <v>135</v>
      </c>
      <c r="S3702" t="s">
        <v>136</v>
      </c>
      <c r="T3702" t="s">
        <v>956</v>
      </c>
      <c r="U3702" t="s">
        <v>136</v>
      </c>
      <c r="V3702" t="s">
        <v>138</v>
      </c>
      <c r="W3702" t="s">
        <v>139</v>
      </c>
      <c r="X3702" t="s">
        <v>140</v>
      </c>
      <c r="Y3702" s="79">
        <v>1</v>
      </c>
      <c r="Z3702" t="s">
        <v>5818</v>
      </c>
    </row>
    <row r="3703" spans="1:26">
      <c r="A3703" s="27">
        <v>45144</v>
      </c>
      <c r="B3703" t="s">
        <v>7888</v>
      </c>
      <c r="C3703" t="s">
        <v>7889</v>
      </c>
      <c r="D3703" s="79">
        <v>5295</v>
      </c>
      <c r="E3703" s="79" t="s">
        <v>5816</v>
      </c>
      <c r="F3703" t="s">
        <v>132</v>
      </c>
      <c r="G3703" t="s">
        <v>7190</v>
      </c>
      <c r="H3703" t="s">
        <v>134</v>
      </c>
      <c r="I3703" t="s">
        <v>134</v>
      </c>
      <c r="J3703" t="s">
        <v>135</v>
      </c>
      <c r="S3703" t="s">
        <v>136</v>
      </c>
      <c r="T3703" t="s">
        <v>956</v>
      </c>
      <c r="U3703" t="s">
        <v>136</v>
      </c>
      <c r="V3703" t="s">
        <v>138</v>
      </c>
      <c r="W3703" t="s">
        <v>139</v>
      </c>
      <c r="X3703" t="s">
        <v>140</v>
      </c>
      <c r="Y3703" s="79">
        <v>1</v>
      </c>
      <c r="Z3703" t="s">
        <v>5818</v>
      </c>
    </row>
    <row r="3704" spans="1:26">
      <c r="A3704" s="27">
        <v>45144</v>
      </c>
      <c r="B3704" t="s">
        <v>7888</v>
      </c>
      <c r="C3704" t="s">
        <v>7890</v>
      </c>
      <c r="D3704" s="79">
        <v>5295</v>
      </c>
      <c r="E3704" s="79" t="s">
        <v>5816</v>
      </c>
      <c r="F3704" t="s">
        <v>132</v>
      </c>
      <c r="G3704" t="s">
        <v>7190</v>
      </c>
      <c r="H3704" t="s">
        <v>134</v>
      </c>
      <c r="I3704" t="s">
        <v>134</v>
      </c>
      <c r="J3704" t="s">
        <v>135</v>
      </c>
      <c r="S3704" t="s">
        <v>136</v>
      </c>
      <c r="T3704" t="s">
        <v>956</v>
      </c>
      <c r="U3704" t="s">
        <v>136</v>
      </c>
      <c r="V3704" t="s">
        <v>138</v>
      </c>
      <c r="W3704" t="s">
        <v>139</v>
      </c>
      <c r="X3704" t="s">
        <v>140</v>
      </c>
      <c r="Y3704" s="79">
        <v>1</v>
      </c>
      <c r="Z3704" t="s">
        <v>5818</v>
      </c>
    </row>
    <row r="3705" spans="1:26">
      <c r="A3705" s="27">
        <v>45146</v>
      </c>
      <c r="B3705" t="s">
        <v>7891</v>
      </c>
      <c r="C3705" t="s">
        <v>7892</v>
      </c>
      <c r="D3705" s="79">
        <v>5323</v>
      </c>
      <c r="E3705" s="79" t="s">
        <v>5816</v>
      </c>
      <c r="F3705" t="s">
        <v>132</v>
      </c>
      <c r="G3705" t="s">
        <v>7893</v>
      </c>
      <c r="H3705" t="s">
        <v>134</v>
      </c>
      <c r="I3705" t="s">
        <v>134</v>
      </c>
      <c r="J3705" t="s">
        <v>135</v>
      </c>
      <c r="S3705" t="s">
        <v>136</v>
      </c>
      <c r="T3705" t="s">
        <v>956</v>
      </c>
      <c r="U3705" t="s">
        <v>136</v>
      </c>
      <c r="V3705" t="s">
        <v>138</v>
      </c>
      <c r="W3705" t="s">
        <v>139</v>
      </c>
      <c r="X3705" t="s">
        <v>140</v>
      </c>
      <c r="Y3705" s="79">
        <v>1</v>
      </c>
      <c r="Z3705" t="s">
        <v>5818</v>
      </c>
    </row>
    <row r="3706" spans="1:26">
      <c r="A3706" s="27">
        <v>45146</v>
      </c>
      <c r="B3706" t="s">
        <v>7891</v>
      </c>
      <c r="C3706" t="s">
        <v>7894</v>
      </c>
      <c r="D3706" s="79">
        <v>5323</v>
      </c>
      <c r="E3706" s="79" t="s">
        <v>5816</v>
      </c>
      <c r="F3706" t="s">
        <v>132</v>
      </c>
      <c r="G3706" t="s">
        <v>7893</v>
      </c>
      <c r="H3706" t="s">
        <v>134</v>
      </c>
      <c r="I3706" t="s">
        <v>134</v>
      </c>
      <c r="J3706" t="s">
        <v>135</v>
      </c>
      <c r="S3706" t="s">
        <v>136</v>
      </c>
      <c r="T3706" t="s">
        <v>956</v>
      </c>
      <c r="U3706" t="s">
        <v>136</v>
      </c>
      <c r="V3706" t="s">
        <v>138</v>
      </c>
      <c r="W3706" t="s">
        <v>139</v>
      </c>
      <c r="X3706" t="s">
        <v>140</v>
      </c>
      <c r="Y3706" s="79">
        <v>1</v>
      </c>
      <c r="Z3706" t="s">
        <v>5818</v>
      </c>
    </row>
    <row r="3707" spans="1:26">
      <c r="A3707" s="27">
        <v>45160</v>
      </c>
      <c r="B3707" t="s">
        <v>7895</v>
      </c>
      <c r="C3707" t="s">
        <v>7896</v>
      </c>
      <c r="D3707" s="79">
        <v>5516</v>
      </c>
      <c r="E3707" s="79" t="s">
        <v>5816</v>
      </c>
      <c r="F3707" t="s">
        <v>132</v>
      </c>
      <c r="G3707" t="s">
        <v>7897</v>
      </c>
      <c r="H3707" t="s">
        <v>134</v>
      </c>
      <c r="I3707" t="s">
        <v>134</v>
      </c>
      <c r="J3707" t="s">
        <v>135</v>
      </c>
      <c r="S3707" t="s">
        <v>136</v>
      </c>
      <c r="T3707" t="s">
        <v>6462</v>
      </c>
      <c r="U3707" t="s">
        <v>136</v>
      </c>
      <c r="V3707" t="s">
        <v>138</v>
      </c>
      <c r="W3707" t="s">
        <v>139</v>
      </c>
      <c r="X3707" t="s">
        <v>930</v>
      </c>
      <c r="Y3707" s="79">
        <v>1</v>
      </c>
      <c r="Z3707" t="s">
        <v>5818</v>
      </c>
    </row>
    <row r="3708" spans="1:26">
      <c r="A3708" s="27">
        <v>45144</v>
      </c>
      <c r="B3708" t="s">
        <v>7898</v>
      </c>
      <c r="C3708" t="s">
        <v>7899</v>
      </c>
      <c r="D3708" s="79">
        <v>5294</v>
      </c>
      <c r="E3708" s="79" t="s">
        <v>5816</v>
      </c>
      <c r="F3708" t="s">
        <v>132</v>
      </c>
      <c r="G3708" t="s">
        <v>7413</v>
      </c>
      <c r="H3708" t="s">
        <v>134</v>
      </c>
      <c r="I3708" t="s">
        <v>134</v>
      </c>
      <c r="J3708" t="s">
        <v>135</v>
      </c>
      <c r="K3708" s="79">
        <v>1</v>
      </c>
      <c r="L3708" s="79">
        <v>300</v>
      </c>
      <c r="M3708" s="79">
        <v>300</v>
      </c>
      <c r="N3708" s="79">
        <v>0</v>
      </c>
      <c r="O3708" s="79">
        <v>0</v>
      </c>
      <c r="P3708" s="79">
        <v>0</v>
      </c>
      <c r="Q3708" s="79">
        <v>0</v>
      </c>
      <c r="R3708" s="79">
        <v>300</v>
      </c>
      <c r="S3708" t="s">
        <v>136</v>
      </c>
      <c r="T3708" t="s">
        <v>1572</v>
      </c>
      <c r="U3708" t="s">
        <v>136</v>
      </c>
      <c r="V3708" t="s">
        <v>138</v>
      </c>
      <c r="W3708" t="s">
        <v>139</v>
      </c>
      <c r="X3708" t="s">
        <v>168</v>
      </c>
      <c r="Z3708" t="s">
        <v>141</v>
      </c>
    </row>
    <row r="3709" spans="1:26">
      <c r="A3709" s="27">
        <v>45144</v>
      </c>
      <c r="B3709" t="s">
        <v>7898</v>
      </c>
      <c r="C3709" t="s">
        <v>7900</v>
      </c>
      <c r="D3709" s="79">
        <v>5294</v>
      </c>
      <c r="E3709" s="79" t="s">
        <v>5816</v>
      </c>
      <c r="F3709" t="s">
        <v>132</v>
      </c>
      <c r="G3709" t="s">
        <v>7413</v>
      </c>
      <c r="H3709" t="s">
        <v>134</v>
      </c>
      <c r="I3709" t="s">
        <v>134</v>
      </c>
      <c r="J3709" t="s">
        <v>135</v>
      </c>
      <c r="K3709" s="79">
        <v>1</v>
      </c>
      <c r="L3709" s="79">
        <v>300</v>
      </c>
      <c r="M3709" s="79">
        <v>300</v>
      </c>
      <c r="N3709" s="79">
        <v>0</v>
      </c>
      <c r="O3709" s="79">
        <v>0</v>
      </c>
      <c r="P3709" s="79">
        <v>0</v>
      </c>
      <c r="Q3709" s="79">
        <v>0</v>
      </c>
      <c r="R3709" s="79">
        <v>300</v>
      </c>
      <c r="S3709" t="s">
        <v>136</v>
      </c>
      <c r="T3709" t="s">
        <v>1572</v>
      </c>
      <c r="U3709" t="s">
        <v>136</v>
      </c>
      <c r="V3709" t="s">
        <v>138</v>
      </c>
      <c r="W3709" t="s">
        <v>139</v>
      </c>
      <c r="X3709" t="s">
        <v>168</v>
      </c>
      <c r="Z3709" t="s">
        <v>141</v>
      </c>
    </row>
    <row r="3710" spans="1:26">
      <c r="A3710" s="27">
        <v>45147</v>
      </c>
      <c r="B3710" t="s">
        <v>7901</v>
      </c>
      <c r="C3710" t="s">
        <v>7902</v>
      </c>
      <c r="D3710" s="79">
        <v>5296</v>
      </c>
      <c r="E3710" s="79" t="s">
        <v>5816</v>
      </c>
      <c r="F3710" t="s">
        <v>132</v>
      </c>
      <c r="G3710" t="s">
        <v>7903</v>
      </c>
      <c r="H3710" t="s">
        <v>134</v>
      </c>
      <c r="I3710" t="s">
        <v>134</v>
      </c>
      <c r="J3710" t="s">
        <v>135</v>
      </c>
      <c r="K3710" s="79">
        <v>1</v>
      </c>
      <c r="L3710" s="79">
        <v>300</v>
      </c>
      <c r="M3710" s="79">
        <v>300</v>
      </c>
      <c r="N3710" s="79">
        <v>0</v>
      </c>
      <c r="O3710" s="79">
        <v>0</v>
      </c>
      <c r="P3710" s="79">
        <v>0</v>
      </c>
      <c r="Q3710" s="79">
        <v>0</v>
      </c>
      <c r="R3710" s="79">
        <v>300</v>
      </c>
      <c r="S3710" t="s">
        <v>193</v>
      </c>
      <c r="T3710" t="s">
        <v>7904</v>
      </c>
      <c r="U3710" t="s">
        <v>193</v>
      </c>
      <c r="V3710" t="s">
        <v>138</v>
      </c>
      <c r="W3710" t="s">
        <v>139</v>
      </c>
      <c r="X3710" t="s">
        <v>140</v>
      </c>
      <c r="Z3710" t="s">
        <v>141</v>
      </c>
    </row>
    <row r="3711" spans="1:26">
      <c r="A3711" s="27">
        <v>45147</v>
      </c>
      <c r="B3711" t="s">
        <v>7901</v>
      </c>
      <c r="C3711" t="s">
        <v>7905</v>
      </c>
      <c r="D3711" s="79">
        <v>5296</v>
      </c>
      <c r="E3711" s="79" t="s">
        <v>5816</v>
      </c>
      <c r="F3711" t="s">
        <v>132</v>
      </c>
      <c r="G3711" t="s">
        <v>7903</v>
      </c>
      <c r="H3711" t="s">
        <v>134</v>
      </c>
      <c r="I3711" t="s">
        <v>134</v>
      </c>
      <c r="J3711" t="s">
        <v>135</v>
      </c>
      <c r="K3711" s="79">
        <v>1</v>
      </c>
      <c r="L3711" s="79">
        <v>300</v>
      </c>
      <c r="M3711" s="79">
        <v>300</v>
      </c>
      <c r="N3711" s="79">
        <v>0</v>
      </c>
      <c r="O3711" s="79">
        <v>0</v>
      </c>
      <c r="P3711" s="79">
        <v>0</v>
      </c>
      <c r="Q3711" s="79">
        <v>0</v>
      </c>
      <c r="R3711" s="79">
        <v>300</v>
      </c>
      <c r="S3711" t="s">
        <v>193</v>
      </c>
      <c r="T3711" t="s">
        <v>7904</v>
      </c>
      <c r="U3711" t="s">
        <v>193</v>
      </c>
      <c r="V3711" t="s">
        <v>138</v>
      </c>
      <c r="W3711" t="s">
        <v>139</v>
      </c>
      <c r="X3711" t="s">
        <v>168</v>
      </c>
      <c r="Z3711" t="s">
        <v>141</v>
      </c>
    </row>
    <row r="3712" spans="1:26">
      <c r="A3712" s="27">
        <v>45147</v>
      </c>
      <c r="B3712" t="s">
        <v>7901</v>
      </c>
      <c r="C3712" t="s">
        <v>7716</v>
      </c>
      <c r="D3712" s="79">
        <v>5296</v>
      </c>
      <c r="E3712" s="79" t="s">
        <v>5816</v>
      </c>
      <c r="F3712" t="s">
        <v>132</v>
      </c>
      <c r="G3712" t="s">
        <v>7903</v>
      </c>
      <c r="H3712" t="s">
        <v>134</v>
      </c>
      <c r="I3712" t="s">
        <v>134</v>
      </c>
      <c r="J3712" t="s">
        <v>135</v>
      </c>
      <c r="K3712" s="79">
        <v>1</v>
      </c>
      <c r="L3712" s="79">
        <v>300</v>
      </c>
      <c r="M3712" s="79">
        <v>300</v>
      </c>
      <c r="N3712" s="79">
        <v>0</v>
      </c>
      <c r="O3712" s="79">
        <v>0</v>
      </c>
      <c r="P3712" s="79">
        <v>0</v>
      </c>
      <c r="Q3712" s="79">
        <v>0</v>
      </c>
      <c r="R3712" s="79">
        <v>300</v>
      </c>
      <c r="S3712" t="s">
        <v>193</v>
      </c>
      <c r="T3712" t="s">
        <v>7904</v>
      </c>
      <c r="U3712" t="s">
        <v>193</v>
      </c>
      <c r="V3712" t="s">
        <v>138</v>
      </c>
      <c r="W3712" t="s">
        <v>139</v>
      </c>
      <c r="X3712" t="s">
        <v>168</v>
      </c>
      <c r="Z3712" t="s">
        <v>141</v>
      </c>
    </row>
    <row r="3713" spans="1:26">
      <c r="A3713" s="27">
        <v>45147</v>
      </c>
      <c r="B3713" t="s">
        <v>7901</v>
      </c>
      <c r="C3713" t="s">
        <v>7906</v>
      </c>
      <c r="D3713" s="79">
        <v>5296</v>
      </c>
      <c r="E3713" s="79" t="s">
        <v>5816</v>
      </c>
      <c r="F3713" t="s">
        <v>132</v>
      </c>
      <c r="G3713" t="s">
        <v>7903</v>
      </c>
      <c r="H3713" t="s">
        <v>134</v>
      </c>
      <c r="I3713" t="s">
        <v>134</v>
      </c>
      <c r="J3713" t="s">
        <v>135</v>
      </c>
      <c r="K3713" s="79">
        <v>1</v>
      </c>
      <c r="L3713" s="79">
        <v>300</v>
      </c>
      <c r="M3713" s="79">
        <v>300</v>
      </c>
      <c r="N3713" s="79">
        <v>0</v>
      </c>
      <c r="O3713" s="79">
        <v>0</v>
      </c>
      <c r="P3713" s="79">
        <v>0</v>
      </c>
      <c r="Q3713" s="79">
        <v>0</v>
      </c>
      <c r="R3713" s="79">
        <v>300</v>
      </c>
      <c r="S3713" t="s">
        <v>193</v>
      </c>
      <c r="T3713" t="s">
        <v>7904</v>
      </c>
      <c r="U3713" t="s">
        <v>381</v>
      </c>
      <c r="V3713" t="s">
        <v>138</v>
      </c>
      <c r="W3713" t="s">
        <v>139</v>
      </c>
      <c r="X3713" t="s">
        <v>140</v>
      </c>
      <c r="Z3713" t="s">
        <v>141</v>
      </c>
    </row>
    <row r="3714" spans="1:26">
      <c r="A3714" s="27">
        <v>45147</v>
      </c>
      <c r="B3714" t="s">
        <v>7901</v>
      </c>
      <c r="C3714" t="s">
        <v>7907</v>
      </c>
      <c r="D3714" s="79">
        <v>5296</v>
      </c>
      <c r="E3714" s="79" t="s">
        <v>5816</v>
      </c>
      <c r="F3714" t="s">
        <v>132</v>
      </c>
      <c r="G3714" t="s">
        <v>7903</v>
      </c>
      <c r="H3714" t="s">
        <v>134</v>
      </c>
      <c r="I3714" t="s">
        <v>134</v>
      </c>
      <c r="J3714" t="s">
        <v>135</v>
      </c>
      <c r="K3714" s="79">
        <v>1</v>
      </c>
      <c r="L3714" s="79">
        <v>300</v>
      </c>
      <c r="M3714" s="79">
        <v>300</v>
      </c>
      <c r="N3714" s="79">
        <v>0</v>
      </c>
      <c r="O3714" s="79">
        <v>0</v>
      </c>
      <c r="P3714" s="79">
        <v>0</v>
      </c>
      <c r="Q3714" s="79">
        <v>0</v>
      </c>
      <c r="R3714" s="79">
        <v>300</v>
      </c>
      <c r="S3714" t="s">
        <v>193</v>
      </c>
      <c r="T3714" t="s">
        <v>7904</v>
      </c>
      <c r="U3714" t="s">
        <v>381</v>
      </c>
      <c r="V3714" t="s">
        <v>138</v>
      </c>
      <c r="W3714" t="s">
        <v>139</v>
      </c>
      <c r="X3714" t="s">
        <v>140</v>
      </c>
      <c r="Z3714" t="s">
        <v>141</v>
      </c>
    </row>
    <row r="3715" spans="1:26">
      <c r="A3715" s="27">
        <v>45147</v>
      </c>
      <c r="B3715" t="s">
        <v>7901</v>
      </c>
      <c r="C3715" t="s">
        <v>7908</v>
      </c>
      <c r="D3715" s="79">
        <v>5296</v>
      </c>
      <c r="E3715" s="79" t="s">
        <v>5816</v>
      </c>
      <c r="F3715" t="s">
        <v>132</v>
      </c>
      <c r="G3715" t="s">
        <v>7903</v>
      </c>
      <c r="H3715" t="s">
        <v>134</v>
      </c>
      <c r="I3715" t="s">
        <v>134</v>
      </c>
      <c r="J3715" t="s">
        <v>135</v>
      </c>
      <c r="K3715" s="79">
        <v>1</v>
      </c>
      <c r="L3715" s="79">
        <v>300</v>
      </c>
      <c r="M3715" s="79">
        <v>300</v>
      </c>
      <c r="N3715" s="79">
        <v>0</v>
      </c>
      <c r="O3715" s="79">
        <v>0</v>
      </c>
      <c r="P3715" s="79">
        <v>0</v>
      </c>
      <c r="Q3715" s="79">
        <v>0</v>
      </c>
      <c r="R3715" s="79">
        <v>300</v>
      </c>
      <c r="S3715" t="s">
        <v>193</v>
      </c>
      <c r="T3715" t="s">
        <v>7904</v>
      </c>
      <c r="U3715" t="s">
        <v>193</v>
      </c>
      <c r="V3715" t="s">
        <v>138</v>
      </c>
      <c r="W3715" t="s">
        <v>139</v>
      </c>
      <c r="X3715" t="s">
        <v>140</v>
      </c>
      <c r="Z3715" t="s">
        <v>141</v>
      </c>
    </row>
    <row r="3716" spans="1:26">
      <c r="A3716" s="27">
        <v>45152</v>
      </c>
      <c r="B3716" t="s">
        <v>7909</v>
      </c>
      <c r="C3716" t="s">
        <v>7910</v>
      </c>
      <c r="D3716" s="79">
        <v>5396</v>
      </c>
      <c r="E3716" s="79" t="s">
        <v>5816</v>
      </c>
      <c r="F3716" t="s">
        <v>132</v>
      </c>
      <c r="G3716" t="s">
        <v>3648</v>
      </c>
      <c r="H3716" t="s">
        <v>134</v>
      </c>
      <c r="I3716" t="s">
        <v>134</v>
      </c>
      <c r="J3716" t="s">
        <v>135</v>
      </c>
      <c r="K3716" s="79">
        <v>1</v>
      </c>
      <c r="L3716" s="79">
        <v>300</v>
      </c>
      <c r="M3716" s="79">
        <v>300</v>
      </c>
      <c r="N3716" s="79">
        <v>0</v>
      </c>
      <c r="O3716" s="79">
        <v>0</v>
      </c>
      <c r="P3716" s="79">
        <v>0</v>
      </c>
      <c r="Q3716" s="79">
        <v>0</v>
      </c>
      <c r="R3716" s="79">
        <v>300</v>
      </c>
      <c r="S3716" t="s">
        <v>136</v>
      </c>
      <c r="T3716" t="s">
        <v>1572</v>
      </c>
      <c r="U3716" t="s">
        <v>136</v>
      </c>
      <c r="V3716" t="s">
        <v>138</v>
      </c>
      <c r="W3716" t="s">
        <v>139</v>
      </c>
      <c r="X3716" t="s">
        <v>140</v>
      </c>
      <c r="Z3716" t="s">
        <v>141</v>
      </c>
    </row>
    <row r="3717" spans="1:26">
      <c r="A3717" s="27">
        <v>45152</v>
      </c>
      <c r="B3717" t="s">
        <v>7909</v>
      </c>
      <c r="C3717" t="s">
        <v>7911</v>
      </c>
      <c r="D3717" s="79">
        <v>5396</v>
      </c>
      <c r="E3717" s="79" t="s">
        <v>5816</v>
      </c>
      <c r="F3717" t="s">
        <v>132</v>
      </c>
      <c r="G3717" t="s">
        <v>3648</v>
      </c>
      <c r="H3717" t="s">
        <v>134</v>
      </c>
      <c r="I3717" t="s">
        <v>134</v>
      </c>
      <c r="J3717" t="s">
        <v>135</v>
      </c>
      <c r="K3717" s="79">
        <v>2</v>
      </c>
      <c r="L3717" s="79">
        <v>300</v>
      </c>
      <c r="M3717" s="79">
        <v>600</v>
      </c>
      <c r="N3717" s="79">
        <v>0</v>
      </c>
      <c r="O3717" s="79">
        <v>0</v>
      </c>
      <c r="P3717" s="79">
        <v>0</v>
      </c>
      <c r="Q3717" s="79">
        <v>0</v>
      </c>
      <c r="R3717" s="79">
        <v>600</v>
      </c>
      <c r="S3717" t="s">
        <v>136</v>
      </c>
      <c r="T3717" t="s">
        <v>1572</v>
      </c>
      <c r="U3717" t="s">
        <v>136</v>
      </c>
      <c r="V3717" t="s">
        <v>138</v>
      </c>
      <c r="W3717" t="s">
        <v>139</v>
      </c>
      <c r="X3717" t="s">
        <v>140</v>
      </c>
      <c r="Z3717" t="s">
        <v>141</v>
      </c>
    </row>
    <row r="3718" spans="1:26">
      <c r="A3718" s="27">
        <v>45152</v>
      </c>
      <c r="B3718" t="s">
        <v>7909</v>
      </c>
      <c r="C3718" t="s">
        <v>7912</v>
      </c>
      <c r="D3718" s="79">
        <v>5396</v>
      </c>
      <c r="E3718" s="79" t="s">
        <v>5816</v>
      </c>
      <c r="F3718" t="s">
        <v>132</v>
      </c>
      <c r="G3718" t="s">
        <v>3648</v>
      </c>
      <c r="H3718" t="s">
        <v>134</v>
      </c>
      <c r="I3718" t="s">
        <v>134</v>
      </c>
      <c r="J3718" t="s">
        <v>135</v>
      </c>
      <c r="K3718" s="79">
        <v>1</v>
      </c>
      <c r="L3718" s="79">
        <v>300</v>
      </c>
      <c r="M3718" s="79">
        <v>300</v>
      </c>
      <c r="N3718" s="79">
        <v>0</v>
      </c>
      <c r="O3718" s="79">
        <v>0</v>
      </c>
      <c r="P3718" s="79">
        <v>0</v>
      </c>
      <c r="Q3718" s="79">
        <v>0</v>
      </c>
      <c r="R3718" s="79">
        <v>300</v>
      </c>
      <c r="S3718" t="s">
        <v>136</v>
      </c>
      <c r="T3718" t="s">
        <v>1572</v>
      </c>
      <c r="U3718" t="s">
        <v>136</v>
      </c>
      <c r="V3718" t="s">
        <v>138</v>
      </c>
      <c r="W3718" t="s">
        <v>139</v>
      </c>
      <c r="X3718" t="s">
        <v>140</v>
      </c>
      <c r="Z3718" t="s">
        <v>141</v>
      </c>
    </row>
    <row r="3719" spans="1:26">
      <c r="A3719" s="27">
        <v>45155</v>
      </c>
      <c r="B3719" t="s">
        <v>7913</v>
      </c>
      <c r="C3719" t="s">
        <v>7914</v>
      </c>
      <c r="D3719" s="79">
        <v>5439</v>
      </c>
      <c r="E3719" s="79" t="s">
        <v>5816</v>
      </c>
      <c r="F3719" t="s">
        <v>132</v>
      </c>
      <c r="G3719" t="s">
        <v>7238</v>
      </c>
      <c r="H3719" t="s">
        <v>134</v>
      </c>
      <c r="I3719" t="s">
        <v>134</v>
      </c>
      <c r="J3719" t="s">
        <v>135</v>
      </c>
      <c r="K3719" s="79">
        <v>1</v>
      </c>
      <c r="L3719" s="79">
        <v>300</v>
      </c>
      <c r="M3719" s="79">
        <v>300</v>
      </c>
      <c r="N3719" s="79">
        <v>0</v>
      </c>
      <c r="O3719" s="79">
        <v>0</v>
      </c>
      <c r="P3719" s="79">
        <v>0</v>
      </c>
      <c r="Q3719" s="79">
        <v>0</v>
      </c>
      <c r="R3719" s="79">
        <v>300</v>
      </c>
      <c r="S3719" t="s">
        <v>136</v>
      </c>
      <c r="T3719" t="s">
        <v>956</v>
      </c>
      <c r="U3719" t="s">
        <v>136</v>
      </c>
      <c r="V3719" t="s">
        <v>138</v>
      </c>
      <c r="W3719" t="s">
        <v>139</v>
      </c>
      <c r="X3719" t="s">
        <v>140</v>
      </c>
      <c r="Z3719" t="s">
        <v>141</v>
      </c>
    </row>
    <row r="3720" spans="1:26">
      <c r="A3720" s="27">
        <v>45155</v>
      </c>
      <c r="B3720" t="s">
        <v>7913</v>
      </c>
      <c r="C3720" t="s">
        <v>7915</v>
      </c>
      <c r="D3720" s="79">
        <v>5439</v>
      </c>
      <c r="E3720" s="79" t="s">
        <v>5816</v>
      </c>
      <c r="F3720" t="s">
        <v>132</v>
      </c>
      <c r="G3720" t="s">
        <v>7238</v>
      </c>
      <c r="H3720" t="s">
        <v>134</v>
      </c>
      <c r="I3720" t="s">
        <v>134</v>
      </c>
      <c r="J3720" t="s">
        <v>135</v>
      </c>
      <c r="K3720" s="79">
        <v>1</v>
      </c>
      <c r="L3720" s="79">
        <v>300</v>
      </c>
      <c r="M3720" s="79">
        <v>300</v>
      </c>
      <c r="N3720" s="79">
        <v>0</v>
      </c>
      <c r="O3720" s="79">
        <v>0</v>
      </c>
      <c r="P3720" s="79">
        <v>0</v>
      </c>
      <c r="Q3720" s="79">
        <v>0</v>
      </c>
      <c r="R3720" s="79">
        <v>300</v>
      </c>
      <c r="S3720" t="s">
        <v>136</v>
      </c>
      <c r="T3720" t="s">
        <v>956</v>
      </c>
      <c r="U3720" t="s">
        <v>136</v>
      </c>
      <c r="V3720" t="s">
        <v>138</v>
      </c>
      <c r="W3720" t="s">
        <v>139</v>
      </c>
      <c r="X3720" t="s">
        <v>168</v>
      </c>
      <c r="Z3720" t="s">
        <v>141</v>
      </c>
    </row>
    <row r="3723" spans="1:26">
      <c r="A3723" s="27">
        <v>45185</v>
      </c>
      <c r="B3723" t="s">
        <v>8072</v>
      </c>
      <c r="C3723" t="s">
        <v>8073</v>
      </c>
      <c r="D3723" s="79">
        <v>5721</v>
      </c>
      <c r="E3723" s="79" t="s">
        <v>5816</v>
      </c>
      <c r="F3723" t="s">
        <v>132</v>
      </c>
      <c r="G3723" t="s">
        <v>8074</v>
      </c>
      <c r="H3723" t="s">
        <v>5810</v>
      </c>
      <c r="I3723" t="s">
        <v>5811</v>
      </c>
      <c r="J3723" t="s">
        <v>135</v>
      </c>
      <c r="S3723" t="s">
        <v>136</v>
      </c>
      <c r="T3723" t="s">
        <v>401</v>
      </c>
      <c r="U3723" t="s">
        <v>136</v>
      </c>
      <c r="V3723" t="s">
        <v>138</v>
      </c>
      <c r="W3723" t="s">
        <v>139</v>
      </c>
      <c r="X3723" t="s">
        <v>140</v>
      </c>
      <c r="Y3723" s="79">
        <v>1</v>
      </c>
      <c r="Z3723" t="s">
        <v>5818</v>
      </c>
    </row>
    <row r="3724" spans="1:26">
      <c r="A3724" s="27">
        <v>45177</v>
      </c>
      <c r="B3724" t="s">
        <v>7951</v>
      </c>
      <c r="C3724" t="s">
        <v>8075</v>
      </c>
      <c r="D3724" s="79">
        <v>282</v>
      </c>
      <c r="E3724" s="79" t="s">
        <v>5808</v>
      </c>
      <c r="F3724" t="s">
        <v>3120</v>
      </c>
      <c r="G3724" t="s">
        <v>8076</v>
      </c>
      <c r="H3724" t="s">
        <v>5810</v>
      </c>
      <c r="I3724" t="s">
        <v>5811</v>
      </c>
      <c r="J3724" t="s">
        <v>135</v>
      </c>
      <c r="K3724" s="79">
        <v>1</v>
      </c>
      <c r="L3724" s="79">
        <v>500</v>
      </c>
      <c r="M3724" s="79">
        <v>500</v>
      </c>
      <c r="N3724" s="79">
        <v>0</v>
      </c>
      <c r="O3724" s="79">
        <v>0</v>
      </c>
      <c r="P3724" s="79">
        <v>0</v>
      </c>
      <c r="Q3724" s="79">
        <v>0</v>
      </c>
      <c r="R3724" s="79">
        <v>500</v>
      </c>
      <c r="S3724" t="s">
        <v>136</v>
      </c>
      <c r="T3724" t="s">
        <v>956</v>
      </c>
      <c r="U3724" t="s">
        <v>136</v>
      </c>
      <c r="V3724" t="s">
        <v>138</v>
      </c>
      <c r="W3724" t="s">
        <v>139</v>
      </c>
      <c r="X3724" t="s">
        <v>2024</v>
      </c>
      <c r="Z3724" t="s">
        <v>141</v>
      </c>
    </row>
    <row r="3725" spans="1:26">
      <c r="A3725" s="27">
        <v>45192</v>
      </c>
      <c r="B3725" t="s">
        <v>8077</v>
      </c>
      <c r="C3725" t="s">
        <v>8078</v>
      </c>
      <c r="D3725" s="79">
        <v>5957</v>
      </c>
      <c r="E3725" s="79" t="s">
        <v>5816</v>
      </c>
      <c r="F3725" t="s">
        <v>132</v>
      </c>
      <c r="G3725" t="s">
        <v>8079</v>
      </c>
      <c r="H3725" t="s">
        <v>5810</v>
      </c>
      <c r="I3725" t="s">
        <v>5811</v>
      </c>
      <c r="J3725" t="s">
        <v>135</v>
      </c>
      <c r="S3725" t="s">
        <v>136</v>
      </c>
      <c r="T3725" t="s">
        <v>6462</v>
      </c>
      <c r="U3725" t="s">
        <v>136</v>
      </c>
      <c r="V3725" t="s">
        <v>138</v>
      </c>
      <c r="W3725" t="s">
        <v>139</v>
      </c>
      <c r="X3725" t="s">
        <v>140</v>
      </c>
      <c r="Y3725" s="79">
        <v>2</v>
      </c>
      <c r="Z3725" t="s">
        <v>5818</v>
      </c>
    </row>
    <row r="3726" spans="1:26">
      <c r="A3726" s="27">
        <v>45193</v>
      </c>
      <c r="B3726" t="s">
        <v>8080</v>
      </c>
      <c r="C3726" t="s">
        <v>8081</v>
      </c>
      <c r="D3726" s="79">
        <v>5883</v>
      </c>
      <c r="E3726" s="79" t="s">
        <v>5816</v>
      </c>
      <c r="F3726" t="s">
        <v>132</v>
      </c>
      <c r="G3726" t="s">
        <v>8082</v>
      </c>
      <c r="H3726" t="s">
        <v>5810</v>
      </c>
      <c r="I3726" t="s">
        <v>5811</v>
      </c>
      <c r="J3726" t="s">
        <v>135</v>
      </c>
      <c r="S3726" t="s">
        <v>136</v>
      </c>
      <c r="T3726" t="s">
        <v>7080</v>
      </c>
      <c r="U3726" t="s">
        <v>136</v>
      </c>
      <c r="V3726" t="s">
        <v>138</v>
      </c>
      <c r="W3726" t="s">
        <v>139</v>
      </c>
      <c r="X3726" t="s">
        <v>140</v>
      </c>
      <c r="Y3726" s="79">
        <v>1</v>
      </c>
      <c r="Z3726" t="s">
        <v>5818</v>
      </c>
    </row>
    <row r="3727" spans="1:26">
      <c r="A3727" s="27">
        <v>45188</v>
      </c>
      <c r="B3727" t="s">
        <v>8083</v>
      </c>
      <c r="C3727" t="s">
        <v>8084</v>
      </c>
      <c r="D3727" s="79">
        <v>5809</v>
      </c>
      <c r="E3727" s="79" t="s">
        <v>5816</v>
      </c>
      <c r="F3727" t="s">
        <v>132</v>
      </c>
      <c r="G3727" t="s">
        <v>8085</v>
      </c>
      <c r="H3727" t="s">
        <v>5810</v>
      </c>
      <c r="I3727" t="s">
        <v>5811</v>
      </c>
      <c r="J3727" t="s">
        <v>135</v>
      </c>
      <c r="S3727" t="s">
        <v>136</v>
      </c>
      <c r="T3727" t="s">
        <v>7904</v>
      </c>
      <c r="U3727" t="s">
        <v>136</v>
      </c>
      <c r="V3727" t="s">
        <v>138</v>
      </c>
      <c r="W3727" t="s">
        <v>139</v>
      </c>
      <c r="X3727" t="s">
        <v>140</v>
      </c>
      <c r="Y3727" s="79">
        <v>1</v>
      </c>
      <c r="Z3727" t="s">
        <v>5818</v>
      </c>
    </row>
    <row r="3728" spans="1:26">
      <c r="A3728" s="27">
        <v>45173</v>
      </c>
      <c r="B3728" t="s">
        <v>8086</v>
      </c>
      <c r="C3728" t="s">
        <v>8087</v>
      </c>
      <c r="D3728" s="79">
        <v>5558</v>
      </c>
      <c r="E3728" s="79" t="s">
        <v>5816</v>
      </c>
      <c r="F3728" t="s">
        <v>132</v>
      </c>
      <c r="G3728" t="s">
        <v>8088</v>
      </c>
      <c r="H3728" t="s">
        <v>5810</v>
      </c>
      <c r="I3728" t="s">
        <v>5811</v>
      </c>
      <c r="J3728" t="s">
        <v>135</v>
      </c>
      <c r="S3728" t="s">
        <v>136</v>
      </c>
      <c r="T3728" t="s">
        <v>8089</v>
      </c>
      <c r="U3728" t="s">
        <v>136</v>
      </c>
      <c r="V3728" t="s">
        <v>138</v>
      </c>
      <c r="W3728" t="s">
        <v>7665</v>
      </c>
      <c r="X3728" t="s">
        <v>140</v>
      </c>
      <c r="Y3728" s="79">
        <v>2</v>
      </c>
      <c r="Z3728" t="s">
        <v>5818</v>
      </c>
    </row>
    <row r="3729" spans="1:26">
      <c r="A3729" s="27">
        <v>45193</v>
      </c>
      <c r="B3729" t="s">
        <v>8025</v>
      </c>
      <c r="C3729" t="s">
        <v>8090</v>
      </c>
      <c r="D3729" s="79">
        <v>3998</v>
      </c>
      <c r="E3729" s="79" t="s">
        <v>5808</v>
      </c>
      <c r="F3729" t="s">
        <v>2045</v>
      </c>
      <c r="G3729" t="s">
        <v>8091</v>
      </c>
      <c r="H3729" t="s">
        <v>5810</v>
      </c>
      <c r="I3729" t="s">
        <v>5811</v>
      </c>
      <c r="J3729" t="s">
        <v>135</v>
      </c>
      <c r="K3729" s="79">
        <v>1</v>
      </c>
      <c r="L3729" s="79">
        <v>500</v>
      </c>
      <c r="M3729" s="79">
        <v>500</v>
      </c>
      <c r="N3729" s="79">
        <v>0</v>
      </c>
      <c r="O3729" s="79">
        <v>0</v>
      </c>
      <c r="P3729" s="79">
        <v>0</v>
      </c>
      <c r="Q3729" s="79">
        <v>500</v>
      </c>
      <c r="R3729" s="79">
        <v>0</v>
      </c>
      <c r="S3729" t="s">
        <v>136</v>
      </c>
      <c r="T3729" t="s">
        <v>401</v>
      </c>
      <c r="U3729" t="s">
        <v>136</v>
      </c>
      <c r="V3729" t="s">
        <v>138</v>
      </c>
      <c r="W3729" t="s">
        <v>139</v>
      </c>
      <c r="X3729" t="s">
        <v>2024</v>
      </c>
      <c r="Z3729" t="s">
        <v>141</v>
      </c>
    </row>
    <row r="3730" spans="1:26">
      <c r="A3730" s="27">
        <v>45187</v>
      </c>
      <c r="B3730" t="s">
        <v>8005</v>
      </c>
      <c r="C3730" t="s">
        <v>8092</v>
      </c>
      <c r="D3730" s="79">
        <v>5024</v>
      </c>
      <c r="E3730" s="79" t="s">
        <v>5808</v>
      </c>
      <c r="F3730" t="s">
        <v>2045</v>
      </c>
      <c r="G3730" t="s">
        <v>5817</v>
      </c>
      <c r="H3730" t="s">
        <v>5810</v>
      </c>
      <c r="I3730" t="s">
        <v>5811</v>
      </c>
      <c r="J3730" t="s">
        <v>135</v>
      </c>
      <c r="K3730" s="79">
        <v>1</v>
      </c>
      <c r="L3730" s="79">
        <v>500</v>
      </c>
      <c r="M3730" s="79">
        <v>500</v>
      </c>
      <c r="N3730" s="79">
        <v>0</v>
      </c>
      <c r="O3730" s="79">
        <v>0</v>
      </c>
      <c r="P3730" s="79">
        <v>0</v>
      </c>
      <c r="Q3730" s="79">
        <v>0</v>
      </c>
      <c r="R3730" s="79">
        <v>500</v>
      </c>
      <c r="S3730" t="s">
        <v>136</v>
      </c>
      <c r="T3730" t="s">
        <v>401</v>
      </c>
      <c r="U3730" t="s">
        <v>136</v>
      </c>
      <c r="V3730" t="s">
        <v>138</v>
      </c>
      <c r="W3730" t="s">
        <v>139</v>
      </c>
      <c r="X3730" t="s">
        <v>2024</v>
      </c>
      <c r="Z3730" t="s">
        <v>141</v>
      </c>
    </row>
    <row r="3731" spans="1:26">
      <c r="A3731" s="27">
        <v>45189</v>
      </c>
      <c r="B3731" t="s">
        <v>8093</v>
      </c>
      <c r="C3731" t="s">
        <v>8094</v>
      </c>
      <c r="D3731" s="79">
        <v>5931</v>
      </c>
      <c r="E3731" s="79" t="s">
        <v>5808</v>
      </c>
      <c r="F3731" t="s">
        <v>2022</v>
      </c>
      <c r="G3731" t="s">
        <v>8095</v>
      </c>
      <c r="H3731" t="s">
        <v>5810</v>
      </c>
      <c r="I3731" t="s">
        <v>5811</v>
      </c>
      <c r="J3731" t="s">
        <v>135</v>
      </c>
      <c r="K3731" s="79">
        <v>1</v>
      </c>
      <c r="L3731" s="79">
        <v>500</v>
      </c>
      <c r="M3731" s="79">
        <v>500</v>
      </c>
      <c r="N3731" s="79">
        <v>0</v>
      </c>
      <c r="O3731" s="79">
        <v>0</v>
      </c>
      <c r="P3731" s="79">
        <v>0</v>
      </c>
      <c r="Q3731" s="79">
        <v>500</v>
      </c>
      <c r="R3731" s="79">
        <v>0</v>
      </c>
      <c r="S3731" t="s">
        <v>136</v>
      </c>
      <c r="T3731" t="s">
        <v>956</v>
      </c>
      <c r="U3731" t="s">
        <v>136</v>
      </c>
      <c r="V3731" t="s">
        <v>138</v>
      </c>
      <c r="W3731" t="s">
        <v>139</v>
      </c>
      <c r="X3731" t="s">
        <v>2024</v>
      </c>
      <c r="Z3731" t="s">
        <v>141</v>
      </c>
    </row>
    <row r="3732" spans="1:26">
      <c r="A3732" s="27">
        <v>45194</v>
      </c>
      <c r="B3732" t="s">
        <v>8096</v>
      </c>
      <c r="C3732" t="s">
        <v>8097</v>
      </c>
      <c r="D3732" s="79">
        <v>5809</v>
      </c>
      <c r="E3732" s="79" t="s">
        <v>5808</v>
      </c>
      <c r="F3732" t="s">
        <v>2045</v>
      </c>
      <c r="G3732" t="s">
        <v>8085</v>
      </c>
      <c r="H3732" t="s">
        <v>5810</v>
      </c>
      <c r="I3732" t="s">
        <v>5811</v>
      </c>
      <c r="J3732" t="s">
        <v>135</v>
      </c>
      <c r="K3732" s="79">
        <v>1</v>
      </c>
      <c r="L3732" s="79">
        <v>500</v>
      </c>
      <c r="M3732" s="79">
        <v>500</v>
      </c>
      <c r="N3732" s="79">
        <v>0</v>
      </c>
      <c r="O3732" s="79">
        <v>0</v>
      </c>
      <c r="P3732" s="79">
        <v>0</v>
      </c>
      <c r="Q3732" s="79">
        <v>0</v>
      </c>
      <c r="R3732" s="79">
        <v>500</v>
      </c>
      <c r="S3732" t="s">
        <v>136</v>
      </c>
      <c r="T3732" t="s">
        <v>401</v>
      </c>
      <c r="U3732" t="s">
        <v>136</v>
      </c>
      <c r="V3732" t="s">
        <v>138</v>
      </c>
      <c r="W3732" t="s">
        <v>139</v>
      </c>
      <c r="X3732" t="s">
        <v>2024</v>
      </c>
      <c r="Z3732" t="s">
        <v>141</v>
      </c>
    </row>
    <row r="3733" spans="1:26">
      <c r="A3733" s="27">
        <v>45185</v>
      </c>
      <c r="B3733" t="s">
        <v>7995</v>
      </c>
      <c r="C3733" t="s">
        <v>8098</v>
      </c>
      <c r="D3733" s="79">
        <v>4283</v>
      </c>
      <c r="E3733" s="79" t="s">
        <v>5808</v>
      </c>
      <c r="F3733" t="s">
        <v>2221</v>
      </c>
      <c r="G3733" t="s">
        <v>332</v>
      </c>
      <c r="H3733" t="s">
        <v>5810</v>
      </c>
      <c r="I3733" t="s">
        <v>5811</v>
      </c>
      <c r="J3733" t="s">
        <v>135</v>
      </c>
      <c r="K3733" s="79">
        <v>1</v>
      </c>
      <c r="L3733" s="79">
        <v>500</v>
      </c>
      <c r="M3733" s="79">
        <v>500</v>
      </c>
      <c r="N3733" s="79">
        <v>0</v>
      </c>
      <c r="O3733" s="79">
        <v>0</v>
      </c>
      <c r="P3733" s="79">
        <v>0</v>
      </c>
      <c r="Q3733" s="79">
        <v>0</v>
      </c>
      <c r="R3733" s="79">
        <v>500</v>
      </c>
      <c r="S3733" t="s">
        <v>136</v>
      </c>
      <c r="T3733" t="s">
        <v>401</v>
      </c>
      <c r="U3733" t="s">
        <v>136</v>
      </c>
      <c r="V3733" t="s">
        <v>138</v>
      </c>
      <c r="W3733" t="s">
        <v>139</v>
      </c>
      <c r="X3733" t="s">
        <v>2024</v>
      </c>
      <c r="Z3733" t="s">
        <v>141</v>
      </c>
    </row>
    <row r="3734" spans="1:26">
      <c r="A3734" s="27">
        <v>45181</v>
      </c>
      <c r="B3734" t="s">
        <v>8099</v>
      </c>
      <c r="C3734" t="s">
        <v>8100</v>
      </c>
      <c r="D3734" s="79">
        <v>5340</v>
      </c>
      <c r="E3734" s="79" t="s">
        <v>5808</v>
      </c>
      <c r="F3734" t="s">
        <v>2067</v>
      </c>
      <c r="G3734" t="s">
        <v>7456</v>
      </c>
      <c r="H3734" t="s">
        <v>5810</v>
      </c>
      <c r="I3734" t="s">
        <v>5811</v>
      </c>
      <c r="J3734" t="s">
        <v>135</v>
      </c>
      <c r="K3734" s="79">
        <v>1</v>
      </c>
      <c r="L3734" s="79">
        <v>500</v>
      </c>
      <c r="M3734" s="79">
        <v>500</v>
      </c>
      <c r="N3734" s="79">
        <v>0</v>
      </c>
      <c r="O3734" s="79">
        <v>0</v>
      </c>
      <c r="P3734" s="79">
        <v>0</v>
      </c>
      <c r="Q3734" s="79">
        <v>0</v>
      </c>
      <c r="R3734" s="79">
        <v>500</v>
      </c>
      <c r="S3734" t="s">
        <v>136</v>
      </c>
      <c r="T3734" t="s">
        <v>401</v>
      </c>
      <c r="U3734" t="s">
        <v>136</v>
      </c>
      <c r="V3734" t="s">
        <v>138</v>
      </c>
      <c r="W3734" t="s">
        <v>139</v>
      </c>
      <c r="X3734" t="s">
        <v>2024</v>
      </c>
      <c r="Z3734" t="s">
        <v>141</v>
      </c>
    </row>
    <row r="3735" spans="1:26">
      <c r="A3735" s="27">
        <v>45196</v>
      </c>
      <c r="B3735" t="s">
        <v>8101</v>
      </c>
      <c r="C3735" t="s">
        <v>8102</v>
      </c>
      <c r="D3735" s="79">
        <v>5820</v>
      </c>
      <c r="E3735" s="79" t="s">
        <v>5808</v>
      </c>
      <c r="F3735" t="s">
        <v>2045</v>
      </c>
      <c r="G3735" t="s">
        <v>8103</v>
      </c>
      <c r="H3735" t="s">
        <v>5810</v>
      </c>
      <c r="I3735" t="s">
        <v>5811</v>
      </c>
      <c r="J3735" t="s">
        <v>135</v>
      </c>
      <c r="K3735" s="79">
        <v>1</v>
      </c>
      <c r="L3735" s="79">
        <v>500</v>
      </c>
      <c r="M3735" s="79">
        <v>500</v>
      </c>
      <c r="N3735" s="79">
        <v>0</v>
      </c>
      <c r="O3735" s="79">
        <v>0</v>
      </c>
      <c r="P3735" s="79">
        <v>0</v>
      </c>
      <c r="Q3735" s="79">
        <v>0</v>
      </c>
      <c r="R3735" s="79">
        <v>500</v>
      </c>
      <c r="S3735" t="s">
        <v>136</v>
      </c>
      <c r="T3735" t="s">
        <v>401</v>
      </c>
      <c r="U3735" t="s">
        <v>136</v>
      </c>
      <c r="V3735" t="s">
        <v>138</v>
      </c>
      <c r="W3735" t="s">
        <v>139</v>
      </c>
      <c r="X3735" t="s">
        <v>2024</v>
      </c>
      <c r="Z3735" t="s">
        <v>141</v>
      </c>
    </row>
    <row r="3736" spans="1:26">
      <c r="A3736" s="27">
        <v>45173</v>
      </c>
      <c r="B3736" t="s">
        <v>7932</v>
      </c>
      <c r="C3736" t="s">
        <v>8104</v>
      </c>
      <c r="D3736" s="79">
        <v>1518</v>
      </c>
      <c r="E3736" s="79" t="s">
        <v>5808</v>
      </c>
      <c r="F3736" t="s">
        <v>2122</v>
      </c>
      <c r="G3736" t="s">
        <v>3676</v>
      </c>
      <c r="H3736" t="s">
        <v>5810</v>
      </c>
      <c r="I3736" t="s">
        <v>5811</v>
      </c>
      <c r="J3736" t="s">
        <v>135</v>
      </c>
      <c r="K3736" s="79">
        <v>1</v>
      </c>
      <c r="L3736" s="79">
        <v>500</v>
      </c>
      <c r="M3736" s="79">
        <v>500</v>
      </c>
      <c r="N3736" s="79">
        <v>0</v>
      </c>
      <c r="O3736" s="79">
        <v>0</v>
      </c>
      <c r="P3736" s="79">
        <v>0</v>
      </c>
      <c r="Q3736" s="79">
        <v>0</v>
      </c>
      <c r="R3736" s="79">
        <v>500</v>
      </c>
      <c r="S3736" t="s">
        <v>136</v>
      </c>
      <c r="T3736" t="s">
        <v>401</v>
      </c>
      <c r="U3736" t="s">
        <v>136</v>
      </c>
      <c r="V3736" t="s">
        <v>138</v>
      </c>
      <c r="W3736" t="s">
        <v>139</v>
      </c>
      <c r="X3736" t="s">
        <v>2024</v>
      </c>
      <c r="Z3736" t="s">
        <v>141</v>
      </c>
    </row>
    <row r="3737" spans="1:26">
      <c r="A3737" s="27">
        <v>45175</v>
      </c>
      <c r="B3737" t="s">
        <v>8105</v>
      </c>
      <c r="C3737" t="s">
        <v>8106</v>
      </c>
      <c r="D3737" s="79">
        <v>4867</v>
      </c>
      <c r="E3737" s="79" t="s">
        <v>5808</v>
      </c>
      <c r="F3737" t="s">
        <v>2045</v>
      </c>
      <c r="G3737" t="s">
        <v>5856</v>
      </c>
      <c r="H3737" t="s">
        <v>134</v>
      </c>
      <c r="I3737" t="s">
        <v>134</v>
      </c>
      <c r="J3737" t="s">
        <v>135</v>
      </c>
      <c r="K3737" s="79">
        <v>1</v>
      </c>
      <c r="L3737" s="79">
        <v>300</v>
      </c>
      <c r="M3737" s="79">
        <v>300</v>
      </c>
      <c r="N3737" s="79">
        <v>0</v>
      </c>
      <c r="O3737" s="79">
        <v>0</v>
      </c>
      <c r="P3737" s="79">
        <v>0</v>
      </c>
      <c r="Q3737" s="79">
        <v>0</v>
      </c>
      <c r="R3737" s="79">
        <v>300</v>
      </c>
      <c r="S3737" t="s">
        <v>136</v>
      </c>
      <c r="T3737" t="s">
        <v>401</v>
      </c>
      <c r="U3737" t="s">
        <v>136</v>
      </c>
      <c r="V3737" t="s">
        <v>138</v>
      </c>
      <c r="W3737" t="s">
        <v>139</v>
      </c>
      <c r="X3737" t="s">
        <v>2024</v>
      </c>
      <c r="Z3737" t="s">
        <v>141</v>
      </c>
    </row>
    <row r="3738" spans="1:26">
      <c r="A3738" s="27">
        <v>45196</v>
      </c>
      <c r="B3738" t="s">
        <v>8049</v>
      </c>
      <c r="C3738" t="s">
        <v>8107</v>
      </c>
      <c r="D3738" s="79">
        <v>5267</v>
      </c>
      <c r="E3738" s="79" t="s">
        <v>5808</v>
      </c>
      <c r="F3738" t="s">
        <v>2045</v>
      </c>
      <c r="G3738" t="s">
        <v>8108</v>
      </c>
      <c r="H3738" t="s">
        <v>134</v>
      </c>
      <c r="I3738" t="s">
        <v>134</v>
      </c>
      <c r="J3738" t="s">
        <v>135</v>
      </c>
      <c r="K3738" s="79">
        <v>1</v>
      </c>
      <c r="L3738" s="79">
        <v>300</v>
      </c>
      <c r="M3738" s="79">
        <v>300</v>
      </c>
      <c r="N3738" s="79">
        <v>0</v>
      </c>
      <c r="O3738" s="79">
        <v>0</v>
      </c>
      <c r="P3738" s="79">
        <v>0</v>
      </c>
      <c r="Q3738" s="79">
        <v>0</v>
      </c>
      <c r="R3738" s="79">
        <v>300</v>
      </c>
      <c r="S3738" t="s">
        <v>136</v>
      </c>
      <c r="T3738" t="s">
        <v>956</v>
      </c>
      <c r="U3738" t="s">
        <v>136</v>
      </c>
      <c r="V3738" t="s">
        <v>138</v>
      </c>
      <c r="W3738" t="s">
        <v>139</v>
      </c>
      <c r="X3738" t="s">
        <v>2024</v>
      </c>
      <c r="Z3738" t="s">
        <v>141</v>
      </c>
    </row>
    <row r="3739" spans="1:26">
      <c r="A3739" s="27">
        <v>45170</v>
      </c>
      <c r="B3739" t="s">
        <v>7917</v>
      </c>
      <c r="C3739" t="s">
        <v>8109</v>
      </c>
      <c r="D3739" s="79">
        <v>5629</v>
      </c>
      <c r="E3739" s="79" t="s">
        <v>5808</v>
      </c>
      <c r="F3739" t="s">
        <v>2022</v>
      </c>
      <c r="G3739" t="s">
        <v>8110</v>
      </c>
      <c r="H3739" t="s">
        <v>134</v>
      </c>
      <c r="I3739" t="s">
        <v>134</v>
      </c>
      <c r="J3739" t="s">
        <v>135</v>
      </c>
      <c r="K3739" s="79">
        <v>1</v>
      </c>
      <c r="L3739" s="79">
        <v>300</v>
      </c>
      <c r="M3739" s="79">
        <v>300</v>
      </c>
      <c r="N3739" s="79">
        <v>0</v>
      </c>
      <c r="O3739" s="79">
        <v>0</v>
      </c>
      <c r="P3739" s="79">
        <v>0</v>
      </c>
      <c r="Q3739" s="79">
        <v>0</v>
      </c>
      <c r="R3739" s="79">
        <v>300</v>
      </c>
      <c r="S3739" t="s">
        <v>136</v>
      </c>
      <c r="T3739" t="s">
        <v>956</v>
      </c>
      <c r="U3739" t="s">
        <v>136</v>
      </c>
      <c r="V3739" t="s">
        <v>138</v>
      </c>
      <c r="W3739" t="s">
        <v>139</v>
      </c>
      <c r="X3739" t="s">
        <v>2024</v>
      </c>
      <c r="Z3739" t="s">
        <v>141</v>
      </c>
    </row>
    <row r="3740" spans="1:26">
      <c r="A3740" s="27">
        <v>45170</v>
      </c>
      <c r="B3740" t="s">
        <v>7924</v>
      </c>
      <c r="C3740" t="s">
        <v>8111</v>
      </c>
      <c r="D3740" s="79">
        <v>5637</v>
      </c>
      <c r="E3740" s="79" t="s">
        <v>5808</v>
      </c>
      <c r="F3740" t="s">
        <v>2022</v>
      </c>
      <c r="G3740" t="s">
        <v>8112</v>
      </c>
      <c r="H3740" t="s">
        <v>134</v>
      </c>
      <c r="I3740" t="s">
        <v>134</v>
      </c>
      <c r="J3740" t="s">
        <v>135</v>
      </c>
      <c r="K3740" s="79">
        <v>1</v>
      </c>
      <c r="L3740" s="79">
        <v>300</v>
      </c>
      <c r="M3740" s="79">
        <v>300</v>
      </c>
      <c r="N3740" s="79">
        <v>0</v>
      </c>
      <c r="O3740" s="79">
        <v>0</v>
      </c>
      <c r="P3740" s="79">
        <v>0</v>
      </c>
      <c r="Q3740" s="79">
        <v>0</v>
      </c>
      <c r="R3740" s="79">
        <v>300</v>
      </c>
      <c r="S3740" t="s">
        <v>136</v>
      </c>
      <c r="T3740" t="s">
        <v>194</v>
      </c>
      <c r="U3740" t="s">
        <v>136</v>
      </c>
      <c r="V3740" t="s">
        <v>138</v>
      </c>
      <c r="W3740" t="s">
        <v>139</v>
      </c>
      <c r="X3740" t="s">
        <v>2024</v>
      </c>
      <c r="Z3740" t="s">
        <v>141</v>
      </c>
    </row>
    <row r="3741" spans="1:26">
      <c r="A3741" s="27">
        <v>45176</v>
      </c>
      <c r="B3741" t="s">
        <v>8113</v>
      </c>
      <c r="C3741" t="s">
        <v>8114</v>
      </c>
      <c r="D3741" s="79">
        <v>5712</v>
      </c>
      <c r="E3741" s="79" t="s">
        <v>5808</v>
      </c>
      <c r="F3741" t="s">
        <v>2022</v>
      </c>
      <c r="G3741" t="s">
        <v>4909</v>
      </c>
      <c r="H3741" t="s">
        <v>134</v>
      </c>
      <c r="I3741" t="s">
        <v>134</v>
      </c>
      <c r="J3741" t="s">
        <v>135</v>
      </c>
      <c r="K3741" s="79">
        <v>1</v>
      </c>
      <c r="L3741" s="79">
        <v>300</v>
      </c>
      <c r="M3741" s="79">
        <v>300</v>
      </c>
      <c r="N3741" s="79">
        <v>0</v>
      </c>
      <c r="O3741" s="79">
        <v>0</v>
      </c>
      <c r="P3741" s="79">
        <v>0</v>
      </c>
      <c r="Q3741" s="79">
        <v>0</v>
      </c>
      <c r="R3741" s="79">
        <v>300</v>
      </c>
      <c r="S3741" t="s">
        <v>136</v>
      </c>
      <c r="T3741" t="s">
        <v>8115</v>
      </c>
      <c r="U3741" t="s">
        <v>136</v>
      </c>
      <c r="V3741" t="s">
        <v>138</v>
      </c>
      <c r="W3741" t="s">
        <v>139</v>
      </c>
      <c r="X3741" t="s">
        <v>2024</v>
      </c>
      <c r="Z3741" t="s">
        <v>141</v>
      </c>
    </row>
    <row r="3742" spans="1:26">
      <c r="A3742" s="27">
        <v>45184</v>
      </c>
      <c r="B3742" t="s">
        <v>8116</v>
      </c>
      <c r="C3742" t="s">
        <v>8117</v>
      </c>
      <c r="D3742" s="79">
        <v>5856</v>
      </c>
      <c r="E3742" s="79" t="s">
        <v>5808</v>
      </c>
      <c r="F3742" t="s">
        <v>2022</v>
      </c>
      <c r="G3742" t="s">
        <v>8118</v>
      </c>
      <c r="H3742" t="s">
        <v>134</v>
      </c>
      <c r="I3742" t="s">
        <v>134</v>
      </c>
      <c r="J3742" t="s">
        <v>135</v>
      </c>
      <c r="K3742" s="79">
        <v>1</v>
      </c>
      <c r="L3742" s="79">
        <v>300</v>
      </c>
      <c r="M3742" s="79">
        <v>300</v>
      </c>
      <c r="N3742" s="79">
        <v>0</v>
      </c>
      <c r="O3742" s="79">
        <v>0</v>
      </c>
      <c r="P3742" s="79">
        <v>0</v>
      </c>
      <c r="Q3742" s="79">
        <v>0</v>
      </c>
      <c r="R3742" s="79">
        <v>300</v>
      </c>
      <c r="S3742" t="s">
        <v>136</v>
      </c>
      <c r="T3742" t="s">
        <v>956</v>
      </c>
      <c r="U3742" t="s">
        <v>136</v>
      </c>
      <c r="V3742" t="s">
        <v>138</v>
      </c>
      <c r="W3742" t="s">
        <v>139</v>
      </c>
      <c r="X3742" t="s">
        <v>2024</v>
      </c>
      <c r="Z3742" t="s">
        <v>141</v>
      </c>
    </row>
    <row r="3743" spans="1:26">
      <c r="A3743" s="27">
        <v>45186</v>
      </c>
      <c r="B3743" t="s">
        <v>8119</v>
      </c>
      <c r="C3743" t="s">
        <v>8120</v>
      </c>
      <c r="D3743" s="79">
        <v>5884</v>
      </c>
      <c r="E3743" s="79" t="s">
        <v>5808</v>
      </c>
      <c r="F3743" t="s">
        <v>2022</v>
      </c>
      <c r="G3743" t="s">
        <v>8121</v>
      </c>
      <c r="H3743" t="s">
        <v>134</v>
      </c>
      <c r="I3743" t="s">
        <v>134</v>
      </c>
      <c r="J3743" t="s">
        <v>135</v>
      </c>
      <c r="K3743" s="79">
        <v>1</v>
      </c>
      <c r="L3743" s="79">
        <v>300</v>
      </c>
      <c r="M3743" s="79">
        <v>300</v>
      </c>
      <c r="N3743" s="79">
        <v>0</v>
      </c>
      <c r="O3743" s="79">
        <v>0</v>
      </c>
      <c r="P3743" s="79">
        <v>0</v>
      </c>
      <c r="Q3743" s="79">
        <v>0</v>
      </c>
      <c r="R3743" s="79">
        <v>300</v>
      </c>
      <c r="S3743" t="s">
        <v>136</v>
      </c>
      <c r="T3743" t="s">
        <v>401</v>
      </c>
      <c r="U3743" t="s">
        <v>136</v>
      </c>
      <c r="V3743" t="s">
        <v>138</v>
      </c>
      <c r="W3743" t="s">
        <v>139</v>
      </c>
      <c r="X3743" t="s">
        <v>2024</v>
      </c>
      <c r="Z3743" t="s">
        <v>141</v>
      </c>
    </row>
    <row r="3744" spans="1:26">
      <c r="A3744" s="27">
        <v>45193</v>
      </c>
      <c r="B3744" t="s">
        <v>8122</v>
      </c>
      <c r="C3744" t="s">
        <v>8123</v>
      </c>
      <c r="D3744" s="79">
        <v>5978</v>
      </c>
      <c r="E3744" s="79" t="s">
        <v>5808</v>
      </c>
      <c r="F3744" t="s">
        <v>2022</v>
      </c>
      <c r="G3744" t="s">
        <v>8124</v>
      </c>
      <c r="H3744" t="s">
        <v>134</v>
      </c>
      <c r="I3744" t="s">
        <v>134</v>
      </c>
      <c r="J3744" t="s">
        <v>135</v>
      </c>
      <c r="K3744" s="79">
        <v>1</v>
      </c>
      <c r="L3744" s="79">
        <v>300</v>
      </c>
      <c r="M3744" s="79">
        <v>300</v>
      </c>
      <c r="N3744" s="79">
        <v>0</v>
      </c>
      <c r="O3744" s="79">
        <v>0</v>
      </c>
      <c r="P3744" s="79">
        <v>0</v>
      </c>
      <c r="Q3744" s="79">
        <v>0</v>
      </c>
      <c r="R3744" s="79">
        <v>300</v>
      </c>
      <c r="S3744" t="s">
        <v>136</v>
      </c>
      <c r="T3744" t="s">
        <v>956</v>
      </c>
      <c r="U3744" t="s">
        <v>136</v>
      </c>
      <c r="V3744" t="s">
        <v>138</v>
      </c>
      <c r="W3744" t="s">
        <v>139</v>
      </c>
      <c r="X3744" t="s">
        <v>2024</v>
      </c>
      <c r="Z3744" t="s">
        <v>141</v>
      </c>
    </row>
    <row r="3745" spans="1:26">
      <c r="A3745" s="27">
        <v>45194</v>
      </c>
      <c r="B3745" t="s">
        <v>8029</v>
      </c>
      <c r="C3745" t="s">
        <v>8125</v>
      </c>
      <c r="D3745" s="79">
        <v>5988</v>
      </c>
      <c r="E3745" s="79" t="s">
        <v>5808</v>
      </c>
      <c r="F3745" t="s">
        <v>2022</v>
      </c>
      <c r="G3745" t="s">
        <v>8126</v>
      </c>
      <c r="H3745" t="s">
        <v>134</v>
      </c>
      <c r="I3745" t="s">
        <v>134</v>
      </c>
      <c r="J3745" t="s">
        <v>135</v>
      </c>
      <c r="K3745" s="79">
        <v>1</v>
      </c>
      <c r="L3745" s="79">
        <v>300</v>
      </c>
      <c r="M3745" s="79">
        <v>300</v>
      </c>
      <c r="N3745" s="79">
        <v>0</v>
      </c>
      <c r="O3745" s="79">
        <v>0</v>
      </c>
      <c r="P3745" s="79">
        <v>0</v>
      </c>
      <c r="Q3745" s="79">
        <v>0</v>
      </c>
      <c r="R3745" s="79">
        <v>300</v>
      </c>
      <c r="S3745" t="s">
        <v>136</v>
      </c>
      <c r="T3745" t="s">
        <v>956</v>
      </c>
      <c r="U3745" t="s">
        <v>136</v>
      </c>
      <c r="V3745" t="s">
        <v>138</v>
      </c>
      <c r="W3745" t="s">
        <v>139</v>
      </c>
      <c r="X3745" t="s">
        <v>2024</v>
      </c>
      <c r="Z3745" t="s">
        <v>141</v>
      </c>
    </row>
    <row r="3746" spans="1:26">
      <c r="A3746" s="27">
        <v>45195</v>
      </c>
      <c r="B3746" t="s">
        <v>8042</v>
      </c>
      <c r="C3746" t="s">
        <v>8127</v>
      </c>
      <c r="D3746" s="79">
        <v>6005</v>
      </c>
      <c r="E3746" s="79" t="s">
        <v>5808</v>
      </c>
      <c r="F3746" t="s">
        <v>2022</v>
      </c>
      <c r="G3746" t="s">
        <v>4450</v>
      </c>
      <c r="H3746" t="s">
        <v>134</v>
      </c>
      <c r="I3746" t="s">
        <v>134</v>
      </c>
      <c r="J3746" t="s">
        <v>135</v>
      </c>
      <c r="K3746" s="79">
        <v>1</v>
      </c>
      <c r="L3746" s="79">
        <v>300</v>
      </c>
      <c r="M3746" s="79">
        <v>300</v>
      </c>
      <c r="N3746" s="79">
        <v>0</v>
      </c>
      <c r="O3746" s="79">
        <v>0</v>
      </c>
      <c r="P3746" s="79">
        <v>0</v>
      </c>
      <c r="Q3746" s="79">
        <v>0</v>
      </c>
      <c r="R3746" s="79">
        <v>300</v>
      </c>
      <c r="S3746" t="s">
        <v>136</v>
      </c>
      <c r="T3746" t="s">
        <v>956</v>
      </c>
      <c r="U3746" t="s">
        <v>136</v>
      </c>
      <c r="V3746" t="s">
        <v>138</v>
      </c>
      <c r="W3746" t="s">
        <v>139</v>
      </c>
      <c r="X3746" t="s">
        <v>2024</v>
      </c>
      <c r="Z3746" t="s">
        <v>141</v>
      </c>
    </row>
    <row r="3747" spans="1:26">
      <c r="A3747" s="27">
        <v>45195</v>
      </c>
      <c r="B3747" t="s">
        <v>8045</v>
      </c>
      <c r="C3747" t="s">
        <v>8128</v>
      </c>
      <c r="D3747" s="79">
        <v>6013</v>
      </c>
      <c r="E3747" s="79" t="s">
        <v>5808</v>
      </c>
      <c r="F3747" t="s">
        <v>2022</v>
      </c>
      <c r="G3747" t="s">
        <v>8129</v>
      </c>
      <c r="H3747" t="s">
        <v>134</v>
      </c>
      <c r="I3747" t="s">
        <v>134</v>
      </c>
      <c r="J3747" t="s">
        <v>135</v>
      </c>
      <c r="K3747" s="79">
        <v>1</v>
      </c>
      <c r="L3747" s="79">
        <v>300</v>
      </c>
      <c r="M3747" s="79">
        <v>300</v>
      </c>
      <c r="N3747" s="79">
        <v>0</v>
      </c>
      <c r="O3747" s="79">
        <v>0</v>
      </c>
      <c r="P3747" s="79">
        <v>0</v>
      </c>
      <c r="Q3747" s="79">
        <v>0</v>
      </c>
      <c r="R3747" s="79">
        <v>300</v>
      </c>
      <c r="S3747" t="s">
        <v>136</v>
      </c>
      <c r="T3747" t="s">
        <v>956</v>
      </c>
      <c r="U3747" t="s">
        <v>136</v>
      </c>
      <c r="V3747" t="s">
        <v>138</v>
      </c>
      <c r="W3747" t="s">
        <v>139</v>
      </c>
      <c r="X3747" t="s">
        <v>2024</v>
      </c>
      <c r="Z3747" t="s">
        <v>141</v>
      </c>
    </row>
    <row r="3748" spans="1:26">
      <c r="A3748" s="27">
        <v>45195</v>
      </c>
      <c r="B3748" t="s">
        <v>8130</v>
      </c>
      <c r="C3748" t="s">
        <v>8131</v>
      </c>
      <c r="D3748" s="79">
        <v>6014</v>
      </c>
      <c r="E3748" s="79" t="s">
        <v>5808</v>
      </c>
      <c r="F3748" t="s">
        <v>2022</v>
      </c>
      <c r="G3748" t="s">
        <v>8132</v>
      </c>
      <c r="H3748" t="s">
        <v>134</v>
      </c>
      <c r="I3748" t="s">
        <v>134</v>
      </c>
      <c r="J3748" t="s">
        <v>135</v>
      </c>
      <c r="K3748" s="79">
        <v>1</v>
      </c>
      <c r="L3748" s="79">
        <v>300</v>
      </c>
      <c r="M3748" s="79">
        <v>300</v>
      </c>
      <c r="N3748" s="79">
        <v>0</v>
      </c>
      <c r="O3748" s="79">
        <v>0</v>
      </c>
      <c r="P3748" s="79">
        <v>0</v>
      </c>
      <c r="Q3748" s="79">
        <v>0</v>
      </c>
      <c r="R3748" s="79">
        <v>300</v>
      </c>
      <c r="S3748" t="s">
        <v>136</v>
      </c>
      <c r="T3748" t="s">
        <v>649</v>
      </c>
      <c r="U3748" t="s">
        <v>136</v>
      </c>
      <c r="V3748" t="s">
        <v>138</v>
      </c>
      <c r="W3748" t="s">
        <v>139</v>
      </c>
      <c r="X3748" t="s">
        <v>2024</v>
      </c>
      <c r="Z3748" t="s">
        <v>141</v>
      </c>
    </row>
    <row r="3749" spans="1:26">
      <c r="A3749" s="27">
        <v>45170</v>
      </c>
      <c r="B3749" t="s">
        <v>7925</v>
      </c>
      <c r="C3749" t="s">
        <v>8133</v>
      </c>
      <c r="D3749" s="79">
        <v>5639</v>
      </c>
      <c r="E3749" s="79" t="s">
        <v>5808</v>
      </c>
      <c r="F3749" t="s">
        <v>2022</v>
      </c>
      <c r="G3749" t="s">
        <v>8134</v>
      </c>
      <c r="H3749" t="s">
        <v>134</v>
      </c>
      <c r="I3749" t="s">
        <v>134</v>
      </c>
      <c r="J3749" t="s">
        <v>135</v>
      </c>
      <c r="K3749" s="79">
        <v>1</v>
      </c>
      <c r="L3749" s="79">
        <v>300</v>
      </c>
      <c r="M3749" s="79">
        <v>300</v>
      </c>
      <c r="N3749" s="79">
        <v>0</v>
      </c>
      <c r="O3749" s="79">
        <v>0</v>
      </c>
      <c r="P3749" s="79">
        <v>0</v>
      </c>
      <c r="Q3749" s="79">
        <v>0</v>
      </c>
      <c r="R3749" s="79">
        <v>300</v>
      </c>
      <c r="S3749" t="s">
        <v>136</v>
      </c>
      <c r="T3749" t="s">
        <v>4418</v>
      </c>
      <c r="U3749" t="s">
        <v>136</v>
      </c>
      <c r="V3749" t="s">
        <v>138</v>
      </c>
      <c r="W3749" t="s">
        <v>139</v>
      </c>
      <c r="X3749" t="s">
        <v>2024</v>
      </c>
      <c r="Z3749" t="s">
        <v>141</v>
      </c>
    </row>
    <row r="3750" spans="1:26">
      <c r="A3750" s="27">
        <v>45180</v>
      </c>
      <c r="B3750" t="s">
        <v>8135</v>
      </c>
      <c r="C3750" t="s">
        <v>8136</v>
      </c>
      <c r="D3750" s="79">
        <v>5767</v>
      </c>
      <c r="E3750" s="79" t="s">
        <v>5808</v>
      </c>
      <c r="F3750" t="s">
        <v>2022</v>
      </c>
      <c r="G3750" t="s">
        <v>8137</v>
      </c>
      <c r="H3750" t="s">
        <v>134</v>
      </c>
      <c r="I3750" t="s">
        <v>134</v>
      </c>
      <c r="J3750" t="s">
        <v>135</v>
      </c>
      <c r="K3750" s="79">
        <v>1</v>
      </c>
      <c r="L3750" s="79">
        <v>300</v>
      </c>
      <c r="M3750" s="79">
        <v>300</v>
      </c>
      <c r="N3750" s="79">
        <v>0</v>
      </c>
      <c r="O3750" s="79">
        <v>0</v>
      </c>
      <c r="P3750" s="79">
        <v>0</v>
      </c>
      <c r="Q3750" s="79">
        <v>0</v>
      </c>
      <c r="R3750" s="79">
        <v>300</v>
      </c>
      <c r="S3750" t="s">
        <v>136</v>
      </c>
      <c r="T3750" t="s">
        <v>8138</v>
      </c>
      <c r="U3750" t="s">
        <v>136</v>
      </c>
      <c r="V3750" t="s">
        <v>138</v>
      </c>
      <c r="W3750" t="s">
        <v>139</v>
      </c>
      <c r="X3750" t="s">
        <v>2024</v>
      </c>
      <c r="Z3750" t="s">
        <v>141</v>
      </c>
    </row>
    <row r="3751" spans="1:26">
      <c r="A3751" s="27">
        <v>45180</v>
      </c>
      <c r="B3751" t="s">
        <v>8139</v>
      </c>
      <c r="C3751" t="s">
        <v>8140</v>
      </c>
      <c r="D3751" s="79">
        <v>5771</v>
      </c>
      <c r="E3751" s="79" t="s">
        <v>5808</v>
      </c>
      <c r="F3751" t="s">
        <v>2022</v>
      </c>
      <c r="G3751" t="s">
        <v>8141</v>
      </c>
      <c r="H3751" t="s">
        <v>134</v>
      </c>
      <c r="I3751" t="s">
        <v>134</v>
      </c>
      <c r="J3751" t="s">
        <v>135</v>
      </c>
      <c r="K3751" s="79">
        <v>1</v>
      </c>
      <c r="L3751" s="79">
        <v>300</v>
      </c>
      <c r="M3751" s="79">
        <v>300</v>
      </c>
      <c r="N3751" s="79">
        <v>0</v>
      </c>
      <c r="O3751" s="79">
        <v>0</v>
      </c>
      <c r="P3751" s="79">
        <v>0</v>
      </c>
      <c r="Q3751" s="79">
        <v>0</v>
      </c>
      <c r="R3751" s="79">
        <v>300</v>
      </c>
      <c r="S3751" t="s">
        <v>136</v>
      </c>
      <c r="T3751" t="s">
        <v>2149</v>
      </c>
      <c r="U3751" t="s">
        <v>136</v>
      </c>
      <c r="V3751" t="s">
        <v>138</v>
      </c>
      <c r="W3751" t="s">
        <v>139</v>
      </c>
      <c r="X3751" t="s">
        <v>2024</v>
      </c>
      <c r="Z3751" t="s">
        <v>141</v>
      </c>
    </row>
    <row r="3752" spans="1:26">
      <c r="A3752" s="27">
        <v>45195</v>
      </c>
      <c r="B3752" t="s">
        <v>8038</v>
      </c>
      <c r="C3752" t="s">
        <v>8142</v>
      </c>
      <c r="D3752" s="79">
        <v>5228</v>
      </c>
      <c r="E3752" s="79" t="s">
        <v>5808</v>
      </c>
      <c r="F3752" t="s">
        <v>2045</v>
      </c>
      <c r="G3752" t="s">
        <v>6428</v>
      </c>
      <c r="H3752" t="s">
        <v>134</v>
      </c>
      <c r="I3752" t="s">
        <v>134</v>
      </c>
      <c r="J3752" t="s">
        <v>135</v>
      </c>
      <c r="K3752" s="79">
        <v>1</v>
      </c>
      <c r="L3752" s="79">
        <v>300</v>
      </c>
      <c r="M3752" s="79">
        <v>300</v>
      </c>
      <c r="N3752" s="79">
        <v>0</v>
      </c>
      <c r="O3752" s="79">
        <v>0</v>
      </c>
      <c r="P3752" s="79">
        <v>0</v>
      </c>
      <c r="Q3752" s="79">
        <v>0</v>
      </c>
      <c r="R3752" s="79">
        <v>300</v>
      </c>
      <c r="S3752" t="s">
        <v>136</v>
      </c>
      <c r="T3752" t="s">
        <v>401</v>
      </c>
      <c r="U3752" t="s">
        <v>136</v>
      </c>
      <c r="V3752" t="s">
        <v>138</v>
      </c>
      <c r="W3752" t="s">
        <v>139</v>
      </c>
      <c r="X3752" t="s">
        <v>2024</v>
      </c>
      <c r="Z3752" t="s">
        <v>141</v>
      </c>
    </row>
    <row r="3753" spans="1:26">
      <c r="A3753" s="27">
        <v>45181</v>
      </c>
      <c r="B3753" t="s">
        <v>7969</v>
      </c>
      <c r="C3753" t="s">
        <v>8143</v>
      </c>
      <c r="D3753" s="79">
        <v>5268</v>
      </c>
      <c r="E3753" s="79" t="s">
        <v>5808</v>
      </c>
      <c r="F3753" t="s">
        <v>2045</v>
      </c>
      <c r="G3753" t="s">
        <v>7694</v>
      </c>
      <c r="H3753" t="s">
        <v>134</v>
      </c>
      <c r="I3753" t="s">
        <v>134</v>
      </c>
      <c r="J3753" t="s">
        <v>135</v>
      </c>
      <c r="K3753" s="79">
        <v>1</v>
      </c>
      <c r="L3753" s="79">
        <v>300</v>
      </c>
      <c r="M3753" s="79">
        <v>300</v>
      </c>
      <c r="N3753" s="79">
        <v>0</v>
      </c>
      <c r="O3753" s="79">
        <v>0</v>
      </c>
      <c r="P3753" s="79">
        <v>0</v>
      </c>
      <c r="Q3753" s="79">
        <v>0</v>
      </c>
      <c r="R3753" s="79">
        <v>300</v>
      </c>
      <c r="S3753" t="s">
        <v>136</v>
      </c>
      <c r="T3753" t="s">
        <v>401</v>
      </c>
      <c r="U3753" t="s">
        <v>136</v>
      </c>
      <c r="V3753" t="s">
        <v>138</v>
      </c>
      <c r="W3753" t="s">
        <v>139</v>
      </c>
      <c r="X3753" t="s">
        <v>2024</v>
      </c>
      <c r="Z3753" t="s">
        <v>141</v>
      </c>
    </row>
    <row r="3754" spans="1:26">
      <c r="A3754" s="27">
        <v>45173</v>
      </c>
      <c r="B3754" t="s">
        <v>7933</v>
      </c>
      <c r="C3754" t="s">
        <v>8144</v>
      </c>
      <c r="D3754" s="79">
        <v>5671</v>
      </c>
      <c r="E3754" s="79" t="s">
        <v>5808</v>
      </c>
      <c r="F3754" t="s">
        <v>2022</v>
      </c>
      <c r="G3754" t="s">
        <v>8145</v>
      </c>
      <c r="H3754" t="s">
        <v>134</v>
      </c>
      <c r="I3754" t="s">
        <v>134</v>
      </c>
      <c r="J3754" t="s">
        <v>135</v>
      </c>
      <c r="K3754" s="79">
        <v>1</v>
      </c>
      <c r="L3754" s="79">
        <v>300</v>
      </c>
      <c r="M3754" s="79">
        <v>300</v>
      </c>
      <c r="N3754" s="79">
        <v>0</v>
      </c>
      <c r="O3754" s="79">
        <v>0</v>
      </c>
      <c r="P3754" s="79">
        <v>0</v>
      </c>
      <c r="Q3754" s="79">
        <v>0</v>
      </c>
      <c r="R3754" s="79">
        <v>300</v>
      </c>
      <c r="S3754" t="s">
        <v>136</v>
      </c>
      <c r="T3754" t="s">
        <v>956</v>
      </c>
      <c r="U3754" t="s">
        <v>136</v>
      </c>
      <c r="V3754" t="s">
        <v>138</v>
      </c>
      <c r="W3754" t="s">
        <v>139</v>
      </c>
      <c r="X3754" t="s">
        <v>2024</v>
      </c>
      <c r="Z3754" t="s">
        <v>141</v>
      </c>
    </row>
    <row r="3755" spans="1:26">
      <c r="A3755" s="27">
        <v>45174</v>
      </c>
      <c r="B3755" t="s">
        <v>7940</v>
      </c>
      <c r="C3755" t="s">
        <v>8146</v>
      </c>
      <c r="D3755" s="79">
        <v>5682</v>
      </c>
      <c r="E3755" s="79" t="s">
        <v>5808</v>
      </c>
      <c r="F3755" t="s">
        <v>2022</v>
      </c>
      <c r="G3755" t="s">
        <v>8147</v>
      </c>
      <c r="H3755" t="s">
        <v>134</v>
      </c>
      <c r="I3755" t="s">
        <v>134</v>
      </c>
      <c r="J3755" t="s">
        <v>135</v>
      </c>
      <c r="K3755" s="79">
        <v>1</v>
      </c>
      <c r="L3755" s="79">
        <v>300</v>
      </c>
      <c r="M3755" s="79">
        <v>300</v>
      </c>
      <c r="N3755" s="79">
        <v>0</v>
      </c>
      <c r="O3755" s="79">
        <v>0</v>
      </c>
      <c r="P3755" s="79">
        <v>0</v>
      </c>
      <c r="Q3755" s="79">
        <v>0</v>
      </c>
      <c r="R3755" s="79">
        <v>300</v>
      </c>
      <c r="S3755" t="s">
        <v>136</v>
      </c>
      <c r="T3755" t="s">
        <v>956</v>
      </c>
      <c r="U3755" t="s">
        <v>136</v>
      </c>
      <c r="V3755" t="s">
        <v>138</v>
      </c>
      <c r="W3755" t="s">
        <v>139</v>
      </c>
      <c r="X3755" t="s">
        <v>2024</v>
      </c>
      <c r="Z3755" t="s">
        <v>141</v>
      </c>
    </row>
    <row r="3756" spans="1:26">
      <c r="A3756" s="27">
        <v>45177</v>
      </c>
      <c r="B3756" t="s">
        <v>8148</v>
      </c>
      <c r="C3756" t="s">
        <v>8149</v>
      </c>
      <c r="D3756" s="79">
        <v>5719</v>
      </c>
      <c r="E3756" s="79" t="s">
        <v>5808</v>
      </c>
      <c r="F3756" t="s">
        <v>2045</v>
      </c>
      <c r="G3756" t="s">
        <v>8150</v>
      </c>
      <c r="H3756" t="s">
        <v>134</v>
      </c>
      <c r="I3756" t="s">
        <v>134</v>
      </c>
      <c r="J3756" t="s">
        <v>135</v>
      </c>
      <c r="K3756" s="79">
        <v>1</v>
      </c>
      <c r="L3756" s="79">
        <v>300</v>
      </c>
      <c r="M3756" s="79">
        <v>300</v>
      </c>
      <c r="N3756" s="79">
        <v>0</v>
      </c>
      <c r="O3756" s="79">
        <v>0</v>
      </c>
      <c r="P3756" s="79">
        <v>0</v>
      </c>
      <c r="Q3756" s="79">
        <v>0</v>
      </c>
      <c r="R3756" s="79">
        <v>300</v>
      </c>
      <c r="S3756" t="s">
        <v>136</v>
      </c>
      <c r="T3756" t="s">
        <v>401</v>
      </c>
      <c r="U3756" t="s">
        <v>136</v>
      </c>
      <c r="V3756" t="s">
        <v>138</v>
      </c>
      <c r="W3756" t="s">
        <v>139</v>
      </c>
      <c r="X3756" t="s">
        <v>2024</v>
      </c>
      <c r="Z3756" t="s">
        <v>141</v>
      </c>
    </row>
    <row r="3757" spans="1:26">
      <c r="A3757" s="27">
        <v>45176</v>
      </c>
      <c r="B3757" t="s">
        <v>8151</v>
      </c>
      <c r="C3757" t="s">
        <v>8152</v>
      </c>
      <c r="D3757" s="79">
        <v>5720</v>
      </c>
      <c r="E3757" s="79" t="s">
        <v>5808</v>
      </c>
      <c r="F3757" t="s">
        <v>2022</v>
      </c>
      <c r="G3757" t="s">
        <v>8153</v>
      </c>
      <c r="H3757" t="s">
        <v>134</v>
      </c>
      <c r="I3757" t="s">
        <v>134</v>
      </c>
      <c r="J3757" t="s">
        <v>135</v>
      </c>
      <c r="K3757" s="79">
        <v>1</v>
      </c>
      <c r="L3757" s="79">
        <v>300</v>
      </c>
      <c r="M3757" s="79">
        <v>300</v>
      </c>
      <c r="N3757" s="79">
        <v>0</v>
      </c>
      <c r="O3757" s="79">
        <v>0</v>
      </c>
      <c r="P3757" s="79">
        <v>0</v>
      </c>
      <c r="Q3757" s="79">
        <v>0</v>
      </c>
      <c r="R3757" s="79">
        <v>300</v>
      </c>
      <c r="S3757" t="s">
        <v>136</v>
      </c>
      <c r="T3757" t="s">
        <v>1671</v>
      </c>
      <c r="U3757" t="s">
        <v>136</v>
      </c>
      <c r="V3757" t="s">
        <v>138</v>
      </c>
      <c r="W3757" t="s">
        <v>139</v>
      </c>
      <c r="X3757" t="s">
        <v>2024</v>
      </c>
      <c r="Z3757" t="s">
        <v>141</v>
      </c>
    </row>
    <row r="3758" spans="1:26">
      <c r="A3758" s="27">
        <v>45177</v>
      </c>
      <c r="B3758" t="s">
        <v>7952</v>
      </c>
      <c r="C3758" t="s">
        <v>8154</v>
      </c>
      <c r="D3758" s="79">
        <v>5730</v>
      </c>
      <c r="E3758" s="79" t="s">
        <v>5808</v>
      </c>
      <c r="F3758" t="s">
        <v>2022</v>
      </c>
      <c r="G3758" t="s">
        <v>2993</v>
      </c>
      <c r="H3758" t="s">
        <v>134</v>
      </c>
      <c r="I3758" t="s">
        <v>134</v>
      </c>
      <c r="J3758" t="s">
        <v>135</v>
      </c>
      <c r="K3758" s="79">
        <v>1</v>
      </c>
      <c r="L3758" s="79">
        <v>300</v>
      </c>
      <c r="M3758" s="79">
        <v>300</v>
      </c>
      <c r="N3758" s="79">
        <v>0</v>
      </c>
      <c r="O3758" s="79">
        <v>0</v>
      </c>
      <c r="P3758" s="79">
        <v>0</v>
      </c>
      <c r="Q3758" s="79">
        <v>0</v>
      </c>
      <c r="R3758" s="79">
        <v>300</v>
      </c>
      <c r="S3758" t="s">
        <v>136</v>
      </c>
      <c r="T3758" t="s">
        <v>137</v>
      </c>
      <c r="U3758" t="s">
        <v>136</v>
      </c>
      <c r="V3758" t="s">
        <v>138</v>
      </c>
      <c r="W3758" t="s">
        <v>139</v>
      </c>
      <c r="X3758" t="s">
        <v>2024</v>
      </c>
      <c r="Z3758" t="s">
        <v>141</v>
      </c>
    </row>
    <row r="3759" spans="1:26">
      <c r="A3759" s="27">
        <v>45180</v>
      </c>
      <c r="B3759" t="s">
        <v>7956</v>
      </c>
      <c r="C3759" t="s">
        <v>8155</v>
      </c>
      <c r="D3759" s="79">
        <v>5761</v>
      </c>
      <c r="E3759" s="79" t="s">
        <v>5808</v>
      </c>
      <c r="F3759" t="s">
        <v>2022</v>
      </c>
      <c r="G3759" t="s">
        <v>8156</v>
      </c>
      <c r="H3759" t="s">
        <v>134</v>
      </c>
      <c r="I3759" t="s">
        <v>134</v>
      </c>
      <c r="J3759" t="s">
        <v>135</v>
      </c>
      <c r="K3759" s="79">
        <v>1</v>
      </c>
      <c r="L3759" s="79">
        <v>300</v>
      </c>
      <c r="M3759" s="79">
        <v>300</v>
      </c>
      <c r="N3759" s="79">
        <v>0</v>
      </c>
      <c r="O3759" s="79">
        <v>0</v>
      </c>
      <c r="P3759" s="79">
        <v>0</v>
      </c>
      <c r="Q3759" s="79">
        <v>0</v>
      </c>
      <c r="R3759" s="79">
        <v>300</v>
      </c>
      <c r="S3759" t="s">
        <v>136</v>
      </c>
      <c r="T3759" t="s">
        <v>3431</v>
      </c>
      <c r="U3759" t="s">
        <v>136</v>
      </c>
      <c r="V3759" t="s">
        <v>138</v>
      </c>
      <c r="W3759" t="s">
        <v>139</v>
      </c>
      <c r="X3759" t="s">
        <v>2024</v>
      </c>
      <c r="Z3759" t="s">
        <v>141</v>
      </c>
    </row>
    <row r="3760" spans="1:26">
      <c r="A3760" s="27">
        <v>45180</v>
      </c>
      <c r="B3760" t="s">
        <v>8157</v>
      </c>
      <c r="C3760" t="s">
        <v>8158</v>
      </c>
      <c r="D3760" s="79">
        <v>5762</v>
      </c>
      <c r="E3760" s="79" t="s">
        <v>5808</v>
      </c>
      <c r="F3760" t="s">
        <v>2022</v>
      </c>
      <c r="G3760" t="s">
        <v>3648</v>
      </c>
      <c r="H3760" t="s">
        <v>134</v>
      </c>
      <c r="I3760" t="s">
        <v>134</v>
      </c>
      <c r="J3760" t="s">
        <v>135</v>
      </c>
      <c r="K3760" s="79">
        <v>1</v>
      </c>
      <c r="L3760" s="79">
        <v>300</v>
      </c>
      <c r="M3760" s="79">
        <v>300</v>
      </c>
      <c r="N3760" s="79">
        <v>0</v>
      </c>
      <c r="O3760" s="79">
        <v>0</v>
      </c>
      <c r="P3760" s="79">
        <v>0</v>
      </c>
      <c r="Q3760" s="79">
        <v>0</v>
      </c>
      <c r="R3760" s="79">
        <v>300</v>
      </c>
      <c r="S3760" t="s">
        <v>136</v>
      </c>
      <c r="T3760" t="s">
        <v>956</v>
      </c>
      <c r="U3760" t="s">
        <v>136</v>
      </c>
      <c r="V3760" t="s">
        <v>138</v>
      </c>
      <c r="W3760" t="s">
        <v>139</v>
      </c>
      <c r="X3760" t="s">
        <v>2024</v>
      </c>
      <c r="Z3760" t="s">
        <v>141</v>
      </c>
    </row>
    <row r="3761" spans="1:26">
      <c r="A3761" s="27">
        <v>45180</v>
      </c>
      <c r="B3761" t="s">
        <v>8159</v>
      </c>
      <c r="C3761" t="s">
        <v>8160</v>
      </c>
      <c r="D3761" s="79">
        <v>5573</v>
      </c>
      <c r="E3761" s="79" t="s">
        <v>5808</v>
      </c>
      <c r="F3761" t="s">
        <v>2045</v>
      </c>
      <c r="G3761" t="s">
        <v>2141</v>
      </c>
      <c r="H3761" t="s">
        <v>134</v>
      </c>
      <c r="I3761" t="s">
        <v>134</v>
      </c>
      <c r="J3761" t="s">
        <v>135</v>
      </c>
      <c r="K3761" s="79">
        <v>1</v>
      </c>
      <c r="L3761" s="79">
        <v>300</v>
      </c>
      <c r="M3761" s="79">
        <v>300</v>
      </c>
      <c r="N3761" s="79">
        <v>0</v>
      </c>
      <c r="O3761" s="79">
        <v>0</v>
      </c>
      <c r="P3761" s="79">
        <v>0</v>
      </c>
      <c r="Q3761" s="79">
        <v>0</v>
      </c>
      <c r="R3761" s="79">
        <v>300</v>
      </c>
      <c r="S3761" t="s">
        <v>136</v>
      </c>
      <c r="T3761" t="s">
        <v>401</v>
      </c>
      <c r="U3761" t="s">
        <v>136</v>
      </c>
      <c r="V3761" t="s">
        <v>138</v>
      </c>
      <c r="W3761" t="s">
        <v>139</v>
      </c>
      <c r="X3761" t="s">
        <v>2024</v>
      </c>
      <c r="Z3761" t="s">
        <v>141</v>
      </c>
    </row>
    <row r="3762" spans="1:26">
      <c r="A3762" s="27">
        <v>45170</v>
      </c>
      <c r="B3762" t="s">
        <v>7920</v>
      </c>
      <c r="C3762" t="s">
        <v>8161</v>
      </c>
      <c r="D3762" s="79">
        <v>5632</v>
      </c>
      <c r="E3762" s="79" t="s">
        <v>5808</v>
      </c>
      <c r="F3762" t="s">
        <v>2022</v>
      </c>
      <c r="G3762" t="s">
        <v>8162</v>
      </c>
      <c r="H3762" t="s">
        <v>134</v>
      </c>
      <c r="I3762" t="s">
        <v>134</v>
      </c>
      <c r="J3762" t="s">
        <v>135</v>
      </c>
      <c r="K3762" s="79">
        <v>1</v>
      </c>
      <c r="L3762" s="79">
        <v>300</v>
      </c>
      <c r="M3762" s="79">
        <v>300</v>
      </c>
      <c r="N3762" s="79">
        <v>0</v>
      </c>
      <c r="O3762" s="79">
        <v>0</v>
      </c>
      <c r="P3762" s="79">
        <v>0</v>
      </c>
      <c r="Q3762" s="79">
        <v>0</v>
      </c>
      <c r="R3762" s="79">
        <v>300</v>
      </c>
      <c r="S3762" t="s">
        <v>136</v>
      </c>
      <c r="T3762" t="s">
        <v>956</v>
      </c>
      <c r="U3762" t="s">
        <v>136</v>
      </c>
      <c r="V3762" t="s">
        <v>138</v>
      </c>
      <c r="W3762" t="s">
        <v>139</v>
      </c>
      <c r="X3762" t="s">
        <v>2024</v>
      </c>
      <c r="Z3762" t="s">
        <v>141</v>
      </c>
    </row>
    <row r="3763" spans="1:26">
      <c r="A3763" s="27">
        <v>45170</v>
      </c>
      <c r="B3763" t="s">
        <v>7921</v>
      </c>
      <c r="C3763" t="s">
        <v>8163</v>
      </c>
      <c r="D3763" s="79">
        <v>5633</v>
      </c>
      <c r="E3763" s="79" t="s">
        <v>5808</v>
      </c>
      <c r="F3763" t="s">
        <v>2022</v>
      </c>
      <c r="G3763" t="s">
        <v>8164</v>
      </c>
      <c r="H3763" t="s">
        <v>134</v>
      </c>
      <c r="I3763" t="s">
        <v>134</v>
      </c>
      <c r="J3763" t="s">
        <v>135</v>
      </c>
      <c r="K3763" s="79">
        <v>1</v>
      </c>
      <c r="L3763" s="79">
        <v>300</v>
      </c>
      <c r="M3763" s="79">
        <v>300</v>
      </c>
      <c r="N3763" s="79">
        <v>0</v>
      </c>
      <c r="O3763" s="79">
        <v>0</v>
      </c>
      <c r="P3763" s="79">
        <v>0</v>
      </c>
      <c r="Q3763" s="79">
        <v>0</v>
      </c>
      <c r="R3763" s="79">
        <v>300</v>
      </c>
      <c r="S3763" t="s">
        <v>136</v>
      </c>
      <c r="T3763" t="s">
        <v>956</v>
      </c>
      <c r="U3763" t="s">
        <v>136</v>
      </c>
      <c r="V3763" t="s">
        <v>138</v>
      </c>
      <c r="W3763" t="s">
        <v>139</v>
      </c>
      <c r="X3763" t="s">
        <v>2024</v>
      </c>
      <c r="Z3763" t="s">
        <v>141</v>
      </c>
    </row>
    <row r="3764" spans="1:26">
      <c r="A3764" s="27">
        <v>45170</v>
      </c>
      <c r="B3764" t="s">
        <v>8165</v>
      </c>
      <c r="C3764" t="s">
        <v>8166</v>
      </c>
      <c r="D3764" s="79">
        <v>5643</v>
      </c>
      <c r="E3764" s="79" t="s">
        <v>5808</v>
      </c>
      <c r="F3764" t="s">
        <v>2022</v>
      </c>
      <c r="G3764" t="s">
        <v>8167</v>
      </c>
      <c r="H3764" t="s">
        <v>134</v>
      </c>
      <c r="I3764" t="s">
        <v>134</v>
      </c>
      <c r="J3764" t="s">
        <v>135</v>
      </c>
      <c r="K3764" s="79">
        <v>1</v>
      </c>
      <c r="L3764" s="79">
        <v>300</v>
      </c>
      <c r="M3764" s="79">
        <v>300</v>
      </c>
      <c r="N3764" s="79">
        <v>0</v>
      </c>
      <c r="O3764" s="79">
        <v>0</v>
      </c>
      <c r="P3764" s="79">
        <v>0</v>
      </c>
      <c r="Q3764" s="79">
        <v>0</v>
      </c>
      <c r="R3764" s="79">
        <v>300</v>
      </c>
      <c r="S3764" t="s">
        <v>136</v>
      </c>
      <c r="T3764" t="s">
        <v>956</v>
      </c>
      <c r="U3764" t="s">
        <v>136</v>
      </c>
      <c r="V3764" t="s">
        <v>138</v>
      </c>
      <c r="W3764" t="s">
        <v>139</v>
      </c>
      <c r="X3764" t="s">
        <v>2024</v>
      </c>
      <c r="Z3764" t="s">
        <v>141</v>
      </c>
    </row>
    <row r="3765" spans="1:26">
      <c r="A3765" s="27">
        <v>45192</v>
      </c>
      <c r="B3765" t="s">
        <v>8024</v>
      </c>
      <c r="C3765" t="s">
        <v>8168</v>
      </c>
      <c r="D3765" s="79">
        <v>5656</v>
      </c>
      <c r="E3765" s="79" t="s">
        <v>5808</v>
      </c>
      <c r="F3765" t="s">
        <v>2045</v>
      </c>
      <c r="G3765" t="s">
        <v>8169</v>
      </c>
      <c r="H3765" t="s">
        <v>134</v>
      </c>
      <c r="I3765" t="s">
        <v>134</v>
      </c>
      <c r="J3765" t="s">
        <v>135</v>
      </c>
      <c r="K3765" s="79">
        <v>1</v>
      </c>
      <c r="L3765" s="79">
        <v>300</v>
      </c>
      <c r="M3765" s="79">
        <v>300</v>
      </c>
      <c r="N3765" s="79">
        <v>0</v>
      </c>
      <c r="O3765" s="79">
        <v>0</v>
      </c>
      <c r="P3765" s="79">
        <v>0</v>
      </c>
      <c r="Q3765" s="79">
        <v>0</v>
      </c>
      <c r="R3765" s="79">
        <v>300</v>
      </c>
      <c r="S3765" t="s">
        <v>136</v>
      </c>
      <c r="T3765" t="s">
        <v>401</v>
      </c>
      <c r="U3765" t="s">
        <v>136</v>
      </c>
      <c r="V3765" t="s">
        <v>138</v>
      </c>
      <c r="W3765" t="s">
        <v>139</v>
      </c>
      <c r="X3765" t="s">
        <v>2024</v>
      </c>
      <c r="Z3765" t="s">
        <v>141</v>
      </c>
    </row>
    <row r="3766" spans="1:26">
      <c r="A3766" s="27">
        <v>45192</v>
      </c>
      <c r="B3766" t="s">
        <v>8170</v>
      </c>
      <c r="C3766" t="s">
        <v>8171</v>
      </c>
      <c r="D3766" s="79">
        <v>5656</v>
      </c>
      <c r="E3766" s="79" t="s">
        <v>5808</v>
      </c>
      <c r="F3766" t="s">
        <v>2045</v>
      </c>
      <c r="G3766" t="s">
        <v>8169</v>
      </c>
      <c r="H3766" t="s">
        <v>134</v>
      </c>
      <c r="I3766" t="s">
        <v>134</v>
      </c>
      <c r="J3766" t="s">
        <v>135</v>
      </c>
      <c r="K3766" s="79">
        <v>1</v>
      </c>
      <c r="L3766" s="79">
        <v>300</v>
      </c>
      <c r="M3766" s="79">
        <v>300</v>
      </c>
      <c r="N3766" s="79">
        <v>0</v>
      </c>
      <c r="O3766" s="79">
        <v>0</v>
      </c>
      <c r="P3766" s="79">
        <v>0</v>
      </c>
      <c r="Q3766" s="79">
        <v>0</v>
      </c>
      <c r="R3766" s="79">
        <v>300</v>
      </c>
      <c r="S3766" t="s">
        <v>136</v>
      </c>
      <c r="T3766" t="s">
        <v>401</v>
      </c>
      <c r="U3766" t="s">
        <v>136</v>
      </c>
      <c r="V3766" t="s">
        <v>138</v>
      </c>
      <c r="W3766" t="s">
        <v>139</v>
      </c>
      <c r="X3766" t="s">
        <v>2024</v>
      </c>
      <c r="Z3766" t="s">
        <v>141</v>
      </c>
    </row>
    <row r="3767" spans="1:26">
      <c r="A3767" s="27">
        <v>45171</v>
      </c>
      <c r="B3767" t="s">
        <v>7928</v>
      </c>
      <c r="C3767" t="s">
        <v>8172</v>
      </c>
      <c r="D3767" s="79">
        <v>5656</v>
      </c>
      <c r="E3767" s="79" t="s">
        <v>5808</v>
      </c>
      <c r="F3767" t="s">
        <v>2022</v>
      </c>
      <c r="G3767" t="s">
        <v>8169</v>
      </c>
      <c r="H3767" t="s">
        <v>134</v>
      </c>
      <c r="I3767" t="s">
        <v>134</v>
      </c>
      <c r="J3767" t="s">
        <v>135</v>
      </c>
      <c r="K3767" s="79">
        <v>1</v>
      </c>
      <c r="L3767" s="79">
        <v>300</v>
      </c>
      <c r="M3767" s="79">
        <v>300</v>
      </c>
      <c r="N3767" s="79">
        <v>0</v>
      </c>
      <c r="O3767" s="79">
        <v>0</v>
      </c>
      <c r="P3767" s="79">
        <v>0</v>
      </c>
      <c r="Q3767" s="79">
        <v>0</v>
      </c>
      <c r="R3767" s="79">
        <v>300</v>
      </c>
      <c r="S3767" t="s">
        <v>136</v>
      </c>
      <c r="T3767" t="s">
        <v>443</v>
      </c>
      <c r="U3767" t="s">
        <v>136</v>
      </c>
      <c r="V3767" t="s">
        <v>138</v>
      </c>
      <c r="W3767" t="s">
        <v>139</v>
      </c>
      <c r="X3767" t="s">
        <v>2024</v>
      </c>
      <c r="Z3767" t="s">
        <v>141</v>
      </c>
    </row>
    <row r="3768" spans="1:26">
      <c r="A3768" s="27">
        <v>45173</v>
      </c>
      <c r="B3768" t="s">
        <v>7931</v>
      </c>
      <c r="C3768" t="s">
        <v>8173</v>
      </c>
      <c r="D3768" s="79">
        <v>5668</v>
      </c>
      <c r="E3768" s="79" t="s">
        <v>5808</v>
      </c>
      <c r="F3768" t="s">
        <v>2022</v>
      </c>
      <c r="G3768" t="s">
        <v>8174</v>
      </c>
      <c r="H3768" t="s">
        <v>134</v>
      </c>
      <c r="I3768" t="s">
        <v>134</v>
      </c>
      <c r="J3768" t="s">
        <v>135</v>
      </c>
      <c r="K3768" s="79">
        <v>1</v>
      </c>
      <c r="L3768" s="79">
        <v>300</v>
      </c>
      <c r="M3768" s="79">
        <v>300</v>
      </c>
      <c r="N3768" s="79">
        <v>0</v>
      </c>
      <c r="O3768" s="79">
        <v>0</v>
      </c>
      <c r="P3768" s="79">
        <v>0</v>
      </c>
      <c r="Q3768" s="79">
        <v>0</v>
      </c>
      <c r="R3768" s="79">
        <v>300</v>
      </c>
      <c r="S3768" t="s">
        <v>136</v>
      </c>
      <c r="T3768" t="s">
        <v>8175</v>
      </c>
      <c r="U3768" t="s">
        <v>136</v>
      </c>
      <c r="V3768" t="s">
        <v>138</v>
      </c>
      <c r="W3768" t="s">
        <v>139</v>
      </c>
      <c r="X3768" t="s">
        <v>2024</v>
      </c>
      <c r="Z3768" t="s">
        <v>141</v>
      </c>
    </row>
    <row r="3769" spans="1:26">
      <c r="A3769" s="27">
        <v>45173</v>
      </c>
      <c r="B3769" t="s">
        <v>7935</v>
      </c>
      <c r="C3769" t="s">
        <v>8176</v>
      </c>
      <c r="D3769" s="79">
        <v>5676</v>
      </c>
      <c r="E3769" s="79" t="s">
        <v>5808</v>
      </c>
      <c r="F3769" t="s">
        <v>2022</v>
      </c>
      <c r="G3769" t="s">
        <v>8177</v>
      </c>
      <c r="H3769" t="s">
        <v>134</v>
      </c>
      <c r="I3769" t="s">
        <v>134</v>
      </c>
      <c r="J3769" t="s">
        <v>135</v>
      </c>
      <c r="K3769" s="79">
        <v>1</v>
      </c>
      <c r="L3769" s="79">
        <v>300</v>
      </c>
      <c r="M3769" s="79">
        <v>300</v>
      </c>
      <c r="N3769" s="79">
        <v>0</v>
      </c>
      <c r="O3769" s="79">
        <v>0</v>
      </c>
      <c r="P3769" s="79">
        <v>0</v>
      </c>
      <c r="Q3769" s="79">
        <v>0</v>
      </c>
      <c r="R3769" s="79">
        <v>300</v>
      </c>
      <c r="S3769" t="s">
        <v>136</v>
      </c>
      <c r="T3769" t="s">
        <v>2218</v>
      </c>
      <c r="U3769" t="s">
        <v>136</v>
      </c>
      <c r="V3769" t="s">
        <v>138</v>
      </c>
      <c r="W3769" t="s">
        <v>139</v>
      </c>
      <c r="X3769" t="s">
        <v>2024</v>
      </c>
      <c r="Z3769" t="s">
        <v>141</v>
      </c>
    </row>
    <row r="3770" spans="1:26">
      <c r="A3770" s="27">
        <v>45174</v>
      </c>
      <c r="B3770" t="s">
        <v>7941</v>
      </c>
      <c r="C3770" t="s">
        <v>8178</v>
      </c>
      <c r="D3770" s="79">
        <v>5686</v>
      </c>
      <c r="E3770" s="79" t="s">
        <v>5808</v>
      </c>
      <c r="F3770" t="s">
        <v>2022</v>
      </c>
      <c r="G3770" t="s">
        <v>8179</v>
      </c>
      <c r="H3770" t="s">
        <v>134</v>
      </c>
      <c r="I3770" t="s">
        <v>134</v>
      </c>
      <c r="J3770" t="s">
        <v>135</v>
      </c>
      <c r="K3770" s="79">
        <v>1</v>
      </c>
      <c r="L3770" s="79">
        <v>300</v>
      </c>
      <c r="M3770" s="79">
        <v>300</v>
      </c>
      <c r="N3770" s="79">
        <v>0</v>
      </c>
      <c r="O3770" s="79">
        <v>0</v>
      </c>
      <c r="P3770" s="79">
        <v>0</v>
      </c>
      <c r="Q3770" s="79">
        <v>0</v>
      </c>
      <c r="R3770" s="79">
        <v>300</v>
      </c>
      <c r="S3770" t="s">
        <v>136</v>
      </c>
      <c r="T3770" t="s">
        <v>956</v>
      </c>
      <c r="U3770" t="s">
        <v>136</v>
      </c>
      <c r="V3770" t="s">
        <v>138</v>
      </c>
      <c r="W3770" t="s">
        <v>139</v>
      </c>
      <c r="X3770" t="s">
        <v>2024</v>
      </c>
      <c r="Z3770" t="s">
        <v>141</v>
      </c>
    </row>
    <row r="3771" spans="1:26">
      <c r="A3771" s="27">
        <v>45174</v>
      </c>
      <c r="B3771" t="s">
        <v>7942</v>
      </c>
      <c r="C3771" t="s">
        <v>8180</v>
      </c>
      <c r="D3771" s="79">
        <v>5689</v>
      </c>
      <c r="E3771" s="79" t="s">
        <v>5808</v>
      </c>
      <c r="F3771" t="s">
        <v>2022</v>
      </c>
      <c r="G3771" t="s">
        <v>8181</v>
      </c>
      <c r="H3771" t="s">
        <v>134</v>
      </c>
      <c r="I3771" t="s">
        <v>134</v>
      </c>
      <c r="J3771" t="s">
        <v>135</v>
      </c>
      <c r="K3771" s="79">
        <v>1</v>
      </c>
      <c r="L3771" s="79">
        <v>300</v>
      </c>
      <c r="M3771" s="79">
        <v>300</v>
      </c>
      <c r="N3771" s="79">
        <v>0</v>
      </c>
      <c r="O3771" s="79">
        <v>0</v>
      </c>
      <c r="P3771" s="79">
        <v>0</v>
      </c>
      <c r="Q3771" s="79">
        <v>0</v>
      </c>
      <c r="R3771" s="79">
        <v>300</v>
      </c>
      <c r="S3771" t="s">
        <v>136</v>
      </c>
      <c r="T3771" t="s">
        <v>3644</v>
      </c>
      <c r="U3771" t="s">
        <v>136</v>
      </c>
      <c r="V3771" t="s">
        <v>138</v>
      </c>
      <c r="W3771" t="s">
        <v>139</v>
      </c>
      <c r="X3771" t="s">
        <v>2024</v>
      </c>
      <c r="Z3771" t="s">
        <v>141</v>
      </c>
    </row>
    <row r="3772" spans="1:26">
      <c r="A3772" s="27">
        <v>45175</v>
      </c>
      <c r="B3772" t="s">
        <v>8182</v>
      </c>
      <c r="C3772" t="s">
        <v>8183</v>
      </c>
      <c r="D3772" s="79">
        <v>5706</v>
      </c>
      <c r="E3772" s="79" t="s">
        <v>5808</v>
      </c>
      <c r="F3772" t="s">
        <v>2022</v>
      </c>
      <c r="G3772" t="s">
        <v>8184</v>
      </c>
      <c r="H3772" t="s">
        <v>134</v>
      </c>
      <c r="I3772" t="s">
        <v>134</v>
      </c>
      <c r="J3772" t="s">
        <v>135</v>
      </c>
      <c r="K3772" s="79">
        <v>1</v>
      </c>
      <c r="L3772" s="79">
        <v>300</v>
      </c>
      <c r="M3772" s="79">
        <v>300</v>
      </c>
      <c r="N3772" s="79">
        <v>0</v>
      </c>
      <c r="O3772" s="79">
        <v>0</v>
      </c>
      <c r="P3772" s="79">
        <v>0</v>
      </c>
      <c r="Q3772" s="79">
        <v>0</v>
      </c>
      <c r="R3772" s="79">
        <v>300</v>
      </c>
      <c r="S3772" t="s">
        <v>136</v>
      </c>
      <c r="T3772" t="s">
        <v>956</v>
      </c>
      <c r="U3772" t="s">
        <v>136</v>
      </c>
      <c r="V3772" t="s">
        <v>138</v>
      </c>
      <c r="W3772" t="s">
        <v>139</v>
      </c>
      <c r="X3772" t="s">
        <v>2024</v>
      </c>
      <c r="Z3772" t="s">
        <v>141</v>
      </c>
    </row>
    <row r="3773" spans="1:26">
      <c r="A3773" s="27">
        <v>45180</v>
      </c>
      <c r="B3773" t="s">
        <v>7959</v>
      </c>
      <c r="C3773" t="s">
        <v>8185</v>
      </c>
      <c r="D3773" s="79">
        <v>5768</v>
      </c>
      <c r="E3773" s="79" t="s">
        <v>5808</v>
      </c>
      <c r="F3773" t="s">
        <v>2022</v>
      </c>
      <c r="G3773" t="s">
        <v>8186</v>
      </c>
      <c r="H3773" t="s">
        <v>134</v>
      </c>
      <c r="I3773" t="s">
        <v>134</v>
      </c>
      <c r="J3773" t="s">
        <v>135</v>
      </c>
      <c r="K3773" s="79">
        <v>1</v>
      </c>
      <c r="L3773" s="79">
        <v>300</v>
      </c>
      <c r="M3773" s="79">
        <v>300</v>
      </c>
      <c r="N3773" s="79">
        <v>0</v>
      </c>
      <c r="O3773" s="79">
        <v>0</v>
      </c>
      <c r="P3773" s="79">
        <v>0</v>
      </c>
      <c r="Q3773" s="79">
        <v>0</v>
      </c>
      <c r="R3773" s="79">
        <v>300</v>
      </c>
      <c r="S3773" t="s">
        <v>136</v>
      </c>
      <c r="T3773" t="s">
        <v>8187</v>
      </c>
      <c r="U3773" t="s">
        <v>136</v>
      </c>
      <c r="V3773" t="s">
        <v>138</v>
      </c>
      <c r="W3773" t="s">
        <v>139</v>
      </c>
      <c r="X3773" t="s">
        <v>2024</v>
      </c>
      <c r="Z3773" t="s">
        <v>141</v>
      </c>
    </row>
    <row r="3774" spans="1:26">
      <c r="A3774" s="27">
        <v>45181</v>
      </c>
      <c r="B3774" t="s">
        <v>7970</v>
      </c>
      <c r="C3774" t="s">
        <v>8188</v>
      </c>
      <c r="D3774" s="79">
        <v>5789</v>
      </c>
      <c r="E3774" s="79" t="s">
        <v>5808</v>
      </c>
      <c r="F3774" t="s">
        <v>2022</v>
      </c>
      <c r="G3774" t="s">
        <v>8189</v>
      </c>
      <c r="H3774" t="s">
        <v>134</v>
      </c>
      <c r="I3774" t="s">
        <v>134</v>
      </c>
      <c r="J3774" t="s">
        <v>135</v>
      </c>
      <c r="K3774" s="79">
        <v>1</v>
      </c>
      <c r="L3774" s="79">
        <v>300</v>
      </c>
      <c r="M3774" s="79">
        <v>300</v>
      </c>
      <c r="N3774" s="79">
        <v>0</v>
      </c>
      <c r="O3774" s="79">
        <v>0</v>
      </c>
      <c r="P3774" s="79">
        <v>0</v>
      </c>
      <c r="Q3774" s="79">
        <v>150</v>
      </c>
      <c r="R3774" s="79">
        <v>150</v>
      </c>
      <c r="S3774" t="s">
        <v>136</v>
      </c>
      <c r="T3774" t="s">
        <v>956</v>
      </c>
      <c r="U3774" t="s">
        <v>136</v>
      </c>
      <c r="V3774" t="s">
        <v>138</v>
      </c>
      <c r="W3774" t="s">
        <v>139</v>
      </c>
      <c r="X3774" t="s">
        <v>2024</v>
      </c>
      <c r="Z3774" t="s">
        <v>141</v>
      </c>
    </row>
    <row r="3775" spans="1:26">
      <c r="A3775" s="27">
        <v>45181</v>
      </c>
      <c r="B3775" t="s">
        <v>7974</v>
      </c>
      <c r="C3775" t="s">
        <v>8190</v>
      </c>
      <c r="D3775" s="79">
        <v>5793</v>
      </c>
      <c r="E3775" s="79" t="s">
        <v>5808</v>
      </c>
      <c r="F3775" t="s">
        <v>2022</v>
      </c>
      <c r="G3775" t="s">
        <v>8191</v>
      </c>
      <c r="H3775" t="s">
        <v>134</v>
      </c>
      <c r="I3775" t="s">
        <v>134</v>
      </c>
      <c r="J3775" t="s">
        <v>135</v>
      </c>
      <c r="K3775" s="79">
        <v>1</v>
      </c>
      <c r="L3775" s="79">
        <v>300</v>
      </c>
      <c r="M3775" s="79">
        <v>300</v>
      </c>
      <c r="N3775" s="79">
        <v>0</v>
      </c>
      <c r="O3775" s="79">
        <v>0</v>
      </c>
      <c r="P3775" s="79">
        <v>0</v>
      </c>
      <c r="Q3775" s="79">
        <v>0</v>
      </c>
      <c r="R3775" s="79">
        <v>300</v>
      </c>
      <c r="S3775" t="s">
        <v>136</v>
      </c>
      <c r="T3775" t="s">
        <v>956</v>
      </c>
      <c r="U3775" t="s">
        <v>136</v>
      </c>
      <c r="V3775" t="s">
        <v>138</v>
      </c>
      <c r="W3775" t="s">
        <v>139</v>
      </c>
      <c r="X3775" t="s">
        <v>2024</v>
      </c>
      <c r="Z3775" t="s">
        <v>141</v>
      </c>
    </row>
    <row r="3776" spans="1:26">
      <c r="A3776" s="27">
        <v>45181</v>
      </c>
      <c r="B3776" t="s">
        <v>8192</v>
      </c>
      <c r="C3776" t="s">
        <v>8193</v>
      </c>
      <c r="D3776" s="79">
        <v>5794</v>
      </c>
      <c r="E3776" s="79" t="s">
        <v>5808</v>
      </c>
      <c r="F3776" t="s">
        <v>2022</v>
      </c>
      <c r="G3776" t="s">
        <v>8194</v>
      </c>
      <c r="H3776" t="s">
        <v>134</v>
      </c>
      <c r="I3776" t="s">
        <v>134</v>
      </c>
      <c r="J3776" t="s">
        <v>135</v>
      </c>
      <c r="K3776" s="79">
        <v>1</v>
      </c>
      <c r="L3776" s="79">
        <v>300</v>
      </c>
      <c r="M3776" s="79">
        <v>300</v>
      </c>
      <c r="N3776" s="79">
        <v>0</v>
      </c>
      <c r="O3776" s="79">
        <v>0</v>
      </c>
      <c r="P3776" s="79">
        <v>0</v>
      </c>
      <c r="Q3776" s="79">
        <v>0</v>
      </c>
      <c r="R3776" s="79">
        <v>300</v>
      </c>
      <c r="S3776" t="s">
        <v>136</v>
      </c>
      <c r="T3776" t="s">
        <v>3533</v>
      </c>
      <c r="U3776" t="s">
        <v>136</v>
      </c>
      <c r="V3776" t="s">
        <v>138</v>
      </c>
      <c r="W3776" t="s">
        <v>139</v>
      </c>
      <c r="X3776" t="s">
        <v>2024</v>
      </c>
      <c r="Z3776" t="s">
        <v>141</v>
      </c>
    </row>
    <row r="3777" spans="1:26">
      <c r="A3777" s="27">
        <v>45182</v>
      </c>
      <c r="B3777" t="s">
        <v>7978</v>
      </c>
      <c r="C3777" t="s">
        <v>8195</v>
      </c>
      <c r="D3777" s="79">
        <v>5812</v>
      </c>
      <c r="E3777" s="79" t="s">
        <v>5808</v>
      </c>
      <c r="F3777" t="s">
        <v>2022</v>
      </c>
      <c r="G3777" t="s">
        <v>8196</v>
      </c>
      <c r="H3777" t="s">
        <v>134</v>
      </c>
      <c r="I3777" t="s">
        <v>134</v>
      </c>
      <c r="J3777" t="s">
        <v>135</v>
      </c>
      <c r="K3777" s="79">
        <v>1</v>
      </c>
      <c r="L3777" s="79">
        <v>300</v>
      </c>
      <c r="M3777" s="79">
        <v>300</v>
      </c>
      <c r="N3777" s="79">
        <v>0</v>
      </c>
      <c r="O3777" s="79">
        <v>0</v>
      </c>
      <c r="P3777" s="79">
        <v>0</v>
      </c>
      <c r="Q3777" s="79">
        <v>0</v>
      </c>
      <c r="R3777" s="79">
        <v>300</v>
      </c>
      <c r="S3777" t="s">
        <v>136</v>
      </c>
      <c r="T3777" t="s">
        <v>956</v>
      </c>
      <c r="U3777" t="s">
        <v>136</v>
      </c>
      <c r="V3777" t="s">
        <v>138</v>
      </c>
      <c r="W3777" t="s">
        <v>139</v>
      </c>
      <c r="X3777" t="s">
        <v>2024</v>
      </c>
      <c r="Z3777" t="s">
        <v>141</v>
      </c>
    </row>
    <row r="3778" spans="1:26">
      <c r="A3778" s="27">
        <v>45182</v>
      </c>
      <c r="B3778" t="s">
        <v>8197</v>
      </c>
      <c r="C3778" t="s">
        <v>8198</v>
      </c>
      <c r="D3778" s="79">
        <v>5813</v>
      </c>
      <c r="E3778" s="79" t="s">
        <v>5808</v>
      </c>
      <c r="F3778" t="s">
        <v>2022</v>
      </c>
      <c r="G3778" t="s">
        <v>8199</v>
      </c>
      <c r="H3778" t="s">
        <v>134</v>
      </c>
      <c r="I3778" t="s">
        <v>134</v>
      </c>
      <c r="J3778" t="s">
        <v>135</v>
      </c>
      <c r="K3778" s="79">
        <v>1</v>
      </c>
      <c r="L3778" s="79">
        <v>300</v>
      </c>
      <c r="M3778" s="79">
        <v>300</v>
      </c>
      <c r="N3778" s="79">
        <v>0</v>
      </c>
      <c r="O3778" s="79">
        <v>0</v>
      </c>
      <c r="P3778" s="79">
        <v>0</v>
      </c>
      <c r="Q3778" s="79">
        <v>0</v>
      </c>
      <c r="R3778" s="79">
        <v>300</v>
      </c>
      <c r="S3778" t="s">
        <v>136</v>
      </c>
      <c r="T3778" t="s">
        <v>956</v>
      </c>
      <c r="U3778" t="s">
        <v>136</v>
      </c>
      <c r="V3778" t="s">
        <v>138</v>
      </c>
      <c r="W3778" t="s">
        <v>139</v>
      </c>
      <c r="X3778" t="s">
        <v>2024</v>
      </c>
      <c r="Z3778" t="s">
        <v>141</v>
      </c>
    </row>
    <row r="3779" spans="1:26">
      <c r="A3779" s="27">
        <v>45182</v>
      </c>
      <c r="B3779" t="s">
        <v>7980</v>
      </c>
      <c r="C3779" t="s">
        <v>8200</v>
      </c>
      <c r="D3779" s="79">
        <v>5817</v>
      </c>
      <c r="E3779" s="79" t="s">
        <v>5808</v>
      </c>
      <c r="F3779" t="s">
        <v>2022</v>
      </c>
      <c r="G3779" t="s">
        <v>8201</v>
      </c>
      <c r="H3779" t="s">
        <v>134</v>
      </c>
      <c r="I3779" t="s">
        <v>134</v>
      </c>
      <c r="J3779" t="s">
        <v>135</v>
      </c>
      <c r="K3779" s="79">
        <v>1</v>
      </c>
      <c r="L3779" s="79">
        <v>300</v>
      </c>
      <c r="M3779" s="79">
        <v>300</v>
      </c>
      <c r="N3779" s="79">
        <v>0</v>
      </c>
      <c r="O3779" s="79">
        <v>0</v>
      </c>
      <c r="P3779" s="79">
        <v>0</v>
      </c>
      <c r="Q3779" s="79">
        <v>0</v>
      </c>
      <c r="R3779" s="79">
        <v>300</v>
      </c>
      <c r="S3779" t="s">
        <v>136</v>
      </c>
      <c r="T3779" t="s">
        <v>8202</v>
      </c>
      <c r="U3779" t="s">
        <v>136</v>
      </c>
      <c r="V3779" t="s">
        <v>138</v>
      </c>
      <c r="W3779" t="s">
        <v>139</v>
      </c>
      <c r="X3779" t="s">
        <v>2024</v>
      </c>
      <c r="Z3779" t="s">
        <v>141</v>
      </c>
    </row>
    <row r="3780" spans="1:26">
      <c r="A3780" s="27">
        <v>45184</v>
      </c>
      <c r="B3780" t="s">
        <v>8203</v>
      </c>
      <c r="C3780" t="s">
        <v>8204</v>
      </c>
      <c r="D3780" s="79">
        <v>5846</v>
      </c>
      <c r="E3780" s="79" t="s">
        <v>5808</v>
      </c>
      <c r="F3780" t="s">
        <v>2022</v>
      </c>
      <c r="G3780" t="s">
        <v>8205</v>
      </c>
      <c r="H3780" t="s">
        <v>134</v>
      </c>
      <c r="I3780" t="s">
        <v>134</v>
      </c>
      <c r="J3780" t="s">
        <v>135</v>
      </c>
      <c r="K3780" s="79">
        <v>1</v>
      </c>
      <c r="L3780" s="79">
        <v>300</v>
      </c>
      <c r="M3780" s="79">
        <v>300</v>
      </c>
      <c r="N3780" s="79">
        <v>0</v>
      </c>
      <c r="O3780" s="79">
        <v>0</v>
      </c>
      <c r="P3780" s="79">
        <v>0</v>
      </c>
      <c r="Q3780" s="79">
        <v>0</v>
      </c>
      <c r="R3780" s="79">
        <v>300</v>
      </c>
      <c r="S3780" t="s">
        <v>136</v>
      </c>
      <c r="T3780" t="s">
        <v>2149</v>
      </c>
      <c r="U3780" t="s">
        <v>136</v>
      </c>
      <c r="V3780" t="s">
        <v>138</v>
      </c>
      <c r="W3780" t="s">
        <v>139</v>
      </c>
      <c r="X3780" t="s">
        <v>2024</v>
      </c>
      <c r="Z3780" t="s">
        <v>141</v>
      </c>
    </row>
    <row r="3781" spans="1:26">
      <c r="A3781" s="27">
        <v>45184</v>
      </c>
      <c r="B3781" t="s">
        <v>7991</v>
      </c>
      <c r="C3781" t="s">
        <v>8206</v>
      </c>
      <c r="D3781" s="79">
        <v>5850</v>
      </c>
      <c r="E3781" s="79" t="s">
        <v>5808</v>
      </c>
      <c r="F3781" t="s">
        <v>2022</v>
      </c>
      <c r="G3781" t="s">
        <v>8207</v>
      </c>
      <c r="H3781" t="s">
        <v>134</v>
      </c>
      <c r="I3781" t="s">
        <v>134</v>
      </c>
      <c r="J3781" t="s">
        <v>135</v>
      </c>
      <c r="K3781" s="79">
        <v>1</v>
      </c>
      <c r="L3781" s="79">
        <v>300</v>
      </c>
      <c r="M3781" s="79">
        <v>300</v>
      </c>
      <c r="N3781" s="79">
        <v>0</v>
      </c>
      <c r="O3781" s="79">
        <v>0</v>
      </c>
      <c r="P3781" s="79">
        <v>0</v>
      </c>
      <c r="Q3781" s="79">
        <v>0</v>
      </c>
      <c r="R3781" s="79">
        <v>300</v>
      </c>
      <c r="S3781" t="s">
        <v>136</v>
      </c>
      <c r="T3781" t="s">
        <v>699</v>
      </c>
      <c r="U3781" t="s">
        <v>136</v>
      </c>
      <c r="V3781" t="s">
        <v>138</v>
      </c>
      <c r="W3781" t="s">
        <v>139</v>
      </c>
      <c r="X3781" t="s">
        <v>2024</v>
      </c>
      <c r="Z3781" t="s">
        <v>141</v>
      </c>
    </row>
    <row r="3782" spans="1:26">
      <c r="A3782" s="27">
        <v>45185</v>
      </c>
      <c r="B3782" t="s">
        <v>7997</v>
      </c>
      <c r="C3782" t="s">
        <v>8208</v>
      </c>
      <c r="D3782" s="79">
        <v>5867</v>
      </c>
      <c r="E3782" s="79" t="s">
        <v>5808</v>
      </c>
      <c r="F3782" t="s">
        <v>2022</v>
      </c>
      <c r="G3782" t="s">
        <v>8209</v>
      </c>
      <c r="H3782" t="s">
        <v>134</v>
      </c>
      <c r="I3782" t="s">
        <v>134</v>
      </c>
      <c r="J3782" t="s">
        <v>135</v>
      </c>
      <c r="K3782" s="79">
        <v>1</v>
      </c>
      <c r="L3782" s="79">
        <v>300</v>
      </c>
      <c r="M3782" s="79">
        <v>300</v>
      </c>
      <c r="N3782" s="79">
        <v>0</v>
      </c>
      <c r="O3782" s="79">
        <v>0</v>
      </c>
      <c r="P3782" s="79">
        <v>0</v>
      </c>
      <c r="Q3782" s="79">
        <v>0</v>
      </c>
      <c r="R3782" s="79">
        <v>300</v>
      </c>
      <c r="S3782" t="s">
        <v>136</v>
      </c>
      <c r="T3782" t="s">
        <v>956</v>
      </c>
      <c r="U3782" t="s">
        <v>136</v>
      </c>
      <c r="V3782" t="s">
        <v>138</v>
      </c>
      <c r="W3782" t="s">
        <v>139</v>
      </c>
      <c r="X3782" t="s">
        <v>2024</v>
      </c>
      <c r="Z3782" t="s">
        <v>141</v>
      </c>
    </row>
    <row r="3783" spans="1:26">
      <c r="A3783" s="27">
        <v>45185</v>
      </c>
      <c r="B3783" t="s">
        <v>7998</v>
      </c>
      <c r="C3783" t="s">
        <v>8210</v>
      </c>
      <c r="D3783" s="79">
        <v>5872</v>
      </c>
      <c r="E3783" s="79" t="s">
        <v>5808</v>
      </c>
      <c r="F3783" t="s">
        <v>2022</v>
      </c>
      <c r="G3783" t="s">
        <v>8211</v>
      </c>
      <c r="H3783" t="s">
        <v>134</v>
      </c>
      <c r="I3783" t="s">
        <v>134</v>
      </c>
      <c r="J3783" t="s">
        <v>135</v>
      </c>
      <c r="K3783" s="79">
        <v>1</v>
      </c>
      <c r="L3783" s="79">
        <v>300</v>
      </c>
      <c r="M3783" s="79">
        <v>300</v>
      </c>
      <c r="N3783" s="79">
        <v>0</v>
      </c>
      <c r="O3783" s="79">
        <v>0</v>
      </c>
      <c r="P3783" s="79">
        <v>0</v>
      </c>
      <c r="Q3783" s="79">
        <v>0</v>
      </c>
      <c r="R3783" s="79">
        <v>300</v>
      </c>
      <c r="S3783" t="s">
        <v>136</v>
      </c>
      <c r="T3783" t="s">
        <v>8212</v>
      </c>
      <c r="U3783" t="s">
        <v>136</v>
      </c>
      <c r="V3783" t="s">
        <v>138</v>
      </c>
      <c r="W3783" t="s">
        <v>139</v>
      </c>
      <c r="X3783" t="s">
        <v>2024</v>
      </c>
      <c r="Z3783" t="s">
        <v>141</v>
      </c>
    </row>
    <row r="3784" spans="1:26">
      <c r="A3784" s="27">
        <v>45185</v>
      </c>
      <c r="B3784" t="s">
        <v>8000</v>
      </c>
      <c r="C3784" t="s">
        <v>8213</v>
      </c>
      <c r="D3784" s="79">
        <v>5879</v>
      </c>
      <c r="E3784" s="79" t="s">
        <v>5808</v>
      </c>
      <c r="F3784" t="s">
        <v>2022</v>
      </c>
      <c r="G3784" t="s">
        <v>8214</v>
      </c>
      <c r="H3784" t="s">
        <v>134</v>
      </c>
      <c r="I3784" t="s">
        <v>134</v>
      </c>
      <c r="J3784" t="s">
        <v>135</v>
      </c>
      <c r="K3784" s="79">
        <v>1</v>
      </c>
      <c r="L3784" s="79">
        <v>300</v>
      </c>
      <c r="M3784" s="79">
        <v>300</v>
      </c>
      <c r="N3784" s="79">
        <v>0</v>
      </c>
      <c r="O3784" s="79">
        <v>0</v>
      </c>
      <c r="P3784" s="79">
        <v>0</v>
      </c>
      <c r="Q3784" s="79">
        <v>0</v>
      </c>
      <c r="R3784" s="79">
        <v>300</v>
      </c>
      <c r="S3784" t="s">
        <v>136</v>
      </c>
      <c r="T3784" t="s">
        <v>194</v>
      </c>
      <c r="U3784" t="s">
        <v>136</v>
      </c>
      <c r="V3784" t="s">
        <v>138</v>
      </c>
      <c r="W3784" t="s">
        <v>139</v>
      </c>
      <c r="X3784" t="s">
        <v>2024</v>
      </c>
      <c r="Z3784" t="s">
        <v>141</v>
      </c>
    </row>
    <row r="3785" spans="1:26">
      <c r="A3785" s="27">
        <v>45186</v>
      </c>
      <c r="B3785" t="s">
        <v>8215</v>
      </c>
      <c r="C3785" t="s">
        <v>8216</v>
      </c>
      <c r="D3785" s="79">
        <v>5886</v>
      </c>
      <c r="E3785" s="79" t="s">
        <v>5808</v>
      </c>
      <c r="F3785" t="s">
        <v>2022</v>
      </c>
      <c r="G3785" t="s">
        <v>8217</v>
      </c>
      <c r="H3785" t="s">
        <v>134</v>
      </c>
      <c r="I3785" t="s">
        <v>134</v>
      </c>
      <c r="J3785" t="s">
        <v>135</v>
      </c>
      <c r="K3785" s="79">
        <v>1</v>
      </c>
      <c r="L3785" s="79">
        <v>300</v>
      </c>
      <c r="M3785" s="79">
        <v>300</v>
      </c>
      <c r="N3785" s="79">
        <v>0</v>
      </c>
      <c r="O3785" s="79">
        <v>0</v>
      </c>
      <c r="P3785" s="79">
        <v>0</v>
      </c>
      <c r="Q3785" s="79">
        <v>30</v>
      </c>
      <c r="R3785" s="79">
        <v>270</v>
      </c>
      <c r="S3785" t="s">
        <v>136</v>
      </c>
      <c r="T3785" t="s">
        <v>956</v>
      </c>
      <c r="U3785" t="s">
        <v>136</v>
      </c>
      <c r="V3785" t="s">
        <v>138</v>
      </c>
      <c r="W3785" t="s">
        <v>139</v>
      </c>
      <c r="X3785" t="s">
        <v>2024</v>
      </c>
      <c r="Z3785" t="s">
        <v>141</v>
      </c>
    </row>
    <row r="3786" spans="1:26">
      <c r="A3786" s="27">
        <v>45189</v>
      </c>
      <c r="B3786" t="s">
        <v>8218</v>
      </c>
      <c r="C3786" t="s">
        <v>8219</v>
      </c>
      <c r="D3786" s="79">
        <v>5934</v>
      </c>
      <c r="E3786" s="79" t="s">
        <v>5808</v>
      </c>
      <c r="F3786" t="s">
        <v>2022</v>
      </c>
      <c r="G3786" t="s">
        <v>8220</v>
      </c>
      <c r="H3786" t="s">
        <v>134</v>
      </c>
      <c r="I3786" t="s">
        <v>134</v>
      </c>
      <c r="J3786" t="s">
        <v>135</v>
      </c>
      <c r="K3786" s="79">
        <v>1</v>
      </c>
      <c r="L3786" s="79">
        <v>300</v>
      </c>
      <c r="M3786" s="79">
        <v>300</v>
      </c>
      <c r="N3786" s="79">
        <v>0</v>
      </c>
      <c r="O3786" s="79">
        <v>0</v>
      </c>
      <c r="P3786" s="79">
        <v>0</v>
      </c>
      <c r="Q3786" s="79">
        <v>0</v>
      </c>
      <c r="R3786" s="79">
        <v>300</v>
      </c>
      <c r="S3786" t="s">
        <v>136</v>
      </c>
      <c r="T3786" t="s">
        <v>956</v>
      </c>
      <c r="U3786" t="s">
        <v>136</v>
      </c>
      <c r="V3786" t="s">
        <v>138</v>
      </c>
      <c r="W3786" t="s">
        <v>139</v>
      </c>
      <c r="X3786" t="s">
        <v>2024</v>
      </c>
      <c r="Z3786" t="s">
        <v>141</v>
      </c>
    </row>
    <row r="3787" spans="1:26">
      <c r="A3787" s="27">
        <v>45173</v>
      </c>
      <c r="B3787" t="s">
        <v>7949</v>
      </c>
      <c r="C3787" t="s">
        <v>8221</v>
      </c>
      <c r="D3787" s="79">
        <v>5681</v>
      </c>
      <c r="E3787" s="79" t="s">
        <v>5808</v>
      </c>
      <c r="F3787" t="s">
        <v>2022</v>
      </c>
      <c r="G3787" t="s">
        <v>8222</v>
      </c>
      <c r="H3787" t="s">
        <v>134</v>
      </c>
      <c r="I3787" t="s">
        <v>134</v>
      </c>
      <c r="J3787" t="s">
        <v>135</v>
      </c>
      <c r="K3787" s="79">
        <v>1</v>
      </c>
      <c r="L3787" s="79">
        <v>300</v>
      </c>
      <c r="M3787" s="79">
        <v>300</v>
      </c>
      <c r="N3787" s="79">
        <v>0</v>
      </c>
      <c r="O3787" s="79">
        <v>0</v>
      </c>
      <c r="P3787" s="79">
        <v>0</v>
      </c>
      <c r="Q3787" s="79">
        <v>0</v>
      </c>
      <c r="R3787" s="79">
        <v>300</v>
      </c>
      <c r="S3787" t="s">
        <v>136</v>
      </c>
      <c r="T3787" t="s">
        <v>956</v>
      </c>
      <c r="U3787" t="s">
        <v>136</v>
      </c>
      <c r="V3787" t="s">
        <v>138</v>
      </c>
      <c r="W3787" t="s">
        <v>139</v>
      </c>
      <c r="X3787" t="s">
        <v>2024</v>
      </c>
      <c r="Z3787" t="s">
        <v>141</v>
      </c>
    </row>
    <row r="3788" spans="1:26">
      <c r="A3788" s="27">
        <v>45176</v>
      </c>
      <c r="B3788" t="s">
        <v>8223</v>
      </c>
      <c r="C3788" t="s">
        <v>8224</v>
      </c>
      <c r="D3788" s="79">
        <v>5681</v>
      </c>
      <c r="E3788" s="79" t="s">
        <v>5808</v>
      </c>
      <c r="F3788" t="s">
        <v>2045</v>
      </c>
      <c r="G3788" t="s">
        <v>8222</v>
      </c>
      <c r="H3788" t="s">
        <v>134</v>
      </c>
      <c r="I3788" t="s">
        <v>134</v>
      </c>
      <c r="J3788" t="s">
        <v>135</v>
      </c>
      <c r="K3788" s="79">
        <v>1</v>
      </c>
      <c r="L3788" s="79">
        <v>300</v>
      </c>
      <c r="M3788" s="79">
        <v>300</v>
      </c>
      <c r="N3788" s="79">
        <v>0</v>
      </c>
      <c r="O3788" s="79">
        <v>0</v>
      </c>
      <c r="P3788" s="79">
        <v>0</v>
      </c>
      <c r="Q3788" s="79">
        <v>0</v>
      </c>
      <c r="R3788" s="79">
        <v>300</v>
      </c>
      <c r="S3788" t="s">
        <v>136</v>
      </c>
      <c r="T3788" t="s">
        <v>401</v>
      </c>
      <c r="U3788" t="s">
        <v>136</v>
      </c>
      <c r="V3788" t="s">
        <v>138</v>
      </c>
      <c r="W3788" t="s">
        <v>139</v>
      </c>
      <c r="X3788" t="s">
        <v>2024</v>
      </c>
      <c r="Z3788" t="s">
        <v>141</v>
      </c>
    </row>
    <row r="3789" spans="1:26">
      <c r="A3789" s="27">
        <v>45174</v>
      </c>
      <c r="B3789" t="s">
        <v>7939</v>
      </c>
      <c r="C3789" t="s">
        <v>8225</v>
      </c>
      <c r="D3789" s="79">
        <v>5683</v>
      </c>
      <c r="E3789" s="79" t="s">
        <v>5808</v>
      </c>
      <c r="F3789" t="s">
        <v>2022</v>
      </c>
      <c r="G3789" t="s">
        <v>8226</v>
      </c>
      <c r="H3789" t="s">
        <v>134</v>
      </c>
      <c r="I3789" t="s">
        <v>134</v>
      </c>
      <c r="J3789" t="s">
        <v>135</v>
      </c>
      <c r="K3789" s="79">
        <v>1</v>
      </c>
      <c r="L3789" s="79">
        <v>300</v>
      </c>
      <c r="M3789" s="79">
        <v>300</v>
      </c>
      <c r="N3789" s="79">
        <v>0</v>
      </c>
      <c r="O3789" s="79">
        <v>0</v>
      </c>
      <c r="P3789" s="79">
        <v>0</v>
      </c>
      <c r="Q3789" s="79">
        <v>0</v>
      </c>
      <c r="R3789" s="79">
        <v>300</v>
      </c>
      <c r="S3789" t="s">
        <v>136</v>
      </c>
      <c r="T3789" t="s">
        <v>956</v>
      </c>
      <c r="U3789" t="s">
        <v>136</v>
      </c>
      <c r="V3789" t="s">
        <v>138</v>
      </c>
      <c r="W3789" t="s">
        <v>139</v>
      </c>
      <c r="X3789" t="s">
        <v>2024</v>
      </c>
      <c r="Z3789" t="s">
        <v>141</v>
      </c>
    </row>
    <row r="3790" spans="1:26">
      <c r="A3790" s="27">
        <v>45176</v>
      </c>
      <c r="B3790" t="s">
        <v>7946</v>
      </c>
      <c r="C3790" t="s">
        <v>8227</v>
      </c>
      <c r="D3790" s="79">
        <v>5713</v>
      </c>
      <c r="E3790" s="79" t="s">
        <v>5808</v>
      </c>
      <c r="F3790" t="s">
        <v>2022</v>
      </c>
      <c r="G3790" t="s">
        <v>8228</v>
      </c>
      <c r="H3790" t="s">
        <v>134</v>
      </c>
      <c r="I3790" t="s">
        <v>134</v>
      </c>
      <c r="J3790" t="s">
        <v>135</v>
      </c>
      <c r="K3790" s="79">
        <v>1</v>
      </c>
      <c r="L3790" s="79">
        <v>300</v>
      </c>
      <c r="M3790" s="79">
        <v>300</v>
      </c>
      <c r="N3790" s="79">
        <v>0</v>
      </c>
      <c r="O3790" s="79">
        <v>0</v>
      </c>
      <c r="P3790" s="79">
        <v>0</v>
      </c>
      <c r="Q3790" s="79">
        <v>0</v>
      </c>
      <c r="R3790" s="79">
        <v>300</v>
      </c>
      <c r="S3790" t="s">
        <v>136</v>
      </c>
      <c r="T3790" t="s">
        <v>5140</v>
      </c>
      <c r="U3790" t="s">
        <v>136</v>
      </c>
      <c r="V3790" t="s">
        <v>138</v>
      </c>
      <c r="W3790" t="s">
        <v>139</v>
      </c>
      <c r="X3790" t="s">
        <v>2024</v>
      </c>
      <c r="Z3790" t="s">
        <v>141</v>
      </c>
    </row>
    <row r="3791" spans="1:26">
      <c r="A3791" s="27">
        <v>45176</v>
      </c>
      <c r="B3791" t="s">
        <v>7948</v>
      </c>
      <c r="C3791" t="s">
        <v>8229</v>
      </c>
      <c r="D3791" s="79">
        <v>5716</v>
      </c>
      <c r="E3791" s="79" t="s">
        <v>5808</v>
      </c>
      <c r="F3791" t="s">
        <v>2022</v>
      </c>
      <c r="G3791" t="s">
        <v>8230</v>
      </c>
      <c r="H3791" t="s">
        <v>134</v>
      </c>
      <c r="I3791" t="s">
        <v>134</v>
      </c>
      <c r="J3791" t="s">
        <v>135</v>
      </c>
      <c r="K3791" s="79">
        <v>1</v>
      </c>
      <c r="L3791" s="79">
        <v>300</v>
      </c>
      <c r="M3791" s="79">
        <v>300</v>
      </c>
      <c r="N3791" s="79">
        <v>0</v>
      </c>
      <c r="O3791" s="79">
        <v>0</v>
      </c>
      <c r="P3791" s="79">
        <v>0</v>
      </c>
      <c r="Q3791" s="79">
        <v>0</v>
      </c>
      <c r="R3791" s="79">
        <v>300</v>
      </c>
      <c r="S3791" t="s">
        <v>136</v>
      </c>
      <c r="T3791" t="s">
        <v>764</v>
      </c>
      <c r="U3791" t="s">
        <v>136</v>
      </c>
      <c r="V3791" t="s">
        <v>138</v>
      </c>
      <c r="W3791" t="s">
        <v>139</v>
      </c>
      <c r="X3791" t="s">
        <v>2024</v>
      </c>
      <c r="Z3791" t="s">
        <v>141</v>
      </c>
    </row>
    <row r="3792" spans="1:26">
      <c r="A3792" s="27">
        <v>45180</v>
      </c>
      <c r="B3792" t="s">
        <v>7958</v>
      </c>
      <c r="C3792" t="s">
        <v>8231</v>
      </c>
      <c r="D3792" s="79">
        <v>5760</v>
      </c>
      <c r="E3792" s="79" t="s">
        <v>5808</v>
      </c>
      <c r="F3792" t="s">
        <v>2022</v>
      </c>
      <c r="G3792" t="s">
        <v>8232</v>
      </c>
      <c r="H3792" t="s">
        <v>134</v>
      </c>
      <c r="I3792" t="s">
        <v>134</v>
      </c>
      <c r="J3792" t="s">
        <v>135</v>
      </c>
      <c r="K3792" s="79">
        <v>1</v>
      </c>
      <c r="L3792" s="79">
        <v>300</v>
      </c>
      <c r="M3792" s="79">
        <v>300</v>
      </c>
      <c r="N3792" s="79">
        <v>0</v>
      </c>
      <c r="O3792" s="79">
        <v>0</v>
      </c>
      <c r="P3792" s="79">
        <v>0</v>
      </c>
      <c r="Q3792" s="79">
        <v>0</v>
      </c>
      <c r="R3792" s="79">
        <v>300</v>
      </c>
      <c r="S3792" t="s">
        <v>136</v>
      </c>
      <c r="T3792" t="s">
        <v>6002</v>
      </c>
      <c r="U3792" t="s">
        <v>136</v>
      </c>
      <c r="V3792" t="s">
        <v>138</v>
      </c>
      <c r="W3792" t="s">
        <v>139</v>
      </c>
      <c r="X3792" t="s">
        <v>2024</v>
      </c>
      <c r="Z3792" t="s">
        <v>141</v>
      </c>
    </row>
    <row r="3793" spans="1:26">
      <c r="A3793" s="27">
        <v>45191</v>
      </c>
      <c r="B3793" t="s">
        <v>8233</v>
      </c>
      <c r="C3793" t="s">
        <v>8234</v>
      </c>
      <c r="D3793" s="79">
        <v>5450</v>
      </c>
      <c r="E3793" s="79" t="s">
        <v>5808</v>
      </c>
      <c r="F3793" t="s">
        <v>2417</v>
      </c>
      <c r="G3793" t="s">
        <v>7071</v>
      </c>
      <c r="H3793" t="s">
        <v>134</v>
      </c>
      <c r="I3793" t="s">
        <v>134</v>
      </c>
      <c r="J3793" t="s">
        <v>135</v>
      </c>
      <c r="K3793" s="79">
        <v>1</v>
      </c>
      <c r="L3793" s="79">
        <v>300</v>
      </c>
      <c r="M3793" s="79">
        <v>300</v>
      </c>
      <c r="N3793" s="79">
        <v>0</v>
      </c>
      <c r="O3793" s="79">
        <v>0</v>
      </c>
      <c r="P3793" s="79">
        <v>0</v>
      </c>
      <c r="Q3793" s="79">
        <v>0</v>
      </c>
      <c r="R3793" s="79">
        <v>300</v>
      </c>
      <c r="S3793" t="s">
        <v>136</v>
      </c>
      <c r="T3793" t="s">
        <v>401</v>
      </c>
      <c r="U3793" t="s">
        <v>136</v>
      </c>
      <c r="V3793" t="s">
        <v>138</v>
      </c>
      <c r="W3793" t="s">
        <v>139</v>
      </c>
      <c r="X3793" t="s">
        <v>2024</v>
      </c>
      <c r="Z3793" t="s">
        <v>141</v>
      </c>
    </row>
    <row r="3794" spans="1:26">
      <c r="A3794" s="27">
        <v>45172</v>
      </c>
      <c r="B3794" t="s">
        <v>8235</v>
      </c>
      <c r="C3794" t="s">
        <v>8236</v>
      </c>
      <c r="D3794" s="79">
        <v>5450</v>
      </c>
      <c r="E3794" s="79" t="s">
        <v>5808</v>
      </c>
      <c r="F3794" t="s">
        <v>2221</v>
      </c>
      <c r="G3794" t="s">
        <v>7071</v>
      </c>
      <c r="H3794" t="s">
        <v>134</v>
      </c>
      <c r="I3794" t="s">
        <v>134</v>
      </c>
      <c r="J3794" t="s">
        <v>135</v>
      </c>
      <c r="K3794" s="79">
        <v>1</v>
      </c>
      <c r="L3794" s="79">
        <v>300</v>
      </c>
      <c r="M3794" s="79">
        <v>300</v>
      </c>
      <c r="N3794" s="79">
        <v>0</v>
      </c>
      <c r="O3794" s="79">
        <v>0</v>
      </c>
      <c r="P3794" s="79">
        <v>0</v>
      </c>
      <c r="Q3794" s="79">
        <v>0</v>
      </c>
      <c r="R3794" s="79">
        <v>300</v>
      </c>
      <c r="S3794" t="s">
        <v>136</v>
      </c>
      <c r="T3794" t="s">
        <v>401</v>
      </c>
      <c r="U3794" t="s">
        <v>136</v>
      </c>
      <c r="V3794" t="s">
        <v>138</v>
      </c>
      <c r="W3794" t="s">
        <v>139</v>
      </c>
      <c r="X3794" t="s">
        <v>2024</v>
      </c>
      <c r="Z3794" t="s">
        <v>141</v>
      </c>
    </row>
    <row r="3795" spans="1:26">
      <c r="A3795" s="27">
        <v>45180</v>
      </c>
      <c r="B3795" t="s">
        <v>7962</v>
      </c>
      <c r="C3795" t="s">
        <v>8237</v>
      </c>
      <c r="D3795" s="79">
        <v>4348</v>
      </c>
      <c r="E3795" s="79" t="s">
        <v>5808</v>
      </c>
      <c r="F3795" t="s">
        <v>2221</v>
      </c>
      <c r="G3795" t="s">
        <v>4653</v>
      </c>
      <c r="H3795" t="s">
        <v>134</v>
      </c>
      <c r="I3795" t="s">
        <v>134</v>
      </c>
      <c r="J3795" t="s">
        <v>135</v>
      </c>
      <c r="K3795" s="79">
        <v>1</v>
      </c>
      <c r="L3795" s="79">
        <v>300</v>
      </c>
      <c r="M3795" s="79">
        <v>300</v>
      </c>
      <c r="N3795" s="79">
        <v>0</v>
      </c>
      <c r="O3795" s="79">
        <v>0</v>
      </c>
      <c r="P3795" s="79">
        <v>0</v>
      </c>
      <c r="Q3795" s="79">
        <v>0</v>
      </c>
      <c r="R3795" s="79">
        <v>300</v>
      </c>
      <c r="S3795" t="s">
        <v>136</v>
      </c>
      <c r="T3795" t="s">
        <v>401</v>
      </c>
      <c r="U3795" t="s">
        <v>136</v>
      </c>
      <c r="V3795" t="s">
        <v>138</v>
      </c>
      <c r="W3795" t="s">
        <v>139</v>
      </c>
      <c r="X3795" t="s">
        <v>2024</v>
      </c>
      <c r="Z3795" t="s">
        <v>141</v>
      </c>
    </row>
    <row r="3796" spans="1:26">
      <c r="A3796" s="27">
        <v>45196</v>
      </c>
      <c r="B3796" t="s">
        <v>8047</v>
      </c>
      <c r="C3796" t="s">
        <v>8238</v>
      </c>
      <c r="D3796" s="79">
        <v>4211</v>
      </c>
      <c r="E3796" s="79" t="s">
        <v>5808</v>
      </c>
      <c r="F3796" t="s">
        <v>8239</v>
      </c>
      <c r="G3796" t="s">
        <v>5146</v>
      </c>
      <c r="H3796" t="s">
        <v>134</v>
      </c>
      <c r="I3796" t="s">
        <v>134</v>
      </c>
      <c r="J3796" t="s">
        <v>135</v>
      </c>
      <c r="K3796" s="79">
        <v>1</v>
      </c>
      <c r="L3796" s="79">
        <v>300</v>
      </c>
      <c r="M3796" s="79">
        <v>300</v>
      </c>
      <c r="N3796" s="79">
        <v>0</v>
      </c>
      <c r="O3796" s="79">
        <v>0</v>
      </c>
      <c r="P3796" s="79">
        <v>0</v>
      </c>
      <c r="Q3796" s="79">
        <v>0</v>
      </c>
      <c r="R3796" s="79">
        <v>300</v>
      </c>
      <c r="S3796" t="s">
        <v>136</v>
      </c>
      <c r="T3796" t="s">
        <v>401</v>
      </c>
      <c r="U3796" t="s">
        <v>136</v>
      </c>
      <c r="V3796" t="s">
        <v>138</v>
      </c>
      <c r="W3796" t="s">
        <v>139</v>
      </c>
      <c r="X3796" t="s">
        <v>2024</v>
      </c>
      <c r="Z3796" t="s">
        <v>141</v>
      </c>
    </row>
    <row r="3797" spans="1:26">
      <c r="A3797" s="27">
        <v>45180</v>
      </c>
      <c r="B3797" t="s">
        <v>7964</v>
      </c>
      <c r="C3797" t="s">
        <v>8240</v>
      </c>
      <c r="D3797" s="79">
        <v>5281</v>
      </c>
      <c r="E3797" s="79" t="s">
        <v>5808</v>
      </c>
      <c r="F3797" t="s">
        <v>2045</v>
      </c>
      <c r="G3797" t="s">
        <v>7684</v>
      </c>
      <c r="H3797" t="s">
        <v>134</v>
      </c>
      <c r="I3797" t="s">
        <v>134</v>
      </c>
      <c r="J3797" t="s">
        <v>135</v>
      </c>
      <c r="K3797" s="79">
        <v>1</v>
      </c>
      <c r="L3797" s="79">
        <v>300</v>
      </c>
      <c r="M3797" s="79">
        <v>300</v>
      </c>
      <c r="N3797" s="79">
        <v>0</v>
      </c>
      <c r="O3797" s="79">
        <v>0</v>
      </c>
      <c r="P3797" s="79">
        <v>0</v>
      </c>
      <c r="Q3797" s="79">
        <v>0</v>
      </c>
      <c r="R3797" s="79">
        <v>300</v>
      </c>
      <c r="S3797" t="s">
        <v>136</v>
      </c>
      <c r="T3797" t="s">
        <v>401</v>
      </c>
      <c r="U3797" t="s">
        <v>136</v>
      </c>
      <c r="V3797" t="s">
        <v>138</v>
      </c>
      <c r="W3797" t="s">
        <v>139</v>
      </c>
      <c r="X3797" t="s">
        <v>2024</v>
      </c>
      <c r="Z3797" t="s">
        <v>141</v>
      </c>
    </row>
    <row r="3798" spans="1:26">
      <c r="A3798" s="27">
        <v>45182</v>
      </c>
      <c r="B3798" t="s">
        <v>8241</v>
      </c>
      <c r="C3798" t="s">
        <v>8242</v>
      </c>
      <c r="D3798" s="79">
        <v>4759</v>
      </c>
      <c r="E3798" s="79" t="s">
        <v>5808</v>
      </c>
      <c r="F3798" t="s">
        <v>2067</v>
      </c>
      <c r="G3798" t="s">
        <v>8243</v>
      </c>
      <c r="H3798" t="s">
        <v>134</v>
      </c>
      <c r="I3798" t="s">
        <v>134</v>
      </c>
      <c r="J3798" t="s">
        <v>135</v>
      </c>
      <c r="K3798" s="79">
        <v>1</v>
      </c>
      <c r="L3798" s="79">
        <v>300</v>
      </c>
      <c r="M3798" s="79">
        <v>300</v>
      </c>
      <c r="N3798" s="79">
        <v>0</v>
      </c>
      <c r="O3798" s="79">
        <v>0</v>
      </c>
      <c r="P3798" s="79">
        <v>0</v>
      </c>
      <c r="Q3798" s="79">
        <v>0</v>
      </c>
      <c r="R3798" s="79">
        <v>300</v>
      </c>
      <c r="S3798" t="s">
        <v>183</v>
      </c>
      <c r="T3798" t="s">
        <v>401</v>
      </c>
      <c r="U3798" t="s">
        <v>183</v>
      </c>
      <c r="V3798" t="s">
        <v>138</v>
      </c>
      <c r="W3798" t="s">
        <v>139</v>
      </c>
      <c r="X3798" t="s">
        <v>2024</v>
      </c>
      <c r="Z3798" t="s">
        <v>141</v>
      </c>
    </row>
    <row r="3799" spans="1:26">
      <c r="A3799" s="27">
        <v>45178</v>
      </c>
      <c r="B3799" t="s">
        <v>7953</v>
      </c>
      <c r="C3799" t="s">
        <v>8244</v>
      </c>
      <c r="D3799" s="79">
        <v>3970</v>
      </c>
      <c r="E3799" s="79" t="s">
        <v>5808</v>
      </c>
      <c r="F3799" t="s">
        <v>2221</v>
      </c>
      <c r="G3799" t="s">
        <v>1928</v>
      </c>
      <c r="H3799" t="s">
        <v>134</v>
      </c>
      <c r="I3799" t="s">
        <v>134</v>
      </c>
      <c r="J3799" t="s">
        <v>135</v>
      </c>
      <c r="K3799" s="79">
        <v>1</v>
      </c>
      <c r="L3799" s="79">
        <v>300</v>
      </c>
      <c r="M3799" s="79">
        <v>300</v>
      </c>
      <c r="N3799" s="79">
        <v>0</v>
      </c>
      <c r="O3799" s="79">
        <v>0</v>
      </c>
      <c r="P3799" s="79">
        <v>0</v>
      </c>
      <c r="Q3799" s="79">
        <v>0</v>
      </c>
      <c r="R3799" s="79">
        <v>300</v>
      </c>
      <c r="S3799" t="s">
        <v>136</v>
      </c>
      <c r="T3799" t="s">
        <v>401</v>
      </c>
      <c r="U3799" t="s">
        <v>136</v>
      </c>
      <c r="V3799" t="s">
        <v>138</v>
      </c>
      <c r="W3799" t="s">
        <v>139</v>
      </c>
      <c r="X3799" t="s">
        <v>2024</v>
      </c>
      <c r="Z3799" t="s">
        <v>141</v>
      </c>
    </row>
    <row r="3800" spans="1:26">
      <c r="A3800" s="27">
        <v>45193</v>
      </c>
      <c r="B3800" t="s">
        <v>8245</v>
      </c>
      <c r="C3800" t="s">
        <v>8246</v>
      </c>
      <c r="D3800" s="79">
        <v>3998</v>
      </c>
      <c r="E3800" s="79" t="s">
        <v>5808</v>
      </c>
      <c r="F3800" t="s">
        <v>2045</v>
      </c>
      <c r="G3800" t="s">
        <v>8091</v>
      </c>
      <c r="H3800" t="s">
        <v>134</v>
      </c>
      <c r="I3800" t="s">
        <v>134</v>
      </c>
      <c r="J3800" t="s">
        <v>135</v>
      </c>
      <c r="K3800" s="79">
        <v>1</v>
      </c>
      <c r="L3800" s="79">
        <v>300</v>
      </c>
      <c r="M3800" s="79">
        <v>300</v>
      </c>
      <c r="N3800" s="79">
        <v>0</v>
      </c>
      <c r="O3800" s="79">
        <v>0</v>
      </c>
      <c r="P3800" s="79">
        <v>0</v>
      </c>
      <c r="Q3800" s="79">
        <v>300</v>
      </c>
      <c r="R3800" s="79">
        <v>0</v>
      </c>
      <c r="S3800" t="s">
        <v>136</v>
      </c>
      <c r="T3800" t="s">
        <v>401</v>
      </c>
      <c r="U3800" t="s">
        <v>136</v>
      </c>
      <c r="V3800" t="s">
        <v>138</v>
      </c>
      <c r="W3800" t="s">
        <v>139</v>
      </c>
      <c r="X3800" t="s">
        <v>2024</v>
      </c>
      <c r="Z3800" t="s">
        <v>141</v>
      </c>
    </row>
    <row r="3801" spans="1:26">
      <c r="A3801" s="27">
        <v>45181</v>
      </c>
      <c r="B3801" t="s">
        <v>8247</v>
      </c>
      <c r="C3801" t="s">
        <v>8248</v>
      </c>
      <c r="D3801" s="79">
        <v>4655</v>
      </c>
      <c r="E3801" s="79" t="s">
        <v>5808</v>
      </c>
      <c r="F3801" t="s">
        <v>2221</v>
      </c>
      <c r="G3801" t="s">
        <v>6012</v>
      </c>
      <c r="H3801" t="s">
        <v>134</v>
      </c>
      <c r="I3801" t="s">
        <v>134</v>
      </c>
      <c r="J3801" t="s">
        <v>135</v>
      </c>
      <c r="K3801" s="79">
        <v>1</v>
      </c>
      <c r="L3801" s="79">
        <v>300</v>
      </c>
      <c r="M3801" s="79">
        <v>300</v>
      </c>
      <c r="N3801" s="79">
        <v>0</v>
      </c>
      <c r="O3801" s="79">
        <v>0</v>
      </c>
      <c r="P3801" s="79">
        <v>0</v>
      </c>
      <c r="Q3801" s="79">
        <v>0</v>
      </c>
      <c r="R3801" s="79">
        <v>300</v>
      </c>
      <c r="S3801" t="s">
        <v>136</v>
      </c>
      <c r="T3801" t="s">
        <v>401</v>
      </c>
      <c r="U3801" t="s">
        <v>136</v>
      </c>
      <c r="V3801" t="s">
        <v>138</v>
      </c>
      <c r="W3801" t="s">
        <v>139</v>
      </c>
      <c r="X3801" t="s">
        <v>2024</v>
      </c>
      <c r="Z3801" t="s">
        <v>141</v>
      </c>
    </row>
    <row r="3802" spans="1:26">
      <c r="A3802" s="27">
        <v>45171</v>
      </c>
      <c r="B3802" t="s">
        <v>7929</v>
      </c>
      <c r="C3802" t="s">
        <v>8249</v>
      </c>
      <c r="D3802" s="79">
        <v>4329</v>
      </c>
      <c r="E3802" s="79" t="s">
        <v>5808</v>
      </c>
      <c r="F3802" t="s">
        <v>2221</v>
      </c>
      <c r="G3802" t="s">
        <v>3529</v>
      </c>
      <c r="H3802" t="s">
        <v>134</v>
      </c>
      <c r="I3802" t="s">
        <v>134</v>
      </c>
      <c r="J3802" t="s">
        <v>135</v>
      </c>
      <c r="K3802" s="79">
        <v>1</v>
      </c>
      <c r="L3802" s="79">
        <v>300</v>
      </c>
      <c r="M3802" s="79">
        <v>300</v>
      </c>
      <c r="N3802" s="79">
        <v>0</v>
      </c>
      <c r="O3802" s="79">
        <v>0</v>
      </c>
      <c r="P3802" s="79">
        <v>0</v>
      </c>
      <c r="Q3802" s="79">
        <v>0</v>
      </c>
      <c r="R3802" s="79">
        <v>300</v>
      </c>
      <c r="S3802" t="s">
        <v>136</v>
      </c>
      <c r="T3802" t="s">
        <v>401</v>
      </c>
      <c r="U3802" t="s">
        <v>136</v>
      </c>
      <c r="V3802" t="s">
        <v>138</v>
      </c>
      <c r="W3802" t="s">
        <v>139</v>
      </c>
      <c r="X3802" t="s">
        <v>2024</v>
      </c>
      <c r="Z3802" t="s">
        <v>141</v>
      </c>
    </row>
    <row r="3803" spans="1:26">
      <c r="A3803" s="27">
        <v>45192</v>
      </c>
      <c r="B3803" t="s">
        <v>8250</v>
      </c>
      <c r="C3803" t="s">
        <v>8251</v>
      </c>
      <c r="D3803" s="79">
        <v>5973</v>
      </c>
      <c r="E3803" s="79" t="s">
        <v>5808</v>
      </c>
      <c r="F3803" t="s">
        <v>2022</v>
      </c>
      <c r="G3803" t="s">
        <v>3860</v>
      </c>
      <c r="H3803" t="s">
        <v>134</v>
      </c>
      <c r="I3803" t="s">
        <v>134</v>
      </c>
      <c r="J3803" t="s">
        <v>135</v>
      </c>
      <c r="K3803" s="79">
        <v>1</v>
      </c>
      <c r="L3803" s="79">
        <v>300</v>
      </c>
      <c r="M3803" s="79">
        <v>300</v>
      </c>
      <c r="N3803" s="79">
        <v>0</v>
      </c>
      <c r="O3803" s="79">
        <v>0</v>
      </c>
      <c r="P3803" s="79">
        <v>0</v>
      </c>
      <c r="Q3803" s="79">
        <v>0</v>
      </c>
      <c r="R3803" s="79">
        <v>300</v>
      </c>
      <c r="S3803" t="s">
        <v>136</v>
      </c>
      <c r="T3803" t="s">
        <v>956</v>
      </c>
      <c r="U3803" t="s">
        <v>136</v>
      </c>
      <c r="V3803" t="s">
        <v>138</v>
      </c>
      <c r="W3803" t="s">
        <v>139</v>
      </c>
      <c r="X3803" t="s">
        <v>2024</v>
      </c>
      <c r="Z3803" t="s">
        <v>141</v>
      </c>
    </row>
    <row r="3804" spans="1:26">
      <c r="A3804" s="27">
        <v>45194</v>
      </c>
      <c r="B3804" t="s">
        <v>8252</v>
      </c>
      <c r="C3804" t="s">
        <v>8253</v>
      </c>
      <c r="D3804" s="79">
        <v>5996</v>
      </c>
      <c r="E3804" s="79" t="s">
        <v>5808</v>
      </c>
      <c r="F3804" t="s">
        <v>2022</v>
      </c>
      <c r="G3804" t="s">
        <v>8254</v>
      </c>
      <c r="H3804" t="s">
        <v>134</v>
      </c>
      <c r="I3804" t="s">
        <v>134</v>
      </c>
      <c r="J3804" t="s">
        <v>135</v>
      </c>
      <c r="K3804" s="79">
        <v>1</v>
      </c>
      <c r="L3804" s="79">
        <v>300</v>
      </c>
      <c r="M3804" s="79">
        <v>300</v>
      </c>
      <c r="N3804" s="79">
        <v>0</v>
      </c>
      <c r="O3804" s="79">
        <v>0</v>
      </c>
      <c r="P3804" s="79">
        <v>0</v>
      </c>
      <c r="Q3804" s="79">
        <v>0</v>
      </c>
      <c r="R3804" s="79">
        <v>300</v>
      </c>
      <c r="S3804" t="s">
        <v>136</v>
      </c>
      <c r="T3804" t="s">
        <v>1392</v>
      </c>
      <c r="U3804" t="s">
        <v>136</v>
      </c>
      <c r="V3804" t="s">
        <v>138</v>
      </c>
      <c r="W3804" t="s">
        <v>139</v>
      </c>
      <c r="X3804" t="s">
        <v>2024</v>
      </c>
      <c r="Z3804" t="s">
        <v>141</v>
      </c>
    </row>
    <row r="3805" spans="1:26">
      <c r="A3805" s="27">
        <v>45195</v>
      </c>
      <c r="B3805" t="s">
        <v>8255</v>
      </c>
      <c r="C3805" t="s">
        <v>8256</v>
      </c>
      <c r="D3805" s="79">
        <v>6000</v>
      </c>
      <c r="E3805" s="79" t="s">
        <v>5808</v>
      </c>
      <c r="F3805" t="s">
        <v>2022</v>
      </c>
      <c r="G3805" t="s">
        <v>8257</v>
      </c>
      <c r="H3805" t="s">
        <v>134</v>
      </c>
      <c r="I3805" t="s">
        <v>134</v>
      </c>
      <c r="J3805" t="s">
        <v>135</v>
      </c>
      <c r="K3805" s="79">
        <v>1</v>
      </c>
      <c r="L3805" s="79">
        <v>300</v>
      </c>
      <c r="M3805" s="79">
        <v>300</v>
      </c>
      <c r="N3805" s="79">
        <v>0</v>
      </c>
      <c r="O3805" s="79">
        <v>0</v>
      </c>
      <c r="P3805" s="79">
        <v>0</v>
      </c>
      <c r="Q3805" s="79">
        <v>0</v>
      </c>
      <c r="R3805" s="79">
        <v>300</v>
      </c>
      <c r="S3805" t="s">
        <v>136</v>
      </c>
      <c r="T3805" t="s">
        <v>8258</v>
      </c>
      <c r="U3805" t="s">
        <v>136</v>
      </c>
      <c r="V3805" t="s">
        <v>138</v>
      </c>
      <c r="W3805" t="s">
        <v>139</v>
      </c>
      <c r="X3805" t="s">
        <v>2024</v>
      </c>
      <c r="Z3805" t="s">
        <v>141</v>
      </c>
    </row>
    <row r="3806" spans="1:26">
      <c r="A3806" s="27">
        <v>45195</v>
      </c>
      <c r="B3806" t="s">
        <v>8259</v>
      </c>
      <c r="C3806" t="s">
        <v>8260</v>
      </c>
      <c r="D3806" s="79">
        <v>6003</v>
      </c>
      <c r="E3806" s="79" t="s">
        <v>5808</v>
      </c>
      <c r="F3806" t="s">
        <v>2022</v>
      </c>
      <c r="G3806" t="s">
        <v>8261</v>
      </c>
      <c r="H3806" t="s">
        <v>134</v>
      </c>
      <c r="I3806" t="s">
        <v>134</v>
      </c>
      <c r="J3806" t="s">
        <v>135</v>
      </c>
      <c r="K3806" s="79">
        <v>1</v>
      </c>
      <c r="L3806" s="79">
        <v>300</v>
      </c>
      <c r="M3806" s="79">
        <v>300</v>
      </c>
      <c r="N3806" s="79">
        <v>0</v>
      </c>
      <c r="O3806" s="79">
        <v>0</v>
      </c>
      <c r="P3806" s="79">
        <v>0</v>
      </c>
      <c r="Q3806" s="79">
        <v>0</v>
      </c>
      <c r="R3806" s="79">
        <v>300</v>
      </c>
      <c r="S3806" t="s">
        <v>136</v>
      </c>
      <c r="T3806" t="s">
        <v>956</v>
      </c>
      <c r="U3806" t="s">
        <v>136</v>
      </c>
      <c r="V3806" t="s">
        <v>138</v>
      </c>
      <c r="W3806" t="s">
        <v>139</v>
      </c>
      <c r="X3806" t="s">
        <v>2024</v>
      </c>
      <c r="Z3806" t="s">
        <v>141</v>
      </c>
    </row>
    <row r="3807" spans="1:26">
      <c r="A3807" s="27">
        <v>45195</v>
      </c>
      <c r="B3807" t="s">
        <v>8043</v>
      </c>
      <c r="C3807" t="s">
        <v>8262</v>
      </c>
      <c r="D3807" s="79">
        <v>6006</v>
      </c>
      <c r="E3807" s="79" t="s">
        <v>5808</v>
      </c>
      <c r="F3807" t="s">
        <v>2022</v>
      </c>
      <c r="G3807" t="s">
        <v>8263</v>
      </c>
      <c r="H3807" t="s">
        <v>134</v>
      </c>
      <c r="I3807" t="s">
        <v>134</v>
      </c>
      <c r="J3807" t="s">
        <v>135</v>
      </c>
      <c r="K3807" s="79">
        <v>1</v>
      </c>
      <c r="L3807" s="79">
        <v>300</v>
      </c>
      <c r="M3807" s="79">
        <v>300</v>
      </c>
      <c r="N3807" s="79">
        <v>0</v>
      </c>
      <c r="O3807" s="79">
        <v>0</v>
      </c>
      <c r="P3807" s="79">
        <v>0</v>
      </c>
      <c r="Q3807" s="79">
        <v>0</v>
      </c>
      <c r="R3807" s="79">
        <v>300</v>
      </c>
      <c r="S3807" t="s">
        <v>136</v>
      </c>
      <c r="T3807" t="s">
        <v>3600</v>
      </c>
      <c r="U3807" t="s">
        <v>136</v>
      </c>
      <c r="V3807" t="s">
        <v>138</v>
      </c>
      <c r="W3807" t="s">
        <v>139</v>
      </c>
      <c r="X3807" t="s">
        <v>2024</v>
      </c>
      <c r="Z3807" t="s">
        <v>141</v>
      </c>
    </row>
    <row r="3808" spans="1:26">
      <c r="A3808" s="27">
        <v>45195</v>
      </c>
      <c r="B3808" t="s">
        <v>8264</v>
      </c>
      <c r="C3808" t="s">
        <v>8265</v>
      </c>
      <c r="D3808" s="79">
        <v>6007</v>
      </c>
      <c r="E3808" s="79" t="s">
        <v>5808</v>
      </c>
      <c r="F3808" t="s">
        <v>2022</v>
      </c>
      <c r="G3808" t="s">
        <v>8266</v>
      </c>
      <c r="H3808" t="s">
        <v>134</v>
      </c>
      <c r="I3808" t="s">
        <v>134</v>
      </c>
      <c r="J3808" t="s">
        <v>135</v>
      </c>
      <c r="K3808" s="79">
        <v>1</v>
      </c>
      <c r="L3808" s="79">
        <v>300</v>
      </c>
      <c r="M3808" s="79">
        <v>300</v>
      </c>
      <c r="N3808" s="79">
        <v>0</v>
      </c>
      <c r="O3808" s="79">
        <v>0</v>
      </c>
      <c r="P3808" s="79">
        <v>0</v>
      </c>
      <c r="Q3808" s="79">
        <v>0</v>
      </c>
      <c r="R3808" s="79">
        <v>300</v>
      </c>
      <c r="S3808" t="s">
        <v>136</v>
      </c>
      <c r="T3808" t="s">
        <v>2806</v>
      </c>
      <c r="U3808" t="s">
        <v>136</v>
      </c>
      <c r="V3808" t="s">
        <v>138</v>
      </c>
      <c r="W3808" t="s">
        <v>139</v>
      </c>
      <c r="X3808" t="s">
        <v>2024</v>
      </c>
      <c r="Z3808" t="s">
        <v>141</v>
      </c>
    </row>
    <row r="3809" spans="1:26">
      <c r="A3809" s="27">
        <v>45196</v>
      </c>
      <c r="B3809" t="s">
        <v>8051</v>
      </c>
      <c r="C3809" t="s">
        <v>8267</v>
      </c>
      <c r="D3809" s="79">
        <v>6025</v>
      </c>
      <c r="E3809" s="79" t="s">
        <v>5808</v>
      </c>
      <c r="F3809" t="s">
        <v>2022</v>
      </c>
      <c r="G3809" t="s">
        <v>8268</v>
      </c>
      <c r="H3809" t="s">
        <v>134</v>
      </c>
      <c r="I3809" t="s">
        <v>134</v>
      </c>
      <c r="J3809" t="s">
        <v>135</v>
      </c>
      <c r="K3809" s="79">
        <v>1</v>
      </c>
      <c r="L3809" s="79">
        <v>300</v>
      </c>
      <c r="M3809" s="79">
        <v>300</v>
      </c>
      <c r="N3809" s="79">
        <v>0</v>
      </c>
      <c r="O3809" s="79">
        <v>0</v>
      </c>
      <c r="P3809" s="79">
        <v>0</v>
      </c>
      <c r="Q3809" s="79">
        <v>0</v>
      </c>
      <c r="R3809" s="79">
        <v>300</v>
      </c>
      <c r="S3809" t="s">
        <v>136</v>
      </c>
      <c r="T3809" t="s">
        <v>956</v>
      </c>
      <c r="U3809" t="s">
        <v>136</v>
      </c>
      <c r="V3809" t="s">
        <v>138</v>
      </c>
      <c r="W3809" t="s">
        <v>139</v>
      </c>
      <c r="X3809" t="s">
        <v>2024</v>
      </c>
      <c r="Z3809" t="s">
        <v>141</v>
      </c>
    </row>
    <row r="3810" spans="1:26">
      <c r="A3810" s="27">
        <v>45196</v>
      </c>
      <c r="B3810" t="s">
        <v>8053</v>
      </c>
      <c r="C3810" t="s">
        <v>8269</v>
      </c>
      <c r="D3810" s="79">
        <v>6033</v>
      </c>
      <c r="E3810" s="79" t="s">
        <v>5808</v>
      </c>
      <c r="F3810" t="s">
        <v>2022</v>
      </c>
      <c r="G3810" t="s">
        <v>8270</v>
      </c>
      <c r="H3810" t="s">
        <v>134</v>
      </c>
      <c r="I3810" t="s">
        <v>134</v>
      </c>
      <c r="J3810" t="s">
        <v>135</v>
      </c>
      <c r="K3810" s="79">
        <v>1</v>
      </c>
      <c r="L3810" s="79">
        <v>300</v>
      </c>
      <c r="M3810" s="79">
        <v>300</v>
      </c>
      <c r="N3810" s="79">
        <v>0</v>
      </c>
      <c r="O3810" s="79">
        <v>0</v>
      </c>
      <c r="P3810" s="79">
        <v>0</v>
      </c>
      <c r="Q3810" s="79">
        <v>0</v>
      </c>
      <c r="R3810" s="79">
        <v>300</v>
      </c>
      <c r="S3810" t="s">
        <v>136</v>
      </c>
      <c r="T3810" t="s">
        <v>956</v>
      </c>
      <c r="U3810" t="s">
        <v>136</v>
      </c>
      <c r="V3810" t="s">
        <v>138</v>
      </c>
      <c r="W3810" t="s">
        <v>139</v>
      </c>
      <c r="X3810" t="s">
        <v>2024</v>
      </c>
      <c r="Z3810" t="s">
        <v>141</v>
      </c>
    </row>
    <row r="3811" spans="1:26">
      <c r="A3811" s="27">
        <v>45197</v>
      </c>
      <c r="B3811" t="s">
        <v>8059</v>
      </c>
      <c r="C3811" t="s">
        <v>8271</v>
      </c>
      <c r="D3811" s="79">
        <v>6043</v>
      </c>
      <c r="E3811" s="79" t="s">
        <v>5808</v>
      </c>
      <c r="F3811" t="s">
        <v>2022</v>
      </c>
      <c r="G3811" t="s">
        <v>8272</v>
      </c>
      <c r="H3811" t="s">
        <v>134</v>
      </c>
      <c r="I3811" t="s">
        <v>134</v>
      </c>
      <c r="J3811" t="s">
        <v>135</v>
      </c>
      <c r="K3811" s="79">
        <v>1</v>
      </c>
      <c r="L3811" s="79">
        <v>300</v>
      </c>
      <c r="M3811" s="79">
        <v>300</v>
      </c>
      <c r="N3811" s="79">
        <v>0</v>
      </c>
      <c r="O3811" s="79">
        <v>0</v>
      </c>
      <c r="P3811" s="79">
        <v>0</v>
      </c>
      <c r="Q3811" s="79">
        <v>0</v>
      </c>
      <c r="R3811" s="79">
        <v>300</v>
      </c>
      <c r="S3811" t="s">
        <v>136</v>
      </c>
      <c r="T3811" t="s">
        <v>2430</v>
      </c>
      <c r="U3811" t="s">
        <v>136</v>
      </c>
      <c r="V3811" t="s">
        <v>138</v>
      </c>
      <c r="W3811" t="s">
        <v>139</v>
      </c>
      <c r="X3811" t="s">
        <v>2024</v>
      </c>
      <c r="Z3811" t="s">
        <v>141</v>
      </c>
    </row>
    <row r="3812" spans="1:26">
      <c r="A3812" s="27">
        <v>45198</v>
      </c>
      <c r="B3812" t="s">
        <v>8068</v>
      </c>
      <c r="C3812" t="s">
        <v>8273</v>
      </c>
      <c r="D3812" s="79">
        <v>6054</v>
      </c>
      <c r="E3812" s="79" t="s">
        <v>5808</v>
      </c>
      <c r="F3812" t="s">
        <v>2022</v>
      </c>
      <c r="G3812" t="s">
        <v>3180</v>
      </c>
      <c r="H3812" t="s">
        <v>134</v>
      </c>
      <c r="I3812" t="s">
        <v>134</v>
      </c>
      <c r="J3812" t="s">
        <v>135</v>
      </c>
      <c r="K3812" s="79">
        <v>1</v>
      </c>
      <c r="L3812" s="79">
        <v>300</v>
      </c>
      <c r="M3812" s="79">
        <v>300</v>
      </c>
      <c r="N3812" s="79">
        <v>0</v>
      </c>
      <c r="O3812" s="79">
        <v>0</v>
      </c>
      <c r="P3812" s="79">
        <v>0</v>
      </c>
      <c r="Q3812" s="79">
        <v>0</v>
      </c>
      <c r="R3812" s="79">
        <v>300</v>
      </c>
      <c r="S3812" t="s">
        <v>136</v>
      </c>
      <c r="T3812" t="s">
        <v>3644</v>
      </c>
      <c r="U3812" t="s">
        <v>136</v>
      </c>
      <c r="V3812" t="s">
        <v>138</v>
      </c>
      <c r="W3812" t="s">
        <v>139</v>
      </c>
      <c r="X3812" t="s">
        <v>2024</v>
      </c>
      <c r="Z3812" t="s">
        <v>141</v>
      </c>
    </row>
    <row r="3813" spans="1:26">
      <c r="A3813" s="27">
        <v>45195</v>
      </c>
      <c r="B3813" t="s">
        <v>8274</v>
      </c>
      <c r="C3813" t="s">
        <v>8275</v>
      </c>
      <c r="D3813" s="79">
        <v>4073</v>
      </c>
      <c r="E3813" s="79" t="s">
        <v>5808</v>
      </c>
      <c r="F3813" t="s">
        <v>2144</v>
      </c>
      <c r="G3813" t="s">
        <v>1148</v>
      </c>
      <c r="H3813" t="s">
        <v>134</v>
      </c>
      <c r="I3813" t="s">
        <v>134</v>
      </c>
      <c r="J3813" t="s">
        <v>135</v>
      </c>
      <c r="K3813" s="79">
        <v>1</v>
      </c>
      <c r="L3813" s="79">
        <v>300</v>
      </c>
      <c r="M3813" s="79">
        <v>300</v>
      </c>
      <c r="N3813" s="79">
        <v>0</v>
      </c>
      <c r="O3813" s="79">
        <v>0</v>
      </c>
      <c r="P3813" s="79">
        <v>0</v>
      </c>
      <c r="Q3813" s="79">
        <v>0</v>
      </c>
      <c r="R3813" s="79">
        <v>300</v>
      </c>
      <c r="S3813" t="s">
        <v>136</v>
      </c>
      <c r="T3813" t="s">
        <v>401</v>
      </c>
      <c r="U3813" t="s">
        <v>136</v>
      </c>
      <c r="V3813" t="s">
        <v>138</v>
      </c>
      <c r="W3813" t="s">
        <v>139</v>
      </c>
      <c r="X3813" t="s">
        <v>2024</v>
      </c>
      <c r="Z3813" t="s">
        <v>141</v>
      </c>
    </row>
    <row r="3814" spans="1:26">
      <c r="A3814" s="27">
        <v>45181</v>
      </c>
      <c r="B3814" t="s">
        <v>7972</v>
      </c>
      <c r="C3814" t="s">
        <v>8276</v>
      </c>
      <c r="D3814" s="79">
        <v>4596</v>
      </c>
      <c r="E3814" s="79" t="s">
        <v>5808</v>
      </c>
      <c r="F3814" t="s">
        <v>2067</v>
      </c>
      <c r="G3814" t="s">
        <v>1676</v>
      </c>
      <c r="H3814" t="s">
        <v>134</v>
      </c>
      <c r="I3814" t="s">
        <v>134</v>
      </c>
      <c r="J3814" t="s">
        <v>135</v>
      </c>
      <c r="K3814" s="79">
        <v>1</v>
      </c>
      <c r="L3814" s="79">
        <v>300</v>
      </c>
      <c r="M3814" s="79">
        <v>300</v>
      </c>
      <c r="N3814" s="79">
        <v>0</v>
      </c>
      <c r="O3814" s="79">
        <v>0</v>
      </c>
      <c r="P3814" s="79">
        <v>0</v>
      </c>
      <c r="Q3814" s="79">
        <v>0</v>
      </c>
      <c r="R3814" s="79">
        <v>300</v>
      </c>
      <c r="S3814" t="s">
        <v>136</v>
      </c>
      <c r="T3814" t="s">
        <v>401</v>
      </c>
      <c r="U3814" t="s">
        <v>136</v>
      </c>
      <c r="V3814" t="s">
        <v>138</v>
      </c>
      <c r="W3814" t="s">
        <v>139</v>
      </c>
      <c r="X3814" t="s">
        <v>2024</v>
      </c>
      <c r="Z3814" t="s">
        <v>141</v>
      </c>
    </row>
    <row r="3815" spans="1:26">
      <c r="A3815" s="27">
        <v>45187</v>
      </c>
      <c r="B3815" t="s">
        <v>8005</v>
      </c>
      <c r="C3815" t="s">
        <v>8277</v>
      </c>
      <c r="D3815" s="79">
        <v>5024</v>
      </c>
      <c r="E3815" s="79" t="s">
        <v>5808</v>
      </c>
      <c r="F3815" t="s">
        <v>2045</v>
      </c>
      <c r="G3815" t="s">
        <v>5817</v>
      </c>
      <c r="H3815" t="s">
        <v>134</v>
      </c>
      <c r="I3815" t="s">
        <v>134</v>
      </c>
      <c r="J3815" t="s">
        <v>135</v>
      </c>
      <c r="K3815" s="79">
        <v>1</v>
      </c>
      <c r="L3815" s="79">
        <v>300</v>
      </c>
      <c r="M3815" s="79">
        <v>300</v>
      </c>
      <c r="N3815" s="79">
        <v>0</v>
      </c>
      <c r="O3815" s="79">
        <v>0</v>
      </c>
      <c r="P3815" s="79">
        <v>0</v>
      </c>
      <c r="Q3815" s="79">
        <v>0</v>
      </c>
      <c r="R3815" s="79">
        <v>300</v>
      </c>
      <c r="S3815" t="s">
        <v>136</v>
      </c>
      <c r="T3815" t="s">
        <v>401</v>
      </c>
      <c r="U3815" t="s">
        <v>136</v>
      </c>
      <c r="V3815" t="s">
        <v>138</v>
      </c>
      <c r="W3815" t="s">
        <v>139</v>
      </c>
      <c r="X3815" t="s">
        <v>2024</v>
      </c>
      <c r="Z3815" t="s">
        <v>141</v>
      </c>
    </row>
    <row r="3816" spans="1:26">
      <c r="A3816" s="27">
        <v>45185</v>
      </c>
      <c r="B3816" t="s">
        <v>7993</v>
      </c>
      <c r="C3816" t="s">
        <v>8278</v>
      </c>
      <c r="D3816" s="79">
        <v>5860</v>
      </c>
      <c r="E3816" s="79" t="s">
        <v>5808</v>
      </c>
      <c r="F3816" t="s">
        <v>2022</v>
      </c>
      <c r="G3816" t="s">
        <v>8279</v>
      </c>
      <c r="H3816" t="s">
        <v>134</v>
      </c>
      <c r="I3816" t="s">
        <v>134</v>
      </c>
      <c r="J3816" t="s">
        <v>135</v>
      </c>
      <c r="K3816" s="79">
        <v>1</v>
      </c>
      <c r="L3816" s="79">
        <v>300</v>
      </c>
      <c r="M3816" s="79">
        <v>300</v>
      </c>
      <c r="N3816" s="79">
        <v>0</v>
      </c>
      <c r="O3816" s="79">
        <v>0</v>
      </c>
      <c r="P3816" s="79">
        <v>0</v>
      </c>
      <c r="Q3816" s="79">
        <v>0</v>
      </c>
      <c r="R3816" s="79">
        <v>300</v>
      </c>
      <c r="S3816" t="s">
        <v>136</v>
      </c>
      <c r="T3816" t="s">
        <v>764</v>
      </c>
      <c r="U3816" t="s">
        <v>136</v>
      </c>
      <c r="V3816" t="s">
        <v>138</v>
      </c>
      <c r="W3816" t="s">
        <v>139</v>
      </c>
      <c r="X3816" t="s">
        <v>2024</v>
      </c>
      <c r="Z3816" t="s">
        <v>141</v>
      </c>
    </row>
    <row r="3817" spans="1:26">
      <c r="A3817" s="27">
        <v>45187</v>
      </c>
      <c r="B3817" t="s">
        <v>8001</v>
      </c>
      <c r="C3817" t="s">
        <v>8280</v>
      </c>
      <c r="D3817" s="79">
        <v>5893</v>
      </c>
      <c r="E3817" s="79" t="s">
        <v>5808</v>
      </c>
      <c r="F3817" t="s">
        <v>2022</v>
      </c>
      <c r="G3817" t="s">
        <v>8281</v>
      </c>
      <c r="H3817" t="s">
        <v>134</v>
      </c>
      <c r="I3817" t="s">
        <v>134</v>
      </c>
      <c r="J3817" t="s">
        <v>135</v>
      </c>
      <c r="K3817" s="79">
        <v>1</v>
      </c>
      <c r="L3817" s="79">
        <v>300</v>
      </c>
      <c r="M3817" s="79">
        <v>300</v>
      </c>
      <c r="N3817" s="79">
        <v>0</v>
      </c>
      <c r="O3817" s="79">
        <v>0</v>
      </c>
      <c r="P3817" s="79">
        <v>0</v>
      </c>
      <c r="Q3817" s="79">
        <v>0</v>
      </c>
      <c r="R3817" s="79">
        <v>300</v>
      </c>
      <c r="S3817" t="s">
        <v>136</v>
      </c>
      <c r="T3817" t="s">
        <v>956</v>
      </c>
      <c r="U3817" t="s">
        <v>136</v>
      </c>
      <c r="V3817" t="s">
        <v>138</v>
      </c>
      <c r="W3817" t="s">
        <v>139</v>
      </c>
      <c r="X3817" t="s">
        <v>2024</v>
      </c>
      <c r="Z3817" t="s">
        <v>141</v>
      </c>
    </row>
    <row r="3818" spans="1:26">
      <c r="A3818" s="27">
        <v>45187</v>
      </c>
      <c r="B3818" t="s">
        <v>8282</v>
      </c>
      <c r="C3818" t="s">
        <v>8283</v>
      </c>
      <c r="D3818" s="79">
        <v>5894</v>
      </c>
      <c r="E3818" s="79" t="s">
        <v>5808</v>
      </c>
      <c r="F3818" t="s">
        <v>2022</v>
      </c>
      <c r="G3818" t="s">
        <v>8284</v>
      </c>
      <c r="H3818" t="s">
        <v>134</v>
      </c>
      <c r="I3818" t="s">
        <v>134</v>
      </c>
      <c r="J3818" t="s">
        <v>135</v>
      </c>
      <c r="K3818" s="79">
        <v>1</v>
      </c>
      <c r="L3818" s="79">
        <v>300</v>
      </c>
      <c r="M3818" s="79">
        <v>300</v>
      </c>
      <c r="N3818" s="79">
        <v>0</v>
      </c>
      <c r="O3818" s="79">
        <v>0</v>
      </c>
      <c r="P3818" s="79">
        <v>0</v>
      </c>
      <c r="Q3818" s="79">
        <v>0</v>
      </c>
      <c r="R3818" s="79">
        <v>300</v>
      </c>
      <c r="S3818" t="s">
        <v>136</v>
      </c>
      <c r="T3818" t="s">
        <v>956</v>
      </c>
      <c r="U3818" t="s">
        <v>136</v>
      </c>
      <c r="V3818" t="s">
        <v>138</v>
      </c>
      <c r="W3818" t="s">
        <v>139</v>
      </c>
      <c r="X3818" t="s">
        <v>2024</v>
      </c>
      <c r="Z3818" t="s">
        <v>141</v>
      </c>
    </row>
    <row r="3819" spans="1:26">
      <c r="A3819" s="27">
        <v>45189</v>
      </c>
      <c r="B3819" t="s">
        <v>8013</v>
      </c>
      <c r="C3819" t="s">
        <v>8285</v>
      </c>
      <c r="D3819" s="79">
        <v>5923</v>
      </c>
      <c r="E3819" s="79" t="s">
        <v>5808</v>
      </c>
      <c r="F3819" t="s">
        <v>2022</v>
      </c>
      <c r="G3819" t="s">
        <v>8286</v>
      </c>
      <c r="H3819" t="s">
        <v>134</v>
      </c>
      <c r="I3819" t="s">
        <v>134</v>
      </c>
      <c r="J3819" t="s">
        <v>135</v>
      </c>
      <c r="K3819" s="79">
        <v>1</v>
      </c>
      <c r="L3819" s="79">
        <v>300</v>
      </c>
      <c r="M3819" s="79">
        <v>300</v>
      </c>
      <c r="N3819" s="79">
        <v>0</v>
      </c>
      <c r="O3819" s="79">
        <v>0</v>
      </c>
      <c r="P3819" s="79">
        <v>0</v>
      </c>
      <c r="Q3819" s="79">
        <v>0</v>
      </c>
      <c r="R3819" s="79">
        <v>300</v>
      </c>
      <c r="S3819" t="s">
        <v>136</v>
      </c>
      <c r="T3819" t="s">
        <v>956</v>
      </c>
      <c r="U3819" t="s">
        <v>136</v>
      </c>
      <c r="V3819" t="s">
        <v>138</v>
      </c>
      <c r="W3819" t="s">
        <v>139</v>
      </c>
      <c r="X3819" t="s">
        <v>2024</v>
      </c>
      <c r="Z3819" t="s">
        <v>141</v>
      </c>
    </row>
    <row r="3820" spans="1:26">
      <c r="A3820" s="27">
        <v>45190</v>
      </c>
      <c r="B3820" t="s">
        <v>8015</v>
      </c>
      <c r="C3820" t="s">
        <v>8287</v>
      </c>
      <c r="D3820" s="79">
        <v>5940</v>
      </c>
      <c r="E3820" s="79" t="s">
        <v>5808</v>
      </c>
      <c r="F3820" t="s">
        <v>2022</v>
      </c>
      <c r="G3820" t="s">
        <v>8288</v>
      </c>
      <c r="H3820" t="s">
        <v>134</v>
      </c>
      <c r="I3820" t="s">
        <v>134</v>
      </c>
      <c r="J3820" t="s">
        <v>135</v>
      </c>
      <c r="K3820" s="79">
        <v>1</v>
      </c>
      <c r="L3820" s="79">
        <v>300</v>
      </c>
      <c r="M3820" s="79">
        <v>300</v>
      </c>
      <c r="N3820" s="79">
        <v>0</v>
      </c>
      <c r="O3820" s="79">
        <v>0</v>
      </c>
      <c r="P3820" s="79">
        <v>0</v>
      </c>
      <c r="Q3820" s="79">
        <v>0</v>
      </c>
      <c r="R3820" s="79">
        <v>300</v>
      </c>
      <c r="S3820" t="s">
        <v>136</v>
      </c>
      <c r="T3820" t="s">
        <v>956</v>
      </c>
      <c r="U3820" t="s">
        <v>136</v>
      </c>
      <c r="V3820" t="s">
        <v>138</v>
      </c>
      <c r="W3820" t="s">
        <v>139</v>
      </c>
      <c r="X3820" t="s">
        <v>2024</v>
      </c>
      <c r="Z3820" t="s">
        <v>141</v>
      </c>
    </row>
    <row r="3821" spans="1:26">
      <c r="A3821" s="27">
        <v>45190</v>
      </c>
      <c r="B3821" t="s">
        <v>8018</v>
      </c>
      <c r="C3821" t="s">
        <v>8289</v>
      </c>
      <c r="D3821" s="79">
        <v>5945</v>
      </c>
      <c r="E3821" s="79" t="s">
        <v>5808</v>
      </c>
      <c r="F3821" t="s">
        <v>2022</v>
      </c>
      <c r="G3821" t="s">
        <v>8290</v>
      </c>
      <c r="H3821" t="s">
        <v>134</v>
      </c>
      <c r="I3821" t="s">
        <v>134</v>
      </c>
      <c r="J3821" t="s">
        <v>135</v>
      </c>
      <c r="K3821" s="79">
        <v>1</v>
      </c>
      <c r="L3821" s="79">
        <v>300</v>
      </c>
      <c r="M3821" s="79">
        <v>300</v>
      </c>
      <c r="N3821" s="79">
        <v>0</v>
      </c>
      <c r="O3821" s="79">
        <v>0</v>
      </c>
      <c r="P3821" s="79">
        <v>0</v>
      </c>
      <c r="Q3821" s="79">
        <v>0</v>
      </c>
      <c r="R3821" s="79">
        <v>300</v>
      </c>
      <c r="S3821" t="s">
        <v>136</v>
      </c>
      <c r="T3821" t="s">
        <v>4022</v>
      </c>
      <c r="U3821" t="s">
        <v>136</v>
      </c>
      <c r="V3821" t="s">
        <v>138</v>
      </c>
      <c r="W3821" t="s">
        <v>139</v>
      </c>
      <c r="X3821" t="s">
        <v>2024</v>
      </c>
      <c r="Z3821" t="s">
        <v>141</v>
      </c>
    </row>
    <row r="3822" spans="1:26">
      <c r="A3822" s="27">
        <v>45190</v>
      </c>
      <c r="B3822" t="s">
        <v>8019</v>
      </c>
      <c r="C3822" t="s">
        <v>8291</v>
      </c>
      <c r="D3822" s="79">
        <v>5951</v>
      </c>
      <c r="E3822" s="79" t="s">
        <v>5808</v>
      </c>
      <c r="F3822" t="s">
        <v>2022</v>
      </c>
      <c r="G3822" t="s">
        <v>8292</v>
      </c>
      <c r="H3822" t="s">
        <v>134</v>
      </c>
      <c r="I3822" t="s">
        <v>134</v>
      </c>
      <c r="J3822" t="s">
        <v>135</v>
      </c>
      <c r="K3822" s="79">
        <v>1</v>
      </c>
      <c r="L3822" s="79">
        <v>300</v>
      </c>
      <c r="M3822" s="79">
        <v>300</v>
      </c>
      <c r="N3822" s="79">
        <v>0</v>
      </c>
      <c r="O3822" s="79">
        <v>0</v>
      </c>
      <c r="P3822" s="79">
        <v>0</v>
      </c>
      <c r="Q3822" s="79">
        <v>0</v>
      </c>
      <c r="R3822" s="79">
        <v>300</v>
      </c>
      <c r="S3822" t="s">
        <v>136</v>
      </c>
      <c r="T3822" t="s">
        <v>2297</v>
      </c>
      <c r="U3822" t="s">
        <v>136</v>
      </c>
      <c r="V3822" t="s">
        <v>138</v>
      </c>
      <c r="W3822" t="s">
        <v>139</v>
      </c>
      <c r="X3822" t="s">
        <v>2024</v>
      </c>
      <c r="Z3822" t="s">
        <v>141</v>
      </c>
    </row>
    <row r="3823" spans="1:26">
      <c r="A3823" s="27">
        <v>45191</v>
      </c>
      <c r="B3823" t="s">
        <v>8293</v>
      </c>
      <c r="C3823" t="s">
        <v>8294</v>
      </c>
      <c r="D3823" s="79">
        <v>5963</v>
      </c>
      <c r="E3823" s="79" t="s">
        <v>5808</v>
      </c>
      <c r="F3823" t="s">
        <v>2022</v>
      </c>
      <c r="G3823" t="s">
        <v>8295</v>
      </c>
      <c r="H3823" t="s">
        <v>134</v>
      </c>
      <c r="I3823" t="s">
        <v>134</v>
      </c>
      <c r="J3823" t="s">
        <v>135</v>
      </c>
      <c r="K3823" s="79">
        <v>1</v>
      </c>
      <c r="L3823" s="79">
        <v>300</v>
      </c>
      <c r="M3823" s="79">
        <v>300</v>
      </c>
      <c r="N3823" s="79">
        <v>0</v>
      </c>
      <c r="O3823" s="79">
        <v>0</v>
      </c>
      <c r="P3823" s="79">
        <v>0</v>
      </c>
      <c r="Q3823" s="79">
        <v>0</v>
      </c>
      <c r="R3823" s="79">
        <v>300</v>
      </c>
      <c r="S3823" t="s">
        <v>136</v>
      </c>
      <c r="T3823" t="s">
        <v>956</v>
      </c>
      <c r="U3823" t="s">
        <v>136</v>
      </c>
      <c r="V3823" t="s">
        <v>138</v>
      </c>
      <c r="W3823" t="s">
        <v>139</v>
      </c>
      <c r="X3823" t="s">
        <v>2024</v>
      </c>
      <c r="Z3823" t="s">
        <v>141</v>
      </c>
    </row>
    <row r="3824" spans="1:26">
      <c r="A3824" s="27">
        <v>45194</v>
      </c>
      <c r="B3824" t="s">
        <v>8096</v>
      </c>
      <c r="C3824" t="s">
        <v>8097</v>
      </c>
      <c r="D3824" s="79">
        <v>5809</v>
      </c>
      <c r="E3824" s="79" t="s">
        <v>5808</v>
      </c>
      <c r="F3824" t="s">
        <v>2045</v>
      </c>
      <c r="G3824" t="s">
        <v>8085</v>
      </c>
      <c r="H3824" t="s">
        <v>134</v>
      </c>
      <c r="I3824" t="s">
        <v>134</v>
      </c>
      <c r="J3824" t="s">
        <v>135</v>
      </c>
      <c r="K3824" s="79">
        <v>1</v>
      </c>
      <c r="L3824" s="79">
        <v>300</v>
      </c>
      <c r="M3824" s="79">
        <v>300</v>
      </c>
      <c r="N3824" s="79">
        <v>0</v>
      </c>
      <c r="O3824" s="79">
        <v>0</v>
      </c>
      <c r="P3824" s="79">
        <v>0</v>
      </c>
      <c r="Q3824" s="79">
        <v>0</v>
      </c>
      <c r="R3824" s="79">
        <v>300</v>
      </c>
      <c r="S3824" t="s">
        <v>136</v>
      </c>
      <c r="T3824" t="s">
        <v>401</v>
      </c>
      <c r="U3824" t="s">
        <v>136</v>
      </c>
      <c r="V3824" t="s">
        <v>138</v>
      </c>
      <c r="W3824" t="s">
        <v>139</v>
      </c>
      <c r="X3824" t="s">
        <v>2024</v>
      </c>
      <c r="Z3824" t="s">
        <v>141</v>
      </c>
    </row>
    <row r="3825" spans="1:26">
      <c r="A3825" s="27">
        <v>45185</v>
      </c>
      <c r="B3825" t="s">
        <v>7999</v>
      </c>
      <c r="C3825" t="s">
        <v>8296</v>
      </c>
      <c r="D3825" s="79">
        <v>5874</v>
      </c>
      <c r="E3825" s="79" t="s">
        <v>5808</v>
      </c>
      <c r="F3825" t="s">
        <v>2022</v>
      </c>
      <c r="G3825" t="s">
        <v>8297</v>
      </c>
      <c r="H3825" t="s">
        <v>134</v>
      </c>
      <c r="I3825" t="s">
        <v>134</v>
      </c>
      <c r="J3825" t="s">
        <v>135</v>
      </c>
      <c r="K3825" s="79">
        <v>1</v>
      </c>
      <c r="L3825" s="79">
        <v>300</v>
      </c>
      <c r="M3825" s="79">
        <v>300</v>
      </c>
      <c r="N3825" s="79">
        <v>0</v>
      </c>
      <c r="O3825" s="79">
        <v>0</v>
      </c>
      <c r="P3825" s="79">
        <v>0</v>
      </c>
      <c r="Q3825" s="79">
        <v>0</v>
      </c>
      <c r="R3825" s="79">
        <v>300</v>
      </c>
      <c r="S3825" t="s">
        <v>136</v>
      </c>
      <c r="T3825" t="s">
        <v>1516</v>
      </c>
      <c r="U3825" t="s">
        <v>136</v>
      </c>
      <c r="V3825" t="s">
        <v>138</v>
      </c>
      <c r="W3825" t="s">
        <v>139</v>
      </c>
      <c r="X3825" t="s">
        <v>2024</v>
      </c>
      <c r="Z3825" t="s">
        <v>141</v>
      </c>
    </row>
    <row r="3826" spans="1:26">
      <c r="A3826" s="27">
        <v>45191</v>
      </c>
      <c r="B3826" t="s">
        <v>8298</v>
      </c>
      <c r="C3826" t="s">
        <v>8299</v>
      </c>
      <c r="D3826" s="79">
        <v>5961</v>
      </c>
      <c r="E3826" s="79" t="s">
        <v>5808</v>
      </c>
      <c r="F3826" t="s">
        <v>2022</v>
      </c>
      <c r="G3826" t="s">
        <v>8300</v>
      </c>
      <c r="H3826" t="s">
        <v>134</v>
      </c>
      <c r="I3826" t="s">
        <v>134</v>
      </c>
      <c r="J3826" t="s">
        <v>135</v>
      </c>
      <c r="K3826" s="79">
        <v>1</v>
      </c>
      <c r="L3826" s="79">
        <v>300</v>
      </c>
      <c r="M3826" s="79">
        <v>300</v>
      </c>
      <c r="N3826" s="79">
        <v>0</v>
      </c>
      <c r="O3826" s="79">
        <v>0</v>
      </c>
      <c r="P3826" s="79">
        <v>0</v>
      </c>
      <c r="Q3826" s="79">
        <v>0</v>
      </c>
      <c r="R3826" s="79">
        <v>300</v>
      </c>
      <c r="S3826" t="s">
        <v>136</v>
      </c>
      <c r="T3826" t="s">
        <v>956</v>
      </c>
      <c r="U3826" t="s">
        <v>136</v>
      </c>
      <c r="V3826" t="s">
        <v>138</v>
      </c>
      <c r="W3826" t="s">
        <v>139</v>
      </c>
      <c r="X3826" t="s">
        <v>2024</v>
      </c>
      <c r="Z3826" t="s">
        <v>141</v>
      </c>
    </row>
    <row r="3827" spans="1:26">
      <c r="A3827" s="27">
        <v>45194</v>
      </c>
      <c r="B3827" t="s">
        <v>8034</v>
      </c>
      <c r="C3827" t="s">
        <v>8301</v>
      </c>
      <c r="D3827" s="79">
        <v>5991</v>
      </c>
      <c r="E3827" s="79" t="s">
        <v>5808</v>
      </c>
      <c r="F3827" t="s">
        <v>2022</v>
      </c>
      <c r="G3827" t="s">
        <v>8302</v>
      </c>
      <c r="H3827" t="s">
        <v>134</v>
      </c>
      <c r="I3827" t="s">
        <v>134</v>
      </c>
      <c r="J3827" t="s">
        <v>135</v>
      </c>
      <c r="K3827" s="79">
        <v>1</v>
      </c>
      <c r="L3827" s="79">
        <v>300</v>
      </c>
      <c r="M3827" s="79">
        <v>300</v>
      </c>
      <c r="N3827" s="79">
        <v>0</v>
      </c>
      <c r="O3827" s="79">
        <v>0</v>
      </c>
      <c r="P3827" s="79">
        <v>0</v>
      </c>
      <c r="Q3827" s="79">
        <v>0</v>
      </c>
      <c r="R3827" s="79">
        <v>300</v>
      </c>
      <c r="S3827" t="s">
        <v>136</v>
      </c>
      <c r="T3827" t="s">
        <v>956</v>
      </c>
      <c r="U3827" t="s">
        <v>136</v>
      </c>
      <c r="V3827" t="s">
        <v>167</v>
      </c>
      <c r="W3827" t="s">
        <v>139</v>
      </c>
      <c r="X3827" t="s">
        <v>2024</v>
      </c>
      <c r="Z3827" t="s">
        <v>141</v>
      </c>
    </row>
    <row r="3828" spans="1:26">
      <c r="A3828" s="27">
        <v>45172</v>
      </c>
      <c r="B3828" t="s">
        <v>8303</v>
      </c>
      <c r="C3828" t="s">
        <v>8304</v>
      </c>
      <c r="D3828" s="79">
        <v>5662</v>
      </c>
      <c r="E3828" s="79" t="s">
        <v>5808</v>
      </c>
      <c r="F3828" t="s">
        <v>2022</v>
      </c>
      <c r="G3828" t="s">
        <v>8305</v>
      </c>
      <c r="H3828" t="s">
        <v>134</v>
      </c>
      <c r="I3828" t="s">
        <v>134</v>
      </c>
      <c r="J3828" t="s">
        <v>135</v>
      </c>
      <c r="K3828" s="79">
        <v>1</v>
      </c>
      <c r="L3828" s="79">
        <v>300</v>
      </c>
      <c r="M3828" s="79">
        <v>300</v>
      </c>
      <c r="N3828" s="79">
        <v>0</v>
      </c>
      <c r="O3828" s="79">
        <v>0</v>
      </c>
      <c r="P3828" s="79">
        <v>0</v>
      </c>
      <c r="Q3828" s="79">
        <v>0</v>
      </c>
      <c r="R3828" s="79">
        <v>300</v>
      </c>
      <c r="S3828" t="s">
        <v>136</v>
      </c>
      <c r="T3828" t="s">
        <v>956</v>
      </c>
      <c r="U3828" t="s">
        <v>136</v>
      </c>
      <c r="V3828" t="s">
        <v>138</v>
      </c>
      <c r="W3828" t="s">
        <v>139</v>
      </c>
      <c r="X3828" t="s">
        <v>2024</v>
      </c>
      <c r="Z3828" t="s">
        <v>141</v>
      </c>
    </row>
    <row r="3829" spans="1:26">
      <c r="A3829" s="27">
        <v>45173</v>
      </c>
      <c r="B3829" t="s">
        <v>8306</v>
      </c>
      <c r="C3829" t="s">
        <v>8307</v>
      </c>
      <c r="D3829" s="79">
        <v>5667</v>
      </c>
      <c r="E3829" s="79" t="s">
        <v>5808</v>
      </c>
      <c r="F3829" t="s">
        <v>2022</v>
      </c>
      <c r="G3829" t="s">
        <v>8308</v>
      </c>
      <c r="H3829" t="s">
        <v>134</v>
      </c>
      <c r="I3829" t="s">
        <v>134</v>
      </c>
      <c r="J3829" t="s">
        <v>135</v>
      </c>
      <c r="K3829" s="79">
        <v>1</v>
      </c>
      <c r="L3829" s="79">
        <v>300</v>
      </c>
      <c r="M3829" s="79">
        <v>300</v>
      </c>
      <c r="N3829" s="79">
        <v>0</v>
      </c>
      <c r="O3829" s="79">
        <v>0</v>
      </c>
      <c r="P3829" s="79">
        <v>0</v>
      </c>
      <c r="Q3829" s="79">
        <v>0</v>
      </c>
      <c r="R3829" s="79">
        <v>300</v>
      </c>
      <c r="S3829" t="s">
        <v>136</v>
      </c>
      <c r="T3829" t="s">
        <v>194</v>
      </c>
      <c r="U3829" t="s">
        <v>136</v>
      </c>
      <c r="V3829" t="s">
        <v>138</v>
      </c>
      <c r="W3829" t="s">
        <v>139</v>
      </c>
      <c r="X3829" t="s">
        <v>2024</v>
      </c>
      <c r="Z3829" t="s">
        <v>141</v>
      </c>
    </row>
    <row r="3830" spans="1:26">
      <c r="A3830" s="27">
        <v>45173</v>
      </c>
      <c r="B3830" t="s">
        <v>8309</v>
      </c>
      <c r="C3830" t="s">
        <v>8310</v>
      </c>
      <c r="D3830" s="79">
        <v>5667</v>
      </c>
      <c r="E3830" s="79" t="s">
        <v>5808</v>
      </c>
      <c r="F3830" t="s">
        <v>2022</v>
      </c>
      <c r="G3830" t="s">
        <v>8308</v>
      </c>
      <c r="H3830" t="s">
        <v>134</v>
      </c>
      <c r="I3830" t="s">
        <v>134</v>
      </c>
      <c r="J3830" t="s">
        <v>135</v>
      </c>
      <c r="K3830" s="79">
        <v>1</v>
      </c>
      <c r="L3830" s="79">
        <v>300</v>
      </c>
      <c r="M3830" s="79">
        <v>300</v>
      </c>
      <c r="N3830" s="79">
        <v>0</v>
      </c>
      <c r="O3830" s="79">
        <v>0</v>
      </c>
      <c r="P3830" s="79">
        <v>0</v>
      </c>
      <c r="Q3830" s="79">
        <v>0</v>
      </c>
      <c r="R3830" s="79">
        <v>300</v>
      </c>
      <c r="S3830" t="s">
        <v>136</v>
      </c>
      <c r="T3830" t="s">
        <v>194</v>
      </c>
      <c r="U3830" t="s">
        <v>136</v>
      </c>
      <c r="V3830" t="s">
        <v>138</v>
      </c>
      <c r="W3830" t="s">
        <v>139</v>
      </c>
      <c r="X3830" t="s">
        <v>2024</v>
      </c>
      <c r="Z3830" t="s">
        <v>141</v>
      </c>
    </row>
    <row r="3831" spans="1:26">
      <c r="A3831" s="27">
        <v>45184</v>
      </c>
      <c r="B3831" t="s">
        <v>7987</v>
      </c>
      <c r="C3831" t="s">
        <v>8311</v>
      </c>
      <c r="D3831" s="79">
        <v>5764</v>
      </c>
      <c r="E3831" s="79" t="s">
        <v>5808</v>
      </c>
      <c r="F3831" t="s">
        <v>2045</v>
      </c>
      <c r="G3831" t="s">
        <v>8312</v>
      </c>
      <c r="H3831" t="s">
        <v>134</v>
      </c>
      <c r="I3831" t="s">
        <v>134</v>
      </c>
      <c r="J3831" t="s">
        <v>135</v>
      </c>
      <c r="K3831" s="79">
        <v>1</v>
      </c>
      <c r="L3831" s="79">
        <v>300</v>
      </c>
      <c r="M3831" s="79">
        <v>300</v>
      </c>
      <c r="N3831" s="79">
        <v>0</v>
      </c>
      <c r="O3831" s="79">
        <v>0</v>
      </c>
      <c r="P3831" s="79">
        <v>0</v>
      </c>
      <c r="Q3831" s="79">
        <v>0</v>
      </c>
      <c r="R3831" s="79">
        <v>300</v>
      </c>
      <c r="S3831" t="s">
        <v>136</v>
      </c>
      <c r="T3831" t="s">
        <v>1516</v>
      </c>
      <c r="U3831" t="s">
        <v>136</v>
      </c>
      <c r="V3831" t="s">
        <v>138</v>
      </c>
      <c r="W3831" t="s">
        <v>139</v>
      </c>
      <c r="X3831" t="s">
        <v>2024</v>
      </c>
      <c r="Z3831" t="s">
        <v>141</v>
      </c>
    </row>
    <row r="3832" spans="1:26">
      <c r="A3832" s="27">
        <v>45182</v>
      </c>
      <c r="B3832" t="s">
        <v>7979</v>
      </c>
      <c r="C3832" t="s">
        <v>8313</v>
      </c>
      <c r="D3832" s="79">
        <v>5814</v>
      </c>
      <c r="E3832" s="79" t="s">
        <v>5808</v>
      </c>
      <c r="F3832" t="s">
        <v>2022</v>
      </c>
      <c r="G3832" t="s">
        <v>8314</v>
      </c>
      <c r="H3832" t="s">
        <v>134</v>
      </c>
      <c r="I3832" t="s">
        <v>134</v>
      </c>
      <c r="J3832" t="s">
        <v>135</v>
      </c>
      <c r="K3832" s="79">
        <v>1</v>
      </c>
      <c r="L3832" s="79">
        <v>300</v>
      </c>
      <c r="M3832" s="79">
        <v>300</v>
      </c>
      <c r="N3832" s="79">
        <v>0</v>
      </c>
      <c r="O3832" s="79">
        <v>0</v>
      </c>
      <c r="P3832" s="79">
        <v>0</v>
      </c>
      <c r="Q3832" s="79">
        <v>0</v>
      </c>
      <c r="R3832" s="79">
        <v>300</v>
      </c>
      <c r="S3832" t="s">
        <v>136</v>
      </c>
      <c r="T3832" t="s">
        <v>137</v>
      </c>
      <c r="U3832" t="s">
        <v>136</v>
      </c>
      <c r="V3832" t="s">
        <v>138</v>
      </c>
      <c r="W3832" t="s">
        <v>139</v>
      </c>
      <c r="X3832" t="s">
        <v>2024</v>
      </c>
      <c r="Z3832" t="s">
        <v>141</v>
      </c>
    </row>
    <row r="3833" spans="1:26">
      <c r="A3833" s="27">
        <v>45187</v>
      </c>
      <c r="B3833" t="s">
        <v>8006</v>
      </c>
      <c r="C3833" t="s">
        <v>8315</v>
      </c>
      <c r="D3833" s="79">
        <v>5900</v>
      </c>
      <c r="E3833" s="79" t="s">
        <v>5808</v>
      </c>
      <c r="F3833" t="s">
        <v>2022</v>
      </c>
      <c r="G3833" t="s">
        <v>8316</v>
      </c>
      <c r="H3833" t="s">
        <v>134</v>
      </c>
      <c r="I3833" t="s">
        <v>134</v>
      </c>
      <c r="J3833" t="s">
        <v>135</v>
      </c>
      <c r="K3833" s="79">
        <v>1</v>
      </c>
      <c r="L3833" s="79">
        <v>300</v>
      </c>
      <c r="M3833" s="79">
        <v>300</v>
      </c>
      <c r="N3833" s="79">
        <v>0</v>
      </c>
      <c r="O3833" s="79">
        <v>0</v>
      </c>
      <c r="P3833" s="79">
        <v>0</v>
      </c>
      <c r="Q3833" s="79">
        <v>0</v>
      </c>
      <c r="R3833" s="79">
        <v>300</v>
      </c>
      <c r="S3833" t="s">
        <v>136</v>
      </c>
      <c r="T3833" t="s">
        <v>4022</v>
      </c>
      <c r="U3833" t="s">
        <v>136</v>
      </c>
      <c r="V3833" t="s">
        <v>138</v>
      </c>
      <c r="W3833" t="s">
        <v>139</v>
      </c>
      <c r="X3833" t="s">
        <v>2024</v>
      </c>
      <c r="Z3833" t="s">
        <v>141</v>
      </c>
    </row>
    <row r="3834" spans="1:26">
      <c r="A3834" s="27">
        <v>45190</v>
      </c>
      <c r="B3834" t="s">
        <v>8317</v>
      </c>
      <c r="C3834" t="s">
        <v>8318</v>
      </c>
      <c r="D3834" s="79">
        <v>5952</v>
      </c>
      <c r="E3834" s="79" t="s">
        <v>5808</v>
      </c>
      <c r="F3834" t="s">
        <v>2022</v>
      </c>
      <c r="G3834" t="s">
        <v>8319</v>
      </c>
      <c r="H3834" t="s">
        <v>134</v>
      </c>
      <c r="I3834" t="s">
        <v>134</v>
      </c>
      <c r="J3834" t="s">
        <v>135</v>
      </c>
      <c r="K3834" s="79">
        <v>1</v>
      </c>
      <c r="L3834" s="79">
        <v>300</v>
      </c>
      <c r="M3834" s="79">
        <v>300</v>
      </c>
      <c r="N3834" s="79">
        <v>0</v>
      </c>
      <c r="O3834" s="79">
        <v>0</v>
      </c>
      <c r="P3834" s="79">
        <v>0</v>
      </c>
      <c r="Q3834" s="79">
        <v>0</v>
      </c>
      <c r="R3834" s="79">
        <v>300</v>
      </c>
      <c r="S3834" t="s">
        <v>136</v>
      </c>
      <c r="T3834" t="s">
        <v>956</v>
      </c>
      <c r="U3834" t="s">
        <v>136</v>
      </c>
      <c r="V3834" t="s">
        <v>138</v>
      </c>
      <c r="W3834" t="s">
        <v>139</v>
      </c>
      <c r="X3834" t="s">
        <v>2024</v>
      </c>
      <c r="Z3834" t="s">
        <v>141</v>
      </c>
    </row>
    <row r="3835" spans="1:26">
      <c r="A3835" s="27">
        <v>45192</v>
      </c>
      <c r="B3835" t="s">
        <v>8023</v>
      </c>
      <c r="C3835" t="s">
        <v>8320</v>
      </c>
      <c r="D3835" s="79">
        <v>5974</v>
      </c>
      <c r="E3835" s="79" t="s">
        <v>5808</v>
      </c>
      <c r="F3835" t="s">
        <v>2022</v>
      </c>
      <c r="G3835" t="s">
        <v>8321</v>
      </c>
      <c r="H3835" t="s">
        <v>134</v>
      </c>
      <c r="I3835" t="s">
        <v>134</v>
      </c>
      <c r="J3835" t="s">
        <v>135</v>
      </c>
      <c r="K3835" s="79">
        <v>1</v>
      </c>
      <c r="L3835" s="79">
        <v>300</v>
      </c>
      <c r="M3835" s="79">
        <v>300</v>
      </c>
      <c r="N3835" s="79">
        <v>0</v>
      </c>
      <c r="O3835" s="79">
        <v>0</v>
      </c>
      <c r="P3835" s="79">
        <v>0</v>
      </c>
      <c r="Q3835" s="79">
        <v>0</v>
      </c>
      <c r="R3835" s="79">
        <v>300</v>
      </c>
      <c r="S3835" t="s">
        <v>136</v>
      </c>
      <c r="T3835" t="s">
        <v>474</v>
      </c>
      <c r="U3835" t="s">
        <v>136</v>
      </c>
      <c r="V3835" t="s">
        <v>138</v>
      </c>
      <c r="W3835" t="s">
        <v>139</v>
      </c>
      <c r="X3835" t="s">
        <v>2024</v>
      </c>
      <c r="Z3835" t="s">
        <v>141</v>
      </c>
    </row>
    <row r="3836" spans="1:26">
      <c r="A3836" s="27">
        <v>45196</v>
      </c>
      <c r="B3836" t="s">
        <v>8050</v>
      </c>
      <c r="C3836" t="s">
        <v>8322</v>
      </c>
      <c r="D3836" s="79">
        <v>6027</v>
      </c>
      <c r="E3836" s="79" t="s">
        <v>5808</v>
      </c>
      <c r="F3836" t="s">
        <v>2022</v>
      </c>
      <c r="G3836" t="s">
        <v>1609</v>
      </c>
      <c r="H3836" t="s">
        <v>134</v>
      </c>
      <c r="I3836" t="s">
        <v>134</v>
      </c>
      <c r="J3836" t="s">
        <v>135</v>
      </c>
      <c r="K3836" s="79">
        <v>1</v>
      </c>
      <c r="L3836" s="79">
        <v>300</v>
      </c>
      <c r="M3836" s="79">
        <v>300</v>
      </c>
      <c r="N3836" s="79">
        <v>0</v>
      </c>
      <c r="O3836" s="79">
        <v>0</v>
      </c>
      <c r="P3836" s="79">
        <v>0</v>
      </c>
      <c r="Q3836" s="79">
        <v>0</v>
      </c>
      <c r="R3836" s="79">
        <v>300</v>
      </c>
      <c r="S3836" t="s">
        <v>136</v>
      </c>
      <c r="T3836" t="s">
        <v>10</v>
      </c>
      <c r="U3836" t="s">
        <v>136</v>
      </c>
      <c r="V3836" t="s">
        <v>138</v>
      </c>
      <c r="W3836" t="s">
        <v>139</v>
      </c>
      <c r="X3836" t="s">
        <v>2024</v>
      </c>
      <c r="Z3836" t="s">
        <v>141</v>
      </c>
    </row>
    <row r="3837" spans="1:26">
      <c r="A3837" s="27">
        <v>45199</v>
      </c>
      <c r="B3837" t="s">
        <v>8071</v>
      </c>
      <c r="C3837" t="s">
        <v>8323</v>
      </c>
      <c r="D3837" s="79">
        <v>6057</v>
      </c>
      <c r="E3837" s="79" t="s">
        <v>5808</v>
      </c>
      <c r="F3837" t="s">
        <v>2022</v>
      </c>
      <c r="G3837" t="s">
        <v>8324</v>
      </c>
      <c r="H3837" t="s">
        <v>134</v>
      </c>
      <c r="I3837" t="s">
        <v>134</v>
      </c>
      <c r="J3837" t="s">
        <v>135</v>
      </c>
      <c r="K3837" s="79">
        <v>1</v>
      </c>
      <c r="L3837" s="79">
        <v>300</v>
      </c>
      <c r="M3837" s="79">
        <v>300</v>
      </c>
      <c r="N3837" s="79">
        <v>0</v>
      </c>
      <c r="O3837" s="79">
        <v>0</v>
      </c>
      <c r="P3837" s="79">
        <v>0</v>
      </c>
      <c r="Q3837" s="79">
        <v>0</v>
      </c>
      <c r="R3837" s="79">
        <v>300</v>
      </c>
      <c r="S3837" t="s">
        <v>136</v>
      </c>
      <c r="T3837" t="s">
        <v>3533</v>
      </c>
      <c r="U3837" t="s">
        <v>136</v>
      </c>
      <c r="V3837" t="s">
        <v>138</v>
      </c>
      <c r="W3837" t="s">
        <v>139</v>
      </c>
      <c r="X3837" t="s">
        <v>2024</v>
      </c>
      <c r="Z3837" t="s">
        <v>141</v>
      </c>
    </row>
    <row r="3838" spans="1:26">
      <c r="A3838" s="27">
        <v>45177</v>
      </c>
      <c r="B3838" t="s">
        <v>8325</v>
      </c>
      <c r="C3838" t="s">
        <v>8326</v>
      </c>
      <c r="D3838" s="79">
        <v>5736</v>
      </c>
      <c r="E3838" s="79" t="s">
        <v>5808</v>
      </c>
      <c r="F3838" t="s">
        <v>2022</v>
      </c>
      <c r="G3838" t="s">
        <v>8327</v>
      </c>
      <c r="H3838" t="s">
        <v>134</v>
      </c>
      <c r="I3838" t="s">
        <v>134</v>
      </c>
      <c r="J3838" t="s">
        <v>135</v>
      </c>
      <c r="K3838" s="79">
        <v>1</v>
      </c>
      <c r="L3838" s="79">
        <v>300</v>
      </c>
      <c r="M3838" s="79">
        <v>300</v>
      </c>
      <c r="N3838" s="79">
        <v>0</v>
      </c>
      <c r="O3838" s="79">
        <v>0</v>
      </c>
      <c r="P3838" s="79">
        <v>0</v>
      </c>
      <c r="Q3838" s="79">
        <v>0</v>
      </c>
      <c r="R3838" s="79">
        <v>300</v>
      </c>
      <c r="S3838" t="s">
        <v>136</v>
      </c>
      <c r="T3838" t="s">
        <v>474</v>
      </c>
      <c r="U3838" t="s">
        <v>136</v>
      </c>
      <c r="V3838" t="s">
        <v>138</v>
      </c>
      <c r="W3838" t="s">
        <v>139</v>
      </c>
      <c r="X3838" t="s">
        <v>2024</v>
      </c>
      <c r="Z3838" t="s">
        <v>141</v>
      </c>
    </row>
    <row r="3839" spans="1:26">
      <c r="A3839" s="27">
        <v>45180</v>
      </c>
      <c r="B3839" t="s">
        <v>8328</v>
      </c>
      <c r="C3839" t="s">
        <v>8329</v>
      </c>
      <c r="D3839" s="79">
        <v>5763</v>
      </c>
      <c r="E3839" s="79" t="s">
        <v>5808</v>
      </c>
      <c r="F3839" t="s">
        <v>2022</v>
      </c>
      <c r="G3839" t="s">
        <v>8330</v>
      </c>
      <c r="H3839" t="s">
        <v>134</v>
      </c>
      <c r="I3839" t="s">
        <v>134</v>
      </c>
      <c r="J3839" t="s">
        <v>135</v>
      </c>
      <c r="K3839" s="79">
        <v>1</v>
      </c>
      <c r="L3839" s="79">
        <v>300</v>
      </c>
      <c r="M3839" s="79">
        <v>300</v>
      </c>
      <c r="N3839" s="79">
        <v>0</v>
      </c>
      <c r="O3839" s="79">
        <v>0</v>
      </c>
      <c r="P3839" s="79">
        <v>0</v>
      </c>
      <c r="Q3839" s="79">
        <v>0</v>
      </c>
      <c r="R3839" s="79">
        <v>300</v>
      </c>
      <c r="S3839" t="s">
        <v>136</v>
      </c>
      <c r="T3839" t="s">
        <v>956</v>
      </c>
      <c r="U3839" t="s">
        <v>136</v>
      </c>
      <c r="V3839" t="s">
        <v>138</v>
      </c>
      <c r="W3839" t="s">
        <v>139</v>
      </c>
      <c r="X3839" t="s">
        <v>2024</v>
      </c>
      <c r="Z3839" t="s">
        <v>141</v>
      </c>
    </row>
    <row r="3840" spans="1:26">
      <c r="A3840" s="27">
        <v>45180</v>
      </c>
      <c r="B3840" t="s">
        <v>8331</v>
      </c>
      <c r="C3840" t="s">
        <v>8332</v>
      </c>
      <c r="D3840" s="79">
        <v>5776</v>
      </c>
      <c r="E3840" s="79" t="s">
        <v>5808</v>
      </c>
      <c r="F3840" t="s">
        <v>2022</v>
      </c>
      <c r="G3840" t="s">
        <v>8333</v>
      </c>
      <c r="H3840" t="s">
        <v>134</v>
      </c>
      <c r="I3840" t="s">
        <v>134</v>
      </c>
      <c r="J3840" t="s">
        <v>135</v>
      </c>
      <c r="K3840" s="79">
        <v>1</v>
      </c>
      <c r="L3840" s="79">
        <v>300</v>
      </c>
      <c r="M3840" s="79">
        <v>300</v>
      </c>
      <c r="N3840" s="79">
        <v>0</v>
      </c>
      <c r="O3840" s="79">
        <v>0</v>
      </c>
      <c r="P3840" s="79">
        <v>0</v>
      </c>
      <c r="Q3840" s="79">
        <v>0</v>
      </c>
      <c r="R3840" s="79">
        <v>300</v>
      </c>
      <c r="S3840" t="s">
        <v>136</v>
      </c>
      <c r="T3840" t="s">
        <v>956</v>
      </c>
      <c r="U3840" t="s">
        <v>136</v>
      </c>
      <c r="V3840" t="s">
        <v>138</v>
      </c>
      <c r="W3840" t="s">
        <v>139</v>
      </c>
      <c r="X3840" t="s">
        <v>2024</v>
      </c>
      <c r="Z3840" t="s">
        <v>141</v>
      </c>
    </row>
    <row r="3841" spans="1:26">
      <c r="A3841" s="27">
        <v>45181</v>
      </c>
      <c r="B3841" t="s">
        <v>7968</v>
      </c>
      <c r="C3841" t="s">
        <v>8334</v>
      </c>
      <c r="D3841" s="79">
        <v>5787</v>
      </c>
      <c r="E3841" s="79" t="s">
        <v>5808</v>
      </c>
      <c r="F3841" t="s">
        <v>2022</v>
      </c>
      <c r="G3841" t="s">
        <v>8335</v>
      </c>
      <c r="H3841" t="s">
        <v>134</v>
      </c>
      <c r="I3841" t="s">
        <v>134</v>
      </c>
      <c r="J3841" t="s">
        <v>135</v>
      </c>
      <c r="K3841" s="79">
        <v>1</v>
      </c>
      <c r="L3841" s="79">
        <v>300</v>
      </c>
      <c r="M3841" s="79">
        <v>300</v>
      </c>
      <c r="N3841" s="79">
        <v>0</v>
      </c>
      <c r="O3841" s="79">
        <v>0</v>
      </c>
      <c r="P3841" s="79">
        <v>0</v>
      </c>
      <c r="Q3841" s="79">
        <v>0</v>
      </c>
      <c r="R3841" s="79">
        <v>300</v>
      </c>
      <c r="S3841" t="s">
        <v>136</v>
      </c>
      <c r="T3841" t="s">
        <v>5374</v>
      </c>
      <c r="U3841" t="s">
        <v>136</v>
      </c>
      <c r="V3841" t="s">
        <v>138</v>
      </c>
      <c r="W3841" t="s">
        <v>139</v>
      </c>
      <c r="X3841" t="s">
        <v>2024</v>
      </c>
      <c r="Z3841" t="s">
        <v>141</v>
      </c>
    </row>
    <row r="3842" spans="1:26">
      <c r="A3842" s="27">
        <v>45181</v>
      </c>
      <c r="B3842" t="s">
        <v>7971</v>
      </c>
      <c r="C3842" t="s">
        <v>8336</v>
      </c>
      <c r="D3842" s="79">
        <v>5788</v>
      </c>
      <c r="E3842" s="79" t="s">
        <v>5808</v>
      </c>
      <c r="F3842" t="s">
        <v>2022</v>
      </c>
      <c r="G3842" t="s">
        <v>8337</v>
      </c>
      <c r="H3842" t="s">
        <v>134</v>
      </c>
      <c r="I3842" t="s">
        <v>134</v>
      </c>
      <c r="J3842" t="s">
        <v>135</v>
      </c>
      <c r="K3842" s="79">
        <v>1</v>
      </c>
      <c r="L3842" s="79">
        <v>300</v>
      </c>
      <c r="M3842" s="79">
        <v>300</v>
      </c>
      <c r="N3842" s="79">
        <v>0</v>
      </c>
      <c r="O3842" s="79">
        <v>0</v>
      </c>
      <c r="P3842" s="79">
        <v>0</v>
      </c>
      <c r="Q3842" s="79">
        <v>0</v>
      </c>
      <c r="R3842" s="79">
        <v>300</v>
      </c>
      <c r="S3842" t="s">
        <v>136</v>
      </c>
      <c r="T3842" t="s">
        <v>956</v>
      </c>
      <c r="U3842" t="s">
        <v>136</v>
      </c>
      <c r="V3842" t="s">
        <v>138</v>
      </c>
      <c r="W3842" t="s">
        <v>139</v>
      </c>
      <c r="X3842" t="s">
        <v>2024</v>
      </c>
      <c r="Z3842" t="s">
        <v>141</v>
      </c>
    </row>
    <row r="3843" spans="1:26">
      <c r="A3843" s="27">
        <v>45181</v>
      </c>
      <c r="B3843" t="s">
        <v>8338</v>
      </c>
      <c r="C3843" t="s">
        <v>8339</v>
      </c>
      <c r="D3843" s="79">
        <v>5796</v>
      </c>
      <c r="E3843" s="79" t="s">
        <v>5808</v>
      </c>
      <c r="F3843" t="s">
        <v>2022</v>
      </c>
      <c r="G3843" t="s">
        <v>8340</v>
      </c>
      <c r="H3843" t="s">
        <v>134</v>
      </c>
      <c r="I3843" t="s">
        <v>134</v>
      </c>
      <c r="J3843" t="s">
        <v>135</v>
      </c>
      <c r="K3843" s="79">
        <v>1</v>
      </c>
      <c r="L3843" s="79">
        <v>300</v>
      </c>
      <c r="M3843" s="79">
        <v>300</v>
      </c>
      <c r="N3843" s="79">
        <v>0</v>
      </c>
      <c r="O3843" s="79">
        <v>0</v>
      </c>
      <c r="P3843" s="79">
        <v>0</v>
      </c>
      <c r="Q3843" s="79">
        <v>0</v>
      </c>
      <c r="R3843" s="79">
        <v>300</v>
      </c>
      <c r="S3843" t="s">
        <v>136</v>
      </c>
      <c r="T3843" t="s">
        <v>956</v>
      </c>
      <c r="U3843" t="s">
        <v>136</v>
      </c>
      <c r="V3843" t="s">
        <v>138</v>
      </c>
      <c r="W3843" t="s">
        <v>139</v>
      </c>
      <c r="X3843" t="s">
        <v>2024</v>
      </c>
      <c r="Z3843" t="s">
        <v>141</v>
      </c>
    </row>
    <row r="3844" spans="1:26">
      <c r="A3844" s="27">
        <v>45181</v>
      </c>
      <c r="B3844" t="s">
        <v>8341</v>
      </c>
      <c r="C3844" t="s">
        <v>8342</v>
      </c>
      <c r="D3844" s="79">
        <v>5796</v>
      </c>
      <c r="E3844" s="79" t="s">
        <v>5808</v>
      </c>
      <c r="F3844" t="s">
        <v>2022</v>
      </c>
      <c r="G3844" t="s">
        <v>8340</v>
      </c>
      <c r="H3844" t="s">
        <v>134</v>
      </c>
      <c r="I3844" t="s">
        <v>134</v>
      </c>
      <c r="J3844" t="s">
        <v>135</v>
      </c>
      <c r="K3844" s="79">
        <v>1</v>
      </c>
      <c r="L3844" s="79">
        <v>300</v>
      </c>
      <c r="M3844" s="79">
        <v>300</v>
      </c>
      <c r="N3844" s="79">
        <v>0</v>
      </c>
      <c r="O3844" s="79">
        <v>0</v>
      </c>
      <c r="P3844" s="79">
        <v>0</v>
      </c>
      <c r="Q3844" s="79">
        <v>0</v>
      </c>
      <c r="R3844" s="79">
        <v>300</v>
      </c>
      <c r="S3844" t="s">
        <v>136</v>
      </c>
      <c r="T3844" t="s">
        <v>956</v>
      </c>
      <c r="U3844" t="s">
        <v>136</v>
      </c>
      <c r="V3844" t="s">
        <v>138</v>
      </c>
      <c r="W3844" t="s">
        <v>139</v>
      </c>
      <c r="X3844" t="s">
        <v>2024</v>
      </c>
      <c r="Z3844" t="s">
        <v>141</v>
      </c>
    </row>
    <row r="3845" spans="1:26">
      <c r="A3845" s="27">
        <v>45182</v>
      </c>
      <c r="B3845" t="s">
        <v>8343</v>
      </c>
      <c r="C3845" t="s">
        <v>8344</v>
      </c>
      <c r="D3845" s="79">
        <v>5811</v>
      </c>
      <c r="E3845" s="79" t="s">
        <v>5808</v>
      </c>
      <c r="F3845" t="s">
        <v>2022</v>
      </c>
      <c r="G3845" t="s">
        <v>8345</v>
      </c>
      <c r="H3845" t="s">
        <v>134</v>
      </c>
      <c r="I3845" t="s">
        <v>134</v>
      </c>
      <c r="J3845" t="s">
        <v>135</v>
      </c>
      <c r="K3845" s="79">
        <v>1</v>
      </c>
      <c r="L3845" s="79">
        <v>300</v>
      </c>
      <c r="M3845" s="79">
        <v>300</v>
      </c>
      <c r="N3845" s="79">
        <v>0</v>
      </c>
      <c r="O3845" s="79">
        <v>0</v>
      </c>
      <c r="P3845" s="79">
        <v>0</v>
      </c>
      <c r="Q3845" s="79">
        <v>0</v>
      </c>
      <c r="R3845" s="79">
        <v>300</v>
      </c>
      <c r="S3845" t="s">
        <v>136</v>
      </c>
      <c r="T3845" t="s">
        <v>956</v>
      </c>
      <c r="U3845" t="s">
        <v>136</v>
      </c>
      <c r="V3845" t="s">
        <v>138</v>
      </c>
      <c r="W3845" t="s">
        <v>139</v>
      </c>
      <c r="X3845" t="s">
        <v>2024</v>
      </c>
      <c r="Z3845" t="s">
        <v>141</v>
      </c>
    </row>
    <row r="3846" spans="1:26">
      <c r="A3846" s="27">
        <v>45182</v>
      </c>
      <c r="B3846" t="s">
        <v>8346</v>
      </c>
      <c r="C3846" t="s">
        <v>8347</v>
      </c>
      <c r="D3846" s="79">
        <v>5815</v>
      </c>
      <c r="E3846" s="79" t="s">
        <v>5808</v>
      </c>
      <c r="F3846" t="s">
        <v>2022</v>
      </c>
      <c r="G3846" t="s">
        <v>8348</v>
      </c>
      <c r="H3846" t="s">
        <v>134</v>
      </c>
      <c r="I3846" t="s">
        <v>134</v>
      </c>
      <c r="J3846" t="s">
        <v>135</v>
      </c>
      <c r="K3846" s="79">
        <v>1</v>
      </c>
      <c r="L3846" s="79">
        <v>300</v>
      </c>
      <c r="M3846" s="79">
        <v>300</v>
      </c>
      <c r="N3846" s="79">
        <v>0</v>
      </c>
      <c r="O3846" s="79">
        <v>0</v>
      </c>
      <c r="P3846" s="79">
        <v>0</v>
      </c>
      <c r="Q3846" s="79">
        <v>0</v>
      </c>
      <c r="R3846" s="79">
        <v>300</v>
      </c>
      <c r="S3846" t="s">
        <v>136</v>
      </c>
      <c r="T3846" t="s">
        <v>956</v>
      </c>
      <c r="U3846" t="s">
        <v>136</v>
      </c>
      <c r="V3846" t="s">
        <v>138</v>
      </c>
      <c r="W3846" t="s">
        <v>139</v>
      </c>
      <c r="X3846" t="s">
        <v>2024</v>
      </c>
      <c r="Z3846" t="s">
        <v>141</v>
      </c>
    </row>
    <row r="3847" spans="1:26">
      <c r="A3847" s="27">
        <v>45182</v>
      </c>
      <c r="B3847" t="s">
        <v>7981</v>
      </c>
      <c r="C3847" t="s">
        <v>8349</v>
      </c>
      <c r="D3847" s="79">
        <v>5818</v>
      </c>
      <c r="E3847" s="79" t="s">
        <v>5808</v>
      </c>
      <c r="F3847" t="s">
        <v>2022</v>
      </c>
      <c r="G3847" t="s">
        <v>8350</v>
      </c>
      <c r="H3847" t="s">
        <v>134</v>
      </c>
      <c r="I3847" t="s">
        <v>134</v>
      </c>
      <c r="J3847" t="s">
        <v>135</v>
      </c>
      <c r="K3847" s="79">
        <v>1</v>
      </c>
      <c r="L3847" s="79">
        <v>300</v>
      </c>
      <c r="M3847" s="79">
        <v>300</v>
      </c>
      <c r="N3847" s="79">
        <v>0</v>
      </c>
      <c r="O3847" s="79">
        <v>0</v>
      </c>
      <c r="P3847" s="79">
        <v>0</v>
      </c>
      <c r="Q3847" s="79">
        <v>0</v>
      </c>
      <c r="R3847" s="79">
        <v>300</v>
      </c>
      <c r="S3847" t="s">
        <v>136</v>
      </c>
      <c r="T3847" t="s">
        <v>956</v>
      </c>
      <c r="U3847" t="s">
        <v>136</v>
      </c>
      <c r="V3847" t="s">
        <v>138</v>
      </c>
      <c r="W3847" t="s">
        <v>139</v>
      </c>
      <c r="X3847" t="s">
        <v>2024</v>
      </c>
      <c r="Z3847" t="s">
        <v>141</v>
      </c>
    </row>
    <row r="3848" spans="1:26">
      <c r="A3848" s="27">
        <v>45184</v>
      </c>
      <c r="B3848" t="s">
        <v>7992</v>
      </c>
      <c r="C3848" t="s">
        <v>8351</v>
      </c>
      <c r="D3848" s="79">
        <v>5842</v>
      </c>
      <c r="E3848" s="79" t="s">
        <v>5808</v>
      </c>
      <c r="F3848" t="s">
        <v>2022</v>
      </c>
      <c r="G3848" t="s">
        <v>8352</v>
      </c>
      <c r="H3848" t="s">
        <v>134</v>
      </c>
      <c r="I3848" t="s">
        <v>134</v>
      </c>
      <c r="J3848" t="s">
        <v>135</v>
      </c>
      <c r="K3848" s="79">
        <v>1</v>
      </c>
      <c r="L3848" s="79">
        <v>300</v>
      </c>
      <c r="M3848" s="79">
        <v>300</v>
      </c>
      <c r="N3848" s="79">
        <v>0</v>
      </c>
      <c r="O3848" s="79">
        <v>0</v>
      </c>
      <c r="P3848" s="79">
        <v>0</v>
      </c>
      <c r="Q3848" s="79">
        <v>0</v>
      </c>
      <c r="R3848" s="79">
        <v>300</v>
      </c>
      <c r="S3848" t="s">
        <v>136</v>
      </c>
      <c r="T3848" t="s">
        <v>956</v>
      </c>
      <c r="U3848" t="s">
        <v>136</v>
      </c>
      <c r="V3848" t="s">
        <v>138</v>
      </c>
      <c r="W3848" t="s">
        <v>139</v>
      </c>
      <c r="X3848" t="s">
        <v>2024</v>
      </c>
      <c r="Z3848" t="s">
        <v>141</v>
      </c>
    </row>
    <row r="3849" spans="1:26">
      <c r="A3849" s="27">
        <v>45194</v>
      </c>
      <c r="B3849" t="s">
        <v>8353</v>
      </c>
      <c r="C3849" t="s">
        <v>8354</v>
      </c>
      <c r="D3849" s="79">
        <v>5848</v>
      </c>
      <c r="E3849" s="79" t="s">
        <v>5808</v>
      </c>
      <c r="F3849" t="s">
        <v>2045</v>
      </c>
      <c r="G3849" t="s">
        <v>8355</v>
      </c>
      <c r="H3849" t="s">
        <v>134</v>
      </c>
      <c r="I3849" t="s">
        <v>134</v>
      </c>
      <c r="J3849" t="s">
        <v>135</v>
      </c>
      <c r="K3849" s="79">
        <v>1</v>
      </c>
      <c r="L3849" s="79">
        <v>300</v>
      </c>
      <c r="M3849" s="79">
        <v>300</v>
      </c>
      <c r="N3849" s="79">
        <v>0</v>
      </c>
      <c r="O3849" s="79">
        <v>0</v>
      </c>
      <c r="P3849" s="79">
        <v>0</v>
      </c>
      <c r="Q3849" s="79">
        <v>0</v>
      </c>
      <c r="R3849" s="79">
        <v>300</v>
      </c>
      <c r="S3849" t="s">
        <v>136</v>
      </c>
      <c r="T3849" t="s">
        <v>401</v>
      </c>
      <c r="U3849" t="s">
        <v>136</v>
      </c>
      <c r="V3849" t="s">
        <v>138</v>
      </c>
      <c r="W3849" t="s">
        <v>139</v>
      </c>
      <c r="X3849" t="s">
        <v>2024</v>
      </c>
      <c r="Z3849" t="s">
        <v>141</v>
      </c>
    </row>
    <row r="3850" spans="1:26">
      <c r="A3850" s="27">
        <v>45172</v>
      </c>
      <c r="B3850" t="s">
        <v>8356</v>
      </c>
      <c r="C3850" t="s">
        <v>8357</v>
      </c>
      <c r="D3850" s="79">
        <v>5661</v>
      </c>
      <c r="E3850" s="79" t="s">
        <v>5808</v>
      </c>
      <c r="F3850" t="s">
        <v>2022</v>
      </c>
      <c r="G3850" t="s">
        <v>8358</v>
      </c>
      <c r="H3850" t="s">
        <v>134</v>
      </c>
      <c r="I3850" t="s">
        <v>134</v>
      </c>
      <c r="J3850" t="s">
        <v>135</v>
      </c>
      <c r="K3850" s="79">
        <v>1</v>
      </c>
      <c r="L3850" s="79">
        <v>300</v>
      </c>
      <c r="M3850" s="79">
        <v>300</v>
      </c>
      <c r="N3850" s="79">
        <v>0</v>
      </c>
      <c r="O3850" s="79">
        <v>0</v>
      </c>
      <c r="P3850" s="79">
        <v>0</v>
      </c>
      <c r="Q3850" s="79">
        <v>0</v>
      </c>
      <c r="R3850" s="79">
        <v>300</v>
      </c>
      <c r="S3850" t="s">
        <v>136</v>
      </c>
      <c r="T3850" t="s">
        <v>2430</v>
      </c>
      <c r="U3850" t="s">
        <v>136</v>
      </c>
      <c r="V3850" t="s">
        <v>138</v>
      </c>
      <c r="W3850" t="s">
        <v>139</v>
      </c>
      <c r="X3850" t="s">
        <v>2024</v>
      </c>
      <c r="Z3850" t="s">
        <v>141</v>
      </c>
    </row>
    <row r="3851" spans="1:26">
      <c r="A3851" s="27">
        <v>45180</v>
      </c>
      <c r="B3851" t="s">
        <v>7967</v>
      </c>
      <c r="C3851" t="s">
        <v>8359</v>
      </c>
      <c r="D3851" s="79">
        <v>5781</v>
      </c>
      <c r="E3851" s="79" t="s">
        <v>5808</v>
      </c>
      <c r="F3851" t="s">
        <v>2022</v>
      </c>
      <c r="G3851" t="s">
        <v>8360</v>
      </c>
      <c r="H3851" t="s">
        <v>134</v>
      </c>
      <c r="I3851" t="s">
        <v>134</v>
      </c>
      <c r="J3851" t="s">
        <v>135</v>
      </c>
      <c r="K3851" s="79">
        <v>1</v>
      </c>
      <c r="L3851" s="79">
        <v>300</v>
      </c>
      <c r="M3851" s="79">
        <v>300</v>
      </c>
      <c r="N3851" s="79">
        <v>0</v>
      </c>
      <c r="O3851" s="79">
        <v>0</v>
      </c>
      <c r="P3851" s="79">
        <v>0</v>
      </c>
      <c r="Q3851" s="79">
        <v>0</v>
      </c>
      <c r="R3851" s="79">
        <v>300</v>
      </c>
      <c r="S3851" t="s">
        <v>136</v>
      </c>
      <c r="T3851" t="s">
        <v>956</v>
      </c>
      <c r="U3851" t="s">
        <v>136</v>
      </c>
      <c r="V3851" t="s">
        <v>138</v>
      </c>
      <c r="W3851" t="s">
        <v>139</v>
      </c>
      <c r="X3851" t="s">
        <v>2024</v>
      </c>
      <c r="Z3851" t="s">
        <v>141</v>
      </c>
    </row>
    <row r="3852" spans="1:26">
      <c r="A3852" s="27">
        <v>45183</v>
      </c>
      <c r="B3852" t="s">
        <v>8361</v>
      </c>
      <c r="C3852" t="s">
        <v>8362</v>
      </c>
      <c r="D3852" s="79">
        <v>5834</v>
      </c>
      <c r="E3852" s="79" t="s">
        <v>5808</v>
      </c>
      <c r="F3852" t="s">
        <v>2045</v>
      </c>
      <c r="G3852" t="s">
        <v>3399</v>
      </c>
      <c r="H3852" t="s">
        <v>134</v>
      </c>
      <c r="I3852" t="s">
        <v>134</v>
      </c>
      <c r="J3852" t="s">
        <v>135</v>
      </c>
      <c r="K3852" s="79">
        <v>1</v>
      </c>
      <c r="L3852" s="79">
        <v>300</v>
      </c>
      <c r="M3852" s="79">
        <v>300</v>
      </c>
      <c r="N3852" s="79">
        <v>0</v>
      </c>
      <c r="O3852" s="79">
        <v>0</v>
      </c>
      <c r="P3852" s="79">
        <v>0</v>
      </c>
      <c r="Q3852" s="79">
        <v>0</v>
      </c>
      <c r="R3852" s="79">
        <v>300</v>
      </c>
      <c r="S3852" t="s">
        <v>6798</v>
      </c>
      <c r="T3852" t="s">
        <v>137</v>
      </c>
      <c r="U3852" t="s">
        <v>6798</v>
      </c>
      <c r="V3852" t="s">
        <v>138</v>
      </c>
      <c r="W3852" t="s">
        <v>2039</v>
      </c>
      <c r="X3852" t="s">
        <v>2024</v>
      </c>
      <c r="Z3852" t="s">
        <v>141</v>
      </c>
    </row>
    <row r="3853" spans="1:26">
      <c r="A3853" s="27">
        <v>45181</v>
      </c>
      <c r="B3853" t="s">
        <v>8363</v>
      </c>
      <c r="C3853" t="s">
        <v>8364</v>
      </c>
      <c r="D3853" s="79">
        <v>5579</v>
      </c>
      <c r="E3853" s="79" t="s">
        <v>5808</v>
      </c>
      <c r="F3853" t="s">
        <v>2045</v>
      </c>
      <c r="G3853" t="s">
        <v>7567</v>
      </c>
      <c r="H3853" t="s">
        <v>134</v>
      </c>
      <c r="I3853" t="s">
        <v>134</v>
      </c>
      <c r="J3853" t="s">
        <v>135</v>
      </c>
      <c r="K3853" s="79">
        <v>1</v>
      </c>
      <c r="L3853" s="79">
        <v>300</v>
      </c>
      <c r="M3853" s="79">
        <v>300</v>
      </c>
      <c r="N3853" s="79">
        <v>0</v>
      </c>
      <c r="O3853" s="79">
        <v>0</v>
      </c>
      <c r="P3853" s="79">
        <v>0</v>
      </c>
      <c r="Q3853" s="79">
        <v>0</v>
      </c>
      <c r="R3853" s="79">
        <v>300</v>
      </c>
      <c r="S3853" t="s">
        <v>136</v>
      </c>
      <c r="T3853" t="s">
        <v>401</v>
      </c>
      <c r="U3853" t="s">
        <v>136</v>
      </c>
      <c r="V3853" t="s">
        <v>138</v>
      </c>
      <c r="W3853" t="s">
        <v>139</v>
      </c>
      <c r="X3853" t="s">
        <v>2024</v>
      </c>
      <c r="Z3853" t="s">
        <v>141</v>
      </c>
    </row>
    <row r="3854" spans="1:26">
      <c r="A3854" s="27">
        <v>45173</v>
      </c>
      <c r="B3854" t="s">
        <v>8365</v>
      </c>
      <c r="C3854" t="s">
        <v>8366</v>
      </c>
      <c r="D3854" s="79">
        <v>5592</v>
      </c>
      <c r="E3854" s="79" t="s">
        <v>5808</v>
      </c>
      <c r="F3854" t="s">
        <v>2022</v>
      </c>
      <c r="G3854" t="s">
        <v>7518</v>
      </c>
      <c r="H3854" t="s">
        <v>134</v>
      </c>
      <c r="I3854" t="s">
        <v>134</v>
      </c>
      <c r="J3854" t="s">
        <v>135</v>
      </c>
      <c r="K3854" s="79">
        <v>1</v>
      </c>
      <c r="L3854" s="79">
        <v>300</v>
      </c>
      <c r="M3854" s="79">
        <v>300</v>
      </c>
      <c r="N3854" s="79">
        <v>0</v>
      </c>
      <c r="O3854" s="79">
        <v>0</v>
      </c>
      <c r="P3854" s="79">
        <v>0</v>
      </c>
      <c r="Q3854" s="79">
        <v>0</v>
      </c>
      <c r="R3854" s="79">
        <v>300</v>
      </c>
      <c r="S3854" t="s">
        <v>136</v>
      </c>
      <c r="T3854" t="s">
        <v>401</v>
      </c>
      <c r="U3854" t="s">
        <v>136</v>
      </c>
      <c r="V3854" t="s">
        <v>138</v>
      </c>
      <c r="W3854" t="s">
        <v>139</v>
      </c>
      <c r="X3854" t="s">
        <v>2024</v>
      </c>
      <c r="Z3854" t="s">
        <v>141</v>
      </c>
    </row>
    <row r="3855" spans="1:26">
      <c r="A3855" s="27">
        <v>45170</v>
      </c>
      <c r="B3855" t="s">
        <v>7916</v>
      </c>
      <c r="C3855" t="s">
        <v>8367</v>
      </c>
      <c r="D3855" s="79">
        <v>5627</v>
      </c>
      <c r="E3855" s="79" t="s">
        <v>5808</v>
      </c>
      <c r="F3855" t="s">
        <v>2022</v>
      </c>
      <c r="G3855" t="s">
        <v>8368</v>
      </c>
      <c r="H3855" t="s">
        <v>134</v>
      </c>
      <c r="I3855" t="s">
        <v>134</v>
      </c>
      <c r="J3855" t="s">
        <v>135</v>
      </c>
      <c r="K3855" s="79">
        <v>1</v>
      </c>
      <c r="L3855" s="79">
        <v>300</v>
      </c>
      <c r="M3855" s="79">
        <v>300</v>
      </c>
      <c r="N3855" s="79">
        <v>0</v>
      </c>
      <c r="O3855" s="79">
        <v>0</v>
      </c>
      <c r="P3855" s="79">
        <v>0</v>
      </c>
      <c r="Q3855" s="79">
        <v>0</v>
      </c>
      <c r="R3855" s="79">
        <v>300</v>
      </c>
      <c r="S3855" t="s">
        <v>136</v>
      </c>
      <c r="T3855" t="s">
        <v>956</v>
      </c>
      <c r="U3855" t="s">
        <v>136</v>
      </c>
      <c r="V3855" t="s">
        <v>138</v>
      </c>
      <c r="W3855" t="s">
        <v>139</v>
      </c>
      <c r="X3855" t="s">
        <v>2024</v>
      </c>
      <c r="Z3855" t="s">
        <v>141</v>
      </c>
    </row>
    <row r="3856" spans="1:26">
      <c r="A3856" s="27">
        <v>45170</v>
      </c>
      <c r="B3856" t="s">
        <v>7922</v>
      </c>
      <c r="C3856" t="s">
        <v>8369</v>
      </c>
      <c r="D3856" s="79">
        <v>5635</v>
      </c>
      <c r="E3856" s="79" t="s">
        <v>5808</v>
      </c>
      <c r="F3856" t="s">
        <v>2022</v>
      </c>
      <c r="G3856" t="s">
        <v>8370</v>
      </c>
      <c r="H3856" t="s">
        <v>134</v>
      </c>
      <c r="I3856" t="s">
        <v>134</v>
      </c>
      <c r="J3856" t="s">
        <v>135</v>
      </c>
      <c r="K3856" s="79">
        <v>1</v>
      </c>
      <c r="L3856" s="79">
        <v>300</v>
      </c>
      <c r="M3856" s="79">
        <v>300</v>
      </c>
      <c r="N3856" s="79">
        <v>0</v>
      </c>
      <c r="O3856" s="79">
        <v>0</v>
      </c>
      <c r="P3856" s="79">
        <v>0</v>
      </c>
      <c r="Q3856" s="79">
        <v>0</v>
      </c>
      <c r="R3856" s="79">
        <v>300</v>
      </c>
      <c r="S3856" t="s">
        <v>136</v>
      </c>
      <c r="T3856" t="s">
        <v>956</v>
      </c>
      <c r="U3856" t="s">
        <v>136</v>
      </c>
      <c r="V3856" t="s">
        <v>138</v>
      </c>
      <c r="W3856" t="s">
        <v>139</v>
      </c>
      <c r="X3856" t="s">
        <v>2024</v>
      </c>
      <c r="Z3856" t="s">
        <v>141</v>
      </c>
    </row>
    <row r="3857" spans="1:26">
      <c r="A3857" s="27">
        <v>45170</v>
      </c>
      <c r="B3857" t="s">
        <v>8371</v>
      </c>
      <c r="C3857" t="s">
        <v>8372</v>
      </c>
      <c r="D3857" s="79">
        <v>5644</v>
      </c>
      <c r="E3857" s="79" t="s">
        <v>5808</v>
      </c>
      <c r="F3857" t="s">
        <v>2022</v>
      </c>
      <c r="G3857" t="s">
        <v>8373</v>
      </c>
      <c r="H3857" t="s">
        <v>134</v>
      </c>
      <c r="I3857" t="s">
        <v>134</v>
      </c>
      <c r="J3857" t="s">
        <v>135</v>
      </c>
      <c r="K3857" s="79">
        <v>1</v>
      </c>
      <c r="L3857" s="79">
        <v>300</v>
      </c>
      <c r="M3857" s="79">
        <v>300</v>
      </c>
      <c r="N3857" s="79">
        <v>0</v>
      </c>
      <c r="O3857" s="79">
        <v>0</v>
      </c>
      <c r="P3857" s="79">
        <v>0</v>
      </c>
      <c r="Q3857" s="79">
        <v>0</v>
      </c>
      <c r="R3857" s="79">
        <v>300</v>
      </c>
      <c r="S3857" t="s">
        <v>136</v>
      </c>
      <c r="T3857" t="s">
        <v>817</v>
      </c>
      <c r="U3857" t="s">
        <v>136</v>
      </c>
      <c r="V3857" t="s">
        <v>138</v>
      </c>
      <c r="W3857" t="s">
        <v>139</v>
      </c>
      <c r="X3857" t="s">
        <v>2024</v>
      </c>
      <c r="Z3857" t="s">
        <v>141</v>
      </c>
    </row>
    <row r="3858" spans="1:26">
      <c r="A3858" s="27">
        <v>45171</v>
      </c>
      <c r="B3858" t="s">
        <v>8374</v>
      </c>
      <c r="C3858" t="s">
        <v>8375</v>
      </c>
      <c r="D3858" s="79">
        <v>5648</v>
      </c>
      <c r="E3858" s="79" t="s">
        <v>5808</v>
      </c>
      <c r="F3858" t="s">
        <v>2022</v>
      </c>
      <c r="G3858" t="s">
        <v>8376</v>
      </c>
      <c r="H3858" t="s">
        <v>134</v>
      </c>
      <c r="I3858" t="s">
        <v>134</v>
      </c>
      <c r="J3858" t="s">
        <v>135</v>
      </c>
      <c r="K3858" s="79">
        <v>1</v>
      </c>
      <c r="L3858" s="79">
        <v>300</v>
      </c>
      <c r="M3858" s="79">
        <v>300</v>
      </c>
      <c r="N3858" s="79">
        <v>0</v>
      </c>
      <c r="O3858" s="79">
        <v>0</v>
      </c>
      <c r="P3858" s="79">
        <v>0</v>
      </c>
      <c r="Q3858" s="79">
        <v>300</v>
      </c>
      <c r="R3858" s="79">
        <v>0</v>
      </c>
      <c r="S3858" t="s">
        <v>136</v>
      </c>
      <c r="T3858" t="s">
        <v>956</v>
      </c>
      <c r="U3858" t="s">
        <v>136</v>
      </c>
      <c r="V3858" t="s">
        <v>138</v>
      </c>
      <c r="W3858" t="s">
        <v>139</v>
      </c>
      <c r="X3858" t="s">
        <v>2024</v>
      </c>
      <c r="Z3858" t="s">
        <v>141</v>
      </c>
    </row>
    <row r="3859" spans="1:26">
      <c r="A3859" s="27">
        <v>45171</v>
      </c>
      <c r="B3859" t="s">
        <v>8377</v>
      </c>
      <c r="C3859" t="s">
        <v>8378</v>
      </c>
      <c r="D3859" s="79">
        <v>5649</v>
      </c>
      <c r="E3859" s="79" t="s">
        <v>5808</v>
      </c>
      <c r="F3859" t="s">
        <v>2022</v>
      </c>
      <c r="G3859" t="s">
        <v>8379</v>
      </c>
      <c r="H3859" t="s">
        <v>134</v>
      </c>
      <c r="I3859" t="s">
        <v>134</v>
      </c>
      <c r="J3859" t="s">
        <v>135</v>
      </c>
      <c r="K3859" s="79">
        <v>1</v>
      </c>
      <c r="L3859" s="79">
        <v>300</v>
      </c>
      <c r="M3859" s="79">
        <v>300</v>
      </c>
      <c r="N3859" s="79">
        <v>0</v>
      </c>
      <c r="O3859" s="79">
        <v>0</v>
      </c>
      <c r="P3859" s="79">
        <v>0</v>
      </c>
      <c r="Q3859" s="79">
        <v>0</v>
      </c>
      <c r="R3859" s="79">
        <v>300</v>
      </c>
      <c r="S3859" t="s">
        <v>136</v>
      </c>
      <c r="T3859" t="s">
        <v>693</v>
      </c>
      <c r="U3859" t="s">
        <v>136</v>
      </c>
      <c r="V3859" t="s">
        <v>138</v>
      </c>
      <c r="W3859" t="s">
        <v>139</v>
      </c>
      <c r="X3859" t="s">
        <v>2024</v>
      </c>
      <c r="Z3859" t="s">
        <v>141</v>
      </c>
    </row>
    <row r="3860" spans="1:26">
      <c r="A3860" s="27">
        <v>45194</v>
      </c>
      <c r="B3860" t="s">
        <v>8031</v>
      </c>
      <c r="C3860" t="s">
        <v>8380</v>
      </c>
      <c r="D3860" s="79">
        <v>5658</v>
      </c>
      <c r="E3860" s="79" t="s">
        <v>5808</v>
      </c>
      <c r="F3860" t="s">
        <v>2045</v>
      </c>
      <c r="G3860" t="s">
        <v>8381</v>
      </c>
      <c r="H3860" t="s">
        <v>134</v>
      </c>
      <c r="I3860" t="s">
        <v>134</v>
      </c>
      <c r="J3860" t="s">
        <v>135</v>
      </c>
      <c r="K3860" s="79">
        <v>1</v>
      </c>
      <c r="L3860" s="79">
        <v>300</v>
      </c>
      <c r="M3860" s="79">
        <v>300</v>
      </c>
      <c r="N3860" s="79">
        <v>0</v>
      </c>
      <c r="O3860" s="79">
        <v>0</v>
      </c>
      <c r="P3860" s="79">
        <v>0</v>
      </c>
      <c r="Q3860" s="79">
        <v>0</v>
      </c>
      <c r="R3860" s="79">
        <v>300</v>
      </c>
      <c r="S3860" t="s">
        <v>136</v>
      </c>
      <c r="T3860" t="s">
        <v>401</v>
      </c>
      <c r="U3860" t="s">
        <v>136</v>
      </c>
      <c r="V3860" t="s">
        <v>138</v>
      </c>
      <c r="W3860" t="s">
        <v>139</v>
      </c>
      <c r="X3860" t="s">
        <v>2024</v>
      </c>
      <c r="Z3860" t="s">
        <v>141</v>
      </c>
    </row>
    <row r="3861" spans="1:26">
      <c r="A3861" s="27">
        <v>45171</v>
      </c>
      <c r="B3861" t="s">
        <v>7930</v>
      </c>
      <c r="C3861" t="s">
        <v>8382</v>
      </c>
      <c r="D3861" s="79">
        <v>5658</v>
      </c>
      <c r="E3861" s="79" t="s">
        <v>5808</v>
      </c>
      <c r="F3861" t="s">
        <v>2022</v>
      </c>
      <c r="G3861" t="s">
        <v>8381</v>
      </c>
      <c r="H3861" t="s">
        <v>134</v>
      </c>
      <c r="I3861" t="s">
        <v>134</v>
      </c>
      <c r="J3861" t="s">
        <v>135</v>
      </c>
      <c r="K3861" s="79">
        <v>1</v>
      </c>
      <c r="L3861" s="79">
        <v>300</v>
      </c>
      <c r="M3861" s="79">
        <v>300</v>
      </c>
      <c r="N3861" s="79">
        <v>0</v>
      </c>
      <c r="O3861" s="79">
        <v>0</v>
      </c>
      <c r="P3861" s="79">
        <v>0</v>
      </c>
      <c r="Q3861" s="79">
        <v>0</v>
      </c>
      <c r="R3861" s="79">
        <v>300</v>
      </c>
      <c r="S3861" t="s">
        <v>136</v>
      </c>
      <c r="T3861" t="s">
        <v>2491</v>
      </c>
      <c r="U3861" t="s">
        <v>136</v>
      </c>
      <c r="V3861" t="s">
        <v>138</v>
      </c>
      <c r="W3861" t="s">
        <v>139</v>
      </c>
      <c r="X3861" t="s">
        <v>2024</v>
      </c>
      <c r="Z3861" t="s">
        <v>141</v>
      </c>
    </row>
    <row r="3862" spans="1:26">
      <c r="A3862" s="27">
        <v>45185</v>
      </c>
      <c r="B3862" t="s">
        <v>7994</v>
      </c>
      <c r="C3862" t="s">
        <v>8383</v>
      </c>
      <c r="D3862" s="79">
        <v>5866</v>
      </c>
      <c r="E3862" s="79" t="s">
        <v>5808</v>
      </c>
      <c r="F3862" t="s">
        <v>2022</v>
      </c>
      <c r="G3862" t="s">
        <v>8384</v>
      </c>
      <c r="H3862" t="s">
        <v>134</v>
      </c>
      <c r="I3862" t="s">
        <v>134</v>
      </c>
      <c r="J3862" t="s">
        <v>135</v>
      </c>
      <c r="K3862" s="79">
        <v>1</v>
      </c>
      <c r="L3862" s="79">
        <v>300</v>
      </c>
      <c r="M3862" s="79">
        <v>300</v>
      </c>
      <c r="N3862" s="79">
        <v>0</v>
      </c>
      <c r="O3862" s="79">
        <v>0</v>
      </c>
      <c r="P3862" s="79">
        <v>0</v>
      </c>
      <c r="Q3862" s="79">
        <v>0</v>
      </c>
      <c r="R3862" s="79">
        <v>300</v>
      </c>
      <c r="S3862" t="s">
        <v>136</v>
      </c>
      <c r="T3862" t="s">
        <v>3431</v>
      </c>
      <c r="U3862" t="s">
        <v>136</v>
      </c>
      <c r="V3862" t="s">
        <v>138</v>
      </c>
      <c r="W3862" t="s">
        <v>139</v>
      </c>
      <c r="X3862" t="s">
        <v>2024</v>
      </c>
      <c r="Z3862" t="s">
        <v>141</v>
      </c>
    </row>
    <row r="3863" spans="1:26">
      <c r="A3863" s="27">
        <v>45185</v>
      </c>
      <c r="B3863" t="s">
        <v>7996</v>
      </c>
      <c r="C3863" t="s">
        <v>8385</v>
      </c>
      <c r="D3863" s="79">
        <v>5869</v>
      </c>
      <c r="E3863" s="79" t="s">
        <v>5808</v>
      </c>
      <c r="F3863" t="s">
        <v>2022</v>
      </c>
      <c r="G3863" t="s">
        <v>8386</v>
      </c>
      <c r="H3863" t="s">
        <v>134</v>
      </c>
      <c r="I3863" t="s">
        <v>134</v>
      </c>
      <c r="J3863" t="s">
        <v>135</v>
      </c>
      <c r="K3863" s="79">
        <v>1</v>
      </c>
      <c r="L3863" s="79">
        <v>300</v>
      </c>
      <c r="M3863" s="79">
        <v>300</v>
      </c>
      <c r="N3863" s="79">
        <v>0</v>
      </c>
      <c r="O3863" s="79">
        <v>0</v>
      </c>
      <c r="P3863" s="79">
        <v>0</v>
      </c>
      <c r="Q3863" s="79">
        <v>0</v>
      </c>
      <c r="R3863" s="79">
        <v>300</v>
      </c>
      <c r="S3863" t="s">
        <v>136</v>
      </c>
      <c r="T3863" t="s">
        <v>4285</v>
      </c>
      <c r="U3863" t="s">
        <v>136</v>
      </c>
      <c r="V3863" t="s">
        <v>138</v>
      </c>
      <c r="W3863" t="s">
        <v>139</v>
      </c>
      <c r="X3863" t="s">
        <v>2024</v>
      </c>
      <c r="Z3863" t="s">
        <v>141</v>
      </c>
    </row>
    <row r="3864" spans="1:26">
      <c r="A3864" s="27">
        <v>45187</v>
      </c>
      <c r="B3864" t="s">
        <v>8008</v>
      </c>
      <c r="C3864" t="s">
        <v>8387</v>
      </c>
      <c r="D3864" s="79">
        <v>5904</v>
      </c>
      <c r="E3864" s="79" t="s">
        <v>5808</v>
      </c>
      <c r="F3864" t="s">
        <v>2022</v>
      </c>
      <c r="G3864" t="s">
        <v>8388</v>
      </c>
      <c r="H3864" t="s">
        <v>134</v>
      </c>
      <c r="I3864" t="s">
        <v>134</v>
      </c>
      <c r="J3864" t="s">
        <v>135</v>
      </c>
      <c r="K3864" s="79">
        <v>1</v>
      </c>
      <c r="L3864" s="79">
        <v>300</v>
      </c>
      <c r="M3864" s="79">
        <v>300</v>
      </c>
      <c r="N3864" s="79">
        <v>0</v>
      </c>
      <c r="O3864" s="79">
        <v>0</v>
      </c>
      <c r="P3864" s="79">
        <v>0</v>
      </c>
      <c r="Q3864" s="79">
        <v>0</v>
      </c>
      <c r="R3864" s="79">
        <v>300</v>
      </c>
      <c r="S3864" t="s">
        <v>136</v>
      </c>
      <c r="T3864" t="s">
        <v>956</v>
      </c>
      <c r="U3864" t="s">
        <v>136</v>
      </c>
      <c r="V3864" t="s">
        <v>138</v>
      </c>
      <c r="W3864" t="s">
        <v>139</v>
      </c>
      <c r="X3864" t="s">
        <v>2024</v>
      </c>
      <c r="Z3864" t="s">
        <v>141</v>
      </c>
    </row>
    <row r="3865" spans="1:26">
      <c r="A3865" s="27">
        <v>45187</v>
      </c>
      <c r="B3865" t="s">
        <v>8389</v>
      </c>
      <c r="C3865" t="s">
        <v>8390</v>
      </c>
      <c r="D3865" s="79">
        <v>5909</v>
      </c>
      <c r="E3865" s="79" t="s">
        <v>5808</v>
      </c>
      <c r="F3865" t="s">
        <v>2022</v>
      </c>
      <c r="G3865" t="s">
        <v>8391</v>
      </c>
      <c r="H3865" t="s">
        <v>134</v>
      </c>
      <c r="I3865" t="s">
        <v>134</v>
      </c>
      <c r="J3865" t="s">
        <v>135</v>
      </c>
      <c r="K3865" s="79">
        <v>1</v>
      </c>
      <c r="L3865" s="79">
        <v>300</v>
      </c>
      <c r="M3865" s="79">
        <v>300</v>
      </c>
      <c r="N3865" s="79">
        <v>0</v>
      </c>
      <c r="O3865" s="79">
        <v>0</v>
      </c>
      <c r="P3865" s="79">
        <v>0</v>
      </c>
      <c r="Q3865" s="79">
        <v>0</v>
      </c>
      <c r="R3865" s="79">
        <v>300</v>
      </c>
      <c r="S3865" t="s">
        <v>136</v>
      </c>
      <c r="T3865" t="s">
        <v>956</v>
      </c>
      <c r="U3865" t="s">
        <v>136</v>
      </c>
      <c r="V3865" t="s">
        <v>138</v>
      </c>
      <c r="W3865" t="s">
        <v>139</v>
      </c>
      <c r="X3865" t="s">
        <v>2024</v>
      </c>
      <c r="Z3865" t="s">
        <v>141</v>
      </c>
    </row>
    <row r="3866" spans="1:26">
      <c r="A3866" s="27">
        <v>45194</v>
      </c>
      <c r="B3866" t="s">
        <v>8392</v>
      </c>
      <c r="C3866" t="s">
        <v>8393</v>
      </c>
      <c r="D3866" s="79">
        <v>5916</v>
      </c>
      <c r="E3866" s="79" t="s">
        <v>5808</v>
      </c>
      <c r="F3866" t="s">
        <v>2045</v>
      </c>
      <c r="G3866" t="s">
        <v>8394</v>
      </c>
      <c r="H3866" t="s">
        <v>134</v>
      </c>
      <c r="I3866" t="s">
        <v>134</v>
      </c>
      <c r="J3866" t="s">
        <v>135</v>
      </c>
      <c r="K3866" s="79">
        <v>1</v>
      </c>
      <c r="L3866" s="79">
        <v>300</v>
      </c>
      <c r="M3866" s="79">
        <v>300</v>
      </c>
      <c r="N3866" s="79">
        <v>0</v>
      </c>
      <c r="O3866" s="79">
        <v>0</v>
      </c>
      <c r="P3866" s="79">
        <v>0</v>
      </c>
      <c r="Q3866" s="79">
        <v>0</v>
      </c>
      <c r="R3866" s="79">
        <v>300</v>
      </c>
      <c r="S3866" t="s">
        <v>136</v>
      </c>
      <c r="T3866" t="s">
        <v>401</v>
      </c>
      <c r="U3866" t="s">
        <v>136</v>
      </c>
      <c r="V3866" t="s">
        <v>138</v>
      </c>
      <c r="W3866" t="s">
        <v>139</v>
      </c>
      <c r="X3866" t="s">
        <v>2024</v>
      </c>
      <c r="Z3866" t="s">
        <v>141</v>
      </c>
    </row>
    <row r="3867" spans="1:26">
      <c r="A3867" s="27">
        <v>45189</v>
      </c>
      <c r="B3867" t="s">
        <v>8093</v>
      </c>
      <c r="C3867" t="s">
        <v>8094</v>
      </c>
      <c r="D3867" s="79">
        <v>5931</v>
      </c>
      <c r="E3867" s="79" t="s">
        <v>5808</v>
      </c>
      <c r="F3867" t="s">
        <v>2022</v>
      </c>
      <c r="G3867" t="s">
        <v>8095</v>
      </c>
      <c r="H3867" t="s">
        <v>134</v>
      </c>
      <c r="I3867" t="s">
        <v>134</v>
      </c>
      <c r="J3867" t="s">
        <v>135</v>
      </c>
      <c r="K3867" s="79">
        <v>1</v>
      </c>
      <c r="L3867" s="79">
        <v>300</v>
      </c>
      <c r="M3867" s="79">
        <v>300</v>
      </c>
      <c r="N3867" s="79">
        <v>0</v>
      </c>
      <c r="O3867" s="79">
        <v>0</v>
      </c>
      <c r="P3867" s="79">
        <v>0</v>
      </c>
      <c r="Q3867" s="79">
        <v>300</v>
      </c>
      <c r="R3867" s="79">
        <v>0</v>
      </c>
      <c r="S3867" t="s">
        <v>136</v>
      </c>
      <c r="T3867" t="s">
        <v>956</v>
      </c>
      <c r="U3867" t="s">
        <v>136</v>
      </c>
      <c r="V3867" t="s">
        <v>138</v>
      </c>
      <c r="W3867" t="s">
        <v>139</v>
      </c>
      <c r="X3867" t="s">
        <v>2024</v>
      </c>
      <c r="Z3867" t="s">
        <v>141</v>
      </c>
    </row>
    <row r="3868" spans="1:26">
      <c r="A3868" s="27">
        <v>45190</v>
      </c>
      <c r="B3868" t="s">
        <v>8395</v>
      </c>
      <c r="C3868" t="s">
        <v>8396</v>
      </c>
      <c r="D3868" s="79">
        <v>5954</v>
      </c>
      <c r="E3868" s="79" t="s">
        <v>5808</v>
      </c>
      <c r="F3868" t="s">
        <v>2022</v>
      </c>
      <c r="G3868" t="s">
        <v>8397</v>
      </c>
      <c r="H3868" t="s">
        <v>134</v>
      </c>
      <c r="I3868" t="s">
        <v>134</v>
      </c>
      <c r="J3868" t="s">
        <v>135</v>
      </c>
      <c r="K3868" s="79">
        <v>1</v>
      </c>
      <c r="L3868" s="79">
        <v>300</v>
      </c>
      <c r="M3868" s="79">
        <v>300</v>
      </c>
      <c r="N3868" s="79">
        <v>0</v>
      </c>
      <c r="O3868" s="79">
        <v>0</v>
      </c>
      <c r="P3868" s="79">
        <v>0</v>
      </c>
      <c r="Q3868" s="79">
        <v>0</v>
      </c>
      <c r="R3868" s="79">
        <v>300</v>
      </c>
      <c r="S3868" t="s">
        <v>136</v>
      </c>
      <c r="T3868" t="s">
        <v>137</v>
      </c>
      <c r="U3868" t="s">
        <v>136</v>
      </c>
      <c r="V3868" t="s">
        <v>138</v>
      </c>
      <c r="W3868" t="s">
        <v>139</v>
      </c>
      <c r="X3868" t="s">
        <v>2024</v>
      </c>
      <c r="Z3868" t="s">
        <v>141</v>
      </c>
    </row>
    <row r="3869" spans="1:26">
      <c r="A3869" s="27">
        <v>45194</v>
      </c>
      <c r="B3869" t="s">
        <v>8398</v>
      </c>
      <c r="C3869" t="s">
        <v>8399</v>
      </c>
      <c r="D3869" s="79">
        <v>5983</v>
      </c>
      <c r="E3869" s="79" t="s">
        <v>5808</v>
      </c>
      <c r="F3869" t="s">
        <v>2022</v>
      </c>
      <c r="G3869" t="s">
        <v>8400</v>
      </c>
      <c r="H3869" t="s">
        <v>134</v>
      </c>
      <c r="I3869" t="s">
        <v>134</v>
      </c>
      <c r="J3869" t="s">
        <v>135</v>
      </c>
      <c r="K3869" s="79">
        <v>1</v>
      </c>
      <c r="L3869" s="79">
        <v>300</v>
      </c>
      <c r="M3869" s="79">
        <v>300</v>
      </c>
      <c r="N3869" s="79">
        <v>0</v>
      </c>
      <c r="O3869" s="79">
        <v>0</v>
      </c>
      <c r="P3869" s="79">
        <v>0</v>
      </c>
      <c r="Q3869" s="79">
        <v>0</v>
      </c>
      <c r="R3869" s="79">
        <v>300</v>
      </c>
      <c r="S3869" t="s">
        <v>136</v>
      </c>
      <c r="T3869" t="s">
        <v>956</v>
      </c>
      <c r="U3869" t="s">
        <v>136</v>
      </c>
      <c r="V3869" t="s">
        <v>138</v>
      </c>
      <c r="W3869" t="s">
        <v>139</v>
      </c>
      <c r="X3869" t="s">
        <v>2024</v>
      </c>
      <c r="Z3869" t="s">
        <v>141</v>
      </c>
    </row>
    <row r="3870" spans="1:26">
      <c r="A3870" s="27">
        <v>45194</v>
      </c>
      <c r="B3870" t="s">
        <v>8028</v>
      </c>
      <c r="C3870" t="s">
        <v>8401</v>
      </c>
      <c r="D3870" s="79">
        <v>5987</v>
      </c>
      <c r="E3870" s="79" t="s">
        <v>5808</v>
      </c>
      <c r="F3870" t="s">
        <v>2022</v>
      </c>
      <c r="G3870" t="s">
        <v>8402</v>
      </c>
      <c r="H3870" t="s">
        <v>134</v>
      </c>
      <c r="I3870" t="s">
        <v>134</v>
      </c>
      <c r="J3870" t="s">
        <v>135</v>
      </c>
      <c r="K3870" s="79">
        <v>1</v>
      </c>
      <c r="L3870" s="79">
        <v>300</v>
      </c>
      <c r="M3870" s="79">
        <v>300</v>
      </c>
      <c r="N3870" s="79">
        <v>0</v>
      </c>
      <c r="O3870" s="79">
        <v>0</v>
      </c>
      <c r="P3870" s="79">
        <v>0</v>
      </c>
      <c r="Q3870" s="79">
        <v>0</v>
      </c>
      <c r="R3870" s="79">
        <v>300</v>
      </c>
      <c r="S3870" t="s">
        <v>136</v>
      </c>
      <c r="T3870" t="s">
        <v>3744</v>
      </c>
      <c r="U3870" t="s">
        <v>136</v>
      </c>
      <c r="V3870" t="s">
        <v>167</v>
      </c>
      <c r="W3870" t="s">
        <v>139</v>
      </c>
      <c r="X3870" t="s">
        <v>2024</v>
      </c>
      <c r="Z3870" t="s">
        <v>141</v>
      </c>
    </row>
    <row r="3871" spans="1:26">
      <c r="A3871" s="27">
        <v>45195</v>
      </c>
      <c r="B3871" t="s">
        <v>8044</v>
      </c>
      <c r="C3871" t="s">
        <v>8403</v>
      </c>
      <c r="D3871" s="79">
        <v>6004</v>
      </c>
      <c r="E3871" s="79" t="s">
        <v>5808</v>
      </c>
      <c r="F3871" t="s">
        <v>2022</v>
      </c>
      <c r="G3871" t="s">
        <v>2152</v>
      </c>
      <c r="H3871" t="s">
        <v>134</v>
      </c>
      <c r="I3871" t="s">
        <v>134</v>
      </c>
      <c r="J3871" t="s">
        <v>135</v>
      </c>
      <c r="K3871" s="79">
        <v>1</v>
      </c>
      <c r="L3871" s="79">
        <v>300</v>
      </c>
      <c r="M3871" s="79">
        <v>300</v>
      </c>
      <c r="N3871" s="79">
        <v>0</v>
      </c>
      <c r="O3871" s="79">
        <v>0</v>
      </c>
      <c r="P3871" s="79">
        <v>0</v>
      </c>
      <c r="Q3871" s="79">
        <v>0</v>
      </c>
      <c r="R3871" s="79">
        <v>300</v>
      </c>
      <c r="S3871" t="s">
        <v>136</v>
      </c>
      <c r="T3871" t="s">
        <v>956</v>
      </c>
      <c r="U3871" t="s">
        <v>136</v>
      </c>
      <c r="V3871" t="s">
        <v>138</v>
      </c>
      <c r="W3871" t="s">
        <v>139</v>
      </c>
      <c r="X3871" t="s">
        <v>2024</v>
      </c>
      <c r="Z3871" t="s">
        <v>141</v>
      </c>
    </row>
    <row r="3872" spans="1:26">
      <c r="A3872" s="27">
        <v>45195</v>
      </c>
      <c r="B3872" t="s">
        <v>8404</v>
      </c>
      <c r="C3872" t="s">
        <v>8405</v>
      </c>
      <c r="D3872" s="79">
        <v>6022</v>
      </c>
      <c r="E3872" s="79" t="s">
        <v>5808</v>
      </c>
      <c r="F3872" t="s">
        <v>2022</v>
      </c>
      <c r="G3872" t="s">
        <v>3536</v>
      </c>
      <c r="H3872" t="s">
        <v>134</v>
      </c>
      <c r="I3872" t="s">
        <v>134</v>
      </c>
      <c r="J3872" t="s">
        <v>135</v>
      </c>
      <c r="K3872" s="79">
        <v>1</v>
      </c>
      <c r="L3872" s="79">
        <v>300</v>
      </c>
      <c r="M3872" s="79">
        <v>300</v>
      </c>
      <c r="N3872" s="79">
        <v>0</v>
      </c>
      <c r="O3872" s="79">
        <v>0</v>
      </c>
      <c r="P3872" s="79">
        <v>0</v>
      </c>
      <c r="Q3872" s="79">
        <v>0</v>
      </c>
      <c r="R3872" s="79">
        <v>300</v>
      </c>
      <c r="S3872" t="s">
        <v>136</v>
      </c>
      <c r="T3872" t="s">
        <v>137</v>
      </c>
      <c r="U3872" t="s">
        <v>136</v>
      </c>
      <c r="V3872" t="s">
        <v>138</v>
      </c>
      <c r="W3872" t="s">
        <v>139</v>
      </c>
      <c r="X3872" t="s">
        <v>2024</v>
      </c>
      <c r="Z3872" t="s">
        <v>141</v>
      </c>
    </row>
    <row r="3873" spans="1:26">
      <c r="A3873" s="27">
        <v>45196</v>
      </c>
      <c r="B3873" t="s">
        <v>8048</v>
      </c>
      <c r="C3873" t="s">
        <v>8406</v>
      </c>
      <c r="D3873" s="79">
        <v>6024</v>
      </c>
      <c r="E3873" s="79" t="s">
        <v>5808</v>
      </c>
      <c r="F3873" t="s">
        <v>2022</v>
      </c>
      <c r="G3873" t="s">
        <v>8407</v>
      </c>
      <c r="H3873" t="s">
        <v>134</v>
      </c>
      <c r="I3873" t="s">
        <v>134</v>
      </c>
      <c r="J3873" t="s">
        <v>135</v>
      </c>
      <c r="K3873" s="79">
        <v>1</v>
      </c>
      <c r="L3873" s="79">
        <v>300</v>
      </c>
      <c r="M3873" s="79">
        <v>300</v>
      </c>
      <c r="N3873" s="79">
        <v>0</v>
      </c>
      <c r="O3873" s="79">
        <v>0</v>
      </c>
      <c r="P3873" s="79">
        <v>0</v>
      </c>
      <c r="Q3873" s="79">
        <v>0</v>
      </c>
      <c r="R3873" s="79">
        <v>300</v>
      </c>
      <c r="S3873" t="s">
        <v>136</v>
      </c>
      <c r="T3873" t="s">
        <v>194</v>
      </c>
      <c r="U3873" t="s">
        <v>136</v>
      </c>
      <c r="V3873" t="s">
        <v>138</v>
      </c>
      <c r="W3873" t="s">
        <v>139</v>
      </c>
      <c r="X3873" t="s">
        <v>2024</v>
      </c>
      <c r="Z3873" t="s">
        <v>141</v>
      </c>
    </row>
    <row r="3874" spans="1:26">
      <c r="A3874" s="27">
        <v>45197</v>
      </c>
      <c r="B3874" t="s">
        <v>8056</v>
      </c>
      <c r="C3874" t="s">
        <v>8408</v>
      </c>
      <c r="D3874" s="79">
        <v>6041</v>
      </c>
      <c r="E3874" s="79" t="s">
        <v>5808</v>
      </c>
      <c r="F3874" t="s">
        <v>2022</v>
      </c>
      <c r="G3874" t="s">
        <v>8409</v>
      </c>
      <c r="H3874" t="s">
        <v>134</v>
      </c>
      <c r="I3874" t="s">
        <v>134</v>
      </c>
      <c r="J3874" t="s">
        <v>135</v>
      </c>
      <c r="K3874" s="79">
        <v>1</v>
      </c>
      <c r="L3874" s="79">
        <v>300</v>
      </c>
      <c r="M3874" s="79">
        <v>300</v>
      </c>
      <c r="N3874" s="79">
        <v>0</v>
      </c>
      <c r="O3874" s="79">
        <v>0</v>
      </c>
      <c r="P3874" s="79">
        <v>0</v>
      </c>
      <c r="Q3874" s="79">
        <v>0</v>
      </c>
      <c r="R3874" s="79">
        <v>300</v>
      </c>
      <c r="S3874" t="s">
        <v>136</v>
      </c>
      <c r="T3874" t="s">
        <v>8410</v>
      </c>
      <c r="U3874" t="s">
        <v>136</v>
      </c>
      <c r="V3874" t="s">
        <v>138</v>
      </c>
      <c r="W3874" t="s">
        <v>139</v>
      </c>
      <c r="X3874" t="s">
        <v>2024</v>
      </c>
      <c r="Z3874" t="s">
        <v>141</v>
      </c>
    </row>
    <row r="3875" spans="1:26">
      <c r="A3875" s="27">
        <v>45176</v>
      </c>
      <c r="B3875" t="s">
        <v>7947</v>
      </c>
      <c r="C3875" t="s">
        <v>8411</v>
      </c>
      <c r="D3875" s="79">
        <v>5717</v>
      </c>
      <c r="E3875" s="79" t="s">
        <v>5808</v>
      </c>
      <c r="F3875" t="s">
        <v>2022</v>
      </c>
      <c r="G3875" t="s">
        <v>8412</v>
      </c>
      <c r="H3875" t="s">
        <v>134</v>
      </c>
      <c r="I3875" t="s">
        <v>134</v>
      </c>
      <c r="J3875" t="s">
        <v>135</v>
      </c>
      <c r="K3875" s="79">
        <v>1</v>
      </c>
      <c r="L3875" s="79">
        <v>300</v>
      </c>
      <c r="M3875" s="79">
        <v>300</v>
      </c>
      <c r="N3875" s="79">
        <v>0</v>
      </c>
      <c r="O3875" s="79">
        <v>0</v>
      </c>
      <c r="P3875" s="79">
        <v>0</v>
      </c>
      <c r="Q3875" s="79">
        <v>0</v>
      </c>
      <c r="R3875" s="79">
        <v>300</v>
      </c>
      <c r="S3875" t="s">
        <v>136</v>
      </c>
      <c r="T3875" t="s">
        <v>4022</v>
      </c>
      <c r="U3875" t="s">
        <v>136</v>
      </c>
      <c r="V3875" t="s">
        <v>138</v>
      </c>
      <c r="W3875" t="s">
        <v>139</v>
      </c>
      <c r="X3875" t="s">
        <v>2024</v>
      </c>
      <c r="Z3875" t="s">
        <v>141</v>
      </c>
    </row>
    <row r="3876" spans="1:26">
      <c r="A3876" s="27">
        <v>45178</v>
      </c>
      <c r="B3876" t="s">
        <v>8413</v>
      </c>
      <c r="C3876" t="s">
        <v>8414</v>
      </c>
      <c r="D3876" s="79">
        <v>5744</v>
      </c>
      <c r="E3876" s="79" t="s">
        <v>5808</v>
      </c>
      <c r="F3876" t="s">
        <v>2022</v>
      </c>
      <c r="G3876" t="s">
        <v>8415</v>
      </c>
      <c r="H3876" t="s">
        <v>134</v>
      </c>
      <c r="I3876" t="s">
        <v>134</v>
      </c>
      <c r="J3876" t="s">
        <v>135</v>
      </c>
      <c r="K3876" s="79">
        <v>1</v>
      </c>
      <c r="L3876" s="79">
        <v>300</v>
      </c>
      <c r="M3876" s="79">
        <v>300</v>
      </c>
      <c r="N3876" s="79">
        <v>0</v>
      </c>
      <c r="O3876" s="79">
        <v>0</v>
      </c>
      <c r="P3876" s="79">
        <v>0</v>
      </c>
      <c r="Q3876" s="79">
        <v>0</v>
      </c>
      <c r="R3876" s="79">
        <v>300</v>
      </c>
      <c r="S3876" t="s">
        <v>136</v>
      </c>
      <c r="T3876" t="s">
        <v>956</v>
      </c>
      <c r="U3876" t="s">
        <v>136</v>
      </c>
      <c r="V3876" t="s">
        <v>138</v>
      </c>
      <c r="W3876" t="s">
        <v>139</v>
      </c>
      <c r="X3876" t="s">
        <v>2024</v>
      </c>
      <c r="Z3876" t="s">
        <v>141</v>
      </c>
    </row>
    <row r="3877" spans="1:26">
      <c r="A3877" s="27">
        <v>45180</v>
      </c>
      <c r="B3877" t="s">
        <v>8416</v>
      </c>
      <c r="C3877" t="s">
        <v>8417</v>
      </c>
      <c r="D3877" s="79">
        <v>5774</v>
      </c>
      <c r="E3877" s="79" t="s">
        <v>5808</v>
      </c>
      <c r="F3877" t="s">
        <v>2022</v>
      </c>
      <c r="G3877" t="s">
        <v>8418</v>
      </c>
      <c r="H3877" t="s">
        <v>134</v>
      </c>
      <c r="I3877" t="s">
        <v>134</v>
      </c>
      <c r="J3877" t="s">
        <v>135</v>
      </c>
      <c r="K3877" s="79">
        <v>1</v>
      </c>
      <c r="L3877" s="79">
        <v>300</v>
      </c>
      <c r="M3877" s="79">
        <v>300</v>
      </c>
      <c r="N3877" s="79">
        <v>0</v>
      </c>
      <c r="O3877" s="79">
        <v>0</v>
      </c>
      <c r="P3877" s="79">
        <v>0</v>
      </c>
      <c r="Q3877" s="79">
        <v>0</v>
      </c>
      <c r="R3877" s="79">
        <v>300</v>
      </c>
      <c r="S3877" t="s">
        <v>136</v>
      </c>
      <c r="T3877" t="s">
        <v>956</v>
      </c>
      <c r="U3877" t="s">
        <v>136</v>
      </c>
      <c r="V3877" t="s">
        <v>138</v>
      </c>
      <c r="W3877" t="s">
        <v>139</v>
      </c>
      <c r="X3877" t="s">
        <v>2024</v>
      </c>
      <c r="Z3877" t="s">
        <v>141</v>
      </c>
    </row>
    <row r="3878" spans="1:26">
      <c r="A3878" s="27">
        <v>45180</v>
      </c>
      <c r="B3878" t="s">
        <v>7965</v>
      </c>
      <c r="C3878" t="s">
        <v>8419</v>
      </c>
      <c r="D3878" s="79">
        <v>5775</v>
      </c>
      <c r="E3878" s="79" t="s">
        <v>5808</v>
      </c>
      <c r="F3878" t="s">
        <v>2022</v>
      </c>
      <c r="G3878" t="s">
        <v>8420</v>
      </c>
      <c r="H3878" t="s">
        <v>134</v>
      </c>
      <c r="I3878" t="s">
        <v>134</v>
      </c>
      <c r="J3878" t="s">
        <v>135</v>
      </c>
      <c r="K3878" s="79">
        <v>1</v>
      </c>
      <c r="L3878" s="79">
        <v>300</v>
      </c>
      <c r="M3878" s="79">
        <v>300</v>
      </c>
      <c r="N3878" s="79">
        <v>0</v>
      </c>
      <c r="O3878" s="79">
        <v>0</v>
      </c>
      <c r="P3878" s="79">
        <v>0</v>
      </c>
      <c r="Q3878" s="79">
        <v>0</v>
      </c>
      <c r="R3878" s="79">
        <v>300</v>
      </c>
      <c r="S3878" t="s">
        <v>136</v>
      </c>
      <c r="T3878" t="s">
        <v>8421</v>
      </c>
      <c r="U3878" t="s">
        <v>136</v>
      </c>
      <c r="V3878" t="s">
        <v>138</v>
      </c>
      <c r="W3878" t="s">
        <v>139</v>
      </c>
      <c r="X3878" t="s">
        <v>2024</v>
      </c>
      <c r="Z3878" t="s">
        <v>141</v>
      </c>
    </row>
    <row r="3879" spans="1:26">
      <c r="A3879" s="27">
        <v>45180</v>
      </c>
      <c r="B3879" t="s">
        <v>7966</v>
      </c>
      <c r="C3879" t="s">
        <v>8422</v>
      </c>
      <c r="D3879" s="79">
        <v>5783</v>
      </c>
      <c r="E3879" s="79" t="s">
        <v>5808</v>
      </c>
      <c r="F3879" t="s">
        <v>2022</v>
      </c>
      <c r="G3879" t="s">
        <v>8423</v>
      </c>
      <c r="H3879" t="s">
        <v>134</v>
      </c>
      <c r="I3879" t="s">
        <v>134</v>
      </c>
      <c r="J3879" t="s">
        <v>135</v>
      </c>
      <c r="K3879" s="79">
        <v>1</v>
      </c>
      <c r="L3879" s="79">
        <v>300</v>
      </c>
      <c r="M3879" s="79">
        <v>300</v>
      </c>
      <c r="N3879" s="79">
        <v>0</v>
      </c>
      <c r="O3879" s="79">
        <v>0</v>
      </c>
      <c r="P3879" s="79">
        <v>0</v>
      </c>
      <c r="Q3879" s="79">
        <v>60</v>
      </c>
      <c r="R3879" s="79">
        <v>240</v>
      </c>
      <c r="S3879" t="s">
        <v>136</v>
      </c>
      <c r="U3879" t="s">
        <v>136</v>
      </c>
      <c r="V3879" t="s">
        <v>138</v>
      </c>
      <c r="W3879" t="s">
        <v>139</v>
      </c>
      <c r="X3879" t="s">
        <v>2024</v>
      </c>
      <c r="Z3879" t="s">
        <v>141</v>
      </c>
    </row>
    <row r="3880" spans="1:26">
      <c r="A3880" s="27">
        <v>45195</v>
      </c>
      <c r="B3880" t="s">
        <v>8424</v>
      </c>
      <c r="C3880" t="s">
        <v>8425</v>
      </c>
      <c r="D3880" s="79">
        <v>5784</v>
      </c>
      <c r="E3880" s="79" t="s">
        <v>5808</v>
      </c>
      <c r="F3880" t="s">
        <v>2045</v>
      </c>
      <c r="G3880" t="s">
        <v>8426</v>
      </c>
      <c r="H3880" t="s">
        <v>134</v>
      </c>
      <c r="I3880" t="s">
        <v>134</v>
      </c>
      <c r="J3880" t="s">
        <v>135</v>
      </c>
      <c r="K3880" s="79">
        <v>1</v>
      </c>
      <c r="L3880" s="79">
        <v>300</v>
      </c>
      <c r="M3880" s="79">
        <v>300</v>
      </c>
      <c r="N3880" s="79">
        <v>0</v>
      </c>
      <c r="O3880" s="79">
        <v>0</v>
      </c>
      <c r="P3880" s="79">
        <v>0</v>
      </c>
      <c r="Q3880" s="79">
        <v>0</v>
      </c>
      <c r="R3880" s="79">
        <v>300</v>
      </c>
      <c r="S3880" t="s">
        <v>136</v>
      </c>
      <c r="T3880" t="s">
        <v>401</v>
      </c>
      <c r="U3880" t="s">
        <v>136</v>
      </c>
      <c r="V3880" t="s">
        <v>138</v>
      </c>
      <c r="W3880" t="s">
        <v>139</v>
      </c>
      <c r="X3880" t="s">
        <v>2024</v>
      </c>
      <c r="Z3880" t="s">
        <v>141</v>
      </c>
    </row>
    <row r="3881" spans="1:26">
      <c r="A3881" s="27">
        <v>45182</v>
      </c>
      <c r="B3881" t="s">
        <v>8427</v>
      </c>
      <c r="C3881" t="s">
        <v>8428</v>
      </c>
      <c r="D3881" s="79">
        <v>5816</v>
      </c>
      <c r="E3881" s="79" t="s">
        <v>5808</v>
      </c>
      <c r="F3881" t="s">
        <v>2022</v>
      </c>
      <c r="G3881" t="s">
        <v>564</v>
      </c>
      <c r="H3881" t="s">
        <v>134</v>
      </c>
      <c r="I3881" t="s">
        <v>134</v>
      </c>
      <c r="J3881" t="s">
        <v>135</v>
      </c>
      <c r="K3881" s="79">
        <v>1</v>
      </c>
      <c r="L3881" s="79">
        <v>300</v>
      </c>
      <c r="M3881" s="79">
        <v>300</v>
      </c>
      <c r="N3881" s="79">
        <v>0</v>
      </c>
      <c r="O3881" s="79">
        <v>0</v>
      </c>
      <c r="P3881" s="79">
        <v>0</v>
      </c>
      <c r="Q3881" s="79">
        <v>60</v>
      </c>
      <c r="R3881" s="79">
        <v>240</v>
      </c>
      <c r="S3881" t="s">
        <v>136</v>
      </c>
      <c r="T3881" t="s">
        <v>956</v>
      </c>
      <c r="U3881" t="s">
        <v>136</v>
      </c>
      <c r="V3881" t="s">
        <v>138</v>
      </c>
      <c r="W3881" t="s">
        <v>139</v>
      </c>
      <c r="X3881" t="s">
        <v>2024</v>
      </c>
      <c r="Z3881" t="s">
        <v>141</v>
      </c>
    </row>
    <row r="3882" spans="1:26">
      <c r="A3882" s="27">
        <v>45183</v>
      </c>
      <c r="B3882" t="s">
        <v>8429</v>
      </c>
      <c r="C3882" t="s">
        <v>8430</v>
      </c>
      <c r="D3882" s="79">
        <v>5826</v>
      </c>
      <c r="E3882" s="79" t="s">
        <v>5808</v>
      </c>
      <c r="F3882" t="s">
        <v>2022</v>
      </c>
      <c r="G3882" t="s">
        <v>8431</v>
      </c>
      <c r="H3882" t="s">
        <v>134</v>
      </c>
      <c r="I3882" t="s">
        <v>134</v>
      </c>
      <c r="J3882" t="s">
        <v>135</v>
      </c>
      <c r="K3882" s="79">
        <v>1</v>
      </c>
      <c r="L3882" s="79">
        <v>300</v>
      </c>
      <c r="M3882" s="79">
        <v>300</v>
      </c>
      <c r="N3882" s="79">
        <v>0</v>
      </c>
      <c r="O3882" s="79">
        <v>0</v>
      </c>
      <c r="P3882" s="79">
        <v>0</v>
      </c>
      <c r="Q3882" s="79">
        <v>0</v>
      </c>
      <c r="R3882" s="79">
        <v>300</v>
      </c>
      <c r="S3882" t="s">
        <v>136</v>
      </c>
      <c r="T3882" t="s">
        <v>956</v>
      </c>
      <c r="U3882" t="s">
        <v>136</v>
      </c>
      <c r="V3882" t="s">
        <v>138</v>
      </c>
      <c r="W3882" t="s">
        <v>139</v>
      </c>
      <c r="X3882" t="s">
        <v>2024</v>
      </c>
      <c r="Z3882" t="s">
        <v>141</v>
      </c>
    </row>
    <row r="3883" spans="1:26">
      <c r="A3883" s="27">
        <v>45183</v>
      </c>
      <c r="B3883" t="s">
        <v>8432</v>
      </c>
      <c r="C3883" t="s">
        <v>8433</v>
      </c>
      <c r="D3883" s="79">
        <v>5836</v>
      </c>
      <c r="E3883" s="79" t="s">
        <v>5808</v>
      </c>
      <c r="F3883" t="s">
        <v>2022</v>
      </c>
      <c r="G3883" t="s">
        <v>8434</v>
      </c>
      <c r="H3883" t="s">
        <v>134</v>
      </c>
      <c r="I3883" t="s">
        <v>134</v>
      </c>
      <c r="J3883" t="s">
        <v>135</v>
      </c>
      <c r="K3883" s="79">
        <v>1</v>
      </c>
      <c r="L3883" s="79">
        <v>300</v>
      </c>
      <c r="M3883" s="79">
        <v>300</v>
      </c>
      <c r="N3883" s="79">
        <v>0</v>
      </c>
      <c r="O3883" s="79">
        <v>0</v>
      </c>
      <c r="P3883" s="79">
        <v>0</v>
      </c>
      <c r="Q3883" s="79">
        <v>0</v>
      </c>
      <c r="R3883" s="79">
        <v>300</v>
      </c>
      <c r="S3883" t="s">
        <v>136</v>
      </c>
      <c r="T3883" t="s">
        <v>956</v>
      </c>
      <c r="U3883" t="s">
        <v>136</v>
      </c>
      <c r="V3883" t="s">
        <v>138</v>
      </c>
      <c r="W3883" t="s">
        <v>139</v>
      </c>
      <c r="X3883" t="s">
        <v>2024</v>
      </c>
      <c r="Z3883" t="s">
        <v>141</v>
      </c>
    </row>
    <row r="3884" spans="1:26">
      <c r="A3884" s="27">
        <v>45186</v>
      </c>
      <c r="B3884" t="s">
        <v>8435</v>
      </c>
      <c r="C3884" t="s">
        <v>8436</v>
      </c>
      <c r="D3884" s="79">
        <v>5883</v>
      </c>
      <c r="E3884" s="79" t="s">
        <v>5808</v>
      </c>
      <c r="F3884" t="s">
        <v>2022</v>
      </c>
      <c r="G3884" t="s">
        <v>8082</v>
      </c>
      <c r="H3884" t="s">
        <v>134</v>
      </c>
      <c r="I3884" t="s">
        <v>134</v>
      </c>
      <c r="J3884" t="s">
        <v>135</v>
      </c>
      <c r="K3884" s="79">
        <v>1</v>
      </c>
      <c r="L3884" s="79">
        <v>300</v>
      </c>
      <c r="M3884" s="79">
        <v>300</v>
      </c>
      <c r="N3884" s="79">
        <v>0</v>
      </c>
      <c r="O3884" s="79">
        <v>0</v>
      </c>
      <c r="P3884" s="79">
        <v>0</v>
      </c>
      <c r="Q3884" s="79">
        <v>0</v>
      </c>
      <c r="R3884" s="79">
        <v>300</v>
      </c>
      <c r="S3884" t="s">
        <v>136</v>
      </c>
      <c r="T3884" t="s">
        <v>956</v>
      </c>
      <c r="U3884" t="s">
        <v>136</v>
      </c>
      <c r="V3884" t="s">
        <v>138</v>
      </c>
      <c r="W3884" t="s">
        <v>139</v>
      </c>
      <c r="X3884" t="s">
        <v>2024</v>
      </c>
      <c r="Z3884" t="s">
        <v>141</v>
      </c>
    </row>
    <row r="3885" spans="1:26">
      <c r="A3885" s="27">
        <v>45186</v>
      </c>
      <c r="B3885" t="s">
        <v>8437</v>
      </c>
      <c r="C3885" t="s">
        <v>8438</v>
      </c>
      <c r="D3885" s="79">
        <v>5883</v>
      </c>
      <c r="E3885" s="79" t="s">
        <v>5808</v>
      </c>
      <c r="F3885" t="s">
        <v>2022</v>
      </c>
      <c r="G3885" t="s">
        <v>8082</v>
      </c>
      <c r="H3885" t="s">
        <v>134</v>
      </c>
      <c r="I3885" t="s">
        <v>134</v>
      </c>
      <c r="J3885" t="s">
        <v>135</v>
      </c>
      <c r="K3885" s="79">
        <v>1</v>
      </c>
      <c r="L3885" s="79">
        <v>300</v>
      </c>
      <c r="M3885" s="79">
        <v>300</v>
      </c>
      <c r="N3885" s="79">
        <v>0</v>
      </c>
      <c r="O3885" s="79">
        <v>0</v>
      </c>
      <c r="P3885" s="79">
        <v>0</v>
      </c>
      <c r="Q3885" s="79">
        <v>0</v>
      </c>
      <c r="R3885" s="79">
        <v>300</v>
      </c>
      <c r="S3885" t="s">
        <v>136</v>
      </c>
      <c r="T3885" t="s">
        <v>956</v>
      </c>
      <c r="U3885" t="s">
        <v>136</v>
      </c>
      <c r="V3885" t="s">
        <v>138</v>
      </c>
      <c r="W3885" t="s">
        <v>139</v>
      </c>
      <c r="X3885" t="s">
        <v>2024</v>
      </c>
      <c r="Z3885" t="s">
        <v>141</v>
      </c>
    </row>
    <row r="3886" spans="1:26">
      <c r="A3886" s="27">
        <v>45187</v>
      </c>
      <c r="B3886" t="s">
        <v>8004</v>
      </c>
      <c r="C3886" t="s">
        <v>8439</v>
      </c>
      <c r="D3886" s="79">
        <v>5897</v>
      </c>
      <c r="E3886" s="79" t="s">
        <v>5808</v>
      </c>
      <c r="F3886" t="s">
        <v>2022</v>
      </c>
      <c r="G3886" t="s">
        <v>8440</v>
      </c>
      <c r="H3886" t="s">
        <v>134</v>
      </c>
      <c r="I3886" t="s">
        <v>134</v>
      </c>
      <c r="J3886" t="s">
        <v>135</v>
      </c>
      <c r="K3886" s="79">
        <v>1</v>
      </c>
      <c r="L3886" s="79">
        <v>300</v>
      </c>
      <c r="M3886" s="79">
        <v>300</v>
      </c>
      <c r="N3886" s="79">
        <v>0</v>
      </c>
      <c r="O3886" s="79">
        <v>0</v>
      </c>
      <c r="P3886" s="79">
        <v>0</v>
      </c>
      <c r="Q3886" s="79">
        <v>0</v>
      </c>
      <c r="R3886" s="79">
        <v>300</v>
      </c>
      <c r="S3886" t="s">
        <v>136</v>
      </c>
      <c r="T3886" t="s">
        <v>956</v>
      </c>
      <c r="U3886" t="s">
        <v>136</v>
      </c>
      <c r="V3886" t="s">
        <v>138</v>
      </c>
      <c r="W3886" t="s">
        <v>139</v>
      </c>
      <c r="X3886" t="s">
        <v>2024</v>
      </c>
      <c r="Z3886" t="s">
        <v>141</v>
      </c>
    </row>
    <row r="3887" spans="1:26">
      <c r="A3887" s="27">
        <v>45188</v>
      </c>
      <c r="B3887" t="s">
        <v>8009</v>
      </c>
      <c r="C3887" t="s">
        <v>8441</v>
      </c>
      <c r="D3887" s="79">
        <v>5911</v>
      </c>
      <c r="E3887" s="79" t="s">
        <v>5808</v>
      </c>
      <c r="F3887" t="s">
        <v>2022</v>
      </c>
      <c r="G3887" t="s">
        <v>8442</v>
      </c>
      <c r="H3887" t="s">
        <v>134</v>
      </c>
      <c r="I3887" t="s">
        <v>134</v>
      </c>
      <c r="J3887" t="s">
        <v>135</v>
      </c>
      <c r="K3887" s="79">
        <v>1</v>
      </c>
      <c r="L3887" s="79">
        <v>300</v>
      </c>
      <c r="M3887" s="79">
        <v>300</v>
      </c>
      <c r="N3887" s="79">
        <v>0</v>
      </c>
      <c r="O3887" s="79">
        <v>0</v>
      </c>
      <c r="P3887" s="79">
        <v>0</v>
      </c>
      <c r="Q3887" s="79">
        <v>0</v>
      </c>
      <c r="R3887" s="79">
        <v>300</v>
      </c>
      <c r="S3887" t="s">
        <v>136</v>
      </c>
      <c r="T3887" t="s">
        <v>956</v>
      </c>
      <c r="U3887" t="s">
        <v>136</v>
      </c>
      <c r="V3887" t="s">
        <v>138</v>
      </c>
      <c r="W3887" t="s">
        <v>139</v>
      </c>
      <c r="X3887" t="s">
        <v>2024</v>
      </c>
      <c r="Z3887" t="s">
        <v>141</v>
      </c>
    </row>
    <row r="3888" spans="1:26">
      <c r="A3888" s="27">
        <v>45191</v>
      </c>
      <c r="B3888" t="s">
        <v>8443</v>
      </c>
      <c r="C3888" t="s">
        <v>8444</v>
      </c>
      <c r="D3888" s="79">
        <v>5968</v>
      </c>
      <c r="E3888" s="79" t="s">
        <v>5808</v>
      </c>
      <c r="F3888" t="s">
        <v>2022</v>
      </c>
      <c r="G3888" t="s">
        <v>8445</v>
      </c>
      <c r="H3888" t="s">
        <v>134</v>
      </c>
      <c r="I3888" t="s">
        <v>134</v>
      </c>
      <c r="J3888" t="s">
        <v>135</v>
      </c>
      <c r="K3888" s="79">
        <v>1</v>
      </c>
      <c r="L3888" s="79">
        <v>300</v>
      </c>
      <c r="M3888" s="79">
        <v>300</v>
      </c>
      <c r="N3888" s="79">
        <v>0</v>
      </c>
      <c r="O3888" s="79">
        <v>0</v>
      </c>
      <c r="P3888" s="79">
        <v>0</v>
      </c>
      <c r="Q3888" s="79">
        <v>0</v>
      </c>
      <c r="R3888" s="79">
        <v>300</v>
      </c>
      <c r="S3888" t="s">
        <v>136</v>
      </c>
      <c r="T3888" t="s">
        <v>474</v>
      </c>
      <c r="U3888" t="s">
        <v>136</v>
      </c>
      <c r="V3888" t="s">
        <v>138</v>
      </c>
      <c r="W3888" t="s">
        <v>139</v>
      </c>
      <c r="X3888" t="s">
        <v>2024</v>
      </c>
      <c r="Z3888" t="s">
        <v>141</v>
      </c>
    </row>
    <row r="3889" spans="1:26">
      <c r="A3889" s="27">
        <v>45193</v>
      </c>
      <c r="B3889" t="s">
        <v>8446</v>
      </c>
      <c r="C3889" t="s">
        <v>8447</v>
      </c>
      <c r="D3889" s="79">
        <v>5980</v>
      </c>
      <c r="E3889" s="79" t="s">
        <v>5808</v>
      </c>
      <c r="F3889" t="s">
        <v>2022</v>
      </c>
      <c r="G3889" t="s">
        <v>272</v>
      </c>
      <c r="H3889" t="s">
        <v>134</v>
      </c>
      <c r="I3889" t="s">
        <v>134</v>
      </c>
      <c r="J3889" t="s">
        <v>135</v>
      </c>
      <c r="K3889" s="79">
        <v>1</v>
      </c>
      <c r="L3889" s="79">
        <v>300</v>
      </c>
      <c r="M3889" s="79">
        <v>300</v>
      </c>
      <c r="N3889" s="79">
        <v>0</v>
      </c>
      <c r="O3889" s="79">
        <v>0</v>
      </c>
      <c r="P3889" s="79">
        <v>0</v>
      </c>
      <c r="Q3889" s="79">
        <v>0</v>
      </c>
      <c r="R3889" s="79">
        <v>300</v>
      </c>
      <c r="S3889" t="s">
        <v>136</v>
      </c>
      <c r="T3889" t="s">
        <v>956</v>
      </c>
      <c r="U3889" t="s">
        <v>136</v>
      </c>
      <c r="V3889" t="s">
        <v>138</v>
      </c>
      <c r="W3889" t="s">
        <v>139</v>
      </c>
      <c r="X3889" t="s">
        <v>2024</v>
      </c>
      <c r="Z3889" t="s">
        <v>141</v>
      </c>
    </row>
    <row r="3890" spans="1:26">
      <c r="A3890" s="27">
        <v>45195</v>
      </c>
      <c r="B3890" t="s">
        <v>8448</v>
      </c>
      <c r="C3890" t="s">
        <v>8449</v>
      </c>
      <c r="D3890" s="79">
        <v>6002</v>
      </c>
      <c r="E3890" s="79" t="s">
        <v>5808</v>
      </c>
      <c r="F3890" t="s">
        <v>2022</v>
      </c>
      <c r="G3890" t="s">
        <v>8450</v>
      </c>
      <c r="H3890" t="s">
        <v>134</v>
      </c>
      <c r="I3890" t="s">
        <v>134</v>
      </c>
      <c r="J3890" t="s">
        <v>135</v>
      </c>
      <c r="K3890" s="79">
        <v>1</v>
      </c>
      <c r="L3890" s="79">
        <v>300</v>
      </c>
      <c r="M3890" s="79">
        <v>300</v>
      </c>
      <c r="N3890" s="79">
        <v>0</v>
      </c>
      <c r="O3890" s="79">
        <v>0</v>
      </c>
      <c r="P3890" s="79">
        <v>0</v>
      </c>
      <c r="Q3890" s="79">
        <v>0</v>
      </c>
      <c r="R3890" s="79">
        <v>300</v>
      </c>
      <c r="S3890" t="s">
        <v>136</v>
      </c>
      <c r="T3890" t="s">
        <v>956</v>
      </c>
      <c r="U3890" t="s">
        <v>136</v>
      </c>
      <c r="V3890" t="s">
        <v>138</v>
      </c>
      <c r="W3890" t="s">
        <v>139</v>
      </c>
      <c r="X3890" t="s">
        <v>2024</v>
      </c>
      <c r="Z3890" t="s">
        <v>141</v>
      </c>
    </row>
    <row r="3891" spans="1:26">
      <c r="A3891" s="27">
        <v>45196</v>
      </c>
      <c r="B3891" t="s">
        <v>8451</v>
      </c>
      <c r="C3891" t="s">
        <v>8452</v>
      </c>
      <c r="D3891" s="79">
        <v>6023</v>
      </c>
      <c r="E3891" s="79" t="s">
        <v>5808</v>
      </c>
      <c r="F3891" t="s">
        <v>2022</v>
      </c>
      <c r="G3891" t="s">
        <v>8453</v>
      </c>
      <c r="H3891" t="s">
        <v>134</v>
      </c>
      <c r="I3891" t="s">
        <v>134</v>
      </c>
      <c r="J3891" t="s">
        <v>135</v>
      </c>
      <c r="K3891" s="79">
        <v>1</v>
      </c>
      <c r="L3891" s="79">
        <v>300</v>
      </c>
      <c r="M3891" s="79">
        <v>300</v>
      </c>
      <c r="N3891" s="79">
        <v>0</v>
      </c>
      <c r="O3891" s="79">
        <v>0</v>
      </c>
      <c r="P3891" s="79">
        <v>0</v>
      </c>
      <c r="Q3891" s="79">
        <v>0</v>
      </c>
      <c r="R3891" s="79">
        <v>300</v>
      </c>
      <c r="S3891" t="s">
        <v>136</v>
      </c>
      <c r="T3891" t="s">
        <v>956</v>
      </c>
      <c r="U3891" t="s">
        <v>136</v>
      </c>
      <c r="V3891" t="s">
        <v>138</v>
      </c>
      <c r="W3891" t="s">
        <v>139</v>
      </c>
      <c r="X3891" t="s">
        <v>2024</v>
      </c>
      <c r="Z3891" t="s">
        <v>141</v>
      </c>
    </row>
    <row r="3892" spans="1:26">
      <c r="A3892" s="27">
        <v>45196</v>
      </c>
      <c r="B3892" t="s">
        <v>8054</v>
      </c>
      <c r="C3892" t="s">
        <v>8454</v>
      </c>
      <c r="D3892" s="79">
        <v>6038</v>
      </c>
      <c r="E3892" s="79" t="s">
        <v>5808</v>
      </c>
      <c r="F3892" t="s">
        <v>2022</v>
      </c>
      <c r="G3892" t="s">
        <v>8455</v>
      </c>
      <c r="H3892" t="s">
        <v>134</v>
      </c>
      <c r="I3892" t="s">
        <v>134</v>
      </c>
      <c r="J3892" t="s">
        <v>135</v>
      </c>
      <c r="K3892" s="79">
        <v>1</v>
      </c>
      <c r="L3892" s="79">
        <v>300</v>
      </c>
      <c r="M3892" s="79">
        <v>300</v>
      </c>
      <c r="N3892" s="79">
        <v>0</v>
      </c>
      <c r="O3892" s="79">
        <v>0</v>
      </c>
      <c r="P3892" s="79">
        <v>0</v>
      </c>
      <c r="Q3892" s="79">
        <v>60</v>
      </c>
      <c r="R3892" s="79">
        <v>240</v>
      </c>
      <c r="S3892" t="s">
        <v>136</v>
      </c>
      <c r="T3892" t="s">
        <v>8456</v>
      </c>
      <c r="U3892" t="s">
        <v>136</v>
      </c>
      <c r="V3892" t="s">
        <v>138</v>
      </c>
      <c r="W3892" t="s">
        <v>139</v>
      </c>
      <c r="X3892" t="s">
        <v>2024</v>
      </c>
      <c r="Z3892" t="s">
        <v>141</v>
      </c>
    </row>
    <row r="3893" spans="1:26">
      <c r="A3893" s="27">
        <v>45198</v>
      </c>
      <c r="B3893" t="s">
        <v>8061</v>
      </c>
      <c r="C3893" t="s">
        <v>8457</v>
      </c>
      <c r="D3893" s="79">
        <v>6050</v>
      </c>
      <c r="E3893" s="79" t="s">
        <v>5808</v>
      </c>
      <c r="F3893" t="s">
        <v>2022</v>
      </c>
      <c r="G3893" t="s">
        <v>8458</v>
      </c>
      <c r="H3893" t="s">
        <v>134</v>
      </c>
      <c r="I3893" t="s">
        <v>134</v>
      </c>
      <c r="J3893" t="s">
        <v>135</v>
      </c>
      <c r="K3893" s="79">
        <v>1</v>
      </c>
      <c r="L3893" s="79">
        <v>300</v>
      </c>
      <c r="M3893" s="79">
        <v>300</v>
      </c>
      <c r="N3893" s="79">
        <v>0</v>
      </c>
      <c r="O3893" s="79">
        <v>0</v>
      </c>
      <c r="P3893" s="79">
        <v>0</v>
      </c>
      <c r="Q3893" s="79">
        <v>0</v>
      </c>
      <c r="R3893" s="79">
        <v>300</v>
      </c>
      <c r="S3893" t="s">
        <v>136</v>
      </c>
      <c r="T3893" t="s">
        <v>2297</v>
      </c>
      <c r="U3893" t="s">
        <v>136</v>
      </c>
      <c r="V3893" t="s">
        <v>138</v>
      </c>
      <c r="W3893" t="s">
        <v>139</v>
      </c>
      <c r="X3893" t="s">
        <v>2024</v>
      </c>
      <c r="Z3893" t="s">
        <v>141</v>
      </c>
    </row>
    <row r="3894" spans="1:26">
      <c r="A3894" s="27">
        <v>45198</v>
      </c>
      <c r="B3894" t="s">
        <v>8066</v>
      </c>
      <c r="C3894" t="s">
        <v>8459</v>
      </c>
      <c r="D3894" s="79">
        <v>6051</v>
      </c>
      <c r="E3894" s="79" t="s">
        <v>5808</v>
      </c>
      <c r="F3894" t="s">
        <v>2022</v>
      </c>
      <c r="G3894" t="s">
        <v>8460</v>
      </c>
      <c r="H3894" t="s">
        <v>134</v>
      </c>
      <c r="I3894" t="s">
        <v>134</v>
      </c>
      <c r="J3894" t="s">
        <v>135</v>
      </c>
      <c r="K3894" s="79">
        <v>1</v>
      </c>
      <c r="L3894" s="79">
        <v>300</v>
      </c>
      <c r="M3894" s="79">
        <v>300</v>
      </c>
      <c r="N3894" s="79">
        <v>0</v>
      </c>
      <c r="O3894" s="79">
        <v>0</v>
      </c>
      <c r="P3894" s="79">
        <v>0</v>
      </c>
      <c r="Q3894" s="79">
        <v>0</v>
      </c>
      <c r="R3894" s="79">
        <v>300</v>
      </c>
      <c r="S3894" t="s">
        <v>136</v>
      </c>
      <c r="T3894" t="s">
        <v>194</v>
      </c>
      <c r="U3894" t="s">
        <v>136</v>
      </c>
      <c r="V3894" t="s">
        <v>138</v>
      </c>
      <c r="W3894" t="s">
        <v>139</v>
      </c>
      <c r="X3894" t="s">
        <v>2024</v>
      </c>
      <c r="Z3894" t="s">
        <v>141</v>
      </c>
    </row>
    <row r="3895" spans="1:26">
      <c r="A3895" s="27">
        <v>45199</v>
      </c>
      <c r="B3895" t="s">
        <v>8461</v>
      </c>
      <c r="C3895" t="s">
        <v>8462</v>
      </c>
      <c r="D3895" s="79">
        <v>6059</v>
      </c>
      <c r="E3895" s="79" t="s">
        <v>5808</v>
      </c>
      <c r="F3895" t="s">
        <v>2022</v>
      </c>
      <c r="G3895" t="s">
        <v>8463</v>
      </c>
      <c r="H3895" t="s">
        <v>134</v>
      </c>
      <c r="I3895" t="s">
        <v>134</v>
      </c>
      <c r="J3895" t="s">
        <v>135</v>
      </c>
      <c r="K3895" s="79">
        <v>1</v>
      </c>
      <c r="L3895" s="79">
        <v>300</v>
      </c>
      <c r="M3895" s="79">
        <v>300</v>
      </c>
      <c r="N3895" s="79">
        <v>0</v>
      </c>
      <c r="O3895" s="79">
        <v>0</v>
      </c>
      <c r="P3895" s="79">
        <v>0</v>
      </c>
      <c r="Q3895" s="79">
        <v>0</v>
      </c>
      <c r="R3895" s="79">
        <v>300</v>
      </c>
      <c r="S3895" t="s">
        <v>136</v>
      </c>
      <c r="T3895" t="s">
        <v>956</v>
      </c>
      <c r="U3895" t="s">
        <v>136</v>
      </c>
      <c r="V3895" t="s">
        <v>138</v>
      </c>
      <c r="W3895" t="s">
        <v>139</v>
      </c>
      <c r="X3895" t="s">
        <v>2024</v>
      </c>
      <c r="Z3895" t="s">
        <v>141</v>
      </c>
    </row>
    <row r="3896" spans="1:26">
      <c r="A3896" s="27">
        <v>45194</v>
      </c>
      <c r="B3896" t="s">
        <v>8026</v>
      </c>
      <c r="C3896" t="s">
        <v>8464</v>
      </c>
      <c r="D3896" s="79">
        <v>4672</v>
      </c>
      <c r="E3896" s="79" t="s">
        <v>5808</v>
      </c>
      <c r="F3896" t="s">
        <v>2045</v>
      </c>
      <c r="G3896" t="s">
        <v>5334</v>
      </c>
      <c r="H3896" t="s">
        <v>134</v>
      </c>
      <c r="I3896" t="s">
        <v>134</v>
      </c>
      <c r="J3896" t="s">
        <v>135</v>
      </c>
      <c r="K3896" s="79">
        <v>1</v>
      </c>
      <c r="L3896" s="79">
        <v>300</v>
      </c>
      <c r="M3896" s="79">
        <v>300</v>
      </c>
      <c r="N3896" s="79">
        <v>0</v>
      </c>
      <c r="O3896" s="79">
        <v>0</v>
      </c>
      <c r="P3896" s="79">
        <v>0</v>
      </c>
      <c r="Q3896" s="79">
        <v>0</v>
      </c>
      <c r="R3896" s="79">
        <v>300</v>
      </c>
      <c r="S3896" t="s">
        <v>136</v>
      </c>
      <c r="T3896" t="s">
        <v>4285</v>
      </c>
      <c r="U3896" t="s">
        <v>136</v>
      </c>
      <c r="V3896" t="s">
        <v>138</v>
      </c>
      <c r="W3896" t="s">
        <v>139</v>
      </c>
      <c r="X3896" t="s">
        <v>2024</v>
      </c>
      <c r="Z3896" t="s">
        <v>141</v>
      </c>
    </row>
    <row r="3897" spans="1:26">
      <c r="A3897" s="27">
        <v>45195</v>
      </c>
      <c r="B3897" t="s">
        <v>8037</v>
      </c>
      <c r="C3897" t="s">
        <v>8465</v>
      </c>
      <c r="D3897" s="79">
        <v>4672</v>
      </c>
      <c r="E3897" s="79" t="s">
        <v>5808</v>
      </c>
      <c r="F3897" t="s">
        <v>2067</v>
      </c>
      <c r="G3897" t="s">
        <v>5334</v>
      </c>
      <c r="H3897" t="s">
        <v>134</v>
      </c>
      <c r="I3897" t="s">
        <v>134</v>
      </c>
      <c r="J3897" t="s">
        <v>135</v>
      </c>
      <c r="K3897" s="79">
        <v>1</v>
      </c>
      <c r="L3897" s="79">
        <v>300</v>
      </c>
      <c r="M3897" s="79">
        <v>300</v>
      </c>
      <c r="N3897" s="79">
        <v>0</v>
      </c>
      <c r="O3897" s="79">
        <v>0</v>
      </c>
      <c r="P3897" s="79">
        <v>0</v>
      </c>
      <c r="Q3897" s="79">
        <v>0</v>
      </c>
      <c r="R3897" s="79">
        <v>300</v>
      </c>
      <c r="S3897" t="s">
        <v>136</v>
      </c>
      <c r="T3897" t="s">
        <v>401</v>
      </c>
      <c r="U3897" t="s">
        <v>136</v>
      </c>
      <c r="V3897" t="s">
        <v>138</v>
      </c>
      <c r="W3897" t="s">
        <v>139</v>
      </c>
      <c r="X3897" t="s">
        <v>2024</v>
      </c>
      <c r="Z3897" t="s">
        <v>141</v>
      </c>
    </row>
    <row r="3898" spans="1:26">
      <c r="A3898" s="27">
        <v>45185</v>
      </c>
      <c r="B3898" t="s">
        <v>7995</v>
      </c>
      <c r="C3898" t="s">
        <v>8098</v>
      </c>
      <c r="D3898" s="79">
        <v>4283</v>
      </c>
      <c r="E3898" s="79" t="s">
        <v>5808</v>
      </c>
      <c r="F3898" t="s">
        <v>2221</v>
      </c>
      <c r="G3898" t="s">
        <v>332</v>
      </c>
      <c r="H3898" t="s">
        <v>134</v>
      </c>
      <c r="I3898" t="s">
        <v>134</v>
      </c>
      <c r="J3898" t="s">
        <v>135</v>
      </c>
      <c r="K3898" s="79">
        <v>1</v>
      </c>
      <c r="L3898" s="79">
        <v>300</v>
      </c>
      <c r="M3898" s="79">
        <v>300</v>
      </c>
      <c r="N3898" s="79">
        <v>0</v>
      </c>
      <c r="O3898" s="79">
        <v>0</v>
      </c>
      <c r="P3898" s="79">
        <v>0</v>
      </c>
      <c r="Q3898" s="79">
        <v>0</v>
      </c>
      <c r="R3898" s="79">
        <v>300</v>
      </c>
      <c r="S3898" t="s">
        <v>136</v>
      </c>
      <c r="T3898" t="s">
        <v>401</v>
      </c>
      <c r="U3898" t="s">
        <v>136</v>
      </c>
      <c r="V3898" t="s">
        <v>138</v>
      </c>
      <c r="W3898" t="s">
        <v>139</v>
      </c>
      <c r="X3898" t="s">
        <v>2024</v>
      </c>
      <c r="Z3898" t="s">
        <v>141</v>
      </c>
    </row>
    <row r="3899" spans="1:26">
      <c r="A3899" s="27">
        <v>45194</v>
      </c>
      <c r="B3899" t="s">
        <v>8027</v>
      </c>
      <c r="C3899" t="s">
        <v>8466</v>
      </c>
      <c r="D3899" s="79">
        <v>5405</v>
      </c>
      <c r="E3899" s="79" t="s">
        <v>5808</v>
      </c>
      <c r="F3899" t="s">
        <v>2045</v>
      </c>
      <c r="G3899" t="s">
        <v>7318</v>
      </c>
      <c r="H3899" t="s">
        <v>134</v>
      </c>
      <c r="I3899" t="s">
        <v>134</v>
      </c>
      <c r="J3899" t="s">
        <v>135</v>
      </c>
      <c r="K3899" s="79">
        <v>1</v>
      </c>
      <c r="L3899" s="79">
        <v>300</v>
      </c>
      <c r="M3899" s="79">
        <v>300</v>
      </c>
      <c r="N3899" s="79">
        <v>0</v>
      </c>
      <c r="O3899" s="79">
        <v>0</v>
      </c>
      <c r="P3899" s="79">
        <v>0</v>
      </c>
      <c r="Q3899" s="79">
        <v>0</v>
      </c>
      <c r="R3899" s="79">
        <v>300</v>
      </c>
      <c r="S3899" t="s">
        <v>136</v>
      </c>
      <c r="T3899" t="s">
        <v>401</v>
      </c>
      <c r="U3899" t="s">
        <v>136</v>
      </c>
      <c r="V3899" t="s">
        <v>138</v>
      </c>
      <c r="W3899" t="s">
        <v>139</v>
      </c>
      <c r="X3899" t="s">
        <v>2024</v>
      </c>
      <c r="Z3899" t="s">
        <v>141</v>
      </c>
    </row>
    <row r="3900" spans="1:26">
      <c r="A3900" s="27">
        <v>45184</v>
      </c>
      <c r="B3900" t="s">
        <v>8467</v>
      </c>
      <c r="C3900" t="s">
        <v>8468</v>
      </c>
      <c r="D3900" s="79">
        <v>5646</v>
      </c>
      <c r="E3900" s="79" t="s">
        <v>5808</v>
      </c>
      <c r="F3900" t="s">
        <v>2045</v>
      </c>
      <c r="G3900" t="s">
        <v>8469</v>
      </c>
      <c r="H3900" t="s">
        <v>134</v>
      </c>
      <c r="I3900" t="s">
        <v>134</v>
      </c>
      <c r="J3900" t="s">
        <v>135</v>
      </c>
      <c r="K3900" s="79">
        <v>1</v>
      </c>
      <c r="L3900" s="79">
        <v>300</v>
      </c>
      <c r="M3900" s="79">
        <v>300</v>
      </c>
      <c r="N3900" s="79">
        <v>0</v>
      </c>
      <c r="O3900" s="79">
        <v>0</v>
      </c>
      <c r="P3900" s="79">
        <v>0</v>
      </c>
      <c r="Q3900" s="79">
        <v>0</v>
      </c>
      <c r="R3900" s="79">
        <v>300</v>
      </c>
      <c r="S3900" t="s">
        <v>136</v>
      </c>
      <c r="T3900" t="s">
        <v>401</v>
      </c>
      <c r="U3900" t="s">
        <v>136</v>
      </c>
      <c r="V3900" t="s">
        <v>138</v>
      </c>
      <c r="W3900" t="s">
        <v>139</v>
      </c>
      <c r="X3900" t="s">
        <v>2024</v>
      </c>
      <c r="Z3900" t="s">
        <v>141</v>
      </c>
    </row>
    <row r="3901" spans="1:26">
      <c r="A3901" s="27">
        <v>45190</v>
      </c>
      <c r="B3901" t="s">
        <v>8016</v>
      </c>
      <c r="C3901" t="s">
        <v>8470</v>
      </c>
      <c r="D3901" s="79">
        <v>4077</v>
      </c>
      <c r="E3901" s="79" t="s">
        <v>5808</v>
      </c>
      <c r="F3901" t="s">
        <v>2067</v>
      </c>
      <c r="G3901" t="s">
        <v>3553</v>
      </c>
      <c r="H3901" t="s">
        <v>134</v>
      </c>
      <c r="I3901" t="s">
        <v>134</v>
      </c>
      <c r="J3901" t="s">
        <v>135</v>
      </c>
      <c r="K3901" s="79">
        <v>1</v>
      </c>
      <c r="L3901" s="79">
        <v>300</v>
      </c>
      <c r="M3901" s="79">
        <v>300</v>
      </c>
      <c r="N3901" s="79">
        <v>0</v>
      </c>
      <c r="O3901" s="79">
        <v>0</v>
      </c>
      <c r="P3901" s="79">
        <v>0</v>
      </c>
      <c r="Q3901" s="79">
        <v>0</v>
      </c>
      <c r="R3901" s="79">
        <v>300</v>
      </c>
      <c r="S3901" t="s">
        <v>136</v>
      </c>
      <c r="T3901" t="s">
        <v>401</v>
      </c>
      <c r="U3901" t="s">
        <v>136</v>
      </c>
      <c r="V3901" t="s">
        <v>138</v>
      </c>
      <c r="W3901" t="s">
        <v>139</v>
      </c>
      <c r="X3901" t="s">
        <v>2024</v>
      </c>
      <c r="Z3901" t="s">
        <v>141</v>
      </c>
    </row>
    <row r="3902" spans="1:26">
      <c r="A3902" s="27">
        <v>45192</v>
      </c>
      <c r="B3902" t="s">
        <v>8471</v>
      </c>
      <c r="C3902" t="s">
        <v>8472</v>
      </c>
      <c r="D3902" s="79">
        <v>5072</v>
      </c>
      <c r="E3902" s="79" t="s">
        <v>5808</v>
      </c>
      <c r="F3902" t="s">
        <v>3120</v>
      </c>
      <c r="G3902" t="s">
        <v>6208</v>
      </c>
      <c r="H3902" t="s">
        <v>134</v>
      </c>
      <c r="I3902" t="s">
        <v>134</v>
      </c>
      <c r="J3902" t="s">
        <v>135</v>
      </c>
      <c r="K3902" s="79">
        <v>1</v>
      </c>
      <c r="L3902" s="79">
        <v>300</v>
      </c>
      <c r="M3902" s="79">
        <v>300</v>
      </c>
      <c r="N3902" s="79">
        <v>0</v>
      </c>
      <c r="O3902" s="79">
        <v>0</v>
      </c>
      <c r="P3902" s="79">
        <v>0</v>
      </c>
      <c r="Q3902" s="79">
        <v>0</v>
      </c>
      <c r="R3902" s="79">
        <v>300</v>
      </c>
      <c r="S3902" t="s">
        <v>136</v>
      </c>
      <c r="T3902" t="s">
        <v>401</v>
      </c>
      <c r="U3902" t="s">
        <v>136</v>
      </c>
      <c r="V3902" t="s">
        <v>138</v>
      </c>
      <c r="W3902" t="s">
        <v>139</v>
      </c>
      <c r="X3902" t="s">
        <v>2024</v>
      </c>
      <c r="Z3902" t="s">
        <v>141</v>
      </c>
    </row>
    <row r="3903" spans="1:26">
      <c r="A3903" s="27">
        <v>45170</v>
      </c>
      <c r="B3903" t="s">
        <v>7918</v>
      </c>
      <c r="C3903" t="s">
        <v>8473</v>
      </c>
      <c r="D3903" s="79">
        <v>5630</v>
      </c>
      <c r="E3903" s="79" t="s">
        <v>5808</v>
      </c>
      <c r="F3903" t="s">
        <v>2022</v>
      </c>
      <c r="G3903" t="s">
        <v>8474</v>
      </c>
      <c r="H3903" t="s">
        <v>134</v>
      </c>
      <c r="I3903" t="s">
        <v>134</v>
      </c>
      <c r="J3903" t="s">
        <v>135</v>
      </c>
      <c r="K3903" s="79">
        <v>1</v>
      </c>
      <c r="L3903" s="79">
        <v>300</v>
      </c>
      <c r="M3903" s="79">
        <v>300</v>
      </c>
      <c r="N3903" s="79">
        <v>0</v>
      </c>
      <c r="O3903" s="79">
        <v>0</v>
      </c>
      <c r="P3903" s="79">
        <v>0</v>
      </c>
      <c r="Q3903" s="79">
        <v>0</v>
      </c>
      <c r="R3903" s="79">
        <v>300</v>
      </c>
      <c r="S3903" t="s">
        <v>136</v>
      </c>
      <c r="T3903" t="s">
        <v>956</v>
      </c>
      <c r="U3903" t="s">
        <v>136</v>
      </c>
      <c r="V3903" t="s">
        <v>138</v>
      </c>
      <c r="W3903" t="s">
        <v>139</v>
      </c>
      <c r="X3903" t="s">
        <v>2024</v>
      </c>
      <c r="Z3903" t="s">
        <v>141</v>
      </c>
    </row>
    <row r="3904" spans="1:26">
      <c r="A3904" s="27">
        <v>45187</v>
      </c>
      <c r="B3904" t="s">
        <v>8007</v>
      </c>
      <c r="C3904" t="s">
        <v>8475</v>
      </c>
      <c r="D3904" s="79">
        <v>4552</v>
      </c>
      <c r="E3904" s="79" t="s">
        <v>5808</v>
      </c>
      <c r="F3904" t="s">
        <v>2067</v>
      </c>
      <c r="G3904" t="s">
        <v>1166</v>
      </c>
      <c r="H3904" t="s">
        <v>134</v>
      </c>
      <c r="I3904" t="s">
        <v>134</v>
      </c>
      <c r="J3904" t="s">
        <v>135</v>
      </c>
      <c r="K3904" s="79">
        <v>1</v>
      </c>
      <c r="L3904" s="79">
        <v>300</v>
      </c>
      <c r="M3904" s="79">
        <v>300</v>
      </c>
      <c r="N3904" s="79">
        <v>0</v>
      </c>
      <c r="O3904" s="79">
        <v>0</v>
      </c>
      <c r="P3904" s="79">
        <v>0</v>
      </c>
      <c r="Q3904" s="79">
        <v>0</v>
      </c>
      <c r="R3904" s="79">
        <v>300</v>
      </c>
      <c r="S3904" t="s">
        <v>136</v>
      </c>
      <c r="T3904" t="s">
        <v>401</v>
      </c>
      <c r="U3904" t="s">
        <v>136</v>
      </c>
      <c r="V3904" t="s">
        <v>138</v>
      </c>
      <c r="W3904" t="s">
        <v>139</v>
      </c>
      <c r="X3904" t="s">
        <v>2024</v>
      </c>
      <c r="Z3904" t="s">
        <v>141</v>
      </c>
    </row>
    <row r="3905" spans="1:26">
      <c r="A3905" s="27">
        <v>45188</v>
      </c>
      <c r="B3905" t="s">
        <v>8476</v>
      </c>
      <c r="C3905" t="s">
        <v>8477</v>
      </c>
      <c r="D3905" s="79">
        <v>5912</v>
      </c>
      <c r="E3905" s="79" t="s">
        <v>5808</v>
      </c>
      <c r="F3905" t="s">
        <v>2022</v>
      </c>
      <c r="G3905" t="s">
        <v>8478</v>
      </c>
      <c r="H3905" t="s">
        <v>134</v>
      </c>
      <c r="I3905" t="s">
        <v>134</v>
      </c>
      <c r="J3905" t="s">
        <v>135</v>
      </c>
      <c r="K3905" s="79">
        <v>1</v>
      </c>
      <c r="L3905" s="79">
        <v>300</v>
      </c>
      <c r="M3905" s="79">
        <v>300</v>
      </c>
      <c r="N3905" s="79">
        <v>0</v>
      </c>
      <c r="O3905" s="79">
        <v>0</v>
      </c>
      <c r="P3905" s="79">
        <v>0</v>
      </c>
      <c r="Q3905" s="79">
        <v>0</v>
      </c>
      <c r="R3905" s="79">
        <v>300</v>
      </c>
      <c r="S3905" t="s">
        <v>136</v>
      </c>
      <c r="T3905" t="s">
        <v>956</v>
      </c>
      <c r="U3905" t="s">
        <v>136</v>
      </c>
      <c r="V3905" t="s">
        <v>138</v>
      </c>
      <c r="W3905" t="s">
        <v>139</v>
      </c>
      <c r="X3905" t="s">
        <v>2024</v>
      </c>
      <c r="Z3905" t="s">
        <v>141</v>
      </c>
    </row>
    <row r="3906" spans="1:26">
      <c r="A3906" s="27">
        <v>45194</v>
      </c>
      <c r="B3906" t="s">
        <v>8035</v>
      </c>
      <c r="C3906" t="s">
        <v>8479</v>
      </c>
      <c r="D3906" s="79">
        <v>5992</v>
      </c>
      <c r="E3906" s="79" t="s">
        <v>5808</v>
      </c>
      <c r="F3906" t="s">
        <v>2022</v>
      </c>
      <c r="G3906" t="s">
        <v>8480</v>
      </c>
      <c r="H3906" t="s">
        <v>134</v>
      </c>
      <c r="I3906" t="s">
        <v>134</v>
      </c>
      <c r="J3906" t="s">
        <v>135</v>
      </c>
      <c r="K3906" s="79">
        <v>1</v>
      </c>
      <c r="L3906" s="79">
        <v>300</v>
      </c>
      <c r="M3906" s="79">
        <v>300</v>
      </c>
      <c r="N3906" s="79">
        <v>0</v>
      </c>
      <c r="O3906" s="79">
        <v>0</v>
      </c>
      <c r="P3906" s="79">
        <v>0</v>
      </c>
      <c r="Q3906" s="79">
        <v>0</v>
      </c>
      <c r="R3906" s="79">
        <v>300</v>
      </c>
      <c r="S3906" t="s">
        <v>136</v>
      </c>
      <c r="T3906" t="s">
        <v>956</v>
      </c>
      <c r="U3906" t="s">
        <v>136</v>
      </c>
      <c r="V3906" t="s">
        <v>138</v>
      </c>
      <c r="W3906" t="s">
        <v>139</v>
      </c>
      <c r="X3906" t="s">
        <v>2024</v>
      </c>
      <c r="Z3906" t="s">
        <v>141</v>
      </c>
    </row>
    <row r="3907" spans="1:26">
      <c r="A3907" s="27">
        <v>45196</v>
      </c>
      <c r="B3907" t="s">
        <v>8481</v>
      </c>
      <c r="C3907" t="s">
        <v>8482</v>
      </c>
      <c r="D3907" s="79">
        <v>6031</v>
      </c>
      <c r="E3907" s="79" t="s">
        <v>5808</v>
      </c>
      <c r="F3907" t="s">
        <v>2022</v>
      </c>
      <c r="G3907" t="s">
        <v>8483</v>
      </c>
      <c r="H3907" t="s">
        <v>134</v>
      </c>
      <c r="I3907" t="s">
        <v>134</v>
      </c>
      <c r="J3907" t="s">
        <v>135</v>
      </c>
      <c r="K3907" s="79">
        <v>2</v>
      </c>
      <c r="L3907" s="79">
        <v>300</v>
      </c>
      <c r="M3907" s="79">
        <v>600</v>
      </c>
      <c r="N3907" s="79">
        <v>0</v>
      </c>
      <c r="O3907" s="79">
        <v>0</v>
      </c>
      <c r="P3907" s="79">
        <v>0</v>
      </c>
      <c r="Q3907" s="79">
        <v>0</v>
      </c>
      <c r="R3907" s="79">
        <v>600</v>
      </c>
      <c r="S3907" t="s">
        <v>136</v>
      </c>
      <c r="T3907" t="s">
        <v>956</v>
      </c>
      <c r="U3907" t="s">
        <v>136</v>
      </c>
      <c r="V3907" t="s">
        <v>138</v>
      </c>
      <c r="W3907" t="s">
        <v>139</v>
      </c>
      <c r="X3907" t="s">
        <v>2024</v>
      </c>
      <c r="Z3907" t="s">
        <v>141</v>
      </c>
    </row>
    <row r="3908" spans="1:26">
      <c r="A3908" s="27">
        <v>45199</v>
      </c>
      <c r="B3908" t="s">
        <v>8484</v>
      </c>
      <c r="C3908" t="s">
        <v>8485</v>
      </c>
      <c r="D3908" s="79">
        <v>4238</v>
      </c>
      <c r="E3908" s="79" t="s">
        <v>5808</v>
      </c>
      <c r="F3908" t="s">
        <v>2221</v>
      </c>
      <c r="G3908" t="s">
        <v>216</v>
      </c>
      <c r="H3908" t="s">
        <v>134</v>
      </c>
      <c r="I3908" t="s">
        <v>134</v>
      </c>
      <c r="J3908" t="s">
        <v>135</v>
      </c>
      <c r="K3908" s="79">
        <v>1</v>
      </c>
      <c r="L3908" s="79">
        <v>300</v>
      </c>
      <c r="M3908" s="79">
        <v>300</v>
      </c>
      <c r="N3908" s="79">
        <v>0</v>
      </c>
      <c r="O3908" s="79">
        <v>0</v>
      </c>
      <c r="P3908" s="79">
        <v>0</v>
      </c>
      <c r="Q3908" s="79">
        <v>0</v>
      </c>
      <c r="R3908" s="79">
        <v>300</v>
      </c>
      <c r="S3908" t="s">
        <v>136</v>
      </c>
      <c r="T3908" t="s">
        <v>401</v>
      </c>
      <c r="U3908" t="s">
        <v>136</v>
      </c>
      <c r="V3908" t="s">
        <v>138</v>
      </c>
      <c r="W3908" t="s">
        <v>139</v>
      </c>
      <c r="X3908" t="s">
        <v>2024</v>
      </c>
      <c r="Z3908" t="s">
        <v>141</v>
      </c>
    </row>
    <row r="3909" spans="1:26">
      <c r="A3909" s="27">
        <v>45192</v>
      </c>
      <c r="B3909" t="s">
        <v>8022</v>
      </c>
      <c r="C3909" t="s">
        <v>8486</v>
      </c>
      <c r="D3909" s="79">
        <v>5969</v>
      </c>
      <c r="E3909" s="79" t="s">
        <v>5808</v>
      </c>
      <c r="F3909" t="s">
        <v>2022</v>
      </c>
      <c r="G3909" t="s">
        <v>8487</v>
      </c>
      <c r="H3909" t="s">
        <v>134</v>
      </c>
      <c r="I3909" t="s">
        <v>134</v>
      </c>
      <c r="J3909" t="s">
        <v>135</v>
      </c>
      <c r="K3909" s="79">
        <v>1</v>
      </c>
      <c r="L3909" s="79">
        <v>300</v>
      </c>
      <c r="M3909" s="79">
        <v>300</v>
      </c>
      <c r="N3909" s="79">
        <v>0</v>
      </c>
      <c r="O3909" s="79">
        <v>0</v>
      </c>
      <c r="P3909" s="79">
        <v>0</v>
      </c>
      <c r="Q3909" s="79">
        <v>0</v>
      </c>
      <c r="R3909" s="79">
        <v>300</v>
      </c>
      <c r="S3909" t="s">
        <v>136</v>
      </c>
      <c r="T3909" t="s">
        <v>8488</v>
      </c>
      <c r="U3909" t="s">
        <v>136</v>
      </c>
      <c r="V3909" t="s">
        <v>138</v>
      </c>
      <c r="W3909" t="s">
        <v>139</v>
      </c>
      <c r="X3909" t="s">
        <v>2024</v>
      </c>
      <c r="Z3909" t="s">
        <v>141</v>
      </c>
    </row>
    <row r="3910" spans="1:26">
      <c r="A3910" s="27">
        <v>45196</v>
      </c>
      <c r="B3910" t="s">
        <v>8052</v>
      </c>
      <c r="C3910" t="s">
        <v>8489</v>
      </c>
      <c r="D3910" s="79">
        <v>6030</v>
      </c>
      <c r="E3910" s="79" t="s">
        <v>5808</v>
      </c>
      <c r="F3910" t="s">
        <v>2022</v>
      </c>
      <c r="G3910" t="s">
        <v>8490</v>
      </c>
      <c r="H3910" t="s">
        <v>134</v>
      </c>
      <c r="I3910" t="s">
        <v>134</v>
      </c>
      <c r="J3910" t="s">
        <v>135</v>
      </c>
      <c r="K3910" s="79">
        <v>1</v>
      </c>
      <c r="L3910" s="79">
        <v>300</v>
      </c>
      <c r="M3910" s="79">
        <v>300</v>
      </c>
      <c r="N3910" s="79">
        <v>0</v>
      </c>
      <c r="O3910" s="79">
        <v>0</v>
      </c>
      <c r="P3910" s="79">
        <v>0</v>
      </c>
      <c r="Q3910" s="79">
        <v>0</v>
      </c>
      <c r="R3910" s="79">
        <v>300</v>
      </c>
      <c r="S3910" t="s">
        <v>136</v>
      </c>
      <c r="T3910" t="s">
        <v>956</v>
      </c>
      <c r="U3910" t="s">
        <v>136</v>
      </c>
      <c r="V3910" t="s">
        <v>138</v>
      </c>
      <c r="W3910" t="s">
        <v>139</v>
      </c>
      <c r="X3910" t="s">
        <v>2024</v>
      </c>
      <c r="Z3910" t="s">
        <v>141</v>
      </c>
    </row>
    <row r="3911" spans="1:26">
      <c r="A3911" s="27">
        <v>45197</v>
      </c>
      <c r="B3911" t="s">
        <v>8055</v>
      </c>
      <c r="C3911" t="s">
        <v>8491</v>
      </c>
      <c r="D3911" s="79">
        <v>4310</v>
      </c>
      <c r="E3911" s="79" t="s">
        <v>5808</v>
      </c>
      <c r="F3911" t="s">
        <v>2045</v>
      </c>
      <c r="G3911" t="s">
        <v>714</v>
      </c>
      <c r="H3911" t="s">
        <v>134</v>
      </c>
      <c r="I3911" t="s">
        <v>134</v>
      </c>
      <c r="J3911" t="s">
        <v>135</v>
      </c>
      <c r="K3911" s="79">
        <v>1</v>
      </c>
      <c r="L3911" s="79">
        <v>300</v>
      </c>
      <c r="M3911" s="79">
        <v>300</v>
      </c>
      <c r="N3911" s="79">
        <v>0</v>
      </c>
      <c r="O3911" s="79">
        <v>0</v>
      </c>
      <c r="P3911" s="79">
        <v>0</v>
      </c>
      <c r="Q3911" s="79">
        <v>0</v>
      </c>
      <c r="R3911" s="79">
        <v>300</v>
      </c>
      <c r="S3911" t="s">
        <v>136</v>
      </c>
      <c r="T3911" t="s">
        <v>2218</v>
      </c>
      <c r="U3911" t="s">
        <v>136</v>
      </c>
      <c r="V3911" t="s">
        <v>138</v>
      </c>
      <c r="W3911" t="s">
        <v>139</v>
      </c>
      <c r="X3911" t="s">
        <v>2024</v>
      </c>
      <c r="Z3911" t="s">
        <v>141</v>
      </c>
    </row>
    <row r="3912" spans="1:26">
      <c r="A3912" s="27">
        <v>45195</v>
      </c>
      <c r="B3912" t="s">
        <v>8492</v>
      </c>
      <c r="C3912" t="s">
        <v>8493</v>
      </c>
      <c r="D3912" s="79">
        <v>4912</v>
      </c>
      <c r="E3912" s="79" t="s">
        <v>5808</v>
      </c>
      <c r="F3912" t="s">
        <v>2045</v>
      </c>
      <c r="G3912" t="s">
        <v>1781</v>
      </c>
      <c r="H3912" t="s">
        <v>134</v>
      </c>
      <c r="I3912" t="s">
        <v>134</v>
      </c>
      <c r="J3912" t="s">
        <v>135</v>
      </c>
      <c r="K3912" s="79">
        <v>1</v>
      </c>
      <c r="L3912" s="79">
        <v>300</v>
      </c>
      <c r="M3912" s="79">
        <v>300</v>
      </c>
      <c r="N3912" s="79">
        <v>0</v>
      </c>
      <c r="O3912" s="79">
        <v>0</v>
      </c>
      <c r="P3912" s="79">
        <v>0</v>
      </c>
      <c r="Q3912" s="79">
        <v>0</v>
      </c>
      <c r="R3912" s="79">
        <v>300</v>
      </c>
      <c r="S3912" t="s">
        <v>136</v>
      </c>
      <c r="T3912" t="s">
        <v>401</v>
      </c>
      <c r="U3912" t="s">
        <v>136</v>
      </c>
      <c r="V3912" t="s">
        <v>138</v>
      </c>
      <c r="W3912" t="s">
        <v>139</v>
      </c>
      <c r="X3912" t="s">
        <v>2024</v>
      </c>
      <c r="Z3912" t="s">
        <v>141</v>
      </c>
    </row>
    <row r="3913" spans="1:26">
      <c r="A3913" s="27">
        <v>45173</v>
      </c>
      <c r="B3913" t="s">
        <v>7936</v>
      </c>
      <c r="C3913" t="s">
        <v>8494</v>
      </c>
      <c r="D3913" s="79">
        <v>5677</v>
      </c>
      <c r="E3913" s="79" t="s">
        <v>5808</v>
      </c>
      <c r="F3913" t="s">
        <v>2022</v>
      </c>
      <c r="G3913" t="s">
        <v>8495</v>
      </c>
      <c r="H3913" t="s">
        <v>134</v>
      </c>
      <c r="I3913" t="s">
        <v>134</v>
      </c>
      <c r="J3913" t="s">
        <v>135</v>
      </c>
      <c r="K3913" s="79">
        <v>1</v>
      </c>
      <c r="L3913" s="79">
        <v>300</v>
      </c>
      <c r="M3913" s="79">
        <v>300</v>
      </c>
      <c r="N3913" s="79">
        <v>0</v>
      </c>
      <c r="O3913" s="79">
        <v>0</v>
      </c>
      <c r="P3913" s="79">
        <v>0</v>
      </c>
      <c r="Q3913" s="79">
        <v>0</v>
      </c>
      <c r="R3913" s="79">
        <v>300</v>
      </c>
      <c r="S3913" t="s">
        <v>136</v>
      </c>
      <c r="T3913" t="s">
        <v>956</v>
      </c>
      <c r="U3913" t="s">
        <v>136</v>
      </c>
      <c r="V3913" t="s">
        <v>138</v>
      </c>
      <c r="W3913" t="s">
        <v>139</v>
      </c>
      <c r="X3913" t="s">
        <v>2024</v>
      </c>
      <c r="Z3913" t="s">
        <v>141</v>
      </c>
    </row>
    <row r="3914" spans="1:26">
      <c r="A3914" s="27">
        <v>45198</v>
      </c>
      <c r="B3914" t="s">
        <v>8067</v>
      </c>
      <c r="C3914" t="s">
        <v>8496</v>
      </c>
      <c r="D3914" s="79">
        <v>5692</v>
      </c>
      <c r="E3914" s="79" t="s">
        <v>5808</v>
      </c>
      <c r="F3914" t="s">
        <v>2045</v>
      </c>
      <c r="G3914" t="s">
        <v>564</v>
      </c>
      <c r="H3914" t="s">
        <v>134</v>
      </c>
      <c r="I3914" t="s">
        <v>134</v>
      </c>
      <c r="J3914" t="s">
        <v>135</v>
      </c>
      <c r="K3914" s="79">
        <v>1</v>
      </c>
      <c r="L3914" s="79">
        <v>300</v>
      </c>
      <c r="M3914" s="79">
        <v>300</v>
      </c>
      <c r="N3914" s="79">
        <v>0</v>
      </c>
      <c r="O3914" s="79">
        <v>0</v>
      </c>
      <c r="P3914" s="79">
        <v>0</v>
      </c>
      <c r="Q3914" s="79">
        <v>0</v>
      </c>
      <c r="R3914" s="79">
        <v>300</v>
      </c>
      <c r="S3914" t="s">
        <v>136</v>
      </c>
      <c r="T3914" t="s">
        <v>401</v>
      </c>
      <c r="U3914" t="s">
        <v>136</v>
      </c>
      <c r="V3914" t="s">
        <v>138</v>
      </c>
      <c r="W3914" t="s">
        <v>139</v>
      </c>
      <c r="X3914" t="s">
        <v>2024</v>
      </c>
      <c r="Z3914" t="s">
        <v>141</v>
      </c>
    </row>
    <row r="3915" spans="1:26">
      <c r="A3915" s="27">
        <v>45180</v>
      </c>
      <c r="B3915" t="s">
        <v>8497</v>
      </c>
      <c r="C3915" t="s">
        <v>8498</v>
      </c>
      <c r="D3915" s="79">
        <v>5766</v>
      </c>
      <c r="E3915" s="79" t="s">
        <v>5808</v>
      </c>
      <c r="F3915" t="s">
        <v>2022</v>
      </c>
      <c r="G3915" t="s">
        <v>8499</v>
      </c>
      <c r="H3915" t="s">
        <v>134</v>
      </c>
      <c r="I3915" t="s">
        <v>134</v>
      </c>
      <c r="J3915" t="s">
        <v>135</v>
      </c>
      <c r="K3915" s="79">
        <v>1</v>
      </c>
      <c r="L3915" s="79">
        <v>300</v>
      </c>
      <c r="M3915" s="79">
        <v>300</v>
      </c>
      <c r="N3915" s="79">
        <v>0</v>
      </c>
      <c r="O3915" s="79">
        <v>0</v>
      </c>
      <c r="P3915" s="79">
        <v>0</v>
      </c>
      <c r="Q3915" s="79">
        <v>0</v>
      </c>
      <c r="R3915" s="79">
        <v>300</v>
      </c>
      <c r="S3915" t="s">
        <v>136</v>
      </c>
      <c r="T3915" t="s">
        <v>4022</v>
      </c>
      <c r="U3915" t="s">
        <v>136</v>
      </c>
      <c r="V3915" t="s">
        <v>138</v>
      </c>
      <c r="W3915" t="s">
        <v>139</v>
      </c>
      <c r="X3915" t="s">
        <v>2024</v>
      </c>
      <c r="Z3915" t="s">
        <v>141</v>
      </c>
    </row>
    <row r="3916" spans="1:26">
      <c r="A3916" s="27">
        <v>45184</v>
      </c>
      <c r="B3916" t="s">
        <v>8500</v>
      </c>
      <c r="C3916" t="s">
        <v>8501</v>
      </c>
      <c r="D3916" s="79">
        <v>5841</v>
      </c>
      <c r="E3916" s="79" t="s">
        <v>5808</v>
      </c>
      <c r="F3916" t="s">
        <v>2022</v>
      </c>
      <c r="G3916" t="s">
        <v>8502</v>
      </c>
      <c r="H3916" t="s">
        <v>134</v>
      </c>
      <c r="I3916" t="s">
        <v>134</v>
      </c>
      <c r="J3916" t="s">
        <v>135</v>
      </c>
      <c r="K3916" s="79">
        <v>1</v>
      </c>
      <c r="L3916" s="79">
        <v>300</v>
      </c>
      <c r="M3916" s="79">
        <v>300</v>
      </c>
      <c r="N3916" s="79">
        <v>0</v>
      </c>
      <c r="O3916" s="79">
        <v>0</v>
      </c>
      <c r="P3916" s="79">
        <v>0</v>
      </c>
      <c r="Q3916" s="79">
        <v>0</v>
      </c>
      <c r="R3916" s="79">
        <v>300</v>
      </c>
      <c r="S3916" t="s">
        <v>136</v>
      </c>
      <c r="T3916" t="s">
        <v>1641</v>
      </c>
      <c r="U3916" t="s">
        <v>136</v>
      </c>
      <c r="V3916" t="s">
        <v>138</v>
      </c>
      <c r="W3916" t="s">
        <v>139</v>
      </c>
      <c r="X3916" t="s">
        <v>2024</v>
      </c>
      <c r="Z3916" t="s">
        <v>141</v>
      </c>
    </row>
    <row r="3917" spans="1:26">
      <c r="A3917" s="27">
        <v>45191</v>
      </c>
      <c r="B3917" t="s">
        <v>8503</v>
      </c>
      <c r="C3917" t="s">
        <v>8504</v>
      </c>
      <c r="D3917" s="79">
        <v>4694</v>
      </c>
      <c r="E3917" s="79" t="s">
        <v>5808</v>
      </c>
      <c r="F3917" t="s">
        <v>2221</v>
      </c>
      <c r="G3917" t="s">
        <v>5214</v>
      </c>
      <c r="H3917" t="s">
        <v>134</v>
      </c>
      <c r="I3917" t="s">
        <v>134</v>
      </c>
      <c r="J3917" t="s">
        <v>135</v>
      </c>
      <c r="K3917" s="79">
        <v>1</v>
      </c>
      <c r="L3917" s="79">
        <v>300</v>
      </c>
      <c r="M3917" s="79">
        <v>300</v>
      </c>
      <c r="N3917" s="79">
        <v>0</v>
      </c>
      <c r="O3917" s="79">
        <v>0</v>
      </c>
      <c r="P3917" s="79">
        <v>0</v>
      </c>
      <c r="Q3917" s="79">
        <v>0</v>
      </c>
      <c r="R3917" s="79">
        <v>300</v>
      </c>
      <c r="S3917" t="s">
        <v>136</v>
      </c>
      <c r="T3917" t="s">
        <v>401</v>
      </c>
      <c r="U3917" t="s">
        <v>136</v>
      </c>
      <c r="V3917" t="s">
        <v>138</v>
      </c>
      <c r="W3917" t="s">
        <v>139</v>
      </c>
      <c r="X3917" t="s">
        <v>2024</v>
      </c>
      <c r="Z3917" t="s">
        <v>141</v>
      </c>
    </row>
    <row r="3918" spans="1:26">
      <c r="A3918" s="27">
        <v>45198</v>
      </c>
      <c r="B3918" t="s">
        <v>8064</v>
      </c>
      <c r="C3918" t="s">
        <v>8505</v>
      </c>
      <c r="D3918" s="79">
        <v>4760</v>
      </c>
      <c r="E3918" s="79" t="s">
        <v>5808</v>
      </c>
      <c r="F3918" t="s">
        <v>2417</v>
      </c>
      <c r="G3918" t="s">
        <v>6266</v>
      </c>
      <c r="H3918" t="s">
        <v>134</v>
      </c>
      <c r="I3918" t="s">
        <v>134</v>
      </c>
      <c r="J3918" t="s">
        <v>135</v>
      </c>
      <c r="K3918" s="79">
        <v>1</v>
      </c>
      <c r="L3918" s="79">
        <v>300</v>
      </c>
      <c r="M3918" s="79">
        <v>300</v>
      </c>
      <c r="N3918" s="79">
        <v>0</v>
      </c>
      <c r="O3918" s="79">
        <v>0</v>
      </c>
      <c r="P3918" s="79">
        <v>0</v>
      </c>
      <c r="Q3918" s="79">
        <v>0</v>
      </c>
      <c r="R3918" s="79">
        <v>300</v>
      </c>
      <c r="S3918" t="s">
        <v>136</v>
      </c>
      <c r="T3918" t="s">
        <v>401</v>
      </c>
      <c r="U3918" t="s">
        <v>136</v>
      </c>
      <c r="V3918" t="s">
        <v>138</v>
      </c>
      <c r="W3918" t="s">
        <v>139</v>
      </c>
      <c r="X3918" t="s">
        <v>2024</v>
      </c>
      <c r="Z3918" t="s">
        <v>141</v>
      </c>
    </row>
    <row r="3919" spans="1:26">
      <c r="A3919" s="27">
        <v>45180</v>
      </c>
      <c r="B3919" t="s">
        <v>8506</v>
      </c>
      <c r="C3919" t="s">
        <v>8507</v>
      </c>
      <c r="D3919" s="79">
        <v>5778</v>
      </c>
      <c r="E3919" s="79" t="s">
        <v>5808</v>
      </c>
      <c r="F3919" t="s">
        <v>2022</v>
      </c>
      <c r="G3919" t="s">
        <v>8508</v>
      </c>
      <c r="H3919" t="s">
        <v>134</v>
      </c>
      <c r="I3919" t="s">
        <v>134</v>
      </c>
      <c r="J3919" t="s">
        <v>135</v>
      </c>
      <c r="K3919" s="79">
        <v>1</v>
      </c>
      <c r="L3919" s="79">
        <v>300</v>
      </c>
      <c r="M3919" s="79">
        <v>300</v>
      </c>
      <c r="N3919" s="79">
        <v>0</v>
      </c>
      <c r="O3919" s="79">
        <v>0</v>
      </c>
      <c r="P3919" s="79">
        <v>0</v>
      </c>
      <c r="Q3919" s="79">
        <v>0</v>
      </c>
      <c r="R3919" s="79">
        <v>300</v>
      </c>
      <c r="S3919" t="s">
        <v>136</v>
      </c>
      <c r="T3919" t="s">
        <v>452</v>
      </c>
      <c r="U3919" t="s">
        <v>136</v>
      </c>
      <c r="V3919" t="s">
        <v>138</v>
      </c>
      <c r="W3919" t="s">
        <v>139</v>
      </c>
      <c r="X3919" t="s">
        <v>2024</v>
      </c>
      <c r="Z3919" t="s">
        <v>141</v>
      </c>
    </row>
    <row r="3920" spans="1:26">
      <c r="A3920" s="27">
        <v>45183</v>
      </c>
      <c r="B3920" t="s">
        <v>7985</v>
      </c>
      <c r="C3920" t="s">
        <v>8509</v>
      </c>
      <c r="D3920" s="79">
        <v>5835</v>
      </c>
      <c r="E3920" s="79" t="s">
        <v>5808</v>
      </c>
      <c r="F3920" t="s">
        <v>2022</v>
      </c>
      <c r="G3920" t="s">
        <v>8510</v>
      </c>
      <c r="H3920" t="s">
        <v>134</v>
      </c>
      <c r="I3920" t="s">
        <v>134</v>
      </c>
      <c r="J3920" t="s">
        <v>135</v>
      </c>
      <c r="K3920" s="79">
        <v>1</v>
      </c>
      <c r="L3920" s="79">
        <v>300</v>
      </c>
      <c r="M3920" s="79">
        <v>300</v>
      </c>
      <c r="N3920" s="79">
        <v>0</v>
      </c>
      <c r="O3920" s="79">
        <v>0</v>
      </c>
      <c r="P3920" s="79">
        <v>0</v>
      </c>
      <c r="Q3920" s="79">
        <v>0</v>
      </c>
      <c r="R3920" s="79">
        <v>300</v>
      </c>
      <c r="S3920" t="s">
        <v>136</v>
      </c>
      <c r="T3920" t="s">
        <v>956</v>
      </c>
      <c r="U3920" t="s">
        <v>136</v>
      </c>
      <c r="V3920" t="s">
        <v>138</v>
      </c>
      <c r="W3920" t="s">
        <v>139</v>
      </c>
      <c r="X3920" t="s">
        <v>2024</v>
      </c>
      <c r="Z3920" t="s">
        <v>141</v>
      </c>
    </row>
    <row r="3921" spans="1:26">
      <c r="A3921" s="27">
        <v>45195</v>
      </c>
      <c r="B3921" t="s">
        <v>8039</v>
      </c>
      <c r="C3921" t="s">
        <v>8511</v>
      </c>
      <c r="D3921" s="79">
        <v>5878</v>
      </c>
      <c r="E3921" s="79" t="s">
        <v>5808</v>
      </c>
      <c r="F3921" t="s">
        <v>2045</v>
      </c>
      <c r="G3921" t="s">
        <v>8512</v>
      </c>
      <c r="H3921" t="s">
        <v>134</v>
      </c>
      <c r="I3921" t="s">
        <v>134</v>
      </c>
      <c r="J3921" t="s">
        <v>135</v>
      </c>
      <c r="K3921" s="79">
        <v>1</v>
      </c>
      <c r="L3921" s="79">
        <v>300</v>
      </c>
      <c r="M3921" s="79">
        <v>300</v>
      </c>
      <c r="N3921" s="79">
        <v>0</v>
      </c>
      <c r="O3921" s="79">
        <v>0</v>
      </c>
      <c r="P3921" s="79">
        <v>0</v>
      </c>
      <c r="Q3921" s="79">
        <v>0</v>
      </c>
      <c r="R3921" s="79">
        <v>300</v>
      </c>
      <c r="S3921" t="s">
        <v>136</v>
      </c>
      <c r="T3921" t="s">
        <v>401</v>
      </c>
      <c r="U3921" t="s">
        <v>136</v>
      </c>
      <c r="V3921" t="s">
        <v>138</v>
      </c>
      <c r="W3921" t="s">
        <v>139</v>
      </c>
      <c r="X3921" t="s">
        <v>2024</v>
      </c>
      <c r="Z3921" t="s">
        <v>141</v>
      </c>
    </row>
    <row r="3922" spans="1:26">
      <c r="A3922" s="27">
        <v>45199</v>
      </c>
      <c r="B3922" t="s">
        <v>8513</v>
      </c>
      <c r="C3922" t="s">
        <v>8514</v>
      </c>
      <c r="D3922" s="79">
        <v>6060</v>
      </c>
      <c r="E3922" s="79" t="s">
        <v>5808</v>
      </c>
      <c r="F3922" t="s">
        <v>2022</v>
      </c>
      <c r="G3922" t="s">
        <v>307</v>
      </c>
      <c r="H3922" t="s">
        <v>134</v>
      </c>
      <c r="I3922" t="s">
        <v>134</v>
      </c>
      <c r="J3922" t="s">
        <v>135</v>
      </c>
      <c r="K3922" s="79">
        <v>1</v>
      </c>
      <c r="L3922" s="79">
        <v>300</v>
      </c>
      <c r="M3922" s="79">
        <v>300</v>
      </c>
      <c r="N3922" s="79">
        <v>0</v>
      </c>
      <c r="O3922" s="79">
        <v>0</v>
      </c>
      <c r="P3922" s="79">
        <v>0</v>
      </c>
      <c r="Q3922" s="79">
        <v>0</v>
      </c>
      <c r="R3922" s="79">
        <v>300</v>
      </c>
      <c r="S3922" t="s">
        <v>136</v>
      </c>
      <c r="T3922" t="s">
        <v>956</v>
      </c>
      <c r="U3922" t="s">
        <v>136</v>
      </c>
      <c r="V3922" t="s">
        <v>138</v>
      </c>
      <c r="W3922" t="s">
        <v>139</v>
      </c>
      <c r="X3922" t="s">
        <v>2024</v>
      </c>
      <c r="Z3922" t="s">
        <v>141</v>
      </c>
    </row>
    <row r="3923" spans="1:26">
      <c r="A3923" s="27">
        <v>45199</v>
      </c>
      <c r="B3923" t="s">
        <v>8515</v>
      </c>
      <c r="C3923" t="s">
        <v>8516</v>
      </c>
      <c r="D3923" s="79">
        <v>6063</v>
      </c>
      <c r="E3923" s="79" t="s">
        <v>5808</v>
      </c>
      <c r="F3923" t="s">
        <v>2022</v>
      </c>
      <c r="G3923" t="s">
        <v>8517</v>
      </c>
      <c r="H3923" t="s">
        <v>134</v>
      </c>
      <c r="I3923" t="s">
        <v>134</v>
      </c>
      <c r="J3923" t="s">
        <v>135</v>
      </c>
      <c r="K3923" s="79">
        <v>1</v>
      </c>
      <c r="L3923" s="79">
        <v>300</v>
      </c>
      <c r="M3923" s="79">
        <v>300</v>
      </c>
      <c r="N3923" s="79">
        <v>0</v>
      </c>
      <c r="O3923" s="79">
        <v>0</v>
      </c>
      <c r="P3923" s="79">
        <v>0</v>
      </c>
      <c r="Q3923" s="79">
        <v>0</v>
      </c>
      <c r="R3923" s="79">
        <v>300</v>
      </c>
      <c r="S3923" t="s">
        <v>136</v>
      </c>
      <c r="T3923" t="s">
        <v>956</v>
      </c>
      <c r="U3923" t="s">
        <v>136</v>
      </c>
      <c r="V3923" t="s">
        <v>138</v>
      </c>
      <c r="W3923" t="s">
        <v>139</v>
      </c>
      <c r="X3923" t="s">
        <v>2024</v>
      </c>
      <c r="Z3923" t="s">
        <v>141</v>
      </c>
    </row>
    <row r="3924" spans="1:26">
      <c r="A3924" s="27">
        <v>45189</v>
      </c>
      <c r="B3924" t="s">
        <v>8518</v>
      </c>
      <c r="C3924" t="s">
        <v>8519</v>
      </c>
      <c r="D3924" s="79">
        <v>5937</v>
      </c>
      <c r="E3924" s="79" t="s">
        <v>5808</v>
      </c>
      <c r="F3924" t="s">
        <v>2022</v>
      </c>
      <c r="G3924" t="s">
        <v>8520</v>
      </c>
      <c r="H3924" t="s">
        <v>134</v>
      </c>
      <c r="I3924" t="s">
        <v>134</v>
      </c>
      <c r="J3924" t="s">
        <v>135</v>
      </c>
      <c r="K3924" s="79">
        <v>1</v>
      </c>
      <c r="L3924" s="79">
        <v>300</v>
      </c>
      <c r="M3924" s="79">
        <v>300</v>
      </c>
      <c r="N3924" s="79">
        <v>0</v>
      </c>
      <c r="O3924" s="79">
        <v>0</v>
      </c>
      <c r="P3924" s="79">
        <v>0</v>
      </c>
      <c r="Q3924" s="79">
        <v>0</v>
      </c>
      <c r="R3924" s="79">
        <v>300</v>
      </c>
      <c r="S3924" t="s">
        <v>136</v>
      </c>
      <c r="T3924" t="s">
        <v>382</v>
      </c>
      <c r="U3924" t="s">
        <v>136</v>
      </c>
      <c r="V3924" t="s">
        <v>138</v>
      </c>
      <c r="W3924" t="s">
        <v>139</v>
      </c>
      <c r="X3924" t="s">
        <v>2024</v>
      </c>
      <c r="Z3924" t="s">
        <v>141</v>
      </c>
    </row>
    <row r="3925" spans="1:26">
      <c r="A3925" s="27">
        <v>45194</v>
      </c>
      <c r="B3925" t="s">
        <v>8030</v>
      </c>
      <c r="C3925" t="s">
        <v>8521</v>
      </c>
      <c r="D3925" s="79">
        <v>5207</v>
      </c>
      <c r="E3925" s="79" t="s">
        <v>5808</v>
      </c>
      <c r="F3925" t="s">
        <v>2067</v>
      </c>
      <c r="G3925" t="s">
        <v>8522</v>
      </c>
      <c r="H3925" t="s">
        <v>134</v>
      </c>
      <c r="I3925" t="s">
        <v>134</v>
      </c>
      <c r="J3925" t="s">
        <v>135</v>
      </c>
      <c r="K3925" s="79">
        <v>1</v>
      </c>
      <c r="L3925" s="79">
        <v>300</v>
      </c>
      <c r="M3925" s="79">
        <v>300</v>
      </c>
      <c r="N3925" s="79">
        <v>0</v>
      </c>
      <c r="O3925" s="79">
        <v>0</v>
      </c>
      <c r="P3925" s="79">
        <v>0</v>
      </c>
      <c r="Q3925" s="79">
        <v>0</v>
      </c>
      <c r="R3925" s="79">
        <v>300</v>
      </c>
      <c r="S3925" t="s">
        <v>136</v>
      </c>
      <c r="T3925" t="s">
        <v>401</v>
      </c>
      <c r="U3925" t="s">
        <v>136</v>
      </c>
      <c r="V3925" t="s">
        <v>138</v>
      </c>
      <c r="W3925" t="s">
        <v>139</v>
      </c>
      <c r="X3925" t="s">
        <v>2024</v>
      </c>
      <c r="Z3925" t="s">
        <v>141</v>
      </c>
    </row>
    <row r="3926" spans="1:26">
      <c r="A3926" s="27">
        <v>45175</v>
      </c>
      <c r="B3926" t="s">
        <v>7944</v>
      </c>
      <c r="C3926" t="s">
        <v>8523</v>
      </c>
      <c r="D3926" s="79">
        <v>5696</v>
      </c>
      <c r="E3926" s="79" t="s">
        <v>5808</v>
      </c>
      <c r="F3926" t="s">
        <v>2022</v>
      </c>
      <c r="G3926" t="s">
        <v>8524</v>
      </c>
      <c r="H3926" t="s">
        <v>134</v>
      </c>
      <c r="I3926" t="s">
        <v>134</v>
      </c>
      <c r="J3926" t="s">
        <v>135</v>
      </c>
      <c r="K3926" s="79">
        <v>1</v>
      </c>
      <c r="L3926" s="79">
        <v>300</v>
      </c>
      <c r="M3926" s="79">
        <v>300</v>
      </c>
      <c r="N3926" s="79">
        <v>0</v>
      </c>
      <c r="O3926" s="79">
        <v>0</v>
      </c>
      <c r="P3926" s="79">
        <v>0</v>
      </c>
      <c r="Q3926" s="79">
        <v>0</v>
      </c>
      <c r="R3926" s="79">
        <v>300</v>
      </c>
      <c r="S3926" t="s">
        <v>136</v>
      </c>
      <c r="T3926" t="s">
        <v>956</v>
      </c>
      <c r="U3926" t="s">
        <v>136</v>
      </c>
      <c r="V3926" t="s">
        <v>138</v>
      </c>
      <c r="W3926" t="s">
        <v>139</v>
      </c>
      <c r="X3926" t="s">
        <v>2024</v>
      </c>
      <c r="Z3926" t="s">
        <v>141</v>
      </c>
    </row>
    <row r="3927" spans="1:26">
      <c r="A3927" s="27">
        <v>45176</v>
      </c>
      <c r="B3927" t="s">
        <v>8525</v>
      </c>
      <c r="C3927" t="s">
        <v>8526</v>
      </c>
      <c r="D3927" s="79">
        <v>5718</v>
      </c>
      <c r="E3927" s="79" t="s">
        <v>5808</v>
      </c>
      <c r="F3927" t="s">
        <v>2022</v>
      </c>
      <c r="G3927" t="s">
        <v>8527</v>
      </c>
      <c r="H3927" t="s">
        <v>134</v>
      </c>
      <c r="I3927" t="s">
        <v>134</v>
      </c>
      <c r="J3927" t="s">
        <v>135</v>
      </c>
      <c r="K3927" s="79">
        <v>1</v>
      </c>
      <c r="L3927" s="79">
        <v>300</v>
      </c>
      <c r="M3927" s="79">
        <v>300</v>
      </c>
      <c r="N3927" s="79">
        <v>0</v>
      </c>
      <c r="O3927" s="79">
        <v>0</v>
      </c>
      <c r="P3927" s="79">
        <v>0</v>
      </c>
      <c r="Q3927" s="79">
        <v>0</v>
      </c>
      <c r="R3927" s="79">
        <v>300</v>
      </c>
      <c r="S3927" t="s">
        <v>136</v>
      </c>
      <c r="T3927" t="s">
        <v>699</v>
      </c>
      <c r="U3927" t="s">
        <v>136</v>
      </c>
      <c r="V3927" t="s">
        <v>138</v>
      </c>
      <c r="W3927" t="s">
        <v>139</v>
      </c>
      <c r="X3927" t="s">
        <v>2024</v>
      </c>
      <c r="Z3927" t="s">
        <v>141</v>
      </c>
    </row>
    <row r="3928" spans="1:26">
      <c r="A3928" s="27">
        <v>45181</v>
      </c>
      <c r="B3928" t="s">
        <v>7977</v>
      </c>
      <c r="C3928" t="s">
        <v>8528</v>
      </c>
      <c r="D3928" s="79">
        <v>5802</v>
      </c>
      <c r="E3928" s="79" t="s">
        <v>5808</v>
      </c>
      <c r="F3928" t="s">
        <v>2022</v>
      </c>
      <c r="G3928" t="s">
        <v>8529</v>
      </c>
      <c r="H3928" t="s">
        <v>134</v>
      </c>
      <c r="I3928" t="s">
        <v>134</v>
      </c>
      <c r="J3928" t="s">
        <v>135</v>
      </c>
      <c r="K3928" s="79">
        <v>1</v>
      </c>
      <c r="L3928" s="79">
        <v>300</v>
      </c>
      <c r="M3928" s="79">
        <v>300</v>
      </c>
      <c r="N3928" s="79">
        <v>0</v>
      </c>
      <c r="O3928" s="79">
        <v>0</v>
      </c>
      <c r="P3928" s="79">
        <v>0</v>
      </c>
      <c r="Q3928" s="79">
        <v>0</v>
      </c>
      <c r="R3928" s="79">
        <v>300</v>
      </c>
      <c r="S3928" t="s">
        <v>136</v>
      </c>
      <c r="U3928" t="s">
        <v>136</v>
      </c>
      <c r="V3928" t="s">
        <v>138</v>
      </c>
      <c r="W3928" t="s">
        <v>139</v>
      </c>
      <c r="X3928" t="s">
        <v>2024</v>
      </c>
      <c r="Z3928" t="s">
        <v>141</v>
      </c>
    </row>
    <row r="3929" spans="1:26">
      <c r="A3929" s="27">
        <v>45189</v>
      </c>
      <c r="B3929" t="s">
        <v>8530</v>
      </c>
      <c r="C3929" t="s">
        <v>8531</v>
      </c>
      <c r="D3929" s="79">
        <v>5927</v>
      </c>
      <c r="E3929" s="79" t="s">
        <v>5808</v>
      </c>
      <c r="F3929" t="s">
        <v>2022</v>
      </c>
      <c r="G3929" t="s">
        <v>8532</v>
      </c>
      <c r="H3929" t="s">
        <v>134</v>
      </c>
      <c r="I3929" t="s">
        <v>134</v>
      </c>
      <c r="J3929" t="s">
        <v>135</v>
      </c>
      <c r="K3929" s="79">
        <v>1</v>
      </c>
      <c r="L3929" s="79">
        <v>300</v>
      </c>
      <c r="M3929" s="79">
        <v>300</v>
      </c>
      <c r="N3929" s="79">
        <v>0</v>
      </c>
      <c r="O3929" s="79">
        <v>0</v>
      </c>
      <c r="P3929" s="79">
        <v>0</v>
      </c>
      <c r="Q3929" s="79">
        <v>0</v>
      </c>
      <c r="R3929" s="79">
        <v>300</v>
      </c>
      <c r="S3929" t="s">
        <v>136</v>
      </c>
      <c r="T3929" t="s">
        <v>5374</v>
      </c>
      <c r="U3929" t="s">
        <v>136</v>
      </c>
      <c r="V3929" t="s">
        <v>138</v>
      </c>
      <c r="W3929" t="s">
        <v>139</v>
      </c>
      <c r="X3929" t="s">
        <v>2024</v>
      </c>
      <c r="Z3929" t="s">
        <v>141</v>
      </c>
    </row>
    <row r="3930" spans="1:26">
      <c r="A3930" s="27">
        <v>45197</v>
      </c>
      <c r="B3930" t="s">
        <v>8058</v>
      </c>
      <c r="C3930" t="s">
        <v>8533</v>
      </c>
      <c r="D3930" s="79">
        <v>6042</v>
      </c>
      <c r="E3930" s="79" t="s">
        <v>5808</v>
      </c>
      <c r="F3930" t="s">
        <v>2022</v>
      </c>
      <c r="G3930" t="s">
        <v>3536</v>
      </c>
      <c r="H3930" t="s">
        <v>134</v>
      </c>
      <c r="I3930" t="s">
        <v>134</v>
      </c>
      <c r="J3930" t="s">
        <v>135</v>
      </c>
      <c r="K3930" s="79">
        <v>1</v>
      </c>
      <c r="L3930" s="79">
        <v>300</v>
      </c>
      <c r="M3930" s="79">
        <v>300</v>
      </c>
      <c r="N3930" s="79">
        <v>0</v>
      </c>
      <c r="O3930" s="79">
        <v>0</v>
      </c>
      <c r="P3930" s="79">
        <v>0</v>
      </c>
      <c r="Q3930" s="79">
        <v>0</v>
      </c>
      <c r="R3930" s="79">
        <v>300</v>
      </c>
      <c r="S3930" t="s">
        <v>136</v>
      </c>
      <c r="T3930" t="s">
        <v>474</v>
      </c>
      <c r="U3930" t="s">
        <v>136</v>
      </c>
      <c r="V3930" t="s">
        <v>138</v>
      </c>
      <c r="W3930" t="s">
        <v>139</v>
      </c>
      <c r="X3930" t="s">
        <v>2024</v>
      </c>
      <c r="Z3930" t="s">
        <v>141</v>
      </c>
    </row>
    <row r="3931" spans="1:26">
      <c r="A3931" s="27">
        <v>45181</v>
      </c>
      <c r="B3931" t="s">
        <v>7976</v>
      </c>
      <c r="C3931" t="s">
        <v>8534</v>
      </c>
      <c r="D3931" s="79">
        <v>5798</v>
      </c>
      <c r="E3931" s="79" t="s">
        <v>5808</v>
      </c>
      <c r="F3931" t="s">
        <v>2022</v>
      </c>
      <c r="G3931" t="s">
        <v>8535</v>
      </c>
      <c r="H3931" t="s">
        <v>134</v>
      </c>
      <c r="I3931" t="s">
        <v>134</v>
      </c>
      <c r="J3931" t="s">
        <v>135</v>
      </c>
      <c r="K3931" s="79">
        <v>1</v>
      </c>
      <c r="L3931" s="79">
        <v>300</v>
      </c>
      <c r="M3931" s="79">
        <v>300</v>
      </c>
      <c r="N3931" s="79">
        <v>0</v>
      </c>
      <c r="O3931" s="79">
        <v>0</v>
      </c>
      <c r="P3931" s="79">
        <v>0</v>
      </c>
      <c r="Q3931" s="79">
        <v>0</v>
      </c>
      <c r="R3931" s="79">
        <v>300</v>
      </c>
      <c r="S3931" t="s">
        <v>136</v>
      </c>
      <c r="T3931" t="s">
        <v>956</v>
      </c>
      <c r="U3931" t="s">
        <v>136</v>
      </c>
      <c r="V3931" t="s">
        <v>138</v>
      </c>
      <c r="W3931" t="s">
        <v>139</v>
      </c>
      <c r="X3931" t="s">
        <v>2024</v>
      </c>
      <c r="Z3931" t="s">
        <v>141</v>
      </c>
    </row>
    <row r="3932" spans="1:26">
      <c r="A3932" s="27">
        <v>45182</v>
      </c>
      <c r="B3932" t="s">
        <v>7982</v>
      </c>
      <c r="C3932" t="s">
        <v>8536</v>
      </c>
      <c r="D3932" s="79">
        <v>5823</v>
      </c>
      <c r="E3932" s="79" t="s">
        <v>5808</v>
      </c>
      <c r="F3932" t="s">
        <v>2022</v>
      </c>
      <c r="G3932" t="s">
        <v>8537</v>
      </c>
      <c r="H3932" t="s">
        <v>134</v>
      </c>
      <c r="I3932" t="s">
        <v>134</v>
      </c>
      <c r="J3932" t="s">
        <v>135</v>
      </c>
      <c r="K3932" s="79">
        <v>1</v>
      </c>
      <c r="L3932" s="79">
        <v>300</v>
      </c>
      <c r="M3932" s="79">
        <v>300</v>
      </c>
      <c r="N3932" s="79">
        <v>0</v>
      </c>
      <c r="O3932" s="79">
        <v>0</v>
      </c>
      <c r="P3932" s="79">
        <v>0</v>
      </c>
      <c r="Q3932" s="79">
        <v>0</v>
      </c>
      <c r="R3932" s="79">
        <v>300</v>
      </c>
      <c r="S3932" t="s">
        <v>136</v>
      </c>
      <c r="T3932" t="s">
        <v>1557</v>
      </c>
      <c r="U3932" t="s">
        <v>136</v>
      </c>
      <c r="V3932" t="s">
        <v>138</v>
      </c>
      <c r="W3932" t="s">
        <v>139</v>
      </c>
      <c r="X3932" t="s">
        <v>2024</v>
      </c>
      <c r="Z3932" t="s">
        <v>141</v>
      </c>
    </row>
    <row r="3933" spans="1:26">
      <c r="A3933" s="27">
        <v>45190</v>
      </c>
      <c r="B3933" t="s">
        <v>8538</v>
      </c>
      <c r="C3933" t="s">
        <v>8539</v>
      </c>
      <c r="D3933" s="79">
        <v>5953</v>
      </c>
      <c r="E3933" s="79" t="s">
        <v>5808</v>
      </c>
      <c r="F3933" t="s">
        <v>2022</v>
      </c>
      <c r="G3933" t="s">
        <v>8540</v>
      </c>
      <c r="H3933" t="s">
        <v>134</v>
      </c>
      <c r="I3933" t="s">
        <v>134</v>
      </c>
      <c r="J3933" t="s">
        <v>135</v>
      </c>
      <c r="K3933" s="79">
        <v>1</v>
      </c>
      <c r="L3933" s="79">
        <v>300</v>
      </c>
      <c r="M3933" s="79">
        <v>300</v>
      </c>
      <c r="N3933" s="79">
        <v>0</v>
      </c>
      <c r="O3933" s="79">
        <v>0</v>
      </c>
      <c r="P3933" s="79">
        <v>0</v>
      </c>
      <c r="Q3933" s="79">
        <v>0</v>
      </c>
      <c r="R3933" s="79">
        <v>300</v>
      </c>
      <c r="S3933" t="s">
        <v>136</v>
      </c>
      <c r="T3933" t="s">
        <v>8089</v>
      </c>
      <c r="U3933" t="s">
        <v>136</v>
      </c>
      <c r="V3933" t="s">
        <v>138</v>
      </c>
      <c r="W3933" t="s">
        <v>139</v>
      </c>
      <c r="X3933" t="s">
        <v>2024</v>
      </c>
      <c r="Z3933" t="s">
        <v>141</v>
      </c>
    </row>
    <row r="3934" spans="1:26">
      <c r="A3934" s="27">
        <v>45189</v>
      </c>
      <c r="B3934" t="s">
        <v>8541</v>
      </c>
      <c r="C3934" t="s">
        <v>8542</v>
      </c>
      <c r="D3934" s="79">
        <v>5933</v>
      </c>
      <c r="E3934" s="79" t="s">
        <v>5808</v>
      </c>
      <c r="F3934" t="s">
        <v>2022</v>
      </c>
      <c r="G3934" t="s">
        <v>8543</v>
      </c>
      <c r="H3934" t="s">
        <v>134</v>
      </c>
      <c r="I3934" t="s">
        <v>134</v>
      </c>
      <c r="J3934" t="s">
        <v>135</v>
      </c>
      <c r="K3934" s="79">
        <v>1</v>
      </c>
      <c r="L3934" s="79">
        <v>300</v>
      </c>
      <c r="M3934" s="79">
        <v>300</v>
      </c>
      <c r="N3934" s="79">
        <v>0</v>
      </c>
      <c r="O3934" s="79">
        <v>0</v>
      </c>
      <c r="P3934" s="79">
        <v>0</v>
      </c>
      <c r="Q3934" s="79">
        <v>0</v>
      </c>
      <c r="R3934" s="79">
        <v>300</v>
      </c>
      <c r="S3934" t="s">
        <v>136</v>
      </c>
      <c r="T3934" t="s">
        <v>956</v>
      </c>
      <c r="U3934" t="s">
        <v>136</v>
      </c>
      <c r="V3934" t="s">
        <v>138</v>
      </c>
      <c r="W3934" t="s">
        <v>139</v>
      </c>
      <c r="X3934" t="s">
        <v>2024</v>
      </c>
      <c r="Z3934" t="s">
        <v>141</v>
      </c>
    </row>
    <row r="3935" spans="1:26">
      <c r="A3935" s="27">
        <v>45190</v>
      </c>
      <c r="B3935" t="s">
        <v>8017</v>
      </c>
      <c r="C3935" t="s">
        <v>8544</v>
      </c>
      <c r="D3935" s="79">
        <v>5944</v>
      </c>
      <c r="E3935" s="79" t="s">
        <v>5808</v>
      </c>
      <c r="F3935" t="s">
        <v>2022</v>
      </c>
      <c r="G3935" t="s">
        <v>8545</v>
      </c>
      <c r="H3935" t="s">
        <v>134</v>
      </c>
      <c r="I3935" t="s">
        <v>134</v>
      </c>
      <c r="J3935" t="s">
        <v>135</v>
      </c>
      <c r="K3935" s="79">
        <v>1</v>
      </c>
      <c r="L3935" s="79">
        <v>300</v>
      </c>
      <c r="M3935" s="79">
        <v>300</v>
      </c>
      <c r="N3935" s="79">
        <v>0</v>
      </c>
      <c r="O3935" s="79">
        <v>0</v>
      </c>
      <c r="P3935" s="79">
        <v>0</v>
      </c>
      <c r="Q3935" s="79">
        <v>0</v>
      </c>
      <c r="R3935" s="79">
        <v>300</v>
      </c>
      <c r="S3935" t="s">
        <v>136</v>
      </c>
      <c r="T3935" t="s">
        <v>2297</v>
      </c>
      <c r="U3935" t="s">
        <v>136</v>
      </c>
      <c r="V3935" t="s">
        <v>138</v>
      </c>
      <c r="W3935" t="s">
        <v>139</v>
      </c>
      <c r="X3935" t="s">
        <v>2024</v>
      </c>
      <c r="Z3935" t="s">
        <v>141</v>
      </c>
    </row>
    <row r="3936" spans="1:26">
      <c r="A3936" s="27">
        <v>45180</v>
      </c>
      <c r="B3936" t="s">
        <v>7961</v>
      </c>
      <c r="C3936" t="s">
        <v>8546</v>
      </c>
      <c r="D3936" s="79">
        <v>4363</v>
      </c>
      <c r="E3936" s="79" t="s">
        <v>5808</v>
      </c>
      <c r="F3936" t="s">
        <v>2221</v>
      </c>
      <c r="G3936" t="s">
        <v>4073</v>
      </c>
      <c r="H3936" t="s">
        <v>134</v>
      </c>
      <c r="I3936" t="s">
        <v>134</v>
      </c>
      <c r="J3936" t="s">
        <v>135</v>
      </c>
      <c r="K3936" s="79">
        <v>1</v>
      </c>
      <c r="L3936" s="79">
        <v>300</v>
      </c>
      <c r="M3936" s="79">
        <v>300</v>
      </c>
      <c r="N3936" s="79">
        <v>0</v>
      </c>
      <c r="O3936" s="79">
        <v>0</v>
      </c>
      <c r="P3936" s="79">
        <v>0</v>
      </c>
      <c r="Q3936" s="79">
        <v>0</v>
      </c>
      <c r="R3936" s="79">
        <v>300</v>
      </c>
      <c r="S3936" t="s">
        <v>136</v>
      </c>
      <c r="T3936" t="s">
        <v>401</v>
      </c>
      <c r="U3936" t="s">
        <v>136</v>
      </c>
      <c r="V3936" t="s">
        <v>138</v>
      </c>
      <c r="W3936" t="s">
        <v>139</v>
      </c>
      <c r="X3936" t="s">
        <v>2024</v>
      </c>
      <c r="Z3936" t="s">
        <v>141</v>
      </c>
    </row>
    <row r="3937" spans="1:26">
      <c r="A3937" s="27">
        <v>45194</v>
      </c>
      <c r="B3937" t="s">
        <v>8033</v>
      </c>
      <c r="C3937" t="s">
        <v>8547</v>
      </c>
      <c r="D3937" s="79">
        <v>4363</v>
      </c>
      <c r="E3937" s="79" t="s">
        <v>5808</v>
      </c>
      <c r="F3937" t="s">
        <v>2417</v>
      </c>
      <c r="G3937" t="s">
        <v>4073</v>
      </c>
      <c r="H3937" t="s">
        <v>134</v>
      </c>
      <c r="I3937" t="s">
        <v>134</v>
      </c>
      <c r="J3937" t="s">
        <v>135</v>
      </c>
      <c r="K3937" s="79">
        <v>1</v>
      </c>
      <c r="L3937" s="79">
        <v>300</v>
      </c>
      <c r="M3937" s="79">
        <v>300</v>
      </c>
      <c r="N3937" s="79">
        <v>0</v>
      </c>
      <c r="O3937" s="79">
        <v>0</v>
      </c>
      <c r="P3937" s="79">
        <v>0</v>
      </c>
      <c r="Q3937" s="79">
        <v>0</v>
      </c>
      <c r="R3937" s="79">
        <v>300</v>
      </c>
      <c r="S3937" t="s">
        <v>136</v>
      </c>
      <c r="T3937" t="s">
        <v>401</v>
      </c>
      <c r="U3937" t="s">
        <v>136</v>
      </c>
      <c r="V3937" t="s">
        <v>138</v>
      </c>
      <c r="W3937" t="s">
        <v>139</v>
      </c>
      <c r="X3937" t="s">
        <v>2024</v>
      </c>
      <c r="Z3937" t="s">
        <v>141</v>
      </c>
    </row>
    <row r="3938" spans="1:26">
      <c r="A3938" s="27">
        <v>45189</v>
      </c>
      <c r="B3938" t="s">
        <v>8011</v>
      </c>
      <c r="C3938" t="s">
        <v>8548</v>
      </c>
      <c r="D3938" s="79">
        <v>5925</v>
      </c>
      <c r="E3938" s="79" t="s">
        <v>5808</v>
      </c>
      <c r="F3938" t="s">
        <v>2022</v>
      </c>
      <c r="G3938" t="s">
        <v>7570</v>
      </c>
      <c r="H3938" t="s">
        <v>134</v>
      </c>
      <c r="I3938" t="s">
        <v>134</v>
      </c>
      <c r="J3938" t="s">
        <v>135</v>
      </c>
      <c r="K3938" s="79">
        <v>1</v>
      </c>
      <c r="L3938" s="79">
        <v>300</v>
      </c>
      <c r="M3938" s="79">
        <v>300</v>
      </c>
      <c r="N3938" s="79">
        <v>0</v>
      </c>
      <c r="O3938" s="79">
        <v>0</v>
      </c>
      <c r="P3938" s="79">
        <v>0</v>
      </c>
      <c r="Q3938" s="79">
        <v>0</v>
      </c>
      <c r="R3938" s="79">
        <v>300</v>
      </c>
      <c r="S3938" t="s">
        <v>136</v>
      </c>
      <c r="T3938" t="s">
        <v>956</v>
      </c>
      <c r="U3938" t="s">
        <v>136</v>
      </c>
      <c r="V3938" t="s">
        <v>138</v>
      </c>
      <c r="W3938" t="s">
        <v>139</v>
      </c>
      <c r="X3938" t="s">
        <v>2024</v>
      </c>
      <c r="Z3938" t="s">
        <v>141</v>
      </c>
    </row>
    <row r="3939" spans="1:26">
      <c r="A3939" s="27">
        <v>45189</v>
      </c>
      <c r="B3939" t="s">
        <v>8014</v>
      </c>
      <c r="C3939" t="s">
        <v>8549</v>
      </c>
      <c r="D3939" s="79">
        <v>5929</v>
      </c>
      <c r="E3939" s="79" t="s">
        <v>5808</v>
      </c>
      <c r="F3939" t="s">
        <v>2022</v>
      </c>
      <c r="G3939" t="s">
        <v>2522</v>
      </c>
      <c r="H3939" t="s">
        <v>134</v>
      </c>
      <c r="I3939" t="s">
        <v>134</v>
      </c>
      <c r="J3939" t="s">
        <v>135</v>
      </c>
      <c r="K3939" s="79">
        <v>1</v>
      </c>
      <c r="L3939" s="79">
        <v>300</v>
      </c>
      <c r="M3939" s="79">
        <v>300</v>
      </c>
      <c r="N3939" s="79">
        <v>0</v>
      </c>
      <c r="O3939" s="79">
        <v>0</v>
      </c>
      <c r="P3939" s="79">
        <v>0</v>
      </c>
      <c r="Q3939" s="79">
        <v>0</v>
      </c>
      <c r="R3939" s="79">
        <v>300</v>
      </c>
      <c r="S3939" t="s">
        <v>136</v>
      </c>
      <c r="T3939" t="s">
        <v>956</v>
      </c>
      <c r="U3939" t="s">
        <v>136</v>
      </c>
      <c r="V3939" t="s">
        <v>138</v>
      </c>
      <c r="W3939" t="s">
        <v>139</v>
      </c>
      <c r="X3939" t="s">
        <v>2024</v>
      </c>
      <c r="Z3939" t="s">
        <v>141</v>
      </c>
    </row>
    <row r="3940" spans="1:26">
      <c r="A3940" s="27">
        <v>45195</v>
      </c>
      <c r="B3940" t="s">
        <v>8550</v>
      </c>
      <c r="C3940" t="s">
        <v>8551</v>
      </c>
      <c r="D3940" s="79">
        <v>6010</v>
      </c>
      <c r="E3940" s="79" t="s">
        <v>5808</v>
      </c>
      <c r="F3940" t="s">
        <v>2022</v>
      </c>
      <c r="G3940" t="s">
        <v>8552</v>
      </c>
      <c r="H3940" t="s">
        <v>134</v>
      </c>
      <c r="I3940" t="s">
        <v>134</v>
      </c>
      <c r="J3940" t="s">
        <v>135</v>
      </c>
      <c r="K3940" s="79">
        <v>1</v>
      </c>
      <c r="L3940" s="79">
        <v>300</v>
      </c>
      <c r="M3940" s="79">
        <v>300</v>
      </c>
      <c r="N3940" s="79">
        <v>0</v>
      </c>
      <c r="O3940" s="79">
        <v>0</v>
      </c>
      <c r="P3940" s="79">
        <v>0</v>
      </c>
      <c r="Q3940" s="79">
        <v>0</v>
      </c>
      <c r="R3940" s="79">
        <v>300</v>
      </c>
      <c r="S3940" t="s">
        <v>136</v>
      </c>
      <c r="T3940" t="s">
        <v>8421</v>
      </c>
      <c r="U3940" t="s">
        <v>136</v>
      </c>
      <c r="V3940" t="s">
        <v>138</v>
      </c>
      <c r="W3940" t="s">
        <v>139</v>
      </c>
      <c r="X3940" t="s">
        <v>2024</v>
      </c>
      <c r="Z3940" t="s">
        <v>141</v>
      </c>
    </row>
    <row r="3941" spans="1:26">
      <c r="A3941" s="27">
        <v>45199</v>
      </c>
      <c r="B3941" t="s">
        <v>8553</v>
      </c>
      <c r="C3941" t="s">
        <v>8554</v>
      </c>
      <c r="D3941" s="79">
        <v>6062</v>
      </c>
      <c r="E3941" s="79" t="s">
        <v>5808</v>
      </c>
      <c r="F3941" t="s">
        <v>2022</v>
      </c>
      <c r="G3941" t="s">
        <v>8555</v>
      </c>
      <c r="H3941" t="s">
        <v>134</v>
      </c>
      <c r="I3941" t="s">
        <v>134</v>
      </c>
      <c r="J3941" t="s">
        <v>135</v>
      </c>
      <c r="K3941" s="79">
        <v>1</v>
      </c>
      <c r="L3941" s="79">
        <v>300</v>
      </c>
      <c r="M3941" s="79">
        <v>300</v>
      </c>
      <c r="N3941" s="79">
        <v>0</v>
      </c>
      <c r="O3941" s="79">
        <v>0</v>
      </c>
      <c r="P3941" s="79">
        <v>0</v>
      </c>
      <c r="Q3941" s="79">
        <v>0</v>
      </c>
      <c r="R3941" s="79">
        <v>300</v>
      </c>
      <c r="S3941" t="s">
        <v>136</v>
      </c>
      <c r="T3941" t="s">
        <v>2210</v>
      </c>
      <c r="U3941" t="s">
        <v>136</v>
      </c>
      <c r="V3941" t="s">
        <v>138</v>
      </c>
      <c r="W3941" t="s">
        <v>139</v>
      </c>
      <c r="X3941" t="s">
        <v>2024</v>
      </c>
      <c r="Z3941" t="s">
        <v>141</v>
      </c>
    </row>
    <row r="3942" spans="1:26">
      <c r="A3942" s="27">
        <v>45171</v>
      </c>
      <c r="B3942" t="s">
        <v>8556</v>
      </c>
      <c r="C3942" t="s">
        <v>8557</v>
      </c>
      <c r="D3942" s="79">
        <v>5332</v>
      </c>
      <c r="E3942" s="79" t="s">
        <v>5808</v>
      </c>
      <c r="F3942" t="s">
        <v>2067</v>
      </c>
      <c r="G3942" t="s">
        <v>7435</v>
      </c>
      <c r="H3942" t="s">
        <v>134</v>
      </c>
      <c r="I3942" t="s">
        <v>134</v>
      </c>
      <c r="J3942" t="s">
        <v>135</v>
      </c>
      <c r="K3942" s="79">
        <v>1</v>
      </c>
      <c r="L3942" s="79">
        <v>300</v>
      </c>
      <c r="M3942" s="79">
        <v>300</v>
      </c>
      <c r="N3942" s="79">
        <v>0</v>
      </c>
      <c r="O3942" s="79">
        <v>0</v>
      </c>
      <c r="P3942" s="79">
        <v>0</v>
      </c>
      <c r="Q3942" s="79">
        <v>0</v>
      </c>
      <c r="R3942" s="79">
        <v>300</v>
      </c>
      <c r="S3942" t="s">
        <v>136</v>
      </c>
      <c r="T3942" t="s">
        <v>401</v>
      </c>
      <c r="U3942" t="s">
        <v>136</v>
      </c>
      <c r="V3942" t="s">
        <v>138</v>
      </c>
      <c r="W3942" t="s">
        <v>139</v>
      </c>
      <c r="X3942" t="s">
        <v>2024</v>
      </c>
      <c r="Z3942" t="s">
        <v>141</v>
      </c>
    </row>
    <row r="3943" spans="1:26">
      <c r="A3943" s="27">
        <v>45193</v>
      </c>
      <c r="B3943" t="s">
        <v>8558</v>
      </c>
      <c r="C3943" t="s">
        <v>8559</v>
      </c>
      <c r="D3943" s="79">
        <v>5979</v>
      </c>
      <c r="E3943" s="79" t="s">
        <v>5808</v>
      </c>
      <c r="F3943" t="s">
        <v>2022</v>
      </c>
      <c r="G3943" t="s">
        <v>8560</v>
      </c>
      <c r="H3943" t="s">
        <v>134</v>
      </c>
      <c r="I3943" t="s">
        <v>134</v>
      </c>
      <c r="J3943" t="s">
        <v>135</v>
      </c>
      <c r="K3943" s="79">
        <v>1</v>
      </c>
      <c r="L3943" s="79">
        <v>300</v>
      </c>
      <c r="M3943" s="79">
        <v>300</v>
      </c>
      <c r="N3943" s="79">
        <v>0</v>
      </c>
      <c r="O3943" s="79">
        <v>0</v>
      </c>
      <c r="P3943" s="79">
        <v>0</v>
      </c>
      <c r="Q3943" s="79">
        <v>0</v>
      </c>
      <c r="R3943" s="79">
        <v>300</v>
      </c>
      <c r="S3943" t="s">
        <v>136</v>
      </c>
      <c r="T3943" t="s">
        <v>956</v>
      </c>
      <c r="U3943" t="s">
        <v>136</v>
      </c>
      <c r="V3943" t="s">
        <v>138</v>
      </c>
      <c r="W3943" t="s">
        <v>139</v>
      </c>
      <c r="X3943" t="s">
        <v>2024</v>
      </c>
      <c r="Z3943" t="s">
        <v>141</v>
      </c>
    </row>
    <row r="3944" spans="1:26">
      <c r="A3944" s="27">
        <v>45195</v>
      </c>
      <c r="B3944" t="s">
        <v>8046</v>
      </c>
      <c r="C3944" t="s">
        <v>8561</v>
      </c>
      <c r="D3944" s="79">
        <v>6012</v>
      </c>
      <c r="E3944" s="79" t="s">
        <v>5808</v>
      </c>
      <c r="F3944" t="s">
        <v>2022</v>
      </c>
      <c r="G3944" t="s">
        <v>8562</v>
      </c>
      <c r="H3944" t="s">
        <v>134</v>
      </c>
      <c r="I3944" t="s">
        <v>134</v>
      </c>
      <c r="J3944" t="s">
        <v>135</v>
      </c>
      <c r="K3944" s="79">
        <v>1</v>
      </c>
      <c r="L3944" s="79">
        <v>300</v>
      </c>
      <c r="M3944" s="79">
        <v>300</v>
      </c>
      <c r="N3944" s="79">
        <v>0</v>
      </c>
      <c r="O3944" s="79">
        <v>0</v>
      </c>
      <c r="P3944" s="79">
        <v>0</v>
      </c>
      <c r="Q3944" s="79">
        <v>0</v>
      </c>
      <c r="R3944" s="79">
        <v>300</v>
      </c>
      <c r="S3944" t="s">
        <v>136</v>
      </c>
      <c r="T3944" t="s">
        <v>956</v>
      </c>
      <c r="U3944" t="s">
        <v>136</v>
      </c>
      <c r="V3944" t="s">
        <v>138</v>
      </c>
      <c r="W3944" t="s">
        <v>139</v>
      </c>
      <c r="X3944" t="s">
        <v>2024</v>
      </c>
      <c r="Z3944" t="s">
        <v>141</v>
      </c>
    </row>
    <row r="3945" spans="1:26">
      <c r="A3945" s="27">
        <v>45199</v>
      </c>
      <c r="B3945" t="s">
        <v>8563</v>
      </c>
      <c r="C3945" t="s">
        <v>8564</v>
      </c>
      <c r="D3945" s="79">
        <v>6064</v>
      </c>
      <c r="E3945" s="79" t="s">
        <v>5808</v>
      </c>
      <c r="F3945" t="s">
        <v>2022</v>
      </c>
      <c r="G3945" t="s">
        <v>8565</v>
      </c>
      <c r="H3945" t="s">
        <v>134</v>
      </c>
      <c r="I3945" t="s">
        <v>134</v>
      </c>
      <c r="J3945" t="s">
        <v>135</v>
      </c>
      <c r="K3945" s="79">
        <v>1</v>
      </c>
      <c r="L3945" s="79">
        <v>300</v>
      </c>
      <c r="M3945" s="79">
        <v>300</v>
      </c>
      <c r="N3945" s="79">
        <v>0</v>
      </c>
      <c r="O3945" s="79">
        <v>0</v>
      </c>
      <c r="P3945" s="79">
        <v>0</v>
      </c>
      <c r="Q3945" s="79">
        <v>0</v>
      </c>
      <c r="R3945" s="79">
        <v>300</v>
      </c>
      <c r="S3945" t="s">
        <v>136</v>
      </c>
      <c r="T3945" t="s">
        <v>2210</v>
      </c>
      <c r="U3945" t="s">
        <v>136</v>
      </c>
      <c r="V3945" t="s">
        <v>138</v>
      </c>
      <c r="W3945" t="s">
        <v>139</v>
      </c>
      <c r="X3945" t="s">
        <v>2024</v>
      </c>
      <c r="Z3945" t="s">
        <v>141</v>
      </c>
    </row>
    <row r="3946" spans="1:26">
      <c r="A3946" s="27">
        <v>45175</v>
      </c>
      <c r="B3946" t="s">
        <v>7943</v>
      </c>
      <c r="C3946" t="s">
        <v>8566</v>
      </c>
      <c r="D3946" s="79">
        <v>4115</v>
      </c>
      <c r="E3946" s="79" t="s">
        <v>5808</v>
      </c>
      <c r="F3946" t="s">
        <v>2221</v>
      </c>
      <c r="G3946" t="s">
        <v>3259</v>
      </c>
      <c r="H3946" t="s">
        <v>134</v>
      </c>
      <c r="I3946" t="s">
        <v>134</v>
      </c>
      <c r="J3946" t="s">
        <v>135</v>
      </c>
      <c r="K3946" s="79">
        <v>1</v>
      </c>
      <c r="L3946" s="79">
        <v>300</v>
      </c>
      <c r="M3946" s="79">
        <v>300</v>
      </c>
      <c r="N3946" s="79">
        <v>0</v>
      </c>
      <c r="O3946" s="79">
        <v>0</v>
      </c>
      <c r="P3946" s="79">
        <v>0</v>
      </c>
      <c r="Q3946" s="79">
        <v>0</v>
      </c>
      <c r="R3946" s="79">
        <v>300</v>
      </c>
      <c r="S3946" t="s">
        <v>136</v>
      </c>
      <c r="T3946" t="s">
        <v>401</v>
      </c>
      <c r="U3946" t="s">
        <v>136</v>
      </c>
      <c r="V3946" t="s">
        <v>138</v>
      </c>
      <c r="W3946" t="s">
        <v>139</v>
      </c>
      <c r="X3946" t="s">
        <v>2024</v>
      </c>
      <c r="Z3946" t="s">
        <v>141</v>
      </c>
    </row>
    <row r="3947" spans="1:26">
      <c r="A3947" s="27">
        <v>45181</v>
      </c>
      <c r="B3947" t="s">
        <v>7975</v>
      </c>
      <c r="C3947" t="s">
        <v>8567</v>
      </c>
      <c r="D3947" s="79">
        <v>5173</v>
      </c>
      <c r="E3947" s="79" t="s">
        <v>5808</v>
      </c>
      <c r="F3947" t="s">
        <v>2045</v>
      </c>
      <c r="G3947" t="s">
        <v>802</v>
      </c>
      <c r="H3947" t="s">
        <v>134</v>
      </c>
      <c r="I3947" t="s">
        <v>134</v>
      </c>
      <c r="J3947" t="s">
        <v>135</v>
      </c>
      <c r="K3947" s="79">
        <v>1</v>
      </c>
      <c r="L3947" s="79">
        <v>300</v>
      </c>
      <c r="M3947" s="79">
        <v>300</v>
      </c>
      <c r="N3947" s="79">
        <v>0</v>
      </c>
      <c r="O3947" s="79">
        <v>0</v>
      </c>
      <c r="P3947" s="79">
        <v>0</v>
      </c>
      <c r="Q3947" s="79">
        <v>0</v>
      </c>
      <c r="R3947" s="79">
        <v>300</v>
      </c>
      <c r="S3947" t="s">
        <v>136</v>
      </c>
      <c r="T3947" t="s">
        <v>401</v>
      </c>
      <c r="U3947" t="s">
        <v>136</v>
      </c>
      <c r="V3947" t="s">
        <v>138</v>
      </c>
      <c r="W3947" t="s">
        <v>139</v>
      </c>
      <c r="X3947" t="s">
        <v>2024</v>
      </c>
      <c r="Z3947" t="s">
        <v>141</v>
      </c>
    </row>
    <row r="3948" spans="1:26">
      <c r="A3948" s="27">
        <v>45189</v>
      </c>
      <c r="B3948" t="s">
        <v>8012</v>
      </c>
      <c r="C3948" t="s">
        <v>8568</v>
      </c>
      <c r="D3948" s="79">
        <v>5654</v>
      </c>
      <c r="E3948" s="79" t="s">
        <v>5808</v>
      </c>
      <c r="F3948" t="s">
        <v>2045</v>
      </c>
      <c r="G3948" t="s">
        <v>8569</v>
      </c>
      <c r="H3948" t="s">
        <v>134</v>
      </c>
      <c r="I3948" t="s">
        <v>134</v>
      </c>
      <c r="J3948" t="s">
        <v>135</v>
      </c>
      <c r="K3948" s="79">
        <v>1</v>
      </c>
      <c r="L3948" s="79">
        <v>300</v>
      </c>
      <c r="M3948" s="79">
        <v>300</v>
      </c>
      <c r="N3948" s="79">
        <v>0</v>
      </c>
      <c r="O3948" s="79">
        <v>0</v>
      </c>
      <c r="P3948" s="79">
        <v>0</v>
      </c>
      <c r="Q3948" s="79">
        <v>0</v>
      </c>
      <c r="R3948" s="79">
        <v>300</v>
      </c>
      <c r="S3948" t="s">
        <v>136</v>
      </c>
      <c r="T3948" t="s">
        <v>401</v>
      </c>
      <c r="U3948" t="s">
        <v>136</v>
      </c>
      <c r="V3948" t="s">
        <v>138</v>
      </c>
      <c r="W3948" t="s">
        <v>139</v>
      </c>
      <c r="X3948" t="s">
        <v>2024</v>
      </c>
      <c r="Z3948" t="s">
        <v>141</v>
      </c>
    </row>
    <row r="3949" spans="1:26">
      <c r="A3949" s="27">
        <v>45176</v>
      </c>
      <c r="B3949" t="s">
        <v>7950</v>
      </c>
      <c r="C3949" t="s">
        <v>8570</v>
      </c>
      <c r="D3949" s="79">
        <v>5721</v>
      </c>
      <c r="E3949" s="79" t="s">
        <v>5808</v>
      </c>
      <c r="F3949" t="s">
        <v>2022</v>
      </c>
      <c r="G3949" t="s">
        <v>8074</v>
      </c>
      <c r="H3949" t="s">
        <v>134</v>
      </c>
      <c r="I3949" t="s">
        <v>134</v>
      </c>
      <c r="J3949" t="s">
        <v>135</v>
      </c>
      <c r="K3949" s="79">
        <v>1</v>
      </c>
      <c r="L3949" s="79">
        <v>300</v>
      </c>
      <c r="M3949" s="79">
        <v>300</v>
      </c>
      <c r="N3949" s="79">
        <v>0</v>
      </c>
      <c r="O3949" s="79">
        <v>0</v>
      </c>
      <c r="P3949" s="79">
        <v>0</v>
      </c>
      <c r="Q3949" s="79">
        <v>0</v>
      </c>
      <c r="R3949" s="79">
        <v>300</v>
      </c>
      <c r="S3949" t="s">
        <v>136</v>
      </c>
      <c r="T3949" t="s">
        <v>8571</v>
      </c>
      <c r="U3949" t="s">
        <v>136</v>
      </c>
      <c r="V3949" t="s">
        <v>138</v>
      </c>
      <c r="W3949" t="s">
        <v>139</v>
      </c>
      <c r="X3949" t="s">
        <v>2024</v>
      </c>
      <c r="Z3949" t="s">
        <v>141</v>
      </c>
    </row>
    <row r="3950" spans="1:26">
      <c r="A3950" s="27">
        <v>45183</v>
      </c>
      <c r="B3950" t="s">
        <v>7986</v>
      </c>
      <c r="C3950" t="s">
        <v>8572</v>
      </c>
      <c r="D3950" s="79">
        <v>5838</v>
      </c>
      <c r="E3950" s="79" t="s">
        <v>5808</v>
      </c>
      <c r="F3950" t="s">
        <v>2022</v>
      </c>
      <c r="G3950" t="s">
        <v>419</v>
      </c>
      <c r="H3950" t="s">
        <v>134</v>
      </c>
      <c r="I3950" t="s">
        <v>134</v>
      </c>
      <c r="J3950" t="s">
        <v>135</v>
      </c>
      <c r="K3950" s="79">
        <v>1</v>
      </c>
      <c r="L3950" s="79">
        <v>300</v>
      </c>
      <c r="M3950" s="79">
        <v>300</v>
      </c>
      <c r="N3950" s="79">
        <v>0</v>
      </c>
      <c r="O3950" s="79">
        <v>0</v>
      </c>
      <c r="P3950" s="79">
        <v>0</v>
      </c>
      <c r="Q3950" s="79">
        <v>0</v>
      </c>
      <c r="R3950" s="79">
        <v>300</v>
      </c>
      <c r="S3950" t="s">
        <v>136</v>
      </c>
      <c r="T3950" t="s">
        <v>2218</v>
      </c>
      <c r="U3950" t="s">
        <v>136</v>
      </c>
      <c r="V3950" t="s">
        <v>138</v>
      </c>
      <c r="W3950" t="s">
        <v>139</v>
      </c>
      <c r="X3950" t="s">
        <v>2024</v>
      </c>
      <c r="Z3950" t="s">
        <v>141</v>
      </c>
    </row>
    <row r="3951" spans="1:26">
      <c r="A3951" s="27">
        <v>45189</v>
      </c>
      <c r="B3951" t="s">
        <v>8573</v>
      </c>
      <c r="C3951" t="s">
        <v>8574</v>
      </c>
      <c r="D3951" s="79">
        <v>5920</v>
      </c>
      <c r="E3951" s="79" t="s">
        <v>5808</v>
      </c>
      <c r="F3951" t="s">
        <v>2022</v>
      </c>
      <c r="G3951" t="s">
        <v>2825</v>
      </c>
      <c r="H3951" t="s">
        <v>134</v>
      </c>
      <c r="I3951" t="s">
        <v>134</v>
      </c>
      <c r="J3951" t="s">
        <v>135</v>
      </c>
      <c r="K3951" s="79">
        <v>1</v>
      </c>
      <c r="L3951" s="79">
        <v>300</v>
      </c>
      <c r="M3951" s="79">
        <v>300</v>
      </c>
      <c r="N3951" s="79">
        <v>0</v>
      </c>
      <c r="O3951" s="79">
        <v>0</v>
      </c>
      <c r="P3951" s="79">
        <v>0</v>
      </c>
      <c r="Q3951" s="79">
        <v>0</v>
      </c>
      <c r="R3951" s="79">
        <v>300</v>
      </c>
      <c r="S3951" t="s">
        <v>136</v>
      </c>
      <c r="T3951" t="s">
        <v>956</v>
      </c>
      <c r="U3951" t="s">
        <v>136</v>
      </c>
      <c r="V3951" t="s">
        <v>138</v>
      </c>
      <c r="W3951" t="s">
        <v>139</v>
      </c>
      <c r="X3951" t="s">
        <v>2024</v>
      </c>
      <c r="Z3951" t="s">
        <v>141</v>
      </c>
    </row>
    <row r="3952" spans="1:26">
      <c r="A3952" s="27">
        <v>45198</v>
      </c>
      <c r="B3952" t="s">
        <v>8060</v>
      </c>
      <c r="C3952" t="s">
        <v>8575</v>
      </c>
      <c r="D3952" s="79">
        <v>6048</v>
      </c>
      <c r="E3952" s="79" t="s">
        <v>5808</v>
      </c>
      <c r="F3952" t="s">
        <v>2022</v>
      </c>
      <c r="G3952" t="s">
        <v>8576</v>
      </c>
      <c r="H3952" t="s">
        <v>134</v>
      </c>
      <c r="I3952" t="s">
        <v>134</v>
      </c>
      <c r="J3952" t="s">
        <v>135</v>
      </c>
      <c r="K3952" s="79">
        <v>1</v>
      </c>
      <c r="L3952" s="79">
        <v>300</v>
      </c>
      <c r="M3952" s="79">
        <v>300</v>
      </c>
      <c r="N3952" s="79">
        <v>0</v>
      </c>
      <c r="O3952" s="79">
        <v>0</v>
      </c>
      <c r="P3952" s="79">
        <v>0</v>
      </c>
      <c r="Q3952" s="79">
        <v>0</v>
      </c>
      <c r="R3952" s="79">
        <v>300</v>
      </c>
      <c r="S3952" t="s">
        <v>136</v>
      </c>
      <c r="T3952" t="s">
        <v>8187</v>
      </c>
      <c r="U3952" t="s">
        <v>136</v>
      </c>
      <c r="V3952" t="s">
        <v>138</v>
      </c>
      <c r="W3952" t="s">
        <v>139</v>
      </c>
      <c r="X3952" t="s">
        <v>2024</v>
      </c>
      <c r="Z3952" t="s">
        <v>141</v>
      </c>
    </row>
    <row r="3953" spans="1:26">
      <c r="A3953" s="27">
        <v>45183</v>
      </c>
      <c r="B3953" t="s">
        <v>7984</v>
      </c>
      <c r="C3953" t="s">
        <v>8577</v>
      </c>
      <c r="D3953" s="79">
        <v>5830</v>
      </c>
      <c r="E3953" s="79" t="s">
        <v>5808</v>
      </c>
      <c r="F3953" t="s">
        <v>2022</v>
      </c>
      <c r="G3953" t="s">
        <v>8578</v>
      </c>
      <c r="H3953" t="s">
        <v>134</v>
      </c>
      <c r="I3953" t="s">
        <v>134</v>
      </c>
      <c r="J3953" t="s">
        <v>135</v>
      </c>
      <c r="K3953" s="79">
        <v>1</v>
      </c>
      <c r="L3953" s="79">
        <v>300</v>
      </c>
      <c r="M3953" s="79">
        <v>300</v>
      </c>
      <c r="N3953" s="79">
        <v>0</v>
      </c>
      <c r="O3953" s="79">
        <v>0</v>
      </c>
      <c r="P3953" s="79">
        <v>0</v>
      </c>
      <c r="Q3953" s="79">
        <v>0</v>
      </c>
      <c r="R3953" s="79">
        <v>300</v>
      </c>
      <c r="S3953" t="s">
        <v>136</v>
      </c>
      <c r="T3953" t="s">
        <v>956</v>
      </c>
      <c r="U3953" t="s">
        <v>136</v>
      </c>
      <c r="V3953" t="s">
        <v>138</v>
      </c>
      <c r="W3953" t="s">
        <v>139</v>
      </c>
      <c r="X3953" t="s">
        <v>2024</v>
      </c>
      <c r="Z3953" t="s">
        <v>141</v>
      </c>
    </row>
    <row r="3954" spans="1:26">
      <c r="A3954" s="27">
        <v>45184</v>
      </c>
      <c r="B3954" t="s">
        <v>8579</v>
      </c>
      <c r="C3954" t="s">
        <v>8580</v>
      </c>
      <c r="D3954" s="79">
        <v>5839</v>
      </c>
      <c r="E3954" s="79" t="s">
        <v>5808</v>
      </c>
      <c r="F3954" t="s">
        <v>2022</v>
      </c>
      <c r="G3954" t="s">
        <v>8581</v>
      </c>
      <c r="H3954" t="s">
        <v>134</v>
      </c>
      <c r="I3954" t="s">
        <v>134</v>
      </c>
      <c r="J3954" t="s">
        <v>135</v>
      </c>
      <c r="K3954" s="79">
        <v>1</v>
      </c>
      <c r="L3954" s="79">
        <v>300</v>
      </c>
      <c r="M3954" s="79">
        <v>300</v>
      </c>
      <c r="N3954" s="79">
        <v>0</v>
      </c>
      <c r="O3954" s="79">
        <v>0</v>
      </c>
      <c r="P3954" s="79">
        <v>0</v>
      </c>
      <c r="Q3954" s="79">
        <v>0</v>
      </c>
      <c r="R3954" s="79">
        <v>300</v>
      </c>
      <c r="S3954" t="s">
        <v>136</v>
      </c>
      <c r="T3954" t="s">
        <v>956</v>
      </c>
      <c r="U3954" t="s">
        <v>136</v>
      </c>
      <c r="V3954" t="s">
        <v>138</v>
      </c>
      <c r="W3954" t="s">
        <v>139</v>
      </c>
      <c r="X3954" t="s">
        <v>2024</v>
      </c>
      <c r="Z3954" t="s">
        <v>141</v>
      </c>
    </row>
    <row r="3955" spans="1:26">
      <c r="A3955" s="27">
        <v>45181</v>
      </c>
      <c r="B3955" t="s">
        <v>8099</v>
      </c>
      <c r="C3955" t="s">
        <v>8100</v>
      </c>
      <c r="D3955" s="79">
        <v>5340</v>
      </c>
      <c r="E3955" s="79" t="s">
        <v>5808</v>
      </c>
      <c r="F3955" t="s">
        <v>2067</v>
      </c>
      <c r="G3955" t="s">
        <v>7456</v>
      </c>
      <c r="H3955" t="s">
        <v>134</v>
      </c>
      <c r="I3955" t="s">
        <v>134</v>
      </c>
      <c r="J3955" t="s">
        <v>135</v>
      </c>
      <c r="K3955" s="79">
        <v>1</v>
      </c>
      <c r="L3955" s="79">
        <v>300</v>
      </c>
      <c r="M3955" s="79">
        <v>300</v>
      </c>
      <c r="N3955" s="79">
        <v>0</v>
      </c>
      <c r="O3955" s="79">
        <v>0</v>
      </c>
      <c r="P3955" s="79">
        <v>0</v>
      </c>
      <c r="Q3955" s="79">
        <v>0</v>
      </c>
      <c r="R3955" s="79">
        <v>300</v>
      </c>
      <c r="S3955" t="s">
        <v>136</v>
      </c>
      <c r="T3955" t="s">
        <v>401</v>
      </c>
      <c r="U3955" t="s">
        <v>136</v>
      </c>
      <c r="V3955" t="s">
        <v>138</v>
      </c>
      <c r="W3955" t="s">
        <v>139</v>
      </c>
      <c r="X3955" t="s">
        <v>2024</v>
      </c>
      <c r="Z3955" t="s">
        <v>141</v>
      </c>
    </row>
    <row r="3956" spans="1:26">
      <c r="A3956" s="27">
        <v>45170</v>
      </c>
      <c r="B3956" t="s">
        <v>8582</v>
      </c>
      <c r="C3956" t="s">
        <v>8583</v>
      </c>
      <c r="D3956" s="79">
        <v>5636</v>
      </c>
      <c r="E3956" s="79" t="s">
        <v>5808</v>
      </c>
      <c r="F3956" t="s">
        <v>2022</v>
      </c>
      <c r="G3956" t="s">
        <v>8584</v>
      </c>
      <c r="H3956" t="s">
        <v>134</v>
      </c>
      <c r="I3956" t="s">
        <v>134</v>
      </c>
      <c r="J3956" t="s">
        <v>135</v>
      </c>
      <c r="K3956" s="79">
        <v>1</v>
      </c>
      <c r="L3956" s="79">
        <v>300</v>
      </c>
      <c r="M3956" s="79">
        <v>300</v>
      </c>
      <c r="N3956" s="79">
        <v>0</v>
      </c>
      <c r="O3956" s="79">
        <v>0</v>
      </c>
      <c r="P3956" s="79">
        <v>0</v>
      </c>
      <c r="Q3956" s="79">
        <v>60</v>
      </c>
      <c r="R3956" s="79">
        <v>240</v>
      </c>
      <c r="S3956" t="s">
        <v>136</v>
      </c>
      <c r="T3956" t="s">
        <v>956</v>
      </c>
      <c r="U3956" t="s">
        <v>136</v>
      </c>
      <c r="V3956" t="s">
        <v>138</v>
      </c>
      <c r="W3956" t="s">
        <v>139</v>
      </c>
      <c r="X3956" t="s">
        <v>2024</v>
      </c>
      <c r="Z3956" t="s">
        <v>141</v>
      </c>
    </row>
    <row r="3957" spans="1:26">
      <c r="A3957" s="27">
        <v>45171</v>
      </c>
      <c r="B3957" t="s">
        <v>8585</v>
      </c>
      <c r="C3957" t="s">
        <v>8586</v>
      </c>
      <c r="D3957" s="79">
        <v>5657</v>
      </c>
      <c r="E3957" s="79" t="s">
        <v>5808</v>
      </c>
      <c r="F3957" t="s">
        <v>2022</v>
      </c>
      <c r="G3957" t="s">
        <v>8587</v>
      </c>
      <c r="H3957" t="s">
        <v>134</v>
      </c>
      <c r="I3957" t="s">
        <v>134</v>
      </c>
      <c r="J3957" t="s">
        <v>135</v>
      </c>
      <c r="K3957" s="79">
        <v>1</v>
      </c>
      <c r="L3957" s="79">
        <v>300</v>
      </c>
      <c r="M3957" s="79">
        <v>300</v>
      </c>
      <c r="N3957" s="79">
        <v>0</v>
      </c>
      <c r="O3957" s="79">
        <v>0</v>
      </c>
      <c r="P3957" s="79">
        <v>0</v>
      </c>
      <c r="Q3957" s="79">
        <v>300</v>
      </c>
      <c r="R3957" s="79">
        <v>0</v>
      </c>
      <c r="S3957" t="s">
        <v>136</v>
      </c>
      <c r="T3957" t="s">
        <v>956</v>
      </c>
      <c r="U3957" t="s">
        <v>136</v>
      </c>
      <c r="V3957" t="s">
        <v>138</v>
      </c>
      <c r="W3957" t="s">
        <v>139</v>
      </c>
      <c r="X3957" t="s">
        <v>2024</v>
      </c>
      <c r="Z3957" t="s">
        <v>141</v>
      </c>
    </row>
    <row r="3958" spans="1:26">
      <c r="A3958" s="27">
        <v>45178</v>
      </c>
      <c r="B3958" t="s">
        <v>8588</v>
      </c>
      <c r="C3958" t="s">
        <v>8589</v>
      </c>
      <c r="D3958" s="79">
        <v>5749</v>
      </c>
      <c r="E3958" s="79" t="s">
        <v>5808</v>
      </c>
      <c r="F3958" t="s">
        <v>2022</v>
      </c>
      <c r="G3958" t="s">
        <v>8590</v>
      </c>
      <c r="H3958" t="s">
        <v>134</v>
      </c>
      <c r="I3958" t="s">
        <v>134</v>
      </c>
      <c r="J3958" t="s">
        <v>135</v>
      </c>
      <c r="K3958" s="79">
        <v>1</v>
      </c>
      <c r="L3958" s="79">
        <v>300</v>
      </c>
      <c r="M3958" s="79">
        <v>300</v>
      </c>
      <c r="N3958" s="79">
        <v>0</v>
      </c>
      <c r="O3958" s="79">
        <v>0</v>
      </c>
      <c r="P3958" s="79">
        <v>0</v>
      </c>
      <c r="Q3958" s="79">
        <v>0</v>
      </c>
      <c r="R3958" s="79">
        <v>300</v>
      </c>
      <c r="S3958" t="s">
        <v>136</v>
      </c>
      <c r="T3958" t="s">
        <v>486</v>
      </c>
      <c r="U3958" t="s">
        <v>136</v>
      </c>
      <c r="V3958" t="s">
        <v>138</v>
      </c>
      <c r="W3958" t="s">
        <v>139</v>
      </c>
      <c r="X3958" t="s">
        <v>2024</v>
      </c>
      <c r="Z3958" t="s">
        <v>141</v>
      </c>
    </row>
    <row r="3959" spans="1:26">
      <c r="A3959" s="27">
        <v>45196</v>
      </c>
      <c r="B3959" t="s">
        <v>8101</v>
      </c>
      <c r="C3959" t="s">
        <v>8102</v>
      </c>
      <c r="D3959" s="79">
        <v>5820</v>
      </c>
      <c r="E3959" s="79" t="s">
        <v>5808</v>
      </c>
      <c r="F3959" t="s">
        <v>2045</v>
      </c>
      <c r="G3959" t="s">
        <v>8103</v>
      </c>
      <c r="H3959" t="s">
        <v>134</v>
      </c>
      <c r="I3959" t="s">
        <v>134</v>
      </c>
      <c r="J3959" t="s">
        <v>135</v>
      </c>
      <c r="K3959" s="79">
        <v>1</v>
      </c>
      <c r="L3959" s="79">
        <v>300</v>
      </c>
      <c r="M3959" s="79">
        <v>300</v>
      </c>
      <c r="N3959" s="79">
        <v>0</v>
      </c>
      <c r="O3959" s="79">
        <v>0</v>
      </c>
      <c r="P3959" s="79">
        <v>0</v>
      </c>
      <c r="Q3959" s="79">
        <v>0</v>
      </c>
      <c r="R3959" s="79">
        <v>300</v>
      </c>
      <c r="S3959" t="s">
        <v>136</v>
      </c>
      <c r="T3959" t="s">
        <v>401</v>
      </c>
      <c r="U3959" t="s">
        <v>136</v>
      </c>
      <c r="V3959" t="s">
        <v>138</v>
      </c>
      <c r="W3959" t="s">
        <v>139</v>
      </c>
      <c r="X3959" t="s">
        <v>2024</v>
      </c>
      <c r="Z3959" t="s">
        <v>141</v>
      </c>
    </row>
    <row r="3960" spans="1:26">
      <c r="A3960" s="27">
        <v>45182</v>
      </c>
      <c r="B3960" t="s">
        <v>8591</v>
      </c>
      <c r="C3960" t="s">
        <v>8592</v>
      </c>
      <c r="D3960" s="79">
        <v>5820</v>
      </c>
      <c r="E3960" s="79" t="s">
        <v>5808</v>
      </c>
      <c r="F3960" t="s">
        <v>2022</v>
      </c>
      <c r="G3960" t="s">
        <v>8103</v>
      </c>
      <c r="H3960" t="s">
        <v>134</v>
      </c>
      <c r="I3960" t="s">
        <v>134</v>
      </c>
      <c r="J3960" t="s">
        <v>135</v>
      </c>
      <c r="K3960" s="79">
        <v>1</v>
      </c>
      <c r="L3960" s="79">
        <v>300</v>
      </c>
      <c r="M3960" s="79">
        <v>300</v>
      </c>
      <c r="N3960" s="79">
        <v>0</v>
      </c>
      <c r="O3960" s="79">
        <v>0</v>
      </c>
      <c r="P3960" s="79">
        <v>0</v>
      </c>
      <c r="Q3960" s="79">
        <v>0</v>
      </c>
      <c r="R3960" s="79">
        <v>300</v>
      </c>
      <c r="S3960" t="s">
        <v>136</v>
      </c>
      <c r="T3960" t="s">
        <v>817</v>
      </c>
      <c r="U3960" t="s">
        <v>136</v>
      </c>
      <c r="V3960" t="s">
        <v>138</v>
      </c>
      <c r="W3960" t="s">
        <v>139</v>
      </c>
      <c r="X3960" t="s">
        <v>2024</v>
      </c>
      <c r="Z3960" t="s">
        <v>141</v>
      </c>
    </row>
    <row r="3961" spans="1:26">
      <c r="A3961" s="27">
        <v>45173</v>
      </c>
      <c r="B3961" t="s">
        <v>7937</v>
      </c>
      <c r="C3961" t="s">
        <v>8593</v>
      </c>
      <c r="D3961" s="79">
        <v>3827</v>
      </c>
      <c r="E3961" s="79" t="s">
        <v>5808</v>
      </c>
      <c r="F3961" t="s">
        <v>3120</v>
      </c>
      <c r="G3961" t="s">
        <v>933</v>
      </c>
      <c r="H3961" t="s">
        <v>134</v>
      </c>
      <c r="I3961" t="s">
        <v>134</v>
      </c>
      <c r="J3961" t="s">
        <v>135</v>
      </c>
      <c r="K3961" s="79">
        <v>1</v>
      </c>
      <c r="L3961" s="79">
        <v>300</v>
      </c>
      <c r="M3961" s="79">
        <v>300</v>
      </c>
      <c r="N3961" s="79">
        <v>0</v>
      </c>
      <c r="O3961" s="79">
        <v>0</v>
      </c>
      <c r="P3961" s="79">
        <v>0</v>
      </c>
      <c r="Q3961" s="79">
        <v>0</v>
      </c>
      <c r="R3961" s="79">
        <v>300</v>
      </c>
      <c r="S3961" t="s">
        <v>136</v>
      </c>
      <c r="T3961" t="s">
        <v>401</v>
      </c>
      <c r="U3961" t="s">
        <v>136</v>
      </c>
      <c r="V3961" t="s">
        <v>138</v>
      </c>
      <c r="W3961" t="s">
        <v>139</v>
      </c>
      <c r="X3961" t="s">
        <v>2024</v>
      </c>
      <c r="Z3961" t="s">
        <v>141</v>
      </c>
    </row>
    <row r="3962" spans="1:26">
      <c r="A3962" s="27">
        <v>45195</v>
      </c>
      <c r="B3962" t="s">
        <v>8041</v>
      </c>
      <c r="C3962" t="s">
        <v>8594</v>
      </c>
      <c r="D3962" s="79">
        <v>3738</v>
      </c>
      <c r="E3962" s="79" t="s">
        <v>5808</v>
      </c>
      <c r="F3962" t="s">
        <v>2067</v>
      </c>
      <c r="G3962" t="s">
        <v>4662</v>
      </c>
      <c r="H3962" t="s">
        <v>134</v>
      </c>
      <c r="I3962" t="s">
        <v>134</v>
      </c>
      <c r="J3962" t="s">
        <v>135</v>
      </c>
      <c r="K3962" s="79">
        <v>1</v>
      </c>
      <c r="L3962" s="79">
        <v>300</v>
      </c>
      <c r="M3962" s="79">
        <v>300</v>
      </c>
      <c r="N3962" s="79">
        <v>0</v>
      </c>
      <c r="O3962" s="79">
        <v>0</v>
      </c>
      <c r="P3962" s="79">
        <v>0</v>
      </c>
      <c r="Q3962" s="79">
        <v>0</v>
      </c>
      <c r="R3962" s="79">
        <v>300</v>
      </c>
      <c r="S3962" t="s">
        <v>136</v>
      </c>
      <c r="T3962" t="s">
        <v>401</v>
      </c>
      <c r="U3962" t="s">
        <v>136</v>
      </c>
      <c r="V3962" t="s">
        <v>138</v>
      </c>
      <c r="W3962" t="s">
        <v>139</v>
      </c>
      <c r="X3962" t="s">
        <v>2024</v>
      </c>
      <c r="Z3962" t="s">
        <v>141</v>
      </c>
    </row>
    <row r="3963" spans="1:26">
      <c r="A3963" s="27">
        <v>45199</v>
      </c>
      <c r="B3963" t="s">
        <v>8595</v>
      </c>
      <c r="C3963" t="s">
        <v>8596</v>
      </c>
      <c r="D3963" s="79">
        <v>3403</v>
      </c>
      <c r="E3963" s="79" t="s">
        <v>5808</v>
      </c>
      <c r="F3963" t="s">
        <v>2045</v>
      </c>
      <c r="G3963" t="s">
        <v>2512</v>
      </c>
      <c r="H3963" t="s">
        <v>134</v>
      </c>
      <c r="I3963" t="s">
        <v>134</v>
      </c>
      <c r="J3963" t="s">
        <v>135</v>
      </c>
      <c r="K3963" s="79">
        <v>1</v>
      </c>
      <c r="L3963" s="79">
        <v>300</v>
      </c>
      <c r="M3963" s="79">
        <v>300</v>
      </c>
      <c r="N3963" s="79">
        <v>0</v>
      </c>
      <c r="O3963" s="79">
        <v>0</v>
      </c>
      <c r="P3963" s="79">
        <v>0</v>
      </c>
      <c r="Q3963" s="79">
        <v>0</v>
      </c>
      <c r="R3963" s="79">
        <v>300</v>
      </c>
      <c r="S3963" t="s">
        <v>136</v>
      </c>
      <c r="T3963" t="s">
        <v>401</v>
      </c>
      <c r="U3963" t="s">
        <v>136</v>
      </c>
      <c r="V3963" t="s">
        <v>138</v>
      </c>
      <c r="W3963" t="s">
        <v>139</v>
      </c>
      <c r="X3963" t="s">
        <v>2024</v>
      </c>
      <c r="Z3963" t="s">
        <v>141</v>
      </c>
    </row>
    <row r="3964" spans="1:26">
      <c r="A3964" s="27">
        <v>45187</v>
      </c>
      <c r="B3964" t="s">
        <v>8002</v>
      </c>
      <c r="C3964" t="s">
        <v>8597</v>
      </c>
      <c r="D3964" s="79">
        <v>3310</v>
      </c>
      <c r="E3964" s="79" t="s">
        <v>5808</v>
      </c>
      <c r="F3964" t="s">
        <v>2045</v>
      </c>
      <c r="G3964" t="s">
        <v>2292</v>
      </c>
      <c r="H3964" t="s">
        <v>134</v>
      </c>
      <c r="I3964" t="s">
        <v>134</v>
      </c>
      <c r="J3964" t="s">
        <v>135</v>
      </c>
      <c r="K3964" s="79">
        <v>1</v>
      </c>
      <c r="L3964" s="79">
        <v>300</v>
      </c>
      <c r="M3964" s="79">
        <v>300</v>
      </c>
      <c r="N3964" s="79">
        <v>0</v>
      </c>
      <c r="O3964" s="79">
        <v>0</v>
      </c>
      <c r="P3964" s="79">
        <v>0</v>
      </c>
      <c r="Q3964" s="79">
        <v>0</v>
      </c>
      <c r="R3964" s="79">
        <v>300</v>
      </c>
      <c r="S3964" t="s">
        <v>136</v>
      </c>
      <c r="T3964" t="s">
        <v>401</v>
      </c>
      <c r="U3964" t="s">
        <v>136</v>
      </c>
      <c r="V3964" t="s">
        <v>138</v>
      </c>
      <c r="W3964" t="s">
        <v>139</v>
      </c>
      <c r="X3964" t="s">
        <v>2024</v>
      </c>
      <c r="Z3964" t="s">
        <v>141</v>
      </c>
    </row>
    <row r="3965" spans="1:26">
      <c r="A3965" s="27">
        <v>45192</v>
      </c>
      <c r="B3965" t="s">
        <v>8598</v>
      </c>
      <c r="C3965" t="s">
        <v>8599</v>
      </c>
      <c r="D3965" s="79">
        <v>3402</v>
      </c>
      <c r="E3965" s="79" t="s">
        <v>5808</v>
      </c>
      <c r="F3965" t="s">
        <v>2022</v>
      </c>
      <c r="G3965" t="s">
        <v>8600</v>
      </c>
      <c r="H3965" t="s">
        <v>134</v>
      </c>
      <c r="I3965" t="s">
        <v>134</v>
      </c>
      <c r="J3965" t="s">
        <v>135</v>
      </c>
      <c r="K3965" s="79">
        <v>1</v>
      </c>
      <c r="L3965" s="79">
        <v>300</v>
      </c>
      <c r="M3965" s="79">
        <v>300</v>
      </c>
      <c r="N3965" s="79">
        <v>0</v>
      </c>
      <c r="O3965" s="79">
        <v>0</v>
      </c>
      <c r="P3965" s="79">
        <v>0</v>
      </c>
      <c r="Q3965" s="79">
        <v>0</v>
      </c>
      <c r="R3965" s="79">
        <v>300</v>
      </c>
      <c r="S3965" t="s">
        <v>136</v>
      </c>
      <c r="T3965" t="s">
        <v>401</v>
      </c>
      <c r="U3965" t="s">
        <v>136</v>
      </c>
      <c r="V3965" t="s">
        <v>138</v>
      </c>
      <c r="W3965" t="s">
        <v>139</v>
      </c>
      <c r="X3965" t="s">
        <v>2024</v>
      </c>
      <c r="Z3965" t="s">
        <v>141</v>
      </c>
    </row>
    <row r="3966" spans="1:26">
      <c r="A3966" s="27">
        <v>45197</v>
      </c>
      <c r="B3966" t="s">
        <v>8057</v>
      </c>
      <c r="C3966" t="s">
        <v>8601</v>
      </c>
      <c r="D3966" s="79">
        <v>3352</v>
      </c>
      <c r="E3966" s="79" t="s">
        <v>5808</v>
      </c>
      <c r="F3966" t="s">
        <v>2221</v>
      </c>
      <c r="G3966" t="s">
        <v>4042</v>
      </c>
      <c r="H3966" t="s">
        <v>134</v>
      </c>
      <c r="I3966" t="s">
        <v>134</v>
      </c>
      <c r="J3966" t="s">
        <v>135</v>
      </c>
      <c r="K3966" s="79">
        <v>1</v>
      </c>
      <c r="L3966" s="79">
        <v>300</v>
      </c>
      <c r="M3966" s="79">
        <v>300</v>
      </c>
      <c r="N3966" s="79">
        <v>0</v>
      </c>
      <c r="O3966" s="79">
        <v>0</v>
      </c>
      <c r="P3966" s="79">
        <v>0</v>
      </c>
      <c r="Q3966" s="79">
        <v>0</v>
      </c>
      <c r="R3966" s="79">
        <v>300</v>
      </c>
      <c r="S3966" t="s">
        <v>136</v>
      </c>
      <c r="T3966" t="s">
        <v>401</v>
      </c>
      <c r="U3966" t="s">
        <v>136</v>
      </c>
      <c r="V3966" t="s">
        <v>138</v>
      </c>
      <c r="W3966" t="s">
        <v>139</v>
      </c>
      <c r="X3966" t="s">
        <v>2024</v>
      </c>
      <c r="Z3966" t="s">
        <v>141</v>
      </c>
    </row>
    <row r="3967" spans="1:26">
      <c r="A3967" s="27">
        <v>45174</v>
      </c>
      <c r="B3967" t="s">
        <v>7938</v>
      </c>
      <c r="C3967" t="s">
        <v>8602</v>
      </c>
      <c r="D3967" s="79">
        <v>3176</v>
      </c>
      <c r="E3967" s="79" t="s">
        <v>5808</v>
      </c>
      <c r="F3967" t="s">
        <v>2122</v>
      </c>
      <c r="G3967" t="s">
        <v>763</v>
      </c>
      <c r="H3967" t="s">
        <v>134</v>
      </c>
      <c r="I3967" t="s">
        <v>134</v>
      </c>
      <c r="J3967" t="s">
        <v>135</v>
      </c>
      <c r="K3967" s="79">
        <v>1</v>
      </c>
      <c r="L3967" s="79">
        <v>300</v>
      </c>
      <c r="M3967" s="79">
        <v>300</v>
      </c>
      <c r="N3967" s="79">
        <v>0</v>
      </c>
      <c r="O3967" s="79">
        <v>0</v>
      </c>
      <c r="P3967" s="79">
        <v>0</v>
      </c>
      <c r="Q3967" s="79">
        <v>0</v>
      </c>
      <c r="R3967" s="79">
        <v>300</v>
      </c>
      <c r="S3967" t="s">
        <v>136</v>
      </c>
      <c r="T3967" t="s">
        <v>401</v>
      </c>
      <c r="U3967" t="s">
        <v>136</v>
      </c>
      <c r="V3967" t="s">
        <v>138</v>
      </c>
      <c r="W3967" t="s">
        <v>139</v>
      </c>
      <c r="X3967" t="s">
        <v>2024</v>
      </c>
      <c r="Z3967" t="s">
        <v>141</v>
      </c>
    </row>
    <row r="3968" spans="1:26">
      <c r="A3968" s="27">
        <v>45170</v>
      </c>
      <c r="B3968" t="s">
        <v>7919</v>
      </c>
      <c r="C3968" t="s">
        <v>8603</v>
      </c>
      <c r="D3968" s="79">
        <v>3278</v>
      </c>
      <c r="E3968" s="79" t="s">
        <v>5808</v>
      </c>
      <c r="F3968" t="s">
        <v>2122</v>
      </c>
      <c r="G3968" t="s">
        <v>802</v>
      </c>
      <c r="H3968" t="s">
        <v>134</v>
      </c>
      <c r="I3968" t="s">
        <v>134</v>
      </c>
      <c r="J3968" t="s">
        <v>135</v>
      </c>
      <c r="K3968" s="79">
        <v>1</v>
      </c>
      <c r="L3968" s="79">
        <v>300</v>
      </c>
      <c r="M3968" s="79">
        <v>300</v>
      </c>
      <c r="N3968" s="79">
        <v>0</v>
      </c>
      <c r="O3968" s="79">
        <v>0</v>
      </c>
      <c r="P3968" s="79">
        <v>0</v>
      </c>
      <c r="Q3968" s="79">
        <v>0</v>
      </c>
      <c r="R3968" s="79">
        <v>300</v>
      </c>
      <c r="S3968" t="s">
        <v>136</v>
      </c>
      <c r="T3968" t="s">
        <v>401</v>
      </c>
      <c r="U3968" t="s">
        <v>136</v>
      </c>
      <c r="V3968" t="s">
        <v>138</v>
      </c>
      <c r="W3968" t="s">
        <v>139</v>
      </c>
      <c r="X3968" t="s">
        <v>2024</v>
      </c>
      <c r="Z3968" t="s">
        <v>141</v>
      </c>
    </row>
    <row r="3969" spans="1:26">
      <c r="A3969" s="27">
        <v>45192</v>
      </c>
      <c r="B3969" t="s">
        <v>8604</v>
      </c>
      <c r="C3969" t="s">
        <v>8605</v>
      </c>
      <c r="D3969" s="79">
        <v>3093</v>
      </c>
      <c r="E3969" s="79" t="s">
        <v>5808</v>
      </c>
      <c r="F3969" t="s">
        <v>2221</v>
      </c>
      <c r="G3969" t="s">
        <v>3256</v>
      </c>
      <c r="H3969" t="s">
        <v>134</v>
      </c>
      <c r="I3969" t="s">
        <v>134</v>
      </c>
      <c r="J3969" t="s">
        <v>135</v>
      </c>
      <c r="K3969" s="79">
        <v>1</v>
      </c>
      <c r="L3969" s="79">
        <v>300</v>
      </c>
      <c r="M3969" s="79">
        <v>300</v>
      </c>
      <c r="N3969" s="79">
        <v>0</v>
      </c>
      <c r="O3969" s="79">
        <v>0</v>
      </c>
      <c r="P3969" s="79">
        <v>0</v>
      </c>
      <c r="Q3969" s="79">
        <v>0</v>
      </c>
      <c r="R3969" s="79">
        <v>300</v>
      </c>
      <c r="S3969" t="s">
        <v>136</v>
      </c>
      <c r="T3969" t="s">
        <v>401</v>
      </c>
      <c r="U3969" t="s">
        <v>136</v>
      </c>
      <c r="V3969" t="s">
        <v>167</v>
      </c>
      <c r="W3969" t="s">
        <v>139</v>
      </c>
      <c r="X3969" t="s">
        <v>2024</v>
      </c>
      <c r="Z3969" t="s">
        <v>141</v>
      </c>
    </row>
    <row r="3970" spans="1:26">
      <c r="A3970" s="27">
        <v>45181</v>
      </c>
      <c r="B3970" t="s">
        <v>7973</v>
      </c>
      <c r="C3970" t="s">
        <v>8606</v>
      </c>
      <c r="D3970" s="79">
        <v>2697</v>
      </c>
      <c r="E3970" s="79" t="s">
        <v>5808</v>
      </c>
      <c r="F3970" t="s">
        <v>2417</v>
      </c>
      <c r="G3970" t="s">
        <v>8607</v>
      </c>
      <c r="H3970" t="s">
        <v>134</v>
      </c>
      <c r="I3970" t="s">
        <v>134</v>
      </c>
      <c r="J3970" t="s">
        <v>135</v>
      </c>
      <c r="K3970" s="79">
        <v>1</v>
      </c>
      <c r="L3970" s="79">
        <v>300</v>
      </c>
      <c r="M3970" s="79">
        <v>300</v>
      </c>
      <c r="N3970" s="79">
        <v>0</v>
      </c>
      <c r="O3970" s="79">
        <v>0</v>
      </c>
      <c r="P3970" s="79">
        <v>0</v>
      </c>
      <c r="Q3970" s="79">
        <v>0</v>
      </c>
      <c r="R3970" s="79">
        <v>300</v>
      </c>
      <c r="S3970" t="s">
        <v>136</v>
      </c>
      <c r="T3970" t="s">
        <v>401</v>
      </c>
      <c r="U3970" t="s">
        <v>136</v>
      </c>
      <c r="V3970" t="s">
        <v>138</v>
      </c>
      <c r="W3970" t="s">
        <v>139</v>
      </c>
      <c r="X3970" t="s">
        <v>2024</v>
      </c>
      <c r="Z3970" t="s">
        <v>141</v>
      </c>
    </row>
    <row r="3971" spans="1:26">
      <c r="A3971" s="27">
        <v>45174</v>
      </c>
      <c r="B3971" t="s">
        <v>8608</v>
      </c>
      <c r="C3971" t="s">
        <v>8609</v>
      </c>
      <c r="D3971" s="79">
        <v>2900</v>
      </c>
      <c r="E3971" s="79" t="s">
        <v>5808</v>
      </c>
      <c r="F3971" t="s">
        <v>2045</v>
      </c>
      <c r="G3971" t="s">
        <v>8610</v>
      </c>
      <c r="H3971" t="s">
        <v>134</v>
      </c>
      <c r="I3971" t="s">
        <v>134</v>
      </c>
      <c r="J3971" t="s">
        <v>135</v>
      </c>
      <c r="K3971" s="79">
        <v>1</v>
      </c>
      <c r="L3971" s="79">
        <v>300</v>
      </c>
      <c r="M3971" s="79">
        <v>300</v>
      </c>
      <c r="N3971" s="79">
        <v>0</v>
      </c>
      <c r="O3971" s="79">
        <v>0</v>
      </c>
      <c r="P3971" s="79">
        <v>0</v>
      </c>
      <c r="Q3971" s="79">
        <v>60</v>
      </c>
      <c r="R3971" s="79">
        <v>240</v>
      </c>
      <c r="S3971" t="s">
        <v>136</v>
      </c>
      <c r="T3971" t="s">
        <v>401</v>
      </c>
      <c r="U3971" t="s">
        <v>136</v>
      </c>
      <c r="V3971" t="s">
        <v>138</v>
      </c>
      <c r="W3971" t="s">
        <v>139</v>
      </c>
      <c r="X3971" t="s">
        <v>2024</v>
      </c>
      <c r="Z3971" t="s">
        <v>141</v>
      </c>
    </row>
    <row r="3972" spans="1:26">
      <c r="A3972" s="27">
        <v>45192</v>
      </c>
      <c r="B3972" t="s">
        <v>8020</v>
      </c>
      <c r="C3972" t="s">
        <v>8611</v>
      </c>
      <c r="D3972" s="79">
        <v>2837</v>
      </c>
      <c r="E3972" s="79" t="s">
        <v>5808</v>
      </c>
      <c r="F3972" t="s">
        <v>2417</v>
      </c>
      <c r="G3972" t="s">
        <v>2325</v>
      </c>
      <c r="H3972" t="s">
        <v>134</v>
      </c>
      <c r="I3972" t="s">
        <v>134</v>
      </c>
      <c r="J3972" t="s">
        <v>135</v>
      </c>
      <c r="K3972" s="79">
        <v>1</v>
      </c>
      <c r="L3972" s="79">
        <v>300</v>
      </c>
      <c r="M3972" s="79">
        <v>300</v>
      </c>
      <c r="N3972" s="79">
        <v>0</v>
      </c>
      <c r="O3972" s="79">
        <v>0</v>
      </c>
      <c r="P3972" s="79">
        <v>0</v>
      </c>
      <c r="Q3972" s="79">
        <v>0</v>
      </c>
      <c r="R3972" s="79">
        <v>300</v>
      </c>
      <c r="S3972" t="s">
        <v>136</v>
      </c>
      <c r="T3972" t="s">
        <v>2326</v>
      </c>
      <c r="U3972" t="s">
        <v>136</v>
      </c>
      <c r="V3972" t="s">
        <v>167</v>
      </c>
      <c r="W3972" t="s">
        <v>139</v>
      </c>
      <c r="X3972" t="s">
        <v>2024</v>
      </c>
      <c r="Z3972" t="s">
        <v>141</v>
      </c>
    </row>
    <row r="3973" spans="1:26">
      <c r="A3973" s="27">
        <v>45181</v>
      </c>
      <c r="B3973" t="s">
        <v>8612</v>
      </c>
      <c r="C3973" t="s">
        <v>8613</v>
      </c>
      <c r="D3973" s="79">
        <v>2713</v>
      </c>
      <c r="E3973" s="79" t="s">
        <v>5808</v>
      </c>
      <c r="F3973" t="s">
        <v>2045</v>
      </c>
      <c r="G3973" t="s">
        <v>8614</v>
      </c>
      <c r="H3973" t="s">
        <v>134</v>
      </c>
      <c r="I3973" t="s">
        <v>134</v>
      </c>
      <c r="J3973" t="s">
        <v>135</v>
      </c>
      <c r="K3973" s="79">
        <v>1</v>
      </c>
      <c r="L3973" s="79">
        <v>300</v>
      </c>
      <c r="M3973" s="79">
        <v>300</v>
      </c>
      <c r="N3973" s="79">
        <v>0</v>
      </c>
      <c r="O3973" s="79">
        <v>0</v>
      </c>
      <c r="P3973" s="79">
        <v>0</v>
      </c>
      <c r="Q3973" s="79">
        <v>0</v>
      </c>
      <c r="R3973" s="79">
        <v>300</v>
      </c>
      <c r="S3973" t="s">
        <v>136</v>
      </c>
      <c r="T3973" t="s">
        <v>956</v>
      </c>
      <c r="U3973" t="s">
        <v>136</v>
      </c>
      <c r="V3973" t="s">
        <v>138</v>
      </c>
      <c r="W3973" t="s">
        <v>139</v>
      </c>
      <c r="X3973" t="s">
        <v>2024</v>
      </c>
      <c r="Z3973" t="s">
        <v>141</v>
      </c>
    </row>
    <row r="3974" spans="1:26">
      <c r="A3974" s="27">
        <v>45194</v>
      </c>
      <c r="B3974" t="s">
        <v>8036</v>
      </c>
      <c r="C3974" t="s">
        <v>8615</v>
      </c>
      <c r="D3974" s="79">
        <v>2828</v>
      </c>
      <c r="E3974" s="79" t="s">
        <v>5808</v>
      </c>
      <c r="F3974" t="s">
        <v>2122</v>
      </c>
      <c r="G3974" t="s">
        <v>8616</v>
      </c>
      <c r="H3974" t="s">
        <v>134</v>
      </c>
      <c r="I3974" t="s">
        <v>134</v>
      </c>
      <c r="J3974" t="s">
        <v>135</v>
      </c>
      <c r="K3974" s="79">
        <v>1</v>
      </c>
      <c r="L3974" s="79">
        <v>300</v>
      </c>
      <c r="M3974" s="79">
        <v>300</v>
      </c>
      <c r="N3974" s="79">
        <v>0</v>
      </c>
      <c r="O3974" s="79">
        <v>0</v>
      </c>
      <c r="P3974" s="79">
        <v>0</v>
      </c>
      <c r="Q3974" s="79">
        <v>0</v>
      </c>
      <c r="R3974" s="79">
        <v>300</v>
      </c>
      <c r="S3974" t="s">
        <v>136</v>
      </c>
      <c r="T3974" t="s">
        <v>401</v>
      </c>
      <c r="U3974" t="s">
        <v>136</v>
      </c>
      <c r="V3974" t="s">
        <v>138</v>
      </c>
      <c r="W3974" t="s">
        <v>139</v>
      </c>
      <c r="X3974" t="s">
        <v>2024</v>
      </c>
      <c r="Z3974" t="s">
        <v>141</v>
      </c>
    </row>
    <row r="3975" spans="1:26">
      <c r="A3975" s="27">
        <v>45198</v>
      </c>
      <c r="B3975" t="s">
        <v>8065</v>
      </c>
      <c r="C3975" t="s">
        <v>8617</v>
      </c>
      <c r="D3975" s="79">
        <v>2291</v>
      </c>
      <c r="E3975" s="79" t="s">
        <v>5808</v>
      </c>
      <c r="F3975" t="s">
        <v>2221</v>
      </c>
      <c r="G3975" t="s">
        <v>2809</v>
      </c>
      <c r="H3975" t="s">
        <v>134</v>
      </c>
      <c r="I3975" t="s">
        <v>134</v>
      </c>
      <c r="J3975" t="s">
        <v>135</v>
      </c>
      <c r="K3975" s="79">
        <v>1</v>
      </c>
      <c r="L3975" s="79">
        <v>300</v>
      </c>
      <c r="M3975" s="79">
        <v>300</v>
      </c>
      <c r="N3975" s="79">
        <v>0</v>
      </c>
      <c r="O3975" s="79">
        <v>0</v>
      </c>
      <c r="P3975" s="79">
        <v>0</v>
      </c>
      <c r="Q3975" s="79">
        <v>0</v>
      </c>
      <c r="R3975" s="79">
        <v>300</v>
      </c>
      <c r="S3975" t="s">
        <v>136</v>
      </c>
      <c r="T3975" t="s">
        <v>1557</v>
      </c>
      <c r="U3975" t="s">
        <v>136</v>
      </c>
      <c r="V3975" t="s">
        <v>138</v>
      </c>
      <c r="W3975" t="s">
        <v>139</v>
      </c>
      <c r="X3975" t="s">
        <v>2024</v>
      </c>
      <c r="Z3975" t="s">
        <v>141</v>
      </c>
    </row>
    <row r="3976" spans="1:26">
      <c r="A3976" s="27">
        <v>45198</v>
      </c>
      <c r="B3976" t="s">
        <v>8062</v>
      </c>
      <c r="C3976" t="s">
        <v>8618</v>
      </c>
      <c r="D3976" s="79">
        <v>2416</v>
      </c>
      <c r="E3976" s="79" t="s">
        <v>5808</v>
      </c>
      <c r="F3976" t="s">
        <v>2221</v>
      </c>
      <c r="G3976" t="s">
        <v>2522</v>
      </c>
      <c r="H3976" t="s">
        <v>134</v>
      </c>
      <c r="I3976" t="s">
        <v>134</v>
      </c>
      <c r="J3976" t="s">
        <v>135</v>
      </c>
      <c r="K3976" s="79">
        <v>1</v>
      </c>
      <c r="L3976" s="79">
        <v>300</v>
      </c>
      <c r="M3976" s="79">
        <v>300</v>
      </c>
      <c r="N3976" s="79">
        <v>0</v>
      </c>
      <c r="O3976" s="79">
        <v>0</v>
      </c>
      <c r="P3976" s="79">
        <v>0</v>
      </c>
      <c r="Q3976" s="79">
        <v>0</v>
      </c>
      <c r="R3976" s="79">
        <v>300</v>
      </c>
      <c r="S3976" t="s">
        <v>136</v>
      </c>
      <c r="T3976" t="s">
        <v>474</v>
      </c>
      <c r="U3976" t="s">
        <v>136</v>
      </c>
      <c r="V3976" t="s">
        <v>138</v>
      </c>
      <c r="W3976" t="s">
        <v>139</v>
      </c>
      <c r="X3976" t="s">
        <v>2024</v>
      </c>
      <c r="Z3976" t="s">
        <v>141</v>
      </c>
    </row>
    <row r="3977" spans="1:26">
      <c r="A3977" s="27">
        <v>45178</v>
      </c>
      <c r="B3977" t="s">
        <v>7955</v>
      </c>
      <c r="C3977" t="s">
        <v>8619</v>
      </c>
      <c r="D3977" s="79">
        <v>2496</v>
      </c>
      <c r="E3977" s="79" t="s">
        <v>5808</v>
      </c>
      <c r="F3977" t="s">
        <v>2144</v>
      </c>
      <c r="G3977" t="s">
        <v>4157</v>
      </c>
      <c r="H3977" t="s">
        <v>134</v>
      </c>
      <c r="I3977" t="s">
        <v>134</v>
      </c>
      <c r="J3977" t="s">
        <v>135</v>
      </c>
      <c r="K3977" s="79">
        <v>1</v>
      </c>
      <c r="L3977" s="79">
        <v>300</v>
      </c>
      <c r="M3977" s="79">
        <v>300</v>
      </c>
      <c r="N3977" s="79">
        <v>0</v>
      </c>
      <c r="O3977" s="79">
        <v>0</v>
      </c>
      <c r="P3977" s="79">
        <v>0</v>
      </c>
      <c r="Q3977" s="79">
        <v>0</v>
      </c>
      <c r="R3977" s="79">
        <v>300</v>
      </c>
      <c r="S3977" t="s">
        <v>136</v>
      </c>
      <c r="T3977" t="s">
        <v>401</v>
      </c>
      <c r="U3977" t="s">
        <v>136</v>
      </c>
      <c r="V3977" t="s">
        <v>138</v>
      </c>
      <c r="W3977" t="s">
        <v>139</v>
      </c>
      <c r="X3977" t="s">
        <v>2024</v>
      </c>
      <c r="Z3977" t="s">
        <v>141</v>
      </c>
    </row>
    <row r="3978" spans="1:26">
      <c r="A3978" s="27">
        <v>45184</v>
      </c>
      <c r="B3978" t="s">
        <v>7990</v>
      </c>
      <c r="C3978" t="s">
        <v>8620</v>
      </c>
      <c r="D3978" s="79">
        <v>1406</v>
      </c>
      <c r="E3978" s="79" t="s">
        <v>5808</v>
      </c>
      <c r="F3978" t="s">
        <v>2144</v>
      </c>
      <c r="G3978" t="s">
        <v>4069</v>
      </c>
      <c r="H3978" t="s">
        <v>134</v>
      </c>
      <c r="I3978" t="s">
        <v>134</v>
      </c>
      <c r="J3978" t="s">
        <v>135</v>
      </c>
      <c r="K3978" s="79">
        <v>1</v>
      </c>
      <c r="L3978" s="79">
        <v>300</v>
      </c>
      <c r="M3978" s="79">
        <v>300</v>
      </c>
      <c r="N3978" s="79">
        <v>0</v>
      </c>
      <c r="O3978" s="79">
        <v>0</v>
      </c>
      <c r="P3978" s="79">
        <v>0</v>
      </c>
      <c r="Q3978" s="79">
        <v>0</v>
      </c>
      <c r="R3978" s="79">
        <v>300</v>
      </c>
      <c r="S3978" t="s">
        <v>136</v>
      </c>
      <c r="T3978" t="s">
        <v>401</v>
      </c>
      <c r="U3978" t="s">
        <v>136</v>
      </c>
      <c r="V3978" t="s">
        <v>138</v>
      </c>
      <c r="W3978" t="s">
        <v>139</v>
      </c>
      <c r="X3978" t="s">
        <v>2024</v>
      </c>
      <c r="Z3978" t="s">
        <v>141</v>
      </c>
    </row>
    <row r="3979" spans="1:26">
      <c r="A3979" s="27">
        <v>45173</v>
      </c>
      <c r="B3979" t="s">
        <v>7932</v>
      </c>
      <c r="C3979" t="s">
        <v>8104</v>
      </c>
      <c r="D3979" s="79">
        <v>1518</v>
      </c>
      <c r="E3979" s="79" t="s">
        <v>5808</v>
      </c>
      <c r="F3979" t="s">
        <v>2122</v>
      </c>
      <c r="G3979" t="s">
        <v>3676</v>
      </c>
      <c r="H3979" t="s">
        <v>134</v>
      </c>
      <c r="I3979" t="s">
        <v>134</v>
      </c>
      <c r="J3979" t="s">
        <v>135</v>
      </c>
      <c r="K3979" s="79">
        <v>1</v>
      </c>
      <c r="L3979" s="79">
        <v>300</v>
      </c>
      <c r="M3979" s="79">
        <v>300</v>
      </c>
      <c r="N3979" s="79">
        <v>0</v>
      </c>
      <c r="O3979" s="79">
        <v>0</v>
      </c>
      <c r="P3979" s="79">
        <v>0</v>
      </c>
      <c r="Q3979" s="79">
        <v>0</v>
      </c>
      <c r="R3979" s="79">
        <v>300</v>
      </c>
      <c r="S3979" t="s">
        <v>136</v>
      </c>
      <c r="T3979" t="s">
        <v>401</v>
      </c>
      <c r="U3979" t="s">
        <v>136</v>
      </c>
      <c r="V3979" t="s">
        <v>138</v>
      </c>
      <c r="W3979" t="s">
        <v>139</v>
      </c>
      <c r="X3979" t="s">
        <v>2024</v>
      </c>
      <c r="Z3979" t="s">
        <v>141</v>
      </c>
    </row>
    <row r="3980" spans="1:26">
      <c r="A3980" s="27">
        <v>45195</v>
      </c>
      <c r="B3980" t="s">
        <v>8621</v>
      </c>
      <c r="C3980" t="s">
        <v>8622</v>
      </c>
      <c r="D3980" s="79">
        <v>1508</v>
      </c>
      <c r="E3980" s="79" t="s">
        <v>5808</v>
      </c>
      <c r="F3980" t="s">
        <v>2045</v>
      </c>
      <c r="G3980" t="s">
        <v>8623</v>
      </c>
      <c r="H3980" t="s">
        <v>134</v>
      </c>
      <c r="I3980" t="s">
        <v>134</v>
      </c>
      <c r="J3980" t="s">
        <v>135</v>
      </c>
      <c r="K3980" s="79">
        <v>1</v>
      </c>
      <c r="L3980" s="79">
        <v>300</v>
      </c>
      <c r="M3980" s="79">
        <v>300</v>
      </c>
      <c r="N3980" s="79">
        <v>0</v>
      </c>
      <c r="O3980" s="79">
        <v>0</v>
      </c>
      <c r="P3980" s="79">
        <v>0</v>
      </c>
      <c r="Q3980" s="79">
        <v>0</v>
      </c>
      <c r="R3980" s="79">
        <v>300</v>
      </c>
      <c r="S3980" t="s">
        <v>136</v>
      </c>
      <c r="T3980" t="s">
        <v>401</v>
      </c>
      <c r="U3980" t="s">
        <v>136</v>
      </c>
      <c r="V3980" t="s">
        <v>138</v>
      </c>
      <c r="W3980" t="s">
        <v>139</v>
      </c>
      <c r="X3980" t="s">
        <v>2024</v>
      </c>
      <c r="Z3980" t="s">
        <v>141</v>
      </c>
    </row>
    <row r="3981" spans="1:26">
      <c r="A3981" s="27">
        <v>45184</v>
      </c>
      <c r="B3981" t="s">
        <v>7988</v>
      </c>
      <c r="C3981" t="s">
        <v>8624</v>
      </c>
      <c r="D3981" s="79">
        <v>1669</v>
      </c>
      <c r="E3981" s="79" t="s">
        <v>5808</v>
      </c>
      <c r="F3981" t="s">
        <v>3120</v>
      </c>
      <c r="G3981" t="s">
        <v>3248</v>
      </c>
      <c r="H3981" t="s">
        <v>134</v>
      </c>
      <c r="I3981" t="s">
        <v>134</v>
      </c>
      <c r="J3981" t="s">
        <v>135</v>
      </c>
      <c r="K3981" s="79">
        <v>1</v>
      </c>
      <c r="L3981" s="79">
        <v>300</v>
      </c>
      <c r="M3981" s="79">
        <v>300</v>
      </c>
      <c r="N3981" s="79">
        <v>0</v>
      </c>
      <c r="O3981" s="79">
        <v>0</v>
      </c>
      <c r="P3981" s="79">
        <v>0</v>
      </c>
      <c r="Q3981" s="79">
        <v>0</v>
      </c>
      <c r="R3981" s="79">
        <v>300</v>
      </c>
      <c r="S3981" t="s">
        <v>136</v>
      </c>
      <c r="T3981" t="s">
        <v>401</v>
      </c>
      <c r="U3981" t="s">
        <v>136</v>
      </c>
      <c r="V3981" t="s">
        <v>138</v>
      </c>
      <c r="W3981" t="s">
        <v>139</v>
      </c>
      <c r="X3981" t="s">
        <v>2024</v>
      </c>
      <c r="Z3981" t="s">
        <v>141</v>
      </c>
    </row>
    <row r="3982" spans="1:26">
      <c r="A3982" s="27">
        <v>45194</v>
      </c>
      <c r="B3982" t="s">
        <v>8032</v>
      </c>
      <c r="C3982" t="s">
        <v>8625</v>
      </c>
      <c r="D3982" s="79">
        <v>1881</v>
      </c>
      <c r="E3982" s="79" t="s">
        <v>5808</v>
      </c>
      <c r="F3982" t="s">
        <v>3120</v>
      </c>
      <c r="G3982" t="s">
        <v>2083</v>
      </c>
      <c r="H3982" t="s">
        <v>134</v>
      </c>
      <c r="I3982" t="s">
        <v>134</v>
      </c>
      <c r="J3982" t="s">
        <v>135</v>
      </c>
      <c r="K3982" s="79">
        <v>1</v>
      </c>
      <c r="L3982" s="79">
        <v>300</v>
      </c>
      <c r="M3982" s="79">
        <v>300</v>
      </c>
      <c r="N3982" s="79">
        <v>0</v>
      </c>
      <c r="O3982" s="79">
        <v>0</v>
      </c>
      <c r="P3982" s="79">
        <v>0</v>
      </c>
      <c r="Q3982" s="79">
        <v>0</v>
      </c>
      <c r="R3982" s="79">
        <v>300</v>
      </c>
      <c r="S3982" t="s">
        <v>136</v>
      </c>
      <c r="T3982" t="s">
        <v>401</v>
      </c>
      <c r="U3982" t="s">
        <v>136</v>
      </c>
      <c r="V3982" t="s">
        <v>138</v>
      </c>
      <c r="W3982" t="s">
        <v>139</v>
      </c>
      <c r="X3982" t="s">
        <v>2024</v>
      </c>
      <c r="Z3982" t="s">
        <v>141</v>
      </c>
    </row>
    <row r="3983" spans="1:26">
      <c r="A3983" s="27">
        <v>45184</v>
      </c>
      <c r="B3983" t="s">
        <v>8626</v>
      </c>
      <c r="C3983" t="s">
        <v>8627</v>
      </c>
      <c r="D3983" s="79">
        <v>1729</v>
      </c>
      <c r="E3983" s="79" t="s">
        <v>5808</v>
      </c>
      <c r="F3983" t="s">
        <v>2221</v>
      </c>
      <c r="G3983" t="s">
        <v>3489</v>
      </c>
      <c r="H3983" t="s">
        <v>134</v>
      </c>
      <c r="I3983" t="s">
        <v>134</v>
      </c>
      <c r="J3983" t="s">
        <v>135</v>
      </c>
      <c r="K3983" s="79">
        <v>1</v>
      </c>
      <c r="L3983" s="79">
        <v>300</v>
      </c>
      <c r="M3983" s="79">
        <v>300</v>
      </c>
      <c r="N3983" s="79">
        <v>0</v>
      </c>
      <c r="O3983" s="79">
        <v>0</v>
      </c>
      <c r="P3983" s="79">
        <v>0</v>
      </c>
      <c r="Q3983" s="79">
        <v>0</v>
      </c>
      <c r="R3983" s="79">
        <v>300</v>
      </c>
      <c r="S3983" t="s">
        <v>136</v>
      </c>
      <c r="T3983" t="s">
        <v>401</v>
      </c>
      <c r="U3983" t="s">
        <v>136</v>
      </c>
      <c r="V3983" t="s">
        <v>138</v>
      </c>
      <c r="W3983" t="s">
        <v>139</v>
      </c>
      <c r="X3983" t="s">
        <v>2024</v>
      </c>
      <c r="Z3983" t="s">
        <v>141</v>
      </c>
    </row>
    <row r="3984" spans="1:26">
      <c r="A3984" s="27">
        <v>45177</v>
      </c>
      <c r="B3984" t="s">
        <v>7951</v>
      </c>
      <c r="C3984" t="s">
        <v>8075</v>
      </c>
      <c r="D3984" s="79">
        <v>282</v>
      </c>
      <c r="E3984" s="79" t="s">
        <v>5808</v>
      </c>
      <c r="F3984" t="s">
        <v>3120</v>
      </c>
      <c r="G3984" t="s">
        <v>8076</v>
      </c>
      <c r="H3984" t="s">
        <v>134</v>
      </c>
      <c r="I3984" t="s">
        <v>134</v>
      </c>
      <c r="J3984" t="s">
        <v>135</v>
      </c>
      <c r="K3984" s="79">
        <v>1</v>
      </c>
      <c r="L3984" s="79">
        <v>300</v>
      </c>
      <c r="M3984" s="79">
        <v>300</v>
      </c>
      <c r="N3984" s="79">
        <v>0</v>
      </c>
      <c r="O3984" s="79">
        <v>0</v>
      </c>
      <c r="P3984" s="79">
        <v>0</v>
      </c>
      <c r="Q3984" s="79">
        <v>0</v>
      </c>
      <c r="R3984" s="79">
        <v>300</v>
      </c>
      <c r="S3984" t="s">
        <v>136</v>
      </c>
      <c r="T3984" t="s">
        <v>956</v>
      </c>
      <c r="U3984" t="s">
        <v>136</v>
      </c>
      <c r="V3984" t="s">
        <v>138</v>
      </c>
      <c r="W3984" t="s">
        <v>139</v>
      </c>
      <c r="X3984" t="s">
        <v>2024</v>
      </c>
      <c r="Z3984" t="s">
        <v>141</v>
      </c>
    </row>
    <row r="3985" spans="1:26">
      <c r="A3985" s="27">
        <v>45195</v>
      </c>
      <c r="B3985" t="s">
        <v>8628</v>
      </c>
      <c r="C3985" t="s">
        <v>8629</v>
      </c>
      <c r="D3985" s="79">
        <v>580</v>
      </c>
      <c r="E3985" s="79" t="s">
        <v>5808</v>
      </c>
      <c r="F3985" t="s">
        <v>2417</v>
      </c>
      <c r="G3985" t="s">
        <v>8630</v>
      </c>
      <c r="H3985" t="s">
        <v>134</v>
      </c>
      <c r="I3985" t="s">
        <v>134</v>
      </c>
      <c r="J3985" t="s">
        <v>135</v>
      </c>
      <c r="K3985" s="79">
        <v>1</v>
      </c>
      <c r="L3985" s="79">
        <v>300</v>
      </c>
      <c r="M3985" s="79">
        <v>300</v>
      </c>
      <c r="N3985" s="79">
        <v>0</v>
      </c>
      <c r="O3985" s="79">
        <v>0</v>
      </c>
      <c r="P3985" s="79">
        <v>0</v>
      </c>
      <c r="Q3985" s="79">
        <v>0</v>
      </c>
      <c r="R3985" s="79">
        <v>300</v>
      </c>
      <c r="S3985" t="s">
        <v>136</v>
      </c>
      <c r="T3985" t="s">
        <v>401</v>
      </c>
      <c r="U3985" t="s">
        <v>136</v>
      </c>
      <c r="V3985" t="s">
        <v>138</v>
      </c>
      <c r="W3985" t="s">
        <v>139</v>
      </c>
      <c r="X3985" t="s">
        <v>2024</v>
      </c>
      <c r="Z3985" t="s">
        <v>141</v>
      </c>
    </row>
    <row r="3986" spans="1:26">
      <c r="A3986" s="27">
        <v>45199</v>
      </c>
      <c r="B3986" t="s">
        <v>8070</v>
      </c>
      <c r="C3986" t="s">
        <v>8631</v>
      </c>
      <c r="D3986" s="79">
        <v>757</v>
      </c>
      <c r="E3986" s="79" t="s">
        <v>5808</v>
      </c>
      <c r="F3986" t="s">
        <v>2122</v>
      </c>
      <c r="G3986" t="s">
        <v>3452</v>
      </c>
      <c r="H3986" t="s">
        <v>134</v>
      </c>
      <c r="I3986" t="s">
        <v>134</v>
      </c>
      <c r="J3986" t="s">
        <v>135</v>
      </c>
      <c r="K3986" s="79">
        <v>1</v>
      </c>
      <c r="L3986" s="79">
        <v>300</v>
      </c>
      <c r="M3986" s="79">
        <v>300</v>
      </c>
      <c r="N3986" s="79">
        <v>0</v>
      </c>
      <c r="O3986" s="79">
        <v>0</v>
      </c>
      <c r="P3986" s="79">
        <v>0</v>
      </c>
      <c r="Q3986" s="79">
        <v>0</v>
      </c>
      <c r="R3986" s="79">
        <v>300</v>
      </c>
      <c r="S3986" t="s">
        <v>136</v>
      </c>
      <c r="T3986" t="s">
        <v>401</v>
      </c>
      <c r="U3986" t="s">
        <v>136</v>
      </c>
      <c r="V3986" t="s">
        <v>138</v>
      </c>
      <c r="W3986" t="s">
        <v>139</v>
      </c>
      <c r="X3986" t="s">
        <v>2024</v>
      </c>
      <c r="Z3986" t="s">
        <v>141</v>
      </c>
    </row>
    <row r="3987" spans="1:26">
      <c r="A3987" s="27">
        <v>45171</v>
      </c>
      <c r="B3987" t="s">
        <v>8632</v>
      </c>
      <c r="C3987" t="s">
        <v>8633</v>
      </c>
      <c r="D3987" s="79">
        <v>787</v>
      </c>
      <c r="E3987" s="79" t="s">
        <v>5808</v>
      </c>
      <c r="F3987" t="s">
        <v>2045</v>
      </c>
      <c r="G3987" t="s">
        <v>8634</v>
      </c>
      <c r="H3987" t="s">
        <v>134</v>
      </c>
      <c r="I3987" t="s">
        <v>134</v>
      </c>
      <c r="J3987" t="s">
        <v>135</v>
      </c>
      <c r="K3987" s="79">
        <v>1</v>
      </c>
      <c r="L3987" s="79">
        <v>300</v>
      </c>
      <c r="M3987" s="79">
        <v>300</v>
      </c>
      <c r="N3987" s="79">
        <v>0</v>
      </c>
      <c r="O3987" s="79">
        <v>0</v>
      </c>
      <c r="P3987" s="79">
        <v>0</v>
      </c>
      <c r="Q3987" s="79">
        <v>0</v>
      </c>
      <c r="R3987" s="79">
        <v>300</v>
      </c>
      <c r="S3987" t="s">
        <v>136</v>
      </c>
      <c r="T3987" t="s">
        <v>401</v>
      </c>
      <c r="U3987" t="s">
        <v>136</v>
      </c>
      <c r="V3987" t="s">
        <v>138</v>
      </c>
      <c r="W3987" t="s">
        <v>139</v>
      </c>
      <c r="X3987" t="s">
        <v>2024</v>
      </c>
      <c r="Z3987" t="s">
        <v>141</v>
      </c>
    </row>
    <row r="3988" spans="1:26">
      <c r="A3988" s="27">
        <v>45192</v>
      </c>
      <c r="B3988" t="s">
        <v>8021</v>
      </c>
      <c r="C3988" t="s">
        <v>8635</v>
      </c>
      <c r="D3988" s="79">
        <v>1160</v>
      </c>
      <c r="E3988" s="79" t="s">
        <v>5808</v>
      </c>
      <c r="F3988" t="s">
        <v>2022</v>
      </c>
      <c r="G3988" t="s">
        <v>8636</v>
      </c>
      <c r="H3988" t="s">
        <v>134</v>
      </c>
      <c r="I3988" t="s">
        <v>134</v>
      </c>
      <c r="J3988" t="s">
        <v>135</v>
      </c>
      <c r="K3988" s="79">
        <v>1</v>
      </c>
      <c r="L3988" s="79">
        <v>300</v>
      </c>
      <c r="M3988" s="79">
        <v>300</v>
      </c>
      <c r="N3988" s="79">
        <v>0</v>
      </c>
      <c r="O3988" s="79">
        <v>0</v>
      </c>
      <c r="P3988" s="79">
        <v>0</v>
      </c>
      <c r="Q3988" s="79">
        <v>0</v>
      </c>
      <c r="R3988" s="79">
        <v>300</v>
      </c>
      <c r="S3988" t="s">
        <v>136</v>
      </c>
      <c r="T3988" t="s">
        <v>401</v>
      </c>
      <c r="U3988" t="s">
        <v>136</v>
      </c>
      <c r="V3988" t="s">
        <v>138</v>
      </c>
      <c r="W3988" t="s">
        <v>139</v>
      </c>
      <c r="X3988" t="s">
        <v>2024</v>
      </c>
      <c r="Z3988" t="s">
        <v>141</v>
      </c>
    </row>
    <row r="3989" spans="1:26">
      <c r="A3989" s="27">
        <v>45175</v>
      </c>
      <c r="B3989" t="s">
        <v>7945</v>
      </c>
      <c r="C3989" t="s">
        <v>8637</v>
      </c>
      <c r="D3989" s="79">
        <v>1308</v>
      </c>
      <c r="E3989" s="79" t="s">
        <v>5808</v>
      </c>
      <c r="F3989" t="s">
        <v>8239</v>
      </c>
      <c r="G3989" t="s">
        <v>3092</v>
      </c>
      <c r="H3989" t="s">
        <v>134</v>
      </c>
      <c r="I3989" t="s">
        <v>134</v>
      </c>
      <c r="J3989" t="s">
        <v>135</v>
      </c>
      <c r="K3989" s="79">
        <v>1</v>
      </c>
      <c r="L3989" s="79">
        <v>300</v>
      </c>
      <c r="M3989" s="79">
        <v>300</v>
      </c>
      <c r="N3989" s="79">
        <v>0</v>
      </c>
      <c r="O3989" s="79">
        <v>0</v>
      </c>
      <c r="P3989" s="79">
        <v>0</v>
      </c>
      <c r="Q3989" s="79">
        <v>0</v>
      </c>
      <c r="R3989" s="79">
        <v>300</v>
      </c>
      <c r="S3989" t="s">
        <v>136</v>
      </c>
      <c r="T3989" t="s">
        <v>401</v>
      </c>
      <c r="U3989" t="s">
        <v>136</v>
      </c>
      <c r="V3989" t="s">
        <v>138</v>
      </c>
      <c r="W3989" t="s">
        <v>139</v>
      </c>
      <c r="X3989" t="s">
        <v>2024</v>
      </c>
      <c r="Z3989" t="s">
        <v>141</v>
      </c>
    </row>
    <row r="3990" spans="1:26">
      <c r="A3990" s="27">
        <v>45197</v>
      </c>
      <c r="B3990" t="s">
        <v>8638</v>
      </c>
      <c r="C3990" t="s">
        <v>8639</v>
      </c>
      <c r="D3990" s="79">
        <v>5995</v>
      </c>
      <c r="E3990" s="79" t="s">
        <v>5816</v>
      </c>
      <c r="F3990" t="s">
        <v>132</v>
      </c>
      <c r="G3990" t="s">
        <v>8640</v>
      </c>
      <c r="H3990" t="s">
        <v>134</v>
      </c>
      <c r="I3990" t="s">
        <v>134</v>
      </c>
      <c r="J3990" t="s">
        <v>135</v>
      </c>
      <c r="K3990" s="79">
        <v>1</v>
      </c>
      <c r="L3990" s="79">
        <v>300</v>
      </c>
      <c r="M3990" s="79">
        <v>300</v>
      </c>
      <c r="N3990" s="79">
        <v>0</v>
      </c>
      <c r="O3990" s="79">
        <v>0</v>
      </c>
      <c r="P3990" s="79">
        <v>0</v>
      </c>
      <c r="Q3990" s="79">
        <v>0</v>
      </c>
      <c r="R3990" s="79">
        <v>300</v>
      </c>
      <c r="S3990" t="s">
        <v>136</v>
      </c>
      <c r="T3990" t="s">
        <v>137</v>
      </c>
      <c r="U3990" t="s">
        <v>136</v>
      </c>
      <c r="V3990" t="s">
        <v>138</v>
      </c>
      <c r="W3990" t="s">
        <v>139</v>
      </c>
      <c r="X3990" t="s">
        <v>930</v>
      </c>
      <c r="Z3990" t="s">
        <v>141</v>
      </c>
    </row>
    <row r="3991" spans="1:26">
      <c r="A3991" s="27">
        <v>45185</v>
      </c>
      <c r="B3991" t="s">
        <v>8072</v>
      </c>
      <c r="C3991" t="s">
        <v>8641</v>
      </c>
      <c r="D3991" s="79">
        <v>5721</v>
      </c>
      <c r="E3991" s="79" t="s">
        <v>5816</v>
      </c>
      <c r="F3991" t="s">
        <v>132</v>
      </c>
      <c r="G3991" t="s">
        <v>8074</v>
      </c>
      <c r="H3991" t="s">
        <v>134</v>
      </c>
      <c r="I3991" t="s">
        <v>134</v>
      </c>
      <c r="J3991" t="s">
        <v>135</v>
      </c>
      <c r="S3991" t="s">
        <v>136</v>
      </c>
      <c r="T3991" t="s">
        <v>401</v>
      </c>
      <c r="U3991" t="s">
        <v>136</v>
      </c>
      <c r="V3991" t="s">
        <v>138</v>
      </c>
      <c r="W3991" t="s">
        <v>139</v>
      </c>
      <c r="X3991" t="s">
        <v>140</v>
      </c>
      <c r="Y3991" s="79">
        <v>1</v>
      </c>
      <c r="Z3991" t="s">
        <v>5818</v>
      </c>
    </row>
    <row r="3992" spans="1:26">
      <c r="A3992" s="27">
        <v>45185</v>
      </c>
      <c r="B3992" t="s">
        <v>8072</v>
      </c>
      <c r="C3992" t="s">
        <v>8642</v>
      </c>
      <c r="D3992" s="79">
        <v>5721</v>
      </c>
      <c r="E3992" s="79" t="s">
        <v>5816</v>
      </c>
      <c r="F3992" t="s">
        <v>132</v>
      </c>
      <c r="G3992" t="s">
        <v>8074</v>
      </c>
      <c r="H3992" t="s">
        <v>134</v>
      </c>
      <c r="I3992" t="s">
        <v>134</v>
      </c>
      <c r="J3992" t="s">
        <v>135</v>
      </c>
      <c r="S3992" t="s">
        <v>136</v>
      </c>
      <c r="T3992" t="s">
        <v>401</v>
      </c>
      <c r="U3992" t="s">
        <v>136</v>
      </c>
      <c r="V3992" t="s">
        <v>138</v>
      </c>
      <c r="W3992" t="s">
        <v>139</v>
      </c>
      <c r="X3992" t="s">
        <v>140</v>
      </c>
      <c r="Y3992" s="79">
        <v>1</v>
      </c>
      <c r="Z3992" t="s">
        <v>5818</v>
      </c>
    </row>
    <row r="3993" spans="1:26">
      <c r="A3993" s="27">
        <v>45189</v>
      </c>
      <c r="B3993" t="s">
        <v>8643</v>
      </c>
      <c r="C3993" t="s">
        <v>8644</v>
      </c>
      <c r="D3993" s="79">
        <v>5829</v>
      </c>
      <c r="E3993" s="79" t="s">
        <v>5816</v>
      </c>
      <c r="F3993" t="s">
        <v>132</v>
      </c>
      <c r="G3993" t="s">
        <v>8645</v>
      </c>
      <c r="H3993" t="s">
        <v>134</v>
      </c>
      <c r="I3993" t="s">
        <v>134</v>
      </c>
      <c r="J3993" t="s">
        <v>135</v>
      </c>
      <c r="S3993" t="s">
        <v>136</v>
      </c>
      <c r="T3993" t="s">
        <v>389</v>
      </c>
      <c r="U3993" t="s">
        <v>136</v>
      </c>
      <c r="V3993" t="s">
        <v>138</v>
      </c>
      <c r="W3993" t="s">
        <v>139</v>
      </c>
      <c r="Y3993" s="79">
        <v>1</v>
      </c>
      <c r="Z3993" t="s">
        <v>5818</v>
      </c>
    </row>
    <row r="3994" spans="1:26">
      <c r="A3994" s="27">
        <v>45176</v>
      </c>
      <c r="B3994" t="s">
        <v>8646</v>
      </c>
      <c r="C3994" t="s">
        <v>8647</v>
      </c>
      <c r="D3994" s="79">
        <v>5705</v>
      </c>
      <c r="E3994" s="79" t="s">
        <v>5816</v>
      </c>
      <c r="F3994" t="s">
        <v>132</v>
      </c>
      <c r="G3994" t="s">
        <v>8648</v>
      </c>
      <c r="H3994" t="s">
        <v>134</v>
      </c>
      <c r="I3994" t="s">
        <v>134</v>
      </c>
      <c r="J3994" t="s">
        <v>135</v>
      </c>
      <c r="K3994" s="79">
        <v>1</v>
      </c>
      <c r="L3994" s="79">
        <v>300</v>
      </c>
      <c r="M3994" s="79">
        <v>300</v>
      </c>
      <c r="N3994" s="79">
        <v>0</v>
      </c>
      <c r="O3994" s="79">
        <v>0</v>
      </c>
      <c r="P3994" s="79">
        <v>0</v>
      </c>
      <c r="Q3994" s="79">
        <v>0</v>
      </c>
      <c r="R3994" s="79">
        <v>300</v>
      </c>
      <c r="S3994" t="s">
        <v>136</v>
      </c>
      <c r="T3994" t="s">
        <v>956</v>
      </c>
      <c r="U3994" t="s">
        <v>136</v>
      </c>
      <c r="V3994" t="s">
        <v>138</v>
      </c>
      <c r="W3994" t="s">
        <v>139</v>
      </c>
      <c r="X3994" t="s">
        <v>140</v>
      </c>
      <c r="Z3994" t="s">
        <v>141</v>
      </c>
    </row>
    <row r="3995" spans="1:26">
      <c r="A3995" s="27">
        <v>45176</v>
      </c>
      <c r="B3995" t="s">
        <v>8646</v>
      </c>
      <c r="C3995" t="s">
        <v>8649</v>
      </c>
      <c r="D3995" s="79">
        <v>5705</v>
      </c>
      <c r="E3995" s="79" t="s">
        <v>5816</v>
      </c>
      <c r="F3995" t="s">
        <v>132</v>
      </c>
      <c r="G3995" t="s">
        <v>8648</v>
      </c>
      <c r="H3995" t="s">
        <v>134</v>
      </c>
      <c r="I3995" t="s">
        <v>134</v>
      </c>
      <c r="J3995" t="s">
        <v>135</v>
      </c>
      <c r="K3995" s="79">
        <v>1</v>
      </c>
      <c r="L3995" s="79">
        <v>300</v>
      </c>
      <c r="M3995" s="79">
        <v>300</v>
      </c>
      <c r="N3995" s="79">
        <v>0</v>
      </c>
      <c r="O3995" s="79">
        <v>0</v>
      </c>
      <c r="P3995" s="79">
        <v>0</v>
      </c>
      <c r="Q3995" s="79">
        <v>0</v>
      </c>
      <c r="R3995" s="79">
        <v>300</v>
      </c>
      <c r="S3995" t="s">
        <v>136</v>
      </c>
      <c r="T3995" t="s">
        <v>956</v>
      </c>
      <c r="U3995" t="s">
        <v>136</v>
      </c>
      <c r="V3995" t="s">
        <v>138</v>
      </c>
      <c r="W3995" t="s">
        <v>139</v>
      </c>
      <c r="X3995" t="s">
        <v>140</v>
      </c>
      <c r="Z3995" t="s">
        <v>141</v>
      </c>
    </row>
    <row r="3996" spans="1:26">
      <c r="A3996" s="27">
        <v>45184</v>
      </c>
      <c r="B3996" t="s">
        <v>8650</v>
      </c>
      <c r="C3996" t="s">
        <v>8651</v>
      </c>
      <c r="D3996" s="79">
        <v>5852</v>
      </c>
      <c r="E3996" s="79" t="s">
        <v>5816</v>
      </c>
      <c r="F3996" t="s">
        <v>132</v>
      </c>
      <c r="G3996" t="s">
        <v>8652</v>
      </c>
      <c r="H3996" t="s">
        <v>134</v>
      </c>
      <c r="I3996" t="s">
        <v>134</v>
      </c>
      <c r="J3996" t="s">
        <v>135</v>
      </c>
      <c r="S3996" t="s">
        <v>136</v>
      </c>
      <c r="T3996" t="s">
        <v>137</v>
      </c>
      <c r="U3996" t="s">
        <v>136</v>
      </c>
      <c r="V3996" t="s">
        <v>138</v>
      </c>
      <c r="W3996" t="s">
        <v>139</v>
      </c>
      <c r="X3996" t="s">
        <v>930</v>
      </c>
      <c r="Y3996" s="79">
        <v>1</v>
      </c>
      <c r="Z3996" t="s">
        <v>5818</v>
      </c>
    </row>
    <row r="3997" spans="1:26">
      <c r="A3997" s="27">
        <v>45182</v>
      </c>
      <c r="B3997" t="s">
        <v>8653</v>
      </c>
      <c r="C3997" t="s">
        <v>8654</v>
      </c>
      <c r="D3997" s="79">
        <v>5763</v>
      </c>
      <c r="E3997" s="79" t="s">
        <v>5816</v>
      </c>
      <c r="F3997" t="s">
        <v>132</v>
      </c>
      <c r="G3997" t="s">
        <v>8330</v>
      </c>
      <c r="H3997" t="s">
        <v>134</v>
      </c>
      <c r="I3997" t="s">
        <v>134</v>
      </c>
      <c r="J3997" t="s">
        <v>135</v>
      </c>
      <c r="K3997" s="79">
        <v>1</v>
      </c>
      <c r="L3997" s="79">
        <v>300</v>
      </c>
      <c r="M3997" s="79">
        <v>300</v>
      </c>
      <c r="N3997" s="79">
        <v>0</v>
      </c>
      <c r="O3997" s="79">
        <v>0</v>
      </c>
      <c r="P3997" s="79">
        <v>0</v>
      </c>
      <c r="Q3997" s="79">
        <v>0</v>
      </c>
      <c r="R3997" s="79">
        <v>300</v>
      </c>
      <c r="S3997" t="s">
        <v>136</v>
      </c>
      <c r="T3997" t="s">
        <v>401</v>
      </c>
      <c r="U3997" t="s">
        <v>136</v>
      </c>
      <c r="V3997" t="s">
        <v>138</v>
      </c>
      <c r="W3997" t="s">
        <v>139</v>
      </c>
      <c r="X3997" t="s">
        <v>140</v>
      </c>
      <c r="Z3997" t="s">
        <v>141</v>
      </c>
    </row>
    <row r="3998" spans="1:26">
      <c r="A3998" s="27">
        <v>45182</v>
      </c>
      <c r="B3998" t="s">
        <v>8653</v>
      </c>
      <c r="C3998" t="s">
        <v>8655</v>
      </c>
      <c r="D3998" s="79">
        <v>5763</v>
      </c>
      <c r="E3998" s="79" t="s">
        <v>5816</v>
      </c>
      <c r="F3998" t="s">
        <v>132</v>
      </c>
      <c r="G3998" t="s">
        <v>8330</v>
      </c>
      <c r="H3998" t="s">
        <v>134</v>
      </c>
      <c r="I3998" t="s">
        <v>134</v>
      </c>
      <c r="J3998" t="s">
        <v>135</v>
      </c>
      <c r="K3998" s="79">
        <v>1</v>
      </c>
      <c r="L3998" s="79">
        <v>300</v>
      </c>
      <c r="M3998" s="79">
        <v>300</v>
      </c>
      <c r="N3998" s="79">
        <v>0</v>
      </c>
      <c r="O3998" s="79">
        <v>0</v>
      </c>
      <c r="P3998" s="79">
        <v>0</v>
      </c>
      <c r="Q3998" s="79">
        <v>0</v>
      </c>
      <c r="R3998" s="79">
        <v>300</v>
      </c>
      <c r="S3998" t="s">
        <v>136</v>
      </c>
      <c r="T3998" t="s">
        <v>401</v>
      </c>
      <c r="U3998" t="s">
        <v>136</v>
      </c>
      <c r="V3998" t="s">
        <v>138</v>
      </c>
      <c r="W3998" t="s">
        <v>139</v>
      </c>
      <c r="X3998" t="s">
        <v>140</v>
      </c>
      <c r="Z3998" t="s">
        <v>141</v>
      </c>
    </row>
    <row r="3999" spans="1:26">
      <c r="A3999" s="27">
        <v>45183</v>
      </c>
      <c r="B3999" t="s">
        <v>8656</v>
      </c>
      <c r="C3999" t="s">
        <v>8657</v>
      </c>
      <c r="D3999" s="79">
        <v>5822</v>
      </c>
      <c r="E3999" s="79" t="s">
        <v>5816</v>
      </c>
      <c r="F3999" t="s">
        <v>132</v>
      </c>
      <c r="G3999" t="s">
        <v>8352</v>
      </c>
      <c r="H3999" t="s">
        <v>134</v>
      </c>
      <c r="I3999" t="s">
        <v>134</v>
      </c>
      <c r="J3999" t="s">
        <v>135</v>
      </c>
      <c r="K3999" s="79">
        <v>1</v>
      </c>
      <c r="L3999" s="79">
        <v>300</v>
      </c>
      <c r="M3999" s="79">
        <v>300</v>
      </c>
      <c r="N3999" s="79">
        <v>0</v>
      </c>
      <c r="O3999" s="79">
        <v>0</v>
      </c>
      <c r="P3999" s="79">
        <v>0</v>
      </c>
      <c r="Q3999" s="79">
        <v>0</v>
      </c>
      <c r="R3999" s="79">
        <v>300</v>
      </c>
      <c r="S3999" t="s">
        <v>136</v>
      </c>
      <c r="T3999" t="s">
        <v>956</v>
      </c>
      <c r="U3999" t="s">
        <v>136</v>
      </c>
      <c r="V3999" t="s">
        <v>138</v>
      </c>
      <c r="W3999" t="s">
        <v>139</v>
      </c>
      <c r="X3999" t="s">
        <v>140</v>
      </c>
      <c r="Z3999" t="s">
        <v>141</v>
      </c>
    </row>
    <row r="4000" spans="1:26">
      <c r="A4000" s="27">
        <v>45183</v>
      </c>
      <c r="B4000" t="s">
        <v>8656</v>
      </c>
      <c r="C4000" t="s">
        <v>8658</v>
      </c>
      <c r="D4000" s="79">
        <v>5822</v>
      </c>
      <c r="E4000" s="79" t="s">
        <v>5816</v>
      </c>
      <c r="F4000" t="s">
        <v>132</v>
      </c>
      <c r="G4000" t="s">
        <v>8352</v>
      </c>
      <c r="H4000" t="s">
        <v>134</v>
      </c>
      <c r="I4000" t="s">
        <v>134</v>
      </c>
      <c r="J4000" t="s">
        <v>135</v>
      </c>
      <c r="K4000" s="79">
        <v>1</v>
      </c>
      <c r="L4000" s="79">
        <v>300</v>
      </c>
      <c r="M4000" s="79">
        <v>300</v>
      </c>
      <c r="N4000" s="79">
        <v>0</v>
      </c>
      <c r="O4000" s="79">
        <v>0</v>
      </c>
      <c r="P4000" s="79">
        <v>0</v>
      </c>
      <c r="Q4000" s="79">
        <v>0</v>
      </c>
      <c r="R4000" s="79">
        <v>300</v>
      </c>
      <c r="S4000" t="s">
        <v>136</v>
      </c>
      <c r="T4000" t="s">
        <v>956</v>
      </c>
      <c r="U4000" t="s">
        <v>136</v>
      </c>
      <c r="V4000" t="s">
        <v>138</v>
      </c>
      <c r="W4000" t="s">
        <v>139</v>
      </c>
      <c r="X4000" t="s">
        <v>140</v>
      </c>
      <c r="Z4000" t="s">
        <v>141</v>
      </c>
    </row>
    <row r="4001" spans="1:26">
      <c r="A4001" s="27">
        <v>45186</v>
      </c>
      <c r="B4001" t="s">
        <v>8659</v>
      </c>
      <c r="C4001" t="s">
        <v>8660</v>
      </c>
      <c r="D4001" s="79">
        <v>5728</v>
      </c>
      <c r="E4001" s="79" t="s">
        <v>5816</v>
      </c>
      <c r="F4001" t="s">
        <v>132</v>
      </c>
      <c r="G4001" t="s">
        <v>8661</v>
      </c>
      <c r="H4001" t="s">
        <v>134</v>
      </c>
      <c r="I4001" t="s">
        <v>134</v>
      </c>
      <c r="J4001" t="s">
        <v>135</v>
      </c>
      <c r="K4001" s="79">
        <v>1</v>
      </c>
      <c r="L4001" s="79">
        <v>300</v>
      </c>
      <c r="M4001" s="79">
        <v>300</v>
      </c>
      <c r="N4001" s="79">
        <v>0</v>
      </c>
      <c r="O4001" s="79">
        <v>0</v>
      </c>
      <c r="P4001" s="79">
        <v>0</v>
      </c>
      <c r="Q4001" s="79">
        <v>0</v>
      </c>
      <c r="R4001" s="79">
        <v>300</v>
      </c>
      <c r="S4001" t="s">
        <v>136</v>
      </c>
      <c r="T4001" t="s">
        <v>137</v>
      </c>
      <c r="U4001" t="s">
        <v>136</v>
      </c>
      <c r="V4001" t="s">
        <v>138</v>
      </c>
      <c r="W4001" t="s">
        <v>139</v>
      </c>
      <c r="X4001" t="s">
        <v>140</v>
      </c>
      <c r="Z4001" t="s">
        <v>141</v>
      </c>
    </row>
    <row r="4002" spans="1:26">
      <c r="A4002" s="27">
        <v>45186</v>
      </c>
      <c r="B4002" t="s">
        <v>8659</v>
      </c>
      <c r="C4002" t="s">
        <v>8662</v>
      </c>
      <c r="D4002" s="79">
        <v>5728</v>
      </c>
      <c r="E4002" s="79" t="s">
        <v>5816</v>
      </c>
      <c r="F4002" t="s">
        <v>132</v>
      </c>
      <c r="G4002" t="s">
        <v>8661</v>
      </c>
      <c r="H4002" t="s">
        <v>134</v>
      </c>
      <c r="I4002" t="s">
        <v>134</v>
      </c>
      <c r="J4002" t="s">
        <v>135</v>
      </c>
      <c r="K4002" s="79">
        <v>1</v>
      </c>
      <c r="L4002" s="79">
        <v>300</v>
      </c>
      <c r="M4002" s="79">
        <v>300</v>
      </c>
      <c r="N4002" s="79">
        <v>0</v>
      </c>
      <c r="O4002" s="79">
        <v>0</v>
      </c>
      <c r="P4002" s="79">
        <v>0</v>
      </c>
      <c r="Q4002" s="79">
        <v>0</v>
      </c>
      <c r="R4002" s="79">
        <v>300</v>
      </c>
      <c r="S4002" t="s">
        <v>136</v>
      </c>
      <c r="T4002" t="s">
        <v>137</v>
      </c>
      <c r="U4002" t="s">
        <v>136</v>
      </c>
      <c r="V4002" t="s">
        <v>138</v>
      </c>
      <c r="W4002" t="s">
        <v>139</v>
      </c>
      <c r="X4002" t="s">
        <v>140</v>
      </c>
      <c r="Z4002" t="s">
        <v>141</v>
      </c>
    </row>
    <row r="4003" spans="1:26">
      <c r="A4003" s="27">
        <v>45186</v>
      </c>
      <c r="B4003" t="s">
        <v>8659</v>
      </c>
      <c r="C4003" t="s">
        <v>8663</v>
      </c>
      <c r="D4003" s="79">
        <v>5728</v>
      </c>
      <c r="E4003" s="79" t="s">
        <v>5816</v>
      </c>
      <c r="F4003" t="s">
        <v>132</v>
      </c>
      <c r="G4003" t="s">
        <v>8661</v>
      </c>
      <c r="H4003" t="s">
        <v>134</v>
      </c>
      <c r="I4003" t="s">
        <v>134</v>
      </c>
      <c r="J4003" t="s">
        <v>135</v>
      </c>
      <c r="K4003" s="79">
        <v>1</v>
      </c>
      <c r="L4003" s="79">
        <v>300</v>
      </c>
      <c r="M4003" s="79">
        <v>300</v>
      </c>
      <c r="N4003" s="79">
        <v>0</v>
      </c>
      <c r="O4003" s="79">
        <v>0</v>
      </c>
      <c r="P4003" s="79">
        <v>0</v>
      </c>
      <c r="Q4003" s="79">
        <v>0</v>
      </c>
      <c r="R4003" s="79">
        <v>300</v>
      </c>
      <c r="S4003" t="s">
        <v>136</v>
      </c>
      <c r="T4003" t="s">
        <v>137</v>
      </c>
      <c r="U4003" t="s">
        <v>136</v>
      </c>
      <c r="V4003" t="s">
        <v>138</v>
      </c>
      <c r="W4003" t="s">
        <v>139</v>
      </c>
      <c r="X4003" t="s">
        <v>140</v>
      </c>
      <c r="Z4003" t="s">
        <v>141</v>
      </c>
    </row>
    <row r="4004" spans="1:26">
      <c r="A4004" s="27">
        <v>45186</v>
      </c>
      <c r="B4004" t="s">
        <v>8659</v>
      </c>
      <c r="C4004" t="s">
        <v>8664</v>
      </c>
      <c r="D4004" s="79">
        <v>5728</v>
      </c>
      <c r="E4004" s="79" t="s">
        <v>5816</v>
      </c>
      <c r="F4004" t="s">
        <v>132</v>
      </c>
      <c r="G4004" t="s">
        <v>8661</v>
      </c>
      <c r="H4004" t="s">
        <v>134</v>
      </c>
      <c r="I4004" t="s">
        <v>134</v>
      </c>
      <c r="J4004" t="s">
        <v>135</v>
      </c>
      <c r="K4004" s="79">
        <v>1</v>
      </c>
      <c r="L4004" s="79">
        <v>300</v>
      </c>
      <c r="M4004" s="79">
        <v>300</v>
      </c>
      <c r="N4004" s="79">
        <v>0</v>
      </c>
      <c r="O4004" s="79">
        <v>0</v>
      </c>
      <c r="P4004" s="79">
        <v>0</v>
      </c>
      <c r="Q4004" s="79">
        <v>0</v>
      </c>
      <c r="R4004" s="79">
        <v>300</v>
      </c>
      <c r="S4004" t="s">
        <v>136</v>
      </c>
      <c r="T4004" t="s">
        <v>137</v>
      </c>
      <c r="U4004" t="s">
        <v>136</v>
      </c>
      <c r="V4004" t="s">
        <v>138</v>
      </c>
      <c r="W4004" t="s">
        <v>139</v>
      </c>
      <c r="X4004" t="s">
        <v>168</v>
      </c>
      <c r="Z4004" t="s">
        <v>141</v>
      </c>
    </row>
    <row r="4005" spans="1:26">
      <c r="A4005" s="27">
        <v>45171</v>
      </c>
      <c r="B4005" t="s">
        <v>7926</v>
      </c>
      <c r="C4005" t="s">
        <v>8665</v>
      </c>
      <c r="D4005" s="79">
        <v>114</v>
      </c>
      <c r="E4005" s="79" t="s">
        <v>5808</v>
      </c>
      <c r="F4005" t="s">
        <v>2144</v>
      </c>
      <c r="G4005" t="s">
        <v>8666</v>
      </c>
      <c r="H4005" t="s">
        <v>134</v>
      </c>
      <c r="I4005" t="s">
        <v>134</v>
      </c>
      <c r="J4005" t="s">
        <v>135</v>
      </c>
      <c r="K4005" s="79">
        <v>1</v>
      </c>
      <c r="L4005" s="79">
        <v>300</v>
      </c>
      <c r="M4005" s="79">
        <v>300</v>
      </c>
      <c r="N4005" s="79">
        <v>0</v>
      </c>
      <c r="O4005" s="79">
        <v>0</v>
      </c>
      <c r="P4005" s="79">
        <v>0</v>
      </c>
      <c r="Q4005" s="79">
        <v>0</v>
      </c>
      <c r="R4005" s="79">
        <v>300</v>
      </c>
      <c r="S4005" t="s">
        <v>136</v>
      </c>
      <c r="T4005" t="s">
        <v>401</v>
      </c>
      <c r="U4005" t="s">
        <v>136</v>
      </c>
      <c r="V4005" t="s">
        <v>138</v>
      </c>
      <c r="W4005" t="s">
        <v>139</v>
      </c>
      <c r="X4005" t="s">
        <v>2024</v>
      </c>
      <c r="Z4005" t="s">
        <v>141</v>
      </c>
    </row>
    <row r="4006" spans="1:26">
      <c r="A4006" s="27">
        <v>45189</v>
      </c>
      <c r="B4006" t="s">
        <v>8010</v>
      </c>
      <c r="C4006" t="s">
        <v>8667</v>
      </c>
      <c r="D4006" s="79">
        <v>31</v>
      </c>
      <c r="E4006" s="79" t="s">
        <v>5808</v>
      </c>
      <c r="F4006" t="s">
        <v>2221</v>
      </c>
      <c r="G4006" t="s">
        <v>8668</v>
      </c>
      <c r="H4006" t="s">
        <v>134</v>
      </c>
      <c r="I4006" t="s">
        <v>134</v>
      </c>
      <c r="J4006" t="s">
        <v>135</v>
      </c>
      <c r="K4006" s="79">
        <v>1</v>
      </c>
      <c r="L4006" s="79">
        <v>300</v>
      </c>
      <c r="M4006" s="79">
        <v>300</v>
      </c>
      <c r="N4006" s="79">
        <v>0</v>
      </c>
      <c r="O4006" s="79">
        <v>0</v>
      </c>
      <c r="P4006" s="79">
        <v>0</v>
      </c>
      <c r="Q4006" s="79">
        <v>0</v>
      </c>
      <c r="R4006" s="79">
        <v>300</v>
      </c>
      <c r="S4006" t="s">
        <v>136</v>
      </c>
      <c r="T4006" t="s">
        <v>401</v>
      </c>
      <c r="U4006" t="s">
        <v>136</v>
      </c>
      <c r="V4006" t="s">
        <v>138</v>
      </c>
      <c r="W4006" t="s">
        <v>139</v>
      </c>
      <c r="X4006" t="s">
        <v>2024</v>
      </c>
      <c r="Z4006" t="s">
        <v>141</v>
      </c>
    </row>
    <row r="4007" spans="1:26">
      <c r="A4007" s="27">
        <v>45177</v>
      </c>
      <c r="B4007" t="s">
        <v>8669</v>
      </c>
      <c r="C4007" t="s">
        <v>8670</v>
      </c>
      <c r="D4007" s="79">
        <v>73</v>
      </c>
      <c r="E4007" s="79" t="s">
        <v>5808</v>
      </c>
      <c r="F4007" t="s">
        <v>8671</v>
      </c>
      <c r="G4007" t="s">
        <v>2145</v>
      </c>
      <c r="H4007" t="s">
        <v>134</v>
      </c>
      <c r="I4007" t="s">
        <v>134</v>
      </c>
      <c r="J4007" t="s">
        <v>135</v>
      </c>
      <c r="K4007" s="79">
        <v>1</v>
      </c>
      <c r="L4007" s="79">
        <v>300</v>
      </c>
      <c r="M4007" s="79">
        <v>300</v>
      </c>
      <c r="N4007" s="79">
        <v>0</v>
      </c>
      <c r="O4007" s="79">
        <v>0</v>
      </c>
      <c r="P4007" s="79">
        <v>0</v>
      </c>
      <c r="Q4007" s="79">
        <v>0</v>
      </c>
      <c r="R4007" s="79">
        <v>300</v>
      </c>
      <c r="S4007" t="s">
        <v>136</v>
      </c>
      <c r="T4007" t="s">
        <v>956</v>
      </c>
      <c r="U4007" t="s">
        <v>136</v>
      </c>
      <c r="V4007" t="s">
        <v>138</v>
      </c>
      <c r="W4007" t="s">
        <v>139</v>
      </c>
      <c r="X4007" t="s">
        <v>2024</v>
      </c>
      <c r="Z4007" t="s">
        <v>141</v>
      </c>
    </row>
    <row r="4008" spans="1:26">
      <c r="A4008" s="27">
        <v>45178</v>
      </c>
      <c r="B4008" t="s">
        <v>7954</v>
      </c>
      <c r="C4008" t="s">
        <v>8672</v>
      </c>
      <c r="D4008" s="79">
        <v>162</v>
      </c>
      <c r="E4008" s="79" t="s">
        <v>5808</v>
      </c>
      <c r="F4008" t="s">
        <v>3120</v>
      </c>
      <c r="G4008" t="s">
        <v>8673</v>
      </c>
      <c r="H4008" t="s">
        <v>134</v>
      </c>
      <c r="I4008" t="s">
        <v>134</v>
      </c>
      <c r="J4008" t="s">
        <v>135</v>
      </c>
      <c r="K4008" s="79">
        <v>1</v>
      </c>
      <c r="L4008" s="79">
        <v>300</v>
      </c>
      <c r="M4008" s="79">
        <v>300</v>
      </c>
      <c r="N4008" s="79">
        <v>0</v>
      </c>
      <c r="O4008" s="79">
        <v>0</v>
      </c>
      <c r="P4008" s="79">
        <v>0</v>
      </c>
      <c r="Q4008" s="79">
        <v>0</v>
      </c>
      <c r="R4008" s="79">
        <v>300</v>
      </c>
      <c r="S4008" t="s">
        <v>136</v>
      </c>
      <c r="T4008" t="s">
        <v>401</v>
      </c>
      <c r="U4008" t="s">
        <v>136</v>
      </c>
      <c r="V4008" t="s">
        <v>138</v>
      </c>
      <c r="W4008" t="s">
        <v>139</v>
      </c>
      <c r="X4008" t="s">
        <v>2024</v>
      </c>
      <c r="Z4008" t="s">
        <v>141</v>
      </c>
    </row>
    <row r="4009" spans="1:26">
      <c r="A4009" s="27">
        <v>45198</v>
      </c>
      <c r="B4009" t="s">
        <v>8063</v>
      </c>
      <c r="C4009" t="s">
        <v>8674</v>
      </c>
      <c r="D4009" s="79">
        <v>436</v>
      </c>
      <c r="E4009" s="79" t="s">
        <v>5808</v>
      </c>
      <c r="F4009" t="s">
        <v>2045</v>
      </c>
      <c r="G4009" t="s">
        <v>8675</v>
      </c>
      <c r="H4009" t="s">
        <v>134</v>
      </c>
      <c r="I4009" t="s">
        <v>134</v>
      </c>
      <c r="J4009" t="s">
        <v>135</v>
      </c>
      <c r="K4009" s="79">
        <v>1</v>
      </c>
      <c r="L4009" s="79">
        <v>300</v>
      </c>
      <c r="M4009" s="79">
        <v>300</v>
      </c>
      <c r="N4009" s="79">
        <v>0</v>
      </c>
      <c r="O4009" s="79">
        <v>0</v>
      </c>
      <c r="P4009" s="79">
        <v>0</v>
      </c>
      <c r="Q4009" s="79">
        <v>0</v>
      </c>
      <c r="R4009" s="79">
        <v>300</v>
      </c>
      <c r="S4009" t="s">
        <v>136</v>
      </c>
      <c r="T4009" t="s">
        <v>2491</v>
      </c>
      <c r="U4009" t="s">
        <v>136</v>
      </c>
      <c r="V4009" t="s">
        <v>138</v>
      </c>
      <c r="W4009" t="s">
        <v>139</v>
      </c>
      <c r="X4009" t="s">
        <v>2024</v>
      </c>
      <c r="Z4009" t="s">
        <v>141</v>
      </c>
    </row>
    <row r="4010" spans="1:26">
      <c r="A4010" s="27">
        <v>45173</v>
      </c>
      <c r="B4010" t="s">
        <v>7934</v>
      </c>
      <c r="C4010" t="s">
        <v>8676</v>
      </c>
      <c r="D4010" s="79">
        <v>331</v>
      </c>
      <c r="E4010" s="79" t="s">
        <v>5808</v>
      </c>
      <c r="F4010" t="s">
        <v>2417</v>
      </c>
      <c r="G4010" t="s">
        <v>8677</v>
      </c>
      <c r="H4010" t="s">
        <v>134</v>
      </c>
      <c r="I4010" t="s">
        <v>134</v>
      </c>
      <c r="J4010" t="s">
        <v>135</v>
      </c>
      <c r="K4010" s="79">
        <v>1</v>
      </c>
      <c r="L4010" s="79">
        <v>300</v>
      </c>
      <c r="M4010" s="79">
        <v>300</v>
      </c>
      <c r="N4010" s="79">
        <v>0</v>
      </c>
      <c r="O4010" s="79">
        <v>0</v>
      </c>
      <c r="P4010" s="79">
        <v>0</v>
      </c>
      <c r="Q4010" s="79">
        <v>120</v>
      </c>
      <c r="R4010" s="79">
        <v>180</v>
      </c>
      <c r="S4010" t="s">
        <v>136</v>
      </c>
      <c r="U4010" t="s">
        <v>136</v>
      </c>
      <c r="V4010" t="s">
        <v>138</v>
      </c>
      <c r="W4010" t="s">
        <v>139</v>
      </c>
      <c r="X4010" t="s">
        <v>2024</v>
      </c>
      <c r="Z4010" t="s">
        <v>141</v>
      </c>
    </row>
    <row r="4011" spans="1:26">
      <c r="A4011" s="27">
        <v>45194</v>
      </c>
      <c r="B4011" t="s">
        <v>8678</v>
      </c>
      <c r="C4011" t="s">
        <v>8679</v>
      </c>
      <c r="D4011" s="79">
        <v>5986</v>
      </c>
      <c r="E4011" s="79" t="s">
        <v>5816</v>
      </c>
      <c r="F4011" t="s">
        <v>132</v>
      </c>
      <c r="G4011" t="s">
        <v>3648</v>
      </c>
      <c r="H4011" t="s">
        <v>134</v>
      </c>
      <c r="I4011" t="s">
        <v>134</v>
      </c>
      <c r="J4011" t="s">
        <v>135</v>
      </c>
      <c r="S4011" t="s">
        <v>136</v>
      </c>
      <c r="T4011" t="s">
        <v>6462</v>
      </c>
      <c r="U4011" t="s">
        <v>136</v>
      </c>
      <c r="V4011" t="s">
        <v>138</v>
      </c>
      <c r="W4011" t="s">
        <v>139</v>
      </c>
      <c r="X4011" t="s">
        <v>930</v>
      </c>
      <c r="Y4011" s="79">
        <v>1</v>
      </c>
      <c r="Z4011" t="s">
        <v>5818</v>
      </c>
    </row>
    <row r="4012" spans="1:26">
      <c r="A4012" s="27">
        <v>45198</v>
      </c>
      <c r="B4012" t="s">
        <v>8680</v>
      </c>
      <c r="C4012" t="s">
        <v>8681</v>
      </c>
      <c r="D4012" s="79">
        <v>6022</v>
      </c>
      <c r="E4012" s="79" t="s">
        <v>5816</v>
      </c>
      <c r="F4012" t="s">
        <v>132</v>
      </c>
      <c r="G4012" t="s">
        <v>3536</v>
      </c>
      <c r="H4012" t="s">
        <v>134</v>
      </c>
      <c r="I4012" t="s">
        <v>134</v>
      </c>
      <c r="J4012" t="s">
        <v>135</v>
      </c>
      <c r="S4012" t="s">
        <v>136</v>
      </c>
      <c r="T4012" t="s">
        <v>137</v>
      </c>
      <c r="U4012" t="s">
        <v>136</v>
      </c>
      <c r="V4012" t="s">
        <v>138</v>
      </c>
      <c r="W4012" t="s">
        <v>139</v>
      </c>
      <c r="X4012" t="s">
        <v>140</v>
      </c>
      <c r="Y4012" s="79">
        <v>1</v>
      </c>
      <c r="Z4012" t="s">
        <v>5818</v>
      </c>
    </row>
    <row r="4013" spans="1:26">
      <c r="A4013" s="27">
        <v>45198</v>
      </c>
      <c r="B4013" t="s">
        <v>8680</v>
      </c>
      <c r="C4013" t="s">
        <v>8682</v>
      </c>
      <c r="D4013" s="79">
        <v>6022</v>
      </c>
      <c r="E4013" s="79" t="s">
        <v>5816</v>
      </c>
      <c r="F4013" t="s">
        <v>132</v>
      </c>
      <c r="G4013" t="s">
        <v>3536</v>
      </c>
      <c r="H4013" t="s">
        <v>134</v>
      </c>
      <c r="I4013" t="s">
        <v>134</v>
      </c>
      <c r="J4013" t="s">
        <v>135</v>
      </c>
      <c r="K4013" s="79">
        <v>1</v>
      </c>
      <c r="L4013" s="79">
        <v>300</v>
      </c>
      <c r="M4013" s="79">
        <v>300</v>
      </c>
      <c r="N4013" s="79">
        <v>0</v>
      </c>
      <c r="O4013" s="79">
        <v>0</v>
      </c>
      <c r="P4013" s="79">
        <v>0</v>
      </c>
      <c r="Q4013" s="79">
        <v>0</v>
      </c>
      <c r="R4013" s="79">
        <v>300</v>
      </c>
      <c r="S4013" t="s">
        <v>136</v>
      </c>
      <c r="T4013" t="s">
        <v>137</v>
      </c>
      <c r="U4013" t="s">
        <v>136</v>
      </c>
      <c r="V4013" t="s">
        <v>138</v>
      </c>
      <c r="W4013" t="s">
        <v>139</v>
      </c>
      <c r="X4013" t="s">
        <v>140</v>
      </c>
      <c r="Z4013" t="s">
        <v>141</v>
      </c>
    </row>
    <row r="4014" spans="1:26">
      <c r="A4014" s="27">
        <v>45180</v>
      </c>
      <c r="B4014" t="s">
        <v>8683</v>
      </c>
      <c r="C4014" t="s">
        <v>8684</v>
      </c>
      <c r="D4014" s="79">
        <v>5772</v>
      </c>
      <c r="E4014" s="79" t="s">
        <v>5816</v>
      </c>
      <c r="F4014" t="s">
        <v>132</v>
      </c>
      <c r="G4014" t="s">
        <v>8685</v>
      </c>
      <c r="H4014" t="s">
        <v>134</v>
      </c>
      <c r="I4014" t="s">
        <v>134</v>
      </c>
      <c r="J4014" t="s">
        <v>135</v>
      </c>
      <c r="S4014" t="s">
        <v>381</v>
      </c>
      <c r="T4014" t="s">
        <v>486</v>
      </c>
      <c r="U4014" t="s">
        <v>381</v>
      </c>
      <c r="V4014" t="s">
        <v>138</v>
      </c>
      <c r="W4014" t="s">
        <v>139</v>
      </c>
      <c r="X4014" t="s">
        <v>930</v>
      </c>
      <c r="Y4014" s="79">
        <v>1</v>
      </c>
      <c r="Z4014" t="s">
        <v>5818</v>
      </c>
    </row>
    <row r="4015" spans="1:26">
      <c r="A4015" s="27">
        <v>45178</v>
      </c>
      <c r="B4015" t="s">
        <v>8686</v>
      </c>
      <c r="C4015" t="s">
        <v>8687</v>
      </c>
      <c r="D4015" s="79">
        <v>5747</v>
      </c>
      <c r="E4015" s="79" t="s">
        <v>5816</v>
      </c>
      <c r="F4015" t="s">
        <v>132</v>
      </c>
      <c r="G4015" t="s">
        <v>8688</v>
      </c>
      <c r="H4015" t="s">
        <v>134</v>
      </c>
      <c r="I4015" t="s">
        <v>134</v>
      </c>
      <c r="J4015" t="s">
        <v>135</v>
      </c>
      <c r="S4015" t="s">
        <v>136</v>
      </c>
      <c r="T4015" t="s">
        <v>699</v>
      </c>
      <c r="U4015" t="s">
        <v>136</v>
      </c>
      <c r="V4015" t="s">
        <v>138</v>
      </c>
      <c r="W4015" t="s">
        <v>139</v>
      </c>
      <c r="X4015" t="s">
        <v>930</v>
      </c>
      <c r="Y4015" s="79">
        <v>1</v>
      </c>
      <c r="Z4015" t="s">
        <v>5818</v>
      </c>
    </row>
    <row r="4016" spans="1:26">
      <c r="A4016" s="27">
        <v>45189</v>
      </c>
      <c r="B4016" t="s">
        <v>8689</v>
      </c>
      <c r="C4016" t="s">
        <v>8690</v>
      </c>
      <c r="D4016" s="79">
        <v>5857</v>
      </c>
      <c r="E4016" s="79" t="s">
        <v>5816</v>
      </c>
      <c r="F4016" t="s">
        <v>132</v>
      </c>
      <c r="G4016" t="s">
        <v>8691</v>
      </c>
      <c r="H4016" t="s">
        <v>134</v>
      </c>
      <c r="I4016" t="s">
        <v>134</v>
      </c>
      <c r="J4016" t="s">
        <v>135</v>
      </c>
      <c r="K4016" s="79">
        <v>1</v>
      </c>
      <c r="L4016" s="79">
        <v>300</v>
      </c>
      <c r="M4016" s="79">
        <v>300</v>
      </c>
      <c r="N4016" s="79">
        <v>0</v>
      </c>
      <c r="O4016" s="79">
        <v>0</v>
      </c>
      <c r="P4016" s="79">
        <v>0</v>
      </c>
      <c r="Q4016" s="79">
        <v>0</v>
      </c>
      <c r="R4016" s="79">
        <v>300</v>
      </c>
      <c r="S4016" t="s">
        <v>381</v>
      </c>
      <c r="T4016" t="s">
        <v>486</v>
      </c>
      <c r="U4016" t="s">
        <v>381</v>
      </c>
      <c r="V4016" t="s">
        <v>138</v>
      </c>
      <c r="W4016" t="s">
        <v>139</v>
      </c>
      <c r="X4016" t="s">
        <v>140</v>
      </c>
      <c r="Z4016" t="s">
        <v>141</v>
      </c>
    </row>
    <row r="4017" spans="1:26">
      <c r="A4017" s="27">
        <v>45189</v>
      </c>
      <c r="B4017" t="s">
        <v>8689</v>
      </c>
      <c r="C4017" t="s">
        <v>8692</v>
      </c>
      <c r="D4017" s="79">
        <v>5857</v>
      </c>
      <c r="E4017" s="79" t="s">
        <v>5816</v>
      </c>
      <c r="F4017" t="s">
        <v>132</v>
      </c>
      <c r="G4017" t="s">
        <v>8691</v>
      </c>
      <c r="H4017" t="s">
        <v>134</v>
      </c>
      <c r="I4017" t="s">
        <v>134</v>
      </c>
      <c r="J4017" t="s">
        <v>135</v>
      </c>
      <c r="K4017" s="79">
        <v>1</v>
      </c>
      <c r="L4017" s="79">
        <v>300</v>
      </c>
      <c r="M4017" s="79">
        <v>300</v>
      </c>
      <c r="N4017" s="79">
        <v>0</v>
      </c>
      <c r="O4017" s="79">
        <v>0</v>
      </c>
      <c r="P4017" s="79">
        <v>0</v>
      </c>
      <c r="Q4017" s="79">
        <v>0</v>
      </c>
      <c r="R4017" s="79">
        <v>300</v>
      </c>
      <c r="S4017" t="s">
        <v>381</v>
      </c>
      <c r="T4017" t="s">
        <v>486</v>
      </c>
      <c r="U4017" t="s">
        <v>381</v>
      </c>
      <c r="V4017" t="s">
        <v>138</v>
      </c>
      <c r="W4017" t="s">
        <v>139</v>
      </c>
      <c r="X4017" t="s">
        <v>140</v>
      </c>
      <c r="Z4017" t="s">
        <v>141</v>
      </c>
    </row>
    <row r="4018" spans="1:26">
      <c r="A4018" s="27">
        <v>45188</v>
      </c>
      <c r="B4018" t="s">
        <v>8693</v>
      </c>
      <c r="C4018" t="s">
        <v>8694</v>
      </c>
      <c r="D4018" s="79">
        <v>5908</v>
      </c>
      <c r="E4018" s="79" t="s">
        <v>5816</v>
      </c>
      <c r="F4018" t="s">
        <v>132</v>
      </c>
      <c r="G4018" t="s">
        <v>4947</v>
      </c>
      <c r="H4018" t="s">
        <v>134</v>
      </c>
      <c r="I4018" t="s">
        <v>134</v>
      </c>
      <c r="J4018" t="s">
        <v>135</v>
      </c>
      <c r="K4018" s="79">
        <v>1</v>
      </c>
      <c r="L4018" s="79">
        <v>300</v>
      </c>
      <c r="M4018" s="79">
        <v>300</v>
      </c>
      <c r="N4018" s="79">
        <v>0</v>
      </c>
      <c r="O4018" s="79">
        <v>0</v>
      </c>
      <c r="P4018" s="79">
        <v>0</v>
      </c>
      <c r="Q4018" s="79">
        <v>0</v>
      </c>
      <c r="R4018" s="79">
        <v>300</v>
      </c>
      <c r="S4018" t="s">
        <v>136</v>
      </c>
      <c r="T4018" t="s">
        <v>2054</v>
      </c>
      <c r="U4018" t="s">
        <v>136</v>
      </c>
      <c r="V4018" t="s">
        <v>138</v>
      </c>
      <c r="W4018" t="s">
        <v>139</v>
      </c>
      <c r="X4018" t="s">
        <v>168</v>
      </c>
      <c r="Z4018" t="s">
        <v>141</v>
      </c>
    </row>
    <row r="4019" spans="1:26">
      <c r="A4019" s="27">
        <v>45188</v>
      </c>
      <c r="B4019" t="s">
        <v>8693</v>
      </c>
      <c r="C4019" t="s">
        <v>8695</v>
      </c>
      <c r="D4019" s="79">
        <v>5908</v>
      </c>
      <c r="E4019" s="79" t="s">
        <v>5816</v>
      </c>
      <c r="F4019" t="s">
        <v>132</v>
      </c>
      <c r="G4019" t="s">
        <v>4947</v>
      </c>
      <c r="H4019" t="s">
        <v>134</v>
      </c>
      <c r="I4019" t="s">
        <v>134</v>
      </c>
      <c r="J4019" t="s">
        <v>135</v>
      </c>
      <c r="K4019" s="79">
        <v>1</v>
      </c>
      <c r="L4019" s="79">
        <v>300</v>
      </c>
      <c r="M4019" s="79">
        <v>300</v>
      </c>
      <c r="N4019" s="79">
        <v>0</v>
      </c>
      <c r="O4019" s="79">
        <v>0</v>
      </c>
      <c r="P4019" s="79">
        <v>0</v>
      </c>
      <c r="Q4019" s="79">
        <v>2</v>
      </c>
      <c r="R4019" s="79">
        <v>298</v>
      </c>
      <c r="S4019" t="s">
        <v>136</v>
      </c>
      <c r="T4019" t="s">
        <v>2054</v>
      </c>
      <c r="U4019" t="s">
        <v>136</v>
      </c>
      <c r="V4019" t="s">
        <v>138</v>
      </c>
      <c r="W4019" t="s">
        <v>139</v>
      </c>
      <c r="X4019" t="s">
        <v>168</v>
      </c>
      <c r="Z4019" t="s">
        <v>141</v>
      </c>
    </row>
    <row r="4020" spans="1:26">
      <c r="A4020" s="27">
        <v>45192</v>
      </c>
      <c r="B4020" t="s">
        <v>8696</v>
      </c>
      <c r="C4020" t="s">
        <v>8697</v>
      </c>
      <c r="D4020" s="79">
        <v>5910</v>
      </c>
      <c r="E4020" s="79" t="s">
        <v>5816</v>
      </c>
      <c r="F4020" t="s">
        <v>132</v>
      </c>
      <c r="G4020" t="s">
        <v>8698</v>
      </c>
      <c r="H4020" t="s">
        <v>134</v>
      </c>
      <c r="I4020" t="s">
        <v>134</v>
      </c>
      <c r="J4020" t="s">
        <v>135</v>
      </c>
      <c r="K4020" s="79">
        <v>1</v>
      </c>
      <c r="L4020" s="79">
        <v>300</v>
      </c>
      <c r="M4020" s="79">
        <v>300</v>
      </c>
      <c r="N4020" s="79">
        <v>0</v>
      </c>
      <c r="O4020" s="79">
        <v>0</v>
      </c>
      <c r="P4020" s="79">
        <v>0</v>
      </c>
      <c r="Q4020" s="79">
        <v>0</v>
      </c>
      <c r="R4020" s="79">
        <v>300</v>
      </c>
      <c r="S4020" t="s">
        <v>239</v>
      </c>
      <c r="T4020" t="s">
        <v>486</v>
      </c>
      <c r="U4020" t="s">
        <v>239</v>
      </c>
      <c r="V4020" t="s">
        <v>138</v>
      </c>
      <c r="W4020" t="s">
        <v>139</v>
      </c>
      <c r="X4020" t="s">
        <v>140</v>
      </c>
      <c r="Z4020" t="s">
        <v>141</v>
      </c>
    </row>
    <row r="4021" spans="1:26">
      <c r="A4021" s="27">
        <v>45192</v>
      </c>
      <c r="B4021" t="s">
        <v>8696</v>
      </c>
      <c r="C4021" t="s">
        <v>8699</v>
      </c>
      <c r="D4021" s="79">
        <v>5910</v>
      </c>
      <c r="E4021" s="79" t="s">
        <v>5816</v>
      </c>
      <c r="F4021" t="s">
        <v>132</v>
      </c>
      <c r="G4021" t="s">
        <v>8698</v>
      </c>
      <c r="H4021" t="s">
        <v>134</v>
      </c>
      <c r="I4021" t="s">
        <v>134</v>
      </c>
      <c r="J4021" t="s">
        <v>135</v>
      </c>
      <c r="K4021" s="79">
        <v>1</v>
      </c>
      <c r="L4021" s="79">
        <v>300</v>
      </c>
      <c r="M4021" s="79">
        <v>300</v>
      </c>
      <c r="N4021" s="79">
        <v>0</v>
      </c>
      <c r="O4021" s="79">
        <v>0</v>
      </c>
      <c r="P4021" s="79">
        <v>0</v>
      </c>
      <c r="Q4021" s="79">
        <v>0</v>
      </c>
      <c r="R4021" s="79">
        <v>300</v>
      </c>
      <c r="S4021" t="s">
        <v>239</v>
      </c>
      <c r="T4021" t="s">
        <v>486</v>
      </c>
      <c r="U4021" t="s">
        <v>239</v>
      </c>
      <c r="V4021" t="s">
        <v>138</v>
      </c>
      <c r="W4021" t="s">
        <v>139</v>
      </c>
      <c r="X4021" t="s">
        <v>140</v>
      </c>
      <c r="Z4021" t="s">
        <v>141</v>
      </c>
    </row>
    <row r="4022" spans="1:26">
      <c r="A4022" s="27">
        <v>45192</v>
      </c>
      <c r="B4022" t="s">
        <v>8696</v>
      </c>
      <c r="C4022" t="s">
        <v>8700</v>
      </c>
      <c r="D4022" s="79">
        <v>5910</v>
      </c>
      <c r="E4022" s="79" t="s">
        <v>5816</v>
      </c>
      <c r="F4022" t="s">
        <v>132</v>
      </c>
      <c r="G4022" t="s">
        <v>8698</v>
      </c>
      <c r="H4022" t="s">
        <v>134</v>
      </c>
      <c r="I4022" t="s">
        <v>134</v>
      </c>
      <c r="J4022" t="s">
        <v>135</v>
      </c>
      <c r="K4022" s="79">
        <v>1</v>
      </c>
      <c r="L4022" s="79">
        <v>300</v>
      </c>
      <c r="M4022" s="79">
        <v>300</v>
      </c>
      <c r="N4022" s="79">
        <v>0</v>
      </c>
      <c r="O4022" s="79">
        <v>0</v>
      </c>
      <c r="P4022" s="79">
        <v>0</v>
      </c>
      <c r="Q4022" s="79">
        <v>0</v>
      </c>
      <c r="R4022" s="79">
        <v>300</v>
      </c>
      <c r="S4022" t="s">
        <v>239</v>
      </c>
      <c r="T4022" t="s">
        <v>486</v>
      </c>
      <c r="U4022" t="s">
        <v>239</v>
      </c>
      <c r="V4022" t="s">
        <v>138</v>
      </c>
      <c r="W4022" t="s">
        <v>139</v>
      </c>
      <c r="X4022" t="s">
        <v>930</v>
      </c>
      <c r="Z4022" t="s">
        <v>141</v>
      </c>
    </row>
    <row r="4023" spans="1:26">
      <c r="A4023" s="27">
        <v>45192</v>
      </c>
      <c r="B4023" t="s">
        <v>8696</v>
      </c>
      <c r="C4023" t="s">
        <v>8701</v>
      </c>
      <c r="D4023" s="79">
        <v>5910</v>
      </c>
      <c r="E4023" s="79" t="s">
        <v>5816</v>
      </c>
      <c r="F4023" t="s">
        <v>132</v>
      </c>
      <c r="G4023" t="s">
        <v>8698</v>
      </c>
      <c r="H4023" t="s">
        <v>134</v>
      </c>
      <c r="I4023" t="s">
        <v>134</v>
      </c>
      <c r="J4023" t="s">
        <v>135</v>
      </c>
      <c r="K4023" s="79">
        <v>1</v>
      </c>
      <c r="L4023" s="79">
        <v>300</v>
      </c>
      <c r="M4023" s="79">
        <v>300</v>
      </c>
      <c r="N4023" s="79">
        <v>0</v>
      </c>
      <c r="O4023" s="79">
        <v>0</v>
      </c>
      <c r="P4023" s="79">
        <v>0</v>
      </c>
      <c r="Q4023" s="79">
        <v>0</v>
      </c>
      <c r="R4023" s="79">
        <v>300</v>
      </c>
      <c r="S4023" t="s">
        <v>239</v>
      </c>
      <c r="T4023" t="s">
        <v>486</v>
      </c>
      <c r="U4023" t="s">
        <v>239</v>
      </c>
      <c r="V4023" t="s">
        <v>138</v>
      </c>
      <c r="W4023" t="s">
        <v>139</v>
      </c>
      <c r="X4023" t="s">
        <v>140</v>
      </c>
      <c r="Z4023" t="s">
        <v>141</v>
      </c>
    </row>
    <row r="4024" spans="1:26">
      <c r="A4024" s="27">
        <v>45192</v>
      </c>
      <c r="B4024" t="s">
        <v>8696</v>
      </c>
      <c r="C4024" t="s">
        <v>8702</v>
      </c>
      <c r="D4024" s="79">
        <v>5910</v>
      </c>
      <c r="E4024" s="79" t="s">
        <v>5816</v>
      </c>
      <c r="F4024" t="s">
        <v>132</v>
      </c>
      <c r="G4024" t="s">
        <v>8698</v>
      </c>
      <c r="H4024" t="s">
        <v>134</v>
      </c>
      <c r="I4024" t="s">
        <v>134</v>
      </c>
      <c r="J4024" t="s">
        <v>135</v>
      </c>
      <c r="K4024" s="79">
        <v>1</v>
      </c>
      <c r="L4024" s="79">
        <v>300</v>
      </c>
      <c r="M4024" s="79">
        <v>300</v>
      </c>
      <c r="N4024" s="79">
        <v>0</v>
      </c>
      <c r="O4024" s="79">
        <v>0</v>
      </c>
      <c r="P4024" s="79">
        <v>0</v>
      </c>
      <c r="Q4024" s="79">
        <v>0</v>
      </c>
      <c r="R4024" s="79">
        <v>300</v>
      </c>
      <c r="S4024" t="s">
        <v>239</v>
      </c>
      <c r="T4024" t="s">
        <v>486</v>
      </c>
      <c r="U4024" t="s">
        <v>239</v>
      </c>
      <c r="V4024" t="s">
        <v>138</v>
      </c>
      <c r="W4024" t="s">
        <v>139</v>
      </c>
      <c r="X4024" t="s">
        <v>140</v>
      </c>
      <c r="Z4024" t="s">
        <v>141</v>
      </c>
    </row>
    <row r="4025" spans="1:26">
      <c r="A4025" s="27">
        <v>45199</v>
      </c>
      <c r="B4025" t="s">
        <v>8703</v>
      </c>
      <c r="C4025" t="s">
        <v>8704</v>
      </c>
      <c r="D4025" s="79">
        <v>6044</v>
      </c>
      <c r="E4025" s="79" t="s">
        <v>5816</v>
      </c>
      <c r="F4025" t="s">
        <v>132</v>
      </c>
      <c r="G4025" t="s">
        <v>8705</v>
      </c>
      <c r="H4025" t="s">
        <v>134</v>
      </c>
      <c r="I4025" t="s">
        <v>134</v>
      </c>
      <c r="J4025" t="s">
        <v>135</v>
      </c>
      <c r="K4025" s="79">
        <v>1</v>
      </c>
      <c r="L4025" s="79">
        <v>300</v>
      </c>
      <c r="M4025" s="79">
        <v>300</v>
      </c>
      <c r="N4025" s="79">
        <v>0</v>
      </c>
      <c r="O4025" s="79">
        <v>0</v>
      </c>
      <c r="P4025" s="79">
        <v>0</v>
      </c>
      <c r="Q4025" s="79">
        <v>0</v>
      </c>
      <c r="R4025" s="79">
        <v>300</v>
      </c>
      <c r="S4025" t="s">
        <v>136</v>
      </c>
      <c r="T4025" t="s">
        <v>956</v>
      </c>
      <c r="U4025" t="s">
        <v>136</v>
      </c>
      <c r="V4025" t="s">
        <v>138</v>
      </c>
      <c r="W4025" t="s">
        <v>139</v>
      </c>
      <c r="X4025" t="s">
        <v>140</v>
      </c>
      <c r="Z4025" t="s">
        <v>141</v>
      </c>
    </row>
    <row r="4026" spans="1:26">
      <c r="A4026" s="27">
        <v>45199</v>
      </c>
      <c r="B4026" t="s">
        <v>8703</v>
      </c>
      <c r="C4026" t="s">
        <v>8706</v>
      </c>
      <c r="D4026" s="79">
        <v>6044</v>
      </c>
      <c r="E4026" s="79" t="s">
        <v>5816</v>
      </c>
      <c r="F4026" t="s">
        <v>132</v>
      </c>
      <c r="G4026" t="s">
        <v>8705</v>
      </c>
      <c r="H4026" t="s">
        <v>134</v>
      </c>
      <c r="I4026" t="s">
        <v>134</v>
      </c>
      <c r="J4026" t="s">
        <v>135</v>
      </c>
      <c r="K4026" s="79">
        <v>1</v>
      </c>
      <c r="L4026" s="79">
        <v>300</v>
      </c>
      <c r="M4026" s="79">
        <v>300</v>
      </c>
      <c r="N4026" s="79">
        <v>0</v>
      </c>
      <c r="O4026" s="79">
        <v>0</v>
      </c>
      <c r="P4026" s="79">
        <v>0</v>
      </c>
      <c r="Q4026" s="79">
        <v>0</v>
      </c>
      <c r="R4026" s="79">
        <v>300</v>
      </c>
      <c r="S4026" t="s">
        <v>136</v>
      </c>
      <c r="T4026" t="s">
        <v>956</v>
      </c>
      <c r="U4026" t="s">
        <v>136</v>
      </c>
      <c r="V4026" t="s">
        <v>138</v>
      </c>
      <c r="W4026" t="s">
        <v>139</v>
      </c>
      <c r="X4026" t="s">
        <v>140</v>
      </c>
      <c r="Z4026" t="s">
        <v>141</v>
      </c>
    </row>
    <row r="4027" spans="1:26">
      <c r="A4027" s="27">
        <v>45199</v>
      </c>
      <c r="B4027" t="s">
        <v>8703</v>
      </c>
      <c r="C4027" t="s">
        <v>8707</v>
      </c>
      <c r="D4027" s="79">
        <v>6044</v>
      </c>
      <c r="E4027" s="79" t="s">
        <v>5816</v>
      </c>
      <c r="F4027" t="s">
        <v>132</v>
      </c>
      <c r="G4027" t="s">
        <v>8705</v>
      </c>
      <c r="H4027" t="s">
        <v>134</v>
      </c>
      <c r="I4027" t="s">
        <v>134</v>
      </c>
      <c r="J4027" t="s">
        <v>135</v>
      </c>
      <c r="K4027" s="79">
        <v>1</v>
      </c>
      <c r="L4027" s="79">
        <v>300</v>
      </c>
      <c r="M4027" s="79">
        <v>300</v>
      </c>
      <c r="N4027" s="79">
        <v>0</v>
      </c>
      <c r="O4027" s="79">
        <v>0</v>
      </c>
      <c r="P4027" s="79">
        <v>0</v>
      </c>
      <c r="Q4027" s="79">
        <v>0</v>
      </c>
      <c r="R4027" s="79">
        <v>300</v>
      </c>
      <c r="S4027" t="s">
        <v>136</v>
      </c>
      <c r="T4027" t="s">
        <v>956</v>
      </c>
      <c r="U4027" t="s">
        <v>136</v>
      </c>
      <c r="V4027" t="s">
        <v>138</v>
      </c>
      <c r="W4027" t="s">
        <v>139</v>
      </c>
      <c r="X4027" t="s">
        <v>140</v>
      </c>
      <c r="Z4027" t="s">
        <v>141</v>
      </c>
    </row>
    <row r="4028" spans="1:26">
      <c r="A4028" s="27">
        <v>45197</v>
      </c>
      <c r="B4028" t="s">
        <v>8708</v>
      </c>
      <c r="C4028" t="s">
        <v>8709</v>
      </c>
      <c r="D4028" s="79">
        <v>6003</v>
      </c>
      <c r="E4028" s="79" t="s">
        <v>5816</v>
      </c>
      <c r="F4028" t="s">
        <v>132</v>
      </c>
      <c r="G4028" t="s">
        <v>8261</v>
      </c>
      <c r="H4028" t="s">
        <v>134</v>
      </c>
      <c r="I4028" t="s">
        <v>134</v>
      </c>
      <c r="J4028" t="s">
        <v>135</v>
      </c>
      <c r="K4028" s="79">
        <v>1</v>
      </c>
      <c r="L4028" s="79">
        <v>300</v>
      </c>
      <c r="M4028" s="79">
        <v>300</v>
      </c>
      <c r="N4028" s="79">
        <v>0</v>
      </c>
      <c r="O4028" s="79">
        <v>0</v>
      </c>
      <c r="P4028" s="79">
        <v>0</v>
      </c>
      <c r="Q4028" s="79">
        <v>0</v>
      </c>
      <c r="R4028" s="79">
        <v>300</v>
      </c>
      <c r="S4028" t="s">
        <v>136</v>
      </c>
      <c r="T4028" t="s">
        <v>956</v>
      </c>
      <c r="U4028" t="s">
        <v>136</v>
      </c>
      <c r="V4028" t="s">
        <v>138</v>
      </c>
      <c r="W4028" t="s">
        <v>139</v>
      </c>
      <c r="X4028" t="s">
        <v>140</v>
      </c>
      <c r="Z4028" t="s">
        <v>141</v>
      </c>
    </row>
    <row r="4029" spans="1:26">
      <c r="A4029" s="27">
        <v>45197</v>
      </c>
      <c r="B4029" t="s">
        <v>8708</v>
      </c>
      <c r="C4029" t="s">
        <v>8710</v>
      </c>
      <c r="D4029" s="79">
        <v>6003</v>
      </c>
      <c r="E4029" s="79" t="s">
        <v>5816</v>
      </c>
      <c r="F4029" t="s">
        <v>132</v>
      </c>
      <c r="G4029" t="s">
        <v>8261</v>
      </c>
      <c r="H4029" t="s">
        <v>134</v>
      </c>
      <c r="I4029" t="s">
        <v>134</v>
      </c>
      <c r="J4029" t="s">
        <v>135</v>
      </c>
      <c r="K4029" s="79">
        <v>1</v>
      </c>
      <c r="L4029" s="79">
        <v>300</v>
      </c>
      <c r="M4029" s="79">
        <v>300</v>
      </c>
      <c r="N4029" s="79">
        <v>0</v>
      </c>
      <c r="O4029" s="79">
        <v>0</v>
      </c>
      <c r="P4029" s="79">
        <v>0</v>
      </c>
      <c r="Q4029" s="79">
        <v>0</v>
      </c>
      <c r="R4029" s="79">
        <v>300</v>
      </c>
      <c r="S4029" t="s">
        <v>136</v>
      </c>
      <c r="T4029" t="s">
        <v>956</v>
      </c>
      <c r="U4029" t="s">
        <v>136</v>
      </c>
      <c r="V4029" t="s">
        <v>138</v>
      </c>
      <c r="W4029" t="s">
        <v>139</v>
      </c>
      <c r="X4029" t="s">
        <v>140</v>
      </c>
      <c r="Z4029" t="s">
        <v>141</v>
      </c>
    </row>
    <row r="4030" spans="1:26">
      <c r="A4030" s="27">
        <v>45190</v>
      </c>
      <c r="B4030" t="s">
        <v>8711</v>
      </c>
      <c r="C4030" t="s">
        <v>8712</v>
      </c>
      <c r="D4030" s="79">
        <v>5941</v>
      </c>
      <c r="E4030" s="79" t="s">
        <v>5816</v>
      </c>
      <c r="F4030" t="s">
        <v>132</v>
      </c>
      <c r="G4030" t="s">
        <v>6395</v>
      </c>
      <c r="H4030" t="s">
        <v>134</v>
      </c>
      <c r="I4030" t="s">
        <v>134</v>
      </c>
      <c r="J4030" t="s">
        <v>135</v>
      </c>
      <c r="S4030" t="s">
        <v>136</v>
      </c>
      <c r="T4030" t="s">
        <v>956</v>
      </c>
      <c r="U4030" t="s">
        <v>136</v>
      </c>
      <c r="V4030" t="s">
        <v>138</v>
      </c>
      <c r="W4030" t="s">
        <v>139</v>
      </c>
      <c r="Y4030" s="79">
        <v>1</v>
      </c>
      <c r="Z4030" t="s">
        <v>5818</v>
      </c>
    </row>
    <row r="4031" spans="1:26">
      <c r="A4031" s="27">
        <v>45192</v>
      </c>
      <c r="B4031" t="s">
        <v>8077</v>
      </c>
      <c r="C4031" t="s">
        <v>8713</v>
      </c>
      <c r="D4031" s="79">
        <v>5957</v>
      </c>
      <c r="E4031" s="79" t="s">
        <v>5816</v>
      </c>
      <c r="F4031" t="s">
        <v>132</v>
      </c>
      <c r="G4031" t="s">
        <v>8079</v>
      </c>
      <c r="H4031" t="s">
        <v>134</v>
      </c>
      <c r="I4031" t="s">
        <v>134</v>
      </c>
      <c r="J4031" t="s">
        <v>135</v>
      </c>
      <c r="S4031" t="s">
        <v>136</v>
      </c>
      <c r="T4031" t="s">
        <v>6462</v>
      </c>
      <c r="U4031" t="s">
        <v>136</v>
      </c>
      <c r="V4031" t="s">
        <v>138</v>
      </c>
      <c r="W4031" t="s">
        <v>139</v>
      </c>
      <c r="X4031" t="s">
        <v>140</v>
      </c>
      <c r="Y4031" s="79">
        <v>1</v>
      </c>
      <c r="Z4031" t="s">
        <v>5818</v>
      </c>
    </row>
    <row r="4032" spans="1:26">
      <c r="A4032" s="27">
        <v>45192</v>
      </c>
      <c r="B4032" t="s">
        <v>8077</v>
      </c>
      <c r="C4032" t="s">
        <v>8714</v>
      </c>
      <c r="D4032" s="79">
        <v>5957</v>
      </c>
      <c r="E4032" s="79" t="s">
        <v>5816</v>
      </c>
      <c r="F4032" t="s">
        <v>132</v>
      </c>
      <c r="G4032" t="s">
        <v>8079</v>
      </c>
      <c r="H4032" t="s">
        <v>134</v>
      </c>
      <c r="I4032" t="s">
        <v>134</v>
      </c>
      <c r="J4032" t="s">
        <v>135</v>
      </c>
      <c r="S4032" t="s">
        <v>136</v>
      </c>
      <c r="T4032" t="s">
        <v>6462</v>
      </c>
      <c r="U4032" t="s">
        <v>136</v>
      </c>
      <c r="V4032" t="s">
        <v>138</v>
      </c>
      <c r="W4032" t="s">
        <v>139</v>
      </c>
      <c r="X4032" t="s">
        <v>140</v>
      </c>
      <c r="Y4032" s="79">
        <v>3</v>
      </c>
      <c r="Z4032" t="s">
        <v>5818</v>
      </c>
    </row>
    <row r="4033" spans="1:26">
      <c r="A4033" s="27">
        <v>45192</v>
      </c>
      <c r="B4033" t="s">
        <v>8077</v>
      </c>
      <c r="C4033" t="s">
        <v>8715</v>
      </c>
      <c r="D4033" s="79">
        <v>5957</v>
      </c>
      <c r="E4033" s="79" t="s">
        <v>5816</v>
      </c>
      <c r="F4033" t="s">
        <v>132</v>
      </c>
      <c r="G4033" t="s">
        <v>8079</v>
      </c>
      <c r="H4033" t="s">
        <v>134</v>
      </c>
      <c r="I4033" t="s">
        <v>134</v>
      </c>
      <c r="J4033" t="s">
        <v>135</v>
      </c>
      <c r="S4033" t="s">
        <v>136</v>
      </c>
      <c r="T4033" t="s">
        <v>6462</v>
      </c>
      <c r="U4033" t="s">
        <v>136</v>
      </c>
      <c r="V4033" t="s">
        <v>138</v>
      </c>
      <c r="W4033" t="s">
        <v>139</v>
      </c>
      <c r="X4033" t="s">
        <v>140</v>
      </c>
      <c r="Y4033" s="79">
        <v>1</v>
      </c>
      <c r="Z4033" t="s">
        <v>5818</v>
      </c>
    </row>
    <row r="4034" spans="1:26">
      <c r="A4034" s="27">
        <v>45178</v>
      </c>
      <c r="B4034" t="s">
        <v>8716</v>
      </c>
      <c r="C4034" t="s">
        <v>8717</v>
      </c>
      <c r="D4034" s="79">
        <v>5736</v>
      </c>
      <c r="E4034" s="79" t="s">
        <v>5816</v>
      </c>
      <c r="F4034" t="s">
        <v>132</v>
      </c>
      <c r="G4034" t="s">
        <v>8327</v>
      </c>
      <c r="H4034" t="s">
        <v>134</v>
      </c>
      <c r="I4034" t="s">
        <v>134</v>
      </c>
      <c r="J4034" t="s">
        <v>135</v>
      </c>
      <c r="K4034" s="79">
        <v>1</v>
      </c>
      <c r="L4034" s="79">
        <v>300</v>
      </c>
      <c r="M4034" s="79">
        <v>300</v>
      </c>
      <c r="N4034" s="79">
        <v>0</v>
      </c>
      <c r="O4034" s="79">
        <v>0</v>
      </c>
      <c r="P4034" s="79">
        <v>0</v>
      </c>
      <c r="Q4034" s="79">
        <v>0</v>
      </c>
      <c r="R4034" s="79">
        <v>300</v>
      </c>
      <c r="S4034" t="s">
        <v>136</v>
      </c>
      <c r="T4034" t="s">
        <v>3748</v>
      </c>
      <c r="U4034" t="s">
        <v>136</v>
      </c>
      <c r="V4034" t="s">
        <v>138</v>
      </c>
      <c r="W4034" t="s">
        <v>139</v>
      </c>
      <c r="X4034" t="s">
        <v>140</v>
      </c>
      <c r="Z4034" t="s">
        <v>141</v>
      </c>
    </row>
    <row r="4035" spans="1:26">
      <c r="A4035" s="27">
        <v>45189</v>
      </c>
      <c r="B4035" t="s">
        <v>8718</v>
      </c>
      <c r="C4035" t="s">
        <v>8719</v>
      </c>
      <c r="D4035" s="79">
        <v>5900</v>
      </c>
      <c r="E4035" s="79" t="s">
        <v>5816</v>
      </c>
      <c r="F4035" t="s">
        <v>132</v>
      </c>
      <c r="G4035" t="s">
        <v>8316</v>
      </c>
      <c r="H4035" t="s">
        <v>134</v>
      </c>
      <c r="I4035" t="s">
        <v>134</v>
      </c>
      <c r="J4035" t="s">
        <v>135</v>
      </c>
      <c r="S4035" t="s">
        <v>136</v>
      </c>
      <c r="T4035" t="s">
        <v>956</v>
      </c>
      <c r="U4035" t="s">
        <v>136</v>
      </c>
      <c r="V4035" t="s">
        <v>138</v>
      </c>
      <c r="W4035" t="s">
        <v>139</v>
      </c>
      <c r="X4035" t="s">
        <v>930</v>
      </c>
      <c r="Y4035" s="79">
        <v>1</v>
      </c>
      <c r="Z4035" t="s">
        <v>5818</v>
      </c>
    </row>
    <row r="4036" spans="1:26">
      <c r="A4036" s="27">
        <v>45179</v>
      </c>
      <c r="B4036" t="s">
        <v>8720</v>
      </c>
      <c r="C4036" t="s">
        <v>8721</v>
      </c>
      <c r="D4036" s="79">
        <v>5615</v>
      </c>
      <c r="E4036" s="79" t="s">
        <v>5816</v>
      </c>
      <c r="F4036" t="s">
        <v>132</v>
      </c>
      <c r="G4036" t="s">
        <v>5331</v>
      </c>
      <c r="H4036" t="s">
        <v>134</v>
      </c>
      <c r="I4036" t="s">
        <v>134</v>
      </c>
      <c r="J4036" t="s">
        <v>135</v>
      </c>
      <c r="S4036" t="s">
        <v>136</v>
      </c>
      <c r="T4036" t="s">
        <v>401</v>
      </c>
      <c r="U4036" t="s">
        <v>136</v>
      </c>
      <c r="V4036" t="s">
        <v>138</v>
      </c>
      <c r="W4036" t="s">
        <v>139</v>
      </c>
      <c r="X4036" t="s">
        <v>930</v>
      </c>
      <c r="Y4036" s="79">
        <v>1</v>
      </c>
      <c r="Z4036" t="s">
        <v>5818</v>
      </c>
    </row>
    <row r="4037" spans="1:26">
      <c r="A4037" s="27">
        <v>45192</v>
      </c>
      <c r="B4037" t="s">
        <v>8722</v>
      </c>
      <c r="C4037" t="s">
        <v>8723</v>
      </c>
      <c r="D4037" s="79">
        <v>5939</v>
      </c>
      <c r="E4037" s="79" t="s">
        <v>5816</v>
      </c>
      <c r="F4037" t="s">
        <v>132</v>
      </c>
      <c r="G4037" t="s">
        <v>8724</v>
      </c>
      <c r="H4037" t="s">
        <v>134</v>
      </c>
      <c r="I4037" t="s">
        <v>134</v>
      </c>
      <c r="J4037" t="s">
        <v>135</v>
      </c>
      <c r="S4037" t="s">
        <v>136</v>
      </c>
      <c r="T4037" t="s">
        <v>359</v>
      </c>
      <c r="U4037" t="s">
        <v>136</v>
      </c>
      <c r="V4037" t="s">
        <v>138</v>
      </c>
      <c r="W4037" t="s">
        <v>139</v>
      </c>
      <c r="X4037" t="s">
        <v>140</v>
      </c>
      <c r="Y4037" s="79">
        <v>1</v>
      </c>
      <c r="Z4037" t="s">
        <v>5818</v>
      </c>
    </row>
    <row r="4038" spans="1:26">
      <c r="A4038" s="27">
        <v>45192</v>
      </c>
      <c r="B4038" t="s">
        <v>8722</v>
      </c>
      <c r="C4038" t="s">
        <v>8725</v>
      </c>
      <c r="D4038" s="79">
        <v>5939</v>
      </c>
      <c r="E4038" s="79" t="s">
        <v>5816</v>
      </c>
      <c r="F4038" t="s">
        <v>132</v>
      </c>
      <c r="G4038" t="s">
        <v>8724</v>
      </c>
      <c r="H4038" t="s">
        <v>134</v>
      </c>
      <c r="I4038" t="s">
        <v>134</v>
      </c>
      <c r="J4038" t="s">
        <v>135</v>
      </c>
      <c r="S4038" t="s">
        <v>136</v>
      </c>
      <c r="T4038" t="s">
        <v>359</v>
      </c>
      <c r="U4038" t="s">
        <v>136</v>
      </c>
      <c r="V4038" t="s">
        <v>138</v>
      </c>
      <c r="W4038" t="s">
        <v>139</v>
      </c>
      <c r="X4038" t="s">
        <v>140</v>
      </c>
      <c r="Y4038" s="79">
        <v>2</v>
      </c>
      <c r="Z4038" t="s">
        <v>5818</v>
      </c>
    </row>
    <row r="4039" spans="1:26">
      <c r="A4039" s="27">
        <v>45192</v>
      </c>
      <c r="B4039" t="s">
        <v>8722</v>
      </c>
      <c r="C4039" t="s">
        <v>8726</v>
      </c>
      <c r="D4039" s="79">
        <v>5939</v>
      </c>
      <c r="E4039" s="79" t="s">
        <v>5816</v>
      </c>
      <c r="F4039" t="s">
        <v>132</v>
      </c>
      <c r="G4039" t="s">
        <v>8724</v>
      </c>
      <c r="H4039" t="s">
        <v>134</v>
      </c>
      <c r="I4039" t="s">
        <v>134</v>
      </c>
      <c r="J4039" t="s">
        <v>135</v>
      </c>
      <c r="S4039" t="s">
        <v>136</v>
      </c>
      <c r="T4039" t="s">
        <v>359</v>
      </c>
      <c r="U4039" t="s">
        <v>136</v>
      </c>
      <c r="V4039" t="s">
        <v>138</v>
      </c>
      <c r="W4039" t="s">
        <v>139</v>
      </c>
      <c r="X4039" t="s">
        <v>140</v>
      </c>
      <c r="Y4039" s="79">
        <v>1</v>
      </c>
      <c r="Z4039" t="s">
        <v>5818</v>
      </c>
    </row>
    <row r="4040" spans="1:26">
      <c r="A4040" s="27">
        <v>45192</v>
      </c>
      <c r="B4040" t="s">
        <v>8722</v>
      </c>
      <c r="C4040" t="s">
        <v>8727</v>
      </c>
      <c r="D4040" s="79">
        <v>5939</v>
      </c>
      <c r="E4040" s="79" t="s">
        <v>5816</v>
      </c>
      <c r="F4040" t="s">
        <v>132</v>
      </c>
      <c r="G4040" t="s">
        <v>8724</v>
      </c>
      <c r="H4040" t="s">
        <v>134</v>
      </c>
      <c r="I4040" t="s">
        <v>134</v>
      </c>
      <c r="J4040" t="s">
        <v>135</v>
      </c>
      <c r="S4040" t="s">
        <v>136</v>
      </c>
      <c r="T4040" t="s">
        <v>359</v>
      </c>
      <c r="U4040" t="s">
        <v>136</v>
      </c>
      <c r="V4040" t="s">
        <v>138</v>
      </c>
      <c r="W4040" t="s">
        <v>139</v>
      </c>
      <c r="X4040" t="s">
        <v>140</v>
      </c>
      <c r="Y4040" s="79">
        <v>1</v>
      </c>
      <c r="Z4040" t="s">
        <v>5818</v>
      </c>
    </row>
    <row r="4041" spans="1:26">
      <c r="A4041" s="27">
        <v>45178</v>
      </c>
      <c r="B4041" t="s">
        <v>8728</v>
      </c>
      <c r="C4041" t="s">
        <v>8729</v>
      </c>
      <c r="D4041" s="79">
        <v>4760</v>
      </c>
      <c r="E4041" s="79" t="s">
        <v>5816</v>
      </c>
      <c r="F4041" t="s">
        <v>202</v>
      </c>
      <c r="G4041" t="s">
        <v>6266</v>
      </c>
      <c r="H4041" t="s">
        <v>134</v>
      </c>
      <c r="I4041" t="s">
        <v>134</v>
      </c>
      <c r="J4041" t="s">
        <v>135</v>
      </c>
      <c r="K4041" s="79">
        <v>1</v>
      </c>
      <c r="L4041" s="79">
        <v>300</v>
      </c>
      <c r="M4041" s="79">
        <v>300</v>
      </c>
      <c r="N4041" s="79">
        <v>0</v>
      </c>
      <c r="O4041" s="79">
        <v>0</v>
      </c>
      <c r="P4041" s="79">
        <v>0</v>
      </c>
      <c r="Q4041" s="79">
        <v>0</v>
      </c>
      <c r="R4041" s="79">
        <v>300</v>
      </c>
      <c r="S4041" t="s">
        <v>136</v>
      </c>
      <c r="T4041" t="s">
        <v>401</v>
      </c>
      <c r="U4041" t="s">
        <v>136</v>
      </c>
      <c r="V4041" t="s">
        <v>138</v>
      </c>
      <c r="W4041" t="s">
        <v>139</v>
      </c>
      <c r="Z4041" t="s">
        <v>141</v>
      </c>
    </row>
    <row r="4042" spans="1:26">
      <c r="A4042" s="27">
        <v>45178</v>
      </c>
      <c r="B4042" t="s">
        <v>8728</v>
      </c>
      <c r="C4042" t="s">
        <v>8730</v>
      </c>
      <c r="D4042" s="79">
        <v>4760</v>
      </c>
      <c r="E4042" s="79" t="s">
        <v>5816</v>
      </c>
      <c r="F4042" t="s">
        <v>202</v>
      </c>
      <c r="G4042" t="s">
        <v>6266</v>
      </c>
      <c r="H4042" t="s">
        <v>134</v>
      </c>
      <c r="I4042" t="s">
        <v>134</v>
      </c>
      <c r="J4042" t="s">
        <v>135</v>
      </c>
      <c r="K4042" s="79">
        <v>1</v>
      </c>
      <c r="L4042" s="79">
        <v>300</v>
      </c>
      <c r="M4042" s="79">
        <v>300</v>
      </c>
      <c r="N4042" s="79">
        <v>0</v>
      </c>
      <c r="O4042" s="79">
        <v>0</v>
      </c>
      <c r="P4042" s="79">
        <v>0</v>
      </c>
      <c r="Q4042" s="79">
        <v>0</v>
      </c>
      <c r="R4042" s="79">
        <v>300</v>
      </c>
      <c r="S4042" t="s">
        <v>136</v>
      </c>
      <c r="T4042" t="s">
        <v>401</v>
      </c>
      <c r="U4042" t="s">
        <v>136</v>
      </c>
      <c r="V4042" t="s">
        <v>138</v>
      </c>
      <c r="W4042" t="s">
        <v>139</v>
      </c>
      <c r="Z4042" t="s">
        <v>141</v>
      </c>
    </row>
    <row r="4043" spans="1:26">
      <c r="A4043" s="27">
        <v>45180</v>
      </c>
      <c r="B4043" t="s">
        <v>8731</v>
      </c>
      <c r="C4043" t="s">
        <v>8732</v>
      </c>
      <c r="D4043" s="79">
        <v>5758</v>
      </c>
      <c r="E4043" s="79" t="s">
        <v>5816</v>
      </c>
      <c r="F4043" t="s">
        <v>132</v>
      </c>
      <c r="G4043" t="s">
        <v>8733</v>
      </c>
      <c r="H4043" t="s">
        <v>134</v>
      </c>
      <c r="I4043" t="s">
        <v>134</v>
      </c>
      <c r="J4043" t="s">
        <v>135</v>
      </c>
      <c r="S4043" t="s">
        <v>654</v>
      </c>
      <c r="T4043" t="s">
        <v>649</v>
      </c>
      <c r="U4043" t="s">
        <v>654</v>
      </c>
      <c r="V4043" t="s">
        <v>138</v>
      </c>
      <c r="W4043" t="s">
        <v>139</v>
      </c>
      <c r="X4043" t="s">
        <v>930</v>
      </c>
      <c r="Y4043" s="79">
        <v>1</v>
      </c>
      <c r="Z4043" t="s">
        <v>5818</v>
      </c>
    </row>
    <row r="4044" spans="1:26">
      <c r="A4044" s="27">
        <v>45184</v>
      </c>
      <c r="B4044" t="s">
        <v>8734</v>
      </c>
      <c r="C4044" t="s">
        <v>8735</v>
      </c>
      <c r="D4044" s="79">
        <v>2713</v>
      </c>
      <c r="E4044" s="79" t="s">
        <v>5816</v>
      </c>
      <c r="F4044" t="s">
        <v>202</v>
      </c>
      <c r="G4044" t="s">
        <v>8614</v>
      </c>
      <c r="H4044" t="s">
        <v>134</v>
      </c>
      <c r="I4044" t="s">
        <v>134</v>
      </c>
      <c r="J4044" t="s">
        <v>135</v>
      </c>
      <c r="K4044" s="79">
        <v>1</v>
      </c>
      <c r="L4044" s="79">
        <v>300</v>
      </c>
      <c r="M4044" s="79">
        <v>300</v>
      </c>
      <c r="N4044" s="79">
        <v>0</v>
      </c>
      <c r="O4044" s="79">
        <v>0</v>
      </c>
      <c r="P4044" s="79">
        <v>0</v>
      </c>
      <c r="Q4044" s="79">
        <v>0</v>
      </c>
      <c r="R4044" s="79">
        <v>300</v>
      </c>
      <c r="S4044" t="s">
        <v>136</v>
      </c>
      <c r="T4044" t="s">
        <v>956</v>
      </c>
      <c r="U4044" t="s">
        <v>136</v>
      </c>
      <c r="V4044" t="s">
        <v>138</v>
      </c>
      <c r="W4044" t="s">
        <v>139</v>
      </c>
      <c r="X4044" t="s">
        <v>140</v>
      </c>
      <c r="Z4044" t="s">
        <v>141</v>
      </c>
    </row>
    <row r="4045" spans="1:26">
      <c r="A4045" s="27">
        <v>45184</v>
      </c>
      <c r="B4045" t="s">
        <v>8734</v>
      </c>
      <c r="C4045" t="s">
        <v>8736</v>
      </c>
      <c r="D4045" s="79">
        <v>2713</v>
      </c>
      <c r="E4045" s="79" t="s">
        <v>5816</v>
      </c>
      <c r="F4045" t="s">
        <v>202</v>
      </c>
      <c r="G4045" t="s">
        <v>8614</v>
      </c>
      <c r="H4045" t="s">
        <v>134</v>
      </c>
      <c r="I4045" t="s">
        <v>134</v>
      </c>
      <c r="J4045" t="s">
        <v>135</v>
      </c>
      <c r="K4045" s="79">
        <v>1</v>
      </c>
      <c r="L4045" s="79">
        <v>300</v>
      </c>
      <c r="M4045" s="79">
        <v>300</v>
      </c>
      <c r="N4045" s="79">
        <v>0</v>
      </c>
      <c r="O4045" s="79">
        <v>0</v>
      </c>
      <c r="P4045" s="79">
        <v>0</v>
      </c>
      <c r="Q4045" s="79">
        <v>0</v>
      </c>
      <c r="R4045" s="79">
        <v>300</v>
      </c>
      <c r="S4045" t="s">
        <v>136</v>
      </c>
      <c r="T4045" t="s">
        <v>956</v>
      </c>
      <c r="U4045" t="s">
        <v>136</v>
      </c>
      <c r="V4045" t="s">
        <v>138</v>
      </c>
      <c r="W4045" t="s">
        <v>139</v>
      </c>
      <c r="X4045" t="s">
        <v>168</v>
      </c>
      <c r="Z4045" t="s">
        <v>141</v>
      </c>
    </row>
    <row r="4046" spans="1:26">
      <c r="A4046" s="27">
        <v>45184</v>
      </c>
      <c r="B4046" t="s">
        <v>8734</v>
      </c>
      <c r="C4046" t="s">
        <v>8737</v>
      </c>
      <c r="D4046" s="79">
        <v>2713</v>
      </c>
      <c r="E4046" s="79" t="s">
        <v>5816</v>
      </c>
      <c r="F4046" t="s">
        <v>202</v>
      </c>
      <c r="G4046" t="s">
        <v>8614</v>
      </c>
      <c r="H4046" t="s">
        <v>134</v>
      </c>
      <c r="I4046" t="s">
        <v>134</v>
      </c>
      <c r="J4046" t="s">
        <v>135</v>
      </c>
      <c r="K4046" s="79">
        <v>1</v>
      </c>
      <c r="L4046" s="79">
        <v>300</v>
      </c>
      <c r="M4046" s="79">
        <v>300</v>
      </c>
      <c r="N4046" s="79">
        <v>0</v>
      </c>
      <c r="O4046" s="79">
        <v>0</v>
      </c>
      <c r="P4046" s="79">
        <v>0</v>
      </c>
      <c r="Q4046" s="79">
        <v>0</v>
      </c>
      <c r="R4046" s="79">
        <v>300</v>
      </c>
      <c r="S4046" t="s">
        <v>136</v>
      </c>
      <c r="T4046" t="s">
        <v>956</v>
      </c>
      <c r="U4046" t="s">
        <v>136</v>
      </c>
      <c r="V4046" t="s">
        <v>138</v>
      </c>
      <c r="W4046" t="s">
        <v>139</v>
      </c>
      <c r="X4046" t="s">
        <v>168</v>
      </c>
      <c r="Z4046" t="s">
        <v>141</v>
      </c>
    </row>
    <row r="4047" spans="1:26">
      <c r="A4047" s="27">
        <v>45197</v>
      </c>
      <c r="B4047" t="s">
        <v>8738</v>
      </c>
      <c r="C4047" t="s">
        <v>8739</v>
      </c>
      <c r="D4047" s="79">
        <v>5981</v>
      </c>
      <c r="E4047" s="79" t="s">
        <v>5816</v>
      </c>
      <c r="F4047" t="s">
        <v>132</v>
      </c>
      <c r="G4047" t="s">
        <v>8740</v>
      </c>
      <c r="H4047" t="s">
        <v>134</v>
      </c>
      <c r="I4047" t="s">
        <v>134</v>
      </c>
      <c r="J4047" t="s">
        <v>135</v>
      </c>
      <c r="K4047" s="79">
        <v>1</v>
      </c>
      <c r="L4047" s="79">
        <v>300</v>
      </c>
      <c r="M4047" s="79">
        <v>300</v>
      </c>
      <c r="N4047" s="79">
        <v>0</v>
      </c>
      <c r="O4047" s="79">
        <v>0</v>
      </c>
      <c r="P4047" s="79">
        <v>0</v>
      </c>
      <c r="Q4047" s="79">
        <v>0</v>
      </c>
      <c r="R4047" s="79">
        <v>300</v>
      </c>
      <c r="S4047" t="s">
        <v>136</v>
      </c>
      <c r="T4047" t="s">
        <v>486</v>
      </c>
      <c r="U4047" t="s">
        <v>136</v>
      </c>
      <c r="V4047" t="s">
        <v>138</v>
      </c>
      <c r="W4047" t="s">
        <v>139</v>
      </c>
      <c r="X4047" t="s">
        <v>168</v>
      </c>
      <c r="Z4047" t="s">
        <v>141</v>
      </c>
    </row>
    <row r="4048" spans="1:26">
      <c r="A4048" s="27">
        <v>45197</v>
      </c>
      <c r="B4048" t="s">
        <v>8738</v>
      </c>
      <c r="C4048" t="s">
        <v>8741</v>
      </c>
      <c r="D4048" s="79">
        <v>5981</v>
      </c>
      <c r="E4048" s="79" t="s">
        <v>5816</v>
      </c>
      <c r="F4048" t="s">
        <v>132</v>
      </c>
      <c r="G4048" t="s">
        <v>8740</v>
      </c>
      <c r="H4048" t="s">
        <v>134</v>
      </c>
      <c r="I4048" t="s">
        <v>134</v>
      </c>
      <c r="J4048" t="s">
        <v>135</v>
      </c>
      <c r="K4048" s="79">
        <v>1</v>
      </c>
      <c r="L4048" s="79">
        <v>300</v>
      </c>
      <c r="M4048" s="79">
        <v>300</v>
      </c>
      <c r="N4048" s="79">
        <v>0</v>
      </c>
      <c r="O4048" s="79">
        <v>0</v>
      </c>
      <c r="P4048" s="79">
        <v>0</v>
      </c>
      <c r="Q4048" s="79">
        <v>0</v>
      </c>
      <c r="R4048" s="79">
        <v>300</v>
      </c>
      <c r="S4048" t="s">
        <v>136</v>
      </c>
      <c r="T4048" t="s">
        <v>486</v>
      </c>
      <c r="U4048" t="s">
        <v>136</v>
      </c>
      <c r="V4048" t="s">
        <v>138</v>
      </c>
      <c r="W4048" t="s">
        <v>139</v>
      </c>
      <c r="X4048" t="s">
        <v>168</v>
      </c>
      <c r="Z4048" t="s">
        <v>141</v>
      </c>
    </row>
    <row r="4049" spans="1:26">
      <c r="A4049" s="27">
        <v>45197</v>
      </c>
      <c r="B4049" t="s">
        <v>8738</v>
      </c>
      <c r="C4049" t="s">
        <v>8742</v>
      </c>
      <c r="D4049" s="79">
        <v>5981</v>
      </c>
      <c r="E4049" s="79" t="s">
        <v>5816</v>
      </c>
      <c r="F4049" t="s">
        <v>132</v>
      </c>
      <c r="G4049" t="s">
        <v>8740</v>
      </c>
      <c r="H4049" t="s">
        <v>134</v>
      </c>
      <c r="I4049" t="s">
        <v>134</v>
      </c>
      <c r="J4049" t="s">
        <v>135</v>
      </c>
      <c r="K4049" s="79">
        <v>1</v>
      </c>
      <c r="L4049" s="79">
        <v>300</v>
      </c>
      <c r="M4049" s="79">
        <v>300</v>
      </c>
      <c r="N4049" s="79">
        <v>0</v>
      </c>
      <c r="O4049" s="79">
        <v>0</v>
      </c>
      <c r="P4049" s="79">
        <v>0</v>
      </c>
      <c r="Q4049" s="79">
        <v>0</v>
      </c>
      <c r="R4049" s="79">
        <v>300</v>
      </c>
      <c r="S4049" t="s">
        <v>136</v>
      </c>
      <c r="T4049" t="s">
        <v>486</v>
      </c>
      <c r="U4049" t="s">
        <v>136</v>
      </c>
      <c r="V4049" t="s">
        <v>138</v>
      </c>
      <c r="W4049" t="s">
        <v>139</v>
      </c>
      <c r="X4049" t="s">
        <v>168</v>
      </c>
      <c r="Z4049" t="s">
        <v>141</v>
      </c>
    </row>
    <row r="4050" spans="1:26">
      <c r="A4050" s="27">
        <v>45177</v>
      </c>
      <c r="B4050" t="s">
        <v>8743</v>
      </c>
      <c r="C4050" t="s">
        <v>8744</v>
      </c>
      <c r="D4050" s="79">
        <v>5707</v>
      </c>
      <c r="E4050" s="79" t="s">
        <v>5816</v>
      </c>
      <c r="F4050" t="s">
        <v>132</v>
      </c>
      <c r="G4050" t="s">
        <v>8745</v>
      </c>
      <c r="H4050" t="s">
        <v>134</v>
      </c>
      <c r="I4050" t="s">
        <v>134</v>
      </c>
      <c r="J4050" t="s">
        <v>135</v>
      </c>
      <c r="K4050" s="79">
        <v>1</v>
      </c>
      <c r="L4050" s="79">
        <v>300</v>
      </c>
      <c r="M4050" s="79">
        <v>300</v>
      </c>
      <c r="N4050" s="79">
        <v>0</v>
      </c>
      <c r="O4050" s="79">
        <v>0</v>
      </c>
      <c r="P4050" s="79">
        <v>0</v>
      </c>
      <c r="Q4050" s="79">
        <v>0</v>
      </c>
      <c r="R4050" s="79">
        <v>300</v>
      </c>
      <c r="S4050" t="s">
        <v>183</v>
      </c>
      <c r="T4050" t="s">
        <v>137</v>
      </c>
      <c r="U4050" t="s">
        <v>183</v>
      </c>
      <c r="V4050" t="s">
        <v>138</v>
      </c>
      <c r="W4050" t="s">
        <v>139</v>
      </c>
      <c r="X4050" t="s">
        <v>168</v>
      </c>
      <c r="Z4050" t="s">
        <v>141</v>
      </c>
    </row>
    <row r="4051" spans="1:26">
      <c r="A4051" s="27">
        <v>45178</v>
      </c>
      <c r="B4051" t="s">
        <v>8746</v>
      </c>
      <c r="C4051" t="s">
        <v>8747</v>
      </c>
      <c r="D4051" s="79">
        <v>5709</v>
      </c>
      <c r="E4051" s="79" t="s">
        <v>5816</v>
      </c>
      <c r="F4051" t="s">
        <v>132</v>
      </c>
      <c r="G4051" t="s">
        <v>8748</v>
      </c>
      <c r="H4051" t="s">
        <v>134</v>
      </c>
      <c r="I4051" t="s">
        <v>134</v>
      </c>
      <c r="J4051" t="s">
        <v>135</v>
      </c>
      <c r="S4051" t="s">
        <v>136</v>
      </c>
      <c r="T4051" t="s">
        <v>817</v>
      </c>
      <c r="U4051" t="s">
        <v>136</v>
      </c>
      <c r="V4051" t="s">
        <v>138</v>
      </c>
      <c r="W4051" t="s">
        <v>139</v>
      </c>
      <c r="X4051" t="s">
        <v>140</v>
      </c>
      <c r="Y4051" s="79">
        <v>1</v>
      </c>
      <c r="Z4051" t="s">
        <v>5818</v>
      </c>
    </row>
    <row r="4052" spans="1:26">
      <c r="A4052" s="27">
        <v>45178</v>
      </c>
      <c r="B4052" t="s">
        <v>8746</v>
      </c>
      <c r="C4052" t="s">
        <v>8749</v>
      </c>
      <c r="D4052" s="79">
        <v>5709</v>
      </c>
      <c r="E4052" s="79" t="s">
        <v>5816</v>
      </c>
      <c r="F4052" t="s">
        <v>132</v>
      </c>
      <c r="G4052" t="s">
        <v>8748</v>
      </c>
      <c r="H4052" t="s">
        <v>134</v>
      </c>
      <c r="I4052" t="s">
        <v>134</v>
      </c>
      <c r="J4052" t="s">
        <v>135</v>
      </c>
      <c r="S4052" t="s">
        <v>136</v>
      </c>
      <c r="T4052" t="s">
        <v>817</v>
      </c>
      <c r="U4052" t="s">
        <v>136</v>
      </c>
      <c r="V4052" t="s">
        <v>138</v>
      </c>
      <c r="W4052" t="s">
        <v>139</v>
      </c>
      <c r="X4052" t="s">
        <v>140</v>
      </c>
      <c r="Y4052" s="79">
        <v>1</v>
      </c>
      <c r="Z4052" t="s">
        <v>5818</v>
      </c>
    </row>
    <row r="4053" spans="1:26">
      <c r="A4053" s="27">
        <v>45178</v>
      </c>
      <c r="B4053" t="s">
        <v>8746</v>
      </c>
      <c r="C4053" t="s">
        <v>8750</v>
      </c>
      <c r="D4053" s="79">
        <v>5709</v>
      </c>
      <c r="E4053" s="79" t="s">
        <v>5816</v>
      </c>
      <c r="F4053" t="s">
        <v>132</v>
      </c>
      <c r="G4053" t="s">
        <v>8748</v>
      </c>
      <c r="H4053" t="s">
        <v>134</v>
      </c>
      <c r="I4053" t="s">
        <v>134</v>
      </c>
      <c r="J4053" t="s">
        <v>135</v>
      </c>
      <c r="S4053" t="s">
        <v>136</v>
      </c>
      <c r="T4053" t="s">
        <v>817</v>
      </c>
      <c r="U4053" t="s">
        <v>136</v>
      </c>
      <c r="V4053" t="s">
        <v>138</v>
      </c>
      <c r="W4053" t="s">
        <v>139</v>
      </c>
      <c r="X4053" t="s">
        <v>140</v>
      </c>
      <c r="Y4053" s="79">
        <v>1</v>
      </c>
      <c r="Z4053" t="s">
        <v>5818</v>
      </c>
    </row>
    <row r="4054" spans="1:26">
      <c r="A4054" s="27">
        <v>45198</v>
      </c>
      <c r="B4054" t="s">
        <v>8751</v>
      </c>
      <c r="C4054" t="s">
        <v>8752</v>
      </c>
      <c r="D4054" s="79">
        <v>5871</v>
      </c>
      <c r="E4054" s="79" t="s">
        <v>5816</v>
      </c>
      <c r="F4054" t="s">
        <v>202</v>
      </c>
      <c r="G4054" t="s">
        <v>8753</v>
      </c>
      <c r="H4054" t="s">
        <v>134</v>
      </c>
      <c r="I4054" t="s">
        <v>134</v>
      </c>
      <c r="J4054" t="s">
        <v>135</v>
      </c>
      <c r="S4054" t="s">
        <v>136</v>
      </c>
      <c r="T4054" t="s">
        <v>401</v>
      </c>
      <c r="U4054" t="s">
        <v>136</v>
      </c>
      <c r="V4054" t="s">
        <v>138</v>
      </c>
      <c r="W4054" t="s">
        <v>139</v>
      </c>
      <c r="X4054" t="s">
        <v>168</v>
      </c>
      <c r="Y4054" s="79">
        <v>1</v>
      </c>
      <c r="Z4054" t="s">
        <v>5818</v>
      </c>
    </row>
    <row r="4055" spans="1:26">
      <c r="A4055" s="27">
        <v>45198</v>
      </c>
      <c r="B4055" t="s">
        <v>8751</v>
      </c>
      <c r="C4055" t="s">
        <v>8754</v>
      </c>
      <c r="D4055" s="79">
        <v>5871</v>
      </c>
      <c r="E4055" s="79" t="s">
        <v>5816</v>
      </c>
      <c r="F4055" t="s">
        <v>202</v>
      </c>
      <c r="G4055" t="s">
        <v>8753</v>
      </c>
      <c r="H4055" t="s">
        <v>134</v>
      </c>
      <c r="I4055" t="s">
        <v>134</v>
      </c>
      <c r="J4055" t="s">
        <v>135</v>
      </c>
      <c r="S4055" t="s">
        <v>136</v>
      </c>
      <c r="T4055" t="s">
        <v>401</v>
      </c>
      <c r="U4055" t="s">
        <v>136</v>
      </c>
      <c r="V4055" t="s">
        <v>138</v>
      </c>
      <c r="W4055" t="s">
        <v>139</v>
      </c>
      <c r="X4055" t="s">
        <v>168</v>
      </c>
      <c r="Y4055" s="79">
        <v>2</v>
      </c>
      <c r="Z4055" t="s">
        <v>5818</v>
      </c>
    </row>
    <row r="4056" spans="1:26">
      <c r="A4056" s="27">
        <v>45198</v>
      </c>
      <c r="B4056" t="s">
        <v>8751</v>
      </c>
      <c r="C4056" t="s">
        <v>8755</v>
      </c>
      <c r="D4056" s="79">
        <v>5871</v>
      </c>
      <c r="E4056" s="79" t="s">
        <v>5816</v>
      </c>
      <c r="F4056" t="s">
        <v>202</v>
      </c>
      <c r="G4056" t="s">
        <v>8753</v>
      </c>
      <c r="H4056" t="s">
        <v>134</v>
      </c>
      <c r="I4056" t="s">
        <v>134</v>
      </c>
      <c r="J4056" t="s">
        <v>135</v>
      </c>
      <c r="S4056" t="s">
        <v>136</v>
      </c>
      <c r="T4056" t="s">
        <v>401</v>
      </c>
      <c r="U4056" t="s">
        <v>136</v>
      </c>
      <c r="V4056" t="s">
        <v>138</v>
      </c>
      <c r="W4056" t="s">
        <v>139</v>
      </c>
      <c r="X4056" t="s">
        <v>140</v>
      </c>
      <c r="Y4056" s="79">
        <v>1</v>
      </c>
      <c r="Z4056" t="s">
        <v>5818</v>
      </c>
    </row>
    <row r="4057" spans="1:26">
      <c r="A4057" s="27">
        <v>45197</v>
      </c>
      <c r="B4057" t="s">
        <v>8756</v>
      </c>
      <c r="C4057" t="s">
        <v>8757</v>
      </c>
      <c r="D4057" s="79">
        <v>6028</v>
      </c>
      <c r="E4057" s="79" t="s">
        <v>5816</v>
      </c>
      <c r="F4057" t="s">
        <v>132</v>
      </c>
      <c r="G4057" t="s">
        <v>8758</v>
      </c>
      <c r="H4057" t="s">
        <v>134</v>
      </c>
      <c r="I4057" t="s">
        <v>134</v>
      </c>
      <c r="J4057" t="s">
        <v>135</v>
      </c>
      <c r="K4057" s="79">
        <v>1</v>
      </c>
      <c r="L4057" s="79">
        <v>300</v>
      </c>
      <c r="M4057" s="79">
        <v>300</v>
      </c>
      <c r="N4057" s="79">
        <v>0</v>
      </c>
      <c r="O4057" s="79">
        <v>0</v>
      </c>
      <c r="P4057" s="79">
        <v>0</v>
      </c>
      <c r="Q4057" s="79">
        <v>0</v>
      </c>
      <c r="R4057" s="79">
        <v>300</v>
      </c>
      <c r="S4057" t="s">
        <v>136</v>
      </c>
      <c r="T4057" t="s">
        <v>137</v>
      </c>
      <c r="U4057" t="s">
        <v>136</v>
      </c>
      <c r="V4057" t="s">
        <v>138</v>
      </c>
      <c r="W4057" t="s">
        <v>139</v>
      </c>
      <c r="X4057" t="s">
        <v>140</v>
      </c>
      <c r="Z4057" t="s">
        <v>141</v>
      </c>
    </row>
    <row r="4058" spans="1:26">
      <c r="A4058" s="27">
        <v>45179</v>
      </c>
      <c r="B4058" t="s">
        <v>8759</v>
      </c>
      <c r="C4058" t="s">
        <v>8760</v>
      </c>
      <c r="D4058" s="79">
        <v>5708</v>
      </c>
      <c r="E4058" s="79" t="s">
        <v>5816</v>
      </c>
      <c r="F4058" t="s">
        <v>132</v>
      </c>
      <c r="G4058" t="s">
        <v>8761</v>
      </c>
      <c r="H4058" t="s">
        <v>134</v>
      </c>
      <c r="I4058" t="s">
        <v>134</v>
      </c>
      <c r="J4058" t="s">
        <v>135</v>
      </c>
      <c r="K4058" s="79">
        <v>1</v>
      </c>
      <c r="L4058" s="79">
        <v>300</v>
      </c>
      <c r="M4058" s="79">
        <v>300</v>
      </c>
      <c r="N4058" s="79">
        <v>0</v>
      </c>
      <c r="O4058" s="79">
        <v>0</v>
      </c>
      <c r="P4058" s="79">
        <v>0</v>
      </c>
      <c r="Q4058" s="79">
        <v>0</v>
      </c>
      <c r="R4058" s="79">
        <v>300</v>
      </c>
      <c r="S4058" t="s">
        <v>136</v>
      </c>
      <c r="T4058" t="s">
        <v>956</v>
      </c>
      <c r="U4058" t="s">
        <v>136</v>
      </c>
      <c r="V4058" t="s">
        <v>138</v>
      </c>
      <c r="W4058" t="s">
        <v>139</v>
      </c>
      <c r="X4058" t="s">
        <v>140</v>
      </c>
      <c r="Z4058" t="s">
        <v>141</v>
      </c>
    </row>
    <row r="4059" spans="1:26">
      <c r="A4059" s="27">
        <v>45179</v>
      </c>
      <c r="B4059" t="s">
        <v>8759</v>
      </c>
      <c r="C4059" t="s">
        <v>8762</v>
      </c>
      <c r="D4059" s="79">
        <v>5708</v>
      </c>
      <c r="E4059" s="79" t="s">
        <v>5816</v>
      </c>
      <c r="F4059" t="s">
        <v>132</v>
      </c>
      <c r="G4059" t="s">
        <v>8761</v>
      </c>
      <c r="H4059" t="s">
        <v>134</v>
      </c>
      <c r="I4059" t="s">
        <v>134</v>
      </c>
      <c r="J4059" t="s">
        <v>135</v>
      </c>
      <c r="K4059" s="79">
        <v>1</v>
      </c>
      <c r="L4059" s="79">
        <v>300</v>
      </c>
      <c r="M4059" s="79">
        <v>300</v>
      </c>
      <c r="N4059" s="79">
        <v>0</v>
      </c>
      <c r="O4059" s="79">
        <v>0</v>
      </c>
      <c r="P4059" s="79">
        <v>0</v>
      </c>
      <c r="Q4059" s="79">
        <v>0</v>
      </c>
      <c r="R4059" s="79">
        <v>300</v>
      </c>
      <c r="S4059" t="s">
        <v>136</v>
      </c>
      <c r="T4059" t="s">
        <v>956</v>
      </c>
      <c r="U4059" t="s">
        <v>136</v>
      </c>
      <c r="V4059" t="s">
        <v>138</v>
      </c>
      <c r="W4059" t="s">
        <v>139</v>
      </c>
      <c r="X4059" t="s">
        <v>140</v>
      </c>
      <c r="Z4059" t="s">
        <v>141</v>
      </c>
    </row>
    <row r="4060" spans="1:26">
      <c r="A4060" s="27">
        <v>45179</v>
      </c>
      <c r="B4060" t="s">
        <v>8759</v>
      </c>
      <c r="C4060" t="s">
        <v>8763</v>
      </c>
      <c r="D4060" s="79">
        <v>5708</v>
      </c>
      <c r="E4060" s="79" t="s">
        <v>5816</v>
      </c>
      <c r="F4060" t="s">
        <v>132</v>
      </c>
      <c r="G4060" t="s">
        <v>8761</v>
      </c>
      <c r="H4060" t="s">
        <v>134</v>
      </c>
      <c r="I4060" t="s">
        <v>134</v>
      </c>
      <c r="J4060" t="s">
        <v>135</v>
      </c>
      <c r="K4060" s="79">
        <v>1</v>
      </c>
      <c r="L4060" s="79">
        <v>300</v>
      </c>
      <c r="M4060" s="79">
        <v>300</v>
      </c>
      <c r="N4060" s="79">
        <v>0</v>
      </c>
      <c r="O4060" s="79">
        <v>0</v>
      </c>
      <c r="P4060" s="79">
        <v>0</v>
      </c>
      <c r="Q4060" s="79">
        <v>0</v>
      </c>
      <c r="R4060" s="79">
        <v>300</v>
      </c>
      <c r="S4060" t="s">
        <v>136</v>
      </c>
      <c r="T4060" t="s">
        <v>956</v>
      </c>
      <c r="U4060" t="s">
        <v>136</v>
      </c>
      <c r="V4060" t="s">
        <v>138</v>
      </c>
      <c r="W4060" t="s">
        <v>139</v>
      </c>
      <c r="X4060" t="s">
        <v>140</v>
      </c>
      <c r="Z4060" t="s">
        <v>141</v>
      </c>
    </row>
    <row r="4061" spans="1:26">
      <c r="A4061" s="27">
        <v>45179</v>
      </c>
      <c r="B4061" t="s">
        <v>8759</v>
      </c>
      <c r="C4061" t="s">
        <v>8764</v>
      </c>
      <c r="D4061" s="79">
        <v>5708</v>
      </c>
      <c r="E4061" s="79" t="s">
        <v>5816</v>
      </c>
      <c r="F4061" t="s">
        <v>132</v>
      </c>
      <c r="G4061" t="s">
        <v>8761</v>
      </c>
      <c r="H4061" t="s">
        <v>134</v>
      </c>
      <c r="I4061" t="s">
        <v>134</v>
      </c>
      <c r="J4061" t="s">
        <v>135</v>
      </c>
      <c r="K4061" s="79">
        <v>2</v>
      </c>
      <c r="L4061" s="79">
        <v>300</v>
      </c>
      <c r="M4061" s="79">
        <v>600</v>
      </c>
      <c r="N4061" s="79">
        <v>0</v>
      </c>
      <c r="O4061" s="79">
        <v>0</v>
      </c>
      <c r="P4061" s="79">
        <v>0</v>
      </c>
      <c r="Q4061" s="79">
        <v>0</v>
      </c>
      <c r="R4061" s="79">
        <v>600</v>
      </c>
      <c r="S4061" t="s">
        <v>136</v>
      </c>
      <c r="T4061" t="s">
        <v>956</v>
      </c>
      <c r="U4061" t="s">
        <v>136</v>
      </c>
      <c r="V4061" t="s">
        <v>138</v>
      </c>
      <c r="W4061" t="s">
        <v>139</v>
      </c>
      <c r="X4061" t="s">
        <v>140</v>
      </c>
      <c r="Z4061" t="s">
        <v>141</v>
      </c>
    </row>
    <row r="4062" spans="1:26">
      <c r="A4062" s="27">
        <v>45190</v>
      </c>
      <c r="B4062" t="s">
        <v>8765</v>
      </c>
      <c r="C4062" t="s">
        <v>8766</v>
      </c>
      <c r="D4062" s="79">
        <v>5946</v>
      </c>
      <c r="E4062" s="79" t="s">
        <v>5816</v>
      </c>
      <c r="F4062" t="s">
        <v>132</v>
      </c>
      <c r="G4062" t="s">
        <v>8767</v>
      </c>
      <c r="H4062" t="s">
        <v>134</v>
      </c>
      <c r="I4062" t="s">
        <v>134</v>
      </c>
      <c r="J4062" t="s">
        <v>135</v>
      </c>
      <c r="S4062" t="s">
        <v>136</v>
      </c>
      <c r="T4062" t="s">
        <v>956</v>
      </c>
      <c r="U4062" t="s">
        <v>136</v>
      </c>
      <c r="V4062" t="s">
        <v>138</v>
      </c>
      <c r="W4062" t="s">
        <v>139</v>
      </c>
      <c r="X4062" t="s">
        <v>930</v>
      </c>
      <c r="Y4062" s="79">
        <v>1</v>
      </c>
      <c r="Z4062" t="s">
        <v>5818</v>
      </c>
    </row>
    <row r="4063" spans="1:26">
      <c r="A4063" s="27">
        <v>45175</v>
      </c>
      <c r="B4063" t="s">
        <v>8768</v>
      </c>
      <c r="C4063" t="s">
        <v>8769</v>
      </c>
      <c r="D4063" s="79">
        <v>5453</v>
      </c>
      <c r="E4063" s="79" t="s">
        <v>5816</v>
      </c>
      <c r="F4063" t="s">
        <v>132</v>
      </c>
      <c r="G4063" t="s">
        <v>7462</v>
      </c>
      <c r="H4063" t="s">
        <v>134</v>
      </c>
      <c r="I4063" t="s">
        <v>134</v>
      </c>
      <c r="J4063" t="s">
        <v>135</v>
      </c>
      <c r="S4063" t="s">
        <v>136</v>
      </c>
      <c r="T4063" t="s">
        <v>401</v>
      </c>
      <c r="U4063" t="s">
        <v>136</v>
      </c>
      <c r="V4063" t="s">
        <v>138</v>
      </c>
      <c r="W4063" t="s">
        <v>139</v>
      </c>
      <c r="X4063" t="s">
        <v>930</v>
      </c>
      <c r="Y4063" s="79">
        <v>1</v>
      </c>
      <c r="Z4063" t="s">
        <v>5818</v>
      </c>
    </row>
    <row r="4064" spans="1:26">
      <c r="A4064" s="27">
        <v>45178</v>
      </c>
      <c r="B4064" t="s">
        <v>8770</v>
      </c>
      <c r="C4064" t="s">
        <v>8771</v>
      </c>
      <c r="D4064" s="79">
        <v>5704</v>
      </c>
      <c r="E4064" s="79" t="s">
        <v>5816</v>
      </c>
      <c r="F4064" t="s">
        <v>132</v>
      </c>
      <c r="G4064" t="s">
        <v>8772</v>
      </c>
      <c r="H4064" t="s">
        <v>134</v>
      </c>
      <c r="I4064" t="s">
        <v>134</v>
      </c>
      <c r="J4064" t="s">
        <v>135</v>
      </c>
      <c r="S4064" t="s">
        <v>136</v>
      </c>
      <c r="T4064" t="s">
        <v>956</v>
      </c>
      <c r="U4064" t="s">
        <v>136</v>
      </c>
      <c r="V4064" t="s">
        <v>138</v>
      </c>
      <c r="W4064" t="s">
        <v>139</v>
      </c>
      <c r="X4064" t="s">
        <v>140</v>
      </c>
      <c r="Y4064" s="79">
        <v>1</v>
      </c>
      <c r="Z4064" t="s">
        <v>5818</v>
      </c>
    </row>
    <row r="4065" spans="1:26">
      <c r="A4065" s="27">
        <v>45178</v>
      </c>
      <c r="B4065" t="s">
        <v>8770</v>
      </c>
      <c r="C4065" t="s">
        <v>8773</v>
      </c>
      <c r="D4065" s="79">
        <v>5704</v>
      </c>
      <c r="E4065" s="79" t="s">
        <v>5816</v>
      </c>
      <c r="F4065" t="s">
        <v>132</v>
      </c>
      <c r="G4065" t="s">
        <v>8772</v>
      </c>
      <c r="H4065" t="s">
        <v>134</v>
      </c>
      <c r="I4065" t="s">
        <v>134</v>
      </c>
      <c r="J4065" t="s">
        <v>135</v>
      </c>
      <c r="S4065" t="s">
        <v>136</v>
      </c>
      <c r="T4065" t="s">
        <v>956</v>
      </c>
      <c r="U4065" t="s">
        <v>136</v>
      </c>
      <c r="V4065" t="s">
        <v>138</v>
      </c>
      <c r="W4065" t="s">
        <v>139</v>
      </c>
      <c r="X4065" t="s">
        <v>140</v>
      </c>
      <c r="Y4065" s="79">
        <v>2</v>
      </c>
      <c r="Z4065" t="s">
        <v>5818</v>
      </c>
    </row>
    <row r="4066" spans="1:26">
      <c r="A4066" s="27">
        <v>45178</v>
      </c>
      <c r="B4066" t="s">
        <v>8770</v>
      </c>
      <c r="C4066" t="s">
        <v>8774</v>
      </c>
      <c r="D4066" s="79">
        <v>5704</v>
      </c>
      <c r="E4066" s="79" t="s">
        <v>5816</v>
      </c>
      <c r="F4066" t="s">
        <v>132</v>
      </c>
      <c r="G4066" t="s">
        <v>8772</v>
      </c>
      <c r="H4066" t="s">
        <v>134</v>
      </c>
      <c r="I4066" t="s">
        <v>134</v>
      </c>
      <c r="J4066" t="s">
        <v>135</v>
      </c>
      <c r="S4066" t="s">
        <v>136</v>
      </c>
      <c r="T4066" t="s">
        <v>956</v>
      </c>
      <c r="U4066" t="s">
        <v>136</v>
      </c>
      <c r="V4066" t="s">
        <v>138</v>
      </c>
      <c r="W4066" t="s">
        <v>139</v>
      </c>
      <c r="X4066" t="s">
        <v>140</v>
      </c>
      <c r="Y4066" s="79">
        <v>1</v>
      </c>
      <c r="Z4066" t="s">
        <v>5818</v>
      </c>
    </row>
    <row r="4067" spans="1:26">
      <c r="A4067" s="27">
        <v>45178</v>
      </c>
      <c r="B4067" t="s">
        <v>8770</v>
      </c>
      <c r="C4067" t="s">
        <v>8775</v>
      </c>
      <c r="D4067" s="79">
        <v>5704</v>
      </c>
      <c r="E4067" s="79" t="s">
        <v>5816</v>
      </c>
      <c r="F4067" t="s">
        <v>132</v>
      </c>
      <c r="G4067" t="s">
        <v>8772</v>
      </c>
      <c r="H4067" t="s">
        <v>134</v>
      </c>
      <c r="I4067" t="s">
        <v>134</v>
      </c>
      <c r="J4067" t="s">
        <v>135</v>
      </c>
      <c r="S4067" t="s">
        <v>136</v>
      </c>
      <c r="T4067" t="s">
        <v>956</v>
      </c>
      <c r="U4067" t="s">
        <v>136</v>
      </c>
      <c r="V4067" t="s">
        <v>138</v>
      </c>
      <c r="W4067" t="s">
        <v>139</v>
      </c>
      <c r="X4067" t="s">
        <v>140</v>
      </c>
      <c r="Y4067" s="79">
        <v>1</v>
      </c>
      <c r="Z4067" t="s">
        <v>5818</v>
      </c>
    </row>
    <row r="4068" spans="1:26">
      <c r="A4068" s="27">
        <v>45177</v>
      </c>
      <c r="B4068" t="s">
        <v>8776</v>
      </c>
      <c r="C4068" t="s">
        <v>8777</v>
      </c>
      <c r="D4068" s="79">
        <v>5715</v>
      </c>
      <c r="E4068" s="79" t="s">
        <v>5816</v>
      </c>
      <c r="F4068" t="s">
        <v>132</v>
      </c>
      <c r="G4068" t="s">
        <v>5073</v>
      </c>
      <c r="H4068" t="s">
        <v>134</v>
      </c>
      <c r="I4068" t="s">
        <v>134</v>
      </c>
      <c r="J4068" t="s">
        <v>135</v>
      </c>
      <c r="K4068" s="79">
        <v>2</v>
      </c>
      <c r="L4068" s="79">
        <v>300</v>
      </c>
      <c r="M4068" s="79">
        <v>600</v>
      </c>
      <c r="N4068" s="79">
        <v>0</v>
      </c>
      <c r="O4068" s="79">
        <v>0</v>
      </c>
      <c r="P4068" s="79">
        <v>0</v>
      </c>
      <c r="Q4068" s="79">
        <v>0</v>
      </c>
      <c r="R4068" s="79">
        <v>600</v>
      </c>
      <c r="S4068" t="s">
        <v>654</v>
      </c>
      <c r="T4068" t="s">
        <v>649</v>
      </c>
      <c r="U4068" t="s">
        <v>654</v>
      </c>
      <c r="V4068" t="s">
        <v>138</v>
      </c>
      <c r="W4068" t="s">
        <v>139</v>
      </c>
      <c r="X4068" t="s">
        <v>140</v>
      </c>
      <c r="Z4068" t="s">
        <v>141</v>
      </c>
    </row>
    <row r="4069" spans="1:26">
      <c r="A4069" s="27">
        <v>45177</v>
      </c>
      <c r="B4069" t="s">
        <v>8776</v>
      </c>
      <c r="C4069" t="s">
        <v>8778</v>
      </c>
      <c r="D4069" s="79">
        <v>5715</v>
      </c>
      <c r="E4069" s="79" t="s">
        <v>5816</v>
      </c>
      <c r="F4069" t="s">
        <v>132</v>
      </c>
      <c r="G4069" t="s">
        <v>5073</v>
      </c>
      <c r="H4069" t="s">
        <v>134</v>
      </c>
      <c r="I4069" t="s">
        <v>134</v>
      </c>
      <c r="J4069" t="s">
        <v>135</v>
      </c>
      <c r="K4069" s="79">
        <v>1</v>
      </c>
      <c r="L4069" s="79">
        <v>300</v>
      </c>
      <c r="M4069" s="79">
        <v>300</v>
      </c>
      <c r="N4069" s="79">
        <v>0</v>
      </c>
      <c r="O4069" s="79">
        <v>0</v>
      </c>
      <c r="P4069" s="79">
        <v>0</v>
      </c>
      <c r="Q4069" s="79">
        <v>0</v>
      </c>
      <c r="R4069" s="79">
        <v>300</v>
      </c>
      <c r="S4069" t="s">
        <v>654</v>
      </c>
      <c r="T4069" t="s">
        <v>649</v>
      </c>
      <c r="U4069" t="s">
        <v>654</v>
      </c>
      <c r="V4069" t="s">
        <v>138</v>
      </c>
      <c r="W4069" t="s">
        <v>139</v>
      </c>
      <c r="X4069" t="s">
        <v>140</v>
      </c>
      <c r="Z4069" t="s">
        <v>141</v>
      </c>
    </row>
    <row r="4070" spans="1:26">
      <c r="A4070" s="27">
        <v>45190</v>
      </c>
      <c r="B4070" t="s">
        <v>8779</v>
      </c>
      <c r="C4070" t="s">
        <v>8780</v>
      </c>
      <c r="D4070" s="79">
        <v>5916</v>
      </c>
      <c r="E4070" s="79" t="s">
        <v>5816</v>
      </c>
      <c r="F4070" t="s">
        <v>132</v>
      </c>
      <c r="G4070" t="s">
        <v>8394</v>
      </c>
      <c r="H4070" t="s">
        <v>134</v>
      </c>
      <c r="I4070" t="s">
        <v>134</v>
      </c>
      <c r="J4070" t="s">
        <v>135</v>
      </c>
      <c r="K4070" s="79">
        <v>2</v>
      </c>
      <c r="L4070" s="79">
        <v>300</v>
      </c>
      <c r="M4070" s="79">
        <v>600</v>
      </c>
      <c r="N4070" s="79">
        <v>0</v>
      </c>
      <c r="O4070" s="79">
        <v>0</v>
      </c>
      <c r="P4070" s="79">
        <v>0</v>
      </c>
      <c r="Q4070" s="79">
        <v>0</v>
      </c>
      <c r="R4070" s="79">
        <v>600</v>
      </c>
      <c r="S4070" t="s">
        <v>381</v>
      </c>
      <c r="T4070" t="s">
        <v>486</v>
      </c>
      <c r="U4070" t="s">
        <v>381</v>
      </c>
      <c r="V4070" t="s">
        <v>138</v>
      </c>
      <c r="W4070" t="s">
        <v>139</v>
      </c>
      <c r="X4070" t="s">
        <v>140</v>
      </c>
      <c r="Z4070" t="s">
        <v>141</v>
      </c>
    </row>
    <row r="4071" spans="1:26">
      <c r="A4071" s="27">
        <v>45190</v>
      </c>
      <c r="B4071" t="s">
        <v>8779</v>
      </c>
      <c r="C4071" t="s">
        <v>8781</v>
      </c>
      <c r="D4071" s="79">
        <v>5916</v>
      </c>
      <c r="E4071" s="79" t="s">
        <v>5816</v>
      </c>
      <c r="F4071" t="s">
        <v>132</v>
      </c>
      <c r="G4071" t="s">
        <v>8394</v>
      </c>
      <c r="H4071" t="s">
        <v>134</v>
      </c>
      <c r="I4071" t="s">
        <v>134</v>
      </c>
      <c r="J4071" t="s">
        <v>135</v>
      </c>
      <c r="K4071" s="79">
        <v>1</v>
      </c>
      <c r="L4071" s="79">
        <v>300</v>
      </c>
      <c r="M4071" s="79">
        <v>300</v>
      </c>
      <c r="N4071" s="79">
        <v>0</v>
      </c>
      <c r="O4071" s="79">
        <v>0</v>
      </c>
      <c r="P4071" s="79">
        <v>0</v>
      </c>
      <c r="Q4071" s="79">
        <v>0</v>
      </c>
      <c r="R4071" s="79">
        <v>300</v>
      </c>
      <c r="S4071" t="s">
        <v>381</v>
      </c>
      <c r="T4071" t="s">
        <v>486</v>
      </c>
      <c r="U4071" t="s">
        <v>381</v>
      </c>
      <c r="V4071" t="s">
        <v>138</v>
      </c>
      <c r="W4071" t="s">
        <v>139</v>
      </c>
      <c r="X4071" t="s">
        <v>168</v>
      </c>
      <c r="Z4071" t="s">
        <v>141</v>
      </c>
    </row>
    <row r="4072" spans="1:26">
      <c r="A4072" s="27">
        <v>45193</v>
      </c>
      <c r="B4072" t="s">
        <v>8782</v>
      </c>
      <c r="C4072" t="s">
        <v>8783</v>
      </c>
      <c r="D4072" s="79">
        <v>5966</v>
      </c>
      <c r="E4072" s="79" t="s">
        <v>5816</v>
      </c>
      <c r="F4072" t="s">
        <v>132</v>
      </c>
      <c r="G4072" t="s">
        <v>8784</v>
      </c>
      <c r="H4072" t="s">
        <v>134</v>
      </c>
      <c r="I4072" t="s">
        <v>134</v>
      </c>
      <c r="J4072" t="s">
        <v>135</v>
      </c>
      <c r="K4072" s="79">
        <v>1</v>
      </c>
      <c r="L4072" s="79">
        <v>300</v>
      </c>
      <c r="M4072" s="79">
        <v>300</v>
      </c>
      <c r="N4072" s="79">
        <v>0</v>
      </c>
      <c r="O4072" s="79">
        <v>0</v>
      </c>
      <c r="P4072" s="79">
        <v>0</v>
      </c>
      <c r="Q4072" s="79">
        <v>0</v>
      </c>
      <c r="R4072" s="79">
        <v>300</v>
      </c>
      <c r="S4072" t="s">
        <v>1562</v>
      </c>
      <c r="T4072" t="s">
        <v>956</v>
      </c>
      <c r="U4072" t="s">
        <v>1562</v>
      </c>
      <c r="V4072" t="s">
        <v>138</v>
      </c>
      <c r="W4072" t="s">
        <v>139</v>
      </c>
      <c r="X4072" t="s">
        <v>168</v>
      </c>
      <c r="Z4072" t="s">
        <v>141</v>
      </c>
    </row>
    <row r="4073" spans="1:26">
      <c r="A4073" s="27">
        <v>45193</v>
      </c>
      <c r="B4073" t="s">
        <v>8782</v>
      </c>
      <c r="C4073" t="s">
        <v>8785</v>
      </c>
      <c r="D4073" s="79">
        <v>5966</v>
      </c>
      <c r="E4073" s="79" t="s">
        <v>5816</v>
      </c>
      <c r="F4073" t="s">
        <v>132</v>
      </c>
      <c r="G4073" t="s">
        <v>8784</v>
      </c>
      <c r="H4073" t="s">
        <v>134</v>
      </c>
      <c r="I4073" t="s">
        <v>134</v>
      </c>
      <c r="J4073" t="s">
        <v>135</v>
      </c>
      <c r="K4073" s="79">
        <v>1</v>
      </c>
      <c r="L4073" s="79">
        <v>300</v>
      </c>
      <c r="M4073" s="79">
        <v>300</v>
      </c>
      <c r="N4073" s="79">
        <v>0</v>
      </c>
      <c r="O4073" s="79">
        <v>0</v>
      </c>
      <c r="P4073" s="79">
        <v>0</v>
      </c>
      <c r="Q4073" s="79">
        <v>0</v>
      </c>
      <c r="R4073" s="79">
        <v>300</v>
      </c>
      <c r="S4073" t="s">
        <v>1562</v>
      </c>
      <c r="T4073" t="s">
        <v>956</v>
      </c>
      <c r="U4073" t="s">
        <v>1562</v>
      </c>
      <c r="V4073" t="s">
        <v>138</v>
      </c>
      <c r="W4073" t="s">
        <v>139</v>
      </c>
      <c r="X4073" t="s">
        <v>168</v>
      </c>
      <c r="Z4073" t="s">
        <v>141</v>
      </c>
    </row>
    <row r="4074" spans="1:26">
      <c r="A4074" s="27">
        <v>45193</v>
      </c>
      <c r="B4074" t="s">
        <v>8782</v>
      </c>
      <c r="C4074" t="s">
        <v>8786</v>
      </c>
      <c r="D4074" s="79">
        <v>5966</v>
      </c>
      <c r="E4074" s="79" t="s">
        <v>5816</v>
      </c>
      <c r="F4074" t="s">
        <v>132</v>
      </c>
      <c r="G4074" t="s">
        <v>8784</v>
      </c>
      <c r="H4074" t="s">
        <v>134</v>
      </c>
      <c r="I4074" t="s">
        <v>134</v>
      </c>
      <c r="J4074" t="s">
        <v>135</v>
      </c>
      <c r="K4074" s="79">
        <v>1</v>
      </c>
      <c r="L4074" s="79">
        <v>300</v>
      </c>
      <c r="M4074" s="79">
        <v>300</v>
      </c>
      <c r="N4074" s="79">
        <v>0</v>
      </c>
      <c r="O4074" s="79">
        <v>0</v>
      </c>
      <c r="P4074" s="79">
        <v>0</v>
      </c>
      <c r="Q4074" s="79">
        <v>0</v>
      </c>
      <c r="R4074" s="79">
        <v>300</v>
      </c>
      <c r="S4074" t="s">
        <v>1562</v>
      </c>
      <c r="T4074" t="s">
        <v>956</v>
      </c>
      <c r="U4074" t="s">
        <v>1562</v>
      </c>
      <c r="V4074" t="s">
        <v>138</v>
      </c>
      <c r="W4074" t="s">
        <v>139</v>
      </c>
      <c r="X4074" t="s">
        <v>168</v>
      </c>
      <c r="Z4074" t="s">
        <v>141</v>
      </c>
    </row>
    <row r="4075" spans="1:26">
      <c r="A4075" s="27">
        <v>45188</v>
      </c>
      <c r="B4075" t="s">
        <v>8083</v>
      </c>
      <c r="C4075" t="s">
        <v>8787</v>
      </c>
      <c r="D4075" s="79">
        <v>5809</v>
      </c>
      <c r="E4075" s="79" t="s">
        <v>5816</v>
      </c>
      <c r="F4075" t="s">
        <v>132</v>
      </c>
      <c r="G4075" t="s">
        <v>8085</v>
      </c>
      <c r="H4075" t="s">
        <v>134</v>
      </c>
      <c r="I4075" t="s">
        <v>134</v>
      </c>
      <c r="J4075" t="s">
        <v>135</v>
      </c>
      <c r="K4075" s="79">
        <v>1</v>
      </c>
      <c r="L4075" s="79">
        <v>300</v>
      </c>
      <c r="M4075" s="79">
        <v>300</v>
      </c>
      <c r="N4075" s="79">
        <v>0</v>
      </c>
      <c r="O4075" s="79">
        <v>0</v>
      </c>
      <c r="P4075" s="79">
        <v>0</v>
      </c>
      <c r="Q4075" s="79">
        <v>0</v>
      </c>
      <c r="R4075" s="79">
        <v>300</v>
      </c>
      <c r="S4075" t="s">
        <v>136</v>
      </c>
      <c r="T4075" t="s">
        <v>7904</v>
      </c>
      <c r="U4075" t="s">
        <v>136</v>
      </c>
      <c r="V4075" t="s">
        <v>138</v>
      </c>
      <c r="W4075" t="s">
        <v>139</v>
      </c>
      <c r="X4075" t="s">
        <v>140</v>
      </c>
      <c r="Z4075" t="s">
        <v>141</v>
      </c>
    </row>
    <row r="4076" spans="1:26">
      <c r="A4076" s="27">
        <v>45188</v>
      </c>
      <c r="B4076" t="s">
        <v>8083</v>
      </c>
      <c r="C4076" t="s">
        <v>8788</v>
      </c>
      <c r="D4076" s="79">
        <v>5809</v>
      </c>
      <c r="E4076" s="79" t="s">
        <v>5816</v>
      </c>
      <c r="F4076" t="s">
        <v>132</v>
      </c>
      <c r="G4076" t="s">
        <v>8085</v>
      </c>
      <c r="H4076" t="s">
        <v>134</v>
      </c>
      <c r="I4076" t="s">
        <v>134</v>
      </c>
      <c r="J4076" t="s">
        <v>135</v>
      </c>
      <c r="K4076" s="79">
        <v>1</v>
      </c>
      <c r="L4076" s="79">
        <v>300</v>
      </c>
      <c r="M4076" s="79">
        <v>300</v>
      </c>
      <c r="N4076" s="79">
        <v>0</v>
      </c>
      <c r="O4076" s="79">
        <v>0</v>
      </c>
      <c r="P4076" s="79">
        <v>0</v>
      </c>
      <c r="Q4076" s="79">
        <v>0</v>
      </c>
      <c r="R4076" s="79">
        <v>300</v>
      </c>
      <c r="S4076" t="s">
        <v>136</v>
      </c>
      <c r="T4076" t="s">
        <v>7904</v>
      </c>
      <c r="U4076" t="s">
        <v>136</v>
      </c>
      <c r="V4076" t="s">
        <v>138</v>
      </c>
      <c r="W4076" t="s">
        <v>139</v>
      </c>
      <c r="X4076" t="s">
        <v>140</v>
      </c>
      <c r="Z4076" t="s">
        <v>141</v>
      </c>
    </row>
    <row r="4077" spans="1:26">
      <c r="A4077" s="27">
        <v>45187</v>
      </c>
      <c r="B4077" t="s">
        <v>8789</v>
      </c>
      <c r="C4077" t="s">
        <v>8790</v>
      </c>
      <c r="D4077" s="79">
        <v>5853</v>
      </c>
      <c r="E4077" s="79" t="s">
        <v>5816</v>
      </c>
      <c r="F4077" t="s">
        <v>132</v>
      </c>
      <c r="G4077" t="s">
        <v>8791</v>
      </c>
      <c r="H4077" t="s">
        <v>134</v>
      </c>
      <c r="I4077" t="s">
        <v>134</v>
      </c>
      <c r="J4077" t="s">
        <v>135</v>
      </c>
      <c r="K4077" s="79">
        <v>1</v>
      </c>
      <c r="L4077" s="79">
        <v>300</v>
      </c>
      <c r="M4077" s="79">
        <v>300</v>
      </c>
      <c r="N4077" s="79">
        <v>0</v>
      </c>
      <c r="O4077" s="79">
        <v>0</v>
      </c>
      <c r="P4077" s="79">
        <v>0</v>
      </c>
      <c r="Q4077" s="79">
        <v>0</v>
      </c>
      <c r="R4077" s="79">
        <v>300</v>
      </c>
      <c r="S4077" t="s">
        <v>136</v>
      </c>
      <c r="T4077" t="s">
        <v>817</v>
      </c>
      <c r="U4077" t="s">
        <v>136</v>
      </c>
      <c r="V4077" t="s">
        <v>138</v>
      </c>
      <c r="W4077" t="s">
        <v>139</v>
      </c>
      <c r="X4077" t="s">
        <v>140</v>
      </c>
      <c r="Z4077" t="s">
        <v>141</v>
      </c>
    </row>
    <row r="4078" spans="1:26">
      <c r="A4078" s="27">
        <v>45187</v>
      </c>
      <c r="B4078" t="s">
        <v>8789</v>
      </c>
      <c r="C4078" t="s">
        <v>8792</v>
      </c>
      <c r="D4078" s="79">
        <v>5853</v>
      </c>
      <c r="E4078" s="79" t="s">
        <v>5816</v>
      </c>
      <c r="F4078" t="s">
        <v>132</v>
      </c>
      <c r="G4078" t="s">
        <v>8791</v>
      </c>
      <c r="H4078" t="s">
        <v>134</v>
      </c>
      <c r="I4078" t="s">
        <v>134</v>
      </c>
      <c r="J4078" t="s">
        <v>135</v>
      </c>
      <c r="K4078" s="79">
        <v>1</v>
      </c>
      <c r="L4078" s="79">
        <v>300</v>
      </c>
      <c r="M4078" s="79">
        <v>300</v>
      </c>
      <c r="N4078" s="79">
        <v>0</v>
      </c>
      <c r="O4078" s="79">
        <v>0</v>
      </c>
      <c r="P4078" s="79">
        <v>0</v>
      </c>
      <c r="Q4078" s="79">
        <v>0</v>
      </c>
      <c r="R4078" s="79">
        <v>300</v>
      </c>
      <c r="S4078" t="s">
        <v>136</v>
      </c>
      <c r="T4078" t="s">
        <v>817</v>
      </c>
      <c r="U4078" t="s">
        <v>136</v>
      </c>
      <c r="V4078" t="s">
        <v>138</v>
      </c>
      <c r="W4078" t="s">
        <v>139</v>
      </c>
      <c r="X4078" t="s">
        <v>140</v>
      </c>
      <c r="Z4078" t="s">
        <v>141</v>
      </c>
    </row>
    <row r="4079" spans="1:26">
      <c r="A4079" s="27">
        <v>45187</v>
      </c>
      <c r="B4079" t="s">
        <v>8789</v>
      </c>
      <c r="C4079" t="s">
        <v>8793</v>
      </c>
      <c r="D4079" s="79">
        <v>5853</v>
      </c>
      <c r="E4079" s="79" t="s">
        <v>5816</v>
      </c>
      <c r="F4079" t="s">
        <v>132</v>
      </c>
      <c r="G4079" t="s">
        <v>8791</v>
      </c>
      <c r="H4079" t="s">
        <v>134</v>
      </c>
      <c r="I4079" t="s">
        <v>134</v>
      </c>
      <c r="J4079" t="s">
        <v>135</v>
      </c>
      <c r="K4079" s="79">
        <v>1</v>
      </c>
      <c r="L4079" s="79">
        <v>300</v>
      </c>
      <c r="M4079" s="79">
        <v>300</v>
      </c>
      <c r="N4079" s="79">
        <v>0</v>
      </c>
      <c r="O4079" s="79">
        <v>0</v>
      </c>
      <c r="P4079" s="79">
        <v>0</v>
      </c>
      <c r="Q4079" s="79">
        <v>0</v>
      </c>
      <c r="R4079" s="79">
        <v>300</v>
      </c>
      <c r="S4079" t="s">
        <v>136</v>
      </c>
      <c r="T4079" t="s">
        <v>817</v>
      </c>
      <c r="U4079" t="s">
        <v>136</v>
      </c>
      <c r="V4079" t="s">
        <v>138</v>
      </c>
      <c r="W4079" t="s">
        <v>139</v>
      </c>
      <c r="X4079" t="s">
        <v>168</v>
      </c>
      <c r="Z4079" t="s">
        <v>141</v>
      </c>
    </row>
    <row r="4080" spans="1:26">
      <c r="A4080" s="27">
        <v>45194</v>
      </c>
      <c r="B4080" t="s">
        <v>8794</v>
      </c>
      <c r="C4080" t="s">
        <v>8795</v>
      </c>
      <c r="D4080" s="79">
        <v>5978</v>
      </c>
      <c r="E4080" s="79" t="s">
        <v>5816</v>
      </c>
      <c r="F4080" t="s">
        <v>132</v>
      </c>
      <c r="G4080" t="s">
        <v>8124</v>
      </c>
      <c r="H4080" t="s">
        <v>134</v>
      </c>
      <c r="I4080" t="s">
        <v>134</v>
      </c>
      <c r="J4080" t="s">
        <v>135</v>
      </c>
      <c r="K4080" s="79">
        <v>1</v>
      </c>
      <c r="L4080" s="79">
        <v>300</v>
      </c>
      <c r="M4080" s="79">
        <v>300</v>
      </c>
      <c r="N4080" s="79">
        <v>0</v>
      </c>
      <c r="O4080" s="79">
        <v>0</v>
      </c>
      <c r="P4080" s="79">
        <v>0</v>
      </c>
      <c r="Q4080" s="79">
        <v>0</v>
      </c>
      <c r="R4080" s="79">
        <v>300</v>
      </c>
      <c r="S4080" t="s">
        <v>136</v>
      </c>
      <c r="T4080" t="s">
        <v>401</v>
      </c>
      <c r="U4080" t="s">
        <v>136</v>
      </c>
      <c r="V4080" t="s">
        <v>138</v>
      </c>
      <c r="W4080" t="s">
        <v>139</v>
      </c>
      <c r="X4080" t="s">
        <v>140</v>
      </c>
      <c r="Z4080" t="s">
        <v>141</v>
      </c>
    </row>
    <row r="4081" spans="1:26">
      <c r="A4081" s="27">
        <v>45194</v>
      </c>
      <c r="B4081" t="s">
        <v>8794</v>
      </c>
      <c r="C4081" t="s">
        <v>8796</v>
      </c>
      <c r="D4081" s="79">
        <v>5978</v>
      </c>
      <c r="E4081" s="79" t="s">
        <v>5816</v>
      </c>
      <c r="F4081" t="s">
        <v>132</v>
      </c>
      <c r="G4081" t="s">
        <v>8124</v>
      </c>
      <c r="H4081" t="s">
        <v>134</v>
      </c>
      <c r="I4081" t="s">
        <v>134</v>
      </c>
      <c r="J4081" t="s">
        <v>135</v>
      </c>
      <c r="K4081" s="79">
        <v>1</v>
      </c>
      <c r="L4081" s="79">
        <v>300</v>
      </c>
      <c r="M4081" s="79">
        <v>300</v>
      </c>
      <c r="N4081" s="79">
        <v>0</v>
      </c>
      <c r="O4081" s="79">
        <v>0</v>
      </c>
      <c r="P4081" s="79">
        <v>0</v>
      </c>
      <c r="Q4081" s="79">
        <v>0</v>
      </c>
      <c r="R4081" s="79">
        <v>300</v>
      </c>
      <c r="S4081" t="s">
        <v>136</v>
      </c>
      <c r="T4081" t="s">
        <v>401</v>
      </c>
      <c r="U4081" t="s">
        <v>136</v>
      </c>
      <c r="V4081" t="s">
        <v>138</v>
      </c>
      <c r="W4081" t="s">
        <v>139</v>
      </c>
      <c r="X4081" t="s">
        <v>140</v>
      </c>
      <c r="Z4081" t="s">
        <v>141</v>
      </c>
    </row>
    <row r="4082" spans="1:26">
      <c r="A4082" s="27">
        <v>45197</v>
      </c>
      <c r="B4082" t="s">
        <v>8797</v>
      </c>
      <c r="C4082" t="s">
        <v>8798</v>
      </c>
      <c r="D4082" s="79">
        <v>580</v>
      </c>
      <c r="E4082" s="79" t="s">
        <v>5816</v>
      </c>
      <c r="F4082" t="s">
        <v>132</v>
      </c>
      <c r="G4082" t="s">
        <v>8630</v>
      </c>
      <c r="H4082" t="s">
        <v>134</v>
      </c>
      <c r="I4082" t="s">
        <v>134</v>
      </c>
      <c r="J4082" t="s">
        <v>135</v>
      </c>
      <c r="K4082" s="79">
        <v>1</v>
      </c>
      <c r="L4082" s="79">
        <v>300</v>
      </c>
      <c r="M4082" s="79">
        <v>300</v>
      </c>
      <c r="N4082" s="79">
        <v>0</v>
      </c>
      <c r="O4082" s="79">
        <v>0</v>
      </c>
      <c r="P4082" s="79">
        <v>0</v>
      </c>
      <c r="Q4082" s="79">
        <v>0</v>
      </c>
      <c r="R4082" s="79">
        <v>300</v>
      </c>
      <c r="S4082" t="s">
        <v>136</v>
      </c>
      <c r="T4082" t="s">
        <v>956</v>
      </c>
      <c r="U4082" t="s">
        <v>136</v>
      </c>
      <c r="V4082" t="s">
        <v>138</v>
      </c>
      <c r="W4082" t="s">
        <v>139</v>
      </c>
      <c r="X4082" t="s">
        <v>140</v>
      </c>
      <c r="Z4082" t="s">
        <v>141</v>
      </c>
    </row>
    <row r="4083" spans="1:26">
      <c r="A4083" s="27">
        <v>45197</v>
      </c>
      <c r="B4083" t="s">
        <v>8797</v>
      </c>
      <c r="C4083" t="s">
        <v>8799</v>
      </c>
      <c r="D4083" s="79">
        <v>580</v>
      </c>
      <c r="E4083" s="79" t="s">
        <v>5816</v>
      </c>
      <c r="F4083" t="s">
        <v>132</v>
      </c>
      <c r="G4083" t="s">
        <v>8630</v>
      </c>
      <c r="H4083" t="s">
        <v>134</v>
      </c>
      <c r="I4083" t="s">
        <v>134</v>
      </c>
      <c r="J4083" t="s">
        <v>135</v>
      </c>
      <c r="K4083" s="79">
        <v>1</v>
      </c>
      <c r="L4083" s="79">
        <v>300</v>
      </c>
      <c r="M4083" s="79">
        <v>300</v>
      </c>
      <c r="N4083" s="79">
        <v>0</v>
      </c>
      <c r="O4083" s="79">
        <v>0</v>
      </c>
      <c r="P4083" s="79">
        <v>0</v>
      </c>
      <c r="Q4083" s="79">
        <v>0</v>
      </c>
      <c r="R4083" s="79">
        <v>300</v>
      </c>
      <c r="S4083" t="s">
        <v>136</v>
      </c>
      <c r="T4083" t="s">
        <v>956</v>
      </c>
      <c r="U4083" t="s">
        <v>136</v>
      </c>
      <c r="V4083" t="s">
        <v>138</v>
      </c>
      <c r="W4083" t="s">
        <v>139</v>
      </c>
      <c r="X4083" t="s">
        <v>140</v>
      </c>
      <c r="Z4083" t="s">
        <v>141</v>
      </c>
    </row>
    <row r="4084" spans="1:26">
      <c r="A4084" s="27">
        <v>45197</v>
      </c>
      <c r="B4084" t="s">
        <v>8800</v>
      </c>
      <c r="C4084" t="s">
        <v>8801</v>
      </c>
      <c r="D4084" s="79">
        <v>6039</v>
      </c>
      <c r="E4084" s="79" t="s">
        <v>5816</v>
      </c>
      <c r="F4084" t="s">
        <v>132</v>
      </c>
      <c r="G4084" t="s">
        <v>8802</v>
      </c>
      <c r="H4084" t="s">
        <v>134</v>
      </c>
      <c r="I4084" t="s">
        <v>134</v>
      </c>
      <c r="J4084" t="s">
        <v>135</v>
      </c>
      <c r="S4084" t="s">
        <v>136</v>
      </c>
      <c r="T4084" t="s">
        <v>2149</v>
      </c>
      <c r="U4084" t="s">
        <v>136</v>
      </c>
      <c r="V4084" t="s">
        <v>138</v>
      </c>
      <c r="W4084" t="s">
        <v>139</v>
      </c>
      <c r="X4084" t="s">
        <v>930</v>
      </c>
      <c r="Y4084" s="79">
        <v>1</v>
      </c>
      <c r="Z4084" t="s">
        <v>5818</v>
      </c>
    </row>
    <row r="4085" spans="1:26">
      <c r="A4085" s="27">
        <v>45175</v>
      </c>
      <c r="B4085" t="s">
        <v>8803</v>
      </c>
      <c r="C4085" t="s">
        <v>8804</v>
      </c>
      <c r="D4085" s="79">
        <v>5695</v>
      </c>
      <c r="E4085" s="79" t="s">
        <v>5816</v>
      </c>
      <c r="F4085" t="s">
        <v>132</v>
      </c>
      <c r="G4085" t="s">
        <v>8805</v>
      </c>
      <c r="H4085" t="s">
        <v>134</v>
      </c>
      <c r="I4085" t="s">
        <v>134</v>
      </c>
      <c r="J4085" t="s">
        <v>135</v>
      </c>
      <c r="S4085" t="s">
        <v>136</v>
      </c>
      <c r="T4085" t="s">
        <v>764</v>
      </c>
      <c r="U4085" t="s">
        <v>136</v>
      </c>
      <c r="V4085" t="s">
        <v>138</v>
      </c>
      <c r="W4085" t="s">
        <v>139</v>
      </c>
      <c r="X4085" t="s">
        <v>930</v>
      </c>
      <c r="Y4085" s="79">
        <v>1</v>
      </c>
      <c r="Z4085" t="s">
        <v>5818</v>
      </c>
    </row>
    <row r="4086" spans="1:26">
      <c r="A4086" s="27">
        <v>45184</v>
      </c>
      <c r="B4086" t="s">
        <v>8806</v>
      </c>
      <c r="C4086" t="s">
        <v>8807</v>
      </c>
      <c r="D4086" s="79">
        <v>5816</v>
      </c>
      <c r="E4086" s="79" t="s">
        <v>5816</v>
      </c>
      <c r="F4086" t="s">
        <v>132</v>
      </c>
      <c r="G4086" t="s">
        <v>564</v>
      </c>
      <c r="H4086" t="s">
        <v>134</v>
      </c>
      <c r="I4086" t="s">
        <v>134</v>
      </c>
      <c r="J4086" t="s">
        <v>135</v>
      </c>
      <c r="K4086" s="79">
        <v>1</v>
      </c>
      <c r="L4086" s="79">
        <v>300</v>
      </c>
      <c r="M4086" s="79">
        <v>300</v>
      </c>
      <c r="N4086" s="79">
        <v>0</v>
      </c>
      <c r="O4086" s="79">
        <v>0</v>
      </c>
      <c r="P4086" s="79">
        <v>0</v>
      </c>
      <c r="Q4086" s="79">
        <v>39</v>
      </c>
      <c r="R4086" s="79">
        <v>261</v>
      </c>
      <c r="S4086" t="s">
        <v>136</v>
      </c>
      <c r="T4086" t="s">
        <v>699</v>
      </c>
      <c r="U4086" t="s">
        <v>136</v>
      </c>
      <c r="V4086" t="s">
        <v>138</v>
      </c>
      <c r="W4086" t="s">
        <v>139</v>
      </c>
      <c r="X4086" t="s">
        <v>140</v>
      </c>
      <c r="Z4086" t="s">
        <v>141</v>
      </c>
    </row>
    <row r="4087" spans="1:26">
      <c r="A4087" s="27">
        <v>45184</v>
      </c>
      <c r="B4087" t="s">
        <v>8806</v>
      </c>
      <c r="C4087" t="s">
        <v>8808</v>
      </c>
      <c r="D4087" s="79">
        <v>5816</v>
      </c>
      <c r="E4087" s="79" t="s">
        <v>5816</v>
      </c>
      <c r="F4087" t="s">
        <v>132</v>
      </c>
      <c r="G4087" t="s">
        <v>564</v>
      </c>
      <c r="H4087" t="s">
        <v>134</v>
      </c>
      <c r="I4087" t="s">
        <v>134</v>
      </c>
      <c r="J4087" t="s">
        <v>135</v>
      </c>
      <c r="K4087" s="79">
        <v>1</v>
      </c>
      <c r="L4087" s="79">
        <v>300</v>
      </c>
      <c r="M4087" s="79">
        <v>300</v>
      </c>
      <c r="N4087" s="79">
        <v>0</v>
      </c>
      <c r="O4087" s="79">
        <v>0</v>
      </c>
      <c r="P4087" s="79">
        <v>0</v>
      </c>
      <c r="Q4087" s="79">
        <v>39</v>
      </c>
      <c r="R4087" s="79">
        <v>261</v>
      </c>
      <c r="S4087" t="s">
        <v>136</v>
      </c>
      <c r="T4087" t="s">
        <v>699</v>
      </c>
      <c r="U4087" t="s">
        <v>136</v>
      </c>
      <c r="V4087" t="s">
        <v>138</v>
      </c>
      <c r="W4087" t="s">
        <v>139</v>
      </c>
      <c r="X4087" t="s">
        <v>140</v>
      </c>
      <c r="Z4087" t="s">
        <v>141</v>
      </c>
    </row>
    <row r="4088" spans="1:26">
      <c r="A4088" s="27">
        <v>45187</v>
      </c>
      <c r="B4088" t="s">
        <v>8809</v>
      </c>
      <c r="C4088" t="s">
        <v>8810</v>
      </c>
      <c r="D4088" s="79">
        <v>5840</v>
      </c>
      <c r="E4088" s="79" t="s">
        <v>5816</v>
      </c>
      <c r="F4088" t="s">
        <v>132</v>
      </c>
      <c r="G4088" t="s">
        <v>8811</v>
      </c>
      <c r="H4088" t="s">
        <v>134</v>
      </c>
      <c r="I4088" t="s">
        <v>134</v>
      </c>
      <c r="J4088" t="s">
        <v>135</v>
      </c>
      <c r="K4088" s="79">
        <v>3</v>
      </c>
      <c r="L4088" s="79">
        <v>300</v>
      </c>
      <c r="M4088" s="79">
        <v>900</v>
      </c>
      <c r="N4088" s="79">
        <v>0</v>
      </c>
      <c r="O4088" s="79">
        <v>0</v>
      </c>
      <c r="P4088" s="79">
        <v>0</v>
      </c>
      <c r="Q4088" s="79">
        <v>0</v>
      </c>
      <c r="R4088" s="79">
        <v>900</v>
      </c>
      <c r="S4088" t="s">
        <v>136</v>
      </c>
      <c r="T4088" t="s">
        <v>956</v>
      </c>
      <c r="U4088" t="s">
        <v>136</v>
      </c>
      <c r="V4088" t="s">
        <v>138</v>
      </c>
      <c r="W4088" t="s">
        <v>139</v>
      </c>
      <c r="X4088" t="s">
        <v>140</v>
      </c>
      <c r="Z4088" t="s">
        <v>141</v>
      </c>
    </row>
    <row r="4089" spans="1:26">
      <c r="A4089" s="27">
        <v>45187</v>
      </c>
      <c r="B4089" t="s">
        <v>8809</v>
      </c>
      <c r="C4089" t="s">
        <v>8812</v>
      </c>
      <c r="D4089" s="79">
        <v>5840</v>
      </c>
      <c r="E4089" s="79" t="s">
        <v>5816</v>
      </c>
      <c r="F4089" t="s">
        <v>132</v>
      </c>
      <c r="G4089" t="s">
        <v>8811</v>
      </c>
      <c r="H4089" t="s">
        <v>134</v>
      </c>
      <c r="I4089" t="s">
        <v>134</v>
      </c>
      <c r="J4089" t="s">
        <v>135</v>
      </c>
      <c r="K4089" s="79">
        <v>3</v>
      </c>
      <c r="L4089" s="79">
        <v>300</v>
      </c>
      <c r="M4089" s="79">
        <v>900</v>
      </c>
      <c r="N4089" s="79">
        <v>0</v>
      </c>
      <c r="O4089" s="79">
        <v>0</v>
      </c>
      <c r="P4089" s="79">
        <v>0</v>
      </c>
      <c r="Q4089" s="79">
        <v>0</v>
      </c>
      <c r="R4089" s="79">
        <v>900</v>
      </c>
      <c r="S4089" t="s">
        <v>136</v>
      </c>
      <c r="T4089" t="s">
        <v>956</v>
      </c>
      <c r="U4089" t="s">
        <v>136</v>
      </c>
      <c r="V4089" t="s">
        <v>138</v>
      </c>
      <c r="W4089" t="s">
        <v>139</v>
      </c>
      <c r="X4089" t="s">
        <v>140</v>
      </c>
      <c r="Z4089" t="s">
        <v>141</v>
      </c>
    </row>
    <row r="4090" spans="1:26">
      <c r="A4090" s="27">
        <v>45187</v>
      </c>
      <c r="B4090" t="s">
        <v>8809</v>
      </c>
      <c r="C4090" t="s">
        <v>8813</v>
      </c>
      <c r="D4090" s="79">
        <v>5840</v>
      </c>
      <c r="E4090" s="79" t="s">
        <v>5816</v>
      </c>
      <c r="F4090" t="s">
        <v>132</v>
      </c>
      <c r="G4090" t="s">
        <v>8811</v>
      </c>
      <c r="H4090" t="s">
        <v>134</v>
      </c>
      <c r="I4090" t="s">
        <v>134</v>
      </c>
      <c r="J4090" t="s">
        <v>135</v>
      </c>
      <c r="S4090" t="s">
        <v>136</v>
      </c>
      <c r="T4090" t="s">
        <v>956</v>
      </c>
      <c r="U4090" t="s">
        <v>136</v>
      </c>
      <c r="V4090" t="s">
        <v>138</v>
      </c>
      <c r="W4090" t="s">
        <v>139</v>
      </c>
      <c r="X4090" t="s">
        <v>140</v>
      </c>
      <c r="Y4090" s="79">
        <v>1</v>
      </c>
      <c r="Z4090" t="s">
        <v>5818</v>
      </c>
    </row>
    <row r="4091" spans="1:26">
      <c r="A4091" s="27">
        <v>45187</v>
      </c>
      <c r="B4091" t="s">
        <v>8809</v>
      </c>
      <c r="C4091" t="s">
        <v>8814</v>
      </c>
      <c r="D4091" s="79">
        <v>5840</v>
      </c>
      <c r="E4091" s="79" t="s">
        <v>5816</v>
      </c>
      <c r="F4091" t="s">
        <v>132</v>
      </c>
      <c r="G4091" t="s">
        <v>8811</v>
      </c>
      <c r="H4091" t="s">
        <v>134</v>
      </c>
      <c r="I4091" t="s">
        <v>134</v>
      </c>
      <c r="J4091" t="s">
        <v>135</v>
      </c>
      <c r="K4091" s="79">
        <v>1</v>
      </c>
      <c r="L4091" s="79">
        <v>300</v>
      </c>
      <c r="M4091" s="79">
        <v>300</v>
      </c>
      <c r="N4091" s="79">
        <v>0</v>
      </c>
      <c r="O4091" s="79">
        <v>0</v>
      </c>
      <c r="P4091" s="79">
        <v>0</v>
      </c>
      <c r="Q4091" s="79">
        <v>0</v>
      </c>
      <c r="R4091" s="79">
        <v>300</v>
      </c>
      <c r="S4091" t="s">
        <v>136</v>
      </c>
      <c r="T4091" t="s">
        <v>956</v>
      </c>
      <c r="U4091" t="s">
        <v>136</v>
      </c>
      <c r="V4091" t="s">
        <v>138</v>
      </c>
      <c r="W4091" t="s">
        <v>139</v>
      </c>
      <c r="X4091" t="s">
        <v>140</v>
      </c>
      <c r="Z4091" t="s">
        <v>141</v>
      </c>
    </row>
    <row r="4092" spans="1:26">
      <c r="A4092" s="27">
        <v>45195</v>
      </c>
      <c r="B4092" t="s">
        <v>8815</v>
      </c>
      <c r="C4092" t="s">
        <v>8816</v>
      </c>
      <c r="D4092" s="79">
        <v>6001</v>
      </c>
      <c r="E4092" s="79" t="s">
        <v>5816</v>
      </c>
      <c r="F4092" t="s">
        <v>132</v>
      </c>
      <c r="G4092" t="s">
        <v>8817</v>
      </c>
      <c r="H4092" t="s">
        <v>134</v>
      </c>
      <c r="I4092" t="s">
        <v>134</v>
      </c>
      <c r="J4092" t="s">
        <v>135</v>
      </c>
      <c r="S4092" t="s">
        <v>136</v>
      </c>
      <c r="T4092" t="s">
        <v>486</v>
      </c>
      <c r="U4092" t="s">
        <v>136</v>
      </c>
      <c r="V4092" t="s">
        <v>138</v>
      </c>
      <c r="W4092" t="s">
        <v>139</v>
      </c>
      <c r="X4092" t="s">
        <v>930</v>
      </c>
      <c r="Y4092" s="79">
        <v>1</v>
      </c>
      <c r="Z4092" t="s">
        <v>5818</v>
      </c>
    </row>
    <row r="4093" spans="1:26">
      <c r="A4093" s="27">
        <v>45199</v>
      </c>
      <c r="B4093" t="s">
        <v>8818</v>
      </c>
      <c r="C4093" t="s">
        <v>8819</v>
      </c>
      <c r="D4093" s="79">
        <v>6046</v>
      </c>
      <c r="E4093" s="79" t="s">
        <v>5816</v>
      </c>
      <c r="F4093" t="s">
        <v>132</v>
      </c>
      <c r="G4093" t="s">
        <v>827</v>
      </c>
      <c r="H4093" t="s">
        <v>134</v>
      </c>
      <c r="I4093" t="s">
        <v>134</v>
      </c>
      <c r="J4093" t="s">
        <v>135</v>
      </c>
      <c r="K4093" s="79">
        <v>1</v>
      </c>
      <c r="L4093" s="79">
        <v>300</v>
      </c>
      <c r="M4093" s="79">
        <v>300</v>
      </c>
      <c r="N4093" s="79">
        <v>0</v>
      </c>
      <c r="O4093" s="79">
        <v>0</v>
      </c>
      <c r="P4093" s="79">
        <v>0</v>
      </c>
      <c r="Q4093" s="79">
        <v>0</v>
      </c>
      <c r="R4093" s="79">
        <v>300</v>
      </c>
      <c r="S4093" t="s">
        <v>136</v>
      </c>
      <c r="T4093" t="s">
        <v>956</v>
      </c>
      <c r="U4093" t="s">
        <v>136</v>
      </c>
      <c r="V4093" t="s">
        <v>138</v>
      </c>
      <c r="W4093" t="s">
        <v>139</v>
      </c>
      <c r="X4093" t="s">
        <v>140</v>
      </c>
      <c r="Z4093" t="s">
        <v>141</v>
      </c>
    </row>
    <row r="4094" spans="1:26">
      <c r="A4094" s="27">
        <v>45199</v>
      </c>
      <c r="B4094" t="s">
        <v>8818</v>
      </c>
      <c r="C4094" t="s">
        <v>8820</v>
      </c>
      <c r="D4094" s="79">
        <v>6046</v>
      </c>
      <c r="E4094" s="79" t="s">
        <v>5816</v>
      </c>
      <c r="F4094" t="s">
        <v>132</v>
      </c>
      <c r="G4094" t="s">
        <v>827</v>
      </c>
      <c r="H4094" t="s">
        <v>134</v>
      </c>
      <c r="I4094" t="s">
        <v>134</v>
      </c>
      <c r="J4094" t="s">
        <v>135</v>
      </c>
      <c r="K4094" s="79">
        <v>1</v>
      </c>
      <c r="L4094" s="79">
        <v>300</v>
      </c>
      <c r="M4094" s="79">
        <v>300</v>
      </c>
      <c r="N4094" s="79">
        <v>0</v>
      </c>
      <c r="O4094" s="79">
        <v>0</v>
      </c>
      <c r="P4094" s="79">
        <v>0</v>
      </c>
      <c r="Q4094" s="79">
        <v>0</v>
      </c>
      <c r="R4094" s="79">
        <v>300</v>
      </c>
      <c r="S4094" t="s">
        <v>136</v>
      </c>
      <c r="T4094" t="s">
        <v>956</v>
      </c>
      <c r="U4094" t="s">
        <v>136</v>
      </c>
      <c r="V4094" t="s">
        <v>138</v>
      </c>
      <c r="W4094" t="s">
        <v>139</v>
      </c>
      <c r="X4094" t="s">
        <v>140</v>
      </c>
      <c r="Z4094" t="s">
        <v>141</v>
      </c>
    </row>
    <row r="4095" spans="1:26">
      <c r="A4095" s="27">
        <v>45199</v>
      </c>
      <c r="B4095" t="s">
        <v>8818</v>
      </c>
      <c r="C4095" t="s">
        <v>8821</v>
      </c>
      <c r="D4095" s="79">
        <v>6046</v>
      </c>
      <c r="E4095" s="79" t="s">
        <v>5816</v>
      </c>
      <c r="F4095" t="s">
        <v>132</v>
      </c>
      <c r="G4095" t="s">
        <v>827</v>
      </c>
      <c r="H4095" t="s">
        <v>134</v>
      </c>
      <c r="I4095" t="s">
        <v>134</v>
      </c>
      <c r="J4095" t="s">
        <v>135</v>
      </c>
      <c r="K4095" s="79">
        <v>1</v>
      </c>
      <c r="L4095" s="79">
        <v>300</v>
      </c>
      <c r="M4095" s="79">
        <v>300</v>
      </c>
      <c r="N4095" s="79">
        <v>0</v>
      </c>
      <c r="O4095" s="79">
        <v>0</v>
      </c>
      <c r="P4095" s="79">
        <v>0</v>
      </c>
      <c r="Q4095" s="79">
        <v>0</v>
      </c>
      <c r="R4095" s="79">
        <v>300</v>
      </c>
      <c r="S4095" t="s">
        <v>136</v>
      </c>
      <c r="T4095" t="s">
        <v>956</v>
      </c>
      <c r="U4095" t="s">
        <v>136</v>
      </c>
      <c r="V4095" t="s">
        <v>138</v>
      </c>
      <c r="W4095" t="s">
        <v>139</v>
      </c>
      <c r="X4095" t="s">
        <v>140</v>
      </c>
      <c r="Z4095" t="s">
        <v>141</v>
      </c>
    </row>
    <row r="4096" spans="1:26">
      <c r="A4096" s="27">
        <v>45187</v>
      </c>
      <c r="B4096" t="s">
        <v>8822</v>
      </c>
      <c r="C4096" t="s">
        <v>8823</v>
      </c>
      <c r="D4096" s="79">
        <v>5799</v>
      </c>
      <c r="E4096" s="79" t="s">
        <v>5816</v>
      </c>
      <c r="F4096" t="s">
        <v>132</v>
      </c>
      <c r="G4096" t="s">
        <v>1653</v>
      </c>
      <c r="H4096" t="s">
        <v>134</v>
      </c>
      <c r="I4096" t="s">
        <v>134</v>
      </c>
      <c r="J4096" t="s">
        <v>135</v>
      </c>
      <c r="K4096" s="79">
        <v>1</v>
      </c>
      <c r="L4096" s="79">
        <v>300</v>
      </c>
      <c r="M4096" s="79">
        <v>300</v>
      </c>
      <c r="N4096" s="79">
        <v>0</v>
      </c>
      <c r="O4096" s="79">
        <v>0</v>
      </c>
      <c r="P4096" s="79">
        <v>0</v>
      </c>
      <c r="Q4096" s="79">
        <v>0</v>
      </c>
      <c r="R4096" s="79">
        <v>300</v>
      </c>
      <c r="S4096" t="s">
        <v>136</v>
      </c>
      <c r="T4096" t="s">
        <v>2297</v>
      </c>
      <c r="U4096" t="s">
        <v>136</v>
      </c>
      <c r="V4096" t="s">
        <v>138</v>
      </c>
      <c r="W4096" t="s">
        <v>139</v>
      </c>
      <c r="X4096" t="s">
        <v>168</v>
      </c>
      <c r="Z4096" t="s">
        <v>141</v>
      </c>
    </row>
    <row r="4097" spans="1:26">
      <c r="A4097" s="27">
        <v>45187</v>
      </c>
      <c r="B4097" t="s">
        <v>8822</v>
      </c>
      <c r="C4097" t="s">
        <v>8824</v>
      </c>
      <c r="D4097" s="79">
        <v>5799</v>
      </c>
      <c r="E4097" s="79" t="s">
        <v>5816</v>
      </c>
      <c r="F4097" t="s">
        <v>132</v>
      </c>
      <c r="G4097" t="s">
        <v>1653</v>
      </c>
      <c r="H4097" t="s">
        <v>134</v>
      </c>
      <c r="I4097" t="s">
        <v>134</v>
      </c>
      <c r="J4097" t="s">
        <v>135</v>
      </c>
      <c r="K4097" s="79">
        <v>2</v>
      </c>
      <c r="L4097" s="79">
        <v>300</v>
      </c>
      <c r="M4097" s="79">
        <v>600</v>
      </c>
      <c r="N4097" s="79">
        <v>0</v>
      </c>
      <c r="O4097" s="79">
        <v>0</v>
      </c>
      <c r="P4097" s="79">
        <v>0</v>
      </c>
      <c r="Q4097" s="79">
        <v>0</v>
      </c>
      <c r="R4097" s="79">
        <v>600</v>
      </c>
      <c r="S4097" t="s">
        <v>136</v>
      </c>
      <c r="T4097" t="s">
        <v>2297</v>
      </c>
      <c r="U4097" t="s">
        <v>136</v>
      </c>
      <c r="V4097" t="s">
        <v>138</v>
      </c>
      <c r="W4097" t="s">
        <v>139</v>
      </c>
      <c r="X4097" t="s">
        <v>168</v>
      </c>
      <c r="Z4097" t="s">
        <v>141</v>
      </c>
    </row>
    <row r="4098" spans="1:26">
      <c r="A4098" s="27">
        <v>45187</v>
      </c>
      <c r="B4098" t="s">
        <v>8822</v>
      </c>
      <c r="C4098" t="s">
        <v>8825</v>
      </c>
      <c r="D4098" s="79">
        <v>5799</v>
      </c>
      <c r="E4098" s="79" t="s">
        <v>5816</v>
      </c>
      <c r="F4098" t="s">
        <v>132</v>
      </c>
      <c r="G4098" t="s">
        <v>1653</v>
      </c>
      <c r="H4098" t="s">
        <v>134</v>
      </c>
      <c r="I4098" t="s">
        <v>134</v>
      </c>
      <c r="J4098" t="s">
        <v>135</v>
      </c>
      <c r="K4098" s="79">
        <v>1</v>
      </c>
      <c r="L4098" s="79">
        <v>300</v>
      </c>
      <c r="M4098" s="79">
        <v>300</v>
      </c>
      <c r="N4098" s="79">
        <v>0</v>
      </c>
      <c r="O4098" s="79">
        <v>0</v>
      </c>
      <c r="P4098" s="79">
        <v>0</v>
      </c>
      <c r="Q4098" s="79">
        <v>0</v>
      </c>
      <c r="R4098" s="79">
        <v>300</v>
      </c>
      <c r="S4098" t="s">
        <v>136</v>
      </c>
      <c r="T4098" t="s">
        <v>2297</v>
      </c>
      <c r="U4098" t="s">
        <v>136</v>
      </c>
      <c r="V4098" t="s">
        <v>138</v>
      </c>
      <c r="W4098" t="s">
        <v>139</v>
      </c>
      <c r="X4098" t="s">
        <v>140</v>
      </c>
      <c r="Z4098" t="s">
        <v>141</v>
      </c>
    </row>
    <row r="4099" spans="1:26">
      <c r="A4099" s="27">
        <v>45187</v>
      </c>
      <c r="B4099" t="s">
        <v>8822</v>
      </c>
      <c r="C4099" t="s">
        <v>8826</v>
      </c>
      <c r="D4099" s="79">
        <v>5799</v>
      </c>
      <c r="E4099" s="79" t="s">
        <v>5816</v>
      </c>
      <c r="F4099" t="s">
        <v>132</v>
      </c>
      <c r="G4099" t="s">
        <v>1653</v>
      </c>
      <c r="H4099" t="s">
        <v>134</v>
      </c>
      <c r="I4099" t="s">
        <v>134</v>
      </c>
      <c r="J4099" t="s">
        <v>135</v>
      </c>
      <c r="K4099" s="79">
        <v>1</v>
      </c>
      <c r="L4099" s="79">
        <v>300</v>
      </c>
      <c r="M4099" s="79">
        <v>300</v>
      </c>
      <c r="N4099" s="79">
        <v>0</v>
      </c>
      <c r="O4099" s="79">
        <v>0</v>
      </c>
      <c r="P4099" s="79">
        <v>0</v>
      </c>
      <c r="Q4099" s="79">
        <v>0</v>
      </c>
      <c r="R4099" s="79">
        <v>300</v>
      </c>
      <c r="S4099" t="s">
        <v>136</v>
      </c>
      <c r="T4099" t="s">
        <v>2297</v>
      </c>
      <c r="U4099" t="s">
        <v>136</v>
      </c>
      <c r="V4099" t="s">
        <v>138</v>
      </c>
      <c r="W4099" t="s">
        <v>139</v>
      </c>
      <c r="X4099" t="s">
        <v>140</v>
      </c>
      <c r="Z4099" t="s">
        <v>141</v>
      </c>
    </row>
    <row r="4100" spans="1:26">
      <c r="A4100" s="27">
        <v>45187</v>
      </c>
      <c r="B4100" t="s">
        <v>8822</v>
      </c>
      <c r="C4100" t="s">
        <v>8827</v>
      </c>
      <c r="D4100" s="79">
        <v>5799</v>
      </c>
      <c r="E4100" s="79" t="s">
        <v>5816</v>
      </c>
      <c r="F4100" t="s">
        <v>132</v>
      </c>
      <c r="G4100" t="s">
        <v>1653</v>
      </c>
      <c r="H4100" t="s">
        <v>134</v>
      </c>
      <c r="I4100" t="s">
        <v>134</v>
      </c>
      <c r="J4100" t="s">
        <v>135</v>
      </c>
      <c r="K4100" s="79">
        <v>1</v>
      </c>
      <c r="L4100" s="79">
        <v>300</v>
      </c>
      <c r="M4100" s="79">
        <v>300</v>
      </c>
      <c r="N4100" s="79">
        <v>0</v>
      </c>
      <c r="O4100" s="79">
        <v>0</v>
      </c>
      <c r="P4100" s="79">
        <v>0</v>
      </c>
      <c r="Q4100" s="79">
        <v>0</v>
      </c>
      <c r="R4100" s="79">
        <v>300</v>
      </c>
      <c r="S4100" t="s">
        <v>136</v>
      </c>
      <c r="T4100" t="s">
        <v>2297</v>
      </c>
      <c r="U4100" t="s">
        <v>136</v>
      </c>
      <c r="V4100" t="s">
        <v>138</v>
      </c>
      <c r="W4100" t="s">
        <v>139</v>
      </c>
      <c r="X4100" t="s">
        <v>168</v>
      </c>
      <c r="Z4100" t="s">
        <v>141</v>
      </c>
    </row>
    <row r="4101" spans="1:26">
      <c r="A4101" s="27">
        <v>45187</v>
      </c>
      <c r="B4101" t="s">
        <v>8822</v>
      </c>
      <c r="C4101" t="s">
        <v>8828</v>
      </c>
      <c r="D4101" s="79">
        <v>5799</v>
      </c>
      <c r="E4101" s="79" t="s">
        <v>5816</v>
      </c>
      <c r="F4101" t="s">
        <v>132</v>
      </c>
      <c r="G4101" t="s">
        <v>1653</v>
      </c>
      <c r="H4101" t="s">
        <v>134</v>
      </c>
      <c r="I4101" t="s">
        <v>134</v>
      </c>
      <c r="J4101" t="s">
        <v>135</v>
      </c>
      <c r="K4101" s="79">
        <v>1</v>
      </c>
      <c r="L4101" s="79">
        <v>300</v>
      </c>
      <c r="M4101" s="79">
        <v>300</v>
      </c>
      <c r="N4101" s="79">
        <v>0</v>
      </c>
      <c r="O4101" s="79">
        <v>0</v>
      </c>
      <c r="P4101" s="79">
        <v>0</v>
      </c>
      <c r="Q4101" s="79">
        <v>0</v>
      </c>
      <c r="R4101" s="79">
        <v>300</v>
      </c>
      <c r="S4101" t="s">
        <v>136</v>
      </c>
      <c r="T4101" t="s">
        <v>2297</v>
      </c>
      <c r="U4101" t="s">
        <v>136</v>
      </c>
      <c r="V4101" t="s">
        <v>138</v>
      </c>
      <c r="W4101" t="s">
        <v>139</v>
      </c>
      <c r="X4101" t="s">
        <v>168</v>
      </c>
      <c r="Z4101" t="s">
        <v>141</v>
      </c>
    </row>
    <row r="4102" spans="1:26">
      <c r="A4102" s="27">
        <v>45188</v>
      </c>
      <c r="B4102" t="s">
        <v>8829</v>
      </c>
      <c r="C4102" t="s">
        <v>8830</v>
      </c>
      <c r="D4102" s="79">
        <v>5878</v>
      </c>
      <c r="E4102" s="79" t="s">
        <v>5816</v>
      </c>
      <c r="F4102" t="s">
        <v>132</v>
      </c>
      <c r="G4102" t="s">
        <v>8512</v>
      </c>
      <c r="H4102" t="s">
        <v>134</v>
      </c>
      <c r="I4102" t="s">
        <v>134</v>
      </c>
      <c r="J4102" t="s">
        <v>135</v>
      </c>
      <c r="S4102" t="s">
        <v>136</v>
      </c>
      <c r="T4102" t="s">
        <v>1361</v>
      </c>
      <c r="U4102" t="s">
        <v>136</v>
      </c>
      <c r="V4102" t="s">
        <v>138</v>
      </c>
      <c r="W4102" t="s">
        <v>139</v>
      </c>
      <c r="X4102" t="s">
        <v>140</v>
      </c>
      <c r="Y4102" s="79">
        <v>2</v>
      </c>
      <c r="Z4102" t="s">
        <v>5818</v>
      </c>
    </row>
    <row r="4103" spans="1:26">
      <c r="A4103" s="27">
        <v>45188</v>
      </c>
      <c r="B4103" t="s">
        <v>8829</v>
      </c>
      <c r="C4103" t="s">
        <v>8831</v>
      </c>
      <c r="D4103" s="79">
        <v>5878</v>
      </c>
      <c r="E4103" s="79" t="s">
        <v>5816</v>
      </c>
      <c r="F4103" t="s">
        <v>132</v>
      </c>
      <c r="G4103" t="s">
        <v>8512</v>
      </c>
      <c r="H4103" t="s">
        <v>134</v>
      </c>
      <c r="I4103" t="s">
        <v>134</v>
      </c>
      <c r="J4103" t="s">
        <v>135</v>
      </c>
      <c r="S4103" t="s">
        <v>136</v>
      </c>
      <c r="T4103" t="s">
        <v>1361</v>
      </c>
      <c r="U4103" t="s">
        <v>136</v>
      </c>
      <c r="V4103" t="s">
        <v>138</v>
      </c>
      <c r="W4103" t="s">
        <v>139</v>
      </c>
      <c r="X4103" t="s">
        <v>140</v>
      </c>
      <c r="Y4103" s="79">
        <v>1</v>
      </c>
      <c r="Z4103" t="s">
        <v>5818</v>
      </c>
    </row>
    <row r="4104" spans="1:26">
      <c r="A4104" s="27">
        <v>45188</v>
      </c>
      <c r="B4104" t="s">
        <v>8829</v>
      </c>
      <c r="C4104" t="s">
        <v>8832</v>
      </c>
      <c r="D4104" s="79">
        <v>5878</v>
      </c>
      <c r="E4104" s="79" t="s">
        <v>5816</v>
      </c>
      <c r="F4104" t="s">
        <v>132</v>
      </c>
      <c r="G4104" t="s">
        <v>8512</v>
      </c>
      <c r="H4104" t="s">
        <v>134</v>
      </c>
      <c r="I4104" t="s">
        <v>134</v>
      </c>
      <c r="J4104" t="s">
        <v>135</v>
      </c>
      <c r="S4104" t="s">
        <v>136</v>
      </c>
      <c r="T4104" t="s">
        <v>1361</v>
      </c>
      <c r="U4104" t="s">
        <v>136</v>
      </c>
      <c r="V4104" t="s">
        <v>138</v>
      </c>
      <c r="W4104" t="s">
        <v>139</v>
      </c>
      <c r="X4104" t="s">
        <v>140</v>
      </c>
      <c r="Y4104" s="79">
        <v>1</v>
      </c>
      <c r="Z4104" t="s">
        <v>5818</v>
      </c>
    </row>
    <row r="4105" spans="1:26">
      <c r="A4105" s="27">
        <v>45191</v>
      </c>
      <c r="B4105" t="s">
        <v>8833</v>
      </c>
      <c r="C4105" t="s">
        <v>8834</v>
      </c>
      <c r="D4105" s="79">
        <v>5958</v>
      </c>
      <c r="E4105" s="79" t="s">
        <v>5816</v>
      </c>
      <c r="F4105" t="s">
        <v>132</v>
      </c>
      <c r="G4105" t="s">
        <v>8835</v>
      </c>
      <c r="H4105" t="s">
        <v>134</v>
      </c>
      <c r="I4105" t="s">
        <v>134</v>
      </c>
      <c r="J4105" t="s">
        <v>135</v>
      </c>
      <c r="K4105" s="79">
        <v>1</v>
      </c>
      <c r="L4105" s="79">
        <v>300</v>
      </c>
      <c r="M4105" s="79">
        <v>300</v>
      </c>
      <c r="N4105" s="79">
        <v>0</v>
      </c>
      <c r="O4105" s="79">
        <v>0</v>
      </c>
      <c r="P4105" s="79">
        <v>0</v>
      </c>
      <c r="Q4105" s="79">
        <v>0</v>
      </c>
      <c r="R4105" s="79">
        <v>300</v>
      </c>
      <c r="S4105" t="s">
        <v>136</v>
      </c>
      <c r="T4105" t="s">
        <v>956</v>
      </c>
      <c r="U4105" t="s">
        <v>136</v>
      </c>
      <c r="V4105" t="s">
        <v>138</v>
      </c>
      <c r="W4105" t="s">
        <v>139</v>
      </c>
      <c r="X4105" t="s">
        <v>168</v>
      </c>
      <c r="Z4105" t="s">
        <v>141</v>
      </c>
    </row>
    <row r="4106" spans="1:26">
      <c r="A4106" s="27">
        <v>45191</v>
      </c>
      <c r="B4106" t="s">
        <v>8833</v>
      </c>
      <c r="C4106" t="s">
        <v>8836</v>
      </c>
      <c r="D4106" s="79">
        <v>5958</v>
      </c>
      <c r="E4106" s="79" t="s">
        <v>5816</v>
      </c>
      <c r="F4106" t="s">
        <v>132</v>
      </c>
      <c r="G4106" t="s">
        <v>8835</v>
      </c>
      <c r="H4106" t="s">
        <v>134</v>
      </c>
      <c r="I4106" t="s">
        <v>134</v>
      </c>
      <c r="J4106" t="s">
        <v>135</v>
      </c>
      <c r="K4106" s="79">
        <v>1</v>
      </c>
      <c r="L4106" s="79">
        <v>300</v>
      </c>
      <c r="M4106" s="79">
        <v>300</v>
      </c>
      <c r="N4106" s="79">
        <v>0</v>
      </c>
      <c r="O4106" s="79">
        <v>0</v>
      </c>
      <c r="P4106" s="79">
        <v>0</v>
      </c>
      <c r="Q4106" s="79">
        <v>0</v>
      </c>
      <c r="R4106" s="79">
        <v>300</v>
      </c>
      <c r="S4106" t="s">
        <v>136</v>
      </c>
      <c r="T4106" t="s">
        <v>956</v>
      </c>
      <c r="U4106" t="s">
        <v>136</v>
      </c>
      <c r="V4106" t="s">
        <v>138</v>
      </c>
      <c r="W4106" t="s">
        <v>139</v>
      </c>
      <c r="X4106" t="s">
        <v>168</v>
      </c>
      <c r="Z4106" t="s">
        <v>141</v>
      </c>
    </row>
    <row r="4107" spans="1:26">
      <c r="A4107" s="27">
        <v>45194</v>
      </c>
      <c r="B4107" t="s">
        <v>8837</v>
      </c>
      <c r="C4107" t="s">
        <v>8838</v>
      </c>
      <c r="D4107" s="79">
        <v>5965</v>
      </c>
      <c r="E4107" s="79" t="s">
        <v>5816</v>
      </c>
      <c r="F4107" t="s">
        <v>132</v>
      </c>
      <c r="G4107" t="s">
        <v>8839</v>
      </c>
      <c r="H4107" t="s">
        <v>134</v>
      </c>
      <c r="I4107" t="s">
        <v>134</v>
      </c>
      <c r="J4107" t="s">
        <v>135</v>
      </c>
      <c r="S4107" t="s">
        <v>136</v>
      </c>
      <c r="T4107" t="s">
        <v>2491</v>
      </c>
      <c r="U4107" t="s">
        <v>136</v>
      </c>
      <c r="V4107" t="s">
        <v>138</v>
      </c>
      <c r="W4107" t="s">
        <v>139</v>
      </c>
      <c r="X4107" t="s">
        <v>140</v>
      </c>
      <c r="Y4107" s="79">
        <v>2</v>
      </c>
      <c r="Z4107" t="s">
        <v>5818</v>
      </c>
    </row>
    <row r="4108" spans="1:26">
      <c r="A4108" s="27">
        <v>45194</v>
      </c>
      <c r="B4108" t="s">
        <v>8837</v>
      </c>
      <c r="C4108" t="s">
        <v>8840</v>
      </c>
      <c r="D4108" s="79">
        <v>5965</v>
      </c>
      <c r="E4108" s="79" t="s">
        <v>5816</v>
      </c>
      <c r="F4108" t="s">
        <v>132</v>
      </c>
      <c r="G4108" t="s">
        <v>8839</v>
      </c>
      <c r="H4108" t="s">
        <v>134</v>
      </c>
      <c r="I4108" t="s">
        <v>134</v>
      </c>
      <c r="J4108" t="s">
        <v>135</v>
      </c>
      <c r="S4108" t="s">
        <v>136</v>
      </c>
      <c r="T4108" t="s">
        <v>2491</v>
      </c>
      <c r="U4108" t="s">
        <v>136</v>
      </c>
      <c r="V4108" t="s">
        <v>138</v>
      </c>
      <c r="W4108" t="s">
        <v>139</v>
      </c>
      <c r="X4108" t="s">
        <v>140</v>
      </c>
      <c r="Y4108" s="79">
        <v>2</v>
      </c>
      <c r="Z4108" t="s">
        <v>5818</v>
      </c>
    </row>
    <row r="4109" spans="1:26">
      <c r="A4109" s="27">
        <v>45194</v>
      </c>
      <c r="B4109" t="s">
        <v>8837</v>
      </c>
      <c r="C4109" t="s">
        <v>8841</v>
      </c>
      <c r="D4109" s="79">
        <v>5965</v>
      </c>
      <c r="E4109" s="79" t="s">
        <v>5816</v>
      </c>
      <c r="F4109" t="s">
        <v>132</v>
      </c>
      <c r="G4109" t="s">
        <v>8839</v>
      </c>
      <c r="H4109" t="s">
        <v>134</v>
      </c>
      <c r="I4109" t="s">
        <v>134</v>
      </c>
      <c r="J4109" t="s">
        <v>135</v>
      </c>
      <c r="S4109" t="s">
        <v>136</v>
      </c>
      <c r="T4109" t="s">
        <v>2491</v>
      </c>
      <c r="U4109" t="s">
        <v>136</v>
      </c>
      <c r="V4109" t="s">
        <v>138</v>
      </c>
      <c r="W4109" t="s">
        <v>139</v>
      </c>
      <c r="X4109" t="s">
        <v>140</v>
      </c>
      <c r="Y4109" s="79">
        <v>1</v>
      </c>
      <c r="Z4109" t="s">
        <v>5818</v>
      </c>
    </row>
    <row r="4110" spans="1:26">
      <c r="A4110" s="27">
        <v>45194</v>
      </c>
      <c r="B4110" t="s">
        <v>8837</v>
      </c>
      <c r="C4110" t="s">
        <v>8842</v>
      </c>
      <c r="D4110" s="79">
        <v>5965</v>
      </c>
      <c r="E4110" s="79" t="s">
        <v>5816</v>
      </c>
      <c r="F4110" t="s">
        <v>132</v>
      </c>
      <c r="G4110" t="s">
        <v>8839</v>
      </c>
      <c r="H4110" t="s">
        <v>134</v>
      </c>
      <c r="I4110" t="s">
        <v>134</v>
      </c>
      <c r="J4110" t="s">
        <v>135</v>
      </c>
      <c r="S4110" t="s">
        <v>136</v>
      </c>
      <c r="T4110" t="s">
        <v>2491</v>
      </c>
      <c r="U4110" t="s">
        <v>136</v>
      </c>
      <c r="V4110" t="s">
        <v>138</v>
      </c>
      <c r="W4110" t="s">
        <v>139</v>
      </c>
      <c r="X4110" t="s">
        <v>168</v>
      </c>
      <c r="Y4110" s="79">
        <v>1</v>
      </c>
      <c r="Z4110" t="s">
        <v>5818</v>
      </c>
    </row>
    <row r="4111" spans="1:26">
      <c r="A4111" s="27">
        <v>45198</v>
      </c>
      <c r="B4111" t="s">
        <v>8843</v>
      </c>
      <c r="C4111" t="s">
        <v>8844</v>
      </c>
      <c r="D4111" s="79">
        <v>5987</v>
      </c>
      <c r="E4111" s="79" t="s">
        <v>5816</v>
      </c>
      <c r="F4111" t="s">
        <v>132</v>
      </c>
      <c r="G4111" t="s">
        <v>8402</v>
      </c>
      <c r="H4111" t="s">
        <v>134</v>
      </c>
      <c r="I4111" t="s">
        <v>134</v>
      </c>
      <c r="J4111" t="s">
        <v>135</v>
      </c>
      <c r="K4111" s="79">
        <v>1</v>
      </c>
      <c r="L4111" s="79">
        <v>300</v>
      </c>
      <c r="M4111" s="79">
        <v>300</v>
      </c>
      <c r="N4111" s="79">
        <v>0</v>
      </c>
      <c r="O4111" s="79">
        <v>0</v>
      </c>
      <c r="P4111" s="79">
        <v>0</v>
      </c>
      <c r="Q4111" s="79">
        <v>0</v>
      </c>
      <c r="R4111" s="79">
        <v>300</v>
      </c>
      <c r="S4111" t="s">
        <v>136</v>
      </c>
      <c r="T4111" t="s">
        <v>3744</v>
      </c>
      <c r="U4111" t="s">
        <v>136</v>
      </c>
      <c r="V4111" t="s">
        <v>138</v>
      </c>
      <c r="W4111" t="s">
        <v>139</v>
      </c>
      <c r="X4111" t="s">
        <v>140</v>
      </c>
      <c r="Z4111" t="s">
        <v>141</v>
      </c>
    </row>
    <row r="4112" spans="1:26">
      <c r="A4112" s="27">
        <v>45198</v>
      </c>
      <c r="B4112" t="s">
        <v>8843</v>
      </c>
      <c r="C4112" t="s">
        <v>8845</v>
      </c>
      <c r="D4112" s="79">
        <v>5987</v>
      </c>
      <c r="E4112" s="79" t="s">
        <v>5816</v>
      </c>
      <c r="F4112" t="s">
        <v>132</v>
      </c>
      <c r="G4112" t="s">
        <v>8402</v>
      </c>
      <c r="H4112" t="s">
        <v>134</v>
      </c>
      <c r="I4112" t="s">
        <v>134</v>
      </c>
      <c r="J4112" t="s">
        <v>135</v>
      </c>
      <c r="K4112" s="79">
        <v>1</v>
      </c>
      <c r="L4112" s="79">
        <v>300</v>
      </c>
      <c r="M4112" s="79">
        <v>300</v>
      </c>
      <c r="N4112" s="79">
        <v>0</v>
      </c>
      <c r="O4112" s="79">
        <v>0</v>
      </c>
      <c r="P4112" s="79">
        <v>0</v>
      </c>
      <c r="Q4112" s="79">
        <v>0</v>
      </c>
      <c r="R4112" s="79">
        <v>300</v>
      </c>
      <c r="S4112" t="s">
        <v>136</v>
      </c>
      <c r="T4112" t="s">
        <v>3744</v>
      </c>
      <c r="U4112" t="s">
        <v>136</v>
      </c>
      <c r="V4112" t="s">
        <v>138</v>
      </c>
      <c r="W4112" t="s">
        <v>139</v>
      </c>
      <c r="X4112" t="s">
        <v>140</v>
      </c>
      <c r="Z4112" t="s">
        <v>141</v>
      </c>
    </row>
    <row r="4113" spans="1:26">
      <c r="A4113" s="27">
        <v>45198</v>
      </c>
      <c r="B4113" t="s">
        <v>8843</v>
      </c>
      <c r="C4113" t="s">
        <v>8846</v>
      </c>
      <c r="D4113" s="79">
        <v>5987</v>
      </c>
      <c r="E4113" s="79" t="s">
        <v>5816</v>
      </c>
      <c r="F4113" t="s">
        <v>132</v>
      </c>
      <c r="G4113" t="s">
        <v>8402</v>
      </c>
      <c r="H4113" t="s">
        <v>134</v>
      </c>
      <c r="I4113" t="s">
        <v>134</v>
      </c>
      <c r="J4113" t="s">
        <v>135</v>
      </c>
      <c r="K4113" s="79">
        <v>1</v>
      </c>
      <c r="L4113" s="79">
        <v>300</v>
      </c>
      <c r="M4113" s="79">
        <v>300</v>
      </c>
      <c r="N4113" s="79">
        <v>0</v>
      </c>
      <c r="O4113" s="79">
        <v>0</v>
      </c>
      <c r="P4113" s="79">
        <v>0</v>
      </c>
      <c r="Q4113" s="79">
        <v>0</v>
      </c>
      <c r="R4113" s="79">
        <v>300</v>
      </c>
      <c r="S4113" t="s">
        <v>136</v>
      </c>
      <c r="T4113" t="s">
        <v>3744</v>
      </c>
      <c r="U4113" t="s">
        <v>136</v>
      </c>
      <c r="V4113" t="s">
        <v>138</v>
      </c>
      <c r="W4113" t="s">
        <v>139</v>
      </c>
      <c r="X4113" t="s">
        <v>140</v>
      </c>
      <c r="Z4113" t="s">
        <v>141</v>
      </c>
    </row>
    <row r="4114" spans="1:26">
      <c r="A4114" s="27">
        <v>45198</v>
      </c>
      <c r="B4114" t="s">
        <v>8843</v>
      </c>
      <c r="C4114" t="s">
        <v>8847</v>
      </c>
      <c r="D4114" s="79">
        <v>5987</v>
      </c>
      <c r="E4114" s="79" t="s">
        <v>5816</v>
      </c>
      <c r="F4114" t="s">
        <v>132</v>
      </c>
      <c r="G4114" t="s">
        <v>8402</v>
      </c>
      <c r="H4114" t="s">
        <v>134</v>
      </c>
      <c r="I4114" t="s">
        <v>134</v>
      </c>
      <c r="J4114" t="s">
        <v>135</v>
      </c>
      <c r="K4114" s="79">
        <v>3</v>
      </c>
      <c r="L4114" s="79">
        <v>300</v>
      </c>
      <c r="M4114" s="79">
        <v>900</v>
      </c>
      <c r="N4114" s="79">
        <v>0</v>
      </c>
      <c r="O4114" s="79">
        <v>0</v>
      </c>
      <c r="P4114" s="79">
        <v>0</v>
      </c>
      <c r="Q4114" s="79">
        <v>0</v>
      </c>
      <c r="R4114" s="79">
        <v>900</v>
      </c>
      <c r="S4114" t="s">
        <v>136</v>
      </c>
      <c r="T4114" t="s">
        <v>3744</v>
      </c>
      <c r="U4114" t="s">
        <v>136</v>
      </c>
      <c r="V4114" t="s">
        <v>138</v>
      </c>
      <c r="W4114" t="s">
        <v>139</v>
      </c>
      <c r="X4114" t="s">
        <v>140</v>
      </c>
      <c r="Z4114" t="s">
        <v>141</v>
      </c>
    </row>
    <row r="4115" spans="1:26">
      <c r="A4115" s="27">
        <v>45191</v>
      </c>
      <c r="B4115" t="s">
        <v>8848</v>
      </c>
      <c r="C4115" t="s">
        <v>8849</v>
      </c>
      <c r="D4115" s="79">
        <v>5960</v>
      </c>
      <c r="E4115" s="79" t="s">
        <v>5816</v>
      </c>
      <c r="F4115" t="s">
        <v>132</v>
      </c>
      <c r="G4115" t="s">
        <v>8850</v>
      </c>
      <c r="H4115" t="s">
        <v>134</v>
      </c>
      <c r="I4115" t="s">
        <v>134</v>
      </c>
      <c r="J4115" t="s">
        <v>135</v>
      </c>
      <c r="S4115" t="s">
        <v>136</v>
      </c>
      <c r="T4115" t="s">
        <v>401</v>
      </c>
      <c r="U4115" t="s">
        <v>136</v>
      </c>
      <c r="V4115" t="s">
        <v>138</v>
      </c>
      <c r="W4115" t="s">
        <v>139</v>
      </c>
      <c r="Y4115" s="79">
        <v>1</v>
      </c>
      <c r="Z4115" t="s">
        <v>5818</v>
      </c>
    </row>
    <row r="4116" spans="1:26">
      <c r="A4116" s="27">
        <v>45181</v>
      </c>
      <c r="B4116" t="s">
        <v>8851</v>
      </c>
      <c r="C4116" t="s">
        <v>8852</v>
      </c>
      <c r="D4116" s="79">
        <v>5800</v>
      </c>
      <c r="E4116" s="79" t="s">
        <v>5816</v>
      </c>
      <c r="F4116" t="s">
        <v>132</v>
      </c>
      <c r="G4116" t="s">
        <v>8853</v>
      </c>
      <c r="H4116" t="s">
        <v>134</v>
      </c>
      <c r="I4116" t="s">
        <v>134</v>
      </c>
      <c r="J4116" t="s">
        <v>135</v>
      </c>
      <c r="S4116" t="s">
        <v>136</v>
      </c>
      <c r="T4116" t="s">
        <v>817</v>
      </c>
      <c r="U4116" t="s">
        <v>136</v>
      </c>
      <c r="V4116" t="s">
        <v>138</v>
      </c>
      <c r="W4116" t="s">
        <v>139</v>
      </c>
      <c r="X4116" t="s">
        <v>930</v>
      </c>
      <c r="Y4116" s="79">
        <v>1</v>
      </c>
      <c r="Z4116" t="s">
        <v>5818</v>
      </c>
    </row>
    <row r="4117" spans="1:26">
      <c r="A4117" s="27">
        <v>45189</v>
      </c>
      <c r="B4117" t="s">
        <v>8854</v>
      </c>
      <c r="C4117" t="s">
        <v>8855</v>
      </c>
      <c r="D4117" s="79">
        <v>5885</v>
      </c>
      <c r="E4117" s="79" t="s">
        <v>5816</v>
      </c>
      <c r="F4117" t="s">
        <v>132</v>
      </c>
      <c r="G4117" t="s">
        <v>8856</v>
      </c>
      <c r="H4117" t="s">
        <v>134</v>
      </c>
      <c r="I4117" t="s">
        <v>134</v>
      </c>
      <c r="J4117" t="s">
        <v>135</v>
      </c>
      <c r="S4117" t="s">
        <v>136</v>
      </c>
      <c r="T4117" t="s">
        <v>401</v>
      </c>
      <c r="U4117" t="s">
        <v>136</v>
      </c>
      <c r="V4117" t="s">
        <v>138</v>
      </c>
      <c r="W4117" t="s">
        <v>139</v>
      </c>
      <c r="Y4117" s="79">
        <v>1</v>
      </c>
      <c r="Z4117" t="s">
        <v>5818</v>
      </c>
    </row>
    <row r="4118" spans="1:26">
      <c r="A4118" s="27">
        <v>45176</v>
      </c>
      <c r="B4118" t="s">
        <v>8857</v>
      </c>
      <c r="C4118" t="s">
        <v>8858</v>
      </c>
      <c r="D4118" s="79">
        <v>5692</v>
      </c>
      <c r="E4118" s="79" t="s">
        <v>5816</v>
      </c>
      <c r="F4118" t="s">
        <v>132</v>
      </c>
      <c r="G4118" t="s">
        <v>564</v>
      </c>
      <c r="H4118" t="s">
        <v>134</v>
      </c>
      <c r="I4118" t="s">
        <v>134</v>
      </c>
      <c r="J4118" t="s">
        <v>135</v>
      </c>
      <c r="K4118" s="79">
        <v>3</v>
      </c>
      <c r="L4118" s="79">
        <v>300</v>
      </c>
      <c r="M4118" s="79">
        <v>900</v>
      </c>
      <c r="N4118" s="79">
        <v>0</v>
      </c>
      <c r="O4118" s="79">
        <v>0</v>
      </c>
      <c r="P4118" s="79">
        <v>0</v>
      </c>
      <c r="Q4118" s="79">
        <v>0</v>
      </c>
      <c r="R4118" s="79">
        <v>900</v>
      </c>
      <c r="S4118" t="s">
        <v>136</v>
      </c>
      <c r="T4118" t="s">
        <v>1557</v>
      </c>
      <c r="U4118" t="s">
        <v>136</v>
      </c>
      <c r="V4118" t="s">
        <v>138</v>
      </c>
      <c r="W4118" t="s">
        <v>139</v>
      </c>
      <c r="X4118" t="s">
        <v>140</v>
      </c>
      <c r="Z4118" t="s">
        <v>141</v>
      </c>
    </row>
    <row r="4119" spans="1:26">
      <c r="A4119" s="27">
        <v>45176</v>
      </c>
      <c r="B4119" t="s">
        <v>8857</v>
      </c>
      <c r="C4119" t="s">
        <v>8859</v>
      </c>
      <c r="D4119" s="79">
        <v>5692</v>
      </c>
      <c r="E4119" s="79" t="s">
        <v>5816</v>
      </c>
      <c r="F4119" t="s">
        <v>132</v>
      </c>
      <c r="G4119" t="s">
        <v>564</v>
      </c>
      <c r="H4119" t="s">
        <v>134</v>
      </c>
      <c r="I4119" t="s">
        <v>134</v>
      </c>
      <c r="J4119" t="s">
        <v>135</v>
      </c>
      <c r="K4119" s="79">
        <v>2</v>
      </c>
      <c r="L4119" s="79">
        <v>300</v>
      </c>
      <c r="M4119" s="79">
        <v>600</v>
      </c>
      <c r="N4119" s="79">
        <v>0</v>
      </c>
      <c r="O4119" s="79">
        <v>0</v>
      </c>
      <c r="P4119" s="79">
        <v>0</v>
      </c>
      <c r="Q4119" s="79">
        <v>0</v>
      </c>
      <c r="R4119" s="79">
        <v>600</v>
      </c>
      <c r="S4119" t="s">
        <v>136</v>
      </c>
      <c r="T4119" t="s">
        <v>1557</v>
      </c>
      <c r="U4119" t="s">
        <v>136</v>
      </c>
      <c r="V4119" t="s">
        <v>138</v>
      </c>
      <c r="W4119" t="s">
        <v>139</v>
      </c>
      <c r="X4119" t="s">
        <v>140</v>
      </c>
      <c r="Z4119" t="s">
        <v>141</v>
      </c>
    </row>
    <row r="4120" spans="1:26">
      <c r="A4120" s="27">
        <v>45176</v>
      </c>
      <c r="B4120" t="s">
        <v>8857</v>
      </c>
      <c r="C4120" t="s">
        <v>8860</v>
      </c>
      <c r="D4120" s="79">
        <v>5692</v>
      </c>
      <c r="E4120" s="79" t="s">
        <v>5816</v>
      </c>
      <c r="F4120" t="s">
        <v>132</v>
      </c>
      <c r="G4120" t="s">
        <v>564</v>
      </c>
      <c r="H4120" t="s">
        <v>134</v>
      </c>
      <c r="I4120" t="s">
        <v>134</v>
      </c>
      <c r="J4120" t="s">
        <v>135</v>
      </c>
      <c r="K4120" s="79">
        <v>1</v>
      </c>
      <c r="L4120" s="79">
        <v>300</v>
      </c>
      <c r="M4120" s="79">
        <v>300</v>
      </c>
      <c r="N4120" s="79">
        <v>0</v>
      </c>
      <c r="O4120" s="79">
        <v>0</v>
      </c>
      <c r="P4120" s="79">
        <v>0</v>
      </c>
      <c r="Q4120" s="79">
        <v>0</v>
      </c>
      <c r="R4120" s="79">
        <v>300</v>
      </c>
      <c r="S4120" t="s">
        <v>136</v>
      </c>
      <c r="T4120" t="s">
        <v>1557</v>
      </c>
      <c r="U4120" t="s">
        <v>136</v>
      </c>
      <c r="V4120" t="s">
        <v>138</v>
      </c>
      <c r="W4120" t="s">
        <v>139</v>
      </c>
      <c r="X4120" t="s">
        <v>140</v>
      </c>
      <c r="Z4120" t="s">
        <v>141</v>
      </c>
    </row>
    <row r="4121" spans="1:26">
      <c r="A4121" s="27">
        <v>45181</v>
      </c>
      <c r="B4121" t="s">
        <v>8861</v>
      </c>
      <c r="C4121" t="s">
        <v>8862</v>
      </c>
      <c r="D4121" s="79">
        <v>1322</v>
      </c>
      <c r="E4121" s="79" t="s">
        <v>5816</v>
      </c>
      <c r="F4121" t="s">
        <v>413</v>
      </c>
      <c r="G4121" t="s">
        <v>6767</v>
      </c>
      <c r="H4121" t="s">
        <v>134</v>
      </c>
      <c r="I4121" t="s">
        <v>134</v>
      </c>
      <c r="J4121" t="s">
        <v>135</v>
      </c>
      <c r="K4121" s="79">
        <v>1</v>
      </c>
      <c r="L4121" s="79">
        <v>300</v>
      </c>
      <c r="M4121" s="79">
        <v>300</v>
      </c>
      <c r="N4121" s="79">
        <v>0</v>
      </c>
      <c r="O4121" s="79">
        <v>0</v>
      </c>
      <c r="P4121" s="79">
        <v>0</v>
      </c>
      <c r="Q4121" s="79">
        <v>0</v>
      </c>
      <c r="R4121" s="79">
        <v>300</v>
      </c>
      <c r="S4121" t="s">
        <v>136</v>
      </c>
      <c r="T4121" t="s">
        <v>401</v>
      </c>
      <c r="U4121" t="s">
        <v>136</v>
      </c>
      <c r="V4121" t="s">
        <v>138</v>
      </c>
      <c r="W4121" t="s">
        <v>139</v>
      </c>
      <c r="X4121" t="s">
        <v>168</v>
      </c>
      <c r="Z4121" t="s">
        <v>141</v>
      </c>
    </row>
    <row r="4122" spans="1:26">
      <c r="A4122" s="27">
        <v>45181</v>
      </c>
      <c r="B4122" t="s">
        <v>8861</v>
      </c>
      <c r="C4122" t="s">
        <v>8863</v>
      </c>
      <c r="D4122" s="79">
        <v>1322</v>
      </c>
      <c r="E4122" s="79" t="s">
        <v>5816</v>
      </c>
      <c r="F4122" t="s">
        <v>413</v>
      </c>
      <c r="G4122" t="s">
        <v>6767</v>
      </c>
      <c r="H4122" t="s">
        <v>134</v>
      </c>
      <c r="I4122" t="s">
        <v>134</v>
      </c>
      <c r="J4122" t="s">
        <v>135</v>
      </c>
      <c r="K4122" s="79">
        <v>1</v>
      </c>
      <c r="L4122" s="79">
        <v>300</v>
      </c>
      <c r="M4122" s="79">
        <v>300</v>
      </c>
      <c r="N4122" s="79">
        <v>0</v>
      </c>
      <c r="O4122" s="79">
        <v>0</v>
      </c>
      <c r="P4122" s="79">
        <v>0</v>
      </c>
      <c r="Q4122" s="79">
        <v>0</v>
      </c>
      <c r="R4122" s="79">
        <v>300</v>
      </c>
      <c r="S4122" t="s">
        <v>136</v>
      </c>
      <c r="T4122" t="s">
        <v>401</v>
      </c>
      <c r="U4122" t="s">
        <v>136</v>
      </c>
      <c r="V4122" t="s">
        <v>138</v>
      </c>
      <c r="W4122" t="s">
        <v>139</v>
      </c>
      <c r="X4122" t="s">
        <v>140</v>
      </c>
      <c r="Z4122" t="s">
        <v>141</v>
      </c>
    </row>
    <row r="4123" spans="1:26">
      <c r="A4123" s="27">
        <v>45181</v>
      </c>
      <c r="B4123" t="s">
        <v>8861</v>
      </c>
      <c r="C4123" t="s">
        <v>8864</v>
      </c>
      <c r="D4123" s="79">
        <v>1322</v>
      </c>
      <c r="E4123" s="79" t="s">
        <v>5816</v>
      </c>
      <c r="F4123" t="s">
        <v>413</v>
      </c>
      <c r="G4123" t="s">
        <v>6767</v>
      </c>
      <c r="H4123" t="s">
        <v>134</v>
      </c>
      <c r="I4123" t="s">
        <v>134</v>
      </c>
      <c r="J4123" t="s">
        <v>135</v>
      </c>
      <c r="K4123" s="79">
        <v>1</v>
      </c>
      <c r="L4123" s="79">
        <v>300</v>
      </c>
      <c r="M4123" s="79">
        <v>300</v>
      </c>
      <c r="N4123" s="79">
        <v>0</v>
      </c>
      <c r="O4123" s="79">
        <v>0</v>
      </c>
      <c r="P4123" s="79">
        <v>0</v>
      </c>
      <c r="Q4123" s="79">
        <v>0</v>
      </c>
      <c r="R4123" s="79">
        <v>300</v>
      </c>
      <c r="S4123" t="s">
        <v>136</v>
      </c>
      <c r="T4123" t="s">
        <v>401</v>
      </c>
      <c r="U4123" t="s">
        <v>136</v>
      </c>
      <c r="V4123" t="s">
        <v>138</v>
      </c>
      <c r="W4123" t="s">
        <v>139</v>
      </c>
      <c r="X4123" t="s">
        <v>140</v>
      </c>
      <c r="Z4123" t="s">
        <v>141</v>
      </c>
    </row>
    <row r="4124" spans="1:26">
      <c r="A4124" s="27">
        <v>45181</v>
      </c>
      <c r="B4124" t="s">
        <v>8861</v>
      </c>
      <c r="C4124" t="s">
        <v>8865</v>
      </c>
      <c r="D4124" s="79">
        <v>1322</v>
      </c>
      <c r="E4124" s="79" t="s">
        <v>5816</v>
      </c>
      <c r="F4124" t="s">
        <v>413</v>
      </c>
      <c r="G4124" t="s">
        <v>6767</v>
      </c>
      <c r="H4124" t="s">
        <v>134</v>
      </c>
      <c r="I4124" t="s">
        <v>134</v>
      </c>
      <c r="J4124" t="s">
        <v>135</v>
      </c>
      <c r="K4124" s="79">
        <v>1</v>
      </c>
      <c r="L4124" s="79">
        <v>300</v>
      </c>
      <c r="M4124" s="79">
        <v>300</v>
      </c>
      <c r="N4124" s="79">
        <v>0</v>
      </c>
      <c r="O4124" s="79">
        <v>0</v>
      </c>
      <c r="P4124" s="79">
        <v>0</v>
      </c>
      <c r="Q4124" s="79">
        <v>0</v>
      </c>
      <c r="R4124" s="79">
        <v>300</v>
      </c>
      <c r="S4124" t="s">
        <v>136</v>
      </c>
      <c r="T4124" t="s">
        <v>401</v>
      </c>
      <c r="U4124" t="s">
        <v>136</v>
      </c>
      <c r="V4124" t="s">
        <v>167</v>
      </c>
      <c r="W4124" t="s">
        <v>139</v>
      </c>
      <c r="X4124" t="s">
        <v>168</v>
      </c>
      <c r="Z4124" t="s">
        <v>141</v>
      </c>
    </row>
    <row r="4125" spans="1:26">
      <c r="A4125" s="27">
        <v>45186</v>
      </c>
      <c r="B4125" t="s">
        <v>8866</v>
      </c>
      <c r="C4125" t="s">
        <v>8867</v>
      </c>
      <c r="D4125" s="79">
        <v>5825</v>
      </c>
      <c r="E4125" s="79" t="s">
        <v>5816</v>
      </c>
      <c r="F4125" t="s">
        <v>132</v>
      </c>
      <c r="G4125" t="s">
        <v>8868</v>
      </c>
      <c r="H4125" t="s">
        <v>134</v>
      </c>
      <c r="I4125" t="s">
        <v>134</v>
      </c>
      <c r="J4125" t="s">
        <v>135</v>
      </c>
      <c r="S4125" t="s">
        <v>136</v>
      </c>
      <c r="T4125" t="s">
        <v>699</v>
      </c>
      <c r="U4125" t="s">
        <v>136</v>
      </c>
      <c r="V4125" t="s">
        <v>138</v>
      </c>
      <c r="W4125" t="s">
        <v>139</v>
      </c>
      <c r="X4125" t="s">
        <v>140</v>
      </c>
      <c r="Y4125" s="79">
        <v>1</v>
      </c>
      <c r="Z4125" t="s">
        <v>5818</v>
      </c>
    </row>
    <row r="4126" spans="1:26">
      <c r="A4126" s="27">
        <v>45186</v>
      </c>
      <c r="B4126" t="s">
        <v>8866</v>
      </c>
      <c r="C4126" t="s">
        <v>8869</v>
      </c>
      <c r="D4126" s="79">
        <v>5825</v>
      </c>
      <c r="E4126" s="79" t="s">
        <v>5816</v>
      </c>
      <c r="F4126" t="s">
        <v>132</v>
      </c>
      <c r="G4126" t="s">
        <v>8868</v>
      </c>
      <c r="H4126" t="s">
        <v>134</v>
      </c>
      <c r="I4126" t="s">
        <v>134</v>
      </c>
      <c r="J4126" t="s">
        <v>135</v>
      </c>
      <c r="K4126" s="79">
        <v>1</v>
      </c>
      <c r="L4126" s="79">
        <v>300</v>
      </c>
      <c r="M4126" s="79">
        <v>300</v>
      </c>
      <c r="N4126" s="79">
        <v>0</v>
      </c>
      <c r="O4126" s="79">
        <v>0</v>
      </c>
      <c r="P4126" s="79">
        <v>0</v>
      </c>
      <c r="Q4126" s="79">
        <v>0</v>
      </c>
      <c r="R4126" s="79">
        <v>300</v>
      </c>
      <c r="S4126" t="s">
        <v>136</v>
      </c>
      <c r="T4126" t="s">
        <v>699</v>
      </c>
      <c r="U4126" t="s">
        <v>136</v>
      </c>
      <c r="V4126" t="s">
        <v>138</v>
      </c>
      <c r="W4126" t="s">
        <v>139</v>
      </c>
      <c r="X4126" t="s">
        <v>140</v>
      </c>
      <c r="Z4126" t="s">
        <v>141</v>
      </c>
    </row>
    <row r="4127" spans="1:26">
      <c r="A4127" s="27">
        <v>45186</v>
      </c>
      <c r="B4127" t="s">
        <v>8866</v>
      </c>
      <c r="C4127" t="s">
        <v>8870</v>
      </c>
      <c r="D4127" s="79">
        <v>5825</v>
      </c>
      <c r="E4127" s="79" t="s">
        <v>5816</v>
      </c>
      <c r="F4127" t="s">
        <v>132</v>
      </c>
      <c r="G4127" t="s">
        <v>8868</v>
      </c>
      <c r="H4127" t="s">
        <v>134</v>
      </c>
      <c r="I4127" t="s">
        <v>134</v>
      </c>
      <c r="J4127" t="s">
        <v>135</v>
      </c>
      <c r="K4127" s="79">
        <v>1</v>
      </c>
      <c r="L4127" s="79">
        <v>300</v>
      </c>
      <c r="M4127" s="79">
        <v>300</v>
      </c>
      <c r="N4127" s="79">
        <v>0</v>
      </c>
      <c r="O4127" s="79">
        <v>0</v>
      </c>
      <c r="P4127" s="79">
        <v>0</v>
      </c>
      <c r="Q4127" s="79">
        <v>0</v>
      </c>
      <c r="R4127" s="79">
        <v>300</v>
      </c>
      <c r="S4127" t="s">
        <v>136</v>
      </c>
      <c r="T4127" t="s">
        <v>699</v>
      </c>
      <c r="U4127" t="s">
        <v>136</v>
      </c>
      <c r="V4127" t="s">
        <v>138</v>
      </c>
      <c r="W4127" t="s">
        <v>139</v>
      </c>
      <c r="X4127" t="s">
        <v>140</v>
      </c>
      <c r="Z4127" t="s">
        <v>141</v>
      </c>
    </row>
    <row r="4128" spans="1:26">
      <c r="A4128" s="27">
        <v>45186</v>
      </c>
      <c r="B4128" t="s">
        <v>8866</v>
      </c>
      <c r="C4128" t="s">
        <v>8871</v>
      </c>
      <c r="D4128" s="79">
        <v>5825</v>
      </c>
      <c r="E4128" s="79" t="s">
        <v>5816</v>
      </c>
      <c r="F4128" t="s">
        <v>132</v>
      </c>
      <c r="G4128" t="s">
        <v>8868</v>
      </c>
      <c r="H4128" t="s">
        <v>134</v>
      </c>
      <c r="I4128" t="s">
        <v>134</v>
      </c>
      <c r="J4128" t="s">
        <v>135</v>
      </c>
      <c r="K4128" s="79">
        <v>1</v>
      </c>
      <c r="L4128" s="79">
        <v>300</v>
      </c>
      <c r="M4128" s="79">
        <v>300</v>
      </c>
      <c r="N4128" s="79">
        <v>0</v>
      </c>
      <c r="O4128" s="79">
        <v>0</v>
      </c>
      <c r="P4128" s="79">
        <v>0</v>
      </c>
      <c r="Q4128" s="79">
        <v>0</v>
      </c>
      <c r="R4128" s="79">
        <v>300</v>
      </c>
      <c r="S4128" t="s">
        <v>136</v>
      </c>
      <c r="T4128" t="s">
        <v>699</v>
      </c>
      <c r="U4128" t="s">
        <v>136</v>
      </c>
      <c r="V4128" t="s">
        <v>138</v>
      </c>
      <c r="W4128" t="s">
        <v>139</v>
      </c>
      <c r="X4128" t="s">
        <v>140</v>
      </c>
      <c r="Z4128" t="s">
        <v>141</v>
      </c>
    </row>
    <row r="4129" spans="1:26">
      <c r="A4129" s="27">
        <v>45186</v>
      </c>
      <c r="B4129" t="s">
        <v>8866</v>
      </c>
      <c r="C4129" t="s">
        <v>8872</v>
      </c>
      <c r="D4129" s="79">
        <v>5825</v>
      </c>
      <c r="E4129" s="79" t="s">
        <v>5816</v>
      </c>
      <c r="F4129" t="s">
        <v>132</v>
      </c>
      <c r="G4129" t="s">
        <v>8868</v>
      </c>
      <c r="H4129" t="s">
        <v>134</v>
      </c>
      <c r="I4129" t="s">
        <v>134</v>
      </c>
      <c r="J4129" t="s">
        <v>135</v>
      </c>
      <c r="K4129" s="79">
        <v>1</v>
      </c>
      <c r="L4129" s="79">
        <v>300</v>
      </c>
      <c r="M4129" s="79">
        <v>300</v>
      </c>
      <c r="N4129" s="79">
        <v>0</v>
      </c>
      <c r="O4129" s="79">
        <v>0</v>
      </c>
      <c r="P4129" s="79">
        <v>0</v>
      </c>
      <c r="Q4129" s="79">
        <v>0</v>
      </c>
      <c r="R4129" s="79">
        <v>300</v>
      </c>
      <c r="S4129" t="s">
        <v>136</v>
      </c>
      <c r="T4129" t="s">
        <v>699</v>
      </c>
      <c r="U4129" t="s">
        <v>136</v>
      </c>
      <c r="V4129" t="s">
        <v>138</v>
      </c>
      <c r="W4129" t="s">
        <v>139</v>
      </c>
      <c r="X4129" t="s">
        <v>140</v>
      </c>
      <c r="Z4129" t="s">
        <v>141</v>
      </c>
    </row>
    <row r="4130" spans="1:26">
      <c r="A4130" s="27">
        <v>45185</v>
      </c>
      <c r="B4130" t="s">
        <v>8873</v>
      </c>
      <c r="C4130" t="s">
        <v>8874</v>
      </c>
      <c r="D4130" s="79">
        <v>5858</v>
      </c>
      <c r="E4130" s="79" t="s">
        <v>5816</v>
      </c>
      <c r="F4130" t="s">
        <v>132</v>
      </c>
      <c r="G4130" t="s">
        <v>8875</v>
      </c>
      <c r="H4130" t="s">
        <v>134</v>
      </c>
      <c r="I4130" t="s">
        <v>134</v>
      </c>
      <c r="J4130" t="s">
        <v>135</v>
      </c>
      <c r="S4130" t="s">
        <v>136</v>
      </c>
      <c r="T4130" t="s">
        <v>137</v>
      </c>
      <c r="U4130" t="s">
        <v>136</v>
      </c>
      <c r="V4130" t="s">
        <v>138</v>
      </c>
      <c r="W4130" t="s">
        <v>139</v>
      </c>
      <c r="X4130" t="s">
        <v>930</v>
      </c>
      <c r="Y4130" s="79">
        <v>1</v>
      </c>
      <c r="Z4130" t="s">
        <v>5818</v>
      </c>
    </row>
    <row r="4131" spans="1:26">
      <c r="A4131" s="27">
        <v>45186</v>
      </c>
      <c r="B4131" t="s">
        <v>8876</v>
      </c>
      <c r="C4131" t="s">
        <v>8877</v>
      </c>
      <c r="D4131" s="79">
        <v>5870</v>
      </c>
      <c r="E4131" s="79" t="s">
        <v>5816</v>
      </c>
      <c r="F4131" t="s">
        <v>132</v>
      </c>
      <c r="G4131" t="s">
        <v>8878</v>
      </c>
      <c r="H4131" t="s">
        <v>134</v>
      </c>
      <c r="I4131" t="s">
        <v>134</v>
      </c>
      <c r="J4131" t="s">
        <v>135</v>
      </c>
      <c r="S4131" t="s">
        <v>136</v>
      </c>
      <c r="T4131" t="s">
        <v>2661</v>
      </c>
      <c r="U4131" t="s">
        <v>136</v>
      </c>
      <c r="V4131" t="s">
        <v>138</v>
      </c>
      <c r="W4131" t="s">
        <v>139</v>
      </c>
      <c r="X4131" t="s">
        <v>140</v>
      </c>
      <c r="Y4131" s="79">
        <v>2</v>
      </c>
      <c r="Z4131" t="s">
        <v>5818</v>
      </c>
    </row>
    <row r="4132" spans="1:26">
      <c r="A4132" s="27">
        <v>45186</v>
      </c>
      <c r="B4132" t="s">
        <v>8876</v>
      </c>
      <c r="C4132" t="s">
        <v>8879</v>
      </c>
      <c r="D4132" s="79">
        <v>5870</v>
      </c>
      <c r="E4132" s="79" t="s">
        <v>5816</v>
      </c>
      <c r="F4132" t="s">
        <v>132</v>
      </c>
      <c r="G4132" t="s">
        <v>8878</v>
      </c>
      <c r="H4132" t="s">
        <v>134</v>
      </c>
      <c r="I4132" t="s">
        <v>134</v>
      </c>
      <c r="J4132" t="s">
        <v>135</v>
      </c>
      <c r="S4132" t="s">
        <v>136</v>
      </c>
      <c r="T4132" t="s">
        <v>2661</v>
      </c>
      <c r="U4132" t="s">
        <v>136</v>
      </c>
      <c r="V4132" t="s">
        <v>138</v>
      </c>
      <c r="W4132" t="s">
        <v>139</v>
      </c>
      <c r="X4132" t="s">
        <v>140</v>
      </c>
      <c r="Y4132" s="79">
        <v>1</v>
      </c>
      <c r="Z4132" t="s">
        <v>5818</v>
      </c>
    </row>
    <row r="4133" spans="1:26">
      <c r="A4133" s="27">
        <v>45189</v>
      </c>
      <c r="B4133" t="s">
        <v>8880</v>
      </c>
      <c r="C4133" t="s">
        <v>8881</v>
      </c>
      <c r="D4133" s="79">
        <v>5881</v>
      </c>
      <c r="E4133" s="79" t="s">
        <v>5816</v>
      </c>
      <c r="F4133" t="s">
        <v>132</v>
      </c>
      <c r="G4133" t="s">
        <v>8882</v>
      </c>
      <c r="H4133" t="s">
        <v>134</v>
      </c>
      <c r="I4133" t="s">
        <v>134</v>
      </c>
      <c r="J4133" t="s">
        <v>135</v>
      </c>
      <c r="K4133" s="79">
        <v>1</v>
      </c>
      <c r="L4133" s="79">
        <v>300</v>
      </c>
      <c r="M4133" s="79">
        <v>300</v>
      </c>
      <c r="N4133" s="79">
        <v>0</v>
      </c>
      <c r="O4133" s="79">
        <v>0</v>
      </c>
      <c r="P4133" s="79">
        <v>0</v>
      </c>
      <c r="Q4133" s="79">
        <v>0</v>
      </c>
      <c r="R4133" s="79">
        <v>300</v>
      </c>
      <c r="S4133" t="s">
        <v>136</v>
      </c>
      <c r="T4133" t="s">
        <v>956</v>
      </c>
      <c r="U4133" t="s">
        <v>136</v>
      </c>
      <c r="V4133" t="s">
        <v>138</v>
      </c>
      <c r="W4133" t="s">
        <v>139</v>
      </c>
      <c r="X4133" t="s">
        <v>140</v>
      </c>
      <c r="Z4133" t="s">
        <v>141</v>
      </c>
    </row>
    <row r="4134" spans="1:26">
      <c r="A4134" s="27">
        <v>45189</v>
      </c>
      <c r="B4134" t="s">
        <v>8880</v>
      </c>
      <c r="C4134" t="s">
        <v>8883</v>
      </c>
      <c r="D4134" s="79">
        <v>5881</v>
      </c>
      <c r="E4134" s="79" t="s">
        <v>5816</v>
      </c>
      <c r="F4134" t="s">
        <v>132</v>
      </c>
      <c r="G4134" t="s">
        <v>8882</v>
      </c>
      <c r="H4134" t="s">
        <v>134</v>
      </c>
      <c r="I4134" t="s">
        <v>134</v>
      </c>
      <c r="J4134" t="s">
        <v>135</v>
      </c>
      <c r="K4134" s="79">
        <v>1</v>
      </c>
      <c r="L4134" s="79">
        <v>300</v>
      </c>
      <c r="M4134" s="79">
        <v>300</v>
      </c>
      <c r="N4134" s="79">
        <v>0</v>
      </c>
      <c r="O4134" s="79">
        <v>0</v>
      </c>
      <c r="P4134" s="79">
        <v>0</v>
      </c>
      <c r="Q4134" s="79">
        <v>0</v>
      </c>
      <c r="R4134" s="79">
        <v>300</v>
      </c>
      <c r="S4134" t="s">
        <v>136</v>
      </c>
      <c r="T4134" t="s">
        <v>956</v>
      </c>
      <c r="U4134" t="s">
        <v>136</v>
      </c>
      <c r="V4134" t="s">
        <v>138</v>
      </c>
      <c r="W4134" t="s">
        <v>139</v>
      </c>
      <c r="X4134" t="s">
        <v>140</v>
      </c>
      <c r="Z4134" t="s">
        <v>141</v>
      </c>
    </row>
    <row r="4135" spans="1:26">
      <c r="A4135" s="27">
        <v>45189</v>
      </c>
      <c r="B4135" t="s">
        <v>8880</v>
      </c>
      <c r="C4135" t="s">
        <v>8884</v>
      </c>
      <c r="D4135" s="79">
        <v>5881</v>
      </c>
      <c r="E4135" s="79" t="s">
        <v>5816</v>
      </c>
      <c r="F4135" t="s">
        <v>132</v>
      </c>
      <c r="G4135" t="s">
        <v>8882</v>
      </c>
      <c r="H4135" t="s">
        <v>134</v>
      </c>
      <c r="I4135" t="s">
        <v>134</v>
      </c>
      <c r="J4135" t="s">
        <v>135</v>
      </c>
      <c r="K4135" s="79">
        <v>1</v>
      </c>
      <c r="L4135" s="79">
        <v>300</v>
      </c>
      <c r="M4135" s="79">
        <v>300</v>
      </c>
      <c r="N4135" s="79">
        <v>0</v>
      </c>
      <c r="O4135" s="79">
        <v>0</v>
      </c>
      <c r="P4135" s="79">
        <v>0</v>
      </c>
      <c r="Q4135" s="79">
        <v>0</v>
      </c>
      <c r="R4135" s="79">
        <v>300</v>
      </c>
      <c r="S4135" t="s">
        <v>136</v>
      </c>
      <c r="T4135" t="s">
        <v>956</v>
      </c>
      <c r="U4135" t="s">
        <v>136</v>
      </c>
      <c r="V4135" t="s">
        <v>138</v>
      </c>
      <c r="W4135" t="s">
        <v>139</v>
      </c>
      <c r="X4135" t="s">
        <v>140</v>
      </c>
      <c r="Z4135" t="s">
        <v>141</v>
      </c>
    </row>
    <row r="4136" spans="1:26">
      <c r="A4136" s="27">
        <v>45189</v>
      </c>
      <c r="B4136" t="s">
        <v>8880</v>
      </c>
      <c r="C4136" t="s">
        <v>8885</v>
      </c>
      <c r="D4136" s="79">
        <v>5881</v>
      </c>
      <c r="E4136" s="79" t="s">
        <v>5816</v>
      </c>
      <c r="F4136" t="s">
        <v>132</v>
      </c>
      <c r="G4136" t="s">
        <v>8882</v>
      </c>
      <c r="H4136" t="s">
        <v>134</v>
      </c>
      <c r="I4136" t="s">
        <v>134</v>
      </c>
      <c r="J4136" t="s">
        <v>135</v>
      </c>
      <c r="K4136" s="79">
        <v>1</v>
      </c>
      <c r="L4136" s="79">
        <v>300</v>
      </c>
      <c r="M4136" s="79">
        <v>300</v>
      </c>
      <c r="N4136" s="79">
        <v>0</v>
      </c>
      <c r="O4136" s="79">
        <v>0</v>
      </c>
      <c r="P4136" s="79">
        <v>0</v>
      </c>
      <c r="Q4136" s="79">
        <v>0</v>
      </c>
      <c r="R4136" s="79">
        <v>300</v>
      </c>
      <c r="S4136" t="s">
        <v>136</v>
      </c>
      <c r="T4136" t="s">
        <v>956</v>
      </c>
      <c r="U4136" t="s">
        <v>136</v>
      </c>
      <c r="V4136" t="s">
        <v>138</v>
      </c>
      <c r="W4136" t="s">
        <v>139</v>
      </c>
      <c r="X4136" t="s">
        <v>140</v>
      </c>
      <c r="Z4136" t="s">
        <v>141</v>
      </c>
    </row>
    <row r="4137" spans="1:26">
      <c r="A4137" s="27">
        <v>45189</v>
      </c>
      <c r="B4137" t="s">
        <v>8880</v>
      </c>
      <c r="C4137" t="s">
        <v>8886</v>
      </c>
      <c r="D4137" s="79">
        <v>5881</v>
      </c>
      <c r="E4137" s="79" t="s">
        <v>5816</v>
      </c>
      <c r="F4137" t="s">
        <v>132</v>
      </c>
      <c r="G4137" t="s">
        <v>8882</v>
      </c>
      <c r="H4137" t="s">
        <v>134</v>
      </c>
      <c r="I4137" t="s">
        <v>134</v>
      </c>
      <c r="J4137" t="s">
        <v>135</v>
      </c>
      <c r="K4137" s="79">
        <v>1</v>
      </c>
      <c r="L4137" s="79">
        <v>300</v>
      </c>
      <c r="M4137" s="79">
        <v>300</v>
      </c>
      <c r="N4137" s="79">
        <v>0</v>
      </c>
      <c r="O4137" s="79">
        <v>0</v>
      </c>
      <c r="P4137" s="79">
        <v>0</v>
      </c>
      <c r="Q4137" s="79">
        <v>0</v>
      </c>
      <c r="R4137" s="79">
        <v>300</v>
      </c>
      <c r="S4137" t="s">
        <v>136</v>
      </c>
      <c r="T4137" t="s">
        <v>956</v>
      </c>
      <c r="U4137" t="s">
        <v>136</v>
      </c>
      <c r="V4137" t="s">
        <v>138</v>
      </c>
      <c r="W4137" t="s">
        <v>139</v>
      </c>
      <c r="X4137" t="s">
        <v>140</v>
      </c>
      <c r="Z4137" t="s">
        <v>141</v>
      </c>
    </row>
    <row r="4138" spans="1:26">
      <c r="A4138" s="27">
        <v>45193</v>
      </c>
      <c r="B4138" t="s">
        <v>8887</v>
      </c>
      <c r="C4138" t="s">
        <v>8888</v>
      </c>
      <c r="D4138" s="79">
        <v>5968</v>
      </c>
      <c r="E4138" s="79" t="s">
        <v>5816</v>
      </c>
      <c r="F4138" t="s">
        <v>132</v>
      </c>
      <c r="G4138" t="s">
        <v>8445</v>
      </c>
      <c r="H4138" t="s">
        <v>134</v>
      </c>
      <c r="I4138" t="s">
        <v>134</v>
      </c>
      <c r="J4138" t="s">
        <v>135</v>
      </c>
      <c r="K4138" s="79">
        <v>1</v>
      </c>
      <c r="L4138" s="79">
        <v>300</v>
      </c>
      <c r="M4138" s="79">
        <v>300</v>
      </c>
      <c r="N4138" s="79">
        <v>0</v>
      </c>
      <c r="O4138" s="79">
        <v>0</v>
      </c>
      <c r="P4138" s="79">
        <v>0</v>
      </c>
      <c r="Q4138" s="79">
        <v>0</v>
      </c>
      <c r="R4138" s="79">
        <v>300</v>
      </c>
      <c r="S4138" t="s">
        <v>136</v>
      </c>
      <c r="T4138" t="s">
        <v>474</v>
      </c>
      <c r="U4138" t="s">
        <v>136</v>
      </c>
      <c r="V4138" t="s">
        <v>138</v>
      </c>
      <c r="W4138" t="s">
        <v>139</v>
      </c>
      <c r="X4138" t="s">
        <v>140</v>
      </c>
      <c r="Z4138" t="s">
        <v>141</v>
      </c>
    </row>
    <row r="4139" spans="1:26">
      <c r="A4139" s="27">
        <v>45190</v>
      </c>
      <c r="B4139" t="s">
        <v>8889</v>
      </c>
      <c r="C4139" t="s">
        <v>8890</v>
      </c>
      <c r="D4139" s="79">
        <v>5907</v>
      </c>
      <c r="E4139" s="79" t="s">
        <v>5816</v>
      </c>
      <c r="F4139" t="s">
        <v>132</v>
      </c>
      <c r="G4139" t="s">
        <v>3621</v>
      </c>
      <c r="H4139" t="s">
        <v>134</v>
      </c>
      <c r="I4139" t="s">
        <v>134</v>
      </c>
      <c r="J4139" t="s">
        <v>135</v>
      </c>
      <c r="K4139" s="79">
        <v>1</v>
      </c>
      <c r="L4139" s="79">
        <v>300</v>
      </c>
      <c r="M4139" s="79">
        <v>300</v>
      </c>
      <c r="N4139" s="79">
        <v>0</v>
      </c>
      <c r="O4139" s="79">
        <v>0</v>
      </c>
      <c r="P4139" s="79">
        <v>0</v>
      </c>
      <c r="Q4139" s="79">
        <v>0</v>
      </c>
      <c r="R4139" s="79">
        <v>300</v>
      </c>
      <c r="S4139" t="s">
        <v>136</v>
      </c>
      <c r="T4139" t="s">
        <v>956</v>
      </c>
      <c r="U4139" t="s">
        <v>136</v>
      </c>
      <c r="V4139" t="s">
        <v>138</v>
      </c>
      <c r="W4139" t="s">
        <v>139</v>
      </c>
      <c r="X4139" t="s">
        <v>140</v>
      </c>
      <c r="Z4139" t="s">
        <v>141</v>
      </c>
    </row>
    <row r="4140" spans="1:26">
      <c r="A4140" s="27">
        <v>45180</v>
      </c>
      <c r="B4140" t="s">
        <v>8891</v>
      </c>
      <c r="C4140" t="s">
        <v>8892</v>
      </c>
      <c r="D4140" s="79">
        <v>5734</v>
      </c>
      <c r="E4140" s="79" t="s">
        <v>5816</v>
      </c>
      <c r="F4140" t="s">
        <v>132</v>
      </c>
      <c r="G4140" t="s">
        <v>8893</v>
      </c>
      <c r="H4140" t="s">
        <v>134</v>
      </c>
      <c r="I4140" t="s">
        <v>134</v>
      </c>
      <c r="J4140" t="s">
        <v>135</v>
      </c>
      <c r="K4140" s="79">
        <v>1</v>
      </c>
      <c r="L4140" s="79">
        <v>300</v>
      </c>
      <c r="M4140" s="79">
        <v>300</v>
      </c>
      <c r="N4140" s="79">
        <v>0</v>
      </c>
      <c r="O4140" s="79">
        <v>0</v>
      </c>
      <c r="P4140" s="79">
        <v>0</v>
      </c>
      <c r="Q4140" s="79">
        <v>0</v>
      </c>
      <c r="R4140" s="79">
        <v>300</v>
      </c>
      <c r="S4140" t="s">
        <v>381</v>
      </c>
      <c r="T4140" t="s">
        <v>4767</v>
      </c>
      <c r="U4140" t="s">
        <v>381</v>
      </c>
      <c r="V4140" t="s">
        <v>138</v>
      </c>
      <c r="W4140" t="s">
        <v>139</v>
      </c>
      <c r="X4140" t="s">
        <v>168</v>
      </c>
      <c r="Z4140" t="s">
        <v>141</v>
      </c>
    </row>
    <row r="4141" spans="1:26">
      <c r="A4141" s="27">
        <v>45180</v>
      </c>
      <c r="B4141" t="s">
        <v>8891</v>
      </c>
      <c r="C4141" t="s">
        <v>8894</v>
      </c>
      <c r="D4141" s="79">
        <v>5734</v>
      </c>
      <c r="E4141" s="79" t="s">
        <v>5816</v>
      </c>
      <c r="F4141" t="s">
        <v>132</v>
      </c>
      <c r="G4141" t="s">
        <v>8893</v>
      </c>
      <c r="H4141" t="s">
        <v>134</v>
      </c>
      <c r="I4141" t="s">
        <v>134</v>
      </c>
      <c r="J4141" t="s">
        <v>135</v>
      </c>
      <c r="K4141" s="79">
        <v>1</v>
      </c>
      <c r="L4141" s="79">
        <v>300</v>
      </c>
      <c r="M4141" s="79">
        <v>300</v>
      </c>
      <c r="N4141" s="79">
        <v>0</v>
      </c>
      <c r="O4141" s="79">
        <v>0</v>
      </c>
      <c r="P4141" s="79">
        <v>0</v>
      </c>
      <c r="Q4141" s="79">
        <v>0</v>
      </c>
      <c r="R4141" s="79">
        <v>300</v>
      </c>
      <c r="S4141" t="s">
        <v>381</v>
      </c>
      <c r="T4141" t="s">
        <v>4767</v>
      </c>
      <c r="U4141" t="s">
        <v>381</v>
      </c>
      <c r="V4141" t="s">
        <v>138</v>
      </c>
      <c r="W4141" t="s">
        <v>139</v>
      </c>
      <c r="X4141" t="s">
        <v>168</v>
      </c>
      <c r="Z4141" t="s">
        <v>141</v>
      </c>
    </row>
    <row r="4142" spans="1:26">
      <c r="A4142" s="27">
        <v>45180</v>
      </c>
      <c r="B4142" t="s">
        <v>8891</v>
      </c>
      <c r="C4142" t="s">
        <v>8895</v>
      </c>
      <c r="D4142" s="79">
        <v>5734</v>
      </c>
      <c r="E4142" s="79" t="s">
        <v>5816</v>
      </c>
      <c r="F4142" t="s">
        <v>132</v>
      </c>
      <c r="G4142" t="s">
        <v>8893</v>
      </c>
      <c r="H4142" t="s">
        <v>134</v>
      </c>
      <c r="I4142" t="s">
        <v>134</v>
      </c>
      <c r="J4142" t="s">
        <v>135</v>
      </c>
      <c r="K4142" s="79">
        <v>1</v>
      </c>
      <c r="L4142" s="79">
        <v>300</v>
      </c>
      <c r="M4142" s="79">
        <v>300</v>
      </c>
      <c r="N4142" s="79">
        <v>0</v>
      </c>
      <c r="O4142" s="79">
        <v>0</v>
      </c>
      <c r="P4142" s="79">
        <v>0</v>
      </c>
      <c r="Q4142" s="79">
        <v>0</v>
      </c>
      <c r="R4142" s="79">
        <v>300</v>
      </c>
      <c r="S4142" t="s">
        <v>381</v>
      </c>
      <c r="T4142" t="s">
        <v>4767</v>
      </c>
      <c r="U4142" t="s">
        <v>381</v>
      </c>
      <c r="V4142" t="s">
        <v>138</v>
      </c>
      <c r="W4142" t="s">
        <v>139</v>
      </c>
      <c r="X4142" t="s">
        <v>168</v>
      </c>
      <c r="Z4142" t="s">
        <v>141</v>
      </c>
    </row>
    <row r="4143" spans="1:26">
      <c r="A4143" s="27">
        <v>45178</v>
      </c>
      <c r="B4143" t="s">
        <v>8896</v>
      </c>
      <c r="C4143" t="s">
        <v>8897</v>
      </c>
      <c r="D4143" s="79">
        <v>5742</v>
      </c>
      <c r="E4143" s="79" t="s">
        <v>5816</v>
      </c>
      <c r="F4143" t="s">
        <v>132</v>
      </c>
      <c r="G4143" t="s">
        <v>8898</v>
      </c>
      <c r="H4143" t="s">
        <v>134</v>
      </c>
      <c r="I4143" t="s">
        <v>134</v>
      </c>
      <c r="J4143" t="s">
        <v>135</v>
      </c>
      <c r="S4143" t="s">
        <v>136</v>
      </c>
      <c r="T4143" t="s">
        <v>6462</v>
      </c>
      <c r="U4143" t="s">
        <v>136</v>
      </c>
      <c r="V4143" t="s">
        <v>138</v>
      </c>
      <c r="W4143" t="s">
        <v>139</v>
      </c>
      <c r="X4143" t="s">
        <v>930</v>
      </c>
      <c r="Y4143" s="79">
        <v>1</v>
      </c>
      <c r="Z4143" t="s">
        <v>5818</v>
      </c>
    </row>
    <row r="4144" spans="1:26">
      <c r="A4144" s="27">
        <v>45192</v>
      </c>
      <c r="B4144" t="s">
        <v>8899</v>
      </c>
      <c r="C4144" t="s">
        <v>8900</v>
      </c>
      <c r="D4144" s="79">
        <v>5785</v>
      </c>
      <c r="E4144" s="79" t="s">
        <v>5816</v>
      </c>
      <c r="F4144" t="s">
        <v>132</v>
      </c>
      <c r="G4144" t="s">
        <v>8901</v>
      </c>
      <c r="H4144" t="s">
        <v>134</v>
      </c>
      <c r="I4144" t="s">
        <v>134</v>
      </c>
      <c r="J4144" t="s">
        <v>135</v>
      </c>
      <c r="K4144" s="79">
        <v>1</v>
      </c>
      <c r="L4144" s="79">
        <v>300</v>
      </c>
      <c r="M4144" s="79">
        <v>300</v>
      </c>
      <c r="N4144" s="79">
        <v>0</v>
      </c>
      <c r="O4144" s="79">
        <v>0</v>
      </c>
      <c r="P4144" s="79">
        <v>0</v>
      </c>
      <c r="Q4144" s="79">
        <v>0</v>
      </c>
      <c r="R4144" s="79">
        <v>300</v>
      </c>
      <c r="S4144" t="s">
        <v>381</v>
      </c>
      <c r="T4144" t="s">
        <v>486</v>
      </c>
      <c r="U4144" t="s">
        <v>381</v>
      </c>
      <c r="V4144" t="s">
        <v>138</v>
      </c>
      <c r="W4144" t="s">
        <v>139</v>
      </c>
      <c r="X4144" t="s">
        <v>140</v>
      </c>
      <c r="Z4144" t="s">
        <v>141</v>
      </c>
    </row>
    <row r="4145" spans="1:26">
      <c r="A4145" s="27">
        <v>45192</v>
      </c>
      <c r="B4145" t="s">
        <v>8899</v>
      </c>
      <c r="C4145" t="s">
        <v>8902</v>
      </c>
      <c r="D4145" s="79">
        <v>5785</v>
      </c>
      <c r="E4145" s="79" t="s">
        <v>5816</v>
      </c>
      <c r="F4145" t="s">
        <v>132</v>
      </c>
      <c r="G4145" t="s">
        <v>8901</v>
      </c>
      <c r="H4145" t="s">
        <v>134</v>
      </c>
      <c r="I4145" t="s">
        <v>134</v>
      </c>
      <c r="J4145" t="s">
        <v>135</v>
      </c>
      <c r="K4145" s="79">
        <v>1</v>
      </c>
      <c r="L4145" s="79">
        <v>300</v>
      </c>
      <c r="M4145" s="79">
        <v>300</v>
      </c>
      <c r="N4145" s="79">
        <v>0</v>
      </c>
      <c r="O4145" s="79">
        <v>0</v>
      </c>
      <c r="P4145" s="79">
        <v>0</v>
      </c>
      <c r="Q4145" s="79">
        <v>0</v>
      </c>
      <c r="R4145" s="79">
        <v>300</v>
      </c>
      <c r="S4145" t="s">
        <v>381</v>
      </c>
      <c r="T4145" t="s">
        <v>486</v>
      </c>
      <c r="U4145" t="s">
        <v>381</v>
      </c>
      <c r="V4145" t="s">
        <v>138</v>
      </c>
      <c r="W4145" t="s">
        <v>139</v>
      </c>
      <c r="X4145" t="s">
        <v>140</v>
      </c>
      <c r="Z4145" t="s">
        <v>141</v>
      </c>
    </row>
    <row r="4146" spans="1:26">
      <c r="A4146" s="27">
        <v>45192</v>
      </c>
      <c r="B4146" t="s">
        <v>8899</v>
      </c>
      <c r="C4146" t="s">
        <v>8903</v>
      </c>
      <c r="D4146" s="79">
        <v>5785</v>
      </c>
      <c r="E4146" s="79" t="s">
        <v>5816</v>
      </c>
      <c r="F4146" t="s">
        <v>132</v>
      </c>
      <c r="G4146" t="s">
        <v>8901</v>
      </c>
      <c r="H4146" t="s">
        <v>134</v>
      </c>
      <c r="I4146" t="s">
        <v>134</v>
      </c>
      <c r="J4146" t="s">
        <v>135</v>
      </c>
      <c r="K4146" s="79">
        <v>1</v>
      </c>
      <c r="L4146" s="79">
        <v>300</v>
      </c>
      <c r="M4146" s="79">
        <v>300</v>
      </c>
      <c r="N4146" s="79">
        <v>0</v>
      </c>
      <c r="O4146" s="79">
        <v>0</v>
      </c>
      <c r="P4146" s="79">
        <v>0</v>
      </c>
      <c r="Q4146" s="79">
        <v>0</v>
      </c>
      <c r="R4146" s="79">
        <v>300</v>
      </c>
      <c r="S4146" t="s">
        <v>381</v>
      </c>
      <c r="T4146" t="s">
        <v>486</v>
      </c>
      <c r="U4146" t="s">
        <v>381</v>
      </c>
      <c r="V4146" t="s">
        <v>138</v>
      </c>
      <c r="W4146" t="s">
        <v>139</v>
      </c>
      <c r="X4146" t="s">
        <v>140</v>
      </c>
      <c r="Z4146" t="s">
        <v>141</v>
      </c>
    </row>
    <row r="4147" spans="1:26">
      <c r="A4147" s="27">
        <v>45192</v>
      </c>
      <c r="B4147" t="s">
        <v>8899</v>
      </c>
      <c r="C4147" t="s">
        <v>8904</v>
      </c>
      <c r="D4147" s="79">
        <v>5785</v>
      </c>
      <c r="E4147" s="79" t="s">
        <v>5816</v>
      </c>
      <c r="F4147" t="s">
        <v>132</v>
      </c>
      <c r="G4147" t="s">
        <v>8901</v>
      </c>
      <c r="H4147" t="s">
        <v>134</v>
      </c>
      <c r="I4147" t="s">
        <v>134</v>
      </c>
      <c r="J4147" t="s">
        <v>135</v>
      </c>
      <c r="K4147" s="79">
        <v>1</v>
      </c>
      <c r="L4147" s="79">
        <v>300</v>
      </c>
      <c r="M4147" s="79">
        <v>300</v>
      </c>
      <c r="N4147" s="79">
        <v>0</v>
      </c>
      <c r="O4147" s="79">
        <v>0</v>
      </c>
      <c r="P4147" s="79">
        <v>0</v>
      </c>
      <c r="Q4147" s="79">
        <v>0</v>
      </c>
      <c r="R4147" s="79">
        <v>300</v>
      </c>
      <c r="S4147" t="s">
        <v>381</v>
      </c>
      <c r="T4147" t="s">
        <v>486</v>
      </c>
      <c r="U4147" t="s">
        <v>381</v>
      </c>
      <c r="V4147" t="s">
        <v>138</v>
      </c>
      <c r="W4147" t="s">
        <v>139</v>
      </c>
      <c r="X4147" t="s">
        <v>140</v>
      </c>
      <c r="Z4147" t="s">
        <v>141</v>
      </c>
    </row>
    <row r="4148" spans="1:26">
      <c r="A4148" s="27">
        <v>45192</v>
      </c>
      <c r="B4148" t="s">
        <v>8899</v>
      </c>
      <c r="C4148" t="s">
        <v>8905</v>
      </c>
      <c r="D4148" s="79">
        <v>5785</v>
      </c>
      <c r="E4148" s="79" t="s">
        <v>5816</v>
      </c>
      <c r="F4148" t="s">
        <v>132</v>
      </c>
      <c r="G4148" t="s">
        <v>8901</v>
      </c>
      <c r="H4148" t="s">
        <v>134</v>
      </c>
      <c r="I4148" t="s">
        <v>134</v>
      </c>
      <c r="J4148" t="s">
        <v>135</v>
      </c>
      <c r="K4148" s="79">
        <v>1</v>
      </c>
      <c r="L4148" s="79">
        <v>300</v>
      </c>
      <c r="M4148" s="79">
        <v>300</v>
      </c>
      <c r="N4148" s="79">
        <v>0</v>
      </c>
      <c r="O4148" s="79">
        <v>0</v>
      </c>
      <c r="P4148" s="79">
        <v>0</v>
      </c>
      <c r="Q4148" s="79">
        <v>0</v>
      </c>
      <c r="R4148" s="79">
        <v>300</v>
      </c>
      <c r="S4148" t="s">
        <v>381</v>
      </c>
      <c r="T4148" t="s">
        <v>486</v>
      </c>
      <c r="U4148" t="s">
        <v>381</v>
      </c>
      <c r="V4148" t="s">
        <v>138</v>
      </c>
      <c r="W4148" t="s">
        <v>139</v>
      </c>
      <c r="X4148" t="s">
        <v>140</v>
      </c>
      <c r="Z4148" t="s">
        <v>141</v>
      </c>
    </row>
    <row r="4149" spans="1:26">
      <c r="A4149" s="27">
        <v>45192</v>
      </c>
      <c r="B4149" t="s">
        <v>8899</v>
      </c>
      <c r="C4149" t="s">
        <v>8906</v>
      </c>
      <c r="D4149" s="79">
        <v>5785</v>
      </c>
      <c r="E4149" s="79" t="s">
        <v>5816</v>
      </c>
      <c r="F4149" t="s">
        <v>132</v>
      </c>
      <c r="G4149" t="s">
        <v>8901</v>
      </c>
      <c r="H4149" t="s">
        <v>134</v>
      </c>
      <c r="I4149" t="s">
        <v>134</v>
      </c>
      <c r="J4149" t="s">
        <v>135</v>
      </c>
      <c r="K4149" s="79">
        <v>1</v>
      </c>
      <c r="L4149" s="79">
        <v>300</v>
      </c>
      <c r="M4149" s="79">
        <v>300</v>
      </c>
      <c r="N4149" s="79">
        <v>0</v>
      </c>
      <c r="O4149" s="79">
        <v>0</v>
      </c>
      <c r="P4149" s="79">
        <v>0</v>
      </c>
      <c r="Q4149" s="79">
        <v>0</v>
      </c>
      <c r="R4149" s="79">
        <v>300</v>
      </c>
      <c r="S4149" t="s">
        <v>381</v>
      </c>
      <c r="T4149" t="s">
        <v>486</v>
      </c>
      <c r="U4149" t="s">
        <v>381</v>
      </c>
      <c r="V4149" t="s">
        <v>138</v>
      </c>
      <c r="W4149" t="s">
        <v>139</v>
      </c>
      <c r="X4149" t="s">
        <v>168</v>
      </c>
      <c r="Z4149" t="s">
        <v>141</v>
      </c>
    </row>
    <row r="4150" spans="1:26">
      <c r="A4150" s="27">
        <v>45192</v>
      </c>
      <c r="B4150" t="s">
        <v>8899</v>
      </c>
      <c r="C4150" t="s">
        <v>8907</v>
      </c>
      <c r="D4150" s="79">
        <v>5785</v>
      </c>
      <c r="E4150" s="79" t="s">
        <v>5816</v>
      </c>
      <c r="F4150" t="s">
        <v>132</v>
      </c>
      <c r="G4150" t="s">
        <v>8901</v>
      </c>
      <c r="H4150" t="s">
        <v>134</v>
      </c>
      <c r="I4150" t="s">
        <v>134</v>
      </c>
      <c r="J4150" t="s">
        <v>135</v>
      </c>
      <c r="K4150" s="79">
        <v>1</v>
      </c>
      <c r="L4150" s="79">
        <v>300</v>
      </c>
      <c r="M4150" s="79">
        <v>300</v>
      </c>
      <c r="N4150" s="79">
        <v>0</v>
      </c>
      <c r="O4150" s="79">
        <v>0</v>
      </c>
      <c r="P4150" s="79">
        <v>0</v>
      </c>
      <c r="Q4150" s="79">
        <v>0</v>
      </c>
      <c r="R4150" s="79">
        <v>300</v>
      </c>
      <c r="S4150" t="s">
        <v>381</v>
      </c>
      <c r="T4150" t="s">
        <v>486</v>
      </c>
      <c r="U4150" t="s">
        <v>381</v>
      </c>
      <c r="V4150" t="s">
        <v>138</v>
      </c>
      <c r="W4150" t="s">
        <v>139</v>
      </c>
      <c r="X4150" t="s">
        <v>140</v>
      </c>
      <c r="Z4150" t="s">
        <v>141</v>
      </c>
    </row>
    <row r="4151" spans="1:26">
      <c r="A4151" s="27">
        <v>45192</v>
      </c>
      <c r="B4151" t="s">
        <v>8899</v>
      </c>
      <c r="C4151" t="s">
        <v>8908</v>
      </c>
      <c r="D4151" s="79">
        <v>5785</v>
      </c>
      <c r="E4151" s="79" t="s">
        <v>5816</v>
      </c>
      <c r="F4151" t="s">
        <v>132</v>
      </c>
      <c r="G4151" t="s">
        <v>8901</v>
      </c>
      <c r="H4151" t="s">
        <v>134</v>
      </c>
      <c r="I4151" t="s">
        <v>134</v>
      </c>
      <c r="J4151" t="s">
        <v>135</v>
      </c>
      <c r="K4151" s="79">
        <v>1</v>
      </c>
      <c r="L4151" s="79">
        <v>300</v>
      </c>
      <c r="M4151" s="79">
        <v>300</v>
      </c>
      <c r="N4151" s="79">
        <v>0</v>
      </c>
      <c r="O4151" s="79">
        <v>0</v>
      </c>
      <c r="P4151" s="79">
        <v>0</v>
      </c>
      <c r="Q4151" s="79">
        <v>0</v>
      </c>
      <c r="R4151" s="79">
        <v>300</v>
      </c>
      <c r="S4151" t="s">
        <v>381</v>
      </c>
      <c r="T4151" t="s">
        <v>486</v>
      </c>
      <c r="U4151" t="s">
        <v>381</v>
      </c>
      <c r="V4151" t="s">
        <v>138</v>
      </c>
      <c r="W4151" t="s">
        <v>139</v>
      </c>
      <c r="X4151" t="s">
        <v>140</v>
      </c>
      <c r="Z4151" t="s">
        <v>141</v>
      </c>
    </row>
    <row r="4152" spans="1:26">
      <c r="A4152" s="27">
        <v>45192</v>
      </c>
      <c r="B4152" t="s">
        <v>8899</v>
      </c>
      <c r="C4152" t="s">
        <v>8909</v>
      </c>
      <c r="D4152" s="79">
        <v>5785</v>
      </c>
      <c r="E4152" s="79" t="s">
        <v>5816</v>
      </c>
      <c r="F4152" t="s">
        <v>132</v>
      </c>
      <c r="G4152" t="s">
        <v>8901</v>
      </c>
      <c r="H4152" t="s">
        <v>134</v>
      </c>
      <c r="I4152" t="s">
        <v>134</v>
      </c>
      <c r="J4152" t="s">
        <v>135</v>
      </c>
      <c r="K4152" s="79">
        <v>1</v>
      </c>
      <c r="L4152" s="79">
        <v>300</v>
      </c>
      <c r="M4152" s="79">
        <v>300</v>
      </c>
      <c r="N4152" s="79">
        <v>0</v>
      </c>
      <c r="O4152" s="79">
        <v>0</v>
      </c>
      <c r="P4152" s="79">
        <v>0</v>
      </c>
      <c r="Q4152" s="79">
        <v>0</v>
      </c>
      <c r="R4152" s="79">
        <v>300</v>
      </c>
      <c r="S4152" t="s">
        <v>381</v>
      </c>
      <c r="T4152" t="s">
        <v>486</v>
      </c>
      <c r="U4152" t="s">
        <v>381</v>
      </c>
      <c r="V4152" t="s">
        <v>138</v>
      </c>
      <c r="W4152" t="s">
        <v>139</v>
      </c>
      <c r="X4152" t="s">
        <v>140</v>
      </c>
      <c r="Z4152" t="s">
        <v>141</v>
      </c>
    </row>
    <row r="4153" spans="1:26">
      <c r="A4153" s="27">
        <v>45192</v>
      </c>
      <c r="B4153" t="s">
        <v>8899</v>
      </c>
      <c r="C4153" t="s">
        <v>8910</v>
      </c>
      <c r="D4153" s="79">
        <v>5785</v>
      </c>
      <c r="E4153" s="79" t="s">
        <v>5816</v>
      </c>
      <c r="F4153" t="s">
        <v>132</v>
      </c>
      <c r="G4153" t="s">
        <v>8901</v>
      </c>
      <c r="H4153" t="s">
        <v>134</v>
      </c>
      <c r="I4153" t="s">
        <v>134</v>
      </c>
      <c r="J4153" t="s">
        <v>135</v>
      </c>
      <c r="K4153" s="79">
        <v>1</v>
      </c>
      <c r="L4153" s="79">
        <v>300</v>
      </c>
      <c r="M4153" s="79">
        <v>300</v>
      </c>
      <c r="N4153" s="79">
        <v>0</v>
      </c>
      <c r="O4153" s="79">
        <v>0</v>
      </c>
      <c r="P4153" s="79">
        <v>0</v>
      </c>
      <c r="Q4153" s="79">
        <v>0</v>
      </c>
      <c r="R4153" s="79">
        <v>300</v>
      </c>
      <c r="S4153" t="s">
        <v>381</v>
      </c>
      <c r="T4153" t="s">
        <v>486</v>
      </c>
      <c r="U4153" t="s">
        <v>381</v>
      </c>
      <c r="V4153" t="s">
        <v>138</v>
      </c>
      <c r="W4153" t="s">
        <v>139</v>
      </c>
      <c r="X4153" t="s">
        <v>140</v>
      </c>
      <c r="Z4153" t="s">
        <v>141</v>
      </c>
    </row>
    <row r="4154" spans="1:26">
      <c r="A4154" s="27">
        <v>45192</v>
      </c>
      <c r="B4154" t="s">
        <v>8899</v>
      </c>
      <c r="C4154" t="s">
        <v>8911</v>
      </c>
      <c r="D4154" s="79">
        <v>5785</v>
      </c>
      <c r="E4154" s="79" t="s">
        <v>5816</v>
      </c>
      <c r="F4154" t="s">
        <v>132</v>
      </c>
      <c r="G4154" t="s">
        <v>8901</v>
      </c>
      <c r="H4154" t="s">
        <v>134</v>
      </c>
      <c r="I4154" t="s">
        <v>134</v>
      </c>
      <c r="J4154" t="s">
        <v>135</v>
      </c>
      <c r="K4154" s="79">
        <v>1</v>
      </c>
      <c r="L4154" s="79">
        <v>300</v>
      </c>
      <c r="M4154" s="79">
        <v>300</v>
      </c>
      <c r="N4154" s="79">
        <v>0</v>
      </c>
      <c r="O4154" s="79">
        <v>0</v>
      </c>
      <c r="P4154" s="79">
        <v>0</v>
      </c>
      <c r="Q4154" s="79">
        <v>0</v>
      </c>
      <c r="R4154" s="79">
        <v>300</v>
      </c>
      <c r="S4154" t="s">
        <v>381</v>
      </c>
      <c r="T4154" t="s">
        <v>486</v>
      </c>
      <c r="U4154" t="s">
        <v>381</v>
      </c>
      <c r="V4154" t="s">
        <v>138</v>
      </c>
      <c r="W4154" t="s">
        <v>139</v>
      </c>
      <c r="X4154" t="s">
        <v>140</v>
      </c>
      <c r="Z4154" t="s">
        <v>141</v>
      </c>
    </row>
    <row r="4155" spans="1:26">
      <c r="A4155" s="27">
        <v>45192</v>
      </c>
      <c r="B4155" t="s">
        <v>8899</v>
      </c>
      <c r="C4155" t="s">
        <v>8912</v>
      </c>
      <c r="D4155" s="79">
        <v>5785</v>
      </c>
      <c r="E4155" s="79" t="s">
        <v>5816</v>
      </c>
      <c r="F4155" t="s">
        <v>132</v>
      </c>
      <c r="G4155" t="s">
        <v>8901</v>
      </c>
      <c r="H4155" t="s">
        <v>134</v>
      </c>
      <c r="I4155" t="s">
        <v>134</v>
      </c>
      <c r="J4155" t="s">
        <v>135</v>
      </c>
      <c r="K4155" s="79">
        <v>1</v>
      </c>
      <c r="L4155" s="79">
        <v>300</v>
      </c>
      <c r="M4155" s="79">
        <v>300</v>
      </c>
      <c r="N4155" s="79">
        <v>0</v>
      </c>
      <c r="O4155" s="79">
        <v>0</v>
      </c>
      <c r="P4155" s="79">
        <v>0</v>
      </c>
      <c r="Q4155" s="79">
        <v>0</v>
      </c>
      <c r="R4155" s="79">
        <v>300</v>
      </c>
      <c r="S4155" t="s">
        <v>381</v>
      </c>
      <c r="T4155" t="s">
        <v>486</v>
      </c>
      <c r="U4155" t="s">
        <v>381</v>
      </c>
      <c r="V4155" t="s">
        <v>138</v>
      </c>
      <c r="W4155" t="s">
        <v>139</v>
      </c>
      <c r="X4155" t="s">
        <v>140</v>
      </c>
      <c r="Z4155" t="s">
        <v>141</v>
      </c>
    </row>
    <row r="4156" spans="1:26">
      <c r="A4156" s="27">
        <v>45192</v>
      </c>
      <c r="B4156" t="s">
        <v>8899</v>
      </c>
      <c r="C4156" t="s">
        <v>8913</v>
      </c>
      <c r="D4156" s="79">
        <v>5785</v>
      </c>
      <c r="E4156" s="79" t="s">
        <v>5816</v>
      </c>
      <c r="F4156" t="s">
        <v>132</v>
      </c>
      <c r="G4156" t="s">
        <v>8901</v>
      </c>
      <c r="H4156" t="s">
        <v>134</v>
      </c>
      <c r="I4156" t="s">
        <v>134</v>
      </c>
      <c r="J4156" t="s">
        <v>135</v>
      </c>
      <c r="K4156" s="79">
        <v>1</v>
      </c>
      <c r="L4156" s="79">
        <v>300</v>
      </c>
      <c r="M4156" s="79">
        <v>300</v>
      </c>
      <c r="N4156" s="79">
        <v>0</v>
      </c>
      <c r="O4156" s="79">
        <v>0</v>
      </c>
      <c r="P4156" s="79">
        <v>0</v>
      </c>
      <c r="Q4156" s="79">
        <v>0</v>
      </c>
      <c r="R4156" s="79">
        <v>300</v>
      </c>
      <c r="S4156" t="s">
        <v>381</v>
      </c>
      <c r="T4156" t="s">
        <v>486</v>
      </c>
      <c r="U4156" t="s">
        <v>381</v>
      </c>
      <c r="V4156" t="s">
        <v>138</v>
      </c>
      <c r="W4156" t="s">
        <v>139</v>
      </c>
      <c r="X4156" t="s">
        <v>140</v>
      </c>
      <c r="Z4156" t="s">
        <v>141</v>
      </c>
    </row>
    <row r="4157" spans="1:26">
      <c r="A4157" s="27">
        <v>45184</v>
      </c>
      <c r="B4157" t="s">
        <v>8914</v>
      </c>
      <c r="C4157" t="s">
        <v>8915</v>
      </c>
      <c r="D4157" s="79">
        <v>5834</v>
      </c>
      <c r="E4157" s="79" t="s">
        <v>5816</v>
      </c>
      <c r="F4157" t="s">
        <v>132</v>
      </c>
      <c r="G4157" t="s">
        <v>3399</v>
      </c>
      <c r="H4157" t="s">
        <v>134</v>
      </c>
      <c r="I4157" t="s">
        <v>134</v>
      </c>
      <c r="J4157" t="s">
        <v>135</v>
      </c>
      <c r="K4157" s="79">
        <v>1</v>
      </c>
      <c r="L4157" s="79">
        <v>300</v>
      </c>
      <c r="M4157" s="79">
        <v>300</v>
      </c>
      <c r="N4157" s="79">
        <v>0</v>
      </c>
      <c r="O4157" s="79">
        <v>0</v>
      </c>
      <c r="P4157" s="79">
        <v>0</v>
      </c>
      <c r="Q4157" s="79">
        <v>0</v>
      </c>
      <c r="R4157" s="79">
        <v>300</v>
      </c>
      <c r="S4157" t="s">
        <v>136</v>
      </c>
      <c r="T4157" t="s">
        <v>401</v>
      </c>
      <c r="U4157" t="s">
        <v>136</v>
      </c>
      <c r="V4157" t="s">
        <v>138</v>
      </c>
      <c r="W4157" t="s">
        <v>139</v>
      </c>
      <c r="X4157" t="s">
        <v>168</v>
      </c>
      <c r="Z4157" t="s">
        <v>141</v>
      </c>
    </row>
    <row r="4158" spans="1:26">
      <c r="A4158" s="27">
        <v>45177</v>
      </c>
      <c r="B4158" t="s">
        <v>8916</v>
      </c>
      <c r="C4158" t="s">
        <v>8771</v>
      </c>
      <c r="D4158" s="79">
        <v>5690</v>
      </c>
      <c r="E4158" s="79" t="s">
        <v>5816</v>
      </c>
      <c r="F4158" t="s">
        <v>132</v>
      </c>
      <c r="G4158" t="s">
        <v>8917</v>
      </c>
      <c r="H4158" t="s">
        <v>134</v>
      </c>
      <c r="I4158" t="s">
        <v>134</v>
      </c>
      <c r="J4158" t="s">
        <v>135</v>
      </c>
      <c r="K4158" s="79">
        <v>1</v>
      </c>
      <c r="L4158" s="79">
        <v>300</v>
      </c>
      <c r="M4158" s="79">
        <v>300</v>
      </c>
      <c r="N4158" s="79">
        <v>0</v>
      </c>
      <c r="O4158" s="79">
        <v>0</v>
      </c>
      <c r="P4158" s="79">
        <v>0</v>
      </c>
      <c r="Q4158" s="79">
        <v>0</v>
      </c>
      <c r="R4158" s="79">
        <v>300</v>
      </c>
      <c r="S4158" t="s">
        <v>8918</v>
      </c>
      <c r="T4158" t="s">
        <v>194</v>
      </c>
      <c r="U4158" t="s">
        <v>8918</v>
      </c>
      <c r="V4158" t="s">
        <v>138</v>
      </c>
      <c r="W4158" t="s">
        <v>139</v>
      </c>
      <c r="X4158" t="s">
        <v>140</v>
      </c>
      <c r="Z4158" t="s">
        <v>141</v>
      </c>
    </row>
    <row r="4159" spans="1:26">
      <c r="A4159" s="27">
        <v>45177</v>
      </c>
      <c r="B4159" t="s">
        <v>8916</v>
      </c>
      <c r="C4159" t="s">
        <v>8919</v>
      </c>
      <c r="D4159" s="79">
        <v>5690</v>
      </c>
      <c r="E4159" s="79" t="s">
        <v>5816</v>
      </c>
      <c r="F4159" t="s">
        <v>132</v>
      </c>
      <c r="G4159" t="s">
        <v>8917</v>
      </c>
      <c r="H4159" t="s">
        <v>134</v>
      </c>
      <c r="I4159" t="s">
        <v>134</v>
      </c>
      <c r="J4159" t="s">
        <v>135</v>
      </c>
      <c r="K4159" s="79">
        <v>1</v>
      </c>
      <c r="L4159" s="79">
        <v>300</v>
      </c>
      <c r="M4159" s="79">
        <v>300</v>
      </c>
      <c r="N4159" s="79">
        <v>0</v>
      </c>
      <c r="O4159" s="79">
        <v>0</v>
      </c>
      <c r="P4159" s="79">
        <v>0</v>
      </c>
      <c r="Q4159" s="79">
        <v>0</v>
      </c>
      <c r="R4159" s="79">
        <v>300</v>
      </c>
      <c r="S4159" t="s">
        <v>8918</v>
      </c>
      <c r="T4159" t="s">
        <v>194</v>
      </c>
      <c r="U4159" t="s">
        <v>136</v>
      </c>
      <c r="V4159" t="s">
        <v>138</v>
      </c>
      <c r="W4159" t="s">
        <v>139</v>
      </c>
      <c r="X4159" t="s">
        <v>140</v>
      </c>
      <c r="Z4159" t="s">
        <v>141</v>
      </c>
    </row>
    <row r="4160" spans="1:26">
      <c r="A4160" s="27">
        <v>45178</v>
      </c>
      <c r="B4160" t="s">
        <v>8920</v>
      </c>
      <c r="C4160" t="s">
        <v>8921</v>
      </c>
      <c r="D4160" s="79">
        <v>1307</v>
      </c>
      <c r="E4160" s="79" t="s">
        <v>5816</v>
      </c>
      <c r="F4160" t="s">
        <v>202</v>
      </c>
      <c r="G4160" t="s">
        <v>8922</v>
      </c>
      <c r="H4160" t="s">
        <v>134</v>
      </c>
      <c r="I4160" t="s">
        <v>134</v>
      </c>
      <c r="J4160" t="s">
        <v>135</v>
      </c>
      <c r="K4160" s="79">
        <v>1</v>
      </c>
      <c r="L4160" s="79">
        <v>300</v>
      </c>
      <c r="M4160" s="79">
        <v>300</v>
      </c>
      <c r="N4160" s="79">
        <v>0</v>
      </c>
      <c r="O4160" s="79">
        <v>0</v>
      </c>
      <c r="P4160" s="79">
        <v>0</v>
      </c>
      <c r="Q4160" s="79">
        <v>0</v>
      </c>
      <c r="R4160" s="79">
        <v>300</v>
      </c>
      <c r="S4160" t="s">
        <v>136</v>
      </c>
      <c r="T4160" t="s">
        <v>401</v>
      </c>
      <c r="U4160" t="s">
        <v>136</v>
      </c>
      <c r="V4160" t="s">
        <v>138</v>
      </c>
      <c r="W4160" t="s">
        <v>139</v>
      </c>
      <c r="X4160" t="s">
        <v>140</v>
      </c>
      <c r="Z4160" t="s">
        <v>141</v>
      </c>
    </row>
    <row r="4161" spans="1:26">
      <c r="A4161" s="27">
        <v>45178</v>
      </c>
      <c r="B4161" t="s">
        <v>8920</v>
      </c>
      <c r="C4161" t="s">
        <v>8923</v>
      </c>
      <c r="D4161" s="79">
        <v>1307</v>
      </c>
      <c r="E4161" s="79" t="s">
        <v>5816</v>
      </c>
      <c r="F4161" t="s">
        <v>202</v>
      </c>
      <c r="G4161" t="s">
        <v>8922</v>
      </c>
      <c r="H4161" t="s">
        <v>134</v>
      </c>
      <c r="I4161" t="s">
        <v>134</v>
      </c>
      <c r="J4161" t="s">
        <v>135</v>
      </c>
      <c r="K4161" s="79">
        <v>1</v>
      </c>
      <c r="L4161" s="79">
        <v>300</v>
      </c>
      <c r="M4161" s="79">
        <v>300</v>
      </c>
      <c r="N4161" s="79">
        <v>0</v>
      </c>
      <c r="O4161" s="79">
        <v>0</v>
      </c>
      <c r="P4161" s="79">
        <v>0</v>
      </c>
      <c r="Q4161" s="79">
        <v>0</v>
      </c>
      <c r="R4161" s="79">
        <v>300</v>
      </c>
      <c r="S4161" t="s">
        <v>136</v>
      </c>
      <c r="T4161" t="s">
        <v>401</v>
      </c>
      <c r="U4161" t="s">
        <v>136</v>
      </c>
      <c r="V4161" t="s">
        <v>138</v>
      </c>
      <c r="W4161" t="s">
        <v>139</v>
      </c>
      <c r="X4161" t="s">
        <v>140</v>
      </c>
      <c r="Z4161" t="s">
        <v>141</v>
      </c>
    </row>
    <row r="4162" spans="1:26">
      <c r="A4162" s="27">
        <v>45178</v>
      </c>
      <c r="B4162" t="s">
        <v>8920</v>
      </c>
      <c r="C4162" t="s">
        <v>8924</v>
      </c>
      <c r="D4162" s="79">
        <v>1307</v>
      </c>
      <c r="E4162" s="79" t="s">
        <v>5816</v>
      </c>
      <c r="F4162" t="s">
        <v>202</v>
      </c>
      <c r="G4162" t="s">
        <v>8922</v>
      </c>
      <c r="H4162" t="s">
        <v>134</v>
      </c>
      <c r="I4162" t="s">
        <v>134</v>
      </c>
      <c r="J4162" t="s">
        <v>135</v>
      </c>
      <c r="K4162" s="79">
        <v>1</v>
      </c>
      <c r="L4162" s="79">
        <v>300</v>
      </c>
      <c r="M4162" s="79">
        <v>300</v>
      </c>
      <c r="N4162" s="79">
        <v>0</v>
      </c>
      <c r="O4162" s="79">
        <v>0</v>
      </c>
      <c r="P4162" s="79">
        <v>0</v>
      </c>
      <c r="Q4162" s="79">
        <v>0</v>
      </c>
      <c r="R4162" s="79">
        <v>300</v>
      </c>
      <c r="S4162" t="s">
        <v>136</v>
      </c>
      <c r="T4162" t="s">
        <v>401</v>
      </c>
      <c r="U4162" t="s">
        <v>136</v>
      </c>
      <c r="V4162" t="s">
        <v>138</v>
      </c>
      <c r="W4162" t="s">
        <v>139</v>
      </c>
      <c r="Z4162" t="s">
        <v>141</v>
      </c>
    </row>
    <row r="4163" spans="1:26">
      <c r="A4163" s="27">
        <v>45191</v>
      </c>
      <c r="B4163" t="s">
        <v>8925</v>
      </c>
      <c r="C4163" t="s">
        <v>8926</v>
      </c>
      <c r="D4163" s="79">
        <v>5922</v>
      </c>
      <c r="E4163" s="79" t="s">
        <v>5816</v>
      </c>
      <c r="F4163" t="s">
        <v>132</v>
      </c>
      <c r="G4163" t="s">
        <v>8927</v>
      </c>
      <c r="H4163" t="s">
        <v>134</v>
      </c>
      <c r="I4163" t="s">
        <v>134</v>
      </c>
      <c r="J4163" t="s">
        <v>135</v>
      </c>
      <c r="K4163" s="79">
        <v>1</v>
      </c>
      <c r="L4163" s="79">
        <v>300</v>
      </c>
      <c r="M4163" s="79">
        <v>300</v>
      </c>
      <c r="N4163" s="79">
        <v>0</v>
      </c>
      <c r="O4163" s="79">
        <v>0</v>
      </c>
      <c r="P4163" s="79">
        <v>0</v>
      </c>
      <c r="Q4163" s="79">
        <v>0</v>
      </c>
      <c r="R4163" s="79">
        <v>300</v>
      </c>
      <c r="S4163" t="s">
        <v>136</v>
      </c>
      <c r="T4163" t="s">
        <v>956</v>
      </c>
      <c r="U4163" t="s">
        <v>136</v>
      </c>
      <c r="V4163" t="s">
        <v>138</v>
      </c>
      <c r="W4163" t="s">
        <v>139</v>
      </c>
      <c r="X4163" t="s">
        <v>140</v>
      </c>
      <c r="Z4163" t="s">
        <v>141</v>
      </c>
    </row>
    <row r="4164" spans="1:26">
      <c r="A4164" s="27">
        <v>45191</v>
      </c>
      <c r="B4164" t="s">
        <v>8925</v>
      </c>
      <c r="C4164" t="s">
        <v>8928</v>
      </c>
      <c r="D4164" s="79">
        <v>5922</v>
      </c>
      <c r="E4164" s="79" t="s">
        <v>5816</v>
      </c>
      <c r="F4164" t="s">
        <v>132</v>
      </c>
      <c r="G4164" t="s">
        <v>8927</v>
      </c>
      <c r="H4164" t="s">
        <v>134</v>
      </c>
      <c r="I4164" t="s">
        <v>134</v>
      </c>
      <c r="J4164" t="s">
        <v>135</v>
      </c>
      <c r="K4164" s="79">
        <v>1</v>
      </c>
      <c r="L4164" s="79">
        <v>300</v>
      </c>
      <c r="M4164" s="79">
        <v>300</v>
      </c>
      <c r="N4164" s="79">
        <v>0</v>
      </c>
      <c r="O4164" s="79">
        <v>0</v>
      </c>
      <c r="P4164" s="79">
        <v>0</v>
      </c>
      <c r="Q4164" s="79">
        <v>0</v>
      </c>
      <c r="R4164" s="79">
        <v>300</v>
      </c>
      <c r="S4164" t="s">
        <v>136</v>
      </c>
      <c r="T4164" t="s">
        <v>956</v>
      </c>
      <c r="U4164" t="s">
        <v>136</v>
      </c>
      <c r="V4164" t="s">
        <v>138</v>
      </c>
      <c r="W4164" t="s">
        <v>139</v>
      </c>
      <c r="X4164" t="s">
        <v>140</v>
      </c>
      <c r="Z4164" t="s">
        <v>141</v>
      </c>
    </row>
    <row r="4165" spans="1:26">
      <c r="A4165" s="27">
        <v>45191</v>
      </c>
      <c r="B4165" t="s">
        <v>8925</v>
      </c>
      <c r="C4165" t="s">
        <v>8929</v>
      </c>
      <c r="D4165" s="79">
        <v>5922</v>
      </c>
      <c r="E4165" s="79" t="s">
        <v>5816</v>
      </c>
      <c r="F4165" t="s">
        <v>132</v>
      </c>
      <c r="G4165" t="s">
        <v>8927</v>
      </c>
      <c r="H4165" t="s">
        <v>134</v>
      </c>
      <c r="I4165" t="s">
        <v>134</v>
      </c>
      <c r="J4165" t="s">
        <v>135</v>
      </c>
      <c r="K4165" s="79">
        <v>1</v>
      </c>
      <c r="L4165" s="79">
        <v>300</v>
      </c>
      <c r="M4165" s="79">
        <v>300</v>
      </c>
      <c r="N4165" s="79">
        <v>0</v>
      </c>
      <c r="O4165" s="79">
        <v>0</v>
      </c>
      <c r="P4165" s="79">
        <v>0</v>
      </c>
      <c r="Q4165" s="79">
        <v>0</v>
      </c>
      <c r="R4165" s="79">
        <v>300</v>
      </c>
      <c r="S4165" t="s">
        <v>136</v>
      </c>
      <c r="T4165" t="s">
        <v>956</v>
      </c>
      <c r="U4165" t="s">
        <v>136</v>
      </c>
      <c r="V4165" t="s">
        <v>138</v>
      </c>
      <c r="W4165" t="s">
        <v>139</v>
      </c>
      <c r="X4165" t="s">
        <v>140</v>
      </c>
      <c r="Z4165" t="s">
        <v>141</v>
      </c>
    </row>
    <row r="4166" spans="1:26">
      <c r="A4166" s="27">
        <v>45179</v>
      </c>
      <c r="B4166" t="s">
        <v>8930</v>
      </c>
      <c r="C4166" t="s">
        <v>8931</v>
      </c>
      <c r="D4166" s="79">
        <v>5751</v>
      </c>
      <c r="E4166" s="79" t="s">
        <v>5816</v>
      </c>
      <c r="F4166" t="s">
        <v>132</v>
      </c>
      <c r="G4166" t="s">
        <v>8932</v>
      </c>
      <c r="H4166" t="s">
        <v>134</v>
      </c>
      <c r="I4166" t="s">
        <v>134</v>
      </c>
      <c r="J4166" t="s">
        <v>135</v>
      </c>
      <c r="K4166" s="79">
        <v>1</v>
      </c>
      <c r="L4166" s="79">
        <v>300</v>
      </c>
      <c r="M4166" s="79">
        <v>300</v>
      </c>
      <c r="N4166" s="79">
        <v>0</v>
      </c>
      <c r="O4166" s="79">
        <v>0</v>
      </c>
      <c r="P4166" s="79">
        <v>0</v>
      </c>
      <c r="Q4166" s="79">
        <v>0</v>
      </c>
      <c r="R4166" s="79">
        <v>300</v>
      </c>
      <c r="S4166" t="s">
        <v>136</v>
      </c>
      <c r="T4166" t="s">
        <v>956</v>
      </c>
      <c r="U4166" t="s">
        <v>136</v>
      </c>
      <c r="V4166" t="s">
        <v>138</v>
      </c>
      <c r="W4166" t="s">
        <v>139</v>
      </c>
      <c r="X4166" t="s">
        <v>140</v>
      </c>
      <c r="Z4166" t="s">
        <v>141</v>
      </c>
    </row>
    <row r="4167" spans="1:26">
      <c r="A4167" s="27">
        <v>45179</v>
      </c>
      <c r="B4167" t="s">
        <v>8930</v>
      </c>
      <c r="C4167" t="s">
        <v>8933</v>
      </c>
      <c r="D4167" s="79">
        <v>5751</v>
      </c>
      <c r="E4167" s="79" t="s">
        <v>5816</v>
      </c>
      <c r="F4167" t="s">
        <v>132</v>
      </c>
      <c r="G4167" t="s">
        <v>8932</v>
      </c>
      <c r="H4167" t="s">
        <v>134</v>
      </c>
      <c r="I4167" t="s">
        <v>134</v>
      </c>
      <c r="J4167" t="s">
        <v>135</v>
      </c>
      <c r="K4167" s="79">
        <v>1</v>
      </c>
      <c r="L4167" s="79">
        <v>300</v>
      </c>
      <c r="M4167" s="79">
        <v>300</v>
      </c>
      <c r="N4167" s="79">
        <v>0</v>
      </c>
      <c r="O4167" s="79">
        <v>0</v>
      </c>
      <c r="P4167" s="79">
        <v>0</v>
      </c>
      <c r="Q4167" s="79">
        <v>0</v>
      </c>
      <c r="R4167" s="79">
        <v>300</v>
      </c>
      <c r="S4167" t="s">
        <v>136</v>
      </c>
      <c r="T4167" t="s">
        <v>956</v>
      </c>
      <c r="U4167" t="s">
        <v>136</v>
      </c>
      <c r="V4167" t="s">
        <v>138</v>
      </c>
      <c r="W4167" t="s">
        <v>139</v>
      </c>
      <c r="X4167" t="s">
        <v>140</v>
      </c>
      <c r="Z4167" t="s">
        <v>141</v>
      </c>
    </row>
    <row r="4168" spans="1:26">
      <c r="A4168" s="27">
        <v>45192</v>
      </c>
      <c r="B4168" t="s">
        <v>8934</v>
      </c>
      <c r="C4168" t="s">
        <v>8935</v>
      </c>
      <c r="D4168" s="79">
        <v>5953</v>
      </c>
      <c r="E4168" s="79" t="s">
        <v>5816</v>
      </c>
      <c r="F4168" t="s">
        <v>132</v>
      </c>
      <c r="G4168" t="s">
        <v>8540</v>
      </c>
      <c r="H4168" t="s">
        <v>134</v>
      </c>
      <c r="I4168" t="s">
        <v>134</v>
      </c>
      <c r="J4168" t="s">
        <v>135</v>
      </c>
      <c r="K4168" s="79">
        <v>1</v>
      </c>
      <c r="L4168" s="79">
        <v>300</v>
      </c>
      <c r="M4168" s="79">
        <v>300</v>
      </c>
      <c r="N4168" s="79">
        <v>0</v>
      </c>
      <c r="O4168" s="79">
        <v>0</v>
      </c>
      <c r="P4168" s="79">
        <v>0</v>
      </c>
      <c r="Q4168" s="79">
        <v>0</v>
      </c>
      <c r="R4168" s="79">
        <v>300</v>
      </c>
      <c r="S4168" t="s">
        <v>381</v>
      </c>
      <c r="T4168" t="s">
        <v>8089</v>
      </c>
      <c r="U4168" t="s">
        <v>381</v>
      </c>
      <c r="V4168" t="s">
        <v>138</v>
      </c>
      <c r="W4168" t="s">
        <v>139</v>
      </c>
      <c r="X4168" t="s">
        <v>140</v>
      </c>
      <c r="Z4168" t="s">
        <v>141</v>
      </c>
    </row>
    <row r="4169" spans="1:26">
      <c r="A4169" s="27">
        <v>45192</v>
      </c>
      <c r="B4169" t="s">
        <v>8934</v>
      </c>
      <c r="C4169" t="s">
        <v>8936</v>
      </c>
      <c r="D4169" s="79">
        <v>5953</v>
      </c>
      <c r="E4169" s="79" t="s">
        <v>5816</v>
      </c>
      <c r="F4169" t="s">
        <v>132</v>
      </c>
      <c r="G4169" t="s">
        <v>8540</v>
      </c>
      <c r="H4169" t="s">
        <v>134</v>
      </c>
      <c r="I4169" t="s">
        <v>134</v>
      </c>
      <c r="J4169" t="s">
        <v>135</v>
      </c>
      <c r="K4169" s="79">
        <v>1</v>
      </c>
      <c r="L4169" s="79">
        <v>300</v>
      </c>
      <c r="M4169" s="79">
        <v>300</v>
      </c>
      <c r="N4169" s="79">
        <v>0</v>
      </c>
      <c r="O4169" s="79">
        <v>0</v>
      </c>
      <c r="P4169" s="79">
        <v>0</v>
      </c>
      <c r="Q4169" s="79">
        <v>0</v>
      </c>
      <c r="R4169" s="79">
        <v>300</v>
      </c>
      <c r="S4169" t="s">
        <v>381</v>
      </c>
      <c r="T4169" t="s">
        <v>8089</v>
      </c>
      <c r="U4169" t="s">
        <v>381</v>
      </c>
      <c r="V4169" t="s">
        <v>138</v>
      </c>
      <c r="W4169" t="s">
        <v>139</v>
      </c>
      <c r="X4169" t="s">
        <v>140</v>
      </c>
      <c r="Z4169" t="s">
        <v>141</v>
      </c>
    </row>
    <row r="4170" spans="1:26">
      <c r="A4170" s="27">
        <v>45180</v>
      </c>
      <c r="B4170" t="s">
        <v>8937</v>
      </c>
      <c r="C4170" t="s">
        <v>8938</v>
      </c>
      <c r="D4170" s="79">
        <v>5755</v>
      </c>
      <c r="E4170" s="79" t="s">
        <v>5816</v>
      </c>
      <c r="F4170" t="s">
        <v>132</v>
      </c>
      <c r="G4170" t="s">
        <v>8939</v>
      </c>
      <c r="H4170" t="s">
        <v>134</v>
      </c>
      <c r="I4170" t="s">
        <v>134</v>
      </c>
      <c r="J4170" t="s">
        <v>135</v>
      </c>
      <c r="K4170" s="79">
        <v>1</v>
      </c>
      <c r="L4170" s="79">
        <v>300</v>
      </c>
      <c r="M4170" s="79">
        <v>300</v>
      </c>
      <c r="N4170" s="79">
        <v>0</v>
      </c>
      <c r="O4170" s="79">
        <v>0</v>
      </c>
      <c r="P4170" s="79">
        <v>0</v>
      </c>
      <c r="Q4170" s="79">
        <v>0</v>
      </c>
      <c r="R4170" s="79">
        <v>300</v>
      </c>
      <c r="S4170" t="s">
        <v>136</v>
      </c>
      <c r="T4170" t="s">
        <v>956</v>
      </c>
      <c r="U4170" t="s">
        <v>136</v>
      </c>
      <c r="V4170" t="s">
        <v>138</v>
      </c>
      <c r="W4170" t="s">
        <v>139</v>
      </c>
      <c r="X4170" t="s">
        <v>140</v>
      </c>
      <c r="Z4170" t="s">
        <v>141</v>
      </c>
    </row>
    <row r="4171" spans="1:26">
      <c r="A4171" s="27">
        <v>45190</v>
      </c>
      <c r="B4171" t="s">
        <v>8940</v>
      </c>
      <c r="C4171" t="s">
        <v>8941</v>
      </c>
      <c r="D4171" s="79">
        <v>5861</v>
      </c>
      <c r="E4171" s="79" t="s">
        <v>5816</v>
      </c>
      <c r="F4171" t="s">
        <v>202</v>
      </c>
      <c r="G4171" t="s">
        <v>8942</v>
      </c>
      <c r="H4171" t="s">
        <v>134</v>
      </c>
      <c r="I4171" t="s">
        <v>134</v>
      </c>
      <c r="J4171" t="s">
        <v>135</v>
      </c>
      <c r="S4171" t="s">
        <v>136</v>
      </c>
      <c r="T4171" t="s">
        <v>4022</v>
      </c>
      <c r="U4171" t="s">
        <v>136</v>
      </c>
      <c r="V4171" t="s">
        <v>138</v>
      </c>
      <c r="W4171" t="s">
        <v>139</v>
      </c>
      <c r="X4171" t="s">
        <v>140</v>
      </c>
      <c r="Y4171" s="79">
        <v>1</v>
      </c>
      <c r="Z4171" t="s">
        <v>5818</v>
      </c>
    </row>
    <row r="4172" spans="1:26">
      <c r="A4172" s="27">
        <v>45190</v>
      </c>
      <c r="B4172" t="s">
        <v>8940</v>
      </c>
      <c r="C4172" t="s">
        <v>8943</v>
      </c>
      <c r="D4172" s="79">
        <v>5861</v>
      </c>
      <c r="E4172" s="79" t="s">
        <v>5816</v>
      </c>
      <c r="F4172" t="s">
        <v>202</v>
      </c>
      <c r="G4172" t="s">
        <v>8942</v>
      </c>
      <c r="H4172" t="s">
        <v>134</v>
      </c>
      <c r="I4172" t="s">
        <v>134</v>
      </c>
      <c r="J4172" t="s">
        <v>135</v>
      </c>
      <c r="S4172" t="s">
        <v>136</v>
      </c>
      <c r="T4172" t="s">
        <v>4022</v>
      </c>
      <c r="U4172" t="s">
        <v>136</v>
      </c>
      <c r="V4172" t="s">
        <v>138</v>
      </c>
      <c r="W4172" t="s">
        <v>139</v>
      </c>
      <c r="X4172" t="s">
        <v>140</v>
      </c>
      <c r="Y4172" s="79">
        <v>1</v>
      </c>
      <c r="Z4172" t="s">
        <v>5818</v>
      </c>
    </row>
    <row r="4173" spans="1:26">
      <c r="A4173" s="27">
        <v>45190</v>
      </c>
      <c r="B4173" t="s">
        <v>8940</v>
      </c>
      <c r="C4173" t="s">
        <v>8944</v>
      </c>
      <c r="D4173" s="79">
        <v>5861</v>
      </c>
      <c r="E4173" s="79" t="s">
        <v>5816</v>
      </c>
      <c r="F4173" t="s">
        <v>202</v>
      </c>
      <c r="G4173" t="s">
        <v>8942</v>
      </c>
      <c r="H4173" t="s">
        <v>134</v>
      </c>
      <c r="I4173" t="s">
        <v>134</v>
      </c>
      <c r="J4173" t="s">
        <v>135</v>
      </c>
      <c r="S4173" t="s">
        <v>136</v>
      </c>
      <c r="T4173" t="s">
        <v>4022</v>
      </c>
      <c r="U4173" t="s">
        <v>136</v>
      </c>
      <c r="V4173" t="s">
        <v>138</v>
      </c>
      <c r="W4173" t="s">
        <v>139</v>
      </c>
      <c r="X4173" t="s">
        <v>140</v>
      </c>
      <c r="Y4173" s="79">
        <v>1</v>
      </c>
      <c r="Z4173" t="s">
        <v>5818</v>
      </c>
    </row>
    <row r="4174" spans="1:26">
      <c r="A4174" s="27">
        <v>45190</v>
      </c>
      <c r="B4174" t="s">
        <v>8940</v>
      </c>
      <c r="C4174" t="s">
        <v>8945</v>
      </c>
      <c r="D4174" s="79">
        <v>5861</v>
      </c>
      <c r="E4174" s="79" t="s">
        <v>5816</v>
      </c>
      <c r="F4174" t="s">
        <v>202</v>
      </c>
      <c r="G4174" t="s">
        <v>8942</v>
      </c>
      <c r="H4174" t="s">
        <v>134</v>
      </c>
      <c r="I4174" t="s">
        <v>134</v>
      </c>
      <c r="J4174" t="s">
        <v>135</v>
      </c>
      <c r="S4174" t="s">
        <v>136</v>
      </c>
      <c r="T4174" t="s">
        <v>4022</v>
      </c>
      <c r="U4174" t="s">
        <v>136</v>
      </c>
      <c r="V4174" t="s">
        <v>138</v>
      </c>
      <c r="W4174" t="s">
        <v>139</v>
      </c>
      <c r="X4174" t="s">
        <v>140</v>
      </c>
      <c r="Y4174" s="79">
        <v>2</v>
      </c>
      <c r="Z4174" t="s">
        <v>5818</v>
      </c>
    </row>
    <row r="4175" spans="1:26">
      <c r="A4175" s="27">
        <v>45186</v>
      </c>
      <c r="B4175" t="s">
        <v>8946</v>
      </c>
      <c r="C4175" t="s">
        <v>8947</v>
      </c>
      <c r="D4175" s="79">
        <v>5854</v>
      </c>
      <c r="E4175" s="79" t="s">
        <v>5816</v>
      </c>
      <c r="F4175" t="s">
        <v>132</v>
      </c>
      <c r="G4175" t="s">
        <v>8948</v>
      </c>
      <c r="H4175" t="s">
        <v>134</v>
      </c>
      <c r="I4175" t="s">
        <v>134</v>
      </c>
      <c r="J4175" t="s">
        <v>135</v>
      </c>
      <c r="K4175" s="79">
        <v>1</v>
      </c>
      <c r="L4175" s="79">
        <v>300</v>
      </c>
      <c r="M4175" s="79">
        <v>300</v>
      </c>
      <c r="N4175" s="79">
        <v>0</v>
      </c>
      <c r="O4175" s="79">
        <v>0</v>
      </c>
      <c r="P4175" s="79">
        <v>0</v>
      </c>
      <c r="Q4175" s="79">
        <v>0</v>
      </c>
      <c r="R4175" s="79">
        <v>300</v>
      </c>
      <c r="S4175" t="s">
        <v>136</v>
      </c>
      <c r="T4175" t="s">
        <v>817</v>
      </c>
      <c r="U4175" t="s">
        <v>136</v>
      </c>
      <c r="V4175" t="s">
        <v>138</v>
      </c>
      <c r="W4175" t="s">
        <v>139</v>
      </c>
      <c r="X4175" t="s">
        <v>1726</v>
      </c>
      <c r="Z4175" t="s">
        <v>141</v>
      </c>
    </row>
    <row r="4176" spans="1:26">
      <c r="A4176" s="27">
        <v>45188</v>
      </c>
      <c r="B4176" t="s">
        <v>8949</v>
      </c>
      <c r="C4176" t="s">
        <v>8950</v>
      </c>
      <c r="D4176" s="79">
        <v>5905</v>
      </c>
      <c r="E4176" s="79" t="s">
        <v>5816</v>
      </c>
      <c r="F4176" t="s">
        <v>132</v>
      </c>
      <c r="G4176" t="s">
        <v>8951</v>
      </c>
      <c r="H4176" t="s">
        <v>134</v>
      </c>
      <c r="I4176" t="s">
        <v>134</v>
      </c>
      <c r="J4176" t="s">
        <v>135</v>
      </c>
      <c r="S4176" t="s">
        <v>136</v>
      </c>
      <c r="T4176" t="s">
        <v>817</v>
      </c>
      <c r="U4176" t="s">
        <v>136</v>
      </c>
      <c r="V4176" t="s">
        <v>138</v>
      </c>
      <c r="W4176" t="s">
        <v>139</v>
      </c>
      <c r="X4176" t="s">
        <v>168</v>
      </c>
      <c r="Y4176" s="79">
        <v>1</v>
      </c>
      <c r="Z4176" t="s">
        <v>5818</v>
      </c>
    </row>
    <row r="4177" spans="1:26">
      <c r="A4177" s="27">
        <v>45188</v>
      </c>
      <c r="B4177" t="s">
        <v>8949</v>
      </c>
      <c r="C4177" t="s">
        <v>8952</v>
      </c>
      <c r="D4177" s="79">
        <v>5905</v>
      </c>
      <c r="E4177" s="79" t="s">
        <v>5816</v>
      </c>
      <c r="F4177" t="s">
        <v>132</v>
      </c>
      <c r="G4177" t="s">
        <v>8951</v>
      </c>
      <c r="H4177" t="s">
        <v>134</v>
      </c>
      <c r="I4177" t="s">
        <v>134</v>
      </c>
      <c r="J4177" t="s">
        <v>135</v>
      </c>
      <c r="S4177" t="s">
        <v>136</v>
      </c>
      <c r="T4177" t="s">
        <v>817</v>
      </c>
      <c r="U4177" t="s">
        <v>136</v>
      </c>
      <c r="V4177" t="s">
        <v>138</v>
      </c>
      <c r="W4177" t="s">
        <v>139</v>
      </c>
      <c r="X4177" t="s">
        <v>168</v>
      </c>
      <c r="Y4177" s="79">
        <v>1</v>
      </c>
      <c r="Z4177" t="s">
        <v>5818</v>
      </c>
    </row>
    <row r="4178" spans="1:26">
      <c r="A4178" s="27">
        <v>45193</v>
      </c>
      <c r="B4178" t="s">
        <v>8080</v>
      </c>
      <c r="C4178" t="s">
        <v>8953</v>
      </c>
      <c r="D4178" s="79">
        <v>5883</v>
      </c>
      <c r="E4178" s="79" t="s">
        <v>5816</v>
      </c>
      <c r="F4178" t="s">
        <v>132</v>
      </c>
      <c r="G4178" t="s">
        <v>8082</v>
      </c>
      <c r="H4178" t="s">
        <v>134</v>
      </c>
      <c r="I4178" t="s">
        <v>134</v>
      </c>
      <c r="J4178" t="s">
        <v>135</v>
      </c>
      <c r="S4178" t="s">
        <v>136</v>
      </c>
      <c r="T4178" t="s">
        <v>7080</v>
      </c>
      <c r="U4178" t="s">
        <v>136</v>
      </c>
      <c r="V4178" t="s">
        <v>138</v>
      </c>
      <c r="W4178" t="s">
        <v>139</v>
      </c>
      <c r="X4178" t="s">
        <v>140</v>
      </c>
      <c r="Y4178" s="79">
        <v>3</v>
      </c>
      <c r="Z4178" t="s">
        <v>5818</v>
      </c>
    </row>
    <row r="4179" spans="1:26">
      <c r="A4179" s="27">
        <v>45193</v>
      </c>
      <c r="B4179" t="s">
        <v>8080</v>
      </c>
      <c r="C4179" t="s">
        <v>8954</v>
      </c>
      <c r="D4179" s="79">
        <v>5883</v>
      </c>
      <c r="E4179" s="79" t="s">
        <v>5816</v>
      </c>
      <c r="F4179" t="s">
        <v>132</v>
      </c>
      <c r="G4179" t="s">
        <v>8082</v>
      </c>
      <c r="H4179" t="s">
        <v>134</v>
      </c>
      <c r="I4179" t="s">
        <v>134</v>
      </c>
      <c r="J4179" t="s">
        <v>135</v>
      </c>
      <c r="S4179" t="s">
        <v>136</v>
      </c>
      <c r="T4179" t="s">
        <v>7080</v>
      </c>
      <c r="U4179" t="s">
        <v>136</v>
      </c>
      <c r="V4179" t="s">
        <v>138</v>
      </c>
      <c r="W4179" t="s">
        <v>139</v>
      </c>
      <c r="X4179" t="s">
        <v>140</v>
      </c>
      <c r="Y4179" s="79">
        <v>1</v>
      </c>
      <c r="Z4179" t="s">
        <v>5818</v>
      </c>
    </row>
    <row r="4180" spans="1:26">
      <c r="A4180" s="27">
        <v>45198</v>
      </c>
      <c r="B4180" t="s">
        <v>8955</v>
      </c>
      <c r="C4180" t="s">
        <v>8956</v>
      </c>
      <c r="D4180" s="79">
        <v>5999</v>
      </c>
      <c r="E4180" s="79" t="s">
        <v>5816</v>
      </c>
      <c r="F4180" t="s">
        <v>132</v>
      </c>
      <c r="G4180" t="s">
        <v>8957</v>
      </c>
      <c r="H4180" t="s">
        <v>134</v>
      </c>
      <c r="I4180" t="s">
        <v>134</v>
      </c>
      <c r="J4180" t="s">
        <v>135</v>
      </c>
      <c r="K4180" s="79">
        <v>1</v>
      </c>
      <c r="L4180" s="79">
        <v>300</v>
      </c>
      <c r="M4180" s="79">
        <v>300</v>
      </c>
      <c r="N4180" s="79">
        <v>0</v>
      </c>
      <c r="O4180" s="79">
        <v>0</v>
      </c>
      <c r="P4180" s="79">
        <v>0</v>
      </c>
      <c r="Q4180" s="79">
        <v>0</v>
      </c>
      <c r="R4180" s="79">
        <v>300</v>
      </c>
      <c r="S4180" t="s">
        <v>136</v>
      </c>
      <c r="T4180" t="s">
        <v>8958</v>
      </c>
      <c r="U4180" t="s">
        <v>136</v>
      </c>
      <c r="V4180" t="s">
        <v>138</v>
      </c>
      <c r="W4180" t="s">
        <v>139</v>
      </c>
      <c r="X4180" t="s">
        <v>168</v>
      </c>
      <c r="Z4180" t="s">
        <v>141</v>
      </c>
    </row>
    <row r="4181" spans="1:26">
      <c r="A4181" s="27">
        <v>45198</v>
      </c>
      <c r="B4181" t="s">
        <v>8955</v>
      </c>
      <c r="C4181" t="s">
        <v>8959</v>
      </c>
      <c r="D4181" s="79">
        <v>5999</v>
      </c>
      <c r="E4181" s="79" t="s">
        <v>5816</v>
      </c>
      <c r="F4181" t="s">
        <v>132</v>
      </c>
      <c r="G4181" t="s">
        <v>8957</v>
      </c>
      <c r="H4181" t="s">
        <v>134</v>
      </c>
      <c r="I4181" t="s">
        <v>134</v>
      </c>
      <c r="J4181" t="s">
        <v>135</v>
      </c>
      <c r="K4181" s="79">
        <v>1</v>
      </c>
      <c r="L4181" s="79">
        <v>300</v>
      </c>
      <c r="M4181" s="79">
        <v>300</v>
      </c>
      <c r="N4181" s="79">
        <v>0</v>
      </c>
      <c r="O4181" s="79">
        <v>0</v>
      </c>
      <c r="P4181" s="79">
        <v>0</v>
      </c>
      <c r="Q4181" s="79">
        <v>0</v>
      </c>
      <c r="R4181" s="79">
        <v>300</v>
      </c>
      <c r="S4181" t="s">
        <v>136</v>
      </c>
      <c r="T4181" t="s">
        <v>8958</v>
      </c>
      <c r="U4181" t="s">
        <v>136</v>
      </c>
      <c r="V4181" t="s">
        <v>138</v>
      </c>
      <c r="W4181" t="s">
        <v>139</v>
      </c>
      <c r="X4181" t="s">
        <v>140</v>
      </c>
      <c r="Z4181" t="s">
        <v>141</v>
      </c>
    </row>
    <row r="4182" spans="1:26">
      <c r="A4182" s="27">
        <v>45198</v>
      </c>
      <c r="B4182" t="s">
        <v>8955</v>
      </c>
      <c r="C4182" t="s">
        <v>8960</v>
      </c>
      <c r="D4182" s="79">
        <v>5999</v>
      </c>
      <c r="E4182" s="79" t="s">
        <v>5816</v>
      </c>
      <c r="F4182" t="s">
        <v>132</v>
      </c>
      <c r="G4182" t="s">
        <v>8957</v>
      </c>
      <c r="H4182" t="s">
        <v>134</v>
      </c>
      <c r="I4182" t="s">
        <v>134</v>
      </c>
      <c r="J4182" t="s">
        <v>135</v>
      </c>
      <c r="K4182" s="79">
        <v>1</v>
      </c>
      <c r="L4182" s="79">
        <v>300</v>
      </c>
      <c r="M4182" s="79">
        <v>300</v>
      </c>
      <c r="N4182" s="79">
        <v>0</v>
      </c>
      <c r="O4182" s="79">
        <v>0</v>
      </c>
      <c r="P4182" s="79">
        <v>0</v>
      </c>
      <c r="Q4182" s="79">
        <v>0</v>
      </c>
      <c r="R4182" s="79">
        <v>300</v>
      </c>
      <c r="S4182" t="s">
        <v>136</v>
      </c>
      <c r="T4182" t="s">
        <v>8958</v>
      </c>
      <c r="U4182" t="s">
        <v>136</v>
      </c>
      <c r="V4182" t="s">
        <v>138</v>
      </c>
      <c r="W4182" t="s">
        <v>139</v>
      </c>
      <c r="X4182" t="s">
        <v>140</v>
      </c>
      <c r="Z4182" t="s">
        <v>141</v>
      </c>
    </row>
    <row r="4183" spans="1:26">
      <c r="A4183" s="27">
        <v>45198</v>
      </c>
      <c r="B4183" t="s">
        <v>8955</v>
      </c>
      <c r="C4183" t="s">
        <v>8961</v>
      </c>
      <c r="D4183" s="79">
        <v>5999</v>
      </c>
      <c r="E4183" s="79" t="s">
        <v>5816</v>
      </c>
      <c r="F4183" t="s">
        <v>132</v>
      </c>
      <c r="G4183" t="s">
        <v>8957</v>
      </c>
      <c r="H4183" t="s">
        <v>134</v>
      </c>
      <c r="I4183" t="s">
        <v>134</v>
      </c>
      <c r="J4183" t="s">
        <v>135</v>
      </c>
      <c r="K4183" s="79">
        <v>1</v>
      </c>
      <c r="L4183" s="79">
        <v>300</v>
      </c>
      <c r="M4183" s="79">
        <v>300</v>
      </c>
      <c r="N4183" s="79">
        <v>0</v>
      </c>
      <c r="O4183" s="79">
        <v>0</v>
      </c>
      <c r="P4183" s="79">
        <v>0</v>
      </c>
      <c r="Q4183" s="79">
        <v>0</v>
      </c>
      <c r="R4183" s="79">
        <v>300</v>
      </c>
      <c r="S4183" t="s">
        <v>136</v>
      </c>
      <c r="T4183" t="s">
        <v>8958</v>
      </c>
      <c r="U4183" t="s">
        <v>136</v>
      </c>
      <c r="V4183" t="s">
        <v>138</v>
      </c>
      <c r="W4183" t="s">
        <v>139</v>
      </c>
      <c r="X4183" t="s">
        <v>168</v>
      </c>
      <c r="Z4183" t="s">
        <v>141</v>
      </c>
    </row>
    <row r="4184" spans="1:26">
      <c r="A4184" s="27">
        <v>45198</v>
      </c>
      <c r="B4184" t="s">
        <v>8955</v>
      </c>
      <c r="C4184" t="s">
        <v>8962</v>
      </c>
      <c r="D4184" s="79">
        <v>5999</v>
      </c>
      <c r="E4184" s="79" t="s">
        <v>5816</v>
      </c>
      <c r="F4184" t="s">
        <v>132</v>
      </c>
      <c r="G4184" t="s">
        <v>8957</v>
      </c>
      <c r="H4184" t="s">
        <v>134</v>
      </c>
      <c r="I4184" t="s">
        <v>134</v>
      </c>
      <c r="J4184" t="s">
        <v>135</v>
      </c>
      <c r="K4184" s="79">
        <v>1</v>
      </c>
      <c r="L4184" s="79">
        <v>300</v>
      </c>
      <c r="M4184" s="79">
        <v>300</v>
      </c>
      <c r="N4184" s="79">
        <v>0</v>
      </c>
      <c r="O4184" s="79">
        <v>0</v>
      </c>
      <c r="P4184" s="79">
        <v>0</v>
      </c>
      <c r="Q4184" s="79">
        <v>0</v>
      </c>
      <c r="R4184" s="79">
        <v>300</v>
      </c>
      <c r="S4184" t="s">
        <v>136</v>
      </c>
      <c r="T4184" t="s">
        <v>8958</v>
      </c>
      <c r="U4184" t="s">
        <v>136</v>
      </c>
      <c r="V4184" t="s">
        <v>138</v>
      </c>
      <c r="W4184" t="s">
        <v>139</v>
      </c>
      <c r="X4184" t="s">
        <v>168</v>
      </c>
      <c r="Z4184" t="s">
        <v>141</v>
      </c>
    </row>
    <row r="4185" spans="1:26">
      <c r="A4185" s="27">
        <v>45179</v>
      </c>
      <c r="B4185" t="s">
        <v>8963</v>
      </c>
      <c r="C4185" t="s">
        <v>8964</v>
      </c>
      <c r="D4185" s="79">
        <v>5729</v>
      </c>
      <c r="E4185" s="79" t="s">
        <v>5816</v>
      </c>
      <c r="F4185" t="s">
        <v>132</v>
      </c>
      <c r="G4185" t="s">
        <v>8965</v>
      </c>
      <c r="H4185" t="s">
        <v>134</v>
      </c>
      <c r="I4185" t="s">
        <v>134</v>
      </c>
      <c r="J4185" t="s">
        <v>135</v>
      </c>
      <c r="S4185" t="s">
        <v>136</v>
      </c>
      <c r="T4185" t="s">
        <v>1715</v>
      </c>
      <c r="U4185" t="s">
        <v>136</v>
      </c>
      <c r="V4185" t="s">
        <v>138</v>
      </c>
      <c r="W4185" t="s">
        <v>139</v>
      </c>
      <c r="X4185" t="s">
        <v>140</v>
      </c>
      <c r="Y4185" s="79">
        <v>2</v>
      </c>
      <c r="Z4185" t="s">
        <v>5818</v>
      </c>
    </row>
    <row r="4186" spans="1:26">
      <c r="A4186" s="27">
        <v>45179</v>
      </c>
      <c r="B4186" t="s">
        <v>8963</v>
      </c>
      <c r="C4186" t="s">
        <v>8966</v>
      </c>
      <c r="D4186" s="79">
        <v>5729</v>
      </c>
      <c r="E4186" s="79" t="s">
        <v>5816</v>
      </c>
      <c r="F4186" t="s">
        <v>132</v>
      </c>
      <c r="G4186" t="s">
        <v>8965</v>
      </c>
      <c r="H4186" t="s">
        <v>134</v>
      </c>
      <c r="I4186" t="s">
        <v>134</v>
      </c>
      <c r="J4186" t="s">
        <v>135</v>
      </c>
      <c r="S4186" t="s">
        <v>136</v>
      </c>
      <c r="T4186" t="s">
        <v>1715</v>
      </c>
      <c r="U4186" t="s">
        <v>136</v>
      </c>
      <c r="V4186" t="s">
        <v>138</v>
      </c>
      <c r="W4186" t="s">
        <v>139</v>
      </c>
      <c r="X4186" t="s">
        <v>140</v>
      </c>
      <c r="Y4186" s="79">
        <v>1</v>
      </c>
      <c r="Z4186" t="s">
        <v>5818</v>
      </c>
    </row>
    <row r="4187" spans="1:26">
      <c r="A4187" s="27">
        <v>45179</v>
      </c>
      <c r="B4187" t="s">
        <v>8963</v>
      </c>
      <c r="C4187" t="s">
        <v>8967</v>
      </c>
      <c r="D4187" s="79">
        <v>5729</v>
      </c>
      <c r="E4187" s="79" t="s">
        <v>5816</v>
      </c>
      <c r="F4187" t="s">
        <v>132</v>
      </c>
      <c r="G4187" t="s">
        <v>8965</v>
      </c>
      <c r="H4187" t="s">
        <v>134</v>
      </c>
      <c r="I4187" t="s">
        <v>134</v>
      </c>
      <c r="J4187" t="s">
        <v>135</v>
      </c>
      <c r="S4187" t="s">
        <v>136</v>
      </c>
      <c r="T4187" t="s">
        <v>1715</v>
      </c>
      <c r="U4187" t="s">
        <v>136</v>
      </c>
      <c r="V4187" t="s">
        <v>138</v>
      </c>
      <c r="W4187" t="s">
        <v>139</v>
      </c>
      <c r="X4187" t="s">
        <v>140</v>
      </c>
      <c r="Y4187" s="79">
        <v>1</v>
      </c>
      <c r="Z4187" t="s">
        <v>5818</v>
      </c>
    </row>
    <row r="4188" spans="1:26">
      <c r="A4188" s="27">
        <v>45180</v>
      </c>
      <c r="B4188" t="s">
        <v>8968</v>
      </c>
      <c r="C4188" t="s">
        <v>8969</v>
      </c>
      <c r="D4188" s="79">
        <v>5738</v>
      </c>
      <c r="E4188" s="79" t="s">
        <v>5816</v>
      </c>
      <c r="F4188" t="s">
        <v>132</v>
      </c>
      <c r="G4188" t="s">
        <v>8970</v>
      </c>
      <c r="H4188" t="s">
        <v>134</v>
      </c>
      <c r="I4188" t="s">
        <v>134</v>
      </c>
      <c r="J4188" t="s">
        <v>135</v>
      </c>
      <c r="K4188" s="79">
        <v>1</v>
      </c>
      <c r="L4188" s="79">
        <v>300</v>
      </c>
      <c r="M4188" s="79">
        <v>300</v>
      </c>
      <c r="N4188" s="79">
        <v>0</v>
      </c>
      <c r="O4188" s="79">
        <v>0</v>
      </c>
      <c r="P4188" s="79">
        <v>0</v>
      </c>
      <c r="Q4188" s="79">
        <v>0</v>
      </c>
      <c r="R4188" s="79">
        <v>300</v>
      </c>
      <c r="S4188" t="s">
        <v>136</v>
      </c>
      <c r="T4188" t="s">
        <v>8971</v>
      </c>
      <c r="U4188" t="s">
        <v>136</v>
      </c>
      <c r="V4188" t="s">
        <v>138</v>
      </c>
      <c r="W4188" t="s">
        <v>139</v>
      </c>
      <c r="X4188" t="s">
        <v>140</v>
      </c>
      <c r="Z4188" t="s">
        <v>141</v>
      </c>
    </row>
    <row r="4189" spans="1:26">
      <c r="A4189" s="27">
        <v>45180</v>
      </c>
      <c r="B4189" t="s">
        <v>8968</v>
      </c>
      <c r="C4189" t="s">
        <v>8972</v>
      </c>
      <c r="D4189" s="79">
        <v>5738</v>
      </c>
      <c r="E4189" s="79" t="s">
        <v>5816</v>
      </c>
      <c r="F4189" t="s">
        <v>132</v>
      </c>
      <c r="G4189" t="s">
        <v>8970</v>
      </c>
      <c r="H4189" t="s">
        <v>134</v>
      </c>
      <c r="I4189" t="s">
        <v>134</v>
      </c>
      <c r="J4189" t="s">
        <v>135</v>
      </c>
      <c r="K4189" s="79">
        <v>2</v>
      </c>
      <c r="L4189" s="79">
        <v>300</v>
      </c>
      <c r="M4189" s="79">
        <v>600</v>
      </c>
      <c r="N4189" s="79">
        <v>0</v>
      </c>
      <c r="O4189" s="79">
        <v>0</v>
      </c>
      <c r="P4189" s="79">
        <v>0</v>
      </c>
      <c r="Q4189" s="79">
        <v>0</v>
      </c>
      <c r="R4189" s="79">
        <v>600</v>
      </c>
      <c r="S4189" t="s">
        <v>136</v>
      </c>
      <c r="T4189" t="s">
        <v>8971</v>
      </c>
      <c r="U4189" t="s">
        <v>136</v>
      </c>
      <c r="V4189" t="s">
        <v>138</v>
      </c>
      <c r="W4189" t="s">
        <v>139</v>
      </c>
      <c r="X4189" t="s">
        <v>140</v>
      </c>
      <c r="Z4189" t="s">
        <v>141</v>
      </c>
    </row>
    <row r="4190" spans="1:26">
      <c r="A4190" s="27">
        <v>45180</v>
      </c>
      <c r="B4190" t="s">
        <v>8968</v>
      </c>
      <c r="C4190" t="s">
        <v>8973</v>
      </c>
      <c r="D4190" s="79">
        <v>5738</v>
      </c>
      <c r="E4190" s="79" t="s">
        <v>5816</v>
      </c>
      <c r="F4190" t="s">
        <v>132</v>
      </c>
      <c r="G4190" t="s">
        <v>8970</v>
      </c>
      <c r="H4190" t="s">
        <v>134</v>
      </c>
      <c r="I4190" t="s">
        <v>134</v>
      </c>
      <c r="J4190" t="s">
        <v>135</v>
      </c>
      <c r="S4190" t="s">
        <v>136</v>
      </c>
      <c r="T4190" t="s">
        <v>8971</v>
      </c>
      <c r="U4190" t="s">
        <v>136</v>
      </c>
      <c r="V4190" t="s">
        <v>138</v>
      </c>
      <c r="W4190" t="s">
        <v>139</v>
      </c>
      <c r="X4190" t="s">
        <v>140</v>
      </c>
      <c r="Y4190" s="79">
        <v>1</v>
      </c>
      <c r="Z4190" t="s">
        <v>5818</v>
      </c>
    </row>
    <row r="4191" spans="1:26">
      <c r="A4191" s="27">
        <v>45180</v>
      </c>
      <c r="B4191" t="s">
        <v>8968</v>
      </c>
      <c r="C4191" t="s">
        <v>8974</v>
      </c>
      <c r="D4191" s="79">
        <v>5738</v>
      </c>
      <c r="E4191" s="79" t="s">
        <v>5816</v>
      </c>
      <c r="F4191" t="s">
        <v>132</v>
      </c>
      <c r="G4191" t="s">
        <v>8970</v>
      </c>
      <c r="H4191" t="s">
        <v>134</v>
      </c>
      <c r="I4191" t="s">
        <v>134</v>
      </c>
      <c r="J4191" t="s">
        <v>135</v>
      </c>
      <c r="K4191" s="79">
        <v>1</v>
      </c>
      <c r="L4191" s="79">
        <v>300</v>
      </c>
      <c r="M4191" s="79">
        <v>300</v>
      </c>
      <c r="N4191" s="79">
        <v>0</v>
      </c>
      <c r="O4191" s="79">
        <v>0</v>
      </c>
      <c r="P4191" s="79">
        <v>0</v>
      </c>
      <c r="Q4191" s="79">
        <v>0</v>
      </c>
      <c r="R4191" s="79">
        <v>300</v>
      </c>
      <c r="S4191" t="s">
        <v>136</v>
      </c>
      <c r="T4191" t="s">
        <v>8971</v>
      </c>
      <c r="U4191" t="s">
        <v>136</v>
      </c>
      <c r="V4191" t="s">
        <v>138</v>
      </c>
      <c r="W4191" t="s">
        <v>139</v>
      </c>
      <c r="X4191" t="s">
        <v>140</v>
      </c>
      <c r="Z4191" t="s">
        <v>141</v>
      </c>
    </row>
    <row r="4192" spans="1:26">
      <c r="A4192" s="27">
        <v>45182</v>
      </c>
      <c r="B4192" t="s">
        <v>8975</v>
      </c>
      <c r="C4192" t="s">
        <v>8976</v>
      </c>
      <c r="D4192" s="79">
        <v>3870</v>
      </c>
      <c r="E4192" s="79" t="s">
        <v>5816</v>
      </c>
      <c r="F4192" t="s">
        <v>202</v>
      </c>
      <c r="G4192" t="s">
        <v>380</v>
      </c>
      <c r="H4192" t="s">
        <v>134</v>
      </c>
      <c r="I4192" t="s">
        <v>134</v>
      </c>
      <c r="J4192" t="s">
        <v>135</v>
      </c>
      <c r="K4192" s="79">
        <v>1</v>
      </c>
      <c r="L4192" s="79">
        <v>300</v>
      </c>
      <c r="M4192" s="79">
        <v>300</v>
      </c>
      <c r="N4192" s="79">
        <v>0</v>
      </c>
      <c r="O4192" s="79">
        <v>0</v>
      </c>
      <c r="P4192" s="79">
        <v>0</v>
      </c>
      <c r="Q4192" s="79">
        <v>0</v>
      </c>
      <c r="R4192" s="79">
        <v>300</v>
      </c>
      <c r="S4192" t="s">
        <v>381</v>
      </c>
      <c r="T4192" t="s">
        <v>956</v>
      </c>
      <c r="U4192" t="s">
        <v>136</v>
      </c>
      <c r="V4192" t="s">
        <v>138</v>
      </c>
      <c r="W4192" t="s">
        <v>139</v>
      </c>
      <c r="X4192" t="s">
        <v>168</v>
      </c>
      <c r="Z4192" t="s">
        <v>141</v>
      </c>
    </row>
    <row r="4193" spans="1:26">
      <c r="A4193" s="27">
        <v>45182</v>
      </c>
      <c r="B4193" t="s">
        <v>8975</v>
      </c>
      <c r="C4193" t="s">
        <v>8977</v>
      </c>
      <c r="D4193" s="79">
        <v>3870</v>
      </c>
      <c r="E4193" s="79" t="s">
        <v>5816</v>
      </c>
      <c r="F4193" t="s">
        <v>202</v>
      </c>
      <c r="G4193" t="s">
        <v>380</v>
      </c>
      <c r="H4193" t="s">
        <v>134</v>
      </c>
      <c r="I4193" t="s">
        <v>134</v>
      </c>
      <c r="J4193" t="s">
        <v>135</v>
      </c>
      <c r="K4193" s="79">
        <v>1</v>
      </c>
      <c r="L4193" s="79">
        <v>300</v>
      </c>
      <c r="M4193" s="79">
        <v>300</v>
      </c>
      <c r="N4193" s="79">
        <v>0</v>
      </c>
      <c r="O4193" s="79">
        <v>0</v>
      </c>
      <c r="P4193" s="79">
        <v>0</v>
      </c>
      <c r="Q4193" s="79">
        <v>0</v>
      </c>
      <c r="R4193" s="79">
        <v>300</v>
      </c>
      <c r="S4193" t="s">
        <v>381</v>
      </c>
      <c r="T4193" t="s">
        <v>956</v>
      </c>
      <c r="U4193" t="s">
        <v>136</v>
      </c>
      <c r="V4193" t="s">
        <v>138</v>
      </c>
      <c r="W4193" t="s">
        <v>139</v>
      </c>
      <c r="X4193" t="s">
        <v>168</v>
      </c>
      <c r="Z4193" t="s">
        <v>141</v>
      </c>
    </row>
    <row r="4194" spans="1:26">
      <c r="A4194" s="27">
        <v>45182</v>
      </c>
      <c r="B4194" t="s">
        <v>8975</v>
      </c>
      <c r="C4194" t="s">
        <v>8978</v>
      </c>
      <c r="D4194" s="79">
        <v>3870</v>
      </c>
      <c r="E4194" s="79" t="s">
        <v>5816</v>
      </c>
      <c r="F4194" t="s">
        <v>202</v>
      </c>
      <c r="G4194" t="s">
        <v>380</v>
      </c>
      <c r="H4194" t="s">
        <v>134</v>
      </c>
      <c r="I4194" t="s">
        <v>134</v>
      </c>
      <c r="J4194" t="s">
        <v>135</v>
      </c>
      <c r="K4194" s="79">
        <v>1</v>
      </c>
      <c r="L4194" s="79">
        <v>300</v>
      </c>
      <c r="M4194" s="79">
        <v>300</v>
      </c>
      <c r="N4194" s="79">
        <v>0</v>
      </c>
      <c r="O4194" s="79">
        <v>0</v>
      </c>
      <c r="P4194" s="79">
        <v>0</v>
      </c>
      <c r="Q4194" s="79">
        <v>0</v>
      </c>
      <c r="R4194" s="79">
        <v>300</v>
      </c>
      <c r="S4194" t="s">
        <v>381</v>
      </c>
      <c r="T4194" t="s">
        <v>956</v>
      </c>
      <c r="U4194" t="s">
        <v>136</v>
      </c>
      <c r="V4194" t="s">
        <v>138</v>
      </c>
      <c r="W4194" t="s">
        <v>139</v>
      </c>
      <c r="X4194" t="s">
        <v>168</v>
      </c>
      <c r="Z4194" t="s">
        <v>141</v>
      </c>
    </row>
    <row r="4195" spans="1:26">
      <c r="A4195" s="27">
        <v>45182</v>
      </c>
      <c r="B4195" t="s">
        <v>8975</v>
      </c>
      <c r="C4195" t="s">
        <v>8979</v>
      </c>
      <c r="D4195" s="79">
        <v>3870</v>
      </c>
      <c r="E4195" s="79" t="s">
        <v>5816</v>
      </c>
      <c r="F4195" t="s">
        <v>202</v>
      </c>
      <c r="G4195" t="s">
        <v>380</v>
      </c>
      <c r="H4195" t="s">
        <v>134</v>
      </c>
      <c r="I4195" t="s">
        <v>134</v>
      </c>
      <c r="J4195" t="s">
        <v>135</v>
      </c>
      <c r="K4195" s="79">
        <v>1</v>
      </c>
      <c r="L4195" s="79">
        <v>300</v>
      </c>
      <c r="M4195" s="79">
        <v>300</v>
      </c>
      <c r="N4195" s="79">
        <v>0</v>
      </c>
      <c r="O4195" s="79">
        <v>0</v>
      </c>
      <c r="P4195" s="79">
        <v>0</v>
      </c>
      <c r="Q4195" s="79">
        <v>0</v>
      </c>
      <c r="R4195" s="79">
        <v>300</v>
      </c>
      <c r="S4195" t="s">
        <v>381</v>
      </c>
      <c r="T4195" t="s">
        <v>956</v>
      </c>
      <c r="U4195" t="s">
        <v>136</v>
      </c>
      <c r="V4195" t="s">
        <v>138</v>
      </c>
      <c r="W4195" t="s">
        <v>139</v>
      </c>
      <c r="X4195" t="s">
        <v>168</v>
      </c>
      <c r="Z4195" t="s">
        <v>141</v>
      </c>
    </row>
    <row r="4196" spans="1:26">
      <c r="A4196" s="27">
        <v>45182</v>
      </c>
      <c r="B4196" t="s">
        <v>8975</v>
      </c>
      <c r="C4196" t="s">
        <v>8980</v>
      </c>
      <c r="D4196" s="79">
        <v>3870</v>
      </c>
      <c r="E4196" s="79" t="s">
        <v>5816</v>
      </c>
      <c r="F4196" t="s">
        <v>202</v>
      </c>
      <c r="G4196" t="s">
        <v>380</v>
      </c>
      <c r="H4196" t="s">
        <v>134</v>
      </c>
      <c r="I4196" t="s">
        <v>134</v>
      </c>
      <c r="J4196" t="s">
        <v>135</v>
      </c>
      <c r="K4196" s="79">
        <v>1</v>
      </c>
      <c r="L4196" s="79">
        <v>300</v>
      </c>
      <c r="M4196" s="79">
        <v>300</v>
      </c>
      <c r="N4196" s="79">
        <v>0</v>
      </c>
      <c r="O4196" s="79">
        <v>0</v>
      </c>
      <c r="P4196" s="79">
        <v>0</v>
      </c>
      <c r="Q4196" s="79">
        <v>0</v>
      </c>
      <c r="R4196" s="79">
        <v>300</v>
      </c>
      <c r="S4196" t="s">
        <v>381</v>
      </c>
      <c r="T4196" t="s">
        <v>956</v>
      </c>
      <c r="U4196" t="s">
        <v>136</v>
      </c>
      <c r="V4196" t="s">
        <v>138</v>
      </c>
      <c r="W4196" t="s">
        <v>139</v>
      </c>
      <c r="X4196" t="s">
        <v>168</v>
      </c>
      <c r="Z4196" t="s">
        <v>141</v>
      </c>
    </row>
    <row r="4197" spans="1:26">
      <c r="A4197" s="27">
        <v>45188</v>
      </c>
      <c r="B4197" t="s">
        <v>8083</v>
      </c>
      <c r="C4197" t="s">
        <v>8981</v>
      </c>
      <c r="D4197" s="79">
        <v>5809</v>
      </c>
      <c r="E4197" s="79" t="s">
        <v>5816</v>
      </c>
      <c r="F4197" t="s">
        <v>132</v>
      </c>
      <c r="G4197" t="s">
        <v>8085</v>
      </c>
      <c r="H4197" t="s">
        <v>134</v>
      </c>
      <c r="I4197" t="s">
        <v>134</v>
      </c>
      <c r="J4197" t="s">
        <v>135</v>
      </c>
      <c r="K4197" s="79">
        <v>2</v>
      </c>
      <c r="L4197" s="79">
        <v>300</v>
      </c>
      <c r="M4197" s="79">
        <v>600</v>
      </c>
      <c r="N4197" s="79">
        <v>0</v>
      </c>
      <c r="O4197" s="79">
        <v>0</v>
      </c>
      <c r="P4197" s="79">
        <v>0</v>
      </c>
      <c r="Q4197" s="79">
        <v>0</v>
      </c>
      <c r="R4197" s="79">
        <v>600</v>
      </c>
      <c r="S4197" t="s">
        <v>136</v>
      </c>
      <c r="T4197" t="s">
        <v>7904</v>
      </c>
      <c r="U4197" t="s">
        <v>136</v>
      </c>
      <c r="V4197" t="s">
        <v>138</v>
      </c>
      <c r="W4197" t="s">
        <v>139</v>
      </c>
      <c r="X4197" t="s">
        <v>140</v>
      </c>
      <c r="Z4197" t="s">
        <v>141</v>
      </c>
    </row>
    <row r="4198" spans="1:26">
      <c r="A4198" s="27">
        <v>45188</v>
      </c>
      <c r="B4198" t="s">
        <v>8083</v>
      </c>
      <c r="C4198" t="s">
        <v>8982</v>
      </c>
      <c r="D4198" s="79">
        <v>5809</v>
      </c>
      <c r="E4198" s="79" t="s">
        <v>5816</v>
      </c>
      <c r="F4198" t="s">
        <v>132</v>
      </c>
      <c r="G4198" t="s">
        <v>8085</v>
      </c>
      <c r="H4198" t="s">
        <v>134</v>
      </c>
      <c r="I4198" t="s">
        <v>134</v>
      </c>
      <c r="J4198" t="s">
        <v>135</v>
      </c>
      <c r="K4198" s="79">
        <v>1</v>
      </c>
      <c r="L4198" s="79">
        <v>300</v>
      </c>
      <c r="M4198" s="79">
        <v>300</v>
      </c>
      <c r="N4198" s="79">
        <v>0</v>
      </c>
      <c r="O4198" s="79">
        <v>0</v>
      </c>
      <c r="P4198" s="79">
        <v>0</v>
      </c>
      <c r="Q4198" s="79">
        <v>0</v>
      </c>
      <c r="R4198" s="79">
        <v>300</v>
      </c>
      <c r="S4198" t="s">
        <v>136</v>
      </c>
      <c r="T4198" t="s">
        <v>7904</v>
      </c>
      <c r="U4198" t="s">
        <v>136</v>
      </c>
      <c r="V4198" t="s">
        <v>138</v>
      </c>
      <c r="W4198" t="s">
        <v>139</v>
      </c>
      <c r="X4198" t="s">
        <v>140</v>
      </c>
      <c r="Z4198" t="s">
        <v>141</v>
      </c>
    </row>
    <row r="4199" spans="1:26">
      <c r="A4199" s="27">
        <v>45188</v>
      </c>
      <c r="B4199" t="s">
        <v>8083</v>
      </c>
      <c r="C4199" t="s">
        <v>8983</v>
      </c>
      <c r="D4199" s="79">
        <v>5809</v>
      </c>
      <c r="E4199" s="79" t="s">
        <v>5816</v>
      </c>
      <c r="F4199" t="s">
        <v>132</v>
      </c>
      <c r="G4199" t="s">
        <v>8085</v>
      </c>
      <c r="H4199" t="s">
        <v>134</v>
      </c>
      <c r="I4199" t="s">
        <v>134</v>
      </c>
      <c r="J4199" t="s">
        <v>135</v>
      </c>
      <c r="K4199" s="79">
        <v>1</v>
      </c>
      <c r="L4199" s="79">
        <v>300</v>
      </c>
      <c r="M4199" s="79">
        <v>300</v>
      </c>
      <c r="N4199" s="79">
        <v>0</v>
      </c>
      <c r="O4199" s="79">
        <v>0</v>
      </c>
      <c r="P4199" s="79">
        <v>0</v>
      </c>
      <c r="Q4199" s="79">
        <v>0</v>
      </c>
      <c r="R4199" s="79">
        <v>300</v>
      </c>
      <c r="S4199" t="s">
        <v>136</v>
      </c>
      <c r="T4199" t="s">
        <v>7904</v>
      </c>
      <c r="U4199" t="s">
        <v>136</v>
      </c>
      <c r="V4199" t="s">
        <v>138</v>
      </c>
      <c r="W4199" t="s">
        <v>139</v>
      </c>
      <c r="X4199" t="s">
        <v>140</v>
      </c>
      <c r="Z4199" t="s">
        <v>141</v>
      </c>
    </row>
    <row r="4200" spans="1:26">
      <c r="A4200" s="27">
        <v>45188</v>
      </c>
      <c r="B4200" t="s">
        <v>8083</v>
      </c>
      <c r="C4200" t="s">
        <v>8984</v>
      </c>
      <c r="D4200" s="79">
        <v>5809</v>
      </c>
      <c r="E4200" s="79" t="s">
        <v>5816</v>
      </c>
      <c r="F4200" t="s">
        <v>132</v>
      </c>
      <c r="G4200" t="s">
        <v>8085</v>
      </c>
      <c r="H4200" t="s">
        <v>134</v>
      </c>
      <c r="I4200" t="s">
        <v>134</v>
      </c>
      <c r="J4200" t="s">
        <v>135</v>
      </c>
      <c r="K4200" s="79">
        <v>1</v>
      </c>
      <c r="L4200" s="79">
        <v>300</v>
      </c>
      <c r="M4200" s="79">
        <v>300</v>
      </c>
      <c r="N4200" s="79">
        <v>0</v>
      </c>
      <c r="O4200" s="79">
        <v>0</v>
      </c>
      <c r="P4200" s="79">
        <v>0</v>
      </c>
      <c r="Q4200" s="79">
        <v>0</v>
      </c>
      <c r="R4200" s="79">
        <v>300</v>
      </c>
      <c r="S4200" t="s">
        <v>136</v>
      </c>
      <c r="T4200" t="s">
        <v>7904</v>
      </c>
      <c r="U4200" t="s">
        <v>136</v>
      </c>
      <c r="V4200" t="s">
        <v>138</v>
      </c>
      <c r="W4200" t="s">
        <v>139</v>
      </c>
      <c r="X4200" t="s">
        <v>140</v>
      </c>
      <c r="Z4200" t="s">
        <v>141</v>
      </c>
    </row>
    <row r="4201" spans="1:26">
      <c r="A4201" s="27">
        <v>45188</v>
      </c>
      <c r="B4201" t="s">
        <v>8083</v>
      </c>
      <c r="C4201" t="s">
        <v>8660</v>
      </c>
      <c r="D4201" s="79">
        <v>5809</v>
      </c>
      <c r="E4201" s="79" t="s">
        <v>5816</v>
      </c>
      <c r="F4201" t="s">
        <v>132</v>
      </c>
      <c r="G4201" t="s">
        <v>8085</v>
      </c>
      <c r="H4201" t="s">
        <v>134</v>
      </c>
      <c r="I4201" t="s">
        <v>134</v>
      </c>
      <c r="J4201" t="s">
        <v>135</v>
      </c>
      <c r="S4201" t="s">
        <v>136</v>
      </c>
      <c r="T4201" t="s">
        <v>7904</v>
      </c>
      <c r="U4201" t="s">
        <v>136</v>
      </c>
      <c r="V4201" t="s">
        <v>138</v>
      </c>
      <c r="W4201" t="s">
        <v>139</v>
      </c>
      <c r="X4201" t="s">
        <v>140</v>
      </c>
      <c r="Y4201" s="79">
        <v>2</v>
      </c>
      <c r="Z4201" t="s">
        <v>5818</v>
      </c>
    </row>
    <row r="4202" spans="1:26">
      <c r="A4202" s="27">
        <v>45188</v>
      </c>
      <c r="B4202" t="s">
        <v>8083</v>
      </c>
      <c r="C4202" t="s">
        <v>8985</v>
      </c>
      <c r="D4202" s="79">
        <v>5809</v>
      </c>
      <c r="E4202" s="79" t="s">
        <v>5816</v>
      </c>
      <c r="F4202" t="s">
        <v>132</v>
      </c>
      <c r="G4202" t="s">
        <v>8085</v>
      </c>
      <c r="H4202" t="s">
        <v>134</v>
      </c>
      <c r="I4202" t="s">
        <v>134</v>
      </c>
      <c r="J4202" t="s">
        <v>135</v>
      </c>
      <c r="S4202" t="s">
        <v>136</v>
      </c>
      <c r="T4202" t="s">
        <v>7904</v>
      </c>
      <c r="U4202" t="s">
        <v>136</v>
      </c>
      <c r="V4202" t="s">
        <v>138</v>
      </c>
      <c r="W4202" t="s">
        <v>139</v>
      </c>
      <c r="X4202" t="s">
        <v>140</v>
      </c>
      <c r="Y4202" s="79">
        <v>1</v>
      </c>
      <c r="Z4202" t="s">
        <v>5818</v>
      </c>
    </row>
    <row r="4203" spans="1:26">
      <c r="A4203" s="27">
        <v>45194</v>
      </c>
      <c r="B4203" t="s">
        <v>8986</v>
      </c>
      <c r="C4203" t="s">
        <v>8987</v>
      </c>
      <c r="D4203" s="79">
        <v>5820</v>
      </c>
      <c r="E4203" s="79" t="s">
        <v>5816</v>
      </c>
      <c r="F4203" t="s">
        <v>132</v>
      </c>
      <c r="G4203" t="s">
        <v>8103</v>
      </c>
      <c r="H4203" t="s">
        <v>134</v>
      </c>
      <c r="I4203" t="s">
        <v>134</v>
      </c>
      <c r="J4203" t="s">
        <v>135</v>
      </c>
      <c r="S4203" t="s">
        <v>136</v>
      </c>
      <c r="T4203" t="s">
        <v>401</v>
      </c>
      <c r="U4203" t="s">
        <v>136</v>
      </c>
      <c r="V4203" t="s">
        <v>138</v>
      </c>
      <c r="W4203" t="s">
        <v>139</v>
      </c>
      <c r="X4203" t="s">
        <v>168</v>
      </c>
      <c r="Y4203" s="79">
        <v>3</v>
      </c>
      <c r="Z4203" t="s">
        <v>5818</v>
      </c>
    </row>
    <row r="4204" spans="1:26">
      <c r="A4204" s="27">
        <v>45194</v>
      </c>
      <c r="B4204" t="s">
        <v>8986</v>
      </c>
      <c r="C4204" t="s">
        <v>8988</v>
      </c>
      <c r="D4204" s="79">
        <v>5820</v>
      </c>
      <c r="E4204" s="79" t="s">
        <v>5816</v>
      </c>
      <c r="F4204" t="s">
        <v>132</v>
      </c>
      <c r="G4204" t="s">
        <v>8103</v>
      </c>
      <c r="H4204" t="s">
        <v>134</v>
      </c>
      <c r="I4204" t="s">
        <v>134</v>
      </c>
      <c r="J4204" t="s">
        <v>135</v>
      </c>
      <c r="K4204" s="79">
        <v>1</v>
      </c>
      <c r="L4204" s="79">
        <v>300</v>
      </c>
      <c r="M4204" s="79">
        <v>300</v>
      </c>
      <c r="N4204" s="79">
        <v>0</v>
      </c>
      <c r="O4204" s="79">
        <v>0</v>
      </c>
      <c r="P4204" s="79">
        <v>0</v>
      </c>
      <c r="Q4204" s="79">
        <v>0</v>
      </c>
      <c r="R4204" s="79">
        <v>300</v>
      </c>
      <c r="S4204" t="s">
        <v>136</v>
      </c>
      <c r="T4204" t="s">
        <v>401</v>
      </c>
      <c r="U4204" t="s">
        <v>136</v>
      </c>
      <c r="V4204" t="s">
        <v>138</v>
      </c>
      <c r="W4204" t="s">
        <v>139</v>
      </c>
      <c r="X4204" t="s">
        <v>168</v>
      </c>
      <c r="Z4204" t="s">
        <v>141</v>
      </c>
    </row>
    <row r="4205" spans="1:26">
      <c r="A4205" s="27">
        <v>45194</v>
      </c>
      <c r="B4205" t="s">
        <v>8986</v>
      </c>
      <c r="C4205" t="s">
        <v>8989</v>
      </c>
      <c r="D4205" s="79">
        <v>5820</v>
      </c>
      <c r="E4205" s="79" t="s">
        <v>5816</v>
      </c>
      <c r="F4205" t="s">
        <v>132</v>
      </c>
      <c r="G4205" t="s">
        <v>8103</v>
      </c>
      <c r="H4205" t="s">
        <v>134</v>
      </c>
      <c r="I4205" t="s">
        <v>134</v>
      </c>
      <c r="J4205" t="s">
        <v>135</v>
      </c>
      <c r="K4205" s="79">
        <v>1</v>
      </c>
      <c r="L4205" s="79">
        <v>300</v>
      </c>
      <c r="M4205" s="79">
        <v>300</v>
      </c>
      <c r="N4205" s="79">
        <v>0</v>
      </c>
      <c r="O4205" s="79">
        <v>0</v>
      </c>
      <c r="P4205" s="79">
        <v>0</v>
      </c>
      <c r="Q4205" s="79">
        <v>0</v>
      </c>
      <c r="R4205" s="79">
        <v>300</v>
      </c>
      <c r="S4205" t="s">
        <v>136</v>
      </c>
      <c r="T4205" t="s">
        <v>401</v>
      </c>
      <c r="U4205" t="s">
        <v>136</v>
      </c>
      <c r="V4205" t="s">
        <v>138</v>
      </c>
      <c r="W4205" t="s">
        <v>139</v>
      </c>
      <c r="X4205" t="s">
        <v>168</v>
      </c>
      <c r="Z4205" t="s">
        <v>141</v>
      </c>
    </row>
    <row r="4206" spans="1:26">
      <c r="A4206" s="27">
        <v>45194</v>
      </c>
      <c r="B4206" t="s">
        <v>8986</v>
      </c>
      <c r="C4206" t="s">
        <v>8990</v>
      </c>
      <c r="D4206" s="79">
        <v>5820</v>
      </c>
      <c r="E4206" s="79" t="s">
        <v>5816</v>
      </c>
      <c r="F4206" t="s">
        <v>132</v>
      </c>
      <c r="G4206" t="s">
        <v>8103</v>
      </c>
      <c r="H4206" t="s">
        <v>134</v>
      </c>
      <c r="I4206" t="s">
        <v>134</v>
      </c>
      <c r="J4206" t="s">
        <v>135</v>
      </c>
      <c r="K4206" s="79">
        <v>1</v>
      </c>
      <c r="L4206" s="79">
        <v>300</v>
      </c>
      <c r="M4206" s="79">
        <v>300</v>
      </c>
      <c r="N4206" s="79">
        <v>0</v>
      </c>
      <c r="O4206" s="79">
        <v>0</v>
      </c>
      <c r="P4206" s="79">
        <v>0</v>
      </c>
      <c r="Q4206" s="79">
        <v>0</v>
      </c>
      <c r="R4206" s="79">
        <v>300</v>
      </c>
      <c r="S4206" t="s">
        <v>136</v>
      </c>
      <c r="T4206" t="s">
        <v>401</v>
      </c>
      <c r="U4206" t="s">
        <v>136</v>
      </c>
      <c r="V4206" t="s">
        <v>138</v>
      </c>
      <c r="W4206" t="s">
        <v>139</v>
      </c>
      <c r="X4206" t="s">
        <v>168</v>
      </c>
      <c r="Z4206" t="s">
        <v>141</v>
      </c>
    </row>
    <row r="4207" spans="1:26">
      <c r="A4207" s="27">
        <v>45194</v>
      </c>
      <c r="B4207" t="s">
        <v>8986</v>
      </c>
      <c r="C4207" t="s">
        <v>8991</v>
      </c>
      <c r="D4207" s="79">
        <v>5820</v>
      </c>
      <c r="E4207" s="79" t="s">
        <v>5816</v>
      </c>
      <c r="F4207" t="s">
        <v>132</v>
      </c>
      <c r="G4207" t="s">
        <v>8103</v>
      </c>
      <c r="H4207" t="s">
        <v>134</v>
      </c>
      <c r="I4207" t="s">
        <v>134</v>
      </c>
      <c r="J4207" t="s">
        <v>135</v>
      </c>
      <c r="S4207" t="s">
        <v>136</v>
      </c>
      <c r="T4207" t="s">
        <v>401</v>
      </c>
      <c r="U4207" t="s">
        <v>136</v>
      </c>
      <c r="V4207" t="s">
        <v>138</v>
      </c>
      <c r="W4207" t="s">
        <v>139</v>
      </c>
      <c r="X4207" t="s">
        <v>140</v>
      </c>
      <c r="Y4207" s="79">
        <v>1</v>
      </c>
      <c r="Z4207" t="s">
        <v>5818</v>
      </c>
    </row>
    <row r="4208" spans="1:26">
      <c r="A4208" s="27">
        <v>45188</v>
      </c>
      <c r="B4208" t="s">
        <v>8992</v>
      </c>
      <c r="C4208" t="s">
        <v>8993</v>
      </c>
      <c r="D4208" s="79">
        <v>5892</v>
      </c>
      <c r="E4208" s="79" t="s">
        <v>5816</v>
      </c>
      <c r="F4208" t="s">
        <v>132</v>
      </c>
      <c r="G4208" t="s">
        <v>8994</v>
      </c>
      <c r="H4208" t="s">
        <v>134</v>
      </c>
      <c r="I4208" t="s">
        <v>134</v>
      </c>
      <c r="J4208" t="s">
        <v>135</v>
      </c>
      <c r="S4208" t="s">
        <v>136</v>
      </c>
      <c r="T4208" t="s">
        <v>8995</v>
      </c>
      <c r="U4208" t="s">
        <v>136</v>
      </c>
      <c r="V4208" t="s">
        <v>138</v>
      </c>
      <c r="W4208" t="s">
        <v>6572</v>
      </c>
      <c r="X4208" t="s">
        <v>140</v>
      </c>
      <c r="Y4208" s="79">
        <v>2</v>
      </c>
      <c r="Z4208" t="s">
        <v>5818</v>
      </c>
    </row>
    <row r="4209" spans="1:26">
      <c r="A4209" s="27">
        <v>45188</v>
      </c>
      <c r="B4209" t="s">
        <v>8992</v>
      </c>
      <c r="C4209" t="s">
        <v>8996</v>
      </c>
      <c r="D4209" s="79">
        <v>5892</v>
      </c>
      <c r="E4209" s="79" t="s">
        <v>5816</v>
      </c>
      <c r="F4209" t="s">
        <v>132</v>
      </c>
      <c r="G4209" t="s">
        <v>8994</v>
      </c>
      <c r="H4209" t="s">
        <v>134</v>
      </c>
      <c r="I4209" t="s">
        <v>134</v>
      </c>
      <c r="J4209" t="s">
        <v>135</v>
      </c>
      <c r="S4209" t="s">
        <v>136</v>
      </c>
      <c r="T4209" t="s">
        <v>8995</v>
      </c>
      <c r="U4209" t="s">
        <v>136</v>
      </c>
      <c r="V4209" t="s">
        <v>138</v>
      </c>
      <c r="W4209" t="s">
        <v>6572</v>
      </c>
      <c r="X4209" t="s">
        <v>140</v>
      </c>
      <c r="Y4209" s="79">
        <v>1</v>
      </c>
      <c r="Z4209" t="s">
        <v>5818</v>
      </c>
    </row>
    <row r="4210" spans="1:26">
      <c r="A4210" s="27">
        <v>45186</v>
      </c>
      <c r="B4210" t="s">
        <v>8997</v>
      </c>
      <c r="C4210" t="s">
        <v>8998</v>
      </c>
      <c r="D4210" s="79">
        <v>5871</v>
      </c>
      <c r="E4210" s="79" t="s">
        <v>5816</v>
      </c>
      <c r="F4210" t="s">
        <v>132</v>
      </c>
      <c r="G4210" t="s">
        <v>8753</v>
      </c>
      <c r="H4210" t="s">
        <v>134</v>
      </c>
      <c r="I4210" t="s">
        <v>134</v>
      </c>
      <c r="J4210" t="s">
        <v>135</v>
      </c>
      <c r="K4210" s="79">
        <v>1</v>
      </c>
      <c r="L4210" s="79">
        <v>300</v>
      </c>
      <c r="M4210" s="79">
        <v>300</v>
      </c>
      <c r="N4210" s="79">
        <v>0</v>
      </c>
      <c r="O4210" s="79">
        <v>0</v>
      </c>
      <c r="P4210" s="79">
        <v>0</v>
      </c>
      <c r="Q4210" s="79">
        <v>0</v>
      </c>
      <c r="R4210" s="79">
        <v>300</v>
      </c>
      <c r="S4210" t="s">
        <v>136</v>
      </c>
      <c r="T4210" t="s">
        <v>956</v>
      </c>
      <c r="U4210" t="s">
        <v>136</v>
      </c>
      <c r="V4210" t="s">
        <v>138</v>
      </c>
      <c r="W4210" t="s">
        <v>139</v>
      </c>
      <c r="X4210" t="s">
        <v>930</v>
      </c>
      <c r="Z4210" t="s">
        <v>141</v>
      </c>
    </row>
    <row r="4211" spans="1:26">
      <c r="A4211" s="27">
        <v>45186</v>
      </c>
      <c r="B4211" t="s">
        <v>8999</v>
      </c>
      <c r="C4211" t="s">
        <v>9000</v>
      </c>
      <c r="D4211" s="79">
        <v>5882</v>
      </c>
      <c r="E4211" s="79" t="s">
        <v>5816</v>
      </c>
      <c r="F4211" t="s">
        <v>132</v>
      </c>
      <c r="G4211" t="s">
        <v>6205</v>
      </c>
      <c r="H4211" t="s">
        <v>134</v>
      </c>
      <c r="I4211" t="s">
        <v>134</v>
      </c>
      <c r="J4211" t="s">
        <v>135</v>
      </c>
      <c r="K4211" s="79">
        <v>1</v>
      </c>
      <c r="L4211" s="79">
        <v>300</v>
      </c>
      <c r="M4211" s="79">
        <v>300</v>
      </c>
      <c r="N4211" s="79">
        <v>0</v>
      </c>
      <c r="O4211" s="79">
        <v>0</v>
      </c>
      <c r="P4211" s="79">
        <v>0</v>
      </c>
      <c r="Q4211" s="79">
        <v>0</v>
      </c>
      <c r="R4211" s="79">
        <v>300</v>
      </c>
      <c r="S4211" t="s">
        <v>136</v>
      </c>
      <c r="T4211" t="s">
        <v>956</v>
      </c>
      <c r="U4211" t="s">
        <v>136</v>
      </c>
      <c r="V4211" t="s">
        <v>138</v>
      </c>
      <c r="W4211" t="s">
        <v>139</v>
      </c>
      <c r="X4211" t="s">
        <v>930</v>
      </c>
      <c r="Z4211" t="s">
        <v>141</v>
      </c>
    </row>
    <row r="4212" spans="1:26">
      <c r="A4212" s="27">
        <v>45186</v>
      </c>
      <c r="B4212" t="s">
        <v>8999</v>
      </c>
      <c r="C4212" t="s">
        <v>9001</v>
      </c>
      <c r="D4212" s="79">
        <v>5882</v>
      </c>
      <c r="E4212" s="79" t="s">
        <v>5816</v>
      </c>
      <c r="F4212" t="s">
        <v>132</v>
      </c>
      <c r="G4212" t="s">
        <v>6205</v>
      </c>
      <c r="H4212" t="s">
        <v>134</v>
      </c>
      <c r="I4212" t="s">
        <v>134</v>
      </c>
      <c r="J4212" t="s">
        <v>135</v>
      </c>
      <c r="K4212" s="79">
        <v>1</v>
      </c>
      <c r="L4212" s="79">
        <v>300</v>
      </c>
      <c r="M4212" s="79">
        <v>300</v>
      </c>
      <c r="N4212" s="79">
        <v>0</v>
      </c>
      <c r="O4212" s="79">
        <v>0</v>
      </c>
      <c r="P4212" s="79">
        <v>0</v>
      </c>
      <c r="Q4212" s="79">
        <v>0</v>
      </c>
      <c r="R4212" s="79">
        <v>300</v>
      </c>
      <c r="S4212" t="s">
        <v>136</v>
      </c>
      <c r="T4212" t="s">
        <v>956</v>
      </c>
      <c r="U4212" t="s">
        <v>136</v>
      </c>
      <c r="V4212" t="s">
        <v>138</v>
      </c>
      <c r="W4212" t="s">
        <v>139</v>
      </c>
      <c r="X4212" t="s">
        <v>930</v>
      </c>
      <c r="Z4212" t="s">
        <v>141</v>
      </c>
    </row>
    <row r="4213" spans="1:26">
      <c r="A4213" s="27">
        <v>45187</v>
      </c>
      <c r="B4213" t="s">
        <v>9002</v>
      </c>
      <c r="C4213" t="s">
        <v>9003</v>
      </c>
      <c r="D4213" s="79">
        <v>3636</v>
      </c>
      <c r="E4213" s="79" t="s">
        <v>5816</v>
      </c>
      <c r="F4213" t="s">
        <v>132</v>
      </c>
      <c r="G4213" t="s">
        <v>3111</v>
      </c>
      <c r="H4213" t="s">
        <v>134</v>
      </c>
      <c r="I4213" t="s">
        <v>134</v>
      </c>
      <c r="J4213" t="s">
        <v>135</v>
      </c>
      <c r="S4213" t="s">
        <v>136</v>
      </c>
      <c r="T4213" t="s">
        <v>401</v>
      </c>
      <c r="U4213" t="s">
        <v>136</v>
      </c>
      <c r="V4213" t="s">
        <v>138</v>
      </c>
      <c r="W4213" t="s">
        <v>139</v>
      </c>
      <c r="X4213" t="s">
        <v>930</v>
      </c>
      <c r="Y4213" s="79">
        <v>1</v>
      </c>
      <c r="Z4213" t="s">
        <v>5818</v>
      </c>
    </row>
    <row r="4214" spans="1:26">
      <c r="A4214" s="27">
        <v>45190</v>
      </c>
      <c r="B4214" t="s">
        <v>9004</v>
      </c>
      <c r="C4214" t="s">
        <v>9005</v>
      </c>
      <c r="D4214" s="79">
        <v>5929</v>
      </c>
      <c r="E4214" s="79" t="s">
        <v>5816</v>
      </c>
      <c r="F4214" t="s">
        <v>132</v>
      </c>
      <c r="G4214" t="s">
        <v>2522</v>
      </c>
      <c r="H4214" t="s">
        <v>134</v>
      </c>
      <c r="I4214" t="s">
        <v>134</v>
      </c>
      <c r="J4214" t="s">
        <v>135</v>
      </c>
      <c r="K4214" s="79">
        <v>1</v>
      </c>
      <c r="L4214" s="79">
        <v>300</v>
      </c>
      <c r="M4214" s="79">
        <v>300</v>
      </c>
      <c r="N4214" s="79">
        <v>0</v>
      </c>
      <c r="O4214" s="79">
        <v>0</v>
      </c>
      <c r="P4214" s="79">
        <v>0</v>
      </c>
      <c r="Q4214" s="79">
        <v>0</v>
      </c>
      <c r="R4214" s="79">
        <v>300</v>
      </c>
      <c r="S4214" t="s">
        <v>136</v>
      </c>
      <c r="T4214" t="s">
        <v>401</v>
      </c>
      <c r="U4214" t="s">
        <v>136</v>
      </c>
      <c r="V4214" t="s">
        <v>138</v>
      </c>
      <c r="W4214" t="s">
        <v>139</v>
      </c>
      <c r="X4214" t="s">
        <v>140</v>
      </c>
      <c r="Z4214" t="s">
        <v>141</v>
      </c>
    </row>
    <row r="4215" spans="1:26">
      <c r="A4215" s="27">
        <v>45190</v>
      </c>
      <c r="B4215" t="s">
        <v>9004</v>
      </c>
      <c r="C4215" t="s">
        <v>9006</v>
      </c>
      <c r="D4215" s="79">
        <v>5929</v>
      </c>
      <c r="E4215" s="79" t="s">
        <v>5816</v>
      </c>
      <c r="F4215" t="s">
        <v>132</v>
      </c>
      <c r="G4215" t="s">
        <v>2522</v>
      </c>
      <c r="H4215" t="s">
        <v>134</v>
      </c>
      <c r="I4215" t="s">
        <v>134</v>
      </c>
      <c r="J4215" t="s">
        <v>135</v>
      </c>
      <c r="K4215" s="79">
        <v>1</v>
      </c>
      <c r="L4215" s="79">
        <v>300</v>
      </c>
      <c r="M4215" s="79">
        <v>300</v>
      </c>
      <c r="N4215" s="79">
        <v>0</v>
      </c>
      <c r="O4215" s="79">
        <v>0</v>
      </c>
      <c r="P4215" s="79">
        <v>0</v>
      </c>
      <c r="Q4215" s="79">
        <v>0</v>
      </c>
      <c r="R4215" s="79">
        <v>300</v>
      </c>
      <c r="S4215" t="s">
        <v>136</v>
      </c>
      <c r="T4215" t="s">
        <v>401</v>
      </c>
      <c r="U4215" t="s">
        <v>136</v>
      </c>
      <c r="V4215" t="s">
        <v>138</v>
      </c>
      <c r="W4215" t="s">
        <v>139</v>
      </c>
      <c r="X4215" t="s">
        <v>140</v>
      </c>
      <c r="Z4215" t="s">
        <v>141</v>
      </c>
    </row>
    <row r="4216" spans="1:26">
      <c r="A4216" s="27">
        <v>45180</v>
      </c>
      <c r="B4216" t="s">
        <v>9007</v>
      </c>
      <c r="C4216" t="s">
        <v>9008</v>
      </c>
      <c r="D4216" s="79">
        <v>5759</v>
      </c>
      <c r="E4216" s="79" t="s">
        <v>5816</v>
      </c>
      <c r="F4216" t="s">
        <v>132</v>
      </c>
      <c r="G4216" t="s">
        <v>9009</v>
      </c>
      <c r="H4216" t="s">
        <v>134</v>
      </c>
      <c r="I4216" t="s">
        <v>134</v>
      </c>
      <c r="J4216" t="s">
        <v>135</v>
      </c>
      <c r="S4216" t="s">
        <v>136</v>
      </c>
      <c r="T4216" t="s">
        <v>956</v>
      </c>
      <c r="U4216" t="s">
        <v>136</v>
      </c>
      <c r="V4216" t="s">
        <v>138</v>
      </c>
      <c r="W4216" t="s">
        <v>139</v>
      </c>
      <c r="X4216" t="s">
        <v>930</v>
      </c>
      <c r="Y4216" s="79">
        <v>1</v>
      </c>
      <c r="Z4216" t="s">
        <v>5818</v>
      </c>
    </row>
    <row r="4217" spans="1:26">
      <c r="A4217" s="27">
        <v>45178</v>
      </c>
      <c r="B4217" t="s">
        <v>9010</v>
      </c>
      <c r="C4217" t="s">
        <v>9011</v>
      </c>
      <c r="D4217" s="79">
        <v>4867</v>
      </c>
      <c r="E4217" s="79" t="s">
        <v>5816</v>
      </c>
      <c r="F4217" t="s">
        <v>202</v>
      </c>
      <c r="G4217" t="s">
        <v>5856</v>
      </c>
      <c r="H4217" t="s">
        <v>134</v>
      </c>
      <c r="I4217" t="s">
        <v>134</v>
      </c>
      <c r="J4217" t="s">
        <v>135</v>
      </c>
      <c r="K4217" s="79">
        <v>1</v>
      </c>
      <c r="L4217" s="79">
        <v>300</v>
      </c>
      <c r="M4217" s="79">
        <v>300</v>
      </c>
      <c r="N4217" s="79">
        <v>0</v>
      </c>
      <c r="O4217" s="79">
        <v>0</v>
      </c>
      <c r="P4217" s="79">
        <v>0</v>
      </c>
      <c r="Q4217" s="79">
        <v>0</v>
      </c>
      <c r="R4217" s="79">
        <v>300</v>
      </c>
      <c r="S4217" t="s">
        <v>136</v>
      </c>
      <c r="T4217" t="s">
        <v>401</v>
      </c>
      <c r="U4217" t="s">
        <v>136</v>
      </c>
      <c r="V4217" t="s">
        <v>138</v>
      </c>
      <c r="W4217" t="s">
        <v>139</v>
      </c>
      <c r="X4217" t="s">
        <v>168</v>
      </c>
      <c r="Z4217" t="s">
        <v>141</v>
      </c>
    </row>
    <row r="4218" spans="1:26">
      <c r="A4218" s="27">
        <v>45178</v>
      </c>
      <c r="B4218" t="s">
        <v>9010</v>
      </c>
      <c r="C4218" t="s">
        <v>9012</v>
      </c>
      <c r="D4218" s="79">
        <v>4867</v>
      </c>
      <c r="E4218" s="79" t="s">
        <v>5816</v>
      </c>
      <c r="F4218" t="s">
        <v>202</v>
      </c>
      <c r="G4218" t="s">
        <v>5856</v>
      </c>
      <c r="H4218" t="s">
        <v>134</v>
      </c>
      <c r="I4218" t="s">
        <v>134</v>
      </c>
      <c r="J4218" t="s">
        <v>135</v>
      </c>
      <c r="K4218" s="79">
        <v>1</v>
      </c>
      <c r="L4218" s="79">
        <v>300</v>
      </c>
      <c r="M4218" s="79">
        <v>300</v>
      </c>
      <c r="N4218" s="79">
        <v>0</v>
      </c>
      <c r="O4218" s="79">
        <v>0</v>
      </c>
      <c r="P4218" s="79">
        <v>0</v>
      </c>
      <c r="Q4218" s="79">
        <v>0</v>
      </c>
      <c r="R4218" s="79">
        <v>300</v>
      </c>
      <c r="S4218" t="s">
        <v>136</v>
      </c>
      <c r="T4218" t="s">
        <v>401</v>
      </c>
      <c r="U4218" t="s">
        <v>136</v>
      </c>
      <c r="V4218" t="s">
        <v>138</v>
      </c>
      <c r="W4218" t="s">
        <v>139</v>
      </c>
      <c r="X4218" t="s">
        <v>168</v>
      </c>
      <c r="Z4218" t="s">
        <v>141</v>
      </c>
    </row>
    <row r="4219" spans="1:26">
      <c r="A4219" s="27">
        <v>45178</v>
      </c>
      <c r="B4219" t="s">
        <v>9010</v>
      </c>
      <c r="C4219" t="s">
        <v>9013</v>
      </c>
      <c r="D4219" s="79">
        <v>4867</v>
      </c>
      <c r="E4219" s="79" t="s">
        <v>5816</v>
      </c>
      <c r="F4219" t="s">
        <v>202</v>
      </c>
      <c r="G4219" t="s">
        <v>5856</v>
      </c>
      <c r="H4219" t="s">
        <v>134</v>
      </c>
      <c r="I4219" t="s">
        <v>134</v>
      </c>
      <c r="J4219" t="s">
        <v>135</v>
      </c>
      <c r="K4219" s="79">
        <v>1</v>
      </c>
      <c r="L4219" s="79">
        <v>300</v>
      </c>
      <c r="M4219" s="79">
        <v>300</v>
      </c>
      <c r="N4219" s="79">
        <v>0</v>
      </c>
      <c r="O4219" s="79">
        <v>0</v>
      </c>
      <c r="P4219" s="79">
        <v>0</v>
      </c>
      <c r="Q4219" s="79">
        <v>0</v>
      </c>
      <c r="R4219" s="79">
        <v>300</v>
      </c>
      <c r="S4219" t="s">
        <v>136</v>
      </c>
      <c r="T4219" t="s">
        <v>401</v>
      </c>
      <c r="U4219" t="s">
        <v>136</v>
      </c>
      <c r="V4219" t="s">
        <v>138</v>
      </c>
      <c r="W4219" t="s">
        <v>139</v>
      </c>
      <c r="X4219" t="s">
        <v>168</v>
      </c>
      <c r="Z4219" t="s">
        <v>141</v>
      </c>
    </row>
    <row r="4220" spans="1:26">
      <c r="A4220" s="27">
        <v>45179</v>
      </c>
      <c r="B4220" t="s">
        <v>9014</v>
      </c>
      <c r="C4220" t="s">
        <v>9015</v>
      </c>
      <c r="D4220" s="79">
        <v>5744</v>
      </c>
      <c r="E4220" s="79" t="s">
        <v>5816</v>
      </c>
      <c r="F4220" t="s">
        <v>132</v>
      </c>
      <c r="G4220" t="s">
        <v>8415</v>
      </c>
      <c r="H4220" t="s">
        <v>134</v>
      </c>
      <c r="I4220" t="s">
        <v>134</v>
      </c>
      <c r="J4220" t="s">
        <v>135</v>
      </c>
      <c r="S4220" t="s">
        <v>136</v>
      </c>
      <c r="T4220" t="s">
        <v>956</v>
      </c>
      <c r="U4220" t="s">
        <v>136</v>
      </c>
      <c r="V4220" t="s">
        <v>138</v>
      </c>
      <c r="W4220" t="s">
        <v>139</v>
      </c>
      <c r="X4220" t="s">
        <v>930</v>
      </c>
      <c r="Y4220" s="79">
        <v>1</v>
      </c>
      <c r="Z4220" t="s">
        <v>5818</v>
      </c>
    </row>
    <row r="4221" spans="1:26">
      <c r="A4221" s="27">
        <v>45188</v>
      </c>
      <c r="B4221" t="s">
        <v>9016</v>
      </c>
      <c r="C4221" t="s">
        <v>9017</v>
      </c>
      <c r="D4221" s="79">
        <v>5776</v>
      </c>
      <c r="E4221" s="79" t="s">
        <v>5816</v>
      </c>
      <c r="F4221" t="s">
        <v>132</v>
      </c>
      <c r="G4221" t="s">
        <v>8333</v>
      </c>
      <c r="H4221" t="s">
        <v>134</v>
      </c>
      <c r="I4221" t="s">
        <v>134</v>
      </c>
      <c r="J4221" t="s">
        <v>135</v>
      </c>
      <c r="K4221" s="79">
        <v>1</v>
      </c>
      <c r="L4221" s="79">
        <v>300</v>
      </c>
      <c r="M4221" s="79">
        <v>300</v>
      </c>
      <c r="N4221" s="79">
        <v>0</v>
      </c>
      <c r="O4221" s="79">
        <v>0</v>
      </c>
      <c r="P4221" s="79">
        <v>0</v>
      </c>
      <c r="Q4221" s="79">
        <v>0</v>
      </c>
      <c r="R4221" s="79">
        <v>300</v>
      </c>
      <c r="S4221" t="s">
        <v>1562</v>
      </c>
      <c r="T4221" t="s">
        <v>401</v>
      </c>
      <c r="U4221" t="s">
        <v>1562</v>
      </c>
      <c r="V4221" t="s">
        <v>138</v>
      </c>
      <c r="W4221" t="s">
        <v>139</v>
      </c>
      <c r="X4221" t="s">
        <v>140</v>
      </c>
      <c r="Z4221" t="s">
        <v>141</v>
      </c>
    </row>
    <row r="4222" spans="1:26">
      <c r="A4222" s="27">
        <v>45188</v>
      </c>
      <c r="B4222" t="s">
        <v>9016</v>
      </c>
      <c r="C4222" t="s">
        <v>9018</v>
      </c>
      <c r="D4222" s="79">
        <v>5776</v>
      </c>
      <c r="E4222" s="79" t="s">
        <v>5816</v>
      </c>
      <c r="F4222" t="s">
        <v>132</v>
      </c>
      <c r="G4222" t="s">
        <v>8333</v>
      </c>
      <c r="H4222" t="s">
        <v>134</v>
      </c>
      <c r="I4222" t="s">
        <v>134</v>
      </c>
      <c r="J4222" t="s">
        <v>135</v>
      </c>
      <c r="K4222" s="79">
        <v>1</v>
      </c>
      <c r="L4222" s="79">
        <v>300</v>
      </c>
      <c r="M4222" s="79">
        <v>300</v>
      </c>
      <c r="N4222" s="79">
        <v>0</v>
      </c>
      <c r="O4222" s="79">
        <v>0</v>
      </c>
      <c r="P4222" s="79">
        <v>0</v>
      </c>
      <c r="Q4222" s="79">
        <v>0</v>
      </c>
      <c r="R4222" s="79">
        <v>300</v>
      </c>
      <c r="S4222" t="s">
        <v>1562</v>
      </c>
      <c r="T4222" t="s">
        <v>401</v>
      </c>
      <c r="U4222" t="s">
        <v>1562</v>
      </c>
      <c r="V4222" t="s">
        <v>138</v>
      </c>
      <c r="W4222" t="s">
        <v>139</v>
      </c>
      <c r="X4222" t="s">
        <v>168</v>
      </c>
      <c r="Z4222" t="s">
        <v>141</v>
      </c>
    </row>
    <row r="4223" spans="1:26">
      <c r="A4223" s="27">
        <v>45188</v>
      </c>
      <c r="B4223" t="s">
        <v>9016</v>
      </c>
      <c r="C4223" t="s">
        <v>9019</v>
      </c>
      <c r="D4223" s="79">
        <v>5776</v>
      </c>
      <c r="E4223" s="79" t="s">
        <v>5816</v>
      </c>
      <c r="F4223" t="s">
        <v>132</v>
      </c>
      <c r="G4223" t="s">
        <v>8333</v>
      </c>
      <c r="H4223" t="s">
        <v>134</v>
      </c>
      <c r="I4223" t="s">
        <v>134</v>
      </c>
      <c r="J4223" t="s">
        <v>135</v>
      </c>
      <c r="K4223" s="79">
        <v>1</v>
      </c>
      <c r="L4223" s="79">
        <v>300</v>
      </c>
      <c r="M4223" s="79">
        <v>300</v>
      </c>
      <c r="N4223" s="79">
        <v>0</v>
      </c>
      <c r="O4223" s="79">
        <v>0</v>
      </c>
      <c r="P4223" s="79">
        <v>0</v>
      </c>
      <c r="Q4223" s="79">
        <v>0</v>
      </c>
      <c r="R4223" s="79">
        <v>300</v>
      </c>
      <c r="S4223" t="s">
        <v>1562</v>
      </c>
      <c r="T4223" t="s">
        <v>401</v>
      </c>
      <c r="U4223" t="s">
        <v>136</v>
      </c>
      <c r="V4223" t="s">
        <v>138</v>
      </c>
      <c r="W4223" t="s">
        <v>139</v>
      </c>
      <c r="X4223" t="s">
        <v>168</v>
      </c>
      <c r="Z4223" t="s">
        <v>141</v>
      </c>
    </row>
    <row r="4224" spans="1:26">
      <c r="A4224" s="27">
        <v>45188</v>
      </c>
      <c r="B4224" t="s">
        <v>9016</v>
      </c>
      <c r="C4224" t="s">
        <v>9020</v>
      </c>
      <c r="D4224" s="79">
        <v>5776</v>
      </c>
      <c r="E4224" s="79" t="s">
        <v>5816</v>
      </c>
      <c r="F4224" t="s">
        <v>132</v>
      </c>
      <c r="G4224" t="s">
        <v>8333</v>
      </c>
      <c r="H4224" t="s">
        <v>134</v>
      </c>
      <c r="I4224" t="s">
        <v>134</v>
      </c>
      <c r="J4224" t="s">
        <v>135</v>
      </c>
      <c r="K4224" s="79">
        <v>1</v>
      </c>
      <c r="L4224" s="79">
        <v>300</v>
      </c>
      <c r="M4224" s="79">
        <v>300</v>
      </c>
      <c r="N4224" s="79">
        <v>0</v>
      </c>
      <c r="O4224" s="79">
        <v>0</v>
      </c>
      <c r="P4224" s="79">
        <v>0</v>
      </c>
      <c r="Q4224" s="79">
        <v>0</v>
      </c>
      <c r="R4224" s="79">
        <v>300</v>
      </c>
      <c r="S4224" t="s">
        <v>1562</v>
      </c>
      <c r="T4224" t="s">
        <v>401</v>
      </c>
      <c r="U4224" t="s">
        <v>1562</v>
      </c>
      <c r="V4224" t="s">
        <v>138</v>
      </c>
      <c r="W4224" t="s">
        <v>139</v>
      </c>
      <c r="X4224" t="s">
        <v>140</v>
      </c>
      <c r="Z4224" t="s">
        <v>141</v>
      </c>
    </row>
    <row r="4225" spans="1:26">
      <c r="A4225" s="27">
        <v>45187</v>
      </c>
      <c r="B4225" t="s">
        <v>9021</v>
      </c>
      <c r="C4225" t="s">
        <v>8793</v>
      </c>
      <c r="D4225" s="79">
        <v>5862</v>
      </c>
      <c r="E4225" s="79" t="s">
        <v>5816</v>
      </c>
      <c r="F4225" t="s">
        <v>132</v>
      </c>
      <c r="G4225" t="s">
        <v>9022</v>
      </c>
      <c r="H4225" t="s">
        <v>134</v>
      </c>
      <c r="I4225" t="s">
        <v>134</v>
      </c>
      <c r="J4225" t="s">
        <v>135</v>
      </c>
      <c r="K4225" s="79">
        <v>1</v>
      </c>
      <c r="L4225" s="79">
        <v>300</v>
      </c>
      <c r="M4225" s="79">
        <v>300</v>
      </c>
      <c r="N4225" s="79">
        <v>0</v>
      </c>
      <c r="O4225" s="79">
        <v>0</v>
      </c>
      <c r="P4225" s="79">
        <v>0</v>
      </c>
      <c r="Q4225" s="79">
        <v>0</v>
      </c>
      <c r="R4225" s="79">
        <v>300</v>
      </c>
      <c r="S4225" t="s">
        <v>136</v>
      </c>
      <c r="T4225" t="s">
        <v>137</v>
      </c>
      <c r="U4225" t="s">
        <v>136</v>
      </c>
      <c r="V4225" t="s">
        <v>138</v>
      </c>
      <c r="W4225" t="s">
        <v>139</v>
      </c>
      <c r="X4225" t="s">
        <v>168</v>
      </c>
      <c r="Z4225" t="s">
        <v>141</v>
      </c>
    </row>
    <row r="4226" spans="1:26">
      <c r="A4226" s="27">
        <v>45187</v>
      </c>
      <c r="B4226" t="s">
        <v>9021</v>
      </c>
      <c r="C4226" t="s">
        <v>9023</v>
      </c>
      <c r="D4226" s="79">
        <v>5862</v>
      </c>
      <c r="E4226" s="79" t="s">
        <v>5816</v>
      </c>
      <c r="F4226" t="s">
        <v>132</v>
      </c>
      <c r="G4226" t="s">
        <v>9022</v>
      </c>
      <c r="H4226" t="s">
        <v>134</v>
      </c>
      <c r="I4226" t="s">
        <v>134</v>
      </c>
      <c r="J4226" t="s">
        <v>135</v>
      </c>
      <c r="S4226" t="s">
        <v>136</v>
      </c>
      <c r="T4226" t="s">
        <v>137</v>
      </c>
      <c r="U4226" t="s">
        <v>136</v>
      </c>
      <c r="V4226" t="s">
        <v>138</v>
      </c>
      <c r="W4226" t="s">
        <v>139</v>
      </c>
      <c r="X4226" t="s">
        <v>140</v>
      </c>
      <c r="Y4226" s="79">
        <v>3</v>
      </c>
      <c r="Z4226" t="s">
        <v>5818</v>
      </c>
    </row>
    <row r="4227" spans="1:26">
      <c r="A4227" s="27">
        <v>45187</v>
      </c>
      <c r="B4227" t="s">
        <v>9021</v>
      </c>
      <c r="C4227" t="s">
        <v>9024</v>
      </c>
      <c r="D4227" s="79">
        <v>5862</v>
      </c>
      <c r="E4227" s="79" t="s">
        <v>5816</v>
      </c>
      <c r="F4227" t="s">
        <v>132</v>
      </c>
      <c r="G4227" t="s">
        <v>9022</v>
      </c>
      <c r="H4227" t="s">
        <v>134</v>
      </c>
      <c r="I4227" t="s">
        <v>134</v>
      </c>
      <c r="J4227" t="s">
        <v>135</v>
      </c>
      <c r="S4227" t="s">
        <v>136</v>
      </c>
      <c r="T4227" t="s">
        <v>137</v>
      </c>
      <c r="U4227" t="s">
        <v>136</v>
      </c>
      <c r="V4227" t="s">
        <v>138</v>
      </c>
      <c r="W4227" t="s">
        <v>139</v>
      </c>
      <c r="X4227" t="s">
        <v>140</v>
      </c>
      <c r="Y4227" s="79">
        <v>1</v>
      </c>
      <c r="Z4227" t="s">
        <v>5818</v>
      </c>
    </row>
    <row r="4228" spans="1:26">
      <c r="A4228" s="27">
        <v>45182</v>
      </c>
      <c r="B4228" t="s">
        <v>9025</v>
      </c>
      <c r="C4228" t="s">
        <v>9026</v>
      </c>
      <c r="D4228" s="79">
        <v>5784</v>
      </c>
      <c r="E4228" s="79" t="s">
        <v>5816</v>
      </c>
      <c r="F4228" t="s">
        <v>132</v>
      </c>
      <c r="G4228" t="s">
        <v>8426</v>
      </c>
      <c r="H4228" t="s">
        <v>134</v>
      </c>
      <c r="I4228" t="s">
        <v>134</v>
      </c>
      <c r="J4228" t="s">
        <v>135</v>
      </c>
      <c r="S4228" t="s">
        <v>654</v>
      </c>
      <c r="T4228" t="s">
        <v>649</v>
      </c>
      <c r="U4228" t="s">
        <v>654</v>
      </c>
      <c r="V4228" t="s">
        <v>138</v>
      </c>
      <c r="W4228" t="s">
        <v>139</v>
      </c>
      <c r="X4228" t="s">
        <v>140</v>
      </c>
      <c r="Y4228" s="79">
        <v>2</v>
      </c>
      <c r="Z4228" t="s">
        <v>5818</v>
      </c>
    </row>
    <row r="4229" spans="1:26">
      <c r="A4229" s="27">
        <v>45182</v>
      </c>
      <c r="B4229" t="s">
        <v>9025</v>
      </c>
      <c r="C4229" t="s">
        <v>9027</v>
      </c>
      <c r="D4229" s="79">
        <v>5784</v>
      </c>
      <c r="E4229" s="79" t="s">
        <v>5816</v>
      </c>
      <c r="F4229" t="s">
        <v>132</v>
      </c>
      <c r="G4229" t="s">
        <v>8426</v>
      </c>
      <c r="H4229" t="s">
        <v>134</v>
      </c>
      <c r="I4229" t="s">
        <v>134</v>
      </c>
      <c r="J4229" t="s">
        <v>135</v>
      </c>
      <c r="S4229" t="s">
        <v>654</v>
      </c>
      <c r="T4229" t="s">
        <v>649</v>
      </c>
      <c r="U4229" t="s">
        <v>654</v>
      </c>
      <c r="V4229" t="s">
        <v>138</v>
      </c>
      <c r="W4229" t="s">
        <v>139</v>
      </c>
      <c r="X4229" t="s">
        <v>140</v>
      </c>
      <c r="Y4229" s="79">
        <v>1</v>
      </c>
      <c r="Z4229" t="s">
        <v>5818</v>
      </c>
    </row>
    <row r="4230" spans="1:26">
      <c r="A4230" s="27">
        <v>45182</v>
      </c>
      <c r="B4230" t="s">
        <v>9025</v>
      </c>
      <c r="C4230" t="s">
        <v>9028</v>
      </c>
      <c r="D4230" s="79">
        <v>5784</v>
      </c>
      <c r="E4230" s="79" t="s">
        <v>5816</v>
      </c>
      <c r="F4230" t="s">
        <v>132</v>
      </c>
      <c r="G4230" t="s">
        <v>8426</v>
      </c>
      <c r="H4230" t="s">
        <v>134</v>
      </c>
      <c r="I4230" t="s">
        <v>134</v>
      </c>
      <c r="J4230" t="s">
        <v>135</v>
      </c>
      <c r="S4230" t="s">
        <v>654</v>
      </c>
      <c r="T4230" t="s">
        <v>649</v>
      </c>
      <c r="U4230" t="s">
        <v>654</v>
      </c>
      <c r="V4230" t="s">
        <v>138</v>
      </c>
      <c r="W4230" t="s">
        <v>139</v>
      </c>
      <c r="X4230" t="s">
        <v>140</v>
      </c>
      <c r="Y4230" s="79">
        <v>1</v>
      </c>
      <c r="Z4230" t="s">
        <v>5818</v>
      </c>
    </row>
    <row r="4231" spans="1:26">
      <c r="A4231" s="27">
        <v>45192</v>
      </c>
      <c r="B4231" t="s">
        <v>9029</v>
      </c>
      <c r="C4231" t="s">
        <v>9030</v>
      </c>
      <c r="D4231" s="79">
        <v>4073</v>
      </c>
      <c r="E4231" s="79" t="s">
        <v>5816</v>
      </c>
      <c r="F4231" t="s">
        <v>413</v>
      </c>
      <c r="G4231" t="s">
        <v>1148</v>
      </c>
      <c r="H4231" t="s">
        <v>134</v>
      </c>
      <c r="I4231" t="s">
        <v>134</v>
      </c>
      <c r="J4231" t="s">
        <v>135</v>
      </c>
      <c r="K4231" s="79">
        <v>1</v>
      </c>
      <c r="L4231" s="79">
        <v>300</v>
      </c>
      <c r="M4231" s="79">
        <v>300</v>
      </c>
      <c r="N4231" s="79">
        <v>0</v>
      </c>
      <c r="O4231" s="79">
        <v>0</v>
      </c>
      <c r="P4231" s="79">
        <v>0</v>
      </c>
      <c r="Q4231" s="79">
        <v>0</v>
      </c>
      <c r="R4231" s="79">
        <v>300</v>
      </c>
      <c r="S4231" t="s">
        <v>381</v>
      </c>
      <c r="T4231" t="s">
        <v>401</v>
      </c>
      <c r="U4231" t="s">
        <v>381</v>
      </c>
      <c r="V4231" t="s">
        <v>138</v>
      </c>
      <c r="W4231" t="s">
        <v>139</v>
      </c>
      <c r="X4231" t="s">
        <v>140</v>
      </c>
      <c r="Z4231" t="s">
        <v>141</v>
      </c>
    </row>
    <row r="4232" spans="1:26">
      <c r="A4232" s="27">
        <v>45192</v>
      </c>
      <c r="B4232" t="s">
        <v>9029</v>
      </c>
      <c r="C4232" t="s">
        <v>9031</v>
      </c>
      <c r="D4232" s="79">
        <v>4073</v>
      </c>
      <c r="E4232" s="79" t="s">
        <v>5816</v>
      </c>
      <c r="F4232" t="s">
        <v>413</v>
      </c>
      <c r="G4232" t="s">
        <v>1148</v>
      </c>
      <c r="H4232" t="s">
        <v>134</v>
      </c>
      <c r="I4232" t="s">
        <v>134</v>
      </c>
      <c r="J4232" t="s">
        <v>135</v>
      </c>
      <c r="K4232" s="79">
        <v>1</v>
      </c>
      <c r="L4232" s="79">
        <v>300</v>
      </c>
      <c r="M4232" s="79">
        <v>300</v>
      </c>
      <c r="N4232" s="79">
        <v>0</v>
      </c>
      <c r="O4232" s="79">
        <v>0</v>
      </c>
      <c r="P4232" s="79">
        <v>0</v>
      </c>
      <c r="Q4232" s="79">
        <v>0</v>
      </c>
      <c r="R4232" s="79">
        <v>300</v>
      </c>
      <c r="S4232" t="s">
        <v>381</v>
      </c>
      <c r="T4232" t="s">
        <v>401</v>
      </c>
      <c r="U4232" t="s">
        <v>381</v>
      </c>
      <c r="V4232" t="s">
        <v>138</v>
      </c>
      <c r="W4232" t="s">
        <v>139</v>
      </c>
      <c r="X4232" t="s">
        <v>140</v>
      </c>
      <c r="Z4232" t="s">
        <v>141</v>
      </c>
    </row>
    <row r="4233" spans="1:26">
      <c r="A4233" s="27">
        <v>45192</v>
      </c>
      <c r="B4233" t="s">
        <v>9029</v>
      </c>
      <c r="C4233" t="s">
        <v>9032</v>
      </c>
      <c r="D4233" s="79">
        <v>4073</v>
      </c>
      <c r="E4233" s="79" t="s">
        <v>5816</v>
      </c>
      <c r="F4233" t="s">
        <v>413</v>
      </c>
      <c r="G4233" t="s">
        <v>1148</v>
      </c>
      <c r="H4233" t="s">
        <v>134</v>
      </c>
      <c r="I4233" t="s">
        <v>134</v>
      </c>
      <c r="J4233" t="s">
        <v>135</v>
      </c>
      <c r="K4233" s="79">
        <v>1</v>
      </c>
      <c r="L4233" s="79">
        <v>300</v>
      </c>
      <c r="M4233" s="79">
        <v>300</v>
      </c>
      <c r="N4233" s="79">
        <v>0</v>
      </c>
      <c r="O4233" s="79">
        <v>0</v>
      </c>
      <c r="P4233" s="79">
        <v>0</v>
      </c>
      <c r="Q4233" s="79">
        <v>0</v>
      </c>
      <c r="R4233" s="79">
        <v>300</v>
      </c>
      <c r="S4233" t="s">
        <v>381</v>
      </c>
      <c r="T4233" t="s">
        <v>401</v>
      </c>
      <c r="U4233" t="s">
        <v>381</v>
      </c>
      <c r="V4233" t="s">
        <v>138</v>
      </c>
      <c r="W4233" t="s">
        <v>139</v>
      </c>
      <c r="X4233" t="s">
        <v>168</v>
      </c>
      <c r="Z4233" t="s">
        <v>141</v>
      </c>
    </row>
    <row r="4234" spans="1:26">
      <c r="A4234" s="27">
        <v>45192</v>
      </c>
      <c r="B4234" t="s">
        <v>9029</v>
      </c>
      <c r="C4234" t="s">
        <v>9033</v>
      </c>
      <c r="D4234" s="79">
        <v>4073</v>
      </c>
      <c r="E4234" s="79" t="s">
        <v>5816</v>
      </c>
      <c r="F4234" t="s">
        <v>413</v>
      </c>
      <c r="G4234" t="s">
        <v>1148</v>
      </c>
      <c r="H4234" t="s">
        <v>134</v>
      </c>
      <c r="I4234" t="s">
        <v>134</v>
      </c>
      <c r="J4234" t="s">
        <v>135</v>
      </c>
      <c r="K4234" s="79">
        <v>1</v>
      </c>
      <c r="L4234" s="79">
        <v>300</v>
      </c>
      <c r="M4234" s="79">
        <v>300</v>
      </c>
      <c r="N4234" s="79">
        <v>0</v>
      </c>
      <c r="O4234" s="79">
        <v>0</v>
      </c>
      <c r="P4234" s="79">
        <v>0</v>
      </c>
      <c r="Q4234" s="79">
        <v>0</v>
      </c>
      <c r="R4234" s="79">
        <v>300</v>
      </c>
      <c r="S4234" t="s">
        <v>381</v>
      </c>
      <c r="T4234" t="s">
        <v>401</v>
      </c>
      <c r="U4234" t="s">
        <v>136</v>
      </c>
      <c r="V4234" t="s">
        <v>138</v>
      </c>
      <c r="W4234" t="s">
        <v>139</v>
      </c>
      <c r="X4234" t="s">
        <v>168</v>
      </c>
      <c r="Z4234" t="s">
        <v>141</v>
      </c>
    </row>
    <row r="4235" spans="1:26">
      <c r="A4235" s="27">
        <v>45192</v>
      </c>
      <c r="B4235" t="s">
        <v>9029</v>
      </c>
      <c r="C4235" t="s">
        <v>9034</v>
      </c>
      <c r="D4235" s="79">
        <v>4073</v>
      </c>
      <c r="E4235" s="79" t="s">
        <v>5816</v>
      </c>
      <c r="F4235" t="s">
        <v>413</v>
      </c>
      <c r="G4235" t="s">
        <v>1148</v>
      </c>
      <c r="H4235" t="s">
        <v>134</v>
      </c>
      <c r="I4235" t="s">
        <v>134</v>
      </c>
      <c r="J4235" t="s">
        <v>135</v>
      </c>
      <c r="K4235" s="79">
        <v>1</v>
      </c>
      <c r="L4235" s="79">
        <v>300</v>
      </c>
      <c r="M4235" s="79">
        <v>300</v>
      </c>
      <c r="N4235" s="79">
        <v>0</v>
      </c>
      <c r="O4235" s="79">
        <v>0</v>
      </c>
      <c r="P4235" s="79">
        <v>0</v>
      </c>
      <c r="Q4235" s="79">
        <v>0</v>
      </c>
      <c r="R4235" s="79">
        <v>300</v>
      </c>
      <c r="S4235" t="s">
        <v>381</v>
      </c>
      <c r="T4235" t="s">
        <v>401</v>
      </c>
      <c r="U4235" t="s">
        <v>381</v>
      </c>
      <c r="V4235" t="s">
        <v>138</v>
      </c>
      <c r="W4235" t="s">
        <v>139</v>
      </c>
      <c r="X4235" t="s">
        <v>168</v>
      </c>
      <c r="Z4235" t="s">
        <v>141</v>
      </c>
    </row>
    <row r="4236" spans="1:26">
      <c r="A4236" s="27">
        <v>45192</v>
      </c>
      <c r="B4236" t="s">
        <v>9029</v>
      </c>
      <c r="C4236" t="s">
        <v>9035</v>
      </c>
      <c r="D4236" s="79">
        <v>4073</v>
      </c>
      <c r="E4236" s="79" t="s">
        <v>5816</v>
      </c>
      <c r="F4236" t="s">
        <v>413</v>
      </c>
      <c r="G4236" t="s">
        <v>1148</v>
      </c>
      <c r="H4236" t="s">
        <v>134</v>
      </c>
      <c r="I4236" t="s">
        <v>134</v>
      </c>
      <c r="J4236" t="s">
        <v>135</v>
      </c>
      <c r="K4236" s="79">
        <v>1</v>
      </c>
      <c r="L4236" s="79">
        <v>300</v>
      </c>
      <c r="M4236" s="79">
        <v>300</v>
      </c>
      <c r="N4236" s="79">
        <v>0</v>
      </c>
      <c r="O4236" s="79">
        <v>0</v>
      </c>
      <c r="P4236" s="79">
        <v>0</v>
      </c>
      <c r="Q4236" s="79">
        <v>0</v>
      </c>
      <c r="R4236" s="79">
        <v>300</v>
      </c>
      <c r="S4236" t="s">
        <v>381</v>
      </c>
      <c r="T4236" t="s">
        <v>401</v>
      </c>
      <c r="U4236" t="s">
        <v>381</v>
      </c>
      <c r="V4236" t="s">
        <v>138</v>
      </c>
      <c r="W4236" t="s">
        <v>139</v>
      </c>
      <c r="X4236" t="s">
        <v>168</v>
      </c>
      <c r="Z4236" t="s">
        <v>141</v>
      </c>
    </row>
    <row r="4237" spans="1:26">
      <c r="A4237" s="27">
        <v>45192</v>
      </c>
      <c r="B4237" t="s">
        <v>9029</v>
      </c>
      <c r="C4237" t="s">
        <v>9036</v>
      </c>
      <c r="D4237" s="79">
        <v>4073</v>
      </c>
      <c r="E4237" s="79" t="s">
        <v>5816</v>
      </c>
      <c r="F4237" t="s">
        <v>413</v>
      </c>
      <c r="G4237" t="s">
        <v>1148</v>
      </c>
      <c r="H4237" t="s">
        <v>134</v>
      </c>
      <c r="I4237" t="s">
        <v>134</v>
      </c>
      <c r="J4237" t="s">
        <v>135</v>
      </c>
      <c r="K4237" s="79">
        <v>1</v>
      </c>
      <c r="L4237" s="79">
        <v>300</v>
      </c>
      <c r="M4237" s="79">
        <v>300</v>
      </c>
      <c r="N4237" s="79">
        <v>0</v>
      </c>
      <c r="O4237" s="79">
        <v>0</v>
      </c>
      <c r="P4237" s="79">
        <v>0</v>
      </c>
      <c r="Q4237" s="79">
        <v>0</v>
      </c>
      <c r="R4237" s="79">
        <v>300</v>
      </c>
      <c r="S4237" t="s">
        <v>381</v>
      </c>
      <c r="T4237" t="s">
        <v>401</v>
      </c>
      <c r="U4237" t="s">
        <v>381</v>
      </c>
      <c r="V4237" t="s">
        <v>138</v>
      </c>
      <c r="W4237" t="s">
        <v>139</v>
      </c>
      <c r="X4237" t="s">
        <v>140</v>
      </c>
      <c r="Z4237" t="s">
        <v>141</v>
      </c>
    </row>
    <row r="4238" spans="1:26">
      <c r="A4238" s="27">
        <v>45192</v>
      </c>
      <c r="B4238" t="s">
        <v>9029</v>
      </c>
      <c r="C4238" t="s">
        <v>9037</v>
      </c>
      <c r="D4238" s="79">
        <v>4073</v>
      </c>
      <c r="E4238" s="79" t="s">
        <v>5816</v>
      </c>
      <c r="F4238" t="s">
        <v>413</v>
      </c>
      <c r="G4238" t="s">
        <v>1148</v>
      </c>
      <c r="H4238" t="s">
        <v>134</v>
      </c>
      <c r="I4238" t="s">
        <v>134</v>
      </c>
      <c r="J4238" t="s">
        <v>135</v>
      </c>
      <c r="K4238" s="79">
        <v>1</v>
      </c>
      <c r="L4238" s="79">
        <v>300</v>
      </c>
      <c r="M4238" s="79">
        <v>300</v>
      </c>
      <c r="N4238" s="79">
        <v>0</v>
      </c>
      <c r="O4238" s="79">
        <v>0</v>
      </c>
      <c r="P4238" s="79">
        <v>0</v>
      </c>
      <c r="Q4238" s="79">
        <v>0</v>
      </c>
      <c r="R4238" s="79">
        <v>300</v>
      </c>
      <c r="S4238" t="s">
        <v>381</v>
      </c>
      <c r="T4238" t="s">
        <v>401</v>
      </c>
      <c r="U4238" t="s">
        <v>381</v>
      </c>
      <c r="V4238" t="s">
        <v>138</v>
      </c>
      <c r="W4238" t="s">
        <v>139</v>
      </c>
      <c r="X4238" t="s">
        <v>168</v>
      </c>
      <c r="Z4238" t="s">
        <v>141</v>
      </c>
    </row>
    <row r="4239" spans="1:26">
      <c r="A4239" s="27">
        <v>45192</v>
      </c>
      <c r="B4239" t="s">
        <v>9029</v>
      </c>
      <c r="C4239" t="s">
        <v>9038</v>
      </c>
      <c r="D4239" s="79">
        <v>4073</v>
      </c>
      <c r="E4239" s="79" t="s">
        <v>5816</v>
      </c>
      <c r="F4239" t="s">
        <v>413</v>
      </c>
      <c r="G4239" t="s">
        <v>1148</v>
      </c>
      <c r="H4239" t="s">
        <v>134</v>
      </c>
      <c r="I4239" t="s">
        <v>134</v>
      </c>
      <c r="J4239" t="s">
        <v>135</v>
      </c>
      <c r="K4239" s="79">
        <v>1</v>
      </c>
      <c r="L4239" s="79">
        <v>300</v>
      </c>
      <c r="M4239" s="79">
        <v>300</v>
      </c>
      <c r="N4239" s="79">
        <v>0</v>
      </c>
      <c r="O4239" s="79">
        <v>0</v>
      </c>
      <c r="P4239" s="79">
        <v>0</v>
      </c>
      <c r="Q4239" s="79">
        <v>0</v>
      </c>
      <c r="R4239" s="79">
        <v>300</v>
      </c>
      <c r="S4239" t="s">
        <v>381</v>
      </c>
      <c r="T4239" t="s">
        <v>401</v>
      </c>
      <c r="U4239" t="s">
        <v>381</v>
      </c>
      <c r="V4239" t="s">
        <v>138</v>
      </c>
      <c r="W4239" t="s">
        <v>139</v>
      </c>
      <c r="X4239" t="s">
        <v>168</v>
      </c>
      <c r="Z4239" t="s">
        <v>141</v>
      </c>
    </row>
    <row r="4240" spans="1:26">
      <c r="A4240" s="27">
        <v>45192</v>
      </c>
      <c r="B4240" t="s">
        <v>9029</v>
      </c>
      <c r="C4240" t="s">
        <v>9039</v>
      </c>
      <c r="D4240" s="79">
        <v>4073</v>
      </c>
      <c r="E4240" s="79" t="s">
        <v>5816</v>
      </c>
      <c r="F4240" t="s">
        <v>413</v>
      </c>
      <c r="G4240" t="s">
        <v>1148</v>
      </c>
      <c r="H4240" t="s">
        <v>134</v>
      </c>
      <c r="I4240" t="s">
        <v>134</v>
      </c>
      <c r="J4240" t="s">
        <v>135</v>
      </c>
      <c r="K4240" s="79">
        <v>1</v>
      </c>
      <c r="L4240" s="79">
        <v>300</v>
      </c>
      <c r="M4240" s="79">
        <v>300</v>
      </c>
      <c r="N4240" s="79">
        <v>0</v>
      </c>
      <c r="O4240" s="79">
        <v>0</v>
      </c>
      <c r="P4240" s="79">
        <v>0</v>
      </c>
      <c r="Q4240" s="79">
        <v>0</v>
      </c>
      <c r="R4240" s="79">
        <v>300</v>
      </c>
      <c r="S4240" t="s">
        <v>381</v>
      </c>
      <c r="T4240" t="s">
        <v>401</v>
      </c>
      <c r="U4240" t="s">
        <v>381</v>
      </c>
      <c r="V4240" t="s">
        <v>138</v>
      </c>
      <c r="W4240" t="s">
        <v>139</v>
      </c>
      <c r="X4240" t="s">
        <v>168</v>
      </c>
      <c r="Z4240" t="s">
        <v>141</v>
      </c>
    </row>
    <row r="4241" spans="1:26">
      <c r="A4241" s="27">
        <v>45186</v>
      </c>
      <c r="B4241" t="s">
        <v>9040</v>
      </c>
      <c r="C4241" t="s">
        <v>9041</v>
      </c>
      <c r="D4241" s="79">
        <v>5855</v>
      </c>
      <c r="E4241" s="79" t="s">
        <v>5816</v>
      </c>
      <c r="F4241" t="s">
        <v>132</v>
      </c>
      <c r="G4241" t="s">
        <v>9042</v>
      </c>
      <c r="H4241" t="s">
        <v>134</v>
      </c>
      <c r="I4241" t="s">
        <v>134</v>
      </c>
      <c r="J4241" t="s">
        <v>135</v>
      </c>
      <c r="K4241" s="79">
        <v>1</v>
      </c>
      <c r="L4241" s="79">
        <v>300</v>
      </c>
      <c r="M4241" s="79">
        <v>300</v>
      </c>
      <c r="N4241" s="79">
        <v>0</v>
      </c>
      <c r="O4241" s="79">
        <v>0</v>
      </c>
      <c r="P4241" s="79">
        <v>0</v>
      </c>
      <c r="Q4241" s="79">
        <v>0</v>
      </c>
      <c r="R4241" s="79">
        <v>300</v>
      </c>
      <c r="S4241" t="s">
        <v>136</v>
      </c>
      <c r="T4241" t="s">
        <v>817</v>
      </c>
      <c r="U4241" t="s">
        <v>136</v>
      </c>
      <c r="V4241" t="s">
        <v>138</v>
      </c>
      <c r="W4241" t="s">
        <v>139</v>
      </c>
      <c r="X4241" t="s">
        <v>1726</v>
      </c>
      <c r="Z4241" t="s">
        <v>141</v>
      </c>
    </row>
    <row r="4242" spans="1:26">
      <c r="A4242" s="27">
        <v>45186</v>
      </c>
      <c r="B4242" t="s">
        <v>9040</v>
      </c>
      <c r="C4242" t="s">
        <v>9043</v>
      </c>
      <c r="D4242" s="79">
        <v>5855</v>
      </c>
      <c r="E4242" s="79" t="s">
        <v>5816</v>
      </c>
      <c r="F4242" t="s">
        <v>132</v>
      </c>
      <c r="G4242" t="s">
        <v>9042</v>
      </c>
      <c r="H4242" t="s">
        <v>134</v>
      </c>
      <c r="I4242" t="s">
        <v>134</v>
      </c>
      <c r="J4242" t="s">
        <v>135</v>
      </c>
      <c r="K4242" s="79">
        <v>1</v>
      </c>
      <c r="L4242" s="79">
        <v>300</v>
      </c>
      <c r="M4242" s="79">
        <v>300</v>
      </c>
      <c r="N4242" s="79">
        <v>0</v>
      </c>
      <c r="O4242" s="79">
        <v>0</v>
      </c>
      <c r="P4242" s="79">
        <v>0</v>
      </c>
      <c r="Q4242" s="79">
        <v>0</v>
      </c>
      <c r="R4242" s="79">
        <v>300</v>
      </c>
      <c r="S4242" t="s">
        <v>136</v>
      </c>
      <c r="T4242" t="s">
        <v>817</v>
      </c>
      <c r="U4242" t="s">
        <v>136</v>
      </c>
      <c r="V4242" t="s">
        <v>138</v>
      </c>
      <c r="W4242" t="s">
        <v>139</v>
      </c>
      <c r="X4242" t="s">
        <v>1726</v>
      </c>
      <c r="Z4242" t="s">
        <v>141</v>
      </c>
    </row>
    <row r="4243" spans="1:26">
      <c r="A4243" s="27">
        <v>45186</v>
      </c>
      <c r="B4243" t="s">
        <v>9040</v>
      </c>
      <c r="C4243" t="s">
        <v>9044</v>
      </c>
      <c r="D4243" s="79">
        <v>5855</v>
      </c>
      <c r="E4243" s="79" t="s">
        <v>5816</v>
      </c>
      <c r="F4243" t="s">
        <v>132</v>
      </c>
      <c r="G4243" t="s">
        <v>9042</v>
      </c>
      <c r="H4243" t="s">
        <v>134</v>
      </c>
      <c r="I4243" t="s">
        <v>134</v>
      </c>
      <c r="J4243" t="s">
        <v>135</v>
      </c>
      <c r="K4243" s="79">
        <v>1</v>
      </c>
      <c r="L4243" s="79">
        <v>300</v>
      </c>
      <c r="M4243" s="79">
        <v>300</v>
      </c>
      <c r="N4243" s="79">
        <v>0</v>
      </c>
      <c r="O4243" s="79">
        <v>0</v>
      </c>
      <c r="P4243" s="79">
        <v>0</v>
      </c>
      <c r="Q4243" s="79">
        <v>0</v>
      </c>
      <c r="R4243" s="79">
        <v>300</v>
      </c>
      <c r="S4243" t="s">
        <v>136</v>
      </c>
      <c r="T4243" t="s">
        <v>817</v>
      </c>
      <c r="U4243" t="s">
        <v>136</v>
      </c>
      <c r="V4243" t="s">
        <v>138</v>
      </c>
      <c r="W4243" t="s">
        <v>139</v>
      </c>
      <c r="X4243" t="s">
        <v>1726</v>
      </c>
      <c r="Z4243" t="s">
        <v>141</v>
      </c>
    </row>
    <row r="4244" spans="1:26">
      <c r="A4244" s="27">
        <v>45182</v>
      </c>
      <c r="B4244" t="s">
        <v>9045</v>
      </c>
      <c r="C4244" t="s">
        <v>8979</v>
      </c>
      <c r="D4244" s="79">
        <v>5808</v>
      </c>
      <c r="E4244" s="79" t="s">
        <v>5816</v>
      </c>
      <c r="F4244" t="s">
        <v>132</v>
      </c>
      <c r="G4244" t="s">
        <v>9046</v>
      </c>
      <c r="H4244" t="s">
        <v>134</v>
      </c>
      <c r="I4244" t="s">
        <v>134</v>
      </c>
      <c r="J4244" t="s">
        <v>135</v>
      </c>
      <c r="K4244" s="79">
        <v>1</v>
      </c>
      <c r="L4244" s="79">
        <v>300</v>
      </c>
      <c r="M4244" s="79">
        <v>300</v>
      </c>
      <c r="N4244" s="79">
        <v>0</v>
      </c>
      <c r="O4244" s="79">
        <v>0</v>
      </c>
      <c r="P4244" s="79">
        <v>0</v>
      </c>
      <c r="Q4244" s="79">
        <v>0</v>
      </c>
      <c r="R4244" s="79">
        <v>300</v>
      </c>
      <c r="S4244" t="s">
        <v>136</v>
      </c>
      <c r="T4244" t="s">
        <v>956</v>
      </c>
      <c r="U4244" t="s">
        <v>136</v>
      </c>
      <c r="V4244" t="s">
        <v>138</v>
      </c>
      <c r="W4244" t="s">
        <v>139</v>
      </c>
      <c r="X4244" t="s">
        <v>140</v>
      </c>
      <c r="Z4244" t="s">
        <v>141</v>
      </c>
    </row>
    <row r="4245" spans="1:26">
      <c r="A4245" s="27">
        <v>45182</v>
      </c>
      <c r="B4245" t="s">
        <v>9045</v>
      </c>
      <c r="C4245" t="s">
        <v>9047</v>
      </c>
      <c r="D4245" s="79">
        <v>5808</v>
      </c>
      <c r="E4245" s="79" t="s">
        <v>5816</v>
      </c>
      <c r="F4245" t="s">
        <v>132</v>
      </c>
      <c r="G4245" t="s">
        <v>9046</v>
      </c>
      <c r="H4245" t="s">
        <v>134</v>
      </c>
      <c r="I4245" t="s">
        <v>134</v>
      </c>
      <c r="J4245" t="s">
        <v>135</v>
      </c>
      <c r="K4245" s="79">
        <v>1</v>
      </c>
      <c r="L4245" s="79">
        <v>300</v>
      </c>
      <c r="M4245" s="79">
        <v>300</v>
      </c>
      <c r="N4245" s="79">
        <v>0</v>
      </c>
      <c r="O4245" s="79">
        <v>0</v>
      </c>
      <c r="P4245" s="79">
        <v>0</v>
      </c>
      <c r="Q4245" s="79">
        <v>0</v>
      </c>
      <c r="R4245" s="79">
        <v>300</v>
      </c>
      <c r="S4245" t="s">
        <v>136</v>
      </c>
      <c r="T4245" t="s">
        <v>956</v>
      </c>
      <c r="U4245" t="s">
        <v>136</v>
      </c>
      <c r="V4245" t="s">
        <v>138</v>
      </c>
      <c r="W4245" t="s">
        <v>139</v>
      </c>
      <c r="X4245" t="s">
        <v>140</v>
      </c>
      <c r="Z4245" t="s">
        <v>141</v>
      </c>
    </row>
    <row r="4246" spans="1:26">
      <c r="A4246" s="27">
        <v>45186</v>
      </c>
      <c r="B4246" t="s">
        <v>9048</v>
      </c>
      <c r="C4246" t="s">
        <v>9049</v>
      </c>
      <c r="D4246" s="79">
        <v>5887</v>
      </c>
      <c r="E4246" s="79" t="s">
        <v>5816</v>
      </c>
      <c r="F4246" t="s">
        <v>132</v>
      </c>
      <c r="G4246" t="s">
        <v>9050</v>
      </c>
      <c r="H4246" t="s">
        <v>134</v>
      </c>
      <c r="I4246" t="s">
        <v>134</v>
      </c>
      <c r="J4246" t="s">
        <v>135</v>
      </c>
      <c r="S4246" t="s">
        <v>136</v>
      </c>
      <c r="T4246" t="s">
        <v>817</v>
      </c>
      <c r="U4246" t="s">
        <v>136</v>
      </c>
      <c r="V4246" t="s">
        <v>138</v>
      </c>
      <c r="W4246" t="s">
        <v>139</v>
      </c>
      <c r="X4246" t="s">
        <v>930</v>
      </c>
      <c r="Y4246" s="79">
        <v>1</v>
      </c>
      <c r="Z4246" t="s">
        <v>5818</v>
      </c>
    </row>
    <row r="4247" spans="1:26">
      <c r="A4247" s="27">
        <v>45186</v>
      </c>
      <c r="B4247" t="s">
        <v>9048</v>
      </c>
      <c r="C4247" t="s">
        <v>9051</v>
      </c>
      <c r="D4247" s="79">
        <v>5887</v>
      </c>
      <c r="E4247" s="79" t="s">
        <v>5816</v>
      </c>
      <c r="F4247" t="s">
        <v>132</v>
      </c>
      <c r="G4247" t="s">
        <v>9050</v>
      </c>
      <c r="H4247" t="s">
        <v>134</v>
      </c>
      <c r="I4247" t="s">
        <v>134</v>
      </c>
      <c r="J4247" t="s">
        <v>135</v>
      </c>
      <c r="S4247" t="s">
        <v>136</v>
      </c>
      <c r="T4247" t="s">
        <v>817</v>
      </c>
      <c r="U4247" t="s">
        <v>136</v>
      </c>
      <c r="V4247" t="s">
        <v>138</v>
      </c>
      <c r="W4247" t="s">
        <v>139</v>
      </c>
      <c r="X4247" t="s">
        <v>930</v>
      </c>
      <c r="Y4247" s="79">
        <v>1</v>
      </c>
      <c r="Z4247" t="s">
        <v>5818</v>
      </c>
    </row>
    <row r="4248" spans="1:26">
      <c r="A4248" s="27">
        <v>45190</v>
      </c>
      <c r="B4248" t="s">
        <v>9052</v>
      </c>
      <c r="C4248" t="s">
        <v>9053</v>
      </c>
      <c r="D4248" s="79">
        <v>5065</v>
      </c>
      <c r="E4248" s="79" t="s">
        <v>5816</v>
      </c>
      <c r="F4248" t="s">
        <v>202</v>
      </c>
      <c r="G4248" t="s">
        <v>5939</v>
      </c>
      <c r="H4248" t="s">
        <v>134</v>
      </c>
      <c r="I4248" t="s">
        <v>134</v>
      </c>
      <c r="J4248" t="s">
        <v>135</v>
      </c>
      <c r="K4248" s="79">
        <v>1</v>
      </c>
      <c r="L4248" s="79">
        <v>300</v>
      </c>
      <c r="M4248" s="79">
        <v>300</v>
      </c>
      <c r="N4248" s="79">
        <v>0</v>
      </c>
      <c r="O4248" s="79">
        <v>0</v>
      </c>
      <c r="P4248" s="79">
        <v>0</v>
      </c>
      <c r="Q4248" s="79">
        <v>0</v>
      </c>
      <c r="R4248" s="79">
        <v>300</v>
      </c>
      <c r="S4248" t="s">
        <v>136</v>
      </c>
      <c r="T4248" t="s">
        <v>956</v>
      </c>
      <c r="U4248" t="s">
        <v>136</v>
      </c>
      <c r="V4248" t="s">
        <v>138</v>
      </c>
      <c r="W4248" t="s">
        <v>139</v>
      </c>
      <c r="X4248" t="s">
        <v>168</v>
      </c>
      <c r="Z4248" t="s">
        <v>141</v>
      </c>
    </row>
    <row r="4249" spans="1:26">
      <c r="A4249" s="27">
        <v>45190</v>
      </c>
      <c r="B4249" t="s">
        <v>9052</v>
      </c>
      <c r="C4249" t="s">
        <v>9054</v>
      </c>
      <c r="D4249" s="79">
        <v>5065</v>
      </c>
      <c r="E4249" s="79" t="s">
        <v>5816</v>
      </c>
      <c r="F4249" t="s">
        <v>202</v>
      </c>
      <c r="G4249" t="s">
        <v>5939</v>
      </c>
      <c r="H4249" t="s">
        <v>134</v>
      </c>
      <c r="I4249" t="s">
        <v>134</v>
      </c>
      <c r="J4249" t="s">
        <v>135</v>
      </c>
      <c r="K4249" s="79">
        <v>1</v>
      </c>
      <c r="L4249" s="79">
        <v>300</v>
      </c>
      <c r="M4249" s="79">
        <v>300</v>
      </c>
      <c r="N4249" s="79">
        <v>0</v>
      </c>
      <c r="O4249" s="79">
        <v>0</v>
      </c>
      <c r="P4249" s="79">
        <v>0</v>
      </c>
      <c r="Q4249" s="79">
        <v>0</v>
      </c>
      <c r="R4249" s="79">
        <v>300</v>
      </c>
      <c r="S4249" t="s">
        <v>136</v>
      </c>
      <c r="T4249" t="s">
        <v>956</v>
      </c>
      <c r="U4249" t="s">
        <v>136</v>
      </c>
      <c r="V4249" t="s">
        <v>138</v>
      </c>
      <c r="W4249" t="s">
        <v>139</v>
      </c>
      <c r="X4249" t="s">
        <v>168</v>
      </c>
      <c r="Z4249" t="s">
        <v>141</v>
      </c>
    </row>
    <row r="4250" spans="1:26">
      <c r="A4250" s="27">
        <v>45190</v>
      </c>
      <c r="B4250" t="s">
        <v>9052</v>
      </c>
      <c r="C4250" t="s">
        <v>9055</v>
      </c>
      <c r="D4250" s="79">
        <v>5065</v>
      </c>
      <c r="E4250" s="79" t="s">
        <v>5816</v>
      </c>
      <c r="F4250" t="s">
        <v>202</v>
      </c>
      <c r="G4250" t="s">
        <v>5939</v>
      </c>
      <c r="H4250" t="s">
        <v>134</v>
      </c>
      <c r="I4250" t="s">
        <v>134</v>
      </c>
      <c r="J4250" t="s">
        <v>135</v>
      </c>
      <c r="K4250" s="79">
        <v>1</v>
      </c>
      <c r="L4250" s="79">
        <v>300</v>
      </c>
      <c r="M4250" s="79">
        <v>300</v>
      </c>
      <c r="N4250" s="79">
        <v>0</v>
      </c>
      <c r="O4250" s="79">
        <v>0</v>
      </c>
      <c r="P4250" s="79">
        <v>0</v>
      </c>
      <c r="Q4250" s="79">
        <v>0</v>
      </c>
      <c r="R4250" s="79">
        <v>300</v>
      </c>
      <c r="S4250" t="s">
        <v>136</v>
      </c>
      <c r="T4250" t="s">
        <v>956</v>
      </c>
      <c r="U4250" t="s">
        <v>136</v>
      </c>
      <c r="V4250" t="s">
        <v>138</v>
      </c>
      <c r="W4250" t="s">
        <v>139</v>
      </c>
      <c r="X4250" t="s">
        <v>168</v>
      </c>
      <c r="Z4250" t="s">
        <v>141</v>
      </c>
    </row>
    <row r="4251" spans="1:26">
      <c r="A4251" s="27">
        <v>45190</v>
      </c>
      <c r="B4251" t="s">
        <v>9052</v>
      </c>
      <c r="C4251" t="s">
        <v>9056</v>
      </c>
      <c r="D4251" s="79">
        <v>5065</v>
      </c>
      <c r="E4251" s="79" t="s">
        <v>5816</v>
      </c>
      <c r="F4251" t="s">
        <v>202</v>
      </c>
      <c r="G4251" t="s">
        <v>5939</v>
      </c>
      <c r="H4251" t="s">
        <v>134</v>
      </c>
      <c r="I4251" t="s">
        <v>134</v>
      </c>
      <c r="J4251" t="s">
        <v>135</v>
      </c>
      <c r="K4251" s="79">
        <v>1</v>
      </c>
      <c r="L4251" s="79">
        <v>300</v>
      </c>
      <c r="M4251" s="79">
        <v>300</v>
      </c>
      <c r="N4251" s="79">
        <v>0</v>
      </c>
      <c r="O4251" s="79">
        <v>0</v>
      </c>
      <c r="P4251" s="79">
        <v>0</v>
      </c>
      <c r="Q4251" s="79">
        <v>0</v>
      </c>
      <c r="R4251" s="79">
        <v>300</v>
      </c>
      <c r="S4251" t="s">
        <v>136</v>
      </c>
      <c r="T4251" t="s">
        <v>956</v>
      </c>
      <c r="U4251" t="s">
        <v>136</v>
      </c>
      <c r="V4251" t="s">
        <v>138</v>
      </c>
      <c r="W4251" t="s">
        <v>139</v>
      </c>
      <c r="X4251" t="s">
        <v>168</v>
      </c>
      <c r="Z4251" t="s">
        <v>141</v>
      </c>
    </row>
    <row r="4252" spans="1:26">
      <c r="A4252" s="27">
        <v>45190</v>
      </c>
      <c r="B4252" t="s">
        <v>8889</v>
      </c>
      <c r="C4252" t="s">
        <v>9057</v>
      </c>
      <c r="D4252" s="79">
        <v>5907</v>
      </c>
      <c r="E4252" s="79" t="s">
        <v>5816</v>
      </c>
      <c r="F4252" t="s">
        <v>132</v>
      </c>
      <c r="G4252" t="s">
        <v>3621</v>
      </c>
      <c r="H4252" t="s">
        <v>134</v>
      </c>
      <c r="I4252" t="s">
        <v>134</v>
      </c>
      <c r="J4252" t="s">
        <v>135</v>
      </c>
      <c r="K4252" s="79">
        <v>1</v>
      </c>
      <c r="L4252" s="79">
        <v>300</v>
      </c>
      <c r="M4252" s="79">
        <v>300</v>
      </c>
      <c r="N4252" s="79">
        <v>0</v>
      </c>
      <c r="O4252" s="79">
        <v>0</v>
      </c>
      <c r="P4252" s="79">
        <v>0</v>
      </c>
      <c r="Q4252" s="79">
        <v>0</v>
      </c>
      <c r="R4252" s="79">
        <v>300</v>
      </c>
      <c r="S4252" t="s">
        <v>136</v>
      </c>
      <c r="T4252" t="s">
        <v>956</v>
      </c>
      <c r="U4252" t="s">
        <v>136</v>
      </c>
      <c r="V4252" t="s">
        <v>138</v>
      </c>
      <c r="W4252" t="s">
        <v>139</v>
      </c>
      <c r="X4252" t="s">
        <v>140</v>
      </c>
      <c r="Z4252" t="s">
        <v>141</v>
      </c>
    </row>
    <row r="4253" spans="1:26">
      <c r="A4253" s="27">
        <v>45190</v>
      </c>
      <c r="B4253" t="s">
        <v>8889</v>
      </c>
      <c r="C4253" t="s">
        <v>9058</v>
      </c>
      <c r="D4253" s="79">
        <v>5907</v>
      </c>
      <c r="E4253" s="79" t="s">
        <v>5816</v>
      </c>
      <c r="F4253" t="s">
        <v>132</v>
      </c>
      <c r="G4253" t="s">
        <v>3621</v>
      </c>
      <c r="H4253" t="s">
        <v>134</v>
      </c>
      <c r="I4253" t="s">
        <v>134</v>
      </c>
      <c r="J4253" t="s">
        <v>135</v>
      </c>
      <c r="K4253" s="79">
        <v>1</v>
      </c>
      <c r="L4253" s="79">
        <v>300</v>
      </c>
      <c r="M4253" s="79">
        <v>300</v>
      </c>
      <c r="N4253" s="79">
        <v>0</v>
      </c>
      <c r="O4253" s="79">
        <v>0</v>
      </c>
      <c r="P4253" s="79">
        <v>0</v>
      </c>
      <c r="Q4253" s="79">
        <v>0</v>
      </c>
      <c r="R4253" s="79">
        <v>300</v>
      </c>
      <c r="S4253" t="s">
        <v>136</v>
      </c>
      <c r="T4253" t="s">
        <v>956</v>
      </c>
      <c r="U4253" t="s">
        <v>136</v>
      </c>
      <c r="V4253" t="s">
        <v>138</v>
      </c>
      <c r="W4253" t="s">
        <v>139</v>
      </c>
      <c r="X4253" t="s">
        <v>140</v>
      </c>
      <c r="Z4253" t="s">
        <v>141</v>
      </c>
    </row>
    <row r="4254" spans="1:26">
      <c r="A4254" s="27">
        <v>45190</v>
      </c>
      <c r="B4254" t="s">
        <v>8889</v>
      </c>
      <c r="C4254" t="s">
        <v>9059</v>
      </c>
      <c r="D4254" s="79">
        <v>5907</v>
      </c>
      <c r="E4254" s="79" t="s">
        <v>5816</v>
      </c>
      <c r="F4254" t="s">
        <v>132</v>
      </c>
      <c r="G4254" t="s">
        <v>3621</v>
      </c>
      <c r="H4254" t="s">
        <v>134</v>
      </c>
      <c r="I4254" t="s">
        <v>134</v>
      </c>
      <c r="J4254" t="s">
        <v>135</v>
      </c>
      <c r="K4254" s="79">
        <v>1</v>
      </c>
      <c r="L4254" s="79">
        <v>300</v>
      </c>
      <c r="M4254" s="79">
        <v>300</v>
      </c>
      <c r="N4254" s="79">
        <v>0</v>
      </c>
      <c r="O4254" s="79">
        <v>0</v>
      </c>
      <c r="P4254" s="79">
        <v>0</v>
      </c>
      <c r="Q4254" s="79">
        <v>0</v>
      </c>
      <c r="R4254" s="79">
        <v>300</v>
      </c>
      <c r="S4254" t="s">
        <v>136</v>
      </c>
      <c r="T4254" t="s">
        <v>956</v>
      </c>
      <c r="U4254" t="s">
        <v>136</v>
      </c>
      <c r="V4254" t="s">
        <v>138</v>
      </c>
      <c r="W4254" t="s">
        <v>139</v>
      </c>
      <c r="X4254" t="s">
        <v>140</v>
      </c>
      <c r="Z4254" t="s">
        <v>141</v>
      </c>
    </row>
    <row r="4255" spans="1:26">
      <c r="A4255" s="27">
        <v>45173</v>
      </c>
      <c r="B4255" t="s">
        <v>8086</v>
      </c>
      <c r="C4255" t="s">
        <v>9060</v>
      </c>
      <c r="D4255" s="79">
        <v>5558</v>
      </c>
      <c r="E4255" s="79" t="s">
        <v>5816</v>
      </c>
      <c r="F4255" t="s">
        <v>132</v>
      </c>
      <c r="G4255" t="s">
        <v>8088</v>
      </c>
      <c r="H4255" t="s">
        <v>134</v>
      </c>
      <c r="I4255" t="s">
        <v>134</v>
      </c>
      <c r="J4255" t="s">
        <v>135</v>
      </c>
      <c r="S4255" t="s">
        <v>136</v>
      </c>
      <c r="T4255" t="s">
        <v>8089</v>
      </c>
      <c r="U4255" t="s">
        <v>136</v>
      </c>
      <c r="V4255" t="s">
        <v>138</v>
      </c>
      <c r="W4255" t="s">
        <v>7665</v>
      </c>
      <c r="X4255" t="s">
        <v>168</v>
      </c>
      <c r="Y4255" s="79">
        <v>1</v>
      </c>
      <c r="Z4255" t="s">
        <v>5818</v>
      </c>
    </row>
    <row r="4256" spans="1:26">
      <c r="A4256" s="27">
        <v>45173</v>
      </c>
      <c r="B4256" t="s">
        <v>8086</v>
      </c>
      <c r="C4256" t="s">
        <v>9061</v>
      </c>
      <c r="D4256" s="79">
        <v>5558</v>
      </c>
      <c r="E4256" s="79" t="s">
        <v>5816</v>
      </c>
      <c r="F4256" t="s">
        <v>132</v>
      </c>
      <c r="G4256" t="s">
        <v>8088</v>
      </c>
      <c r="H4256" t="s">
        <v>134</v>
      </c>
      <c r="I4256" t="s">
        <v>134</v>
      </c>
      <c r="J4256" t="s">
        <v>135</v>
      </c>
      <c r="S4256" t="s">
        <v>136</v>
      </c>
      <c r="T4256" t="s">
        <v>8089</v>
      </c>
      <c r="U4256" t="s">
        <v>136</v>
      </c>
      <c r="V4256" t="s">
        <v>138</v>
      </c>
      <c r="W4256" t="s">
        <v>7665</v>
      </c>
      <c r="X4256" t="s">
        <v>168</v>
      </c>
      <c r="Y4256" s="79">
        <v>1</v>
      </c>
      <c r="Z4256" t="s">
        <v>5818</v>
      </c>
    </row>
    <row r="4257" spans="1:26">
      <c r="A4257" s="27">
        <v>45173</v>
      </c>
      <c r="B4257" t="s">
        <v>8086</v>
      </c>
      <c r="C4257" t="s">
        <v>9062</v>
      </c>
      <c r="D4257" s="79">
        <v>5558</v>
      </c>
      <c r="E4257" s="79" t="s">
        <v>5816</v>
      </c>
      <c r="F4257" t="s">
        <v>132</v>
      </c>
      <c r="G4257" t="s">
        <v>8088</v>
      </c>
      <c r="H4257" t="s">
        <v>134</v>
      </c>
      <c r="I4257" t="s">
        <v>134</v>
      </c>
      <c r="J4257" t="s">
        <v>135</v>
      </c>
      <c r="S4257" t="s">
        <v>136</v>
      </c>
      <c r="T4257" t="s">
        <v>8089</v>
      </c>
      <c r="U4257" t="s">
        <v>136</v>
      </c>
      <c r="V4257" t="s">
        <v>138</v>
      </c>
      <c r="W4257" t="s">
        <v>7665</v>
      </c>
      <c r="X4257" t="s">
        <v>140</v>
      </c>
      <c r="Y4257" s="79">
        <v>1</v>
      </c>
      <c r="Z4257" t="s">
        <v>5818</v>
      </c>
    </row>
    <row r="4258" spans="1:26">
      <c r="A4258" s="27">
        <v>45173</v>
      </c>
      <c r="B4258" t="s">
        <v>8086</v>
      </c>
      <c r="C4258" t="s">
        <v>9063</v>
      </c>
      <c r="D4258" s="79">
        <v>5558</v>
      </c>
      <c r="E4258" s="79" t="s">
        <v>5816</v>
      </c>
      <c r="F4258" t="s">
        <v>132</v>
      </c>
      <c r="G4258" t="s">
        <v>8088</v>
      </c>
      <c r="H4258" t="s">
        <v>134</v>
      </c>
      <c r="I4258" t="s">
        <v>134</v>
      </c>
      <c r="J4258" t="s">
        <v>135</v>
      </c>
      <c r="S4258" t="s">
        <v>136</v>
      </c>
      <c r="T4258" t="s">
        <v>8089</v>
      </c>
      <c r="U4258" t="s">
        <v>136</v>
      </c>
      <c r="V4258" t="s">
        <v>138</v>
      </c>
      <c r="W4258" t="s">
        <v>7665</v>
      </c>
      <c r="X4258" t="s">
        <v>140</v>
      </c>
      <c r="Y4258" s="79">
        <v>3</v>
      </c>
      <c r="Z4258" t="s">
        <v>5818</v>
      </c>
    </row>
    <row r="4259" spans="1:26">
      <c r="A4259" s="27">
        <v>45173</v>
      </c>
      <c r="B4259" t="s">
        <v>8086</v>
      </c>
      <c r="C4259" t="s">
        <v>9064</v>
      </c>
      <c r="D4259" s="79">
        <v>5558</v>
      </c>
      <c r="E4259" s="79" t="s">
        <v>5816</v>
      </c>
      <c r="F4259" t="s">
        <v>132</v>
      </c>
      <c r="G4259" t="s">
        <v>8088</v>
      </c>
      <c r="H4259" t="s">
        <v>134</v>
      </c>
      <c r="I4259" t="s">
        <v>134</v>
      </c>
      <c r="J4259" t="s">
        <v>135</v>
      </c>
      <c r="S4259" t="s">
        <v>136</v>
      </c>
      <c r="T4259" t="s">
        <v>8089</v>
      </c>
      <c r="U4259" t="s">
        <v>136</v>
      </c>
      <c r="V4259" t="s">
        <v>138</v>
      </c>
      <c r="W4259" t="s">
        <v>7665</v>
      </c>
      <c r="X4259" t="s">
        <v>140</v>
      </c>
      <c r="Y4259" s="79">
        <v>1</v>
      </c>
      <c r="Z4259" t="s">
        <v>5818</v>
      </c>
    </row>
    <row r="4260" spans="1:26">
      <c r="A4260" s="27">
        <v>45172</v>
      </c>
      <c r="B4260" t="s">
        <v>9065</v>
      </c>
      <c r="C4260" t="s">
        <v>9066</v>
      </c>
      <c r="D4260" s="79">
        <v>5504</v>
      </c>
      <c r="E4260" s="79" t="s">
        <v>5816</v>
      </c>
      <c r="F4260" t="s">
        <v>202</v>
      </c>
      <c r="G4260" t="s">
        <v>7423</v>
      </c>
      <c r="H4260" t="s">
        <v>134</v>
      </c>
      <c r="I4260" t="s">
        <v>134</v>
      </c>
      <c r="J4260" t="s">
        <v>135</v>
      </c>
      <c r="K4260" s="79">
        <v>2</v>
      </c>
      <c r="L4260" s="79">
        <v>300</v>
      </c>
      <c r="M4260" s="79">
        <v>600</v>
      </c>
      <c r="N4260" s="79">
        <v>0</v>
      </c>
      <c r="O4260" s="79">
        <v>0</v>
      </c>
      <c r="P4260" s="79">
        <v>0</v>
      </c>
      <c r="Q4260" s="79">
        <v>0</v>
      </c>
      <c r="R4260" s="79">
        <v>600</v>
      </c>
      <c r="S4260" t="s">
        <v>136</v>
      </c>
      <c r="T4260" t="s">
        <v>401</v>
      </c>
      <c r="U4260" t="s">
        <v>136</v>
      </c>
      <c r="V4260" t="s">
        <v>138</v>
      </c>
      <c r="W4260" t="s">
        <v>139</v>
      </c>
      <c r="X4260" t="s">
        <v>140</v>
      </c>
      <c r="Z4260" t="s">
        <v>141</v>
      </c>
    </row>
    <row r="4261" spans="1:26">
      <c r="A4261" s="27">
        <v>45172</v>
      </c>
      <c r="B4261" t="s">
        <v>9065</v>
      </c>
      <c r="C4261" t="s">
        <v>9067</v>
      </c>
      <c r="D4261" s="79">
        <v>5504</v>
      </c>
      <c r="E4261" s="79" t="s">
        <v>5816</v>
      </c>
      <c r="F4261" t="s">
        <v>202</v>
      </c>
      <c r="G4261" t="s">
        <v>7423</v>
      </c>
      <c r="H4261" t="s">
        <v>134</v>
      </c>
      <c r="I4261" t="s">
        <v>134</v>
      </c>
      <c r="J4261" t="s">
        <v>135</v>
      </c>
      <c r="K4261" s="79">
        <v>1</v>
      </c>
      <c r="L4261" s="79">
        <v>300</v>
      </c>
      <c r="M4261" s="79">
        <v>300</v>
      </c>
      <c r="N4261" s="79">
        <v>0</v>
      </c>
      <c r="O4261" s="79">
        <v>0</v>
      </c>
      <c r="P4261" s="79">
        <v>0</v>
      </c>
      <c r="Q4261" s="79">
        <v>0</v>
      </c>
      <c r="R4261" s="79">
        <v>300</v>
      </c>
      <c r="S4261" t="s">
        <v>136</v>
      </c>
      <c r="T4261" t="s">
        <v>401</v>
      </c>
      <c r="U4261" t="s">
        <v>136</v>
      </c>
      <c r="V4261" t="s">
        <v>138</v>
      </c>
      <c r="W4261" t="s">
        <v>139</v>
      </c>
      <c r="X4261" t="s">
        <v>140</v>
      </c>
      <c r="Z4261" t="s">
        <v>141</v>
      </c>
    </row>
    <row r="4262" spans="1:26">
      <c r="A4262" s="27">
        <v>45172</v>
      </c>
      <c r="B4262" t="s">
        <v>9065</v>
      </c>
      <c r="C4262" t="s">
        <v>9068</v>
      </c>
      <c r="D4262" s="79">
        <v>5504</v>
      </c>
      <c r="E4262" s="79" t="s">
        <v>5816</v>
      </c>
      <c r="F4262" t="s">
        <v>202</v>
      </c>
      <c r="G4262" t="s">
        <v>7423</v>
      </c>
      <c r="H4262" t="s">
        <v>134</v>
      </c>
      <c r="I4262" t="s">
        <v>134</v>
      </c>
      <c r="J4262" t="s">
        <v>135</v>
      </c>
      <c r="K4262" s="79">
        <v>1</v>
      </c>
      <c r="L4262" s="79">
        <v>300</v>
      </c>
      <c r="M4262" s="79">
        <v>300</v>
      </c>
      <c r="N4262" s="79">
        <v>0</v>
      </c>
      <c r="O4262" s="79">
        <v>0</v>
      </c>
      <c r="P4262" s="79">
        <v>0</v>
      </c>
      <c r="Q4262" s="79">
        <v>0</v>
      </c>
      <c r="R4262" s="79">
        <v>300</v>
      </c>
      <c r="S4262" t="s">
        <v>136</v>
      </c>
      <c r="T4262" t="s">
        <v>401</v>
      </c>
      <c r="U4262" t="s">
        <v>136</v>
      </c>
      <c r="V4262" t="s">
        <v>138</v>
      </c>
      <c r="W4262" t="s">
        <v>139</v>
      </c>
      <c r="X4262" t="s">
        <v>140</v>
      </c>
      <c r="Z4262" t="s">
        <v>141</v>
      </c>
    </row>
    <row r="4263" spans="1:26">
      <c r="A4263" s="27">
        <v>45172</v>
      </c>
      <c r="B4263" t="s">
        <v>9065</v>
      </c>
      <c r="C4263" t="s">
        <v>9069</v>
      </c>
      <c r="D4263" s="79">
        <v>5504</v>
      </c>
      <c r="E4263" s="79" t="s">
        <v>5816</v>
      </c>
      <c r="F4263" t="s">
        <v>202</v>
      </c>
      <c r="G4263" t="s">
        <v>7423</v>
      </c>
      <c r="H4263" t="s">
        <v>134</v>
      </c>
      <c r="I4263" t="s">
        <v>134</v>
      </c>
      <c r="J4263" t="s">
        <v>135</v>
      </c>
      <c r="K4263" s="79">
        <v>2</v>
      </c>
      <c r="L4263" s="79">
        <v>300</v>
      </c>
      <c r="M4263" s="79">
        <v>600</v>
      </c>
      <c r="N4263" s="79">
        <v>0</v>
      </c>
      <c r="O4263" s="79">
        <v>0</v>
      </c>
      <c r="P4263" s="79">
        <v>0</v>
      </c>
      <c r="Q4263" s="79">
        <v>0</v>
      </c>
      <c r="R4263" s="79">
        <v>600</v>
      </c>
      <c r="S4263" t="s">
        <v>136</v>
      </c>
      <c r="T4263" t="s">
        <v>401</v>
      </c>
      <c r="U4263" t="s">
        <v>136</v>
      </c>
      <c r="V4263" t="s">
        <v>138</v>
      </c>
      <c r="W4263" t="s">
        <v>139</v>
      </c>
      <c r="X4263" t="s">
        <v>140</v>
      </c>
      <c r="Z4263" t="s">
        <v>141</v>
      </c>
    </row>
    <row r="4264" spans="1:26">
      <c r="A4264" s="27">
        <v>45172</v>
      </c>
      <c r="B4264" t="s">
        <v>9065</v>
      </c>
      <c r="C4264" t="s">
        <v>9070</v>
      </c>
      <c r="D4264" s="79">
        <v>5504</v>
      </c>
      <c r="E4264" s="79" t="s">
        <v>5816</v>
      </c>
      <c r="F4264" t="s">
        <v>202</v>
      </c>
      <c r="G4264" t="s">
        <v>7423</v>
      </c>
      <c r="H4264" t="s">
        <v>134</v>
      </c>
      <c r="I4264" t="s">
        <v>134</v>
      </c>
      <c r="J4264" t="s">
        <v>135</v>
      </c>
      <c r="K4264" s="79">
        <v>2</v>
      </c>
      <c r="L4264" s="79">
        <v>300</v>
      </c>
      <c r="M4264" s="79">
        <v>600</v>
      </c>
      <c r="N4264" s="79">
        <v>0</v>
      </c>
      <c r="O4264" s="79">
        <v>0</v>
      </c>
      <c r="P4264" s="79">
        <v>0</v>
      </c>
      <c r="Q4264" s="79">
        <v>0</v>
      </c>
      <c r="R4264" s="79">
        <v>600</v>
      </c>
      <c r="S4264" t="s">
        <v>136</v>
      </c>
      <c r="T4264" t="s">
        <v>401</v>
      </c>
      <c r="U4264" t="s">
        <v>136</v>
      </c>
      <c r="V4264" t="s">
        <v>138</v>
      </c>
      <c r="W4264" t="s">
        <v>139</v>
      </c>
      <c r="X4264" t="s">
        <v>140</v>
      </c>
      <c r="Z4264" t="s">
        <v>141</v>
      </c>
    </row>
    <row r="4265" spans="1:26">
      <c r="A4265" s="27">
        <v>45172</v>
      </c>
      <c r="B4265" t="s">
        <v>9065</v>
      </c>
      <c r="C4265" t="s">
        <v>9071</v>
      </c>
      <c r="D4265" s="79">
        <v>5504</v>
      </c>
      <c r="E4265" s="79" t="s">
        <v>5816</v>
      </c>
      <c r="F4265" t="s">
        <v>202</v>
      </c>
      <c r="G4265" t="s">
        <v>7423</v>
      </c>
      <c r="H4265" t="s">
        <v>134</v>
      </c>
      <c r="I4265" t="s">
        <v>134</v>
      </c>
      <c r="J4265" t="s">
        <v>135</v>
      </c>
      <c r="K4265" s="79">
        <v>1</v>
      </c>
      <c r="L4265" s="79">
        <v>300</v>
      </c>
      <c r="M4265" s="79">
        <v>300</v>
      </c>
      <c r="N4265" s="79">
        <v>0</v>
      </c>
      <c r="O4265" s="79">
        <v>0</v>
      </c>
      <c r="P4265" s="79">
        <v>0</v>
      </c>
      <c r="Q4265" s="79">
        <v>0</v>
      </c>
      <c r="R4265" s="79">
        <v>300</v>
      </c>
      <c r="S4265" t="s">
        <v>136</v>
      </c>
      <c r="T4265" t="s">
        <v>401</v>
      </c>
      <c r="U4265" t="s">
        <v>136</v>
      </c>
      <c r="V4265" t="s">
        <v>138</v>
      </c>
      <c r="W4265" t="s">
        <v>139</v>
      </c>
      <c r="X4265" t="s">
        <v>168</v>
      </c>
      <c r="Z4265" t="s">
        <v>141</v>
      </c>
    </row>
    <row r="4266" spans="1:26">
      <c r="A4266" s="27">
        <v>45170</v>
      </c>
      <c r="B4266" t="s">
        <v>9072</v>
      </c>
      <c r="C4266" t="s">
        <v>9073</v>
      </c>
      <c r="D4266" s="79">
        <v>5603</v>
      </c>
      <c r="E4266" s="79" t="s">
        <v>5816</v>
      </c>
      <c r="F4266" t="s">
        <v>132</v>
      </c>
      <c r="G4266" t="s">
        <v>9074</v>
      </c>
      <c r="H4266" t="s">
        <v>134</v>
      </c>
      <c r="I4266" t="s">
        <v>134</v>
      </c>
      <c r="J4266" t="s">
        <v>135</v>
      </c>
      <c r="S4266" t="s">
        <v>136</v>
      </c>
      <c r="T4266" t="s">
        <v>956</v>
      </c>
      <c r="U4266" t="s">
        <v>136</v>
      </c>
      <c r="V4266" t="s">
        <v>138</v>
      </c>
      <c r="W4266" t="s">
        <v>139</v>
      </c>
      <c r="X4266" t="s">
        <v>140</v>
      </c>
      <c r="Y4266" s="79">
        <v>1</v>
      </c>
      <c r="Z4266" t="s">
        <v>5818</v>
      </c>
    </row>
    <row r="4267" spans="1:26">
      <c r="A4267" s="27">
        <v>45170</v>
      </c>
      <c r="B4267" t="s">
        <v>9072</v>
      </c>
      <c r="C4267" t="s">
        <v>9075</v>
      </c>
      <c r="D4267" s="79">
        <v>5603</v>
      </c>
      <c r="E4267" s="79" t="s">
        <v>5816</v>
      </c>
      <c r="F4267" t="s">
        <v>132</v>
      </c>
      <c r="G4267" t="s">
        <v>9074</v>
      </c>
      <c r="H4267" t="s">
        <v>134</v>
      </c>
      <c r="I4267" t="s">
        <v>134</v>
      </c>
      <c r="J4267" t="s">
        <v>135</v>
      </c>
      <c r="S4267" t="s">
        <v>136</v>
      </c>
      <c r="T4267" t="s">
        <v>956</v>
      </c>
      <c r="U4267" t="s">
        <v>136</v>
      </c>
      <c r="V4267" t="s">
        <v>138</v>
      </c>
      <c r="W4267" t="s">
        <v>139</v>
      </c>
      <c r="X4267" t="s">
        <v>140</v>
      </c>
      <c r="Y4267" s="79">
        <v>1</v>
      </c>
      <c r="Z4267" t="s">
        <v>5818</v>
      </c>
    </row>
    <row r="4268" spans="1:26">
      <c r="A4268" s="27">
        <v>45170</v>
      </c>
      <c r="B4268" t="s">
        <v>9072</v>
      </c>
      <c r="C4268" t="s">
        <v>9076</v>
      </c>
      <c r="D4268" s="79">
        <v>5603</v>
      </c>
      <c r="E4268" s="79" t="s">
        <v>5816</v>
      </c>
      <c r="F4268" t="s">
        <v>132</v>
      </c>
      <c r="G4268" t="s">
        <v>9074</v>
      </c>
      <c r="H4268" t="s">
        <v>134</v>
      </c>
      <c r="I4268" t="s">
        <v>134</v>
      </c>
      <c r="J4268" t="s">
        <v>135</v>
      </c>
      <c r="S4268" t="s">
        <v>136</v>
      </c>
      <c r="T4268" t="s">
        <v>956</v>
      </c>
      <c r="U4268" t="s">
        <v>136</v>
      </c>
      <c r="V4268" t="s">
        <v>138</v>
      </c>
      <c r="W4268" t="s">
        <v>139</v>
      </c>
      <c r="X4268" t="s">
        <v>140</v>
      </c>
      <c r="Y4268" s="79">
        <v>2</v>
      </c>
      <c r="Z4268" t="s">
        <v>5818</v>
      </c>
    </row>
    <row r="4269" spans="1:26">
      <c r="A4269" s="27">
        <v>45170</v>
      </c>
      <c r="B4269" t="s">
        <v>9072</v>
      </c>
      <c r="C4269" t="s">
        <v>9077</v>
      </c>
      <c r="D4269" s="79">
        <v>5603</v>
      </c>
      <c r="E4269" s="79" t="s">
        <v>5816</v>
      </c>
      <c r="F4269" t="s">
        <v>132</v>
      </c>
      <c r="G4269" t="s">
        <v>9074</v>
      </c>
      <c r="H4269" t="s">
        <v>134</v>
      </c>
      <c r="I4269" t="s">
        <v>134</v>
      </c>
      <c r="J4269" t="s">
        <v>135</v>
      </c>
      <c r="S4269" t="s">
        <v>136</v>
      </c>
      <c r="T4269" t="s">
        <v>956</v>
      </c>
      <c r="U4269" t="s">
        <v>136</v>
      </c>
      <c r="V4269" t="s">
        <v>167</v>
      </c>
      <c r="W4269" t="s">
        <v>139</v>
      </c>
      <c r="X4269" t="s">
        <v>140</v>
      </c>
      <c r="Y4269" s="79">
        <v>1</v>
      </c>
      <c r="Z4269" t="s">
        <v>5818</v>
      </c>
    </row>
    <row r="4270" spans="1:26">
      <c r="A4270" s="27">
        <v>45171</v>
      </c>
      <c r="B4270" t="s">
        <v>9078</v>
      </c>
      <c r="C4270" t="s">
        <v>9079</v>
      </c>
      <c r="D4270" s="79">
        <v>5647</v>
      </c>
      <c r="E4270" s="79" t="s">
        <v>5816</v>
      </c>
      <c r="F4270" t="s">
        <v>132</v>
      </c>
      <c r="G4270" t="s">
        <v>9080</v>
      </c>
      <c r="H4270" t="s">
        <v>134</v>
      </c>
      <c r="I4270" t="s">
        <v>134</v>
      </c>
      <c r="J4270" t="s">
        <v>135</v>
      </c>
      <c r="S4270" t="s">
        <v>136</v>
      </c>
      <c r="T4270" t="s">
        <v>817</v>
      </c>
      <c r="U4270" t="s">
        <v>136</v>
      </c>
      <c r="V4270" t="s">
        <v>138</v>
      </c>
      <c r="W4270" t="s">
        <v>139</v>
      </c>
      <c r="X4270" t="s">
        <v>930</v>
      </c>
      <c r="Y4270" s="79">
        <v>1</v>
      </c>
      <c r="Z4270" t="s">
        <v>5818</v>
      </c>
    </row>
    <row r="4271" spans="1:26">
      <c r="A4271" s="27">
        <v>45173</v>
      </c>
      <c r="B4271" t="s">
        <v>9081</v>
      </c>
      <c r="C4271" t="s">
        <v>9082</v>
      </c>
      <c r="D4271" s="79">
        <v>5650</v>
      </c>
      <c r="E4271" s="79" t="s">
        <v>5816</v>
      </c>
      <c r="F4271" t="s">
        <v>132</v>
      </c>
      <c r="G4271" t="s">
        <v>9083</v>
      </c>
      <c r="H4271" t="s">
        <v>134</v>
      </c>
      <c r="I4271" t="s">
        <v>134</v>
      </c>
      <c r="J4271" t="s">
        <v>135</v>
      </c>
      <c r="K4271" s="79">
        <v>1</v>
      </c>
      <c r="L4271" s="79">
        <v>300</v>
      </c>
      <c r="M4271" s="79">
        <v>300</v>
      </c>
      <c r="N4271" s="79">
        <v>0</v>
      </c>
      <c r="O4271" s="79">
        <v>0</v>
      </c>
      <c r="P4271" s="79">
        <v>0</v>
      </c>
      <c r="Q4271" s="79">
        <v>0</v>
      </c>
      <c r="R4271" s="79">
        <v>300</v>
      </c>
      <c r="S4271" t="s">
        <v>136</v>
      </c>
      <c r="T4271" t="s">
        <v>817</v>
      </c>
      <c r="U4271" t="s">
        <v>136</v>
      </c>
      <c r="V4271" t="s">
        <v>138</v>
      </c>
      <c r="W4271" t="s">
        <v>139</v>
      </c>
      <c r="X4271" t="s">
        <v>168</v>
      </c>
      <c r="Z4271" t="s">
        <v>141</v>
      </c>
    </row>
    <row r="4272" spans="1:26">
      <c r="A4272" s="27">
        <v>45173</v>
      </c>
      <c r="B4272" t="s">
        <v>9081</v>
      </c>
      <c r="C4272" t="s">
        <v>9084</v>
      </c>
      <c r="D4272" s="79">
        <v>5650</v>
      </c>
      <c r="E4272" s="79" t="s">
        <v>5816</v>
      </c>
      <c r="F4272" t="s">
        <v>132</v>
      </c>
      <c r="G4272" t="s">
        <v>9083</v>
      </c>
      <c r="H4272" t="s">
        <v>134</v>
      </c>
      <c r="I4272" t="s">
        <v>134</v>
      </c>
      <c r="J4272" t="s">
        <v>135</v>
      </c>
      <c r="K4272" s="79">
        <v>1</v>
      </c>
      <c r="L4272" s="79">
        <v>300</v>
      </c>
      <c r="M4272" s="79">
        <v>300</v>
      </c>
      <c r="N4272" s="79">
        <v>0</v>
      </c>
      <c r="O4272" s="79">
        <v>0</v>
      </c>
      <c r="P4272" s="79">
        <v>0</v>
      </c>
      <c r="Q4272" s="79">
        <v>0</v>
      </c>
      <c r="R4272" s="79">
        <v>300</v>
      </c>
      <c r="S4272" t="s">
        <v>136</v>
      </c>
      <c r="T4272" t="s">
        <v>817</v>
      </c>
      <c r="U4272" t="s">
        <v>136</v>
      </c>
      <c r="V4272" t="s">
        <v>138</v>
      </c>
      <c r="W4272" t="s">
        <v>139</v>
      </c>
      <c r="X4272" t="s">
        <v>168</v>
      </c>
      <c r="Z4272" t="s">
        <v>141</v>
      </c>
    </row>
    <row r="4273" spans="1:26">
      <c r="A4273" s="27">
        <v>45173</v>
      </c>
      <c r="B4273" t="s">
        <v>9081</v>
      </c>
      <c r="C4273" t="s">
        <v>9085</v>
      </c>
      <c r="D4273" s="79">
        <v>5650</v>
      </c>
      <c r="E4273" s="79" t="s">
        <v>5816</v>
      </c>
      <c r="F4273" t="s">
        <v>132</v>
      </c>
      <c r="G4273" t="s">
        <v>9083</v>
      </c>
      <c r="H4273" t="s">
        <v>134</v>
      </c>
      <c r="I4273" t="s">
        <v>134</v>
      </c>
      <c r="J4273" t="s">
        <v>135</v>
      </c>
      <c r="K4273" s="79">
        <v>1</v>
      </c>
      <c r="L4273" s="79">
        <v>300</v>
      </c>
      <c r="M4273" s="79">
        <v>300</v>
      </c>
      <c r="N4273" s="79">
        <v>0</v>
      </c>
      <c r="O4273" s="79">
        <v>0</v>
      </c>
      <c r="P4273" s="79">
        <v>0</v>
      </c>
      <c r="Q4273" s="79">
        <v>0</v>
      </c>
      <c r="R4273" s="79">
        <v>300</v>
      </c>
      <c r="S4273" t="s">
        <v>136</v>
      </c>
      <c r="T4273" t="s">
        <v>817</v>
      </c>
      <c r="U4273" t="s">
        <v>136</v>
      </c>
      <c r="V4273" t="s">
        <v>138</v>
      </c>
      <c r="W4273" t="s">
        <v>139</v>
      </c>
      <c r="X4273" t="s">
        <v>168</v>
      </c>
      <c r="Z4273" t="s">
        <v>141</v>
      </c>
    </row>
    <row r="4274" spans="1:26">
      <c r="A4274" s="27">
        <v>45175</v>
      </c>
      <c r="B4274" t="s">
        <v>9086</v>
      </c>
      <c r="C4274" t="s">
        <v>9087</v>
      </c>
      <c r="D4274" s="79">
        <v>5669</v>
      </c>
      <c r="E4274" s="79" t="s">
        <v>5816</v>
      </c>
      <c r="F4274" t="s">
        <v>132</v>
      </c>
      <c r="G4274" t="s">
        <v>9088</v>
      </c>
      <c r="H4274" t="s">
        <v>134</v>
      </c>
      <c r="I4274" t="s">
        <v>134</v>
      </c>
      <c r="J4274" t="s">
        <v>135</v>
      </c>
      <c r="K4274" s="79">
        <v>1</v>
      </c>
      <c r="L4274" s="79">
        <v>300</v>
      </c>
      <c r="M4274" s="79">
        <v>300</v>
      </c>
      <c r="N4274" s="79">
        <v>0</v>
      </c>
      <c r="O4274" s="79">
        <v>0</v>
      </c>
      <c r="P4274" s="79">
        <v>0</v>
      </c>
      <c r="Q4274" s="79">
        <v>0</v>
      </c>
      <c r="R4274" s="79">
        <v>300</v>
      </c>
      <c r="S4274" t="s">
        <v>136</v>
      </c>
      <c r="T4274" t="s">
        <v>194</v>
      </c>
      <c r="U4274" t="s">
        <v>136</v>
      </c>
      <c r="V4274" t="s">
        <v>138</v>
      </c>
      <c r="W4274" t="s">
        <v>139</v>
      </c>
      <c r="X4274" t="s">
        <v>140</v>
      </c>
      <c r="Z4274" t="s">
        <v>141</v>
      </c>
    </row>
    <row r="4275" spans="1:26">
      <c r="A4275" s="27">
        <v>45175</v>
      </c>
      <c r="B4275" t="s">
        <v>9086</v>
      </c>
      <c r="C4275" t="s">
        <v>9089</v>
      </c>
      <c r="D4275" s="79">
        <v>5669</v>
      </c>
      <c r="E4275" s="79" t="s">
        <v>5816</v>
      </c>
      <c r="F4275" t="s">
        <v>132</v>
      </c>
      <c r="G4275" t="s">
        <v>9088</v>
      </c>
      <c r="H4275" t="s">
        <v>134</v>
      </c>
      <c r="I4275" t="s">
        <v>134</v>
      </c>
      <c r="J4275" t="s">
        <v>135</v>
      </c>
      <c r="K4275" s="79">
        <v>1</v>
      </c>
      <c r="L4275" s="79">
        <v>300</v>
      </c>
      <c r="M4275" s="79">
        <v>300</v>
      </c>
      <c r="N4275" s="79">
        <v>0</v>
      </c>
      <c r="O4275" s="79">
        <v>0</v>
      </c>
      <c r="P4275" s="79">
        <v>0</v>
      </c>
      <c r="Q4275" s="79">
        <v>0</v>
      </c>
      <c r="R4275" s="79">
        <v>300</v>
      </c>
      <c r="S4275" t="s">
        <v>136</v>
      </c>
      <c r="T4275" t="s">
        <v>194</v>
      </c>
      <c r="U4275" t="s">
        <v>136</v>
      </c>
      <c r="V4275" t="s">
        <v>138</v>
      </c>
      <c r="W4275" t="s">
        <v>139</v>
      </c>
      <c r="X4275" t="s">
        <v>140</v>
      </c>
      <c r="Z4275" t="s">
        <v>141</v>
      </c>
    </row>
    <row r="4276" spans="1:26">
      <c r="A4276" s="27">
        <v>45175</v>
      </c>
      <c r="B4276" t="s">
        <v>9086</v>
      </c>
      <c r="C4276" t="s">
        <v>9090</v>
      </c>
      <c r="D4276" s="79">
        <v>5669</v>
      </c>
      <c r="E4276" s="79" t="s">
        <v>5816</v>
      </c>
      <c r="F4276" t="s">
        <v>132</v>
      </c>
      <c r="G4276" t="s">
        <v>9088</v>
      </c>
      <c r="H4276" t="s">
        <v>134</v>
      </c>
      <c r="I4276" t="s">
        <v>134</v>
      </c>
      <c r="J4276" t="s">
        <v>135</v>
      </c>
      <c r="K4276" s="79">
        <v>1</v>
      </c>
      <c r="L4276" s="79">
        <v>300</v>
      </c>
      <c r="M4276" s="79">
        <v>300</v>
      </c>
      <c r="N4276" s="79">
        <v>0</v>
      </c>
      <c r="O4276" s="79">
        <v>0</v>
      </c>
      <c r="P4276" s="79">
        <v>0</v>
      </c>
      <c r="Q4276" s="79">
        <v>0</v>
      </c>
      <c r="R4276" s="79">
        <v>300</v>
      </c>
      <c r="S4276" t="s">
        <v>136</v>
      </c>
      <c r="T4276" t="s">
        <v>194</v>
      </c>
      <c r="U4276" t="s">
        <v>136</v>
      </c>
      <c r="V4276" t="s">
        <v>138</v>
      </c>
      <c r="W4276" t="s">
        <v>139</v>
      </c>
      <c r="X4276" t="s">
        <v>140</v>
      </c>
      <c r="Z4276" t="s">
        <v>141</v>
      </c>
    </row>
    <row r="4277" spans="1:26">
      <c r="A4277" s="27">
        <v>45174</v>
      </c>
      <c r="B4277" t="s">
        <v>9091</v>
      </c>
      <c r="C4277" t="s">
        <v>9092</v>
      </c>
      <c r="D4277" s="79">
        <v>5667</v>
      </c>
      <c r="E4277" s="79" t="s">
        <v>5816</v>
      </c>
      <c r="F4277" t="s">
        <v>132</v>
      </c>
      <c r="G4277" t="s">
        <v>8308</v>
      </c>
      <c r="H4277" t="s">
        <v>134</v>
      </c>
      <c r="I4277" t="s">
        <v>134</v>
      </c>
      <c r="J4277" t="s">
        <v>135</v>
      </c>
      <c r="S4277" t="s">
        <v>136</v>
      </c>
      <c r="T4277" t="s">
        <v>194</v>
      </c>
      <c r="U4277" t="s">
        <v>136</v>
      </c>
      <c r="V4277" t="s">
        <v>138</v>
      </c>
      <c r="W4277" t="s">
        <v>139</v>
      </c>
      <c r="X4277" t="s">
        <v>140</v>
      </c>
      <c r="Y4277" s="79">
        <v>1</v>
      </c>
      <c r="Z4277" t="s">
        <v>5818</v>
      </c>
    </row>
    <row r="4278" spans="1:26">
      <c r="A4278" s="27">
        <v>45174</v>
      </c>
      <c r="B4278" t="s">
        <v>9091</v>
      </c>
      <c r="C4278" t="s">
        <v>9093</v>
      </c>
      <c r="D4278" s="79">
        <v>5667</v>
      </c>
      <c r="E4278" s="79" t="s">
        <v>5816</v>
      </c>
      <c r="F4278" t="s">
        <v>132</v>
      </c>
      <c r="G4278" t="s">
        <v>8308</v>
      </c>
      <c r="H4278" t="s">
        <v>134</v>
      </c>
      <c r="I4278" t="s">
        <v>134</v>
      </c>
      <c r="J4278" t="s">
        <v>135</v>
      </c>
      <c r="S4278" t="s">
        <v>136</v>
      </c>
      <c r="T4278" t="s">
        <v>194</v>
      </c>
      <c r="U4278" t="s">
        <v>136</v>
      </c>
      <c r="V4278" t="s">
        <v>138</v>
      </c>
      <c r="W4278" t="s">
        <v>139</v>
      </c>
      <c r="X4278" t="s">
        <v>140</v>
      </c>
      <c r="Y4278" s="79">
        <v>1</v>
      </c>
      <c r="Z4278" t="s">
        <v>5818</v>
      </c>
    </row>
    <row r="4279" spans="1:26">
      <c r="A4279" s="27">
        <v>45177</v>
      </c>
      <c r="B4279" t="s">
        <v>9094</v>
      </c>
      <c r="C4279" t="s">
        <v>9095</v>
      </c>
      <c r="D4279" s="79">
        <v>5678</v>
      </c>
      <c r="E4279" s="79" t="s">
        <v>5816</v>
      </c>
      <c r="F4279" t="s">
        <v>132</v>
      </c>
      <c r="G4279" t="s">
        <v>9096</v>
      </c>
      <c r="H4279" t="s">
        <v>134</v>
      </c>
      <c r="I4279" t="s">
        <v>134</v>
      </c>
      <c r="J4279" t="s">
        <v>135</v>
      </c>
      <c r="K4279" s="79">
        <v>1</v>
      </c>
      <c r="L4279" s="79">
        <v>300</v>
      </c>
      <c r="M4279" s="79">
        <v>300</v>
      </c>
      <c r="N4279" s="79">
        <v>0</v>
      </c>
      <c r="O4279" s="79">
        <v>0</v>
      </c>
      <c r="P4279" s="79">
        <v>0</v>
      </c>
      <c r="Q4279" s="79">
        <v>0</v>
      </c>
      <c r="R4279" s="79">
        <v>300</v>
      </c>
      <c r="S4279" t="s">
        <v>183</v>
      </c>
      <c r="T4279" t="s">
        <v>956</v>
      </c>
      <c r="U4279" t="s">
        <v>183</v>
      </c>
      <c r="V4279" t="s">
        <v>138</v>
      </c>
      <c r="W4279" t="s">
        <v>139</v>
      </c>
      <c r="X4279" t="s">
        <v>140</v>
      </c>
      <c r="Z4279" t="s">
        <v>141</v>
      </c>
    </row>
    <row r="4280" spans="1:26">
      <c r="A4280" s="27">
        <v>45177</v>
      </c>
      <c r="B4280" t="s">
        <v>9094</v>
      </c>
      <c r="C4280" t="s">
        <v>9097</v>
      </c>
      <c r="D4280" s="79">
        <v>5678</v>
      </c>
      <c r="E4280" s="79" t="s">
        <v>5816</v>
      </c>
      <c r="F4280" t="s">
        <v>132</v>
      </c>
      <c r="G4280" t="s">
        <v>9096</v>
      </c>
      <c r="H4280" t="s">
        <v>134</v>
      </c>
      <c r="I4280" t="s">
        <v>134</v>
      </c>
      <c r="J4280" t="s">
        <v>135</v>
      </c>
      <c r="K4280" s="79">
        <v>1</v>
      </c>
      <c r="L4280" s="79">
        <v>300</v>
      </c>
      <c r="M4280" s="79">
        <v>300</v>
      </c>
      <c r="N4280" s="79">
        <v>0</v>
      </c>
      <c r="O4280" s="79">
        <v>0</v>
      </c>
      <c r="P4280" s="79">
        <v>0</v>
      </c>
      <c r="Q4280" s="79">
        <v>0</v>
      </c>
      <c r="R4280" s="79">
        <v>300</v>
      </c>
      <c r="S4280" t="s">
        <v>183</v>
      </c>
      <c r="T4280" t="s">
        <v>956</v>
      </c>
      <c r="U4280" t="s">
        <v>136</v>
      </c>
      <c r="V4280" t="s">
        <v>138</v>
      </c>
      <c r="W4280" t="s">
        <v>139</v>
      </c>
      <c r="X4280" t="s">
        <v>140</v>
      </c>
      <c r="Z4280" t="s">
        <v>141</v>
      </c>
    </row>
    <row r="4281" spans="1:26">
      <c r="A4281" s="27">
        <v>45177</v>
      </c>
      <c r="B4281" t="s">
        <v>9094</v>
      </c>
      <c r="C4281" t="s">
        <v>9098</v>
      </c>
      <c r="D4281" s="79">
        <v>5678</v>
      </c>
      <c r="E4281" s="79" t="s">
        <v>5816</v>
      </c>
      <c r="F4281" t="s">
        <v>132</v>
      </c>
      <c r="G4281" t="s">
        <v>9096</v>
      </c>
      <c r="H4281" t="s">
        <v>134</v>
      </c>
      <c r="I4281" t="s">
        <v>134</v>
      </c>
      <c r="J4281" t="s">
        <v>135</v>
      </c>
      <c r="K4281" s="79">
        <v>1</v>
      </c>
      <c r="L4281" s="79">
        <v>300</v>
      </c>
      <c r="M4281" s="79">
        <v>300</v>
      </c>
      <c r="N4281" s="79">
        <v>0</v>
      </c>
      <c r="O4281" s="79">
        <v>0</v>
      </c>
      <c r="P4281" s="79">
        <v>0</v>
      </c>
      <c r="Q4281" s="79">
        <v>0</v>
      </c>
      <c r="R4281" s="79">
        <v>300</v>
      </c>
      <c r="S4281" t="s">
        <v>183</v>
      </c>
      <c r="T4281" t="s">
        <v>956</v>
      </c>
      <c r="U4281" t="s">
        <v>183</v>
      </c>
      <c r="V4281" t="s">
        <v>138</v>
      </c>
      <c r="W4281" t="s">
        <v>139</v>
      </c>
      <c r="X4281" t="s">
        <v>140</v>
      </c>
      <c r="Z4281" t="s">
        <v>141</v>
      </c>
    </row>
    <row r="4282" spans="1:26">
      <c r="A4282" s="27">
        <v>45174</v>
      </c>
      <c r="B4282" t="s">
        <v>9099</v>
      </c>
      <c r="C4282" t="s">
        <v>9100</v>
      </c>
      <c r="D4282" s="79">
        <v>5684</v>
      </c>
      <c r="E4282" s="79" t="s">
        <v>5816</v>
      </c>
      <c r="F4282" t="s">
        <v>132</v>
      </c>
      <c r="G4282" t="s">
        <v>9101</v>
      </c>
      <c r="H4282" t="s">
        <v>134</v>
      </c>
      <c r="I4282" t="s">
        <v>134</v>
      </c>
      <c r="J4282" t="s">
        <v>135</v>
      </c>
      <c r="S4282" t="s">
        <v>381</v>
      </c>
      <c r="T4282" t="s">
        <v>486</v>
      </c>
      <c r="U4282" t="s">
        <v>381</v>
      </c>
      <c r="V4282" t="s">
        <v>138</v>
      </c>
      <c r="W4282" t="s">
        <v>139</v>
      </c>
      <c r="X4282" t="s">
        <v>930</v>
      </c>
      <c r="Y4282" s="79">
        <v>1</v>
      </c>
      <c r="Z4282" t="s">
        <v>5818</v>
      </c>
    </row>
    <row r="4283" spans="1:26">
      <c r="A4283" s="27">
        <v>45174</v>
      </c>
      <c r="B4283" t="s">
        <v>9102</v>
      </c>
      <c r="C4283" t="s">
        <v>9103</v>
      </c>
      <c r="D4283" s="79">
        <v>5685</v>
      </c>
      <c r="E4283" s="79" t="s">
        <v>5816</v>
      </c>
      <c r="F4283" t="s">
        <v>132</v>
      </c>
      <c r="G4283" t="s">
        <v>9104</v>
      </c>
      <c r="H4283" t="s">
        <v>134</v>
      </c>
      <c r="I4283" t="s">
        <v>134</v>
      </c>
      <c r="J4283" t="s">
        <v>135</v>
      </c>
      <c r="S4283" t="s">
        <v>136</v>
      </c>
      <c r="T4283" t="s">
        <v>817</v>
      </c>
      <c r="U4283" t="s">
        <v>136</v>
      </c>
      <c r="V4283" t="s">
        <v>138</v>
      </c>
      <c r="W4283" t="s">
        <v>139</v>
      </c>
      <c r="X4283" t="s">
        <v>930</v>
      </c>
      <c r="Y4283" s="79">
        <v>1</v>
      </c>
      <c r="Z4283" t="s">
        <v>5818</v>
      </c>
    </row>
    <row r="4284" spans="1:26">
      <c r="A4284" s="27">
        <v>45172</v>
      </c>
      <c r="B4284" t="s">
        <v>9105</v>
      </c>
      <c r="C4284" t="s">
        <v>9106</v>
      </c>
      <c r="D4284" s="79">
        <v>4380</v>
      </c>
      <c r="E4284" s="79" t="s">
        <v>5816</v>
      </c>
      <c r="F4284" t="s">
        <v>132</v>
      </c>
      <c r="G4284" t="s">
        <v>9107</v>
      </c>
      <c r="H4284" t="s">
        <v>134</v>
      </c>
      <c r="I4284" t="s">
        <v>134</v>
      </c>
      <c r="J4284" t="s">
        <v>135</v>
      </c>
      <c r="K4284" s="79">
        <v>1</v>
      </c>
      <c r="L4284" s="79">
        <v>300</v>
      </c>
      <c r="M4284" s="79">
        <v>300</v>
      </c>
      <c r="N4284" s="79">
        <v>0</v>
      </c>
      <c r="O4284" s="79">
        <v>0</v>
      </c>
      <c r="P4284" s="79">
        <v>0</v>
      </c>
      <c r="Q4284" s="79">
        <v>0</v>
      </c>
      <c r="R4284" s="79">
        <v>300</v>
      </c>
      <c r="S4284" t="s">
        <v>183</v>
      </c>
      <c r="T4284" t="s">
        <v>137</v>
      </c>
      <c r="U4284" t="s">
        <v>183</v>
      </c>
      <c r="V4284" t="s">
        <v>138</v>
      </c>
      <c r="W4284" t="s">
        <v>139</v>
      </c>
      <c r="X4284" t="s">
        <v>168</v>
      </c>
      <c r="Z4284" t="s">
        <v>141</v>
      </c>
    </row>
    <row r="4285" spans="1:26">
      <c r="A4285" s="27">
        <v>45172</v>
      </c>
      <c r="B4285" t="s">
        <v>9105</v>
      </c>
      <c r="C4285" t="s">
        <v>9108</v>
      </c>
      <c r="D4285" s="79">
        <v>4380</v>
      </c>
      <c r="E4285" s="79" t="s">
        <v>5816</v>
      </c>
      <c r="F4285" t="s">
        <v>132</v>
      </c>
      <c r="G4285" t="s">
        <v>9107</v>
      </c>
      <c r="H4285" t="s">
        <v>134</v>
      </c>
      <c r="I4285" t="s">
        <v>134</v>
      </c>
      <c r="J4285" t="s">
        <v>135</v>
      </c>
      <c r="K4285" s="79">
        <v>1</v>
      </c>
      <c r="L4285" s="79">
        <v>300</v>
      </c>
      <c r="M4285" s="79">
        <v>300</v>
      </c>
      <c r="N4285" s="79">
        <v>0</v>
      </c>
      <c r="O4285" s="79">
        <v>0</v>
      </c>
      <c r="P4285" s="79">
        <v>0</v>
      </c>
      <c r="Q4285" s="79">
        <v>0</v>
      </c>
      <c r="R4285" s="79">
        <v>300</v>
      </c>
      <c r="S4285" t="s">
        <v>183</v>
      </c>
      <c r="T4285" t="s">
        <v>137</v>
      </c>
      <c r="U4285" t="s">
        <v>183</v>
      </c>
      <c r="V4285" t="s">
        <v>138</v>
      </c>
      <c r="W4285" t="s">
        <v>139</v>
      </c>
      <c r="X4285" t="s">
        <v>168</v>
      </c>
      <c r="Z4285" t="s">
        <v>141</v>
      </c>
    </row>
    <row r="4286" spans="1:26">
      <c r="A4286" s="27">
        <v>45172</v>
      </c>
      <c r="B4286" t="s">
        <v>9105</v>
      </c>
      <c r="C4286" t="s">
        <v>9109</v>
      </c>
      <c r="D4286" s="79">
        <v>4380</v>
      </c>
      <c r="E4286" s="79" t="s">
        <v>5816</v>
      </c>
      <c r="F4286" t="s">
        <v>132</v>
      </c>
      <c r="G4286" t="s">
        <v>9107</v>
      </c>
      <c r="H4286" t="s">
        <v>134</v>
      </c>
      <c r="I4286" t="s">
        <v>134</v>
      </c>
      <c r="J4286" t="s">
        <v>135</v>
      </c>
      <c r="K4286" s="79">
        <v>1</v>
      </c>
      <c r="L4286" s="79">
        <v>300</v>
      </c>
      <c r="M4286" s="79">
        <v>300</v>
      </c>
      <c r="N4286" s="79">
        <v>0</v>
      </c>
      <c r="O4286" s="79">
        <v>0</v>
      </c>
      <c r="P4286" s="79">
        <v>0</v>
      </c>
      <c r="Q4286" s="79">
        <v>0</v>
      </c>
      <c r="R4286" s="79">
        <v>300</v>
      </c>
      <c r="S4286" t="s">
        <v>183</v>
      </c>
      <c r="T4286" t="s">
        <v>137</v>
      </c>
      <c r="U4286" t="s">
        <v>183</v>
      </c>
      <c r="V4286" t="s">
        <v>138</v>
      </c>
      <c r="W4286" t="s">
        <v>139</v>
      </c>
      <c r="X4286" t="s">
        <v>168</v>
      </c>
      <c r="Z4286" t="s">
        <v>141</v>
      </c>
    </row>
    <row r="4287" spans="1:26">
      <c r="A4287" s="27">
        <v>45173</v>
      </c>
      <c r="B4287" t="s">
        <v>9110</v>
      </c>
      <c r="C4287" t="s">
        <v>9111</v>
      </c>
      <c r="D4287" s="79">
        <v>5646</v>
      </c>
      <c r="E4287" s="79" t="s">
        <v>5816</v>
      </c>
      <c r="F4287" t="s">
        <v>132</v>
      </c>
      <c r="G4287" t="s">
        <v>8469</v>
      </c>
      <c r="H4287" t="s">
        <v>134</v>
      </c>
      <c r="I4287" t="s">
        <v>134</v>
      </c>
      <c r="J4287" t="s">
        <v>135</v>
      </c>
      <c r="S4287" t="s">
        <v>136</v>
      </c>
      <c r="T4287" t="s">
        <v>458</v>
      </c>
      <c r="U4287" t="s">
        <v>136</v>
      </c>
      <c r="V4287" t="s">
        <v>138</v>
      </c>
      <c r="W4287" t="s">
        <v>139</v>
      </c>
      <c r="X4287" t="s">
        <v>168</v>
      </c>
      <c r="Y4287" s="79">
        <v>1</v>
      </c>
      <c r="Z4287" t="s">
        <v>5818</v>
      </c>
    </row>
    <row r="4288" spans="1:26">
      <c r="A4288" s="27">
        <v>45173</v>
      </c>
      <c r="B4288" t="s">
        <v>9110</v>
      </c>
      <c r="C4288" t="s">
        <v>9112</v>
      </c>
      <c r="D4288" s="79">
        <v>5646</v>
      </c>
      <c r="E4288" s="79" t="s">
        <v>5816</v>
      </c>
      <c r="F4288" t="s">
        <v>132</v>
      </c>
      <c r="G4288" t="s">
        <v>8469</v>
      </c>
      <c r="H4288" t="s">
        <v>134</v>
      </c>
      <c r="I4288" t="s">
        <v>134</v>
      </c>
      <c r="J4288" t="s">
        <v>135</v>
      </c>
      <c r="S4288" t="s">
        <v>136</v>
      </c>
      <c r="T4288" t="s">
        <v>458</v>
      </c>
      <c r="U4288" t="s">
        <v>136</v>
      </c>
      <c r="V4288" t="s">
        <v>138</v>
      </c>
      <c r="W4288" t="s">
        <v>139</v>
      </c>
      <c r="X4288" t="s">
        <v>168</v>
      </c>
      <c r="Y4288" s="79">
        <v>1</v>
      </c>
      <c r="Z4288" t="s">
        <v>5818</v>
      </c>
    </row>
    <row r="4289" spans="1:26">
      <c r="A4289" s="27">
        <v>45173</v>
      </c>
      <c r="B4289" t="s">
        <v>9110</v>
      </c>
      <c r="C4289" t="s">
        <v>9113</v>
      </c>
      <c r="D4289" s="79">
        <v>5646</v>
      </c>
      <c r="E4289" s="79" t="s">
        <v>5816</v>
      </c>
      <c r="F4289" t="s">
        <v>132</v>
      </c>
      <c r="G4289" t="s">
        <v>8469</v>
      </c>
      <c r="H4289" t="s">
        <v>134</v>
      </c>
      <c r="I4289" t="s">
        <v>134</v>
      </c>
      <c r="J4289" t="s">
        <v>135</v>
      </c>
      <c r="S4289" t="s">
        <v>136</v>
      </c>
      <c r="T4289" t="s">
        <v>458</v>
      </c>
      <c r="U4289" t="s">
        <v>136</v>
      </c>
      <c r="V4289" t="s">
        <v>167</v>
      </c>
      <c r="W4289" t="s">
        <v>139</v>
      </c>
      <c r="X4289" t="s">
        <v>140</v>
      </c>
      <c r="Y4289" s="79">
        <v>1</v>
      </c>
      <c r="Z4289" t="s">
        <v>5818</v>
      </c>
    </row>
    <row r="4290" spans="1:26">
      <c r="A4290" s="27">
        <v>45173</v>
      </c>
      <c r="B4290" t="s">
        <v>9114</v>
      </c>
      <c r="C4290" t="s">
        <v>9115</v>
      </c>
      <c r="D4290" s="79">
        <v>5654</v>
      </c>
      <c r="E4290" s="79" t="s">
        <v>5816</v>
      </c>
      <c r="F4290" t="s">
        <v>132</v>
      </c>
      <c r="G4290" t="s">
        <v>8569</v>
      </c>
      <c r="H4290" t="s">
        <v>134</v>
      </c>
      <c r="I4290" t="s">
        <v>134</v>
      </c>
      <c r="J4290" t="s">
        <v>135</v>
      </c>
      <c r="S4290" t="s">
        <v>136</v>
      </c>
      <c r="T4290" t="s">
        <v>7011</v>
      </c>
      <c r="U4290" t="s">
        <v>136</v>
      </c>
      <c r="V4290" t="s">
        <v>138</v>
      </c>
      <c r="W4290" t="s">
        <v>139</v>
      </c>
      <c r="X4290" t="s">
        <v>140</v>
      </c>
      <c r="Y4290" s="79">
        <v>1</v>
      </c>
      <c r="Z4290" t="s">
        <v>5818</v>
      </c>
    </row>
    <row r="4291" spans="1:26">
      <c r="A4291" s="27">
        <v>45173</v>
      </c>
      <c r="B4291" t="s">
        <v>9114</v>
      </c>
      <c r="C4291" t="s">
        <v>9116</v>
      </c>
      <c r="D4291" s="79">
        <v>5654</v>
      </c>
      <c r="E4291" s="79" t="s">
        <v>5816</v>
      </c>
      <c r="F4291" t="s">
        <v>132</v>
      </c>
      <c r="G4291" t="s">
        <v>8569</v>
      </c>
      <c r="H4291" t="s">
        <v>134</v>
      </c>
      <c r="I4291" t="s">
        <v>134</v>
      </c>
      <c r="J4291" t="s">
        <v>135</v>
      </c>
      <c r="S4291" t="s">
        <v>136</v>
      </c>
      <c r="T4291" t="s">
        <v>7011</v>
      </c>
      <c r="U4291" t="s">
        <v>136</v>
      </c>
      <c r="V4291" t="s">
        <v>138</v>
      </c>
      <c r="W4291" t="s">
        <v>139</v>
      </c>
      <c r="X4291" t="s">
        <v>140</v>
      </c>
      <c r="Y4291" s="79">
        <v>2</v>
      </c>
      <c r="Z4291" t="s">
        <v>5818</v>
      </c>
    </row>
    <row r="4292" spans="1:26">
      <c r="A4292" s="27">
        <v>45173</v>
      </c>
      <c r="B4292" t="s">
        <v>9114</v>
      </c>
      <c r="C4292" t="s">
        <v>9117</v>
      </c>
      <c r="D4292" s="79">
        <v>5654</v>
      </c>
      <c r="E4292" s="79" t="s">
        <v>5816</v>
      </c>
      <c r="F4292" t="s">
        <v>132</v>
      </c>
      <c r="G4292" t="s">
        <v>8569</v>
      </c>
      <c r="H4292" t="s">
        <v>134</v>
      </c>
      <c r="I4292" t="s">
        <v>134</v>
      </c>
      <c r="J4292" t="s">
        <v>135</v>
      </c>
      <c r="S4292" t="s">
        <v>136</v>
      </c>
      <c r="T4292" t="s">
        <v>7011</v>
      </c>
      <c r="U4292" t="s">
        <v>136</v>
      </c>
      <c r="V4292" t="s">
        <v>138</v>
      </c>
      <c r="W4292" t="s">
        <v>139</v>
      </c>
      <c r="X4292" t="s">
        <v>140</v>
      </c>
      <c r="Y4292" s="79">
        <v>1</v>
      </c>
      <c r="Z4292" t="s">
        <v>5818</v>
      </c>
    </row>
    <row r="4293" spans="1:26">
      <c r="A4293" s="27">
        <v>45180</v>
      </c>
      <c r="B4293" t="s">
        <v>9118</v>
      </c>
      <c r="C4293" t="s">
        <v>9119</v>
      </c>
      <c r="D4293" s="79">
        <v>5658</v>
      </c>
      <c r="E4293" s="79" t="s">
        <v>5816</v>
      </c>
      <c r="F4293" t="s">
        <v>132</v>
      </c>
      <c r="G4293" t="s">
        <v>8381</v>
      </c>
      <c r="H4293" t="s">
        <v>134</v>
      </c>
      <c r="I4293" t="s">
        <v>134</v>
      </c>
      <c r="J4293" t="s">
        <v>135</v>
      </c>
      <c r="K4293" s="79">
        <v>1</v>
      </c>
      <c r="L4293" s="79">
        <v>300</v>
      </c>
      <c r="M4293" s="79">
        <v>300</v>
      </c>
      <c r="N4293" s="79">
        <v>0</v>
      </c>
      <c r="O4293" s="79">
        <v>0</v>
      </c>
      <c r="P4293" s="79">
        <v>0</v>
      </c>
      <c r="Q4293" s="79">
        <v>0</v>
      </c>
      <c r="R4293" s="79">
        <v>300</v>
      </c>
      <c r="S4293" t="s">
        <v>9120</v>
      </c>
      <c r="T4293" t="s">
        <v>470</v>
      </c>
      <c r="U4293" t="s">
        <v>136</v>
      </c>
      <c r="V4293" t="s">
        <v>138</v>
      </c>
      <c r="W4293" t="s">
        <v>139</v>
      </c>
      <c r="X4293" t="s">
        <v>140</v>
      </c>
      <c r="Z4293" t="s">
        <v>141</v>
      </c>
    </row>
    <row r="4294" spans="1:26">
      <c r="A4294" s="27">
        <v>45180</v>
      </c>
      <c r="B4294" t="s">
        <v>9118</v>
      </c>
      <c r="C4294" t="s">
        <v>9121</v>
      </c>
      <c r="D4294" s="79">
        <v>5658</v>
      </c>
      <c r="E4294" s="79" t="s">
        <v>5816</v>
      </c>
      <c r="F4294" t="s">
        <v>132</v>
      </c>
      <c r="G4294" t="s">
        <v>8381</v>
      </c>
      <c r="H4294" t="s">
        <v>134</v>
      </c>
      <c r="I4294" t="s">
        <v>134</v>
      </c>
      <c r="J4294" t="s">
        <v>135</v>
      </c>
      <c r="K4294" s="79">
        <v>1</v>
      </c>
      <c r="L4294" s="79">
        <v>300</v>
      </c>
      <c r="M4294" s="79">
        <v>300</v>
      </c>
      <c r="N4294" s="79">
        <v>0</v>
      </c>
      <c r="O4294" s="79">
        <v>0</v>
      </c>
      <c r="P4294" s="79">
        <v>0</v>
      </c>
      <c r="Q4294" s="79">
        <v>0</v>
      </c>
      <c r="R4294" s="79">
        <v>300</v>
      </c>
      <c r="S4294" t="s">
        <v>9120</v>
      </c>
      <c r="T4294" t="s">
        <v>470</v>
      </c>
      <c r="U4294" t="s">
        <v>136</v>
      </c>
      <c r="V4294" t="s">
        <v>138</v>
      </c>
      <c r="W4294" t="s">
        <v>139</v>
      </c>
      <c r="X4294" t="s">
        <v>168</v>
      </c>
      <c r="Z4294" t="s">
        <v>141</v>
      </c>
    </row>
    <row r="4295" spans="1:26">
      <c r="A4295" s="27">
        <v>45180</v>
      </c>
      <c r="B4295" t="s">
        <v>9118</v>
      </c>
      <c r="C4295" t="s">
        <v>9122</v>
      </c>
      <c r="D4295" s="79">
        <v>5658</v>
      </c>
      <c r="E4295" s="79" t="s">
        <v>5816</v>
      </c>
      <c r="F4295" t="s">
        <v>132</v>
      </c>
      <c r="G4295" t="s">
        <v>8381</v>
      </c>
      <c r="H4295" t="s">
        <v>134</v>
      </c>
      <c r="I4295" t="s">
        <v>134</v>
      </c>
      <c r="J4295" t="s">
        <v>135</v>
      </c>
      <c r="K4295" s="79">
        <v>1</v>
      </c>
      <c r="L4295" s="79">
        <v>300</v>
      </c>
      <c r="M4295" s="79">
        <v>300</v>
      </c>
      <c r="N4295" s="79">
        <v>0</v>
      </c>
      <c r="O4295" s="79">
        <v>0</v>
      </c>
      <c r="P4295" s="79">
        <v>0</v>
      </c>
      <c r="Q4295" s="79">
        <v>0</v>
      </c>
      <c r="R4295" s="79">
        <v>300</v>
      </c>
      <c r="S4295" t="s">
        <v>9120</v>
      </c>
      <c r="T4295" t="s">
        <v>470</v>
      </c>
      <c r="U4295" t="s">
        <v>136</v>
      </c>
      <c r="V4295" t="s">
        <v>138</v>
      </c>
      <c r="W4295" t="s">
        <v>139</v>
      </c>
      <c r="X4295" t="s">
        <v>140</v>
      </c>
      <c r="Z4295" t="s">
        <v>141</v>
      </c>
    </row>
    <row r="4296" spans="1:26">
      <c r="A4296" s="27">
        <v>45180</v>
      </c>
      <c r="B4296" t="s">
        <v>9118</v>
      </c>
      <c r="C4296" t="s">
        <v>9123</v>
      </c>
      <c r="D4296" s="79">
        <v>5658</v>
      </c>
      <c r="E4296" s="79" t="s">
        <v>5816</v>
      </c>
      <c r="F4296" t="s">
        <v>132</v>
      </c>
      <c r="G4296" t="s">
        <v>8381</v>
      </c>
      <c r="H4296" t="s">
        <v>134</v>
      </c>
      <c r="I4296" t="s">
        <v>134</v>
      </c>
      <c r="J4296" t="s">
        <v>135</v>
      </c>
      <c r="K4296" s="79">
        <v>1</v>
      </c>
      <c r="L4296" s="79">
        <v>300</v>
      </c>
      <c r="M4296" s="79">
        <v>300</v>
      </c>
      <c r="N4296" s="79">
        <v>0</v>
      </c>
      <c r="O4296" s="79">
        <v>0</v>
      </c>
      <c r="P4296" s="79">
        <v>0</v>
      </c>
      <c r="Q4296" s="79">
        <v>0</v>
      </c>
      <c r="R4296" s="79">
        <v>300</v>
      </c>
      <c r="S4296" t="s">
        <v>9120</v>
      </c>
      <c r="T4296" t="s">
        <v>470</v>
      </c>
      <c r="U4296" t="s">
        <v>136</v>
      </c>
      <c r="V4296" t="s">
        <v>138</v>
      </c>
      <c r="W4296" t="s">
        <v>139</v>
      </c>
      <c r="X4296" t="s">
        <v>140</v>
      </c>
      <c r="Z4296" t="s">
        <v>141</v>
      </c>
    </row>
    <row r="4297" spans="1:26">
      <c r="A4297" s="27">
        <v>45180</v>
      </c>
      <c r="B4297" t="s">
        <v>9118</v>
      </c>
      <c r="C4297" t="s">
        <v>9124</v>
      </c>
      <c r="D4297" s="79">
        <v>5658</v>
      </c>
      <c r="E4297" s="79" t="s">
        <v>5816</v>
      </c>
      <c r="F4297" t="s">
        <v>132</v>
      </c>
      <c r="G4297" t="s">
        <v>8381</v>
      </c>
      <c r="H4297" t="s">
        <v>134</v>
      </c>
      <c r="I4297" t="s">
        <v>134</v>
      </c>
      <c r="J4297" t="s">
        <v>135</v>
      </c>
      <c r="K4297" s="79">
        <v>1</v>
      </c>
      <c r="L4297" s="79">
        <v>300</v>
      </c>
      <c r="M4297" s="79">
        <v>300</v>
      </c>
      <c r="N4297" s="79">
        <v>0</v>
      </c>
      <c r="O4297" s="79">
        <v>0</v>
      </c>
      <c r="P4297" s="79">
        <v>0</v>
      </c>
      <c r="Q4297" s="79">
        <v>0</v>
      </c>
      <c r="R4297" s="79">
        <v>300</v>
      </c>
      <c r="S4297" t="s">
        <v>9120</v>
      </c>
      <c r="T4297" t="s">
        <v>470</v>
      </c>
      <c r="U4297" t="s">
        <v>136</v>
      </c>
      <c r="V4297" t="s">
        <v>138</v>
      </c>
      <c r="W4297" t="s">
        <v>139</v>
      </c>
      <c r="X4297" t="s">
        <v>140</v>
      </c>
      <c r="Z4297" t="s">
        <v>141</v>
      </c>
    </row>
    <row r="4298" spans="1:26">
      <c r="A4298" s="27">
        <v>45180</v>
      </c>
      <c r="B4298" t="s">
        <v>9118</v>
      </c>
      <c r="C4298" t="s">
        <v>9125</v>
      </c>
      <c r="D4298" s="79">
        <v>5658</v>
      </c>
      <c r="E4298" s="79" t="s">
        <v>5816</v>
      </c>
      <c r="F4298" t="s">
        <v>132</v>
      </c>
      <c r="G4298" t="s">
        <v>8381</v>
      </c>
      <c r="H4298" t="s">
        <v>134</v>
      </c>
      <c r="I4298" t="s">
        <v>134</v>
      </c>
      <c r="J4298" t="s">
        <v>135</v>
      </c>
      <c r="K4298" s="79">
        <v>1</v>
      </c>
      <c r="L4298" s="79">
        <v>300</v>
      </c>
      <c r="M4298" s="79">
        <v>300</v>
      </c>
      <c r="N4298" s="79">
        <v>0</v>
      </c>
      <c r="O4298" s="79">
        <v>0</v>
      </c>
      <c r="P4298" s="79">
        <v>0</v>
      </c>
      <c r="Q4298" s="79">
        <v>0</v>
      </c>
      <c r="R4298" s="79">
        <v>300</v>
      </c>
      <c r="S4298" t="s">
        <v>9120</v>
      </c>
      <c r="T4298" t="s">
        <v>470</v>
      </c>
      <c r="U4298" t="s">
        <v>9120</v>
      </c>
      <c r="V4298" t="s">
        <v>138</v>
      </c>
      <c r="W4298" t="s">
        <v>139</v>
      </c>
      <c r="X4298" t="s">
        <v>168</v>
      </c>
      <c r="Z4298" t="s">
        <v>141</v>
      </c>
    </row>
    <row r="4299" spans="1:26">
      <c r="A4299" s="27">
        <v>45180</v>
      </c>
      <c r="B4299" t="s">
        <v>9118</v>
      </c>
      <c r="C4299" t="s">
        <v>9126</v>
      </c>
      <c r="D4299" s="79">
        <v>5658</v>
      </c>
      <c r="E4299" s="79" t="s">
        <v>5816</v>
      </c>
      <c r="F4299" t="s">
        <v>132</v>
      </c>
      <c r="G4299" t="s">
        <v>8381</v>
      </c>
      <c r="H4299" t="s">
        <v>134</v>
      </c>
      <c r="I4299" t="s">
        <v>134</v>
      </c>
      <c r="J4299" t="s">
        <v>135</v>
      </c>
      <c r="K4299" s="79">
        <v>1</v>
      </c>
      <c r="L4299" s="79">
        <v>300</v>
      </c>
      <c r="M4299" s="79">
        <v>300</v>
      </c>
      <c r="N4299" s="79">
        <v>0</v>
      </c>
      <c r="O4299" s="79">
        <v>0</v>
      </c>
      <c r="P4299" s="79">
        <v>0</v>
      </c>
      <c r="Q4299" s="79">
        <v>0</v>
      </c>
      <c r="R4299" s="79">
        <v>300</v>
      </c>
      <c r="S4299" t="s">
        <v>9120</v>
      </c>
      <c r="T4299" t="s">
        <v>470</v>
      </c>
      <c r="U4299" t="s">
        <v>9120</v>
      </c>
      <c r="V4299" t="s">
        <v>138</v>
      </c>
      <c r="W4299" t="s">
        <v>139</v>
      </c>
      <c r="X4299" t="s">
        <v>168</v>
      </c>
      <c r="Z4299" t="s">
        <v>141</v>
      </c>
    </row>
    <row r="4300" spans="1:26">
      <c r="A4300" s="27">
        <v>45180</v>
      </c>
      <c r="B4300" t="s">
        <v>9118</v>
      </c>
      <c r="C4300" t="s">
        <v>9127</v>
      </c>
      <c r="D4300" s="79">
        <v>5658</v>
      </c>
      <c r="E4300" s="79" t="s">
        <v>5816</v>
      </c>
      <c r="F4300" t="s">
        <v>132</v>
      </c>
      <c r="G4300" t="s">
        <v>8381</v>
      </c>
      <c r="H4300" t="s">
        <v>134</v>
      </c>
      <c r="I4300" t="s">
        <v>134</v>
      </c>
      <c r="J4300" t="s">
        <v>135</v>
      </c>
      <c r="S4300" t="s">
        <v>9120</v>
      </c>
      <c r="T4300" t="s">
        <v>470</v>
      </c>
      <c r="U4300" t="s">
        <v>9120</v>
      </c>
      <c r="V4300" t="s">
        <v>138</v>
      </c>
      <c r="W4300" t="s">
        <v>139</v>
      </c>
      <c r="X4300" t="s">
        <v>168</v>
      </c>
      <c r="Y4300" s="79">
        <v>3</v>
      </c>
      <c r="Z4300" t="s">
        <v>5818</v>
      </c>
    </row>
    <row r="4301" spans="1:26">
      <c r="A4301" s="27">
        <v>45180</v>
      </c>
      <c r="B4301" t="s">
        <v>9118</v>
      </c>
      <c r="C4301" t="s">
        <v>9128</v>
      </c>
      <c r="D4301" s="79">
        <v>5658</v>
      </c>
      <c r="E4301" s="79" t="s">
        <v>5816</v>
      </c>
      <c r="F4301" t="s">
        <v>132</v>
      </c>
      <c r="G4301" t="s">
        <v>8381</v>
      </c>
      <c r="H4301" t="s">
        <v>134</v>
      </c>
      <c r="I4301" t="s">
        <v>134</v>
      </c>
      <c r="J4301" t="s">
        <v>135</v>
      </c>
      <c r="S4301" t="s">
        <v>9120</v>
      </c>
      <c r="T4301" t="s">
        <v>470</v>
      </c>
      <c r="U4301" t="s">
        <v>9120</v>
      </c>
      <c r="V4301" t="s">
        <v>138</v>
      </c>
      <c r="W4301" t="s">
        <v>139</v>
      </c>
      <c r="X4301" t="s">
        <v>140</v>
      </c>
      <c r="Y4301" s="79">
        <v>1</v>
      </c>
      <c r="Z4301" t="s">
        <v>5818</v>
      </c>
    </row>
    <row r="4302" spans="1:26">
      <c r="A4302" s="27">
        <v>45180</v>
      </c>
      <c r="B4302" t="s">
        <v>9118</v>
      </c>
      <c r="C4302" t="s">
        <v>9129</v>
      </c>
      <c r="D4302" s="79">
        <v>5658</v>
      </c>
      <c r="E4302" s="79" t="s">
        <v>5816</v>
      </c>
      <c r="F4302" t="s">
        <v>132</v>
      </c>
      <c r="G4302" t="s">
        <v>8381</v>
      </c>
      <c r="H4302" t="s">
        <v>134</v>
      </c>
      <c r="I4302" t="s">
        <v>134</v>
      </c>
      <c r="J4302" t="s">
        <v>135</v>
      </c>
      <c r="K4302" s="79">
        <v>1</v>
      </c>
      <c r="L4302" s="79">
        <v>300</v>
      </c>
      <c r="M4302" s="79">
        <v>300</v>
      </c>
      <c r="N4302" s="79">
        <v>0</v>
      </c>
      <c r="O4302" s="79">
        <v>0</v>
      </c>
      <c r="P4302" s="79">
        <v>0</v>
      </c>
      <c r="Q4302" s="79">
        <v>0</v>
      </c>
      <c r="R4302" s="79">
        <v>300</v>
      </c>
      <c r="S4302" t="s">
        <v>9120</v>
      </c>
      <c r="T4302" t="s">
        <v>470</v>
      </c>
      <c r="U4302" t="s">
        <v>9120</v>
      </c>
      <c r="V4302" t="s">
        <v>138</v>
      </c>
      <c r="W4302" t="s">
        <v>139</v>
      </c>
      <c r="X4302" t="s">
        <v>168</v>
      </c>
      <c r="Z4302" t="s">
        <v>141</v>
      </c>
    </row>
    <row r="4303" spans="1:26">
      <c r="A4303" s="27">
        <v>45172</v>
      </c>
      <c r="B4303" t="s">
        <v>9130</v>
      </c>
      <c r="C4303" t="s">
        <v>9131</v>
      </c>
      <c r="D4303" s="79">
        <v>5659</v>
      </c>
      <c r="E4303" s="79" t="s">
        <v>5816</v>
      </c>
      <c r="F4303" t="s">
        <v>132</v>
      </c>
      <c r="G4303" t="s">
        <v>9132</v>
      </c>
      <c r="H4303" t="s">
        <v>134</v>
      </c>
      <c r="I4303" t="s">
        <v>134</v>
      </c>
      <c r="J4303" t="s">
        <v>135</v>
      </c>
      <c r="K4303" s="79">
        <v>1</v>
      </c>
      <c r="L4303" s="79">
        <v>300</v>
      </c>
      <c r="M4303" s="79">
        <v>300</v>
      </c>
      <c r="N4303" s="79">
        <v>0</v>
      </c>
      <c r="O4303" s="79">
        <v>0</v>
      </c>
      <c r="P4303" s="79">
        <v>0</v>
      </c>
      <c r="Q4303" s="79">
        <v>0</v>
      </c>
      <c r="R4303" s="79">
        <v>300</v>
      </c>
      <c r="S4303" t="s">
        <v>136</v>
      </c>
      <c r="T4303" t="s">
        <v>817</v>
      </c>
      <c r="U4303" t="s">
        <v>136</v>
      </c>
      <c r="V4303" t="s">
        <v>138</v>
      </c>
      <c r="W4303" t="s">
        <v>139</v>
      </c>
      <c r="X4303" t="s">
        <v>140</v>
      </c>
      <c r="Z4303" t="s">
        <v>141</v>
      </c>
    </row>
    <row r="4304" spans="1:26">
      <c r="A4304" s="27">
        <v>45175</v>
      </c>
      <c r="B4304" t="s">
        <v>9133</v>
      </c>
      <c r="C4304" t="s">
        <v>9134</v>
      </c>
      <c r="D4304" s="79">
        <v>5653</v>
      </c>
      <c r="E4304" s="79" t="s">
        <v>5816</v>
      </c>
      <c r="F4304" t="s">
        <v>132</v>
      </c>
      <c r="G4304" t="s">
        <v>9135</v>
      </c>
      <c r="H4304" t="s">
        <v>134</v>
      </c>
      <c r="I4304" t="s">
        <v>134</v>
      </c>
      <c r="J4304" t="s">
        <v>135</v>
      </c>
      <c r="K4304" s="79">
        <v>1</v>
      </c>
      <c r="L4304" s="79">
        <v>300</v>
      </c>
      <c r="M4304" s="79">
        <v>300</v>
      </c>
      <c r="N4304" s="79">
        <v>0</v>
      </c>
      <c r="O4304" s="79">
        <v>0</v>
      </c>
      <c r="P4304" s="79">
        <v>0</v>
      </c>
      <c r="Q4304" s="79">
        <v>0</v>
      </c>
      <c r="R4304" s="79">
        <v>300</v>
      </c>
      <c r="S4304" t="s">
        <v>136</v>
      </c>
      <c r="T4304" t="s">
        <v>817</v>
      </c>
      <c r="U4304" t="s">
        <v>136</v>
      </c>
      <c r="V4304" t="s">
        <v>138</v>
      </c>
      <c r="W4304" t="s">
        <v>139</v>
      </c>
      <c r="X4304" t="s">
        <v>168</v>
      </c>
      <c r="Z4304" t="s">
        <v>141</v>
      </c>
    </row>
    <row r="4305" spans="1:26">
      <c r="A4305" s="27">
        <v>45171</v>
      </c>
      <c r="B4305" t="s">
        <v>9136</v>
      </c>
      <c r="C4305" t="s">
        <v>9137</v>
      </c>
      <c r="D4305" s="79">
        <v>5067</v>
      </c>
      <c r="E4305" s="79" t="s">
        <v>5816</v>
      </c>
      <c r="F4305" t="s">
        <v>202</v>
      </c>
      <c r="G4305" t="s">
        <v>3658</v>
      </c>
      <c r="H4305" t="s">
        <v>134</v>
      </c>
      <c r="I4305" t="s">
        <v>134</v>
      </c>
      <c r="J4305" t="s">
        <v>135</v>
      </c>
      <c r="K4305" s="79">
        <v>1</v>
      </c>
      <c r="L4305" s="79">
        <v>300</v>
      </c>
      <c r="M4305" s="79">
        <v>300</v>
      </c>
      <c r="N4305" s="79">
        <v>0</v>
      </c>
      <c r="O4305" s="79">
        <v>0</v>
      </c>
      <c r="P4305" s="79">
        <v>0</v>
      </c>
      <c r="Q4305" s="79">
        <v>300</v>
      </c>
      <c r="R4305" s="79">
        <v>0</v>
      </c>
      <c r="S4305" t="s">
        <v>136</v>
      </c>
      <c r="T4305" t="s">
        <v>401</v>
      </c>
      <c r="U4305" t="s">
        <v>136</v>
      </c>
      <c r="V4305" t="s">
        <v>138</v>
      </c>
      <c r="W4305" t="s">
        <v>139</v>
      </c>
      <c r="X4305" t="s">
        <v>930</v>
      </c>
      <c r="Z4305" t="s">
        <v>141</v>
      </c>
    </row>
    <row r="4306" spans="1:26">
      <c r="A4306" s="27">
        <v>45176</v>
      </c>
      <c r="B4306" t="s">
        <v>9138</v>
      </c>
      <c r="C4306" t="s">
        <v>9139</v>
      </c>
      <c r="D4306" s="79">
        <v>5661</v>
      </c>
      <c r="E4306" s="79" t="s">
        <v>5816</v>
      </c>
      <c r="F4306" t="s">
        <v>132</v>
      </c>
      <c r="G4306" t="s">
        <v>8358</v>
      </c>
      <c r="H4306" t="s">
        <v>134</v>
      </c>
      <c r="I4306" t="s">
        <v>134</v>
      </c>
      <c r="J4306" t="s">
        <v>135</v>
      </c>
      <c r="K4306" s="79">
        <v>1</v>
      </c>
      <c r="L4306" s="79">
        <v>300</v>
      </c>
      <c r="M4306" s="79">
        <v>300</v>
      </c>
      <c r="N4306" s="79">
        <v>0</v>
      </c>
      <c r="O4306" s="79">
        <v>0</v>
      </c>
      <c r="P4306" s="79">
        <v>0</v>
      </c>
      <c r="Q4306" s="79">
        <v>0</v>
      </c>
      <c r="R4306" s="79">
        <v>300</v>
      </c>
      <c r="S4306" t="s">
        <v>136</v>
      </c>
      <c r="T4306" t="s">
        <v>2430</v>
      </c>
      <c r="U4306" t="s">
        <v>136</v>
      </c>
      <c r="V4306" t="s">
        <v>138</v>
      </c>
      <c r="W4306" t="s">
        <v>139</v>
      </c>
      <c r="X4306" t="s">
        <v>168</v>
      </c>
      <c r="Z4306" t="s">
        <v>141</v>
      </c>
    </row>
    <row r="4307" spans="1:26">
      <c r="A4307" s="27">
        <v>45176</v>
      </c>
      <c r="B4307" t="s">
        <v>9138</v>
      </c>
      <c r="C4307" t="s">
        <v>9140</v>
      </c>
      <c r="D4307" s="79">
        <v>5661</v>
      </c>
      <c r="E4307" s="79" t="s">
        <v>5816</v>
      </c>
      <c r="F4307" t="s">
        <v>132</v>
      </c>
      <c r="G4307" t="s">
        <v>8358</v>
      </c>
      <c r="H4307" t="s">
        <v>134</v>
      </c>
      <c r="I4307" t="s">
        <v>134</v>
      </c>
      <c r="J4307" t="s">
        <v>135</v>
      </c>
      <c r="K4307" s="79">
        <v>1</v>
      </c>
      <c r="L4307" s="79">
        <v>300</v>
      </c>
      <c r="M4307" s="79">
        <v>300</v>
      </c>
      <c r="N4307" s="79">
        <v>0</v>
      </c>
      <c r="O4307" s="79">
        <v>0</v>
      </c>
      <c r="P4307" s="79">
        <v>0</v>
      </c>
      <c r="Q4307" s="79">
        <v>0</v>
      </c>
      <c r="R4307" s="79">
        <v>300</v>
      </c>
      <c r="S4307" t="s">
        <v>136</v>
      </c>
      <c r="T4307" t="s">
        <v>2430</v>
      </c>
      <c r="U4307" t="s">
        <v>136</v>
      </c>
      <c r="V4307" t="s">
        <v>138</v>
      </c>
      <c r="W4307" t="s">
        <v>139</v>
      </c>
      <c r="X4307" t="s">
        <v>140</v>
      </c>
      <c r="Z4307" t="s">
        <v>141</v>
      </c>
    </row>
    <row r="4308" spans="1:26">
      <c r="A4308" s="27">
        <v>45176</v>
      </c>
      <c r="B4308" t="s">
        <v>9138</v>
      </c>
      <c r="C4308" t="s">
        <v>9141</v>
      </c>
      <c r="D4308" s="79">
        <v>5661</v>
      </c>
      <c r="E4308" s="79" t="s">
        <v>5816</v>
      </c>
      <c r="F4308" t="s">
        <v>132</v>
      </c>
      <c r="G4308" t="s">
        <v>8358</v>
      </c>
      <c r="H4308" t="s">
        <v>134</v>
      </c>
      <c r="I4308" t="s">
        <v>134</v>
      </c>
      <c r="J4308" t="s">
        <v>135</v>
      </c>
      <c r="K4308" s="79">
        <v>1</v>
      </c>
      <c r="L4308" s="79">
        <v>300</v>
      </c>
      <c r="M4308" s="79">
        <v>300</v>
      </c>
      <c r="N4308" s="79">
        <v>0</v>
      </c>
      <c r="O4308" s="79">
        <v>0</v>
      </c>
      <c r="P4308" s="79">
        <v>0</v>
      </c>
      <c r="Q4308" s="79">
        <v>0</v>
      </c>
      <c r="R4308" s="79">
        <v>300</v>
      </c>
      <c r="S4308" t="s">
        <v>136</v>
      </c>
      <c r="T4308" t="s">
        <v>2430</v>
      </c>
      <c r="U4308" t="s">
        <v>136</v>
      </c>
      <c r="V4308" t="s">
        <v>138</v>
      </c>
      <c r="W4308" t="s">
        <v>139</v>
      </c>
      <c r="X4308" t="s">
        <v>140</v>
      </c>
      <c r="Z4308" t="s">
        <v>141</v>
      </c>
    </row>
    <row r="4309" spans="1:26">
      <c r="A4309" s="27">
        <v>45176</v>
      </c>
      <c r="B4309" t="s">
        <v>9138</v>
      </c>
      <c r="C4309" t="s">
        <v>9142</v>
      </c>
      <c r="D4309" s="79">
        <v>5661</v>
      </c>
      <c r="E4309" s="79" t="s">
        <v>5816</v>
      </c>
      <c r="F4309" t="s">
        <v>132</v>
      </c>
      <c r="G4309" t="s">
        <v>8358</v>
      </c>
      <c r="H4309" t="s">
        <v>134</v>
      </c>
      <c r="I4309" t="s">
        <v>134</v>
      </c>
      <c r="J4309" t="s">
        <v>135</v>
      </c>
      <c r="K4309" s="79">
        <v>1</v>
      </c>
      <c r="L4309" s="79">
        <v>300</v>
      </c>
      <c r="M4309" s="79">
        <v>300</v>
      </c>
      <c r="N4309" s="79">
        <v>0</v>
      </c>
      <c r="O4309" s="79">
        <v>0</v>
      </c>
      <c r="P4309" s="79">
        <v>0</v>
      </c>
      <c r="Q4309" s="79">
        <v>0</v>
      </c>
      <c r="R4309" s="79">
        <v>300</v>
      </c>
      <c r="S4309" t="s">
        <v>136</v>
      </c>
      <c r="T4309" t="s">
        <v>2430</v>
      </c>
      <c r="U4309" t="s">
        <v>136</v>
      </c>
      <c r="V4309" t="s">
        <v>138</v>
      </c>
      <c r="W4309" t="s">
        <v>139</v>
      </c>
      <c r="X4309" t="s">
        <v>140</v>
      </c>
      <c r="Z4309" t="s">
        <v>141</v>
      </c>
    </row>
    <row r="4310" spans="1:26">
      <c r="A4310" s="27">
        <v>45173</v>
      </c>
      <c r="B4310" t="s">
        <v>9143</v>
      </c>
      <c r="C4310" t="s">
        <v>9144</v>
      </c>
      <c r="D4310" s="79">
        <v>5663</v>
      </c>
      <c r="E4310" s="79" t="s">
        <v>5816</v>
      </c>
      <c r="F4310" t="s">
        <v>132</v>
      </c>
      <c r="G4310" t="s">
        <v>3648</v>
      </c>
      <c r="H4310" t="s">
        <v>134</v>
      </c>
      <c r="I4310" t="s">
        <v>134</v>
      </c>
      <c r="J4310" t="s">
        <v>135</v>
      </c>
      <c r="K4310" s="79">
        <v>1</v>
      </c>
      <c r="L4310" s="79">
        <v>300</v>
      </c>
      <c r="M4310" s="79">
        <v>300</v>
      </c>
      <c r="N4310" s="79">
        <v>0</v>
      </c>
      <c r="O4310" s="79">
        <v>0</v>
      </c>
      <c r="P4310" s="79">
        <v>0</v>
      </c>
      <c r="Q4310" s="79">
        <v>0</v>
      </c>
      <c r="R4310" s="79">
        <v>300</v>
      </c>
      <c r="S4310" t="s">
        <v>136</v>
      </c>
      <c r="T4310" t="s">
        <v>956</v>
      </c>
      <c r="U4310" t="s">
        <v>136</v>
      </c>
      <c r="V4310" t="s">
        <v>138</v>
      </c>
      <c r="W4310" t="s">
        <v>139</v>
      </c>
      <c r="X4310" t="s">
        <v>140</v>
      </c>
      <c r="Z4310" t="s">
        <v>141</v>
      </c>
    </row>
    <row r="4311" spans="1:26">
      <c r="A4311" s="27">
        <v>45173</v>
      </c>
      <c r="B4311" t="s">
        <v>9143</v>
      </c>
      <c r="C4311" t="s">
        <v>9145</v>
      </c>
      <c r="D4311" s="79">
        <v>5663</v>
      </c>
      <c r="E4311" s="79" t="s">
        <v>5816</v>
      </c>
      <c r="F4311" t="s">
        <v>132</v>
      </c>
      <c r="G4311" t="s">
        <v>3648</v>
      </c>
      <c r="H4311" t="s">
        <v>134</v>
      </c>
      <c r="I4311" t="s">
        <v>134</v>
      </c>
      <c r="J4311" t="s">
        <v>135</v>
      </c>
      <c r="K4311" s="79">
        <v>1</v>
      </c>
      <c r="L4311" s="79">
        <v>300</v>
      </c>
      <c r="M4311" s="79">
        <v>300</v>
      </c>
      <c r="N4311" s="79">
        <v>0</v>
      </c>
      <c r="O4311" s="79">
        <v>0</v>
      </c>
      <c r="P4311" s="79">
        <v>0</v>
      </c>
      <c r="Q4311" s="79">
        <v>0</v>
      </c>
      <c r="R4311" s="79">
        <v>300</v>
      </c>
      <c r="S4311" t="s">
        <v>136</v>
      </c>
      <c r="T4311" t="s">
        <v>956</v>
      </c>
      <c r="U4311" t="s">
        <v>136</v>
      </c>
      <c r="V4311" t="s">
        <v>138</v>
      </c>
      <c r="W4311" t="s">
        <v>139</v>
      </c>
      <c r="X4311" t="s">
        <v>140</v>
      </c>
      <c r="Z4311" t="s">
        <v>141</v>
      </c>
    </row>
    <row r="4312" spans="1:26">
      <c r="A4312" s="27">
        <v>45176</v>
      </c>
      <c r="B4312" t="s">
        <v>9146</v>
      </c>
      <c r="C4312" t="s">
        <v>9147</v>
      </c>
      <c r="D4312" s="79">
        <v>5665</v>
      </c>
      <c r="E4312" s="79" t="s">
        <v>5816</v>
      </c>
      <c r="F4312" t="s">
        <v>132</v>
      </c>
      <c r="G4312" t="s">
        <v>9148</v>
      </c>
      <c r="H4312" t="s">
        <v>134</v>
      </c>
      <c r="I4312" t="s">
        <v>134</v>
      </c>
      <c r="J4312" t="s">
        <v>135</v>
      </c>
      <c r="K4312" s="79">
        <v>1</v>
      </c>
      <c r="L4312" s="79">
        <v>300</v>
      </c>
      <c r="M4312" s="79">
        <v>300</v>
      </c>
      <c r="N4312" s="79">
        <v>0</v>
      </c>
      <c r="O4312" s="79">
        <v>0</v>
      </c>
      <c r="P4312" s="79">
        <v>0</v>
      </c>
      <c r="Q4312" s="79">
        <v>0</v>
      </c>
      <c r="R4312" s="79">
        <v>300</v>
      </c>
      <c r="S4312" t="s">
        <v>136</v>
      </c>
      <c r="T4312" t="s">
        <v>956</v>
      </c>
      <c r="U4312" t="s">
        <v>136</v>
      </c>
      <c r="V4312" t="s">
        <v>138</v>
      </c>
      <c r="W4312" t="s">
        <v>139</v>
      </c>
      <c r="X4312" t="s">
        <v>140</v>
      </c>
      <c r="Z4312" t="s">
        <v>141</v>
      </c>
    </row>
    <row r="4313" spans="1:26">
      <c r="A4313" s="27">
        <v>45176</v>
      </c>
      <c r="B4313" t="s">
        <v>9146</v>
      </c>
      <c r="C4313" t="s">
        <v>9149</v>
      </c>
      <c r="D4313" s="79">
        <v>5665</v>
      </c>
      <c r="E4313" s="79" t="s">
        <v>5816</v>
      </c>
      <c r="F4313" t="s">
        <v>132</v>
      </c>
      <c r="G4313" t="s">
        <v>9148</v>
      </c>
      <c r="H4313" t="s">
        <v>134</v>
      </c>
      <c r="I4313" t="s">
        <v>134</v>
      </c>
      <c r="J4313" t="s">
        <v>135</v>
      </c>
      <c r="K4313" s="79">
        <v>1</v>
      </c>
      <c r="L4313" s="79">
        <v>300</v>
      </c>
      <c r="M4313" s="79">
        <v>300</v>
      </c>
      <c r="N4313" s="79">
        <v>0</v>
      </c>
      <c r="O4313" s="79">
        <v>0</v>
      </c>
      <c r="P4313" s="79">
        <v>0</v>
      </c>
      <c r="Q4313" s="79">
        <v>0</v>
      </c>
      <c r="R4313" s="79">
        <v>300</v>
      </c>
      <c r="S4313" t="s">
        <v>136</v>
      </c>
      <c r="T4313" t="s">
        <v>956</v>
      </c>
      <c r="U4313" t="s">
        <v>136</v>
      </c>
      <c r="V4313" t="s">
        <v>138</v>
      </c>
      <c r="W4313" t="s">
        <v>139</v>
      </c>
      <c r="X4313" t="s">
        <v>140</v>
      </c>
      <c r="Z4313" t="s">
        <v>141</v>
      </c>
    </row>
    <row r="4314" spans="1:26">
      <c r="A4314" s="27">
        <v>45176</v>
      </c>
      <c r="B4314" t="s">
        <v>9146</v>
      </c>
      <c r="C4314" t="s">
        <v>9150</v>
      </c>
      <c r="D4314" s="79">
        <v>5665</v>
      </c>
      <c r="E4314" s="79" t="s">
        <v>5816</v>
      </c>
      <c r="F4314" t="s">
        <v>132</v>
      </c>
      <c r="G4314" t="s">
        <v>9148</v>
      </c>
      <c r="H4314" t="s">
        <v>134</v>
      </c>
      <c r="I4314" t="s">
        <v>134</v>
      </c>
      <c r="J4314" t="s">
        <v>135</v>
      </c>
      <c r="K4314" s="79">
        <v>1</v>
      </c>
      <c r="L4314" s="79">
        <v>300</v>
      </c>
      <c r="M4314" s="79">
        <v>300</v>
      </c>
      <c r="N4314" s="79">
        <v>0</v>
      </c>
      <c r="O4314" s="79">
        <v>0</v>
      </c>
      <c r="P4314" s="79">
        <v>0</v>
      </c>
      <c r="Q4314" s="79">
        <v>0</v>
      </c>
      <c r="R4314" s="79">
        <v>300</v>
      </c>
      <c r="S4314" t="s">
        <v>136</v>
      </c>
      <c r="T4314" t="s">
        <v>956</v>
      </c>
      <c r="U4314" t="s">
        <v>136</v>
      </c>
      <c r="V4314" t="s">
        <v>138</v>
      </c>
      <c r="W4314" t="s">
        <v>139</v>
      </c>
      <c r="X4314" t="s">
        <v>140</v>
      </c>
      <c r="Z4314" t="s">
        <v>141</v>
      </c>
    </row>
    <row r="4315" spans="1:26">
      <c r="A4315" s="27">
        <v>45176</v>
      </c>
      <c r="B4315" t="s">
        <v>9146</v>
      </c>
      <c r="C4315" t="s">
        <v>9151</v>
      </c>
      <c r="D4315" s="79">
        <v>5665</v>
      </c>
      <c r="E4315" s="79" t="s">
        <v>5816</v>
      </c>
      <c r="F4315" t="s">
        <v>132</v>
      </c>
      <c r="G4315" t="s">
        <v>9148</v>
      </c>
      <c r="H4315" t="s">
        <v>134</v>
      </c>
      <c r="I4315" t="s">
        <v>134</v>
      </c>
      <c r="J4315" t="s">
        <v>135</v>
      </c>
      <c r="K4315" s="79">
        <v>1</v>
      </c>
      <c r="L4315" s="79">
        <v>300</v>
      </c>
      <c r="M4315" s="79">
        <v>300</v>
      </c>
      <c r="N4315" s="79">
        <v>0</v>
      </c>
      <c r="O4315" s="79">
        <v>0</v>
      </c>
      <c r="P4315" s="79">
        <v>0</v>
      </c>
      <c r="Q4315" s="79">
        <v>0</v>
      </c>
      <c r="R4315" s="79">
        <v>300</v>
      </c>
      <c r="S4315" t="s">
        <v>136</v>
      </c>
      <c r="T4315" t="s">
        <v>956</v>
      </c>
      <c r="U4315" t="s">
        <v>136</v>
      </c>
      <c r="V4315" t="s">
        <v>138</v>
      </c>
      <c r="W4315" t="s">
        <v>139</v>
      </c>
      <c r="X4315" t="s">
        <v>140</v>
      </c>
      <c r="Z4315" t="s">
        <v>141</v>
      </c>
    </row>
    <row r="4316" spans="1:26">
      <c r="A4316" s="27">
        <v>45184</v>
      </c>
      <c r="B4316" t="s">
        <v>9152</v>
      </c>
      <c r="C4316" t="s">
        <v>9153</v>
      </c>
      <c r="D4316" s="79">
        <v>2851</v>
      </c>
      <c r="E4316" s="79" t="s">
        <v>5816</v>
      </c>
      <c r="F4316" t="s">
        <v>1090</v>
      </c>
      <c r="G4316" t="s">
        <v>1189</v>
      </c>
      <c r="H4316" t="s">
        <v>134</v>
      </c>
      <c r="I4316" t="s">
        <v>134</v>
      </c>
      <c r="J4316" t="s">
        <v>135</v>
      </c>
      <c r="K4316" s="79">
        <v>1</v>
      </c>
      <c r="L4316" s="79">
        <v>300</v>
      </c>
      <c r="M4316" s="79">
        <v>300</v>
      </c>
      <c r="N4316" s="79">
        <v>0</v>
      </c>
      <c r="O4316" s="79">
        <v>0</v>
      </c>
      <c r="P4316" s="79">
        <v>0</v>
      </c>
      <c r="Q4316" s="79">
        <v>0</v>
      </c>
      <c r="R4316" s="79">
        <v>300</v>
      </c>
      <c r="S4316" t="s">
        <v>136</v>
      </c>
      <c r="T4316" t="s">
        <v>956</v>
      </c>
      <c r="U4316" t="s">
        <v>136</v>
      </c>
      <c r="V4316" t="s">
        <v>138</v>
      </c>
      <c r="W4316" t="s">
        <v>139</v>
      </c>
      <c r="X4316" t="s">
        <v>168</v>
      </c>
      <c r="Z4316" t="s">
        <v>141</v>
      </c>
    </row>
    <row r="4317" spans="1:26">
      <c r="A4317" s="27">
        <v>45184</v>
      </c>
      <c r="B4317" t="s">
        <v>9152</v>
      </c>
      <c r="C4317" t="s">
        <v>9154</v>
      </c>
      <c r="D4317" s="79">
        <v>2851</v>
      </c>
      <c r="E4317" s="79" t="s">
        <v>5816</v>
      </c>
      <c r="F4317" t="s">
        <v>1090</v>
      </c>
      <c r="G4317" t="s">
        <v>1189</v>
      </c>
      <c r="H4317" t="s">
        <v>134</v>
      </c>
      <c r="I4317" t="s">
        <v>134</v>
      </c>
      <c r="J4317" t="s">
        <v>135</v>
      </c>
      <c r="K4317" s="79">
        <v>1</v>
      </c>
      <c r="L4317" s="79">
        <v>300</v>
      </c>
      <c r="M4317" s="79">
        <v>300</v>
      </c>
      <c r="N4317" s="79">
        <v>0</v>
      </c>
      <c r="O4317" s="79">
        <v>0</v>
      </c>
      <c r="P4317" s="79">
        <v>0</v>
      </c>
      <c r="Q4317" s="79">
        <v>0</v>
      </c>
      <c r="R4317" s="79">
        <v>300</v>
      </c>
      <c r="S4317" t="s">
        <v>136</v>
      </c>
      <c r="T4317" t="s">
        <v>956</v>
      </c>
      <c r="U4317" t="s">
        <v>136</v>
      </c>
      <c r="V4317" t="s">
        <v>138</v>
      </c>
      <c r="W4317" t="s">
        <v>139</v>
      </c>
      <c r="X4317" t="s">
        <v>168</v>
      </c>
      <c r="Z4317" t="s">
        <v>141</v>
      </c>
    </row>
    <row r="4318" spans="1:26">
      <c r="A4318" s="27">
        <v>45184</v>
      </c>
      <c r="B4318" t="s">
        <v>9152</v>
      </c>
      <c r="C4318" t="s">
        <v>9155</v>
      </c>
      <c r="D4318" s="79">
        <v>2851</v>
      </c>
      <c r="E4318" s="79" t="s">
        <v>5816</v>
      </c>
      <c r="F4318" t="s">
        <v>1090</v>
      </c>
      <c r="G4318" t="s">
        <v>1189</v>
      </c>
      <c r="H4318" t="s">
        <v>134</v>
      </c>
      <c r="I4318" t="s">
        <v>134</v>
      </c>
      <c r="J4318" t="s">
        <v>135</v>
      </c>
      <c r="K4318" s="79">
        <v>1</v>
      </c>
      <c r="L4318" s="79">
        <v>300</v>
      </c>
      <c r="M4318" s="79">
        <v>300</v>
      </c>
      <c r="N4318" s="79">
        <v>0</v>
      </c>
      <c r="O4318" s="79">
        <v>0</v>
      </c>
      <c r="P4318" s="79">
        <v>0</v>
      </c>
      <c r="Q4318" s="79">
        <v>0</v>
      </c>
      <c r="R4318" s="79">
        <v>300</v>
      </c>
      <c r="S4318" t="s">
        <v>136</v>
      </c>
      <c r="T4318" t="s">
        <v>956</v>
      </c>
      <c r="U4318" t="s">
        <v>136</v>
      </c>
      <c r="V4318" t="s">
        <v>138</v>
      </c>
      <c r="W4318" t="s">
        <v>139</v>
      </c>
      <c r="X4318" t="s">
        <v>168</v>
      </c>
      <c r="Z4318" t="s">
        <v>141</v>
      </c>
    </row>
    <row r="4319" spans="1:26">
      <c r="A4319" s="27">
        <v>45184</v>
      </c>
      <c r="B4319" t="s">
        <v>9152</v>
      </c>
      <c r="C4319" t="s">
        <v>9156</v>
      </c>
      <c r="D4319" s="79">
        <v>2851</v>
      </c>
      <c r="E4319" s="79" t="s">
        <v>5816</v>
      </c>
      <c r="F4319" t="s">
        <v>1090</v>
      </c>
      <c r="G4319" t="s">
        <v>1189</v>
      </c>
      <c r="H4319" t="s">
        <v>134</v>
      </c>
      <c r="I4319" t="s">
        <v>134</v>
      </c>
      <c r="J4319" t="s">
        <v>135</v>
      </c>
      <c r="K4319" s="79">
        <v>1</v>
      </c>
      <c r="L4319" s="79">
        <v>300</v>
      </c>
      <c r="M4319" s="79">
        <v>300</v>
      </c>
      <c r="N4319" s="79">
        <v>0</v>
      </c>
      <c r="O4319" s="79">
        <v>0</v>
      </c>
      <c r="P4319" s="79">
        <v>0</v>
      </c>
      <c r="Q4319" s="79">
        <v>0</v>
      </c>
      <c r="R4319" s="79">
        <v>300</v>
      </c>
      <c r="S4319" t="s">
        <v>136</v>
      </c>
      <c r="T4319" t="s">
        <v>956</v>
      </c>
      <c r="U4319" t="s">
        <v>136</v>
      </c>
      <c r="V4319" t="s">
        <v>138</v>
      </c>
      <c r="W4319" t="s">
        <v>139</v>
      </c>
      <c r="X4319" t="s">
        <v>168</v>
      </c>
      <c r="Z4319" t="s">
        <v>141</v>
      </c>
    </row>
    <row r="4320" spans="1:26">
      <c r="A4320" s="27">
        <v>45184</v>
      </c>
      <c r="B4320" t="s">
        <v>9152</v>
      </c>
      <c r="C4320" t="s">
        <v>9157</v>
      </c>
      <c r="D4320" s="79">
        <v>2851</v>
      </c>
      <c r="E4320" s="79" t="s">
        <v>5816</v>
      </c>
      <c r="F4320" t="s">
        <v>1090</v>
      </c>
      <c r="G4320" t="s">
        <v>1189</v>
      </c>
      <c r="H4320" t="s">
        <v>134</v>
      </c>
      <c r="I4320" t="s">
        <v>134</v>
      </c>
      <c r="J4320" t="s">
        <v>135</v>
      </c>
      <c r="K4320" s="79">
        <v>1</v>
      </c>
      <c r="L4320" s="79">
        <v>300</v>
      </c>
      <c r="M4320" s="79">
        <v>300</v>
      </c>
      <c r="N4320" s="79">
        <v>0</v>
      </c>
      <c r="O4320" s="79">
        <v>0</v>
      </c>
      <c r="P4320" s="79">
        <v>0</v>
      </c>
      <c r="Q4320" s="79">
        <v>0</v>
      </c>
      <c r="R4320" s="79">
        <v>300</v>
      </c>
      <c r="S4320" t="s">
        <v>136</v>
      </c>
      <c r="T4320" t="s">
        <v>956</v>
      </c>
      <c r="U4320" t="s">
        <v>136</v>
      </c>
      <c r="V4320" t="s">
        <v>138</v>
      </c>
      <c r="W4320" t="s">
        <v>139</v>
      </c>
      <c r="X4320" t="s">
        <v>168</v>
      </c>
      <c r="Z4320" t="s">
        <v>141</v>
      </c>
    </row>
    <row r="4321" spans="1:26">
      <c r="A4321" s="27">
        <v>45184</v>
      </c>
      <c r="B4321" t="s">
        <v>9152</v>
      </c>
      <c r="C4321" t="s">
        <v>9158</v>
      </c>
      <c r="D4321" s="79">
        <v>2851</v>
      </c>
      <c r="E4321" s="79" t="s">
        <v>5816</v>
      </c>
      <c r="F4321" t="s">
        <v>1090</v>
      </c>
      <c r="G4321" t="s">
        <v>1189</v>
      </c>
      <c r="H4321" t="s">
        <v>134</v>
      </c>
      <c r="I4321" t="s">
        <v>134</v>
      </c>
      <c r="J4321" t="s">
        <v>135</v>
      </c>
      <c r="K4321" s="79">
        <v>1</v>
      </c>
      <c r="L4321" s="79">
        <v>300</v>
      </c>
      <c r="M4321" s="79">
        <v>300</v>
      </c>
      <c r="N4321" s="79">
        <v>0</v>
      </c>
      <c r="O4321" s="79">
        <v>0</v>
      </c>
      <c r="P4321" s="79">
        <v>0</v>
      </c>
      <c r="Q4321" s="79">
        <v>0</v>
      </c>
      <c r="R4321" s="79">
        <v>300</v>
      </c>
      <c r="S4321" t="s">
        <v>136</v>
      </c>
      <c r="T4321" t="s">
        <v>956</v>
      </c>
      <c r="U4321" t="s">
        <v>136</v>
      </c>
      <c r="V4321" t="s">
        <v>138</v>
      </c>
      <c r="W4321" t="s">
        <v>139</v>
      </c>
      <c r="X4321" t="s">
        <v>168</v>
      </c>
      <c r="Z4321" t="s">
        <v>141</v>
      </c>
    </row>
    <row r="4322" spans="1:26">
      <c r="A4322" s="27">
        <v>45175</v>
      </c>
      <c r="B4322" t="s">
        <v>9133</v>
      </c>
      <c r="C4322" t="s">
        <v>9159</v>
      </c>
      <c r="D4322" s="79">
        <v>5653</v>
      </c>
      <c r="E4322" s="79" t="s">
        <v>5816</v>
      </c>
      <c r="F4322" t="s">
        <v>132</v>
      </c>
      <c r="G4322" t="s">
        <v>9135</v>
      </c>
      <c r="H4322" t="s">
        <v>134</v>
      </c>
      <c r="I4322" t="s">
        <v>134</v>
      </c>
      <c r="J4322" t="s">
        <v>135</v>
      </c>
      <c r="K4322" s="79">
        <v>1</v>
      </c>
      <c r="L4322" s="79">
        <v>300</v>
      </c>
      <c r="M4322" s="79">
        <v>300</v>
      </c>
      <c r="N4322" s="79">
        <v>0</v>
      </c>
      <c r="O4322" s="79">
        <v>0</v>
      </c>
      <c r="P4322" s="79">
        <v>0</v>
      </c>
      <c r="Q4322" s="79">
        <v>0</v>
      </c>
      <c r="R4322" s="79">
        <v>300</v>
      </c>
      <c r="S4322" t="s">
        <v>136</v>
      </c>
      <c r="T4322" t="s">
        <v>817</v>
      </c>
      <c r="U4322" t="s">
        <v>136</v>
      </c>
      <c r="V4322" t="s">
        <v>138</v>
      </c>
      <c r="W4322" t="s">
        <v>139</v>
      </c>
      <c r="X4322" t="s">
        <v>168</v>
      </c>
      <c r="Z4322" t="s">
        <v>141</v>
      </c>
    </row>
    <row r="4323" spans="1:26">
      <c r="A4323" s="27">
        <v>45175</v>
      </c>
      <c r="B4323" t="s">
        <v>9133</v>
      </c>
      <c r="C4323" t="s">
        <v>9160</v>
      </c>
      <c r="D4323" s="79">
        <v>5653</v>
      </c>
      <c r="E4323" s="79" t="s">
        <v>5816</v>
      </c>
      <c r="F4323" t="s">
        <v>132</v>
      </c>
      <c r="G4323" t="s">
        <v>9135</v>
      </c>
      <c r="H4323" t="s">
        <v>134</v>
      </c>
      <c r="I4323" t="s">
        <v>134</v>
      </c>
      <c r="J4323" t="s">
        <v>135</v>
      </c>
      <c r="K4323" s="79">
        <v>1</v>
      </c>
      <c r="L4323" s="79">
        <v>300</v>
      </c>
      <c r="M4323" s="79">
        <v>300</v>
      </c>
      <c r="N4323" s="79">
        <v>0</v>
      </c>
      <c r="O4323" s="79">
        <v>0</v>
      </c>
      <c r="P4323" s="79">
        <v>0</v>
      </c>
      <c r="Q4323" s="79">
        <v>0</v>
      </c>
      <c r="R4323" s="79">
        <v>300</v>
      </c>
      <c r="S4323" t="s">
        <v>136</v>
      </c>
      <c r="T4323" t="s">
        <v>817</v>
      </c>
      <c r="U4323" t="s">
        <v>136</v>
      </c>
      <c r="V4323" t="s">
        <v>138</v>
      </c>
      <c r="W4323" t="s">
        <v>139</v>
      </c>
      <c r="X4323" t="s">
        <v>140</v>
      </c>
      <c r="Z4323" t="s">
        <v>141</v>
      </c>
    </row>
    <row r="4324" spans="1:26">
      <c r="A4324" s="27">
        <v>45175</v>
      </c>
      <c r="B4324" t="s">
        <v>9133</v>
      </c>
      <c r="C4324" t="s">
        <v>9161</v>
      </c>
      <c r="D4324" s="79">
        <v>5653</v>
      </c>
      <c r="E4324" s="79" t="s">
        <v>5816</v>
      </c>
      <c r="F4324" t="s">
        <v>132</v>
      </c>
      <c r="G4324" t="s">
        <v>9135</v>
      </c>
      <c r="H4324" t="s">
        <v>134</v>
      </c>
      <c r="I4324" t="s">
        <v>134</v>
      </c>
      <c r="J4324" t="s">
        <v>135</v>
      </c>
      <c r="K4324" s="79">
        <v>1</v>
      </c>
      <c r="L4324" s="79">
        <v>300</v>
      </c>
      <c r="M4324" s="79">
        <v>300</v>
      </c>
      <c r="N4324" s="79">
        <v>0</v>
      </c>
      <c r="O4324" s="79">
        <v>0</v>
      </c>
      <c r="P4324" s="79">
        <v>0</v>
      </c>
      <c r="Q4324" s="79">
        <v>0</v>
      </c>
      <c r="R4324" s="79">
        <v>300</v>
      </c>
      <c r="S4324" t="s">
        <v>136</v>
      </c>
      <c r="T4324" t="s">
        <v>817</v>
      </c>
      <c r="U4324" t="s">
        <v>136</v>
      </c>
      <c r="V4324" t="s">
        <v>138</v>
      </c>
      <c r="W4324" t="s">
        <v>139</v>
      </c>
      <c r="X4324" t="s">
        <v>140</v>
      </c>
      <c r="Z4324" t="s">
        <v>141</v>
      </c>
    </row>
    <row r="4325" spans="1:26">
      <c r="A4325" s="27">
        <v>45173</v>
      </c>
      <c r="B4325" t="s">
        <v>9162</v>
      </c>
      <c r="C4325" t="s">
        <v>9163</v>
      </c>
      <c r="D4325" s="79">
        <v>5642</v>
      </c>
      <c r="E4325" s="79" t="s">
        <v>5816</v>
      </c>
      <c r="F4325" t="s">
        <v>132</v>
      </c>
      <c r="G4325" t="s">
        <v>9164</v>
      </c>
      <c r="H4325" t="s">
        <v>134</v>
      </c>
      <c r="I4325" t="s">
        <v>134</v>
      </c>
      <c r="J4325" t="s">
        <v>135</v>
      </c>
      <c r="S4325" t="s">
        <v>136</v>
      </c>
      <c r="T4325" t="s">
        <v>6554</v>
      </c>
      <c r="U4325" t="s">
        <v>136</v>
      </c>
      <c r="V4325" t="s">
        <v>138</v>
      </c>
      <c r="W4325" t="s">
        <v>139</v>
      </c>
      <c r="X4325" t="s">
        <v>168</v>
      </c>
      <c r="Y4325" s="79">
        <v>1</v>
      </c>
      <c r="Z4325" t="s">
        <v>5818</v>
      </c>
    </row>
    <row r="4326" spans="1:26">
      <c r="A4326" s="27">
        <v>45173</v>
      </c>
      <c r="B4326" t="s">
        <v>9162</v>
      </c>
      <c r="C4326" t="s">
        <v>9165</v>
      </c>
      <c r="D4326" s="79">
        <v>5642</v>
      </c>
      <c r="E4326" s="79" t="s">
        <v>5816</v>
      </c>
      <c r="F4326" t="s">
        <v>132</v>
      </c>
      <c r="G4326" t="s">
        <v>9164</v>
      </c>
      <c r="H4326" t="s">
        <v>134</v>
      </c>
      <c r="I4326" t="s">
        <v>134</v>
      </c>
      <c r="J4326" t="s">
        <v>135</v>
      </c>
      <c r="S4326" t="s">
        <v>136</v>
      </c>
      <c r="T4326" t="s">
        <v>6554</v>
      </c>
      <c r="U4326" t="s">
        <v>136</v>
      </c>
      <c r="V4326" t="s">
        <v>138</v>
      </c>
      <c r="W4326" t="s">
        <v>139</v>
      </c>
      <c r="X4326" t="s">
        <v>140</v>
      </c>
      <c r="Y4326" s="79">
        <v>1</v>
      </c>
      <c r="Z4326" t="s">
        <v>5818</v>
      </c>
    </row>
    <row r="4327" spans="1:26">
      <c r="A4327" s="27">
        <v>45173</v>
      </c>
      <c r="B4327" t="s">
        <v>9162</v>
      </c>
      <c r="C4327" t="s">
        <v>9166</v>
      </c>
      <c r="D4327" s="79">
        <v>5642</v>
      </c>
      <c r="E4327" s="79" t="s">
        <v>5816</v>
      </c>
      <c r="F4327" t="s">
        <v>132</v>
      </c>
      <c r="G4327" t="s">
        <v>9164</v>
      </c>
      <c r="H4327" t="s">
        <v>134</v>
      </c>
      <c r="I4327" t="s">
        <v>134</v>
      </c>
      <c r="J4327" t="s">
        <v>135</v>
      </c>
      <c r="S4327" t="s">
        <v>136</v>
      </c>
      <c r="T4327" t="s">
        <v>6554</v>
      </c>
      <c r="U4327" t="s">
        <v>136</v>
      </c>
      <c r="V4327" t="s">
        <v>138</v>
      </c>
      <c r="W4327" t="s">
        <v>139</v>
      </c>
      <c r="X4327" t="s">
        <v>140</v>
      </c>
      <c r="Y4327" s="79">
        <v>1</v>
      </c>
      <c r="Z4327" t="s">
        <v>5818</v>
      </c>
    </row>
    <row r="4328" spans="1:26">
      <c r="A4328" s="27">
        <v>45173</v>
      </c>
      <c r="B4328" t="s">
        <v>9162</v>
      </c>
      <c r="C4328" t="s">
        <v>9167</v>
      </c>
      <c r="D4328" s="79">
        <v>5642</v>
      </c>
      <c r="E4328" s="79" t="s">
        <v>5816</v>
      </c>
      <c r="F4328" t="s">
        <v>132</v>
      </c>
      <c r="G4328" t="s">
        <v>9164</v>
      </c>
      <c r="H4328" t="s">
        <v>134</v>
      </c>
      <c r="I4328" t="s">
        <v>134</v>
      </c>
      <c r="J4328" t="s">
        <v>135</v>
      </c>
      <c r="S4328" t="s">
        <v>136</v>
      </c>
      <c r="T4328" t="s">
        <v>6554</v>
      </c>
      <c r="U4328" t="s">
        <v>136</v>
      </c>
      <c r="V4328" t="s">
        <v>138</v>
      </c>
      <c r="W4328" t="s">
        <v>139</v>
      </c>
      <c r="X4328" t="s">
        <v>168</v>
      </c>
      <c r="Y4328" s="79">
        <v>1</v>
      </c>
      <c r="Z4328" t="s">
        <v>5818</v>
      </c>
    </row>
    <row r="4329" spans="1:26">
      <c r="A4329" s="27">
        <v>45172</v>
      </c>
      <c r="B4329" t="s">
        <v>9168</v>
      </c>
      <c r="C4329" t="s">
        <v>9169</v>
      </c>
      <c r="D4329" s="79">
        <v>5645</v>
      </c>
      <c r="E4329" s="79" t="s">
        <v>5816</v>
      </c>
      <c r="F4329" t="s">
        <v>132</v>
      </c>
      <c r="G4329" t="s">
        <v>9170</v>
      </c>
      <c r="H4329" t="s">
        <v>134</v>
      </c>
      <c r="I4329" t="s">
        <v>134</v>
      </c>
      <c r="J4329" t="s">
        <v>135</v>
      </c>
      <c r="K4329" s="79">
        <v>1</v>
      </c>
      <c r="L4329" s="79">
        <v>300</v>
      </c>
      <c r="M4329" s="79">
        <v>300</v>
      </c>
      <c r="N4329" s="79">
        <v>0</v>
      </c>
      <c r="O4329" s="79">
        <v>0</v>
      </c>
      <c r="P4329" s="79">
        <v>0</v>
      </c>
      <c r="Q4329" s="79">
        <v>0</v>
      </c>
      <c r="R4329" s="79">
        <v>300</v>
      </c>
      <c r="S4329" t="s">
        <v>136</v>
      </c>
      <c r="T4329" t="s">
        <v>817</v>
      </c>
      <c r="U4329" t="s">
        <v>136</v>
      </c>
      <c r="V4329" t="s">
        <v>138</v>
      </c>
      <c r="W4329" t="s">
        <v>139</v>
      </c>
      <c r="X4329" t="s">
        <v>140</v>
      </c>
      <c r="Z4329" t="s">
        <v>141</v>
      </c>
    </row>
    <row r="4330" spans="1:26">
      <c r="A4330" s="27">
        <v>45172</v>
      </c>
      <c r="B4330" t="s">
        <v>9168</v>
      </c>
      <c r="C4330" t="s">
        <v>9171</v>
      </c>
      <c r="D4330" s="79">
        <v>5645</v>
      </c>
      <c r="E4330" s="79" t="s">
        <v>5816</v>
      </c>
      <c r="F4330" t="s">
        <v>132</v>
      </c>
      <c r="G4330" t="s">
        <v>9170</v>
      </c>
      <c r="H4330" t="s">
        <v>134</v>
      </c>
      <c r="I4330" t="s">
        <v>134</v>
      </c>
      <c r="J4330" t="s">
        <v>135</v>
      </c>
      <c r="K4330" s="79">
        <v>1</v>
      </c>
      <c r="L4330" s="79">
        <v>300</v>
      </c>
      <c r="M4330" s="79">
        <v>300</v>
      </c>
      <c r="N4330" s="79">
        <v>0</v>
      </c>
      <c r="O4330" s="79">
        <v>0</v>
      </c>
      <c r="P4330" s="79">
        <v>0</v>
      </c>
      <c r="Q4330" s="79">
        <v>0</v>
      </c>
      <c r="R4330" s="79">
        <v>300</v>
      </c>
      <c r="S4330" t="s">
        <v>136</v>
      </c>
      <c r="T4330" t="s">
        <v>817</v>
      </c>
      <c r="U4330" t="s">
        <v>136</v>
      </c>
      <c r="V4330" t="s">
        <v>167</v>
      </c>
      <c r="W4330" t="s">
        <v>139</v>
      </c>
      <c r="X4330" t="s">
        <v>140</v>
      </c>
      <c r="Z4330" t="s">
        <v>141</v>
      </c>
    </row>
    <row r="4331" spans="1:26">
      <c r="A4331" s="27">
        <v>45172</v>
      </c>
      <c r="B4331" t="s">
        <v>9168</v>
      </c>
      <c r="C4331" t="s">
        <v>9172</v>
      </c>
      <c r="D4331" s="79">
        <v>5645</v>
      </c>
      <c r="E4331" s="79" t="s">
        <v>5816</v>
      </c>
      <c r="F4331" t="s">
        <v>132</v>
      </c>
      <c r="G4331" t="s">
        <v>9170</v>
      </c>
      <c r="H4331" t="s">
        <v>134</v>
      </c>
      <c r="I4331" t="s">
        <v>134</v>
      </c>
      <c r="J4331" t="s">
        <v>135</v>
      </c>
      <c r="K4331" s="79">
        <v>1</v>
      </c>
      <c r="L4331" s="79">
        <v>300</v>
      </c>
      <c r="M4331" s="79">
        <v>300</v>
      </c>
      <c r="N4331" s="79">
        <v>0</v>
      </c>
      <c r="O4331" s="79">
        <v>0</v>
      </c>
      <c r="P4331" s="79">
        <v>0</v>
      </c>
      <c r="Q4331" s="79">
        <v>0</v>
      </c>
      <c r="R4331" s="79">
        <v>300</v>
      </c>
      <c r="S4331" t="s">
        <v>136</v>
      </c>
      <c r="T4331" t="s">
        <v>817</v>
      </c>
      <c r="U4331" t="s">
        <v>136</v>
      </c>
      <c r="V4331" t="s">
        <v>138</v>
      </c>
      <c r="W4331" t="s">
        <v>139</v>
      </c>
      <c r="X4331" t="s">
        <v>140</v>
      </c>
      <c r="Z4331" t="s">
        <v>141</v>
      </c>
    </row>
    <row r="4332" spans="1:26">
      <c r="A4332" s="27">
        <v>45171</v>
      </c>
      <c r="B4332" t="s">
        <v>9173</v>
      </c>
      <c r="C4332" t="s">
        <v>9174</v>
      </c>
      <c r="D4332" s="79">
        <v>5612</v>
      </c>
      <c r="E4332" s="79" t="s">
        <v>5816</v>
      </c>
      <c r="F4332" t="s">
        <v>132</v>
      </c>
      <c r="G4332" t="s">
        <v>9175</v>
      </c>
      <c r="H4332" t="s">
        <v>134</v>
      </c>
      <c r="I4332" t="s">
        <v>134</v>
      </c>
      <c r="J4332" t="s">
        <v>135</v>
      </c>
      <c r="K4332" s="79">
        <v>1</v>
      </c>
      <c r="L4332" s="79">
        <v>300</v>
      </c>
      <c r="M4332" s="79">
        <v>300</v>
      </c>
      <c r="N4332" s="79">
        <v>0</v>
      </c>
      <c r="O4332" s="79">
        <v>0</v>
      </c>
      <c r="P4332" s="79">
        <v>0</v>
      </c>
      <c r="Q4332" s="79">
        <v>0</v>
      </c>
      <c r="R4332" s="79">
        <v>300</v>
      </c>
      <c r="S4332" t="s">
        <v>381</v>
      </c>
      <c r="T4332" t="s">
        <v>486</v>
      </c>
      <c r="U4332" t="s">
        <v>381</v>
      </c>
      <c r="V4332" t="s">
        <v>138</v>
      </c>
      <c r="W4332" t="s">
        <v>139</v>
      </c>
      <c r="X4332" t="s">
        <v>140</v>
      </c>
      <c r="Z4332" t="s">
        <v>141</v>
      </c>
    </row>
    <row r="4333" spans="1:26">
      <c r="A4333" s="27">
        <v>45172</v>
      </c>
      <c r="B4333" t="s">
        <v>9176</v>
      </c>
      <c r="C4333" t="s">
        <v>9177</v>
      </c>
      <c r="D4333" s="79">
        <v>5601</v>
      </c>
      <c r="E4333" s="79" t="s">
        <v>5816</v>
      </c>
      <c r="F4333" t="s">
        <v>132</v>
      </c>
      <c r="G4333" t="s">
        <v>9178</v>
      </c>
      <c r="H4333" t="s">
        <v>134</v>
      </c>
      <c r="I4333" t="s">
        <v>134</v>
      </c>
      <c r="J4333" t="s">
        <v>135</v>
      </c>
      <c r="K4333" s="79">
        <v>1</v>
      </c>
      <c r="L4333" s="79">
        <v>300</v>
      </c>
      <c r="M4333" s="79">
        <v>300</v>
      </c>
      <c r="N4333" s="79">
        <v>0</v>
      </c>
      <c r="O4333" s="79">
        <v>0</v>
      </c>
      <c r="P4333" s="79">
        <v>0</v>
      </c>
      <c r="Q4333" s="79">
        <v>0</v>
      </c>
      <c r="R4333" s="79">
        <v>300</v>
      </c>
      <c r="S4333" t="s">
        <v>136</v>
      </c>
      <c r="T4333" t="s">
        <v>1370</v>
      </c>
      <c r="U4333" t="s">
        <v>136</v>
      </c>
      <c r="V4333" t="s">
        <v>138</v>
      </c>
      <c r="W4333" t="s">
        <v>139</v>
      </c>
      <c r="X4333" t="s">
        <v>140</v>
      </c>
      <c r="Z4333" t="s">
        <v>141</v>
      </c>
    </row>
    <row r="4334" spans="1:26">
      <c r="A4334" s="27">
        <v>45172</v>
      </c>
      <c r="B4334" t="s">
        <v>9176</v>
      </c>
      <c r="C4334" t="s">
        <v>9179</v>
      </c>
      <c r="D4334" s="79">
        <v>5601</v>
      </c>
      <c r="E4334" s="79" t="s">
        <v>5816</v>
      </c>
      <c r="F4334" t="s">
        <v>132</v>
      </c>
      <c r="G4334" t="s">
        <v>9178</v>
      </c>
      <c r="H4334" t="s">
        <v>134</v>
      </c>
      <c r="I4334" t="s">
        <v>134</v>
      </c>
      <c r="J4334" t="s">
        <v>135</v>
      </c>
      <c r="K4334" s="79">
        <v>1</v>
      </c>
      <c r="L4334" s="79">
        <v>300</v>
      </c>
      <c r="M4334" s="79">
        <v>300</v>
      </c>
      <c r="N4334" s="79">
        <v>0</v>
      </c>
      <c r="O4334" s="79">
        <v>0</v>
      </c>
      <c r="P4334" s="79">
        <v>0</v>
      </c>
      <c r="Q4334" s="79">
        <v>0</v>
      </c>
      <c r="R4334" s="79">
        <v>300</v>
      </c>
      <c r="S4334" t="s">
        <v>136</v>
      </c>
      <c r="T4334" t="s">
        <v>1370</v>
      </c>
      <c r="U4334" t="s">
        <v>136</v>
      </c>
      <c r="V4334" t="s">
        <v>138</v>
      </c>
      <c r="W4334" t="s">
        <v>139</v>
      </c>
      <c r="X4334" t="s">
        <v>140</v>
      </c>
      <c r="Z4334" t="s">
        <v>141</v>
      </c>
    </row>
    <row r="4335" spans="1:26">
      <c r="A4335" s="27">
        <v>45172</v>
      </c>
      <c r="B4335" t="s">
        <v>9176</v>
      </c>
      <c r="C4335" t="s">
        <v>9180</v>
      </c>
      <c r="D4335" s="79">
        <v>5601</v>
      </c>
      <c r="E4335" s="79" t="s">
        <v>5816</v>
      </c>
      <c r="F4335" t="s">
        <v>132</v>
      </c>
      <c r="G4335" t="s">
        <v>9178</v>
      </c>
      <c r="H4335" t="s">
        <v>134</v>
      </c>
      <c r="I4335" t="s">
        <v>134</v>
      </c>
      <c r="J4335" t="s">
        <v>135</v>
      </c>
      <c r="K4335" s="79">
        <v>1</v>
      </c>
      <c r="L4335" s="79">
        <v>300</v>
      </c>
      <c r="M4335" s="79">
        <v>300</v>
      </c>
      <c r="N4335" s="79">
        <v>0</v>
      </c>
      <c r="O4335" s="79">
        <v>0</v>
      </c>
      <c r="P4335" s="79">
        <v>0</v>
      </c>
      <c r="Q4335" s="79">
        <v>0</v>
      </c>
      <c r="R4335" s="79">
        <v>300</v>
      </c>
      <c r="S4335" t="s">
        <v>136</v>
      </c>
      <c r="T4335" t="s">
        <v>1370</v>
      </c>
      <c r="U4335" t="s">
        <v>136</v>
      </c>
      <c r="V4335" t="s">
        <v>138</v>
      </c>
      <c r="W4335" t="s">
        <v>139</v>
      </c>
      <c r="X4335" t="s">
        <v>140</v>
      </c>
      <c r="Z4335" t="s">
        <v>141</v>
      </c>
    </row>
    <row r="4336" spans="1:26">
      <c r="A4336" s="27">
        <v>45172</v>
      </c>
      <c r="B4336" t="s">
        <v>9176</v>
      </c>
      <c r="C4336" t="s">
        <v>9181</v>
      </c>
      <c r="D4336" s="79">
        <v>5601</v>
      </c>
      <c r="E4336" s="79" t="s">
        <v>5816</v>
      </c>
      <c r="F4336" t="s">
        <v>132</v>
      </c>
      <c r="G4336" t="s">
        <v>9178</v>
      </c>
      <c r="H4336" t="s">
        <v>134</v>
      </c>
      <c r="I4336" t="s">
        <v>134</v>
      </c>
      <c r="J4336" t="s">
        <v>135</v>
      </c>
      <c r="K4336" s="79">
        <v>1</v>
      </c>
      <c r="L4336" s="79">
        <v>300</v>
      </c>
      <c r="M4336" s="79">
        <v>300</v>
      </c>
      <c r="N4336" s="79">
        <v>0</v>
      </c>
      <c r="O4336" s="79">
        <v>0</v>
      </c>
      <c r="P4336" s="79">
        <v>0</v>
      </c>
      <c r="Q4336" s="79">
        <v>0</v>
      </c>
      <c r="R4336" s="79">
        <v>300</v>
      </c>
      <c r="S4336" t="s">
        <v>136</v>
      </c>
      <c r="T4336" t="s">
        <v>1370</v>
      </c>
      <c r="U4336" t="s">
        <v>136</v>
      </c>
      <c r="V4336" t="s">
        <v>138</v>
      </c>
      <c r="W4336" t="s">
        <v>139</v>
      </c>
      <c r="X4336" t="s">
        <v>140</v>
      </c>
      <c r="Z4336" t="s">
        <v>141</v>
      </c>
    </row>
    <row r="4337" spans="1:26">
      <c r="A4337" s="27">
        <v>45172</v>
      </c>
      <c r="B4337" t="s">
        <v>9176</v>
      </c>
      <c r="C4337" t="s">
        <v>9182</v>
      </c>
      <c r="D4337" s="79">
        <v>5601</v>
      </c>
      <c r="E4337" s="79" t="s">
        <v>5816</v>
      </c>
      <c r="F4337" t="s">
        <v>132</v>
      </c>
      <c r="G4337" t="s">
        <v>9178</v>
      </c>
      <c r="H4337" t="s">
        <v>134</v>
      </c>
      <c r="I4337" t="s">
        <v>134</v>
      </c>
      <c r="J4337" t="s">
        <v>135</v>
      </c>
      <c r="K4337" s="79">
        <v>1</v>
      </c>
      <c r="L4337" s="79">
        <v>300</v>
      </c>
      <c r="M4337" s="79">
        <v>300</v>
      </c>
      <c r="N4337" s="79">
        <v>0</v>
      </c>
      <c r="O4337" s="79">
        <v>0</v>
      </c>
      <c r="P4337" s="79">
        <v>0</v>
      </c>
      <c r="Q4337" s="79">
        <v>0</v>
      </c>
      <c r="R4337" s="79">
        <v>300</v>
      </c>
      <c r="S4337" t="s">
        <v>136</v>
      </c>
      <c r="T4337" t="s">
        <v>1370</v>
      </c>
      <c r="U4337" t="s">
        <v>136</v>
      </c>
      <c r="V4337" t="s">
        <v>138</v>
      </c>
      <c r="W4337" t="s">
        <v>139</v>
      </c>
      <c r="X4337" t="s">
        <v>140</v>
      </c>
      <c r="Z4337" t="s">
        <v>141</v>
      </c>
    </row>
    <row r="4338" spans="1:26">
      <c r="A4338" s="27">
        <v>45172</v>
      </c>
      <c r="B4338" t="s">
        <v>9176</v>
      </c>
      <c r="C4338" t="s">
        <v>9183</v>
      </c>
      <c r="D4338" s="79">
        <v>5601</v>
      </c>
      <c r="E4338" s="79" t="s">
        <v>5816</v>
      </c>
      <c r="F4338" t="s">
        <v>132</v>
      </c>
      <c r="G4338" t="s">
        <v>9178</v>
      </c>
      <c r="H4338" t="s">
        <v>134</v>
      </c>
      <c r="I4338" t="s">
        <v>134</v>
      </c>
      <c r="J4338" t="s">
        <v>135</v>
      </c>
      <c r="K4338" s="79">
        <v>1</v>
      </c>
      <c r="L4338" s="79">
        <v>300</v>
      </c>
      <c r="M4338" s="79">
        <v>300</v>
      </c>
      <c r="N4338" s="79">
        <v>0</v>
      </c>
      <c r="O4338" s="79">
        <v>0</v>
      </c>
      <c r="P4338" s="79">
        <v>0</v>
      </c>
      <c r="Q4338" s="79">
        <v>0</v>
      </c>
      <c r="R4338" s="79">
        <v>300</v>
      </c>
      <c r="S4338" t="s">
        <v>136</v>
      </c>
      <c r="T4338" t="s">
        <v>1370</v>
      </c>
      <c r="U4338" t="s">
        <v>136</v>
      </c>
      <c r="V4338" t="s">
        <v>138</v>
      </c>
      <c r="W4338" t="s">
        <v>139</v>
      </c>
      <c r="X4338" t="s">
        <v>140</v>
      </c>
      <c r="Z4338" t="s">
        <v>141</v>
      </c>
    </row>
    <row r="4339" spans="1:26">
      <c r="A4339" s="27">
        <v>45171</v>
      </c>
      <c r="B4339" t="s">
        <v>9184</v>
      </c>
      <c r="C4339" t="s">
        <v>9185</v>
      </c>
      <c r="D4339" s="79">
        <v>4313</v>
      </c>
      <c r="E4339" s="79" t="s">
        <v>5816</v>
      </c>
      <c r="F4339" t="s">
        <v>132</v>
      </c>
      <c r="G4339" t="s">
        <v>4503</v>
      </c>
      <c r="H4339" t="s">
        <v>134</v>
      </c>
      <c r="I4339" t="s">
        <v>134</v>
      </c>
      <c r="J4339" t="s">
        <v>135</v>
      </c>
      <c r="K4339" s="79">
        <v>1</v>
      </c>
      <c r="L4339" s="79">
        <v>300</v>
      </c>
      <c r="M4339" s="79">
        <v>300</v>
      </c>
      <c r="N4339" s="79">
        <v>0</v>
      </c>
      <c r="O4339" s="79">
        <v>0</v>
      </c>
      <c r="P4339" s="79">
        <v>0</v>
      </c>
      <c r="Q4339" s="79">
        <v>0</v>
      </c>
      <c r="R4339" s="79">
        <v>300</v>
      </c>
      <c r="S4339" t="s">
        <v>136</v>
      </c>
      <c r="T4339" t="s">
        <v>401</v>
      </c>
      <c r="U4339" t="s">
        <v>136</v>
      </c>
      <c r="V4339" t="s">
        <v>138</v>
      </c>
      <c r="W4339" t="s">
        <v>139</v>
      </c>
      <c r="X4339" t="s">
        <v>140</v>
      </c>
      <c r="Z4339" t="s">
        <v>141</v>
      </c>
    </row>
    <row r="4340" spans="1:26">
      <c r="A4340" s="27">
        <v>45171</v>
      </c>
      <c r="B4340" t="s">
        <v>9184</v>
      </c>
      <c r="C4340" t="s">
        <v>9186</v>
      </c>
      <c r="D4340" s="79">
        <v>4313</v>
      </c>
      <c r="E4340" s="79" t="s">
        <v>5816</v>
      </c>
      <c r="F4340" t="s">
        <v>132</v>
      </c>
      <c r="G4340" t="s">
        <v>4503</v>
      </c>
      <c r="H4340" t="s">
        <v>134</v>
      </c>
      <c r="I4340" t="s">
        <v>134</v>
      </c>
      <c r="J4340" t="s">
        <v>135</v>
      </c>
      <c r="K4340" s="79">
        <v>1</v>
      </c>
      <c r="L4340" s="79">
        <v>300</v>
      </c>
      <c r="M4340" s="79">
        <v>300</v>
      </c>
      <c r="N4340" s="79">
        <v>0</v>
      </c>
      <c r="O4340" s="79">
        <v>0</v>
      </c>
      <c r="P4340" s="79">
        <v>0</v>
      </c>
      <c r="Q4340" s="79">
        <v>0</v>
      </c>
      <c r="R4340" s="79">
        <v>300</v>
      </c>
      <c r="S4340" t="s">
        <v>136</v>
      </c>
      <c r="T4340" t="s">
        <v>401</v>
      </c>
      <c r="U4340" t="s">
        <v>136</v>
      </c>
      <c r="V4340" t="s">
        <v>138</v>
      </c>
      <c r="W4340" t="s">
        <v>139</v>
      </c>
      <c r="X4340" t="s">
        <v>140</v>
      </c>
      <c r="Z4340" t="s">
        <v>141</v>
      </c>
    </row>
    <row r="4341" spans="1:26">
      <c r="A4341" s="27">
        <v>45171</v>
      </c>
      <c r="B4341" t="s">
        <v>9184</v>
      </c>
      <c r="C4341" t="s">
        <v>9187</v>
      </c>
      <c r="D4341" s="79">
        <v>4313</v>
      </c>
      <c r="E4341" s="79" t="s">
        <v>5816</v>
      </c>
      <c r="F4341" t="s">
        <v>132</v>
      </c>
      <c r="G4341" t="s">
        <v>4503</v>
      </c>
      <c r="H4341" t="s">
        <v>134</v>
      </c>
      <c r="I4341" t="s">
        <v>134</v>
      </c>
      <c r="J4341" t="s">
        <v>135</v>
      </c>
      <c r="K4341" s="79">
        <v>3</v>
      </c>
      <c r="L4341" s="79">
        <v>300</v>
      </c>
      <c r="M4341" s="79">
        <v>900</v>
      </c>
      <c r="N4341" s="79">
        <v>0</v>
      </c>
      <c r="O4341" s="79">
        <v>0</v>
      </c>
      <c r="P4341" s="79">
        <v>0</v>
      </c>
      <c r="Q4341" s="79">
        <v>0</v>
      </c>
      <c r="R4341" s="79">
        <v>900</v>
      </c>
      <c r="S4341" t="s">
        <v>136</v>
      </c>
      <c r="T4341" t="s">
        <v>401</v>
      </c>
      <c r="U4341" t="s">
        <v>136</v>
      </c>
      <c r="V4341" t="s">
        <v>138</v>
      </c>
      <c r="W4341" t="s">
        <v>139</v>
      </c>
      <c r="X4341" t="s">
        <v>140</v>
      </c>
      <c r="Z4341" t="s">
        <v>141</v>
      </c>
    </row>
    <row r="4342" spans="1:26">
      <c r="A4342" s="27">
        <v>45171</v>
      </c>
      <c r="B4342" t="s">
        <v>9184</v>
      </c>
      <c r="C4342" t="s">
        <v>9188</v>
      </c>
      <c r="D4342" s="79">
        <v>4313</v>
      </c>
      <c r="E4342" s="79" t="s">
        <v>5816</v>
      </c>
      <c r="F4342" t="s">
        <v>132</v>
      </c>
      <c r="G4342" t="s">
        <v>4503</v>
      </c>
      <c r="H4342" t="s">
        <v>134</v>
      </c>
      <c r="I4342" t="s">
        <v>134</v>
      </c>
      <c r="J4342" t="s">
        <v>135</v>
      </c>
      <c r="K4342" s="79">
        <v>1</v>
      </c>
      <c r="L4342" s="79">
        <v>300</v>
      </c>
      <c r="M4342" s="79">
        <v>300</v>
      </c>
      <c r="N4342" s="79">
        <v>0</v>
      </c>
      <c r="O4342" s="79">
        <v>0</v>
      </c>
      <c r="P4342" s="79">
        <v>0</v>
      </c>
      <c r="Q4342" s="79">
        <v>0</v>
      </c>
      <c r="R4342" s="79">
        <v>300</v>
      </c>
      <c r="S4342" t="s">
        <v>136</v>
      </c>
      <c r="T4342" t="s">
        <v>401</v>
      </c>
      <c r="U4342" t="s">
        <v>136</v>
      </c>
      <c r="V4342" t="s">
        <v>138</v>
      </c>
      <c r="W4342" t="s">
        <v>139</v>
      </c>
      <c r="X4342" t="s">
        <v>140</v>
      </c>
      <c r="Z4342" t="s">
        <v>141</v>
      </c>
    </row>
    <row r="4343" spans="1:26">
      <c r="A4343" s="27">
        <v>45171</v>
      </c>
      <c r="B4343" t="s">
        <v>9173</v>
      </c>
      <c r="C4343" t="s">
        <v>9189</v>
      </c>
      <c r="D4343" s="79">
        <v>5612</v>
      </c>
      <c r="E4343" s="79" t="s">
        <v>5816</v>
      </c>
      <c r="F4343" t="s">
        <v>132</v>
      </c>
      <c r="G4343" t="s">
        <v>9175</v>
      </c>
      <c r="H4343" t="s">
        <v>134</v>
      </c>
      <c r="I4343" t="s">
        <v>134</v>
      </c>
      <c r="J4343" t="s">
        <v>135</v>
      </c>
      <c r="K4343" s="79">
        <v>1</v>
      </c>
      <c r="L4343" s="79">
        <v>300</v>
      </c>
      <c r="M4343" s="79">
        <v>300</v>
      </c>
      <c r="N4343" s="79">
        <v>0</v>
      </c>
      <c r="O4343" s="79">
        <v>0</v>
      </c>
      <c r="P4343" s="79">
        <v>0</v>
      </c>
      <c r="Q4343" s="79">
        <v>0</v>
      </c>
      <c r="R4343" s="79">
        <v>300</v>
      </c>
      <c r="S4343" t="s">
        <v>381</v>
      </c>
      <c r="T4343" t="s">
        <v>486</v>
      </c>
      <c r="U4343" t="s">
        <v>381</v>
      </c>
      <c r="V4343" t="s">
        <v>138</v>
      </c>
      <c r="W4343" t="s">
        <v>139</v>
      </c>
      <c r="X4343" t="s">
        <v>168</v>
      </c>
      <c r="Z4343" t="s">
        <v>141</v>
      </c>
    </row>
    <row r="4344" spans="1:26">
      <c r="A4344" s="27">
        <v>45171</v>
      </c>
      <c r="B4344" t="s">
        <v>9173</v>
      </c>
      <c r="C4344" t="s">
        <v>9190</v>
      </c>
      <c r="D4344" s="79">
        <v>5612</v>
      </c>
      <c r="E4344" s="79" t="s">
        <v>5816</v>
      </c>
      <c r="F4344" t="s">
        <v>132</v>
      </c>
      <c r="G4344" t="s">
        <v>9175</v>
      </c>
      <c r="H4344" t="s">
        <v>134</v>
      </c>
      <c r="I4344" t="s">
        <v>134</v>
      </c>
      <c r="J4344" t="s">
        <v>135</v>
      </c>
      <c r="K4344" s="79">
        <v>1</v>
      </c>
      <c r="L4344" s="79">
        <v>300</v>
      </c>
      <c r="M4344" s="79">
        <v>300</v>
      </c>
      <c r="N4344" s="79">
        <v>0</v>
      </c>
      <c r="O4344" s="79">
        <v>0</v>
      </c>
      <c r="P4344" s="79">
        <v>0</v>
      </c>
      <c r="Q4344" s="79">
        <v>0</v>
      </c>
      <c r="R4344" s="79">
        <v>300</v>
      </c>
      <c r="S4344" t="s">
        <v>381</v>
      </c>
      <c r="T4344" t="s">
        <v>486</v>
      </c>
      <c r="U4344" t="s">
        <v>381</v>
      </c>
      <c r="V4344" t="s">
        <v>138</v>
      </c>
      <c r="W4344" t="s">
        <v>139</v>
      </c>
      <c r="X4344" t="s">
        <v>140</v>
      </c>
      <c r="Z4344" t="s">
        <v>141</v>
      </c>
    </row>
    <row r="4345" spans="1:26">
      <c r="A4345" s="27">
        <v>45171</v>
      </c>
      <c r="B4345" t="s">
        <v>9173</v>
      </c>
      <c r="C4345" t="s">
        <v>9191</v>
      </c>
      <c r="D4345" s="79">
        <v>5612</v>
      </c>
      <c r="E4345" s="79" t="s">
        <v>5816</v>
      </c>
      <c r="F4345" t="s">
        <v>132</v>
      </c>
      <c r="G4345" t="s">
        <v>9175</v>
      </c>
      <c r="H4345" t="s">
        <v>134</v>
      </c>
      <c r="I4345" t="s">
        <v>134</v>
      </c>
      <c r="J4345" t="s">
        <v>135</v>
      </c>
      <c r="K4345" s="79">
        <v>1</v>
      </c>
      <c r="L4345" s="79">
        <v>300</v>
      </c>
      <c r="M4345" s="79">
        <v>300</v>
      </c>
      <c r="N4345" s="79">
        <v>0</v>
      </c>
      <c r="O4345" s="79">
        <v>0</v>
      </c>
      <c r="P4345" s="79">
        <v>0</v>
      </c>
      <c r="Q4345" s="79">
        <v>0</v>
      </c>
      <c r="R4345" s="79">
        <v>300</v>
      </c>
      <c r="S4345" t="s">
        <v>381</v>
      </c>
      <c r="T4345" t="s">
        <v>486</v>
      </c>
      <c r="U4345" t="s">
        <v>381</v>
      </c>
      <c r="V4345" t="s">
        <v>138</v>
      </c>
      <c r="W4345" t="s">
        <v>139</v>
      </c>
      <c r="X4345" t="s">
        <v>140</v>
      </c>
      <c r="Z4345" t="s">
        <v>141</v>
      </c>
    </row>
  </sheetData>
  <autoFilter ref="A1:Z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3902"/>
  <sheetViews>
    <sheetView workbookViewId="0">
      <selection activeCell="C2769" sqref="C2769:C3276"/>
    </sheetView>
  </sheetViews>
  <sheetFormatPr defaultRowHeight="15"/>
  <cols>
    <col min="1" max="1" width="10.7109375" bestFit="1" customWidth="1"/>
    <col min="2" max="2" width="16.140625" bestFit="1" customWidth="1"/>
    <col min="3" max="3" width="15.85546875" bestFit="1" customWidth="1"/>
    <col min="4" max="4" width="5" bestFit="1" customWidth="1"/>
    <col min="5" max="5" width="5.5703125" bestFit="1" customWidth="1"/>
    <col min="6" max="6" width="36.7109375" bestFit="1" customWidth="1"/>
    <col min="7" max="7" width="7.42578125" bestFit="1" customWidth="1"/>
    <col min="8" max="8" width="17.42578125" bestFit="1" customWidth="1"/>
    <col min="9" max="9" width="14.140625" bestFit="1" customWidth="1"/>
    <col min="10" max="10" width="9.7109375" bestFit="1" customWidth="1"/>
    <col min="11" max="11" width="5" bestFit="1" customWidth="1"/>
    <col min="12" max="12" width="10.140625" bestFit="1" customWidth="1"/>
    <col min="13" max="13" width="11.42578125" bestFit="1" customWidth="1"/>
    <col min="14" max="14" width="8.7109375" bestFit="1" customWidth="1"/>
    <col min="15" max="15" width="10.7109375" bestFit="1" customWidth="1"/>
    <col min="16" max="16" width="11" bestFit="1" customWidth="1"/>
    <col min="17" max="17" width="8.42578125" bestFit="1" customWidth="1"/>
    <col min="18" max="18" width="48.42578125" bestFit="1" customWidth="1"/>
    <col min="19" max="19" width="54.85546875" bestFit="1" customWidth="1"/>
    <col min="20" max="20" width="33.42578125" bestFit="1" customWidth="1"/>
    <col min="21" max="21" width="25.5703125" bestFit="1" customWidth="1"/>
    <col min="22" max="22" width="35.140625" bestFit="1" customWidth="1"/>
    <col min="23" max="23" width="16.28515625" bestFit="1" customWidth="1"/>
    <col min="24" max="24" width="10.7109375" bestFit="1" customWidth="1"/>
    <col min="25" max="25" width="8.42578125" bestFit="1" customWidth="1"/>
  </cols>
  <sheetData>
    <row r="1" spans="1:25">
      <c r="A1" s="78" t="s">
        <v>105</v>
      </c>
      <c r="B1" s="78" t="s">
        <v>106</v>
      </c>
      <c r="C1" s="78" t="s">
        <v>107</v>
      </c>
      <c r="D1" s="78" t="s">
        <v>2</v>
      </c>
      <c r="E1" s="78" t="s">
        <v>108</v>
      </c>
      <c r="F1" s="78" t="s">
        <v>109</v>
      </c>
      <c r="G1" s="78" t="s">
        <v>110</v>
      </c>
      <c r="H1" s="78" t="s">
        <v>111</v>
      </c>
      <c r="I1" s="78" t="s">
        <v>112</v>
      </c>
      <c r="J1" s="78" t="s">
        <v>113</v>
      </c>
      <c r="K1" s="78" t="s">
        <v>114</v>
      </c>
      <c r="L1" s="78" t="s">
        <v>115</v>
      </c>
      <c r="M1" s="78" t="s">
        <v>116</v>
      </c>
      <c r="N1" s="78" t="s">
        <v>117</v>
      </c>
      <c r="O1" s="78" t="s">
        <v>118</v>
      </c>
      <c r="P1" s="78" t="s">
        <v>119</v>
      </c>
      <c r="Q1" s="78" t="s">
        <v>120</v>
      </c>
      <c r="R1" s="78" t="s">
        <v>121</v>
      </c>
      <c r="S1" s="78" t="s">
        <v>122</v>
      </c>
      <c r="T1" s="78" t="s">
        <v>123</v>
      </c>
      <c r="U1" s="78" t="s">
        <v>124</v>
      </c>
      <c r="V1" s="78" t="s">
        <v>125</v>
      </c>
      <c r="W1" s="78" t="s">
        <v>126</v>
      </c>
      <c r="X1" s="78" t="s">
        <v>127</v>
      </c>
      <c r="Y1" s="78" t="s">
        <v>128</v>
      </c>
    </row>
    <row r="2" spans="1:25">
      <c r="A2" t="s">
        <v>882</v>
      </c>
      <c r="B2" t="s">
        <v>883</v>
      </c>
      <c r="C2" t="s">
        <v>884</v>
      </c>
      <c r="D2" s="79">
        <v>2905</v>
      </c>
      <c r="E2" t="s">
        <v>132</v>
      </c>
      <c r="F2" t="s">
        <v>885</v>
      </c>
      <c r="G2" t="s">
        <v>134</v>
      </c>
      <c r="H2" t="s">
        <v>134</v>
      </c>
      <c r="I2" t="s">
        <v>135</v>
      </c>
      <c r="J2" s="79">
        <v>1</v>
      </c>
      <c r="K2" s="79">
        <v>300</v>
      </c>
      <c r="L2" s="79">
        <v>300</v>
      </c>
      <c r="M2" s="79">
        <v>0</v>
      </c>
      <c r="N2" s="79">
        <v>0</v>
      </c>
      <c r="O2" s="79">
        <v>0</v>
      </c>
      <c r="P2" s="79">
        <v>0</v>
      </c>
      <c r="Q2" s="79">
        <v>300</v>
      </c>
      <c r="R2" t="s">
        <v>136</v>
      </c>
      <c r="S2" t="s">
        <v>817</v>
      </c>
      <c r="T2" t="s">
        <v>136</v>
      </c>
      <c r="U2" t="s">
        <v>138</v>
      </c>
      <c r="V2" t="s">
        <v>139</v>
      </c>
      <c r="W2" t="s">
        <v>168</v>
      </c>
      <c r="Y2" t="s">
        <v>141</v>
      </c>
    </row>
    <row r="3" spans="1:25">
      <c r="A3" t="s">
        <v>882</v>
      </c>
      <c r="B3" t="s">
        <v>883</v>
      </c>
      <c r="C3" t="s">
        <v>886</v>
      </c>
      <c r="D3" s="79">
        <v>2905</v>
      </c>
      <c r="E3" t="s">
        <v>132</v>
      </c>
      <c r="F3" t="s">
        <v>885</v>
      </c>
      <c r="G3" t="s">
        <v>134</v>
      </c>
      <c r="H3" t="s">
        <v>134</v>
      </c>
      <c r="I3" t="s">
        <v>135</v>
      </c>
      <c r="J3" s="79">
        <v>1</v>
      </c>
      <c r="K3" s="79">
        <v>300</v>
      </c>
      <c r="L3" s="79">
        <v>300</v>
      </c>
      <c r="M3" s="79">
        <v>0</v>
      </c>
      <c r="N3" s="79">
        <v>0</v>
      </c>
      <c r="O3" s="79">
        <v>0</v>
      </c>
      <c r="P3" s="79">
        <v>0</v>
      </c>
      <c r="Q3" s="79">
        <v>300</v>
      </c>
      <c r="R3" t="s">
        <v>136</v>
      </c>
      <c r="S3" t="s">
        <v>817</v>
      </c>
      <c r="T3" t="s">
        <v>136</v>
      </c>
      <c r="U3" t="s">
        <v>138</v>
      </c>
      <c r="V3" t="s">
        <v>139</v>
      </c>
      <c r="W3" t="s">
        <v>168</v>
      </c>
      <c r="Y3" t="s">
        <v>141</v>
      </c>
    </row>
    <row r="4" spans="1:25">
      <c r="A4" t="s">
        <v>882</v>
      </c>
      <c r="B4" t="s">
        <v>883</v>
      </c>
      <c r="C4" t="s">
        <v>887</v>
      </c>
      <c r="D4" s="79">
        <v>2905</v>
      </c>
      <c r="E4" t="s">
        <v>132</v>
      </c>
      <c r="F4" t="s">
        <v>885</v>
      </c>
      <c r="G4" t="s">
        <v>134</v>
      </c>
      <c r="H4" t="s">
        <v>134</v>
      </c>
      <c r="I4" t="s">
        <v>135</v>
      </c>
      <c r="J4" s="79">
        <v>1</v>
      </c>
      <c r="K4" s="79">
        <v>300</v>
      </c>
      <c r="L4" s="79">
        <v>300</v>
      </c>
      <c r="M4" s="79">
        <v>0</v>
      </c>
      <c r="N4" s="79">
        <v>0</v>
      </c>
      <c r="O4" s="79">
        <v>0</v>
      </c>
      <c r="P4" s="79">
        <v>0</v>
      </c>
      <c r="Q4" s="79">
        <v>300</v>
      </c>
      <c r="R4" t="s">
        <v>136</v>
      </c>
      <c r="S4" t="s">
        <v>817</v>
      </c>
      <c r="T4" t="s">
        <v>136</v>
      </c>
      <c r="U4" t="s">
        <v>138</v>
      </c>
      <c r="V4" t="s">
        <v>139</v>
      </c>
      <c r="W4" t="s">
        <v>168</v>
      </c>
      <c r="Y4" t="s">
        <v>141</v>
      </c>
    </row>
    <row r="5" spans="1:25">
      <c r="A5" t="s">
        <v>1754</v>
      </c>
      <c r="B5" t="s">
        <v>1755</v>
      </c>
      <c r="C5" t="s">
        <v>1756</v>
      </c>
      <c r="D5" s="79">
        <v>1531</v>
      </c>
      <c r="E5" t="s">
        <v>413</v>
      </c>
      <c r="F5" t="s">
        <v>1757</v>
      </c>
      <c r="G5" t="s">
        <v>134</v>
      </c>
      <c r="H5" t="s">
        <v>134</v>
      </c>
      <c r="I5" t="s">
        <v>135</v>
      </c>
      <c r="J5" s="79">
        <v>1</v>
      </c>
      <c r="K5" s="79">
        <v>300</v>
      </c>
      <c r="L5" s="79">
        <v>300</v>
      </c>
      <c r="M5" s="79">
        <v>0</v>
      </c>
      <c r="N5" s="79">
        <v>0</v>
      </c>
      <c r="O5" s="79">
        <v>0</v>
      </c>
      <c r="P5" s="79">
        <v>0</v>
      </c>
      <c r="Q5" s="79">
        <v>300</v>
      </c>
      <c r="R5" t="s">
        <v>136</v>
      </c>
      <c r="T5" t="s">
        <v>136</v>
      </c>
      <c r="U5" t="s">
        <v>138</v>
      </c>
      <c r="V5" t="s">
        <v>139</v>
      </c>
      <c r="W5" t="s">
        <v>140</v>
      </c>
      <c r="Y5" t="s">
        <v>141</v>
      </c>
    </row>
    <row r="6" spans="1:25">
      <c r="A6" t="s">
        <v>1754</v>
      </c>
      <c r="B6" t="s">
        <v>1755</v>
      </c>
      <c r="C6" t="s">
        <v>1758</v>
      </c>
      <c r="D6" s="79">
        <v>1531</v>
      </c>
      <c r="E6" t="s">
        <v>413</v>
      </c>
      <c r="F6" t="s">
        <v>1757</v>
      </c>
      <c r="G6" t="s">
        <v>134</v>
      </c>
      <c r="H6" t="s">
        <v>134</v>
      </c>
      <c r="I6" t="s">
        <v>135</v>
      </c>
      <c r="J6" s="79">
        <v>1</v>
      </c>
      <c r="K6" s="79">
        <v>300</v>
      </c>
      <c r="L6" s="79">
        <v>300</v>
      </c>
      <c r="M6" s="79">
        <v>0</v>
      </c>
      <c r="N6" s="79">
        <v>0</v>
      </c>
      <c r="O6" s="79">
        <v>0</v>
      </c>
      <c r="P6" s="79">
        <v>0</v>
      </c>
      <c r="Q6" s="79">
        <v>300</v>
      </c>
      <c r="R6" t="s">
        <v>136</v>
      </c>
      <c r="T6" t="s">
        <v>136</v>
      </c>
      <c r="U6" t="s">
        <v>138</v>
      </c>
      <c r="V6" t="s">
        <v>139</v>
      </c>
      <c r="W6" t="s">
        <v>140</v>
      </c>
      <c r="Y6" t="s">
        <v>141</v>
      </c>
    </row>
    <row r="7" spans="1:25">
      <c r="A7" t="s">
        <v>1754</v>
      </c>
      <c r="B7" t="s">
        <v>1937</v>
      </c>
      <c r="C7" t="s">
        <v>1938</v>
      </c>
      <c r="D7" s="79">
        <v>2851</v>
      </c>
      <c r="E7" t="s">
        <v>132</v>
      </c>
      <c r="F7" t="s">
        <v>1189</v>
      </c>
      <c r="G7" t="s">
        <v>134</v>
      </c>
      <c r="H7" t="s">
        <v>134</v>
      </c>
      <c r="I7" t="s">
        <v>135</v>
      </c>
      <c r="J7" s="79">
        <v>1</v>
      </c>
      <c r="K7" s="79">
        <v>300</v>
      </c>
      <c r="L7" s="79">
        <v>300</v>
      </c>
      <c r="M7" s="79">
        <v>0</v>
      </c>
      <c r="N7" s="79">
        <v>0</v>
      </c>
      <c r="O7" s="79">
        <v>0</v>
      </c>
      <c r="P7" s="79">
        <v>0</v>
      </c>
      <c r="Q7" s="79">
        <v>300</v>
      </c>
      <c r="R7" t="s">
        <v>136</v>
      </c>
      <c r="T7" t="s">
        <v>136</v>
      </c>
      <c r="U7" t="s">
        <v>138</v>
      </c>
      <c r="V7" t="s">
        <v>139</v>
      </c>
      <c r="W7" t="s">
        <v>168</v>
      </c>
      <c r="Y7" t="s">
        <v>141</v>
      </c>
    </row>
    <row r="8" spans="1:25">
      <c r="A8" t="s">
        <v>1754</v>
      </c>
      <c r="B8" t="s">
        <v>1937</v>
      </c>
      <c r="C8" t="s">
        <v>1939</v>
      </c>
      <c r="D8" s="79">
        <v>2851</v>
      </c>
      <c r="E8" t="s">
        <v>132</v>
      </c>
      <c r="F8" t="s">
        <v>1189</v>
      </c>
      <c r="G8" t="s">
        <v>134</v>
      </c>
      <c r="H8" t="s">
        <v>134</v>
      </c>
      <c r="I8" t="s">
        <v>135</v>
      </c>
      <c r="J8" s="79">
        <v>1</v>
      </c>
      <c r="K8" s="79">
        <v>300</v>
      </c>
      <c r="L8" s="79">
        <v>300</v>
      </c>
      <c r="M8" s="79">
        <v>0</v>
      </c>
      <c r="N8" s="79">
        <v>0</v>
      </c>
      <c r="O8" s="79">
        <v>0</v>
      </c>
      <c r="P8" s="79">
        <v>0</v>
      </c>
      <c r="Q8" s="79">
        <v>300</v>
      </c>
      <c r="R8" t="s">
        <v>136</v>
      </c>
      <c r="T8" t="s">
        <v>136</v>
      </c>
      <c r="U8" t="s">
        <v>138</v>
      </c>
      <c r="V8" t="s">
        <v>139</v>
      </c>
      <c r="W8" t="s">
        <v>168</v>
      </c>
      <c r="Y8" t="s">
        <v>141</v>
      </c>
    </row>
    <row r="9" spans="1:25">
      <c r="A9" t="s">
        <v>1754</v>
      </c>
      <c r="B9" t="s">
        <v>1937</v>
      </c>
      <c r="C9" t="s">
        <v>1940</v>
      </c>
      <c r="D9" s="79">
        <v>2851</v>
      </c>
      <c r="E9" t="s">
        <v>132</v>
      </c>
      <c r="F9" t="s">
        <v>1189</v>
      </c>
      <c r="G9" t="s">
        <v>134</v>
      </c>
      <c r="H9" t="s">
        <v>134</v>
      </c>
      <c r="I9" t="s">
        <v>135</v>
      </c>
      <c r="J9" s="79">
        <v>1</v>
      </c>
      <c r="K9" s="79">
        <v>300</v>
      </c>
      <c r="L9" s="79">
        <v>300</v>
      </c>
      <c r="M9" s="79">
        <v>0</v>
      </c>
      <c r="N9" s="79">
        <v>0</v>
      </c>
      <c r="O9" s="79">
        <v>0</v>
      </c>
      <c r="P9" s="79">
        <v>0</v>
      </c>
      <c r="Q9" s="79">
        <v>300</v>
      </c>
      <c r="R9" t="s">
        <v>136</v>
      </c>
      <c r="T9" t="s">
        <v>136</v>
      </c>
      <c r="U9" t="s">
        <v>138</v>
      </c>
      <c r="V9" t="s">
        <v>139</v>
      </c>
      <c r="W9" t="s">
        <v>168</v>
      </c>
      <c r="Y9" t="s">
        <v>141</v>
      </c>
    </row>
    <row r="10" spans="1:25">
      <c r="A10" t="s">
        <v>1754</v>
      </c>
      <c r="B10" t="s">
        <v>1937</v>
      </c>
      <c r="C10" t="s">
        <v>1941</v>
      </c>
      <c r="D10" s="79">
        <v>2851</v>
      </c>
      <c r="E10" t="s">
        <v>132</v>
      </c>
      <c r="F10" t="s">
        <v>1189</v>
      </c>
      <c r="G10" t="s">
        <v>134</v>
      </c>
      <c r="H10" t="s">
        <v>134</v>
      </c>
      <c r="I10" t="s">
        <v>135</v>
      </c>
      <c r="J10" s="79">
        <v>1</v>
      </c>
      <c r="K10" s="79">
        <v>300</v>
      </c>
      <c r="L10" s="79">
        <v>300</v>
      </c>
      <c r="M10" s="79">
        <v>0</v>
      </c>
      <c r="N10" s="79">
        <v>0</v>
      </c>
      <c r="O10" s="79">
        <v>0</v>
      </c>
      <c r="P10" s="79">
        <v>0</v>
      </c>
      <c r="Q10" s="79">
        <v>300</v>
      </c>
      <c r="R10" t="s">
        <v>136</v>
      </c>
      <c r="T10" t="s">
        <v>136</v>
      </c>
      <c r="U10" t="s">
        <v>138</v>
      </c>
      <c r="V10" t="s">
        <v>139</v>
      </c>
      <c r="W10" t="s">
        <v>168</v>
      </c>
      <c r="Y10" t="s">
        <v>141</v>
      </c>
    </row>
    <row r="11" spans="1:25">
      <c r="A11" t="s">
        <v>1754</v>
      </c>
      <c r="B11" t="s">
        <v>1937</v>
      </c>
      <c r="C11" t="s">
        <v>1942</v>
      </c>
      <c r="D11" s="79">
        <v>2851</v>
      </c>
      <c r="E11" t="s">
        <v>132</v>
      </c>
      <c r="F11" t="s">
        <v>1189</v>
      </c>
      <c r="G11" t="s">
        <v>134</v>
      </c>
      <c r="H11" t="s">
        <v>134</v>
      </c>
      <c r="I11" t="s">
        <v>135</v>
      </c>
      <c r="J11" s="79">
        <v>1</v>
      </c>
      <c r="K11" s="79">
        <v>300</v>
      </c>
      <c r="L11" s="79">
        <v>300</v>
      </c>
      <c r="M11" s="79">
        <v>0</v>
      </c>
      <c r="N11" s="79">
        <v>0</v>
      </c>
      <c r="O11" s="79">
        <v>0</v>
      </c>
      <c r="P11" s="79">
        <v>0</v>
      </c>
      <c r="Q11" s="79">
        <v>300</v>
      </c>
      <c r="R11" t="s">
        <v>136</v>
      </c>
      <c r="T11" t="s">
        <v>136</v>
      </c>
      <c r="U11" t="s">
        <v>138</v>
      </c>
      <c r="V11" t="s">
        <v>139</v>
      </c>
      <c r="W11" t="s">
        <v>168</v>
      </c>
      <c r="Y11" t="s">
        <v>141</v>
      </c>
    </row>
    <row r="12" spans="1:25">
      <c r="A12" t="s">
        <v>1754</v>
      </c>
      <c r="B12" t="s">
        <v>1937</v>
      </c>
      <c r="C12" t="s">
        <v>1943</v>
      </c>
      <c r="D12" s="79">
        <v>2851</v>
      </c>
      <c r="E12" t="s">
        <v>132</v>
      </c>
      <c r="F12" t="s">
        <v>1189</v>
      </c>
      <c r="G12" t="s">
        <v>134</v>
      </c>
      <c r="H12" t="s">
        <v>134</v>
      </c>
      <c r="I12" t="s">
        <v>135</v>
      </c>
      <c r="J12" s="79">
        <v>1</v>
      </c>
      <c r="K12" s="79">
        <v>300</v>
      </c>
      <c r="L12" s="79">
        <v>300</v>
      </c>
      <c r="M12" s="79">
        <v>0</v>
      </c>
      <c r="N12" s="79">
        <v>0</v>
      </c>
      <c r="O12" s="79">
        <v>0</v>
      </c>
      <c r="P12" s="79">
        <v>0</v>
      </c>
      <c r="Q12" s="79">
        <v>300</v>
      </c>
      <c r="R12" t="s">
        <v>136</v>
      </c>
      <c r="T12" t="s">
        <v>136</v>
      </c>
      <c r="U12" t="s">
        <v>138</v>
      </c>
      <c r="V12" t="s">
        <v>139</v>
      </c>
      <c r="W12" t="s">
        <v>168</v>
      </c>
      <c r="Y12" t="s">
        <v>141</v>
      </c>
    </row>
    <row r="13" spans="1:25">
      <c r="A13" t="s">
        <v>1754</v>
      </c>
      <c r="B13" t="s">
        <v>1937</v>
      </c>
      <c r="C13" t="s">
        <v>1944</v>
      </c>
      <c r="D13" s="79">
        <v>2851</v>
      </c>
      <c r="E13" t="s">
        <v>132</v>
      </c>
      <c r="F13" t="s">
        <v>1189</v>
      </c>
      <c r="G13" t="s">
        <v>134</v>
      </c>
      <c r="H13" t="s">
        <v>134</v>
      </c>
      <c r="I13" t="s">
        <v>135</v>
      </c>
      <c r="J13" s="79">
        <v>1</v>
      </c>
      <c r="K13" s="79">
        <v>300</v>
      </c>
      <c r="L13" s="79">
        <v>300</v>
      </c>
      <c r="M13" s="79">
        <v>0</v>
      </c>
      <c r="N13" s="79">
        <v>0</v>
      </c>
      <c r="O13" s="79">
        <v>0</v>
      </c>
      <c r="P13" s="79">
        <v>0</v>
      </c>
      <c r="Q13" s="79">
        <v>300</v>
      </c>
      <c r="R13" t="s">
        <v>136</v>
      </c>
      <c r="T13" t="s">
        <v>136</v>
      </c>
      <c r="U13" t="s">
        <v>138</v>
      </c>
      <c r="V13" t="s">
        <v>139</v>
      </c>
      <c r="W13" t="s">
        <v>168</v>
      </c>
      <c r="Y13" t="s">
        <v>141</v>
      </c>
    </row>
    <row r="14" spans="1:25">
      <c r="A14" t="s">
        <v>1754</v>
      </c>
      <c r="B14" t="s">
        <v>1937</v>
      </c>
      <c r="C14" t="s">
        <v>1945</v>
      </c>
      <c r="D14" s="79">
        <v>2851</v>
      </c>
      <c r="E14" t="s">
        <v>132</v>
      </c>
      <c r="F14" t="s">
        <v>1189</v>
      </c>
      <c r="G14" t="s">
        <v>134</v>
      </c>
      <c r="H14" t="s">
        <v>134</v>
      </c>
      <c r="I14" t="s">
        <v>135</v>
      </c>
      <c r="J14" s="79">
        <v>1</v>
      </c>
      <c r="K14" s="79">
        <v>300</v>
      </c>
      <c r="L14" s="79">
        <v>300</v>
      </c>
      <c r="M14" s="79">
        <v>0</v>
      </c>
      <c r="N14" s="79">
        <v>0</v>
      </c>
      <c r="O14" s="79">
        <v>0</v>
      </c>
      <c r="P14" s="79">
        <v>0</v>
      </c>
      <c r="Q14" s="79">
        <v>300</v>
      </c>
      <c r="R14" t="s">
        <v>136</v>
      </c>
      <c r="T14" t="s">
        <v>136</v>
      </c>
      <c r="U14" t="s">
        <v>138</v>
      </c>
      <c r="V14" t="s">
        <v>139</v>
      </c>
      <c r="W14" t="s">
        <v>168</v>
      </c>
      <c r="Y14" t="s">
        <v>141</v>
      </c>
    </row>
    <row r="15" spans="1:25">
      <c r="A15" t="s">
        <v>1754</v>
      </c>
      <c r="B15" t="s">
        <v>2235</v>
      </c>
      <c r="C15" t="s">
        <v>2236</v>
      </c>
      <c r="D15" s="79">
        <v>2933</v>
      </c>
      <c r="E15" t="s">
        <v>2022</v>
      </c>
      <c r="F15" t="s">
        <v>2237</v>
      </c>
      <c r="G15" t="s">
        <v>134</v>
      </c>
      <c r="H15" t="s">
        <v>134</v>
      </c>
      <c r="I15" t="s">
        <v>135</v>
      </c>
      <c r="J15" s="79">
        <v>1</v>
      </c>
      <c r="K15" s="79">
        <v>300</v>
      </c>
      <c r="L15" s="79">
        <v>300</v>
      </c>
      <c r="M15" s="79">
        <v>0</v>
      </c>
      <c r="N15" s="79">
        <v>0</v>
      </c>
      <c r="O15" s="79">
        <v>0</v>
      </c>
      <c r="P15" s="79">
        <v>0</v>
      </c>
      <c r="Q15" s="79">
        <v>300</v>
      </c>
      <c r="R15" t="s">
        <v>136</v>
      </c>
      <c r="S15" t="s">
        <v>2238</v>
      </c>
      <c r="T15" t="s">
        <v>136</v>
      </c>
      <c r="U15" t="s">
        <v>138</v>
      </c>
      <c r="V15" t="s">
        <v>139</v>
      </c>
      <c r="W15" t="s">
        <v>2024</v>
      </c>
      <c r="Y15" t="s">
        <v>141</v>
      </c>
    </row>
    <row r="16" spans="1:25">
      <c r="A16" t="s">
        <v>1754</v>
      </c>
      <c r="B16" t="s">
        <v>2360</v>
      </c>
      <c r="C16" t="s">
        <v>2361</v>
      </c>
      <c r="D16" s="79">
        <v>2934</v>
      </c>
      <c r="E16" t="s">
        <v>2022</v>
      </c>
      <c r="F16" t="s">
        <v>1025</v>
      </c>
      <c r="G16" t="s">
        <v>134</v>
      </c>
      <c r="H16" t="s">
        <v>134</v>
      </c>
      <c r="I16" t="s">
        <v>135</v>
      </c>
      <c r="J16" s="79">
        <v>1</v>
      </c>
      <c r="K16" s="79">
        <v>300</v>
      </c>
      <c r="L16" s="79">
        <v>300</v>
      </c>
      <c r="M16" s="79">
        <v>0</v>
      </c>
      <c r="N16" s="79">
        <v>0</v>
      </c>
      <c r="O16" s="79">
        <v>0</v>
      </c>
      <c r="P16" s="79">
        <v>0</v>
      </c>
      <c r="Q16" s="79">
        <v>300</v>
      </c>
      <c r="R16" t="s">
        <v>136</v>
      </c>
      <c r="T16" t="s">
        <v>136</v>
      </c>
      <c r="U16" t="s">
        <v>138</v>
      </c>
      <c r="V16" t="s">
        <v>139</v>
      </c>
      <c r="W16" t="s">
        <v>2024</v>
      </c>
      <c r="Y16" t="s">
        <v>141</v>
      </c>
    </row>
    <row r="17" spans="1:25">
      <c r="A17" t="s">
        <v>1754</v>
      </c>
      <c r="B17" t="s">
        <v>2405</v>
      </c>
      <c r="C17" t="s">
        <v>2406</v>
      </c>
      <c r="D17" s="79">
        <v>822</v>
      </c>
      <c r="E17" t="s">
        <v>2045</v>
      </c>
      <c r="F17" t="s">
        <v>2407</v>
      </c>
      <c r="G17" t="s">
        <v>134</v>
      </c>
      <c r="H17" t="s">
        <v>134</v>
      </c>
      <c r="I17" t="s">
        <v>135</v>
      </c>
      <c r="J17" s="79">
        <v>1</v>
      </c>
      <c r="K17" s="79">
        <v>300</v>
      </c>
      <c r="L17" s="79">
        <v>300</v>
      </c>
      <c r="M17" s="79">
        <v>0</v>
      </c>
      <c r="N17" s="79">
        <v>0</v>
      </c>
      <c r="O17" s="79">
        <v>0</v>
      </c>
      <c r="P17" s="79">
        <v>0</v>
      </c>
      <c r="Q17" s="79">
        <v>300</v>
      </c>
      <c r="R17" t="s">
        <v>136</v>
      </c>
      <c r="T17" t="s">
        <v>136</v>
      </c>
      <c r="U17" t="s">
        <v>138</v>
      </c>
      <c r="V17" t="s">
        <v>139</v>
      </c>
      <c r="W17" t="s">
        <v>2024</v>
      </c>
      <c r="Y17" t="s">
        <v>141</v>
      </c>
    </row>
    <row r="18" spans="1:25">
      <c r="A18" t="s">
        <v>1754</v>
      </c>
      <c r="B18" t="s">
        <v>2668</v>
      </c>
      <c r="C18" t="s">
        <v>2669</v>
      </c>
      <c r="D18" s="79">
        <v>2928</v>
      </c>
      <c r="E18" t="s">
        <v>2022</v>
      </c>
      <c r="F18" t="s">
        <v>2670</v>
      </c>
      <c r="G18" t="s">
        <v>134</v>
      </c>
      <c r="H18" t="s">
        <v>134</v>
      </c>
      <c r="I18" t="s">
        <v>135</v>
      </c>
      <c r="J18" s="79">
        <v>1</v>
      </c>
      <c r="K18" s="79">
        <v>300</v>
      </c>
      <c r="L18" s="79">
        <v>300</v>
      </c>
      <c r="M18" s="79">
        <v>0</v>
      </c>
      <c r="N18" s="79">
        <v>0</v>
      </c>
      <c r="O18" s="79">
        <v>0</v>
      </c>
      <c r="P18" s="79">
        <v>0</v>
      </c>
      <c r="Q18" s="79">
        <v>300</v>
      </c>
      <c r="R18" t="s">
        <v>136</v>
      </c>
      <c r="T18" t="s">
        <v>136</v>
      </c>
      <c r="U18" t="s">
        <v>138</v>
      </c>
      <c r="V18" t="s">
        <v>139</v>
      </c>
      <c r="W18" t="s">
        <v>2024</v>
      </c>
      <c r="Y18" t="s">
        <v>141</v>
      </c>
    </row>
    <row r="19" spans="1:25">
      <c r="A19" t="s">
        <v>1754</v>
      </c>
      <c r="B19" t="s">
        <v>2671</v>
      </c>
      <c r="C19" t="s">
        <v>2672</v>
      </c>
      <c r="D19" s="79">
        <v>2804</v>
      </c>
      <c r="E19" t="s">
        <v>2221</v>
      </c>
      <c r="F19" t="s">
        <v>1994</v>
      </c>
      <c r="G19" t="s">
        <v>134</v>
      </c>
      <c r="H19" t="s">
        <v>134</v>
      </c>
      <c r="I19" t="s">
        <v>135</v>
      </c>
      <c r="J19" s="79">
        <v>1</v>
      </c>
      <c r="K19" s="79">
        <v>300</v>
      </c>
      <c r="L19" s="79">
        <v>300</v>
      </c>
      <c r="M19" s="79">
        <v>0</v>
      </c>
      <c r="N19" s="79">
        <v>0</v>
      </c>
      <c r="O19" s="79">
        <v>0</v>
      </c>
      <c r="P19" s="79">
        <v>0</v>
      </c>
      <c r="Q19" s="79">
        <v>300</v>
      </c>
      <c r="R19" t="s">
        <v>136</v>
      </c>
      <c r="T19" t="s">
        <v>136</v>
      </c>
      <c r="U19" t="s">
        <v>138</v>
      </c>
      <c r="V19" t="s">
        <v>139</v>
      </c>
      <c r="W19" t="s">
        <v>2024</v>
      </c>
      <c r="Y19" t="s">
        <v>141</v>
      </c>
    </row>
    <row r="20" spans="1:25">
      <c r="A20" t="s">
        <v>1754</v>
      </c>
      <c r="B20" t="s">
        <v>2785</v>
      </c>
      <c r="C20" t="s">
        <v>2786</v>
      </c>
      <c r="D20" s="79">
        <v>2929</v>
      </c>
      <c r="E20" t="s">
        <v>2022</v>
      </c>
      <c r="F20" t="s">
        <v>2787</v>
      </c>
      <c r="G20" t="s">
        <v>134</v>
      </c>
      <c r="H20" t="s">
        <v>134</v>
      </c>
      <c r="I20" t="s">
        <v>135</v>
      </c>
      <c r="J20" s="79">
        <v>1</v>
      </c>
      <c r="K20" s="79">
        <v>300</v>
      </c>
      <c r="L20" s="79">
        <v>300</v>
      </c>
      <c r="M20" s="79">
        <v>0</v>
      </c>
      <c r="N20" s="79">
        <v>0</v>
      </c>
      <c r="O20" s="79">
        <v>0</v>
      </c>
      <c r="P20" s="79">
        <v>0</v>
      </c>
      <c r="Q20" s="79">
        <v>300</v>
      </c>
      <c r="R20" t="s">
        <v>136</v>
      </c>
      <c r="T20" t="s">
        <v>136</v>
      </c>
      <c r="U20" t="s">
        <v>138</v>
      </c>
      <c r="V20" t="s">
        <v>139</v>
      </c>
      <c r="W20" t="s">
        <v>2024</v>
      </c>
      <c r="Y20" t="s">
        <v>141</v>
      </c>
    </row>
    <row r="21" spans="1:25">
      <c r="A21" t="s">
        <v>1754</v>
      </c>
      <c r="B21" t="s">
        <v>3043</v>
      </c>
      <c r="C21" t="s">
        <v>3044</v>
      </c>
      <c r="D21" s="79">
        <v>2931</v>
      </c>
      <c r="E21" t="s">
        <v>2022</v>
      </c>
      <c r="F21" t="s">
        <v>3045</v>
      </c>
      <c r="G21" t="s">
        <v>134</v>
      </c>
      <c r="H21" t="s">
        <v>134</v>
      </c>
      <c r="I21" t="s">
        <v>135</v>
      </c>
      <c r="J21" s="79">
        <v>1</v>
      </c>
      <c r="K21" s="79">
        <v>300</v>
      </c>
      <c r="L21" s="79">
        <v>300</v>
      </c>
      <c r="M21" s="79">
        <v>0</v>
      </c>
      <c r="N21" s="79">
        <v>0</v>
      </c>
      <c r="O21" s="79">
        <v>0</v>
      </c>
      <c r="P21" s="79">
        <v>0</v>
      </c>
      <c r="Q21" s="79">
        <v>300</v>
      </c>
      <c r="R21" t="s">
        <v>136</v>
      </c>
      <c r="T21" t="s">
        <v>136</v>
      </c>
      <c r="U21" t="s">
        <v>138</v>
      </c>
      <c r="V21" t="s">
        <v>139</v>
      </c>
      <c r="W21" t="s">
        <v>2024</v>
      </c>
      <c r="Y21" t="s">
        <v>141</v>
      </c>
    </row>
    <row r="22" spans="1:25">
      <c r="A22" t="s">
        <v>1754</v>
      </c>
      <c r="B22" t="s">
        <v>3297</v>
      </c>
      <c r="C22" t="s">
        <v>3298</v>
      </c>
      <c r="D22" s="79">
        <v>2930</v>
      </c>
      <c r="E22" t="s">
        <v>2022</v>
      </c>
      <c r="F22" t="s">
        <v>3299</v>
      </c>
      <c r="G22" t="s">
        <v>134</v>
      </c>
      <c r="H22" t="s">
        <v>134</v>
      </c>
      <c r="I22" t="s">
        <v>135</v>
      </c>
      <c r="J22" s="79">
        <v>1</v>
      </c>
      <c r="K22" s="79">
        <v>300</v>
      </c>
      <c r="L22" s="79">
        <v>300</v>
      </c>
      <c r="M22" s="79">
        <v>0</v>
      </c>
      <c r="N22" s="79">
        <v>0</v>
      </c>
      <c r="O22" s="79">
        <v>0</v>
      </c>
      <c r="P22" s="79">
        <v>0</v>
      </c>
      <c r="Q22" s="79">
        <v>300</v>
      </c>
      <c r="R22" t="s">
        <v>136</v>
      </c>
      <c r="T22" t="s">
        <v>136</v>
      </c>
      <c r="U22" t="s">
        <v>138</v>
      </c>
      <c r="V22" t="s">
        <v>139</v>
      </c>
      <c r="W22" t="s">
        <v>2024</v>
      </c>
      <c r="Y22" t="s">
        <v>141</v>
      </c>
    </row>
    <row r="23" spans="1:25">
      <c r="A23" t="s">
        <v>1659</v>
      </c>
      <c r="B23" t="s">
        <v>1660</v>
      </c>
      <c r="C23" t="s">
        <v>1661</v>
      </c>
      <c r="D23" s="79">
        <v>2915</v>
      </c>
      <c r="E23" t="s">
        <v>132</v>
      </c>
      <c r="F23" t="s">
        <v>1662</v>
      </c>
      <c r="G23" t="s">
        <v>134</v>
      </c>
      <c r="H23" t="s">
        <v>134</v>
      </c>
      <c r="I23" t="s">
        <v>135</v>
      </c>
      <c r="J23" s="79">
        <v>1</v>
      </c>
      <c r="K23" s="79">
        <v>300</v>
      </c>
      <c r="L23" s="79">
        <v>300</v>
      </c>
      <c r="M23" s="79">
        <v>0</v>
      </c>
      <c r="N23" s="79">
        <v>0</v>
      </c>
      <c r="O23" s="79">
        <v>0</v>
      </c>
      <c r="P23" s="79">
        <v>0</v>
      </c>
      <c r="Q23" s="79">
        <v>300</v>
      </c>
      <c r="R23" t="s">
        <v>136</v>
      </c>
      <c r="S23" t="s">
        <v>1663</v>
      </c>
      <c r="T23" t="s">
        <v>136</v>
      </c>
      <c r="U23" t="s">
        <v>138</v>
      </c>
      <c r="V23" t="s">
        <v>139</v>
      </c>
      <c r="W23" t="s">
        <v>168</v>
      </c>
      <c r="Y23" t="s">
        <v>141</v>
      </c>
    </row>
    <row r="24" spans="1:25">
      <c r="A24" t="s">
        <v>1659</v>
      </c>
      <c r="B24" t="s">
        <v>1660</v>
      </c>
      <c r="C24" t="s">
        <v>1664</v>
      </c>
      <c r="D24" s="79">
        <v>2915</v>
      </c>
      <c r="E24" t="s">
        <v>132</v>
      </c>
      <c r="F24" t="s">
        <v>1662</v>
      </c>
      <c r="G24" t="s">
        <v>134</v>
      </c>
      <c r="H24" t="s">
        <v>134</v>
      </c>
      <c r="I24" t="s">
        <v>135</v>
      </c>
      <c r="J24" s="79">
        <v>1</v>
      </c>
      <c r="K24" s="79">
        <v>300</v>
      </c>
      <c r="L24" s="79">
        <v>300</v>
      </c>
      <c r="M24" s="79">
        <v>0</v>
      </c>
      <c r="N24" s="79">
        <v>0</v>
      </c>
      <c r="O24" s="79">
        <v>0</v>
      </c>
      <c r="P24" s="79">
        <v>0</v>
      </c>
      <c r="Q24" s="79">
        <v>300</v>
      </c>
      <c r="R24" t="s">
        <v>136</v>
      </c>
      <c r="S24" t="s">
        <v>1663</v>
      </c>
      <c r="T24" t="s">
        <v>136</v>
      </c>
      <c r="U24" t="s">
        <v>138</v>
      </c>
      <c r="V24" t="s">
        <v>139</v>
      </c>
      <c r="W24" t="s">
        <v>168</v>
      </c>
      <c r="Y24" t="s">
        <v>141</v>
      </c>
    </row>
    <row r="25" spans="1:25">
      <c r="A25" t="s">
        <v>1659</v>
      </c>
      <c r="B25" t="s">
        <v>1779</v>
      </c>
      <c r="C25" t="s">
        <v>1780</v>
      </c>
      <c r="D25" s="79">
        <v>2867</v>
      </c>
      <c r="E25" t="s">
        <v>132</v>
      </c>
      <c r="F25" t="s">
        <v>1781</v>
      </c>
      <c r="G25" t="s">
        <v>134</v>
      </c>
      <c r="H25" t="s">
        <v>134</v>
      </c>
      <c r="I25" t="s">
        <v>135</v>
      </c>
      <c r="J25" s="79">
        <v>1</v>
      </c>
      <c r="K25" s="79">
        <v>300</v>
      </c>
      <c r="L25" s="79">
        <v>300</v>
      </c>
      <c r="M25" s="79">
        <v>0</v>
      </c>
      <c r="N25" s="79">
        <v>0</v>
      </c>
      <c r="O25" s="79">
        <v>0</v>
      </c>
      <c r="P25" s="79">
        <v>0</v>
      </c>
      <c r="Q25" s="79">
        <v>300</v>
      </c>
      <c r="R25" t="s">
        <v>136</v>
      </c>
      <c r="T25" t="s">
        <v>136</v>
      </c>
      <c r="U25" t="s">
        <v>138</v>
      </c>
      <c r="V25" t="s">
        <v>139</v>
      </c>
      <c r="W25" t="s">
        <v>140</v>
      </c>
      <c r="Y25" t="s">
        <v>141</v>
      </c>
    </row>
    <row r="26" spans="1:25">
      <c r="A26" t="s">
        <v>1659</v>
      </c>
      <c r="B26" t="s">
        <v>1779</v>
      </c>
      <c r="C26" t="s">
        <v>1782</v>
      </c>
      <c r="D26" s="79">
        <v>2867</v>
      </c>
      <c r="E26" t="s">
        <v>132</v>
      </c>
      <c r="F26" t="s">
        <v>1781</v>
      </c>
      <c r="G26" t="s">
        <v>134</v>
      </c>
      <c r="H26" t="s">
        <v>134</v>
      </c>
      <c r="I26" t="s">
        <v>135</v>
      </c>
      <c r="J26" s="79">
        <v>1</v>
      </c>
      <c r="K26" s="79">
        <v>300</v>
      </c>
      <c r="L26" s="79">
        <v>300</v>
      </c>
      <c r="M26" s="79">
        <v>0</v>
      </c>
      <c r="N26" s="79">
        <v>0</v>
      </c>
      <c r="O26" s="79">
        <v>0</v>
      </c>
      <c r="P26" s="79">
        <v>0</v>
      </c>
      <c r="Q26" s="79">
        <v>300</v>
      </c>
      <c r="R26" t="s">
        <v>136</v>
      </c>
      <c r="T26" t="s">
        <v>136</v>
      </c>
      <c r="U26" t="s">
        <v>138</v>
      </c>
      <c r="V26" t="s">
        <v>139</v>
      </c>
      <c r="W26" t="s">
        <v>140</v>
      </c>
      <c r="Y26" t="s">
        <v>141</v>
      </c>
    </row>
    <row r="27" spans="1:25">
      <c r="A27" t="s">
        <v>1659</v>
      </c>
      <c r="B27" t="s">
        <v>1779</v>
      </c>
      <c r="C27" t="s">
        <v>1783</v>
      </c>
      <c r="D27" s="79">
        <v>2867</v>
      </c>
      <c r="E27" t="s">
        <v>132</v>
      </c>
      <c r="F27" t="s">
        <v>1781</v>
      </c>
      <c r="G27" t="s">
        <v>134</v>
      </c>
      <c r="H27" t="s">
        <v>134</v>
      </c>
      <c r="I27" t="s">
        <v>135</v>
      </c>
      <c r="J27" s="79">
        <v>1</v>
      </c>
      <c r="K27" s="79">
        <v>300</v>
      </c>
      <c r="L27" s="79">
        <v>300</v>
      </c>
      <c r="M27" s="79">
        <v>0</v>
      </c>
      <c r="N27" s="79">
        <v>0</v>
      </c>
      <c r="O27" s="79">
        <v>0</v>
      </c>
      <c r="P27" s="79">
        <v>0</v>
      </c>
      <c r="Q27" s="79">
        <v>300</v>
      </c>
      <c r="R27" t="s">
        <v>136</v>
      </c>
      <c r="T27" t="s">
        <v>136</v>
      </c>
      <c r="U27" t="s">
        <v>138</v>
      </c>
      <c r="V27" t="s">
        <v>139</v>
      </c>
      <c r="W27" t="s">
        <v>140</v>
      </c>
      <c r="Y27" t="s">
        <v>141</v>
      </c>
    </row>
    <row r="28" spans="1:25">
      <c r="A28" t="s">
        <v>1659</v>
      </c>
      <c r="B28" t="s">
        <v>1779</v>
      </c>
      <c r="C28" t="s">
        <v>1784</v>
      </c>
      <c r="D28" s="79">
        <v>2867</v>
      </c>
      <c r="E28" t="s">
        <v>132</v>
      </c>
      <c r="F28" t="s">
        <v>1781</v>
      </c>
      <c r="G28" t="s">
        <v>134</v>
      </c>
      <c r="H28" t="s">
        <v>134</v>
      </c>
      <c r="I28" t="s">
        <v>135</v>
      </c>
      <c r="J28" s="79">
        <v>1</v>
      </c>
      <c r="K28" s="79">
        <v>300</v>
      </c>
      <c r="L28" s="79">
        <v>300</v>
      </c>
      <c r="M28" s="79">
        <v>0</v>
      </c>
      <c r="N28" s="79">
        <v>0</v>
      </c>
      <c r="O28" s="79">
        <v>0</v>
      </c>
      <c r="P28" s="79">
        <v>0</v>
      </c>
      <c r="Q28" s="79">
        <v>300</v>
      </c>
      <c r="R28" t="s">
        <v>136</v>
      </c>
      <c r="T28" t="s">
        <v>136</v>
      </c>
      <c r="U28" t="s">
        <v>138</v>
      </c>
      <c r="V28" t="s">
        <v>139</v>
      </c>
      <c r="W28" t="s">
        <v>140</v>
      </c>
      <c r="Y28" t="s">
        <v>141</v>
      </c>
    </row>
    <row r="29" spans="1:25">
      <c r="A29" t="s">
        <v>1659</v>
      </c>
      <c r="B29" t="s">
        <v>1779</v>
      </c>
      <c r="C29" t="s">
        <v>1785</v>
      </c>
      <c r="D29" s="79">
        <v>2867</v>
      </c>
      <c r="E29" t="s">
        <v>132</v>
      </c>
      <c r="F29" t="s">
        <v>1781</v>
      </c>
      <c r="G29" t="s">
        <v>134</v>
      </c>
      <c r="H29" t="s">
        <v>134</v>
      </c>
      <c r="I29" t="s">
        <v>135</v>
      </c>
      <c r="J29" s="79">
        <v>1</v>
      </c>
      <c r="K29" s="79">
        <v>300</v>
      </c>
      <c r="L29" s="79">
        <v>300</v>
      </c>
      <c r="M29" s="79">
        <v>0</v>
      </c>
      <c r="N29" s="79">
        <v>0</v>
      </c>
      <c r="O29" s="79">
        <v>0</v>
      </c>
      <c r="P29" s="79">
        <v>0</v>
      </c>
      <c r="Q29" s="79">
        <v>300</v>
      </c>
      <c r="R29" t="s">
        <v>136</v>
      </c>
      <c r="T29" t="s">
        <v>136</v>
      </c>
      <c r="U29" t="s">
        <v>138</v>
      </c>
      <c r="V29" t="s">
        <v>139</v>
      </c>
      <c r="W29" t="s">
        <v>140</v>
      </c>
      <c r="Y29" t="s">
        <v>141</v>
      </c>
    </row>
    <row r="30" spans="1:25">
      <c r="A30" t="s">
        <v>1659</v>
      </c>
      <c r="B30" t="s">
        <v>1779</v>
      </c>
      <c r="C30" t="s">
        <v>1913</v>
      </c>
      <c r="D30" s="79">
        <v>2867</v>
      </c>
      <c r="E30" t="s">
        <v>132</v>
      </c>
      <c r="F30" t="s">
        <v>1781</v>
      </c>
      <c r="G30" t="s">
        <v>134</v>
      </c>
      <c r="H30" t="s">
        <v>134</v>
      </c>
      <c r="I30" t="s">
        <v>135</v>
      </c>
      <c r="J30" s="79">
        <v>1</v>
      </c>
      <c r="K30" s="79">
        <v>300</v>
      </c>
      <c r="L30" s="79">
        <v>300</v>
      </c>
      <c r="M30" s="79">
        <v>0</v>
      </c>
      <c r="N30" s="79">
        <v>0</v>
      </c>
      <c r="O30" s="79">
        <v>0</v>
      </c>
      <c r="P30" s="79">
        <v>0</v>
      </c>
      <c r="Q30" s="79">
        <v>300</v>
      </c>
      <c r="R30" t="s">
        <v>136</v>
      </c>
      <c r="T30" t="s">
        <v>136</v>
      </c>
      <c r="U30" t="s">
        <v>138</v>
      </c>
      <c r="V30" t="s">
        <v>139</v>
      </c>
      <c r="W30" t="s">
        <v>168</v>
      </c>
      <c r="Y30" t="s">
        <v>141</v>
      </c>
    </row>
    <row r="31" spans="1:25">
      <c r="A31" t="s">
        <v>1659</v>
      </c>
      <c r="B31" t="s">
        <v>1779</v>
      </c>
      <c r="C31" t="s">
        <v>1914</v>
      </c>
      <c r="D31" s="79">
        <v>2867</v>
      </c>
      <c r="E31" t="s">
        <v>132</v>
      </c>
      <c r="F31" t="s">
        <v>1781</v>
      </c>
      <c r="G31" t="s">
        <v>134</v>
      </c>
      <c r="H31" t="s">
        <v>134</v>
      </c>
      <c r="I31" t="s">
        <v>135</v>
      </c>
      <c r="J31" s="79">
        <v>1</v>
      </c>
      <c r="K31" s="79">
        <v>300</v>
      </c>
      <c r="L31" s="79">
        <v>300</v>
      </c>
      <c r="M31" s="79">
        <v>0</v>
      </c>
      <c r="N31" s="79">
        <v>0</v>
      </c>
      <c r="O31" s="79">
        <v>0</v>
      </c>
      <c r="P31" s="79">
        <v>0</v>
      </c>
      <c r="Q31" s="79">
        <v>300</v>
      </c>
      <c r="R31" t="s">
        <v>136</v>
      </c>
      <c r="T31" t="s">
        <v>136</v>
      </c>
      <c r="U31" t="s">
        <v>138</v>
      </c>
      <c r="V31" t="s">
        <v>139</v>
      </c>
      <c r="W31" t="s">
        <v>168</v>
      </c>
      <c r="Y31" t="s">
        <v>141</v>
      </c>
    </row>
    <row r="32" spans="1:25">
      <c r="A32" t="s">
        <v>1659</v>
      </c>
      <c r="B32" t="s">
        <v>1779</v>
      </c>
      <c r="C32" t="s">
        <v>1915</v>
      </c>
      <c r="D32" s="79">
        <v>2867</v>
      </c>
      <c r="E32" t="s">
        <v>132</v>
      </c>
      <c r="F32" t="s">
        <v>1781</v>
      </c>
      <c r="G32" t="s">
        <v>134</v>
      </c>
      <c r="H32" t="s">
        <v>134</v>
      </c>
      <c r="I32" t="s">
        <v>135</v>
      </c>
      <c r="J32" s="79">
        <v>1</v>
      </c>
      <c r="K32" s="79">
        <v>300</v>
      </c>
      <c r="L32" s="79">
        <v>300</v>
      </c>
      <c r="M32" s="79">
        <v>0</v>
      </c>
      <c r="N32" s="79">
        <v>0</v>
      </c>
      <c r="O32" s="79">
        <v>0</v>
      </c>
      <c r="P32" s="79">
        <v>0</v>
      </c>
      <c r="Q32" s="79">
        <v>300</v>
      </c>
      <c r="R32" t="s">
        <v>136</v>
      </c>
      <c r="T32" t="s">
        <v>136</v>
      </c>
      <c r="U32" t="s">
        <v>138</v>
      </c>
      <c r="V32" t="s">
        <v>139</v>
      </c>
      <c r="W32" t="s">
        <v>168</v>
      </c>
      <c r="Y32" t="s">
        <v>141</v>
      </c>
    </row>
    <row r="33" spans="1:25">
      <c r="A33" t="s">
        <v>1659</v>
      </c>
      <c r="B33" t="s">
        <v>1779</v>
      </c>
      <c r="C33" t="s">
        <v>1916</v>
      </c>
      <c r="D33" s="79">
        <v>2867</v>
      </c>
      <c r="E33" t="s">
        <v>132</v>
      </c>
      <c r="F33" t="s">
        <v>1781</v>
      </c>
      <c r="G33" t="s">
        <v>134</v>
      </c>
      <c r="H33" t="s">
        <v>134</v>
      </c>
      <c r="I33" t="s">
        <v>135</v>
      </c>
      <c r="J33" s="79">
        <v>1</v>
      </c>
      <c r="K33" s="79">
        <v>300</v>
      </c>
      <c r="L33" s="79">
        <v>300</v>
      </c>
      <c r="M33" s="79">
        <v>0</v>
      </c>
      <c r="N33" s="79">
        <v>0</v>
      </c>
      <c r="O33" s="79">
        <v>0</v>
      </c>
      <c r="P33" s="79">
        <v>0</v>
      </c>
      <c r="Q33" s="79">
        <v>300</v>
      </c>
      <c r="R33" t="s">
        <v>136</v>
      </c>
      <c r="T33" t="s">
        <v>136</v>
      </c>
      <c r="U33" t="s">
        <v>138</v>
      </c>
      <c r="V33" t="s">
        <v>139</v>
      </c>
      <c r="W33" t="s">
        <v>168</v>
      </c>
      <c r="Y33" t="s">
        <v>141</v>
      </c>
    </row>
    <row r="34" spans="1:25">
      <c r="A34" t="s">
        <v>1659</v>
      </c>
      <c r="B34" t="s">
        <v>2101</v>
      </c>
      <c r="C34" t="s">
        <v>2102</v>
      </c>
      <c r="D34" s="79">
        <v>2941</v>
      </c>
      <c r="E34" t="s">
        <v>2022</v>
      </c>
      <c r="F34" t="s">
        <v>734</v>
      </c>
      <c r="G34" t="s">
        <v>134</v>
      </c>
      <c r="H34" t="s">
        <v>134</v>
      </c>
      <c r="I34" t="s">
        <v>135</v>
      </c>
      <c r="J34" s="79">
        <v>1</v>
      </c>
      <c r="K34" s="79">
        <v>300</v>
      </c>
      <c r="L34" s="79">
        <v>300</v>
      </c>
      <c r="M34" s="79">
        <v>0</v>
      </c>
      <c r="N34" s="79">
        <v>0</v>
      </c>
      <c r="O34" s="79">
        <v>0</v>
      </c>
      <c r="P34" s="79">
        <v>0</v>
      </c>
      <c r="Q34" s="79">
        <v>300</v>
      </c>
      <c r="R34" t="s">
        <v>136</v>
      </c>
      <c r="S34" t="s">
        <v>699</v>
      </c>
      <c r="T34" t="s">
        <v>136</v>
      </c>
      <c r="U34" t="s">
        <v>138</v>
      </c>
      <c r="V34" t="s">
        <v>139</v>
      </c>
      <c r="W34" t="s">
        <v>2024</v>
      </c>
      <c r="Y34" t="s">
        <v>141</v>
      </c>
    </row>
    <row r="35" spans="1:25">
      <c r="A35" t="s">
        <v>1659</v>
      </c>
      <c r="B35" t="s">
        <v>2126</v>
      </c>
      <c r="C35" t="s">
        <v>2127</v>
      </c>
      <c r="D35" s="79">
        <v>2946</v>
      </c>
      <c r="E35" t="s">
        <v>2022</v>
      </c>
      <c r="F35" t="s">
        <v>2128</v>
      </c>
      <c r="G35" t="s">
        <v>134</v>
      </c>
      <c r="H35" t="s">
        <v>134</v>
      </c>
      <c r="I35" t="s">
        <v>135</v>
      </c>
      <c r="J35" s="79">
        <v>1</v>
      </c>
      <c r="K35" s="79">
        <v>300</v>
      </c>
      <c r="L35" s="79">
        <v>300</v>
      </c>
      <c r="M35" s="79">
        <v>0</v>
      </c>
      <c r="N35" s="79">
        <v>0</v>
      </c>
      <c r="O35" s="79">
        <v>0</v>
      </c>
      <c r="P35" s="79">
        <v>0</v>
      </c>
      <c r="Q35" s="79">
        <v>300</v>
      </c>
      <c r="R35" t="s">
        <v>136</v>
      </c>
      <c r="S35" t="s">
        <v>2129</v>
      </c>
      <c r="T35" t="s">
        <v>136</v>
      </c>
      <c r="U35" t="s">
        <v>138</v>
      </c>
      <c r="V35" t="s">
        <v>139</v>
      </c>
      <c r="W35" t="s">
        <v>2024</v>
      </c>
      <c r="Y35" t="s">
        <v>141</v>
      </c>
    </row>
    <row r="36" spans="1:25">
      <c r="A36" t="s">
        <v>1659</v>
      </c>
      <c r="B36" t="s">
        <v>2255</v>
      </c>
      <c r="C36" t="s">
        <v>2256</v>
      </c>
      <c r="D36" s="79">
        <v>2942</v>
      </c>
      <c r="E36" t="s">
        <v>2022</v>
      </c>
      <c r="F36" t="s">
        <v>2257</v>
      </c>
      <c r="G36" t="s">
        <v>134</v>
      </c>
      <c r="H36" t="s">
        <v>134</v>
      </c>
      <c r="I36" t="s">
        <v>135</v>
      </c>
      <c r="J36" s="79">
        <v>1</v>
      </c>
      <c r="K36" s="79">
        <v>300</v>
      </c>
      <c r="L36" s="79">
        <v>300</v>
      </c>
      <c r="M36" s="79">
        <v>0</v>
      </c>
      <c r="N36" s="79">
        <v>0</v>
      </c>
      <c r="O36" s="79">
        <v>0</v>
      </c>
      <c r="P36" s="79">
        <v>0</v>
      </c>
      <c r="Q36" s="79">
        <v>300</v>
      </c>
      <c r="R36" t="s">
        <v>136</v>
      </c>
      <c r="S36" t="s">
        <v>2258</v>
      </c>
      <c r="T36" t="s">
        <v>136</v>
      </c>
      <c r="U36" t="s">
        <v>138</v>
      </c>
      <c r="V36" t="s">
        <v>139</v>
      </c>
      <c r="W36" t="s">
        <v>2024</v>
      </c>
      <c r="Y36" t="s">
        <v>141</v>
      </c>
    </row>
    <row r="37" spans="1:25">
      <c r="A37" t="s">
        <v>1659</v>
      </c>
      <c r="B37" t="s">
        <v>2310</v>
      </c>
      <c r="C37" t="s">
        <v>2311</v>
      </c>
      <c r="D37" s="79">
        <v>2741</v>
      </c>
      <c r="E37" t="s">
        <v>2045</v>
      </c>
      <c r="F37" t="s">
        <v>2312</v>
      </c>
      <c r="G37" t="s">
        <v>134</v>
      </c>
      <c r="H37" t="s">
        <v>134</v>
      </c>
      <c r="I37" t="s">
        <v>135</v>
      </c>
      <c r="J37" s="79">
        <v>1</v>
      </c>
      <c r="K37" s="79">
        <v>300</v>
      </c>
      <c r="L37" s="79">
        <v>300</v>
      </c>
      <c r="M37" s="79">
        <v>0</v>
      </c>
      <c r="N37" s="79">
        <v>0</v>
      </c>
      <c r="O37" s="79">
        <v>0</v>
      </c>
      <c r="P37" s="79">
        <v>0</v>
      </c>
      <c r="Q37" s="79">
        <v>300</v>
      </c>
      <c r="R37" t="s">
        <v>136</v>
      </c>
      <c r="T37" t="s">
        <v>136</v>
      </c>
      <c r="U37" t="s">
        <v>138</v>
      </c>
      <c r="V37" t="s">
        <v>139</v>
      </c>
      <c r="W37" t="s">
        <v>2024</v>
      </c>
      <c r="Y37" t="s">
        <v>141</v>
      </c>
    </row>
    <row r="38" spans="1:25">
      <c r="A38" t="s">
        <v>1659</v>
      </c>
      <c r="B38" t="s">
        <v>2408</v>
      </c>
      <c r="C38" t="s">
        <v>2409</v>
      </c>
      <c r="D38" s="79">
        <v>2940</v>
      </c>
      <c r="E38" t="s">
        <v>2022</v>
      </c>
      <c r="F38" t="s">
        <v>2410</v>
      </c>
      <c r="G38" t="s">
        <v>134</v>
      </c>
      <c r="H38" t="s">
        <v>134</v>
      </c>
      <c r="I38" t="s">
        <v>135</v>
      </c>
      <c r="J38" s="79">
        <v>1</v>
      </c>
      <c r="K38" s="79">
        <v>300</v>
      </c>
      <c r="L38" s="79">
        <v>300</v>
      </c>
      <c r="M38" s="79">
        <v>0</v>
      </c>
      <c r="N38" s="79">
        <v>0</v>
      </c>
      <c r="O38" s="79">
        <v>0</v>
      </c>
      <c r="P38" s="79">
        <v>0</v>
      </c>
      <c r="Q38" s="79">
        <v>300</v>
      </c>
      <c r="R38" t="s">
        <v>136</v>
      </c>
      <c r="T38" t="s">
        <v>136</v>
      </c>
      <c r="U38" t="s">
        <v>138</v>
      </c>
      <c r="V38" t="s">
        <v>139</v>
      </c>
      <c r="W38" t="s">
        <v>2024</v>
      </c>
      <c r="Y38" t="s">
        <v>141</v>
      </c>
    </row>
    <row r="39" spans="1:25">
      <c r="A39" t="s">
        <v>1659</v>
      </c>
      <c r="B39" t="s">
        <v>2418</v>
      </c>
      <c r="C39" t="s">
        <v>2419</v>
      </c>
      <c r="D39" s="79">
        <v>2949</v>
      </c>
      <c r="E39" t="s">
        <v>2022</v>
      </c>
      <c r="F39" t="s">
        <v>2420</v>
      </c>
      <c r="G39" t="s">
        <v>134</v>
      </c>
      <c r="H39" t="s">
        <v>134</v>
      </c>
      <c r="I39" t="s">
        <v>135</v>
      </c>
      <c r="J39" s="79">
        <v>1</v>
      </c>
      <c r="K39" s="79">
        <v>300</v>
      </c>
      <c r="L39" s="79">
        <v>300</v>
      </c>
      <c r="M39" s="79">
        <v>0</v>
      </c>
      <c r="N39" s="79">
        <v>0</v>
      </c>
      <c r="O39" s="79">
        <v>0</v>
      </c>
      <c r="P39" s="79">
        <v>300</v>
      </c>
      <c r="Q39" s="79">
        <v>0</v>
      </c>
      <c r="R39" t="s">
        <v>136</v>
      </c>
      <c r="S39" t="s">
        <v>2421</v>
      </c>
      <c r="T39" t="s">
        <v>136</v>
      </c>
      <c r="U39" t="s">
        <v>138</v>
      </c>
      <c r="V39" t="s">
        <v>139</v>
      </c>
      <c r="W39" t="s">
        <v>2024</v>
      </c>
      <c r="Y39" t="s">
        <v>141</v>
      </c>
    </row>
    <row r="40" spans="1:25">
      <c r="A40" t="s">
        <v>1659</v>
      </c>
      <c r="B40" t="s">
        <v>2451</v>
      </c>
      <c r="C40" t="s">
        <v>2452</v>
      </c>
      <c r="D40" s="79">
        <v>2938</v>
      </c>
      <c r="E40" t="s">
        <v>2022</v>
      </c>
      <c r="F40" t="s">
        <v>2453</v>
      </c>
      <c r="G40" t="s">
        <v>134</v>
      </c>
      <c r="H40" t="s">
        <v>134</v>
      </c>
      <c r="I40" t="s">
        <v>135</v>
      </c>
      <c r="J40" s="79">
        <v>1</v>
      </c>
      <c r="K40" s="79">
        <v>300</v>
      </c>
      <c r="L40" s="79">
        <v>300</v>
      </c>
      <c r="M40" s="79">
        <v>0</v>
      </c>
      <c r="N40" s="79">
        <v>0</v>
      </c>
      <c r="O40" s="79">
        <v>0</v>
      </c>
      <c r="P40" s="79">
        <v>0</v>
      </c>
      <c r="Q40" s="79">
        <v>300</v>
      </c>
      <c r="R40" t="s">
        <v>136</v>
      </c>
      <c r="T40" t="s">
        <v>136</v>
      </c>
      <c r="U40" t="s">
        <v>138</v>
      </c>
      <c r="V40" t="s">
        <v>139</v>
      </c>
      <c r="W40" t="s">
        <v>2024</v>
      </c>
      <c r="Y40" t="s">
        <v>141</v>
      </c>
    </row>
    <row r="41" spans="1:25">
      <c r="A41" t="s">
        <v>1659</v>
      </c>
      <c r="B41" t="s">
        <v>2673</v>
      </c>
      <c r="C41" t="s">
        <v>2674</v>
      </c>
      <c r="D41" s="79">
        <v>2866</v>
      </c>
      <c r="E41" t="s">
        <v>2067</v>
      </c>
      <c r="F41" t="s">
        <v>2675</v>
      </c>
      <c r="G41" t="s">
        <v>134</v>
      </c>
      <c r="H41" t="s">
        <v>134</v>
      </c>
      <c r="I41" t="s">
        <v>135</v>
      </c>
      <c r="J41" s="79">
        <v>1</v>
      </c>
      <c r="K41" s="79">
        <v>300</v>
      </c>
      <c r="L41" s="79">
        <v>300</v>
      </c>
      <c r="M41" s="79">
        <v>0</v>
      </c>
      <c r="N41" s="79">
        <v>0</v>
      </c>
      <c r="O41" s="79">
        <v>0</v>
      </c>
      <c r="P41" s="79">
        <v>0</v>
      </c>
      <c r="Q41" s="79">
        <v>300</v>
      </c>
      <c r="R41" t="s">
        <v>136</v>
      </c>
      <c r="S41" t="s">
        <v>2491</v>
      </c>
      <c r="T41" t="s">
        <v>136</v>
      </c>
      <c r="U41" t="s">
        <v>138</v>
      </c>
      <c r="V41" t="s">
        <v>139</v>
      </c>
      <c r="W41" t="s">
        <v>2024</v>
      </c>
      <c r="Y41" t="s">
        <v>141</v>
      </c>
    </row>
    <row r="42" spans="1:25">
      <c r="A42" t="s">
        <v>1659</v>
      </c>
      <c r="B42" t="s">
        <v>2863</v>
      </c>
      <c r="C42" t="s">
        <v>2864</v>
      </c>
      <c r="D42" s="79">
        <v>1472</v>
      </c>
      <c r="E42" t="s">
        <v>2067</v>
      </c>
      <c r="F42" t="s">
        <v>2865</v>
      </c>
      <c r="G42" t="s">
        <v>134</v>
      </c>
      <c r="H42" t="s">
        <v>134</v>
      </c>
      <c r="I42" t="s">
        <v>135</v>
      </c>
      <c r="J42" s="79">
        <v>1</v>
      </c>
      <c r="K42" s="79">
        <v>300</v>
      </c>
      <c r="L42" s="79">
        <v>300</v>
      </c>
      <c r="M42" s="79">
        <v>0</v>
      </c>
      <c r="N42" s="79">
        <v>0</v>
      </c>
      <c r="O42" s="79">
        <v>0</v>
      </c>
      <c r="P42" s="79">
        <v>0</v>
      </c>
      <c r="Q42" s="79">
        <v>300</v>
      </c>
      <c r="R42" t="s">
        <v>136</v>
      </c>
      <c r="T42" t="s">
        <v>136</v>
      </c>
      <c r="U42" t="s">
        <v>138</v>
      </c>
      <c r="V42" t="s">
        <v>139</v>
      </c>
      <c r="W42" t="s">
        <v>2024</v>
      </c>
      <c r="Y42" t="s">
        <v>141</v>
      </c>
    </row>
    <row r="43" spans="1:25">
      <c r="A43" t="s">
        <v>1659</v>
      </c>
      <c r="B43" t="s">
        <v>2963</v>
      </c>
      <c r="C43" t="s">
        <v>2964</v>
      </c>
      <c r="D43" s="79">
        <v>2943</v>
      </c>
      <c r="E43" t="s">
        <v>2022</v>
      </c>
      <c r="F43" t="s">
        <v>2965</v>
      </c>
      <c r="G43" t="s">
        <v>134</v>
      </c>
      <c r="H43" t="s">
        <v>134</v>
      </c>
      <c r="I43" t="s">
        <v>135</v>
      </c>
      <c r="J43" s="79">
        <v>1</v>
      </c>
      <c r="K43" s="79">
        <v>300</v>
      </c>
      <c r="L43" s="79">
        <v>300</v>
      </c>
      <c r="M43" s="79">
        <v>0</v>
      </c>
      <c r="N43" s="79">
        <v>0</v>
      </c>
      <c r="O43" s="79">
        <v>0</v>
      </c>
      <c r="P43" s="79">
        <v>0</v>
      </c>
      <c r="Q43" s="79">
        <v>300</v>
      </c>
      <c r="R43" t="s">
        <v>136</v>
      </c>
      <c r="S43" t="s">
        <v>2054</v>
      </c>
      <c r="T43" t="s">
        <v>136</v>
      </c>
      <c r="U43" t="s">
        <v>138</v>
      </c>
      <c r="V43" t="s">
        <v>139</v>
      </c>
      <c r="W43" t="s">
        <v>2024</v>
      </c>
      <c r="Y43" t="s">
        <v>141</v>
      </c>
    </row>
    <row r="44" spans="1:25">
      <c r="A44" t="s">
        <v>1867</v>
      </c>
      <c r="B44" t="s">
        <v>1868</v>
      </c>
      <c r="C44" t="s">
        <v>1869</v>
      </c>
      <c r="D44" s="79">
        <v>2922</v>
      </c>
      <c r="E44" t="s">
        <v>132</v>
      </c>
      <c r="F44" t="s">
        <v>1870</v>
      </c>
      <c r="G44" t="s">
        <v>134</v>
      </c>
      <c r="H44" t="s">
        <v>134</v>
      </c>
      <c r="I44" t="s">
        <v>135</v>
      </c>
      <c r="J44" s="79">
        <v>2</v>
      </c>
      <c r="K44" s="79">
        <v>300</v>
      </c>
      <c r="L44" s="79">
        <v>600</v>
      </c>
      <c r="M44" s="79">
        <v>0</v>
      </c>
      <c r="N44" s="79">
        <v>0</v>
      </c>
      <c r="O44" s="79">
        <v>0</v>
      </c>
      <c r="P44" s="79">
        <v>0</v>
      </c>
      <c r="Q44" s="79">
        <v>600</v>
      </c>
      <c r="R44" t="s">
        <v>136</v>
      </c>
      <c r="T44" t="s">
        <v>136</v>
      </c>
      <c r="U44" t="s">
        <v>138</v>
      </c>
      <c r="V44" t="s">
        <v>139</v>
      </c>
      <c r="W44" t="s">
        <v>140</v>
      </c>
      <c r="Y44" t="s">
        <v>141</v>
      </c>
    </row>
    <row r="45" spans="1:25">
      <c r="A45" t="s">
        <v>1867</v>
      </c>
      <c r="B45" t="s">
        <v>1868</v>
      </c>
      <c r="C45" t="s">
        <v>2017</v>
      </c>
      <c r="D45" s="79">
        <v>2922</v>
      </c>
      <c r="E45" t="s">
        <v>132</v>
      </c>
      <c r="F45" t="s">
        <v>1870</v>
      </c>
      <c r="G45" t="s">
        <v>134</v>
      </c>
      <c r="H45" t="s">
        <v>134</v>
      </c>
      <c r="I45" t="s">
        <v>135</v>
      </c>
      <c r="J45" s="79">
        <v>1</v>
      </c>
      <c r="K45" s="79">
        <v>300</v>
      </c>
      <c r="L45" s="79">
        <v>300</v>
      </c>
      <c r="M45" s="79">
        <v>0</v>
      </c>
      <c r="N45" s="79">
        <v>0</v>
      </c>
      <c r="O45" s="79">
        <v>0</v>
      </c>
      <c r="P45" s="79">
        <v>0</v>
      </c>
      <c r="Q45" s="79">
        <v>300</v>
      </c>
      <c r="R45" t="s">
        <v>136</v>
      </c>
      <c r="T45" t="s">
        <v>136</v>
      </c>
      <c r="U45" t="s">
        <v>138</v>
      </c>
      <c r="V45" t="s">
        <v>139</v>
      </c>
      <c r="Y45" t="s">
        <v>141</v>
      </c>
    </row>
    <row r="46" spans="1:25">
      <c r="A46" t="s">
        <v>1867</v>
      </c>
      <c r="B46" t="s">
        <v>2333</v>
      </c>
      <c r="C46" t="s">
        <v>2334</v>
      </c>
      <c r="D46" s="79">
        <v>2952</v>
      </c>
      <c r="E46" t="s">
        <v>2022</v>
      </c>
      <c r="F46" t="s">
        <v>2335</v>
      </c>
      <c r="G46" t="s">
        <v>134</v>
      </c>
      <c r="H46" t="s">
        <v>134</v>
      </c>
      <c r="I46" t="s">
        <v>135</v>
      </c>
      <c r="J46" s="79">
        <v>1</v>
      </c>
      <c r="K46" s="79">
        <v>300</v>
      </c>
      <c r="L46" s="79">
        <v>300</v>
      </c>
      <c r="M46" s="79">
        <v>0</v>
      </c>
      <c r="N46" s="79">
        <v>0</v>
      </c>
      <c r="O46" s="79">
        <v>0</v>
      </c>
      <c r="P46" s="79">
        <v>0</v>
      </c>
      <c r="Q46" s="79">
        <v>300</v>
      </c>
      <c r="R46" t="s">
        <v>136</v>
      </c>
      <c r="T46" t="s">
        <v>136</v>
      </c>
      <c r="U46" t="s">
        <v>138</v>
      </c>
      <c r="V46" t="s">
        <v>139</v>
      </c>
      <c r="W46" t="s">
        <v>2024</v>
      </c>
      <c r="Y46" t="s">
        <v>141</v>
      </c>
    </row>
    <row r="47" spans="1:25">
      <c r="A47" t="s">
        <v>1867</v>
      </c>
      <c r="B47" t="s">
        <v>2495</v>
      </c>
      <c r="C47" t="s">
        <v>2496</v>
      </c>
      <c r="D47" s="79">
        <v>2951</v>
      </c>
      <c r="E47" t="s">
        <v>2022</v>
      </c>
      <c r="F47" t="s">
        <v>2497</v>
      </c>
      <c r="G47" t="s">
        <v>134</v>
      </c>
      <c r="H47" t="s">
        <v>134</v>
      </c>
      <c r="I47" t="s">
        <v>135</v>
      </c>
      <c r="J47" s="79">
        <v>1</v>
      </c>
      <c r="K47" s="79">
        <v>300</v>
      </c>
      <c r="L47" s="79">
        <v>300</v>
      </c>
      <c r="M47" s="79">
        <v>0</v>
      </c>
      <c r="N47" s="79">
        <v>0</v>
      </c>
      <c r="O47" s="79">
        <v>0</v>
      </c>
      <c r="P47" s="79">
        <v>0</v>
      </c>
      <c r="Q47" s="79">
        <v>300</v>
      </c>
      <c r="R47" t="s">
        <v>136</v>
      </c>
      <c r="T47" t="s">
        <v>136</v>
      </c>
      <c r="U47" t="s">
        <v>138</v>
      </c>
      <c r="V47" t="s">
        <v>139</v>
      </c>
      <c r="W47" t="s">
        <v>2024</v>
      </c>
      <c r="Y47" t="s">
        <v>141</v>
      </c>
    </row>
    <row r="48" spans="1:25">
      <c r="A48" t="s">
        <v>731</v>
      </c>
      <c r="B48" t="s">
        <v>732</v>
      </c>
      <c r="C48" t="s">
        <v>733</v>
      </c>
      <c r="D48" s="79">
        <v>2941</v>
      </c>
      <c r="E48" t="s">
        <v>132</v>
      </c>
      <c r="F48" t="s">
        <v>734</v>
      </c>
      <c r="G48" t="s">
        <v>134</v>
      </c>
      <c r="H48" t="s">
        <v>134</v>
      </c>
      <c r="I48" t="s">
        <v>135</v>
      </c>
      <c r="J48" s="79">
        <v>1</v>
      </c>
      <c r="K48" s="79">
        <v>300</v>
      </c>
      <c r="L48" s="79">
        <v>300</v>
      </c>
      <c r="M48" s="79">
        <v>0</v>
      </c>
      <c r="N48" s="79">
        <v>0</v>
      </c>
      <c r="O48" s="79">
        <v>0</v>
      </c>
      <c r="P48" s="79">
        <v>0</v>
      </c>
      <c r="Q48" s="79">
        <v>300</v>
      </c>
      <c r="R48" t="s">
        <v>136</v>
      </c>
      <c r="S48" t="s">
        <v>699</v>
      </c>
      <c r="T48" t="s">
        <v>136</v>
      </c>
      <c r="U48" t="s">
        <v>138</v>
      </c>
      <c r="V48" t="s">
        <v>139</v>
      </c>
      <c r="W48" t="s">
        <v>140</v>
      </c>
      <c r="Y48" t="s">
        <v>141</v>
      </c>
    </row>
    <row r="49" spans="1:25">
      <c r="A49" t="s">
        <v>731</v>
      </c>
      <c r="B49" t="s">
        <v>732</v>
      </c>
      <c r="C49" t="s">
        <v>735</v>
      </c>
      <c r="D49" s="79">
        <v>2941</v>
      </c>
      <c r="E49" t="s">
        <v>132</v>
      </c>
      <c r="F49" t="s">
        <v>734</v>
      </c>
      <c r="G49" t="s">
        <v>134</v>
      </c>
      <c r="H49" t="s">
        <v>134</v>
      </c>
      <c r="I49" t="s">
        <v>135</v>
      </c>
      <c r="J49" s="79">
        <v>1</v>
      </c>
      <c r="K49" s="79">
        <v>300</v>
      </c>
      <c r="L49" s="79">
        <v>300</v>
      </c>
      <c r="M49" s="79">
        <v>0</v>
      </c>
      <c r="N49" s="79">
        <v>0</v>
      </c>
      <c r="O49" s="79">
        <v>0</v>
      </c>
      <c r="P49" s="79">
        <v>0</v>
      </c>
      <c r="Q49" s="79">
        <v>300</v>
      </c>
      <c r="R49" t="s">
        <v>136</v>
      </c>
      <c r="S49" t="s">
        <v>699</v>
      </c>
      <c r="T49" t="s">
        <v>136</v>
      </c>
      <c r="U49" t="s">
        <v>138</v>
      </c>
      <c r="V49" t="s">
        <v>139</v>
      </c>
      <c r="W49" t="s">
        <v>140</v>
      </c>
      <c r="Y49" t="s">
        <v>141</v>
      </c>
    </row>
    <row r="50" spans="1:25">
      <c r="A50" t="s">
        <v>731</v>
      </c>
      <c r="B50" t="s">
        <v>792</v>
      </c>
      <c r="C50" t="s">
        <v>793</v>
      </c>
      <c r="D50" s="79">
        <v>2956</v>
      </c>
      <c r="E50" t="s">
        <v>132</v>
      </c>
      <c r="F50" t="s">
        <v>794</v>
      </c>
      <c r="G50" t="s">
        <v>134</v>
      </c>
      <c r="H50" t="s">
        <v>134</v>
      </c>
      <c r="I50" t="s">
        <v>135</v>
      </c>
      <c r="J50" s="79">
        <v>1</v>
      </c>
      <c r="K50" s="79">
        <v>300</v>
      </c>
      <c r="L50" s="79">
        <v>300</v>
      </c>
      <c r="M50" s="79">
        <v>0</v>
      </c>
      <c r="N50" s="79">
        <v>0</v>
      </c>
      <c r="O50" s="79">
        <v>0</v>
      </c>
      <c r="P50" s="79">
        <v>0</v>
      </c>
      <c r="Q50" s="79">
        <v>300</v>
      </c>
      <c r="R50" t="s">
        <v>136</v>
      </c>
      <c r="S50" t="s">
        <v>764</v>
      </c>
      <c r="T50" t="s">
        <v>136</v>
      </c>
      <c r="U50" t="s">
        <v>138</v>
      </c>
      <c r="V50" t="s">
        <v>139</v>
      </c>
      <c r="W50" t="s">
        <v>140</v>
      </c>
      <c r="Y50" t="s">
        <v>141</v>
      </c>
    </row>
    <row r="51" spans="1:25">
      <c r="A51" t="s">
        <v>731</v>
      </c>
      <c r="B51" t="s">
        <v>1749</v>
      </c>
      <c r="C51" t="s">
        <v>1750</v>
      </c>
      <c r="D51" s="79">
        <v>2937</v>
      </c>
      <c r="E51" t="s">
        <v>132</v>
      </c>
      <c r="F51" t="s">
        <v>1751</v>
      </c>
      <c r="G51" t="s">
        <v>134</v>
      </c>
      <c r="H51" t="s">
        <v>134</v>
      </c>
      <c r="I51" t="s">
        <v>135</v>
      </c>
      <c r="J51" s="79">
        <v>1</v>
      </c>
      <c r="K51" s="79">
        <v>300</v>
      </c>
      <c r="L51" s="79">
        <v>300</v>
      </c>
      <c r="M51" s="79">
        <v>0</v>
      </c>
      <c r="N51" s="79">
        <v>0</v>
      </c>
      <c r="O51" s="79">
        <v>0</v>
      </c>
      <c r="P51" s="79">
        <v>0</v>
      </c>
      <c r="Q51" s="79">
        <v>300</v>
      </c>
      <c r="R51" t="s">
        <v>136</v>
      </c>
      <c r="T51" t="s">
        <v>136</v>
      </c>
      <c r="U51" t="s">
        <v>138</v>
      </c>
      <c r="V51" t="s">
        <v>139</v>
      </c>
      <c r="W51" t="s">
        <v>140</v>
      </c>
      <c r="Y51" t="s">
        <v>141</v>
      </c>
    </row>
    <row r="52" spans="1:25">
      <c r="A52" t="s">
        <v>731</v>
      </c>
      <c r="B52" t="s">
        <v>1749</v>
      </c>
      <c r="C52" t="s">
        <v>1752</v>
      </c>
      <c r="D52" s="79">
        <v>2937</v>
      </c>
      <c r="E52" t="s">
        <v>132</v>
      </c>
      <c r="F52" t="s">
        <v>1751</v>
      </c>
      <c r="G52" t="s">
        <v>134</v>
      </c>
      <c r="H52" t="s">
        <v>134</v>
      </c>
      <c r="I52" t="s">
        <v>135</v>
      </c>
      <c r="J52" s="79">
        <v>1</v>
      </c>
      <c r="K52" s="79">
        <v>300</v>
      </c>
      <c r="L52" s="79">
        <v>300</v>
      </c>
      <c r="M52" s="79">
        <v>0</v>
      </c>
      <c r="N52" s="79">
        <v>0</v>
      </c>
      <c r="O52" s="79">
        <v>0</v>
      </c>
      <c r="P52" s="79">
        <v>0</v>
      </c>
      <c r="Q52" s="79">
        <v>300</v>
      </c>
      <c r="R52" t="s">
        <v>136</v>
      </c>
      <c r="T52" t="s">
        <v>136</v>
      </c>
      <c r="U52" t="s">
        <v>138</v>
      </c>
      <c r="V52" t="s">
        <v>139</v>
      </c>
      <c r="W52" t="s">
        <v>140</v>
      </c>
      <c r="Y52" t="s">
        <v>141</v>
      </c>
    </row>
    <row r="53" spans="1:25">
      <c r="A53" t="s">
        <v>731</v>
      </c>
      <c r="B53" t="s">
        <v>1749</v>
      </c>
      <c r="C53" t="s">
        <v>1753</v>
      </c>
      <c r="D53" s="79">
        <v>2937</v>
      </c>
      <c r="E53" t="s">
        <v>132</v>
      </c>
      <c r="F53" t="s">
        <v>1751</v>
      </c>
      <c r="G53" t="s">
        <v>134</v>
      </c>
      <c r="H53" t="s">
        <v>134</v>
      </c>
      <c r="I53" t="s">
        <v>135</v>
      </c>
      <c r="J53" s="79">
        <v>1</v>
      </c>
      <c r="K53" s="79">
        <v>300</v>
      </c>
      <c r="L53" s="79">
        <v>300</v>
      </c>
      <c r="M53" s="79">
        <v>0</v>
      </c>
      <c r="N53" s="79">
        <v>0</v>
      </c>
      <c r="O53" s="79">
        <v>0</v>
      </c>
      <c r="P53" s="79">
        <v>0</v>
      </c>
      <c r="Q53" s="79">
        <v>300</v>
      </c>
      <c r="R53" t="s">
        <v>136</v>
      </c>
      <c r="T53" t="s">
        <v>136</v>
      </c>
      <c r="U53" t="s">
        <v>138</v>
      </c>
      <c r="V53" t="s">
        <v>139</v>
      </c>
      <c r="W53" t="s">
        <v>140</v>
      </c>
      <c r="Y53" t="s">
        <v>141</v>
      </c>
    </row>
    <row r="54" spans="1:25">
      <c r="A54" t="s">
        <v>731</v>
      </c>
      <c r="B54" t="s">
        <v>1958</v>
      </c>
      <c r="C54" t="s">
        <v>1959</v>
      </c>
      <c r="D54" s="79">
        <v>2924</v>
      </c>
      <c r="E54" t="s">
        <v>132</v>
      </c>
      <c r="F54" t="s">
        <v>1960</v>
      </c>
      <c r="G54" t="s">
        <v>134</v>
      </c>
      <c r="H54" t="s">
        <v>134</v>
      </c>
      <c r="I54" t="s">
        <v>135</v>
      </c>
      <c r="J54" s="79">
        <v>1</v>
      </c>
      <c r="K54" s="79">
        <v>300</v>
      </c>
      <c r="L54" s="79">
        <v>300</v>
      </c>
      <c r="M54" s="79">
        <v>0</v>
      </c>
      <c r="N54" s="79">
        <v>0</v>
      </c>
      <c r="O54" s="79">
        <v>0</v>
      </c>
      <c r="P54" s="79">
        <v>0</v>
      </c>
      <c r="Q54" s="79">
        <v>300</v>
      </c>
      <c r="R54" t="s">
        <v>136</v>
      </c>
      <c r="T54" t="s">
        <v>136</v>
      </c>
      <c r="U54" t="s">
        <v>138</v>
      </c>
      <c r="V54" t="s">
        <v>139</v>
      </c>
      <c r="W54" t="s">
        <v>168</v>
      </c>
      <c r="Y54" t="s">
        <v>141</v>
      </c>
    </row>
    <row r="55" spans="1:25">
      <c r="A55" t="s">
        <v>731</v>
      </c>
      <c r="B55" t="s">
        <v>1958</v>
      </c>
      <c r="C55" t="s">
        <v>1961</v>
      </c>
      <c r="D55" s="79">
        <v>2924</v>
      </c>
      <c r="E55" t="s">
        <v>132</v>
      </c>
      <c r="F55" t="s">
        <v>1960</v>
      </c>
      <c r="G55" t="s">
        <v>134</v>
      </c>
      <c r="H55" t="s">
        <v>134</v>
      </c>
      <c r="I55" t="s">
        <v>135</v>
      </c>
      <c r="J55" s="79">
        <v>1</v>
      </c>
      <c r="K55" s="79">
        <v>300</v>
      </c>
      <c r="L55" s="79">
        <v>300</v>
      </c>
      <c r="M55" s="79">
        <v>0</v>
      </c>
      <c r="N55" s="79">
        <v>0</v>
      </c>
      <c r="O55" s="79">
        <v>0</v>
      </c>
      <c r="P55" s="79">
        <v>0</v>
      </c>
      <c r="Q55" s="79">
        <v>300</v>
      </c>
      <c r="R55" t="s">
        <v>136</v>
      </c>
      <c r="T55" t="s">
        <v>136</v>
      </c>
      <c r="U55" t="s">
        <v>138</v>
      </c>
      <c r="V55" t="s">
        <v>139</v>
      </c>
      <c r="W55" t="s">
        <v>168</v>
      </c>
      <c r="Y55" t="s">
        <v>141</v>
      </c>
    </row>
    <row r="56" spans="1:25">
      <c r="A56" t="s">
        <v>731</v>
      </c>
      <c r="B56" t="s">
        <v>1958</v>
      </c>
      <c r="C56" t="s">
        <v>1962</v>
      </c>
      <c r="D56" s="79">
        <v>2924</v>
      </c>
      <c r="E56" t="s">
        <v>132</v>
      </c>
      <c r="F56" t="s">
        <v>1960</v>
      </c>
      <c r="G56" t="s">
        <v>134</v>
      </c>
      <c r="H56" t="s">
        <v>134</v>
      </c>
      <c r="I56" t="s">
        <v>135</v>
      </c>
      <c r="J56" s="79">
        <v>1</v>
      </c>
      <c r="K56" s="79">
        <v>300</v>
      </c>
      <c r="L56" s="79">
        <v>300</v>
      </c>
      <c r="M56" s="79">
        <v>0</v>
      </c>
      <c r="N56" s="79">
        <v>0</v>
      </c>
      <c r="O56" s="79">
        <v>0</v>
      </c>
      <c r="P56" s="79">
        <v>0</v>
      </c>
      <c r="Q56" s="79">
        <v>300</v>
      </c>
      <c r="R56" t="s">
        <v>136</v>
      </c>
      <c r="T56" t="s">
        <v>136</v>
      </c>
      <c r="U56" t="s">
        <v>138</v>
      </c>
      <c r="V56" t="s">
        <v>139</v>
      </c>
      <c r="W56" t="s">
        <v>168</v>
      </c>
      <c r="Y56" t="s">
        <v>141</v>
      </c>
    </row>
    <row r="57" spans="1:25">
      <c r="A57" t="s">
        <v>731</v>
      </c>
      <c r="B57" t="s">
        <v>1958</v>
      </c>
      <c r="C57" t="s">
        <v>1963</v>
      </c>
      <c r="D57" s="79">
        <v>2924</v>
      </c>
      <c r="E57" t="s">
        <v>132</v>
      </c>
      <c r="F57" t="s">
        <v>1960</v>
      </c>
      <c r="G57" t="s">
        <v>134</v>
      </c>
      <c r="H57" t="s">
        <v>134</v>
      </c>
      <c r="I57" t="s">
        <v>135</v>
      </c>
      <c r="J57" s="79">
        <v>1</v>
      </c>
      <c r="K57" s="79">
        <v>300</v>
      </c>
      <c r="L57" s="79">
        <v>300</v>
      </c>
      <c r="M57" s="79">
        <v>0</v>
      </c>
      <c r="N57" s="79">
        <v>0</v>
      </c>
      <c r="O57" s="79">
        <v>0</v>
      </c>
      <c r="P57" s="79">
        <v>0</v>
      </c>
      <c r="Q57" s="79">
        <v>300</v>
      </c>
      <c r="R57" t="s">
        <v>136</v>
      </c>
      <c r="T57" t="s">
        <v>136</v>
      </c>
      <c r="U57" t="s">
        <v>138</v>
      </c>
      <c r="V57" t="s">
        <v>139</v>
      </c>
      <c r="W57" t="s">
        <v>168</v>
      </c>
      <c r="Y57" t="s">
        <v>141</v>
      </c>
    </row>
    <row r="58" spans="1:25">
      <c r="A58" t="s">
        <v>731</v>
      </c>
      <c r="B58" t="s">
        <v>2259</v>
      </c>
      <c r="C58" t="s">
        <v>2260</v>
      </c>
      <c r="D58" s="79">
        <v>2961</v>
      </c>
      <c r="E58" t="s">
        <v>2022</v>
      </c>
      <c r="F58" t="s">
        <v>2261</v>
      </c>
      <c r="G58" t="s">
        <v>134</v>
      </c>
      <c r="H58" t="s">
        <v>134</v>
      </c>
      <c r="I58" t="s">
        <v>135</v>
      </c>
      <c r="J58" s="79">
        <v>1</v>
      </c>
      <c r="K58" s="79">
        <v>300</v>
      </c>
      <c r="L58" s="79">
        <v>300</v>
      </c>
      <c r="M58" s="79">
        <v>0</v>
      </c>
      <c r="N58" s="79">
        <v>0</v>
      </c>
      <c r="O58" s="79">
        <v>0</v>
      </c>
      <c r="P58" s="79">
        <v>0</v>
      </c>
      <c r="Q58" s="79">
        <v>300</v>
      </c>
      <c r="R58" t="s">
        <v>136</v>
      </c>
      <c r="T58" t="s">
        <v>136</v>
      </c>
      <c r="U58" t="s">
        <v>138</v>
      </c>
      <c r="V58" t="s">
        <v>139</v>
      </c>
      <c r="W58" t="s">
        <v>2024</v>
      </c>
      <c r="Y58" t="s">
        <v>141</v>
      </c>
    </row>
    <row r="59" spans="1:25">
      <c r="A59" t="s">
        <v>731</v>
      </c>
      <c r="B59" t="s">
        <v>2676</v>
      </c>
      <c r="C59" t="s">
        <v>2677</v>
      </c>
      <c r="D59" s="79">
        <v>2960</v>
      </c>
      <c r="E59" t="s">
        <v>2022</v>
      </c>
      <c r="F59" t="s">
        <v>2678</v>
      </c>
      <c r="G59" t="s">
        <v>134</v>
      </c>
      <c r="H59" t="s">
        <v>134</v>
      </c>
      <c r="I59" t="s">
        <v>135</v>
      </c>
      <c r="J59" s="79">
        <v>1</v>
      </c>
      <c r="K59" s="79">
        <v>300</v>
      </c>
      <c r="L59" s="79">
        <v>300</v>
      </c>
      <c r="M59" s="79">
        <v>0</v>
      </c>
      <c r="N59" s="79">
        <v>0</v>
      </c>
      <c r="O59" s="79">
        <v>0</v>
      </c>
      <c r="P59" s="79">
        <v>0</v>
      </c>
      <c r="Q59" s="79">
        <v>300</v>
      </c>
      <c r="R59" t="s">
        <v>136</v>
      </c>
      <c r="S59" t="s">
        <v>2054</v>
      </c>
      <c r="T59" t="s">
        <v>136</v>
      </c>
      <c r="U59" t="s">
        <v>138</v>
      </c>
      <c r="V59" t="s">
        <v>139</v>
      </c>
      <c r="W59" t="s">
        <v>2024</v>
      </c>
      <c r="Y59" t="s">
        <v>141</v>
      </c>
    </row>
    <row r="60" spans="1:25">
      <c r="A60" t="s">
        <v>731</v>
      </c>
      <c r="B60" t="s">
        <v>3221</v>
      </c>
      <c r="C60" t="s">
        <v>3222</v>
      </c>
      <c r="D60" s="79">
        <v>2959</v>
      </c>
      <c r="E60" t="s">
        <v>2022</v>
      </c>
      <c r="F60" t="s">
        <v>3223</v>
      </c>
      <c r="G60" t="s">
        <v>134</v>
      </c>
      <c r="H60" t="s">
        <v>134</v>
      </c>
      <c r="I60" t="s">
        <v>135</v>
      </c>
      <c r="J60" s="79">
        <v>1</v>
      </c>
      <c r="K60" s="79">
        <v>300</v>
      </c>
      <c r="L60" s="79">
        <v>300</v>
      </c>
      <c r="M60" s="79">
        <v>0</v>
      </c>
      <c r="N60" s="79">
        <v>0</v>
      </c>
      <c r="O60" s="79">
        <v>0</v>
      </c>
      <c r="P60" s="79">
        <v>0</v>
      </c>
      <c r="Q60" s="79">
        <v>300</v>
      </c>
      <c r="R60" t="s">
        <v>136</v>
      </c>
      <c r="S60" t="s">
        <v>474</v>
      </c>
      <c r="T60" t="s">
        <v>136</v>
      </c>
      <c r="U60" t="s">
        <v>138</v>
      </c>
      <c r="V60" t="s">
        <v>139</v>
      </c>
      <c r="W60" t="s">
        <v>2024</v>
      </c>
      <c r="Y60" t="s">
        <v>141</v>
      </c>
    </row>
    <row r="61" spans="1:25">
      <c r="A61" t="s">
        <v>731</v>
      </c>
      <c r="B61" t="s">
        <v>3240</v>
      </c>
      <c r="C61" t="s">
        <v>3241</v>
      </c>
      <c r="D61" s="79">
        <v>2695</v>
      </c>
      <c r="E61" t="s">
        <v>2067</v>
      </c>
      <c r="F61" t="s">
        <v>3242</v>
      </c>
      <c r="G61" t="s">
        <v>134</v>
      </c>
      <c r="H61" t="s">
        <v>134</v>
      </c>
      <c r="I61" t="s">
        <v>135</v>
      </c>
      <c r="J61" s="79">
        <v>1</v>
      </c>
      <c r="K61" s="79">
        <v>300</v>
      </c>
      <c r="L61" s="79">
        <v>300</v>
      </c>
      <c r="M61" s="79">
        <v>0</v>
      </c>
      <c r="N61" s="79">
        <v>0</v>
      </c>
      <c r="O61" s="79">
        <v>0</v>
      </c>
      <c r="P61" s="79">
        <v>0</v>
      </c>
      <c r="Q61" s="79">
        <v>300</v>
      </c>
      <c r="R61" t="s">
        <v>136</v>
      </c>
      <c r="T61" t="s">
        <v>136</v>
      </c>
      <c r="U61" t="s">
        <v>138</v>
      </c>
      <c r="V61" t="s">
        <v>139</v>
      </c>
      <c r="W61" t="s">
        <v>2024</v>
      </c>
      <c r="Y61" t="s">
        <v>141</v>
      </c>
    </row>
    <row r="62" spans="1:25">
      <c r="A62" t="s">
        <v>1855</v>
      </c>
      <c r="B62" t="s">
        <v>1856</v>
      </c>
      <c r="C62" t="s">
        <v>1857</v>
      </c>
      <c r="D62" s="79">
        <v>1188</v>
      </c>
      <c r="E62" t="s">
        <v>202</v>
      </c>
      <c r="F62" t="s">
        <v>1858</v>
      </c>
      <c r="G62" t="s">
        <v>134</v>
      </c>
      <c r="H62" t="s">
        <v>134</v>
      </c>
      <c r="I62" t="s">
        <v>135</v>
      </c>
      <c r="J62" s="79">
        <v>1</v>
      </c>
      <c r="K62" s="79">
        <v>300</v>
      </c>
      <c r="L62" s="79">
        <v>300</v>
      </c>
      <c r="M62" s="79">
        <v>0</v>
      </c>
      <c r="N62" s="79">
        <v>0</v>
      </c>
      <c r="O62" s="79">
        <v>0</v>
      </c>
      <c r="P62" s="79">
        <v>0</v>
      </c>
      <c r="Q62" s="79">
        <v>300</v>
      </c>
      <c r="R62" t="s">
        <v>136</v>
      </c>
      <c r="T62" t="s">
        <v>136</v>
      </c>
      <c r="U62" t="s">
        <v>138</v>
      </c>
      <c r="V62" t="s">
        <v>139</v>
      </c>
      <c r="W62" t="s">
        <v>140</v>
      </c>
      <c r="Y62" t="s">
        <v>141</v>
      </c>
    </row>
    <row r="63" spans="1:25">
      <c r="A63" t="s">
        <v>1855</v>
      </c>
      <c r="B63" t="s">
        <v>1856</v>
      </c>
      <c r="C63" t="s">
        <v>1859</v>
      </c>
      <c r="D63" s="79">
        <v>1188</v>
      </c>
      <c r="E63" t="s">
        <v>202</v>
      </c>
      <c r="F63" t="s">
        <v>1858</v>
      </c>
      <c r="G63" t="s">
        <v>134</v>
      </c>
      <c r="H63" t="s">
        <v>134</v>
      </c>
      <c r="I63" t="s">
        <v>135</v>
      </c>
      <c r="J63" s="79">
        <v>1</v>
      </c>
      <c r="K63" s="79">
        <v>300</v>
      </c>
      <c r="L63" s="79">
        <v>300</v>
      </c>
      <c r="M63" s="79">
        <v>0</v>
      </c>
      <c r="N63" s="79">
        <v>0</v>
      </c>
      <c r="O63" s="79">
        <v>0</v>
      </c>
      <c r="P63" s="79">
        <v>0</v>
      </c>
      <c r="Q63" s="79">
        <v>300</v>
      </c>
      <c r="R63" t="s">
        <v>136</v>
      </c>
      <c r="T63" t="s">
        <v>136</v>
      </c>
      <c r="U63" t="s">
        <v>138</v>
      </c>
      <c r="V63" t="s">
        <v>139</v>
      </c>
      <c r="W63" t="s">
        <v>140</v>
      </c>
      <c r="Y63" t="s">
        <v>141</v>
      </c>
    </row>
    <row r="64" spans="1:25">
      <c r="A64" t="s">
        <v>1855</v>
      </c>
      <c r="B64" t="s">
        <v>2178</v>
      </c>
      <c r="C64" t="s">
        <v>2179</v>
      </c>
      <c r="D64" s="79">
        <v>2963</v>
      </c>
      <c r="E64" t="s">
        <v>2022</v>
      </c>
      <c r="F64" t="s">
        <v>2180</v>
      </c>
      <c r="G64" t="s">
        <v>134</v>
      </c>
      <c r="H64" t="s">
        <v>134</v>
      </c>
      <c r="I64" t="s">
        <v>135</v>
      </c>
      <c r="J64" s="79">
        <v>1</v>
      </c>
      <c r="K64" s="79">
        <v>300</v>
      </c>
      <c r="L64" s="79">
        <v>300</v>
      </c>
      <c r="M64" s="79">
        <v>0</v>
      </c>
      <c r="N64" s="79">
        <v>0</v>
      </c>
      <c r="O64" s="79">
        <v>0</v>
      </c>
      <c r="P64" s="79">
        <v>0</v>
      </c>
      <c r="Q64" s="79">
        <v>300</v>
      </c>
      <c r="R64" t="s">
        <v>136</v>
      </c>
      <c r="S64" t="s">
        <v>474</v>
      </c>
      <c r="T64" t="s">
        <v>136</v>
      </c>
      <c r="U64" t="s">
        <v>138</v>
      </c>
      <c r="V64" t="s">
        <v>139</v>
      </c>
      <c r="W64" t="s">
        <v>2024</v>
      </c>
      <c r="Y64" t="s">
        <v>141</v>
      </c>
    </row>
    <row r="65" spans="1:25">
      <c r="A65" t="s">
        <v>1855</v>
      </c>
      <c r="B65" t="s">
        <v>2181</v>
      </c>
      <c r="C65" t="s">
        <v>2182</v>
      </c>
      <c r="D65" s="79">
        <v>2965</v>
      </c>
      <c r="E65" t="s">
        <v>2022</v>
      </c>
      <c r="F65" t="s">
        <v>2183</v>
      </c>
      <c r="G65" t="s">
        <v>134</v>
      </c>
      <c r="H65" t="s">
        <v>134</v>
      </c>
      <c r="I65" t="s">
        <v>135</v>
      </c>
      <c r="J65" s="79">
        <v>1</v>
      </c>
      <c r="K65" s="79">
        <v>300</v>
      </c>
      <c r="L65" s="79">
        <v>300</v>
      </c>
      <c r="M65" s="79">
        <v>0</v>
      </c>
      <c r="N65" s="79">
        <v>0</v>
      </c>
      <c r="O65" s="79">
        <v>0</v>
      </c>
      <c r="P65" s="79">
        <v>0</v>
      </c>
      <c r="Q65" s="79">
        <v>300</v>
      </c>
      <c r="R65" t="s">
        <v>136</v>
      </c>
      <c r="S65" t="s">
        <v>2184</v>
      </c>
      <c r="T65" t="s">
        <v>136</v>
      </c>
      <c r="U65" t="s">
        <v>138</v>
      </c>
      <c r="V65" t="s">
        <v>139</v>
      </c>
      <c r="W65" t="s">
        <v>2024</v>
      </c>
      <c r="Y65" t="s">
        <v>141</v>
      </c>
    </row>
    <row r="66" spans="1:25">
      <c r="A66" t="s">
        <v>1855</v>
      </c>
      <c r="B66" t="s">
        <v>2498</v>
      </c>
      <c r="C66" t="s">
        <v>2499</v>
      </c>
      <c r="D66" s="79">
        <v>2899</v>
      </c>
      <c r="E66" t="s">
        <v>2067</v>
      </c>
      <c r="F66" t="s">
        <v>2500</v>
      </c>
      <c r="G66" t="s">
        <v>134</v>
      </c>
      <c r="H66" t="s">
        <v>134</v>
      </c>
      <c r="I66" t="s">
        <v>135</v>
      </c>
      <c r="J66" s="79">
        <v>1</v>
      </c>
      <c r="K66" s="79">
        <v>300</v>
      </c>
      <c r="L66" s="79">
        <v>300</v>
      </c>
      <c r="M66" s="79">
        <v>0</v>
      </c>
      <c r="N66" s="79">
        <v>0</v>
      </c>
      <c r="O66" s="79">
        <v>0</v>
      </c>
      <c r="P66" s="79">
        <v>0</v>
      </c>
      <c r="Q66" s="79">
        <v>300</v>
      </c>
      <c r="R66" t="s">
        <v>136</v>
      </c>
      <c r="T66" t="s">
        <v>136</v>
      </c>
      <c r="U66" t="s">
        <v>138</v>
      </c>
      <c r="V66" t="s">
        <v>139</v>
      </c>
      <c r="W66" t="s">
        <v>2024</v>
      </c>
      <c r="Y66" t="s">
        <v>141</v>
      </c>
    </row>
    <row r="67" spans="1:25">
      <c r="A67" t="s">
        <v>1855</v>
      </c>
      <c r="B67" t="s">
        <v>2826</v>
      </c>
      <c r="C67" t="s">
        <v>2827</v>
      </c>
      <c r="D67" s="79">
        <v>2969</v>
      </c>
      <c r="E67" t="s">
        <v>2022</v>
      </c>
      <c r="F67" t="s">
        <v>2828</v>
      </c>
      <c r="G67" t="s">
        <v>134</v>
      </c>
      <c r="H67" t="s">
        <v>134</v>
      </c>
      <c r="I67" t="s">
        <v>135</v>
      </c>
      <c r="J67" s="79">
        <v>1</v>
      </c>
      <c r="K67" s="79">
        <v>300</v>
      </c>
      <c r="L67" s="79">
        <v>300</v>
      </c>
      <c r="M67" s="79">
        <v>0</v>
      </c>
      <c r="N67" s="79">
        <v>0</v>
      </c>
      <c r="O67" s="79">
        <v>0</v>
      </c>
      <c r="P67" s="79">
        <v>0</v>
      </c>
      <c r="Q67" s="79">
        <v>300</v>
      </c>
      <c r="R67" t="s">
        <v>136</v>
      </c>
      <c r="T67" t="s">
        <v>136</v>
      </c>
      <c r="U67" t="s">
        <v>138</v>
      </c>
      <c r="V67" t="s">
        <v>139</v>
      </c>
      <c r="W67" t="s">
        <v>2024</v>
      </c>
      <c r="Y67" t="s">
        <v>141</v>
      </c>
    </row>
    <row r="68" spans="1:25">
      <c r="A68" t="s">
        <v>1855</v>
      </c>
      <c r="B68" t="s">
        <v>3191</v>
      </c>
      <c r="C68" t="s">
        <v>1764</v>
      </c>
      <c r="D68" s="79">
        <v>1926</v>
      </c>
      <c r="E68" t="s">
        <v>2045</v>
      </c>
      <c r="F68" t="s">
        <v>3192</v>
      </c>
      <c r="G68" t="s">
        <v>134</v>
      </c>
      <c r="H68" t="s">
        <v>134</v>
      </c>
      <c r="I68" t="s">
        <v>135</v>
      </c>
      <c r="J68" s="79">
        <v>1</v>
      </c>
      <c r="K68" s="79">
        <v>300</v>
      </c>
      <c r="L68" s="79">
        <v>300</v>
      </c>
      <c r="M68" s="79">
        <v>0</v>
      </c>
      <c r="N68" s="79">
        <v>0</v>
      </c>
      <c r="O68" s="79">
        <v>0</v>
      </c>
      <c r="P68" s="79">
        <v>0</v>
      </c>
      <c r="Q68" s="79">
        <v>300</v>
      </c>
      <c r="R68" t="s">
        <v>136</v>
      </c>
      <c r="S68" t="s">
        <v>474</v>
      </c>
      <c r="T68" t="s">
        <v>136</v>
      </c>
      <c r="U68" t="s">
        <v>138</v>
      </c>
      <c r="V68" t="s">
        <v>139</v>
      </c>
      <c r="W68" t="s">
        <v>2024</v>
      </c>
      <c r="Y68" t="s">
        <v>141</v>
      </c>
    </row>
    <row r="69" spans="1:25">
      <c r="A69" t="s">
        <v>784</v>
      </c>
      <c r="B69" t="s">
        <v>785</v>
      </c>
      <c r="C69" t="s">
        <v>786</v>
      </c>
      <c r="D69" s="79">
        <v>2955</v>
      </c>
      <c r="E69" t="s">
        <v>132</v>
      </c>
      <c r="F69" t="s">
        <v>787</v>
      </c>
      <c r="G69" t="s">
        <v>134</v>
      </c>
      <c r="H69" t="s">
        <v>134</v>
      </c>
      <c r="I69" t="s">
        <v>135</v>
      </c>
      <c r="J69" s="79">
        <v>1</v>
      </c>
      <c r="K69" s="79">
        <v>300</v>
      </c>
      <c r="L69" s="79">
        <v>300</v>
      </c>
      <c r="M69" s="79">
        <v>0</v>
      </c>
      <c r="N69" s="79">
        <v>0</v>
      </c>
      <c r="O69" s="79">
        <v>0</v>
      </c>
      <c r="P69" s="79">
        <v>0</v>
      </c>
      <c r="Q69" s="79">
        <v>300</v>
      </c>
      <c r="R69" t="s">
        <v>136</v>
      </c>
      <c r="S69" t="s">
        <v>764</v>
      </c>
      <c r="T69" t="s">
        <v>136</v>
      </c>
      <c r="U69" t="s">
        <v>138</v>
      </c>
      <c r="V69" t="s">
        <v>139</v>
      </c>
      <c r="W69" t="s">
        <v>140</v>
      </c>
      <c r="Y69" t="s">
        <v>141</v>
      </c>
    </row>
    <row r="70" spans="1:25">
      <c r="A70" t="s">
        <v>784</v>
      </c>
      <c r="B70" t="s">
        <v>785</v>
      </c>
      <c r="C70" t="s">
        <v>788</v>
      </c>
      <c r="D70" s="79">
        <v>2955</v>
      </c>
      <c r="E70" t="s">
        <v>132</v>
      </c>
      <c r="F70" t="s">
        <v>787</v>
      </c>
      <c r="G70" t="s">
        <v>134</v>
      </c>
      <c r="H70" t="s">
        <v>134</v>
      </c>
      <c r="I70" t="s">
        <v>135</v>
      </c>
      <c r="J70" s="79">
        <v>1</v>
      </c>
      <c r="K70" s="79">
        <v>300</v>
      </c>
      <c r="L70" s="79">
        <v>300</v>
      </c>
      <c r="M70" s="79">
        <v>0</v>
      </c>
      <c r="N70" s="79">
        <v>0</v>
      </c>
      <c r="O70" s="79">
        <v>0</v>
      </c>
      <c r="P70" s="79">
        <v>0</v>
      </c>
      <c r="Q70" s="79">
        <v>300</v>
      </c>
      <c r="R70" t="s">
        <v>136</v>
      </c>
      <c r="S70" t="s">
        <v>764</v>
      </c>
      <c r="T70" t="s">
        <v>136</v>
      </c>
      <c r="U70" t="s">
        <v>138</v>
      </c>
      <c r="V70" t="s">
        <v>139</v>
      </c>
      <c r="W70" t="s">
        <v>140</v>
      </c>
      <c r="Y70" t="s">
        <v>141</v>
      </c>
    </row>
    <row r="71" spans="1:25">
      <c r="A71" t="s">
        <v>784</v>
      </c>
      <c r="B71" t="s">
        <v>785</v>
      </c>
      <c r="C71" t="s">
        <v>789</v>
      </c>
      <c r="D71" s="79">
        <v>2955</v>
      </c>
      <c r="E71" t="s">
        <v>132</v>
      </c>
      <c r="F71" t="s">
        <v>787</v>
      </c>
      <c r="G71" t="s">
        <v>134</v>
      </c>
      <c r="H71" t="s">
        <v>134</v>
      </c>
      <c r="I71" t="s">
        <v>135</v>
      </c>
      <c r="J71" s="79">
        <v>1</v>
      </c>
      <c r="K71" s="79">
        <v>300</v>
      </c>
      <c r="L71" s="79">
        <v>300</v>
      </c>
      <c r="M71" s="79">
        <v>0</v>
      </c>
      <c r="N71" s="79">
        <v>0</v>
      </c>
      <c r="O71" s="79">
        <v>0</v>
      </c>
      <c r="P71" s="79">
        <v>0</v>
      </c>
      <c r="Q71" s="79">
        <v>300</v>
      </c>
      <c r="R71" t="s">
        <v>136</v>
      </c>
      <c r="S71" t="s">
        <v>764</v>
      </c>
      <c r="T71" t="s">
        <v>136</v>
      </c>
      <c r="U71" t="s">
        <v>138</v>
      </c>
      <c r="V71" t="s">
        <v>139</v>
      </c>
      <c r="W71" t="s">
        <v>140</v>
      </c>
      <c r="Y71" t="s">
        <v>141</v>
      </c>
    </row>
    <row r="72" spans="1:25">
      <c r="A72" t="s">
        <v>784</v>
      </c>
      <c r="B72" t="s">
        <v>785</v>
      </c>
      <c r="C72" t="s">
        <v>790</v>
      </c>
      <c r="D72" s="79">
        <v>2955</v>
      </c>
      <c r="E72" t="s">
        <v>132</v>
      </c>
      <c r="F72" t="s">
        <v>787</v>
      </c>
      <c r="G72" t="s">
        <v>134</v>
      </c>
      <c r="H72" t="s">
        <v>134</v>
      </c>
      <c r="I72" t="s">
        <v>135</v>
      </c>
      <c r="J72" s="79">
        <v>1</v>
      </c>
      <c r="K72" s="79">
        <v>300</v>
      </c>
      <c r="L72" s="79">
        <v>300</v>
      </c>
      <c r="M72" s="79">
        <v>0</v>
      </c>
      <c r="N72" s="79">
        <v>0</v>
      </c>
      <c r="O72" s="79">
        <v>0</v>
      </c>
      <c r="P72" s="79">
        <v>0</v>
      </c>
      <c r="Q72" s="79">
        <v>300</v>
      </c>
      <c r="R72" t="s">
        <v>136</v>
      </c>
      <c r="S72" t="s">
        <v>764</v>
      </c>
      <c r="T72" t="s">
        <v>136</v>
      </c>
      <c r="U72" t="s">
        <v>138</v>
      </c>
      <c r="V72" t="s">
        <v>139</v>
      </c>
      <c r="W72" t="s">
        <v>140</v>
      </c>
      <c r="Y72" t="s">
        <v>141</v>
      </c>
    </row>
    <row r="73" spans="1:25">
      <c r="A73" t="s">
        <v>784</v>
      </c>
      <c r="B73" t="s">
        <v>785</v>
      </c>
      <c r="C73" t="s">
        <v>791</v>
      </c>
      <c r="D73" s="79">
        <v>2955</v>
      </c>
      <c r="E73" t="s">
        <v>132</v>
      </c>
      <c r="F73" t="s">
        <v>787</v>
      </c>
      <c r="G73" t="s">
        <v>134</v>
      </c>
      <c r="H73" t="s">
        <v>134</v>
      </c>
      <c r="I73" t="s">
        <v>135</v>
      </c>
      <c r="J73" s="79">
        <v>1</v>
      </c>
      <c r="K73" s="79">
        <v>300</v>
      </c>
      <c r="L73" s="79">
        <v>300</v>
      </c>
      <c r="M73" s="79">
        <v>0</v>
      </c>
      <c r="N73" s="79">
        <v>0</v>
      </c>
      <c r="O73" s="79">
        <v>0</v>
      </c>
      <c r="P73" s="79">
        <v>0</v>
      </c>
      <c r="Q73" s="79">
        <v>300</v>
      </c>
      <c r="R73" t="s">
        <v>136</v>
      </c>
      <c r="S73" t="s">
        <v>764</v>
      </c>
      <c r="T73" t="s">
        <v>136</v>
      </c>
      <c r="U73" t="s">
        <v>138</v>
      </c>
      <c r="V73" t="s">
        <v>139</v>
      </c>
      <c r="W73" t="s">
        <v>140</v>
      </c>
      <c r="Y73" t="s">
        <v>141</v>
      </c>
    </row>
    <row r="74" spans="1:25">
      <c r="A74" t="s">
        <v>784</v>
      </c>
      <c r="B74" t="s">
        <v>1261</v>
      </c>
      <c r="C74" t="s">
        <v>1262</v>
      </c>
      <c r="D74" s="79">
        <v>2944</v>
      </c>
      <c r="E74" t="s">
        <v>132</v>
      </c>
      <c r="F74" t="s">
        <v>1263</v>
      </c>
      <c r="G74" t="s">
        <v>134</v>
      </c>
      <c r="H74" t="s">
        <v>134</v>
      </c>
      <c r="I74" t="s">
        <v>135</v>
      </c>
      <c r="J74" s="79">
        <v>1</v>
      </c>
      <c r="K74" s="79">
        <v>300</v>
      </c>
      <c r="L74" s="79">
        <v>300</v>
      </c>
      <c r="M74" s="79">
        <v>0</v>
      </c>
      <c r="N74" s="79">
        <v>0</v>
      </c>
      <c r="O74" s="79">
        <v>0</v>
      </c>
      <c r="P74" s="79">
        <v>0</v>
      </c>
      <c r="Q74" s="79">
        <v>300</v>
      </c>
      <c r="R74" t="s">
        <v>136</v>
      </c>
      <c r="S74" t="s">
        <v>1260</v>
      </c>
      <c r="T74" t="s">
        <v>136</v>
      </c>
      <c r="U74" t="s">
        <v>138</v>
      </c>
      <c r="V74" t="s">
        <v>139</v>
      </c>
      <c r="W74" t="s">
        <v>140</v>
      </c>
      <c r="Y74" t="s">
        <v>141</v>
      </c>
    </row>
    <row r="75" spans="1:25">
      <c r="A75" t="s">
        <v>784</v>
      </c>
      <c r="B75" t="s">
        <v>1261</v>
      </c>
      <c r="C75" t="s">
        <v>1264</v>
      </c>
      <c r="D75" s="79">
        <v>2944</v>
      </c>
      <c r="E75" t="s">
        <v>132</v>
      </c>
      <c r="F75" t="s">
        <v>1263</v>
      </c>
      <c r="G75" t="s">
        <v>134</v>
      </c>
      <c r="H75" t="s">
        <v>134</v>
      </c>
      <c r="I75" t="s">
        <v>135</v>
      </c>
      <c r="J75" s="79">
        <v>1</v>
      </c>
      <c r="K75" s="79">
        <v>300</v>
      </c>
      <c r="L75" s="79">
        <v>300</v>
      </c>
      <c r="M75" s="79">
        <v>0</v>
      </c>
      <c r="N75" s="79">
        <v>0</v>
      </c>
      <c r="O75" s="79">
        <v>0</v>
      </c>
      <c r="P75" s="79">
        <v>0</v>
      </c>
      <c r="Q75" s="79">
        <v>300</v>
      </c>
      <c r="R75" t="s">
        <v>136</v>
      </c>
      <c r="S75" t="s">
        <v>1260</v>
      </c>
      <c r="T75" t="s">
        <v>136</v>
      </c>
      <c r="U75" t="s">
        <v>138</v>
      </c>
      <c r="V75" t="s">
        <v>139</v>
      </c>
      <c r="W75" t="s">
        <v>140</v>
      </c>
      <c r="Y75" t="s">
        <v>141</v>
      </c>
    </row>
    <row r="76" spans="1:25">
      <c r="A76" t="s">
        <v>784</v>
      </c>
      <c r="B76" t="s">
        <v>1261</v>
      </c>
      <c r="C76" t="s">
        <v>1265</v>
      </c>
      <c r="D76" s="79">
        <v>2944</v>
      </c>
      <c r="E76" t="s">
        <v>132</v>
      </c>
      <c r="F76" t="s">
        <v>1263</v>
      </c>
      <c r="G76" t="s">
        <v>134</v>
      </c>
      <c r="H76" t="s">
        <v>134</v>
      </c>
      <c r="I76" t="s">
        <v>135</v>
      </c>
      <c r="J76" s="79">
        <v>1</v>
      </c>
      <c r="K76" s="79">
        <v>300</v>
      </c>
      <c r="L76" s="79">
        <v>300</v>
      </c>
      <c r="M76" s="79">
        <v>0</v>
      </c>
      <c r="N76" s="79">
        <v>0</v>
      </c>
      <c r="O76" s="79">
        <v>0</v>
      </c>
      <c r="P76" s="79">
        <v>0</v>
      </c>
      <c r="Q76" s="79">
        <v>300</v>
      </c>
      <c r="R76" t="s">
        <v>136</v>
      </c>
      <c r="S76" t="s">
        <v>1260</v>
      </c>
      <c r="T76" t="s">
        <v>136</v>
      </c>
      <c r="U76" t="s">
        <v>138</v>
      </c>
      <c r="V76" t="s">
        <v>139</v>
      </c>
      <c r="W76" t="s">
        <v>168</v>
      </c>
      <c r="Y76" t="s">
        <v>141</v>
      </c>
    </row>
    <row r="77" spans="1:25">
      <c r="A77" t="s">
        <v>784</v>
      </c>
      <c r="B77" t="s">
        <v>1261</v>
      </c>
      <c r="C77" t="s">
        <v>1266</v>
      </c>
      <c r="D77" s="79">
        <v>2944</v>
      </c>
      <c r="E77" t="s">
        <v>132</v>
      </c>
      <c r="F77" t="s">
        <v>1263</v>
      </c>
      <c r="G77" t="s">
        <v>134</v>
      </c>
      <c r="H77" t="s">
        <v>134</v>
      </c>
      <c r="I77" t="s">
        <v>135</v>
      </c>
      <c r="J77" s="79">
        <v>1</v>
      </c>
      <c r="K77" s="79">
        <v>300</v>
      </c>
      <c r="L77" s="79">
        <v>300</v>
      </c>
      <c r="M77" s="79">
        <v>0</v>
      </c>
      <c r="N77" s="79">
        <v>0</v>
      </c>
      <c r="O77" s="79">
        <v>0</v>
      </c>
      <c r="P77" s="79">
        <v>0</v>
      </c>
      <c r="Q77" s="79">
        <v>300</v>
      </c>
      <c r="R77" t="s">
        <v>136</v>
      </c>
      <c r="S77" t="s">
        <v>1260</v>
      </c>
      <c r="T77" t="s">
        <v>136</v>
      </c>
      <c r="U77" t="s">
        <v>138</v>
      </c>
      <c r="V77" t="s">
        <v>139</v>
      </c>
      <c r="W77" t="s">
        <v>168</v>
      </c>
      <c r="Y77" t="s">
        <v>141</v>
      </c>
    </row>
    <row r="78" spans="1:25">
      <c r="A78" t="s">
        <v>784</v>
      </c>
      <c r="B78" t="s">
        <v>1261</v>
      </c>
      <c r="C78" t="s">
        <v>1267</v>
      </c>
      <c r="D78" s="79">
        <v>2944</v>
      </c>
      <c r="E78" t="s">
        <v>132</v>
      </c>
      <c r="F78" t="s">
        <v>1263</v>
      </c>
      <c r="G78" t="s">
        <v>134</v>
      </c>
      <c r="H78" t="s">
        <v>134</v>
      </c>
      <c r="I78" t="s">
        <v>135</v>
      </c>
      <c r="J78" s="79">
        <v>1</v>
      </c>
      <c r="K78" s="79">
        <v>300</v>
      </c>
      <c r="L78" s="79">
        <v>300</v>
      </c>
      <c r="M78" s="79">
        <v>0</v>
      </c>
      <c r="N78" s="79">
        <v>0</v>
      </c>
      <c r="O78" s="79">
        <v>0</v>
      </c>
      <c r="P78" s="79">
        <v>0</v>
      </c>
      <c r="Q78" s="79">
        <v>300</v>
      </c>
      <c r="R78" t="s">
        <v>136</v>
      </c>
      <c r="S78" t="s">
        <v>1260</v>
      </c>
      <c r="T78" t="s">
        <v>136</v>
      </c>
      <c r="U78" t="s">
        <v>138</v>
      </c>
      <c r="V78" t="s">
        <v>139</v>
      </c>
      <c r="W78" t="s">
        <v>168</v>
      </c>
      <c r="Y78" t="s">
        <v>141</v>
      </c>
    </row>
    <row r="79" spans="1:25">
      <c r="A79" t="s">
        <v>784</v>
      </c>
      <c r="B79" t="s">
        <v>1384</v>
      </c>
      <c r="C79" t="s">
        <v>1385</v>
      </c>
      <c r="D79" s="79">
        <v>2966</v>
      </c>
      <c r="E79" t="s">
        <v>132</v>
      </c>
      <c r="F79" t="s">
        <v>1386</v>
      </c>
      <c r="G79" t="s">
        <v>134</v>
      </c>
      <c r="H79" t="s">
        <v>134</v>
      </c>
      <c r="I79" t="s">
        <v>135</v>
      </c>
      <c r="J79" s="79">
        <v>1</v>
      </c>
      <c r="K79" s="79">
        <v>300</v>
      </c>
      <c r="L79" s="79">
        <v>300</v>
      </c>
      <c r="M79" s="79">
        <v>0</v>
      </c>
      <c r="N79" s="79">
        <v>0</v>
      </c>
      <c r="O79" s="79">
        <v>0</v>
      </c>
      <c r="P79" s="79">
        <v>0</v>
      </c>
      <c r="Q79" s="79">
        <v>300</v>
      </c>
      <c r="R79" t="s">
        <v>136</v>
      </c>
      <c r="S79" t="s">
        <v>1387</v>
      </c>
      <c r="T79" t="s">
        <v>136</v>
      </c>
      <c r="U79" t="s">
        <v>138</v>
      </c>
      <c r="V79" t="s">
        <v>139</v>
      </c>
      <c r="W79" t="s">
        <v>140</v>
      </c>
      <c r="Y79" t="s">
        <v>141</v>
      </c>
    </row>
    <row r="80" spans="1:25">
      <c r="A80" t="s">
        <v>784</v>
      </c>
      <c r="B80" t="s">
        <v>1384</v>
      </c>
      <c r="C80" t="s">
        <v>1388</v>
      </c>
      <c r="D80" s="79">
        <v>2966</v>
      </c>
      <c r="E80" t="s">
        <v>132</v>
      </c>
      <c r="F80" t="s">
        <v>1386</v>
      </c>
      <c r="G80" t="s">
        <v>134</v>
      </c>
      <c r="H80" t="s">
        <v>134</v>
      </c>
      <c r="I80" t="s">
        <v>135</v>
      </c>
      <c r="J80" s="79">
        <v>1</v>
      </c>
      <c r="K80" s="79">
        <v>300</v>
      </c>
      <c r="L80" s="79">
        <v>300</v>
      </c>
      <c r="M80" s="79">
        <v>0</v>
      </c>
      <c r="N80" s="79">
        <v>0</v>
      </c>
      <c r="O80" s="79">
        <v>0</v>
      </c>
      <c r="P80" s="79">
        <v>0</v>
      </c>
      <c r="Q80" s="79">
        <v>300</v>
      </c>
      <c r="R80" t="s">
        <v>136</v>
      </c>
      <c r="S80" t="s">
        <v>1387</v>
      </c>
      <c r="T80" t="s">
        <v>136</v>
      </c>
      <c r="U80" t="s">
        <v>138</v>
      </c>
      <c r="V80" t="s">
        <v>139</v>
      </c>
      <c r="W80" t="s">
        <v>140</v>
      </c>
      <c r="Y80" t="s">
        <v>141</v>
      </c>
    </row>
    <row r="81" spans="1:25">
      <c r="A81" t="s">
        <v>784</v>
      </c>
      <c r="B81" t="s">
        <v>1786</v>
      </c>
      <c r="C81" t="s">
        <v>1787</v>
      </c>
      <c r="D81" s="79">
        <v>2905</v>
      </c>
      <c r="E81" t="s">
        <v>202</v>
      </c>
      <c r="F81" t="s">
        <v>885</v>
      </c>
      <c r="G81" t="s">
        <v>134</v>
      </c>
      <c r="H81" t="s">
        <v>134</v>
      </c>
      <c r="I81" t="s">
        <v>135</v>
      </c>
      <c r="J81" s="79">
        <v>1</v>
      </c>
      <c r="K81" s="79">
        <v>300</v>
      </c>
      <c r="L81" s="79">
        <v>300</v>
      </c>
      <c r="M81" s="79">
        <v>0</v>
      </c>
      <c r="N81" s="79">
        <v>0</v>
      </c>
      <c r="O81" s="79">
        <v>0</v>
      </c>
      <c r="P81" s="79">
        <v>0</v>
      </c>
      <c r="Q81" s="79">
        <v>300</v>
      </c>
      <c r="R81" t="s">
        <v>136</v>
      </c>
      <c r="T81" t="s">
        <v>136</v>
      </c>
      <c r="U81" t="s">
        <v>138</v>
      </c>
      <c r="V81" t="s">
        <v>139</v>
      </c>
      <c r="W81" t="s">
        <v>140</v>
      </c>
      <c r="Y81" t="s">
        <v>141</v>
      </c>
    </row>
    <row r="82" spans="1:25">
      <c r="A82" t="s">
        <v>784</v>
      </c>
      <c r="B82" t="s">
        <v>1786</v>
      </c>
      <c r="C82" t="s">
        <v>1788</v>
      </c>
      <c r="D82" s="79">
        <v>2905</v>
      </c>
      <c r="E82" t="s">
        <v>202</v>
      </c>
      <c r="F82" t="s">
        <v>885</v>
      </c>
      <c r="G82" t="s">
        <v>134</v>
      </c>
      <c r="H82" t="s">
        <v>134</v>
      </c>
      <c r="I82" t="s">
        <v>135</v>
      </c>
      <c r="J82" s="79">
        <v>1</v>
      </c>
      <c r="K82" s="79">
        <v>300</v>
      </c>
      <c r="L82" s="79">
        <v>300</v>
      </c>
      <c r="M82" s="79">
        <v>0</v>
      </c>
      <c r="N82" s="79">
        <v>0</v>
      </c>
      <c r="O82" s="79">
        <v>0</v>
      </c>
      <c r="P82" s="79">
        <v>0</v>
      </c>
      <c r="Q82" s="79">
        <v>300</v>
      </c>
      <c r="R82" t="s">
        <v>136</v>
      </c>
      <c r="T82" t="s">
        <v>136</v>
      </c>
      <c r="U82" t="s">
        <v>138</v>
      </c>
      <c r="V82" t="s">
        <v>139</v>
      </c>
      <c r="W82" t="s">
        <v>140</v>
      </c>
      <c r="Y82" t="s">
        <v>141</v>
      </c>
    </row>
    <row r="83" spans="1:25">
      <c r="A83" t="s">
        <v>784</v>
      </c>
      <c r="B83" t="s">
        <v>1786</v>
      </c>
      <c r="C83" t="s">
        <v>1789</v>
      </c>
      <c r="D83" s="79">
        <v>2905</v>
      </c>
      <c r="E83" t="s">
        <v>202</v>
      </c>
      <c r="F83" t="s">
        <v>885</v>
      </c>
      <c r="G83" t="s">
        <v>134</v>
      </c>
      <c r="H83" t="s">
        <v>134</v>
      </c>
      <c r="I83" t="s">
        <v>135</v>
      </c>
      <c r="J83" s="79">
        <v>2</v>
      </c>
      <c r="K83" s="79">
        <v>300</v>
      </c>
      <c r="L83" s="79">
        <v>600</v>
      </c>
      <c r="M83" s="79">
        <v>0</v>
      </c>
      <c r="N83" s="79">
        <v>0</v>
      </c>
      <c r="O83" s="79">
        <v>0</v>
      </c>
      <c r="P83" s="79">
        <v>0</v>
      </c>
      <c r="Q83" s="79">
        <v>600</v>
      </c>
      <c r="R83" t="s">
        <v>136</v>
      </c>
      <c r="T83" t="s">
        <v>136</v>
      </c>
      <c r="U83" t="s">
        <v>138</v>
      </c>
      <c r="V83" t="s">
        <v>139</v>
      </c>
      <c r="W83" t="s">
        <v>140</v>
      </c>
      <c r="Y83" t="s">
        <v>141</v>
      </c>
    </row>
    <row r="84" spans="1:25">
      <c r="A84" t="s">
        <v>784</v>
      </c>
      <c r="B84" t="s">
        <v>1992</v>
      </c>
      <c r="C84" t="s">
        <v>1993</v>
      </c>
      <c r="D84" s="79">
        <v>2804</v>
      </c>
      <c r="E84" t="s">
        <v>413</v>
      </c>
      <c r="F84" t="s">
        <v>1994</v>
      </c>
      <c r="G84" t="s">
        <v>134</v>
      </c>
      <c r="H84" t="s">
        <v>134</v>
      </c>
      <c r="I84" t="s">
        <v>135</v>
      </c>
      <c r="J84" s="79">
        <v>1</v>
      </c>
      <c r="K84" s="79">
        <v>300</v>
      </c>
      <c r="L84" s="79">
        <v>300</v>
      </c>
      <c r="M84" s="79">
        <v>0</v>
      </c>
      <c r="N84" s="79">
        <v>0</v>
      </c>
      <c r="O84" s="79">
        <v>0</v>
      </c>
      <c r="P84" s="79">
        <v>0</v>
      </c>
      <c r="Q84" s="79">
        <v>300</v>
      </c>
      <c r="R84" t="s">
        <v>136</v>
      </c>
      <c r="T84" t="s">
        <v>136</v>
      </c>
      <c r="U84" t="s">
        <v>138</v>
      </c>
      <c r="V84" t="s">
        <v>139</v>
      </c>
      <c r="W84" t="s">
        <v>168</v>
      </c>
      <c r="Y84" t="s">
        <v>141</v>
      </c>
    </row>
    <row r="85" spans="1:25">
      <c r="A85" t="s">
        <v>784</v>
      </c>
      <c r="B85" t="s">
        <v>1992</v>
      </c>
      <c r="C85" t="s">
        <v>1995</v>
      </c>
      <c r="D85" s="79">
        <v>2804</v>
      </c>
      <c r="E85" t="s">
        <v>413</v>
      </c>
      <c r="F85" t="s">
        <v>1994</v>
      </c>
      <c r="G85" t="s">
        <v>134</v>
      </c>
      <c r="H85" t="s">
        <v>134</v>
      </c>
      <c r="I85" t="s">
        <v>135</v>
      </c>
      <c r="J85" s="79">
        <v>1</v>
      </c>
      <c r="K85" s="79">
        <v>300</v>
      </c>
      <c r="L85" s="79">
        <v>300</v>
      </c>
      <c r="M85" s="79">
        <v>0</v>
      </c>
      <c r="N85" s="79">
        <v>0</v>
      </c>
      <c r="O85" s="79">
        <v>0</v>
      </c>
      <c r="P85" s="79">
        <v>0</v>
      </c>
      <c r="Q85" s="79">
        <v>300</v>
      </c>
      <c r="R85" t="s">
        <v>136</v>
      </c>
      <c r="T85" t="s">
        <v>136</v>
      </c>
      <c r="U85" t="s">
        <v>138</v>
      </c>
      <c r="V85" t="s">
        <v>139</v>
      </c>
      <c r="W85" t="s">
        <v>168</v>
      </c>
      <c r="Y85" t="s">
        <v>141</v>
      </c>
    </row>
    <row r="86" spans="1:25">
      <c r="A86" t="s">
        <v>784</v>
      </c>
      <c r="B86" t="s">
        <v>1992</v>
      </c>
      <c r="C86" t="s">
        <v>1996</v>
      </c>
      <c r="D86" s="79">
        <v>2804</v>
      </c>
      <c r="E86" t="s">
        <v>413</v>
      </c>
      <c r="F86" t="s">
        <v>1994</v>
      </c>
      <c r="G86" t="s">
        <v>134</v>
      </c>
      <c r="H86" t="s">
        <v>134</v>
      </c>
      <c r="I86" t="s">
        <v>135</v>
      </c>
      <c r="J86" s="79">
        <v>1</v>
      </c>
      <c r="K86" s="79">
        <v>300</v>
      </c>
      <c r="L86" s="79">
        <v>300</v>
      </c>
      <c r="M86" s="79">
        <v>0</v>
      </c>
      <c r="N86" s="79">
        <v>0</v>
      </c>
      <c r="O86" s="79">
        <v>0</v>
      </c>
      <c r="P86" s="79">
        <v>0</v>
      </c>
      <c r="Q86" s="79">
        <v>300</v>
      </c>
      <c r="R86" t="s">
        <v>136</v>
      </c>
      <c r="T86" t="s">
        <v>136</v>
      </c>
      <c r="U86" t="s">
        <v>138</v>
      </c>
      <c r="V86" t="s">
        <v>139</v>
      </c>
      <c r="W86" t="s">
        <v>168</v>
      </c>
      <c r="Y86" t="s">
        <v>141</v>
      </c>
    </row>
    <row r="87" spans="1:25">
      <c r="A87" t="s">
        <v>784</v>
      </c>
      <c r="B87" t="s">
        <v>1992</v>
      </c>
      <c r="C87" t="s">
        <v>1997</v>
      </c>
      <c r="D87" s="79">
        <v>2804</v>
      </c>
      <c r="E87" t="s">
        <v>413</v>
      </c>
      <c r="F87" t="s">
        <v>1994</v>
      </c>
      <c r="G87" t="s">
        <v>134</v>
      </c>
      <c r="H87" t="s">
        <v>134</v>
      </c>
      <c r="I87" t="s">
        <v>135</v>
      </c>
      <c r="J87" s="79">
        <v>1</v>
      </c>
      <c r="K87" s="79">
        <v>300</v>
      </c>
      <c r="L87" s="79">
        <v>300</v>
      </c>
      <c r="M87" s="79">
        <v>0</v>
      </c>
      <c r="N87" s="79">
        <v>0</v>
      </c>
      <c r="O87" s="79">
        <v>0</v>
      </c>
      <c r="P87" s="79">
        <v>0</v>
      </c>
      <c r="Q87" s="79">
        <v>300</v>
      </c>
      <c r="R87" t="s">
        <v>136</v>
      </c>
      <c r="T87" t="s">
        <v>136</v>
      </c>
      <c r="U87" t="s">
        <v>138</v>
      </c>
      <c r="V87" t="s">
        <v>139</v>
      </c>
      <c r="W87" t="s">
        <v>168</v>
      </c>
      <c r="Y87" t="s">
        <v>141</v>
      </c>
    </row>
    <row r="88" spans="1:25">
      <c r="A88" t="s">
        <v>784</v>
      </c>
      <c r="B88" t="s">
        <v>1786</v>
      </c>
      <c r="C88" t="s">
        <v>2018</v>
      </c>
      <c r="D88" s="79">
        <v>2905</v>
      </c>
      <c r="E88" t="s">
        <v>202</v>
      </c>
      <c r="F88" t="s">
        <v>885</v>
      </c>
      <c r="G88" t="s">
        <v>134</v>
      </c>
      <c r="H88" t="s">
        <v>134</v>
      </c>
      <c r="I88" t="s">
        <v>135</v>
      </c>
      <c r="J88" s="79">
        <v>1</v>
      </c>
      <c r="K88" s="79">
        <v>300</v>
      </c>
      <c r="L88" s="79">
        <v>300</v>
      </c>
      <c r="M88" s="79">
        <v>0</v>
      </c>
      <c r="N88" s="79">
        <v>0</v>
      </c>
      <c r="O88" s="79">
        <v>0</v>
      </c>
      <c r="P88" s="79">
        <v>0</v>
      </c>
      <c r="Q88" s="79">
        <v>300</v>
      </c>
      <c r="R88" t="s">
        <v>136</v>
      </c>
      <c r="T88" t="s">
        <v>136</v>
      </c>
      <c r="U88" t="s">
        <v>138</v>
      </c>
      <c r="V88" t="s">
        <v>139</v>
      </c>
      <c r="Y88" t="s">
        <v>141</v>
      </c>
    </row>
    <row r="89" spans="1:25">
      <c r="A89" t="s">
        <v>784</v>
      </c>
      <c r="B89" t="s">
        <v>2153</v>
      </c>
      <c r="C89" t="s">
        <v>2154</v>
      </c>
      <c r="D89" s="79">
        <v>2972</v>
      </c>
      <c r="E89" t="s">
        <v>2022</v>
      </c>
      <c r="F89" t="s">
        <v>2155</v>
      </c>
      <c r="G89" t="s">
        <v>134</v>
      </c>
      <c r="H89" t="s">
        <v>134</v>
      </c>
      <c r="I89" t="s">
        <v>135</v>
      </c>
      <c r="J89" s="79">
        <v>1</v>
      </c>
      <c r="K89" s="79">
        <v>300</v>
      </c>
      <c r="L89" s="79">
        <v>300</v>
      </c>
      <c r="M89" s="79">
        <v>0</v>
      </c>
      <c r="N89" s="79">
        <v>0</v>
      </c>
      <c r="O89" s="79">
        <v>0</v>
      </c>
      <c r="P89" s="79">
        <v>0</v>
      </c>
      <c r="Q89" s="79">
        <v>300</v>
      </c>
      <c r="R89" t="s">
        <v>136</v>
      </c>
      <c r="T89" t="s">
        <v>136</v>
      </c>
      <c r="U89" t="s">
        <v>138</v>
      </c>
      <c r="V89" t="s">
        <v>139</v>
      </c>
      <c r="W89" t="s">
        <v>2024</v>
      </c>
      <c r="Y89" t="s">
        <v>141</v>
      </c>
    </row>
    <row r="90" spans="1:25">
      <c r="A90" t="s">
        <v>784</v>
      </c>
      <c r="B90" t="s">
        <v>2501</v>
      </c>
      <c r="C90" t="s">
        <v>2502</v>
      </c>
      <c r="D90" s="79">
        <v>2970</v>
      </c>
      <c r="E90" t="s">
        <v>2022</v>
      </c>
      <c r="F90" t="s">
        <v>2503</v>
      </c>
      <c r="G90" t="s">
        <v>134</v>
      </c>
      <c r="H90" t="s">
        <v>134</v>
      </c>
      <c r="I90" t="s">
        <v>135</v>
      </c>
      <c r="J90" s="79">
        <v>1</v>
      </c>
      <c r="K90" s="79">
        <v>300</v>
      </c>
      <c r="L90" s="79">
        <v>300</v>
      </c>
      <c r="M90" s="79">
        <v>0</v>
      </c>
      <c r="N90" s="79">
        <v>0</v>
      </c>
      <c r="O90" s="79">
        <v>0</v>
      </c>
      <c r="P90" s="79">
        <v>0</v>
      </c>
      <c r="Q90" s="79">
        <v>300</v>
      </c>
      <c r="R90" t="s">
        <v>136</v>
      </c>
      <c r="S90" t="s">
        <v>2238</v>
      </c>
      <c r="T90" t="s">
        <v>136</v>
      </c>
      <c r="U90" t="s">
        <v>138</v>
      </c>
      <c r="V90" t="s">
        <v>139</v>
      </c>
      <c r="W90" t="s">
        <v>2024</v>
      </c>
      <c r="Y90" t="s">
        <v>141</v>
      </c>
    </row>
    <row r="91" spans="1:25">
      <c r="A91" t="s">
        <v>784</v>
      </c>
      <c r="B91" t="s">
        <v>2605</v>
      </c>
      <c r="C91" t="s">
        <v>2606</v>
      </c>
      <c r="D91" s="79">
        <v>858</v>
      </c>
      <c r="E91" t="s">
        <v>2067</v>
      </c>
      <c r="F91" t="s">
        <v>2607</v>
      </c>
      <c r="G91" t="s">
        <v>134</v>
      </c>
      <c r="H91" t="s">
        <v>134</v>
      </c>
      <c r="I91" t="s">
        <v>135</v>
      </c>
      <c r="J91" s="79">
        <v>1</v>
      </c>
      <c r="K91" s="79">
        <v>300</v>
      </c>
      <c r="L91" s="79">
        <v>300</v>
      </c>
      <c r="M91" s="79">
        <v>0</v>
      </c>
      <c r="N91" s="79">
        <v>0</v>
      </c>
      <c r="O91" s="79">
        <v>0</v>
      </c>
      <c r="P91" s="79">
        <v>0</v>
      </c>
      <c r="Q91" s="79">
        <v>300</v>
      </c>
      <c r="R91" t="s">
        <v>136</v>
      </c>
      <c r="T91" t="s">
        <v>136</v>
      </c>
      <c r="U91" t="s">
        <v>138</v>
      </c>
      <c r="V91" t="s">
        <v>139</v>
      </c>
      <c r="W91" t="s">
        <v>2024</v>
      </c>
      <c r="Y91" t="s">
        <v>141</v>
      </c>
    </row>
    <row r="92" spans="1:25">
      <c r="A92" t="s">
        <v>784</v>
      </c>
      <c r="B92" t="s">
        <v>2726</v>
      </c>
      <c r="C92" t="s">
        <v>2727</v>
      </c>
      <c r="D92" s="79">
        <v>2448</v>
      </c>
      <c r="E92" t="s">
        <v>2067</v>
      </c>
      <c r="F92" t="s">
        <v>2728</v>
      </c>
      <c r="G92" t="s">
        <v>134</v>
      </c>
      <c r="H92" t="s">
        <v>134</v>
      </c>
      <c r="I92" t="s">
        <v>135</v>
      </c>
      <c r="J92" s="79">
        <v>1</v>
      </c>
      <c r="K92" s="79">
        <v>300</v>
      </c>
      <c r="L92" s="79">
        <v>300</v>
      </c>
      <c r="M92" s="79">
        <v>0</v>
      </c>
      <c r="N92" s="79">
        <v>0</v>
      </c>
      <c r="O92" s="79">
        <v>0</v>
      </c>
      <c r="P92" s="79">
        <v>0</v>
      </c>
      <c r="Q92" s="79">
        <v>300</v>
      </c>
      <c r="R92" t="s">
        <v>136</v>
      </c>
      <c r="T92" t="s">
        <v>136</v>
      </c>
      <c r="U92" t="s">
        <v>138</v>
      </c>
      <c r="V92" t="s">
        <v>139</v>
      </c>
      <c r="W92" t="s">
        <v>2024</v>
      </c>
      <c r="Y92" t="s">
        <v>141</v>
      </c>
    </row>
    <row r="93" spans="1:25">
      <c r="A93" t="s">
        <v>784</v>
      </c>
      <c r="B93" t="s">
        <v>2752</v>
      </c>
      <c r="C93" t="s">
        <v>2753</v>
      </c>
      <c r="D93" s="79">
        <v>2974</v>
      </c>
      <c r="E93" t="s">
        <v>2022</v>
      </c>
      <c r="F93" t="s">
        <v>2754</v>
      </c>
      <c r="G93" t="s">
        <v>134</v>
      </c>
      <c r="H93" t="s">
        <v>134</v>
      </c>
      <c r="I93" t="s">
        <v>135</v>
      </c>
      <c r="J93" s="79">
        <v>1</v>
      </c>
      <c r="K93" s="79">
        <v>300</v>
      </c>
      <c r="L93" s="79">
        <v>300</v>
      </c>
      <c r="M93" s="79">
        <v>0</v>
      </c>
      <c r="N93" s="79">
        <v>0</v>
      </c>
      <c r="O93" s="79">
        <v>0</v>
      </c>
      <c r="P93" s="79">
        <v>0</v>
      </c>
      <c r="Q93" s="79">
        <v>300</v>
      </c>
      <c r="R93" t="s">
        <v>136</v>
      </c>
      <c r="T93" t="s">
        <v>136</v>
      </c>
      <c r="U93" t="s">
        <v>138</v>
      </c>
      <c r="V93" t="s">
        <v>139</v>
      </c>
      <c r="W93" t="s">
        <v>2024</v>
      </c>
      <c r="Y93" t="s">
        <v>141</v>
      </c>
    </row>
    <row r="94" spans="1:25">
      <c r="A94" t="s">
        <v>784</v>
      </c>
      <c r="B94" t="s">
        <v>2755</v>
      </c>
      <c r="C94" t="s">
        <v>2756</v>
      </c>
      <c r="D94" s="79">
        <v>2978</v>
      </c>
      <c r="E94" t="s">
        <v>2022</v>
      </c>
      <c r="F94" t="s">
        <v>2757</v>
      </c>
      <c r="G94" t="s">
        <v>134</v>
      </c>
      <c r="H94" t="s">
        <v>134</v>
      </c>
      <c r="I94" t="s">
        <v>135</v>
      </c>
      <c r="J94" s="79">
        <v>1</v>
      </c>
      <c r="K94" s="79">
        <v>300</v>
      </c>
      <c r="L94" s="79">
        <v>300</v>
      </c>
      <c r="M94" s="79">
        <v>0</v>
      </c>
      <c r="N94" s="79">
        <v>0</v>
      </c>
      <c r="O94" s="79">
        <v>0</v>
      </c>
      <c r="P94" s="79">
        <v>0</v>
      </c>
      <c r="Q94" s="79">
        <v>300</v>
      </c>
      <c r="R94" t="s">
        <v>136</v>
      </c>
      <c r="T94" t="s">
        <v>136</v>
      </c>
      <c r="U94" t="s">
        <v>138</v>
      </c>
      <c r="V94" t="s">
        <v>139</v>
      </c>
      <c r="W94" t="s">
        <v>2024</v>
      </c>
      <c r="Y94" t="s">
        <v>141</v>
      </c>
    </row>
    <row r="95" spans="1:25">
      <c r="A95" t="s">
        <v>784</v>
      </c>
      <c r="B95" t="s">
        <v>2758</v>
      </c>
      <c r="C95" t="s">
        <v>2759</v>
      </c>
      <c r="D95" s="79">
        <v>2979</v>
      </c>
      <c r="E95" t="s">
        <v>2022</v>
      </c>
      <c r="F95" t="s">
        <v>2760</v>
      </c>
      <c r="G95" t="s">
        <v>134</v>
      </c>
      <c r="H95" t="s">
        <v>134</v>
      </c>
      <c r="I95" t="s">
        <v>135</v>
      </c>
      <c r="J95" s="79">
        <v>1</v>
      </c>
      <c r="K95" s="79">
        <v>300</v>
      </c>
      <c r="L95" s="79">
        <v>300</v>
      </c>
      <c r="M95" s="79">
        <v>0</v>
      </c>
      <c r="N95" s="79">
        <v>0</v>
      </c>
      <c r="O95" s="79">
        <v>0</v>
      </c>
      <c r="P95" s="79">
        <v>0</v>
      </c>
      <c r="Q95" s="79">
        <v>300</v>
      </c>
      <c r="R95" t="s">
        <v>136</v>
      </c>
      <c r="S95" t="s">
        <v>699</v>
      </c>
      <c r="T95" t="s">
        <v>136</v>
      </c>
      <c r="U95" t="s">
        <v>138</v>
      </c>
      <c r="V95" t="s">
        <v>139</v>
      </c>
      <c r="W95" t="s">
        <v>2024</v>
      </c>
      <c r="Y95" t="s">
        <v>141</v>
      </c>
    </row>
    <row r="96" spans="1:25">
      <c r="A96" t="s">
        <v>784</v>
      </c>
      <c r="B96" t="s">
        <v>2761</v>
      </c>
      <c r="C96" t="s">
        <v>2762</v>
      </c>
      <c r="D96" s="79">
        <v>2980</v>
      </c>
      <c r="E96" t="s">
        <v>2022</v>
      </c>
      <c r="F96" t="s">
        <v>2763</v>
      </c>
      <c r="G96" t="s">
        <v>134</v>
      </c>
      <c r="H96" t="s">
        <v>134</v>
      </c>
      <c r="I96" t="s">
        <v>135</v>
      </c>
      <c r="J96" s="79">
        <v>1</v>
      </c>
      <c r="K96" s="79">
        <v>300</v>
      </c>
      <c r="L96" s="79">
        <v>300</v>
      </c>
      <c r="M96" s="79">
        <v>0</v>
      </c>
      <c r="N96" s="79">
        <v>0</v>
      </c>
      <c r="O96" s="79">
        <v>0</v>
      </c>
      <c r="P96" s="79">
        <v>0</v>
      </c>
      <c r="Q96" s="79">
        <v>300</v>
      </c>
      <c r="R96" t="s">
        <v>136</v>
      </c>
      <c r="S96" t="s">
        <v>2032</v>
      </c>
      <c r="T96" t="s">
        <v>136</v>
      </c>
      <c r="U96" t="s">
        <v>138</v>
      </c>
      <c r="V96" t="s">
        <v>139</v>
      </c>
      <c r="W96" t="s">
        <v>2024</v>
      </c>
      <c r="Y96" t="s">
        <v>141</v>
      </c>
    </row>
    <row r="97" spans="1:25">
      <c r="A97" t="s">
        <v>784</v>
      </c>
      <c r="B97" t="s">
        <v>2840</v>
      </c>
      <c r="C97" t="s">
        <v>2841</v>
      </c>
      <c r="D97" s="79">
        <v>2766</v>
      </c>
      <c r="E97" t="s">
        <v>2022</v>
      </c>
      <c r="F97" t="s">
        <v>2842</v>
      </c>
      <c r="G97" t="s">
        <v>134</v>
      </c>
      <c r="H97" t="s">
        <v>134</v>
      </c>
      <c r="I97" t="s">
        <v>135</v>
      </c>
      <c r="J97" s="79">
        <v>1</v>
      </c>
      <c r="K97" s="79">
        <v>300</v>
      </c>
      <c r="L97" s="79">
        <v>300</v>
      </c>
      <c r="M97" s="79">
        <v>0</v>
      </c>
      <c r="N97" s="79">
        <v>0</v>
      </c>
      <c r="O97" s="79">
        <v>0</v>
      </c>
      <c r="P97" s="79">
        <v>0</v>
      </c>
      <c r="Q97" s="79">
        <v>300</v>
      </c>
      <c r="R97" t="s">
        <v>136</v>
      </c>
      <c r="T97" t="s">
        <v>136</v>
      </c>
      <c r="U97" t="s">
        <v>138</v>
      </c>
      <c r="V97" t="s">
        <v>139</v>
      </c>
      <c r="W97" t="s">
        <v>2024</v>
      </c>
      <c r="Y97" t="s">
        <v>141</v>
      </c>
    </row>
    <row r="98" spans="1:25">
      <c r="A98" t="s">
        <v>1734</v>
      </c>
      <c r="B98" t="s">
        <v>1735</v>
      </c>
      <c r="C98" t="s">
        <v>1736</v>
      </c>
      <c r="D98" s="79">
        <v>2208</v>
      </c>
      <c r="E98" t="s">
        <v>413</v>
      </c>
      <c r="F98" t="s">
        <v>1737</v>
      </c>
      <c r="G98" t="s">
        <v>134</v>
      </c>
      <c r="H98" t="s">
        <v>134</v>
      </c>
      <c r="I98" t="s">
        <v>135</v>
      </c>
      <c r="J98" s="79">
        <v>1</v>
      </c>
      <c r="K98" s="79">
        <v>300</v>
      </c>
      <c r="L98" s="79">
        <v>300</v>
      </c>
      <c r="M98" s="79">
        <v>0</v>
      </c>
      <c r="N98" s="79">
        <v>0</v>
      </c>
      <c r="O98" s="79">
        <v>0</v>
      </c>
      <c r="P98" s="79">
        <v>300</v>
      </c>
      <c r="Q98" s="79">
        <v>0</v>
      </c>
      <c r="R98" t="s">
        <v>136</v>
      </c>
      <c r="T98" t="s">
        <v>136</v>
      </c>
      <c r="U98" t="s">
        <v>138</v>
      </c>
      <c r="V98" t="s">
        <v>139</v>
      </c>
      <c r="W98" t="s">
        <v>140</v>
      </c>
      <c r="Y98" t="s">
        <v>141</v>
      </c>
    </row>
    <row r="99" spans="1:25">
      <c r="A99" t="s">
        <v>1734</v>
      </c>
      <c r="B99" t="s">
        <v>1735</v>
      </c>
      <c r="C99" t="s">
        <v>1738</v>
      </c>
      <c r="D99" s="79">
        <v>2208</v>
      </c>
      <c r="E99" t="s">
        <v>413</v>
      </c>
      <c r="F99" t="s">
        <v>1737</v>
      </c>
      <c r="G99" t="s">
        <v>134</v>
      </c>
      <c r="H99" t="s">
        <v>134</v>
      </c>
      <c r="I99" t="s">
        <v>135</v>
      </c>
      <c r="J99" s="79">
        <v>1</v>
      </c>
      <c r="K99" s="79">
        <v>300</v>
      </c>
      <c r="L99" s="79">
        <v>300</v>
      </c>
      <c r="M99" s="79">
        <v>0</v>
      </c>
      <c r="N99" s="79">
        <v>0</v>
      </c>
      <c r="O99" s="79">
        <v>0</v>
      </c>
      <c r="P99" s="79">
        <v>300</v>
      </c>
      <c r="Q99" s="79">
        <v>0</v>
      </c>
      <c r="R99" t="s">
        <v>136</v>
      </c>
      <c r="T99" t="s">
        <v>136</v>
      </c>
      <c r="U99" t="s">
        <v>138</v>
      </c>
      <c r="V99" t="s">
        <v>139</v>
      </c>
      <c r="W99" t="s">
        <v>140</v>
      </c>
      <c r="Y99" t="s">
        <v>141</v>
      </c>
    </row>
    <row r="100" spans="1:25">
      <c r="A100" t="s">
        <v>1734</v>
      </c>
      <c r="B100" t="s">
        <v>1735</v>
      </c>
      <c r="C100" t="s">
        <v>1912</v>
      </c>
      <c r="D100" s="79">
        <v>2208</v>
      </c>
      <c r="E100" t="s">
        <v>413</v>
      </c>
      <c r="F100" t="s">
        <v>1737</v>
      </c>
      <c r="G100" t="s">
        <v>134</v>
      </c>
      <c r="H100" t="s">
        <v>134</v>
      </c>
      <c r="I100" t="s">
        <v>135</v>
      </c>
      <c r="J100" s="79">
        <v>1</v>
      </c>
      <c r="K100" s="79">
        <v>300</v>
      </c>
      <c r="L100" s="79">
        <v>300</v>
      </c>
      <c r="M100" s="79">
        <v>0</v>
      </c>
      <c r="N100" s="79">
        <v>0</v>
      </c>
      <c r="O100" s="79">
        <v>0</v>
      </c>
      <c r="P100" s="79">
        <v>172</v>
      </c>
      <c r="Q100" s="79">
        <v>128</v>
      </c>
      <c r="R100" t="s">
        <v>136</v>
      </c>
      <c r="T100" t="s">
        <v>136</v>
      </c>
      <c r="U100" t="s">
        <v>138</v>
      </c>
      <c r="V100" t="s">
        <v>139</v>
      </c>
      <c r="W100" t="s">
        <v>168</v>
      </c>
      <c r="Y100" t="s">
        <v>141</v>
      </c>
    </row>
    <row r="101" spans="1:25">
      <c r="A101" t="s">
        <v>1734</v>
      </c>
      <c r="B101" t="s">
        <v>1735</v>
      </c>
      <c r="C101" t="s">
        <v>1917</v>
      </c>
      <c r="D101" s="79">
        <v>2208</v>
      </c>
      <c r="E101" t="s">
        <v>413</v>
      </c>
      <c r="F101" t="s">
        <v>1737</v>
      </c>
      <c r="G101" t="s">
        <v>134</v>
      </c>
      <c r="H101" t="s">
        <v>134</v>
      </c>
      <c r="I101" t="s">
        <v>135</v>
      </c>
      <c r="J101" s="79">
        <v>1</v>
      </c>
      <c r="K101" s="79">
        <v>300</v>
      </c>
      <c r="L101" s="79">
        <v>300</v>
      </c>
      <c r="M101" s="79">
        <v>0</v>
      </c>
      <c r="N101" s="79">
        <v>0</v>
      </c>
      <c r="O101" s="79">
        <v>0</v>
      </c>
      <c r="P101" s="79">
        <v>0</v>
      </c>
      <c r="Q101" s="79">
        <v>300</v>
      </c>
      <c r="R101" t="s">
        <v>136</v>
      </c>
      <c r="T101" t="s">
        <v>136</v>
      </c>
      <c r="U101" t="s">
        <v>138</v>
      </c>
      <c r="V101" t="s">
        <v>139</v>
      </c>
      <c r="W101" t="s">
        <v>168</v>
      </c>
      <c r="Y101" t="s">
        <v>141</v>
      </c>
    </row>
    <row r="102" spans="1:25">
      <c r="A102" t="s">
        <v>1734</v>
      </c>
      <c r="B102" t="s">
        <v>1735</v>
      </c>
      <c r="C102" t="s">
        <v>1918</v>
      </c>
      <c r="D102" s="79">
        <v>2208</v>
      </c>
      <c r="E102" t="s">
        <v>413</v>
      </c>
      <c r="F102" t="s">
        <v>1737</v>
      </c>
      <c r="G102" t="s">
        <v>134</v>
      </c>
      <c r="H102" t="s">
        <v>134</v>
      </c>
      <c r="I102" t="s">
        <v>135</v>
      </c>
      <c r="J102" s="79">
        <v>1</v>
      </c>
      <c r="K102" s="79">
        <v>300</v>
      </c>
      <c r="L102" s="79">
        <v>300</v>
      </c>
      <c r="M102" s="79">
        <v>0</v>
      </c>
      <c r="N102" s="79">
        <v>0</v>
      </c>
      <c r="O102" s="79">
        <v>0</v>
      </c>
      <c r="P102" s="79">
        <v>0</v>
      </c>
      <c r="Q102" s="79">
        <v>300</v>
      </c>
      <c r="R102" t="s">
        <v>136</v>
      </c>
      <c r="T102" t="s">
        <v>136</v>
      </c>
      <c r="U102" t="s">
        <v>138</v>
      </c>
      <c r="V102" t="s">
        <v>139</v>
      </c>
      <c r="W102" t="s">
        <v>168</v>
      </c>
      <c r="Y102" t="s">
        <v>141</v>
      </c>
    </row>
    <row r="103" spans="1:25">
      <c r="A103" t="s">
        <v>1734</v>
      </c>
      <c r="B103" t="s">
        <v>1735</v>
      </c>
      <c r="C103" t="s">
        <v>1919</v>
      </c>
      <c r="D103" s="79">
        <v>2208</v>
      </c>
      <c r="E103" t="s">
        <v>413</v>
      </c>
      <c r="F103" t="s">
        <v>1737</v>
      </c>
      <c r="G103" t="s">
        <v>134</v>
      </c>
      <c r="H103" t="s">
        <v>134</v>
      </c>
      <c r="I103" t="s">
        <v>135</v>
      </c>
      <c r="J103" s="79">
        <v>1</v>
      </c>
      <c r="K103" s="79">
        <v>300</v>
      </c>
      <c r="L103" s="79">
        <v>300</v>
      </c>
      <c r="M103" s="79">
        <v>0</v>
      </c>
      <c r="N103" s="79">
        <v>0</v>
      </c>
      <c r="O103" s="79">
        <v>0</v>
      </c>
      <c r="P103" s="79">
        <v>0</v>
      </c>
      <c r="Q103" s="79">
        <v>300</v>
      </c>
      <c r="R103" t="s">
        <v>136</v>
      </c>
      <c r="T103" t="s">
        <v>136</v>
      </c>
      <c r="U103" t="s">
        <v>138</v>
      </c>
      <c r="V103" t="s">
        <v>139</v>
      </c>
      <c r="W103" t="s">
        <v>168</v>
      </c>
      <c r="Y103" t="s">
        <v>141</v>
      </c>
    </row>
    <row r="104" spans="1:25">
      <c r="A104" t="s">
        <v>1734</v>
      </c>
      <c r="B104" t="s">
        <v>1735</v>
      </c>
      <c r="C104" t="s">
        <v>1920</v>
      </c>
      <c r="D104" s="79">
        <v>2208</v>
      </c>
      <c r="E104" t="s">
        <v>413</v>
      </c>
      <c r="F104" t="s">
        <v>1737</v>
      </c>
      <c r="G104" t="s">
        <v>134</v>
      </c>
      <c r="H104" t="s">
        <v>134</v>
      </c>
      <c r="I104" t="s">
        <v>135</v>
      </c>
      <c r="J104" s="79">
        <v>1</v>
      </c>
      <c r="K104" s="79">
        <v>300</v>
      </c>
      <c r="L104" s="79">
        <v>300</v>
      </c>
      <c r="M104" s="79">
        <v>0</v>
      </c>
      <c r="N104" s="79">
        <v>0</v>
      </c>
      <c r="O104" s="79">
        <v>0</v>
      </c>
      <c r="P104" s="79">
        <v>0</v>
      </c>
      <c r="Q104" s="79">
        <v>300</v>
      </c>
      <c r="R104" t="s">
        <v>136</v>
      </c>
      <c r="T104" t="s">
        <v>136</v>
      </c>
      <c r="U104" t="s">
        <v>138</v>
      </c>
      <c r="V104" t="s">
        <v>139</v>
      </c>
      <c r="W104" t="s">
        <v>168</v>
      </c>
      <c r="Y104" t="s">
        <v>141</v>
      </c>
    </row>
    <row r="105" spans="1:25">
      <c r="A105" t="s">
        <v>1998</v>
      </c>
      <c r="B105" t="s">
        <v>1999</v>
      </c>
      <c r="C105" t="s">
        <v>2000</v>
      </c>
      <c r="D105" s="79">
        <v>2936</v>
      </c>
      <c r="E105" t="s">
        <v>132</v>
      </c>
      <c r="F105" t="s">
        <v>2001</v>
      </c>
      <c r="G105" t="s">
        <v>134</v>
      </c>
      <c r="H105" t="s">
        <v>134</v>
      </c>
      <c r="I105" t="s">
        <v>135</v>
      </c>
      <c r="J105" s="79">
        <v>1</v>
      </c>
      <c r="K105" s="79">
        <v>300</v>
      </c>
      <c r="L105" s="79">
        <v>300</v>
      </c>
      <c r="M105" s="79">
        <v>0</v>
      </c>
      <c r="N105" s="79">
        <v>0</v>
      </c>
      <c r="O105" s="79">
        <v>0</v>
      </c>
      <c r="P105" s="80">
        <v>104.43</v>
      </c>
      <c r="Q105" s="80">
        <v>195.57</v>
      </c>
      <c r="R105" t="s">
        <v>183</v>
      </c>
      <c r="T105" t="s">
        <v>136</v>
      </c>
      <c r="U105" t="s">
        <v>138</v>
      </c>
      <c r="V105" t="s">
        <v>139</v>
      </c>
      <c r="W105" t="s">
        <v>168</v>
      </c>
      <c r="Y105" t="s">
        <v>141</v>
      </c>
    </row>
    <row r="106" spans="1:25">
      <c r="A106" t="s">
        <v>1998</v>
      </c>
      <c r="B106" t="s">
        <v>2072</v>
      </c>
      <c r="C106" t="s">
        <v>2073</v>
      </c>
      <c r="D106" s="79">
        <v>2990</v>
      </c>
      <c r="E106" t="s">
        <v>2022</v>
      </c>
      <c r="F106" t="s">
        <v>2074</v>
      </c>
      <c r="G106" t="s">
        <v>134</v>
      </c>
      <c r="H106" t="s">
        <v>134</v>
      </c>
      <c r="I106" t="s">
        <v>135</v>
      </c>
      <c r="J106" s="79">
        <v>1</v>
      </c>
      <c r="K106" s="79">
        <v>300</v>
      </c>
      <c r="L106" s="79">
        <v>300</v>
      </c>
      <c r="M106" s="79">
        <v>0</v>
      </c>
      <c r="N106" s="79">
        <v>0</v>
      </c>
      <c r="O106" s="79">
        <v>0</v>
      </c>
      <c r="P106" s="79">
        <v>0</v>
      </c>
      <c r="Q106" s="79">
        <v>300</v>
      </c>
      <c r="R106" t="s">
        <v>136</v>
      </c>
      <c r="S106" t="s">
        <v>693</v>
      </c>
      <c r="T106" t="s">
        <v>136</v>
      </c>
      <c r="U106" t="s">
        <v>138</v>
      </c>
      <c r="V106" t="s">
        <v>139</v>
      </c>
      <c r="W106" t="s">
        <v>2024</v>
      </c>
      <c r="Y106" t="s">
        <v>141</v>
      </c>
    </row>
    <row r="107" spans="1:25">
      <c r="A107" t="s">
        <v>1998</v>
      </c>
      <c r="B107" t="s">
        <v>2103</v>
      </c>
      <c r="C107" t="s">
        <v>2104</v>
      </c>
      <c r="D107" s="79">
        <v>2992</v>
      </c>
      <c r="E107" t="s">
        <v>2022</v>
      </c>
      <c r="F107" t="s">
        <v>2105</v>
      </c>
      <c r="G107" t="s">
        <v>134</v>
      </c>
      <c r="H107" t="s">
        <v>134</v>
      </c>
      <c r="I107" t="s">
        <v>135</v>
      </c>
      <c r="J107" s="79">
        <v>1</v>
      </c>
      <c r="K107" s="79">
        <v>300</v>
      </c>
      <c r="L107" s="79">
        <v>300</v>
      </c>
      <c r="M107" s="79">
        <v>0</v>
      </c>
      <c r="N107" s="79">
        <v>0</v>
      </c>
      <c r="O107" s="79">
        <v>0</v>
      </c>
      <c r="P107" s="79">
        <v>0</v>
      </c>
      <c r="Q107" s="79">
        <v>300</v>
      </c>
      <c r="R107" t="s">
        <v>136</v>
      </c>
      <c r="S107" t="s">
        <v>2106</v>
      </c>
      <c r="T107" t="s">
        <v>136</v>
      </c>
      <c r="U107" t="s">
        <v>138</v>
      </c>
      <c r="V107" t="s">
        <v>139</v>
      </c>
      <c r="W107" t="s">
        <v>2024</v>
      </c>
      <c r="Y107" t="s">
        <v>141</v>
      </c>
    </row>
    <row r="108" spans="1:25">
      <c r="A108" t="s">
        <v>1998</v>
      </c>
      <c r="B108" t="s">
        <v>2271</v>
      </c>
      <c r="C108" t="s">
        <v>2272</v>
      </c>
      <c r="D108" s="79">
        <v>121</v>
      </c>
      <c r="E108" t="s">
        <v>2067</v>
      </c>
      <c r="F108" t="s">
        <v>2273</v>
      </c>
      <c r="G108" t="s">
        <v>134</v>
      </c>
      <c r="H108" t="s">
        <v>134</v>
      </c>
      <c r="I108" t="s">
        <v>135</v>
      </c>
      <c r="J108" s="79">
        <v>1</v>
      </c>
      <c r="K108" s="79">
        <v>300</v>
      </c>
      <c r="L108" s="79">
        <v>300</v>
      </c>
      <c r="M108" s="79">
        <v>0</v>
      </c>
      <c r="N108" s="79">
        <v>0</v>
      </c>
      <c r="O108" s="79">
        <v>0</v>
      </c>
      <c r="P108" s="79">
        <v>0</v>
      </c>
      <c r="Q108" s="79">
        <v>300</v>
      </c>
      <c r="R108" t="s">
        <v>136</v>
      </c>
      <c r="T108" t="s">
        <v>136</v>
      </c>
      <c r="U108" t="s">
        <v>138</v>
      </c>
      <c r="V108" t="s">
        <v>139</v>
      </c>
      <c r="W108" t="s">
        <v>2024</v>
      </c>
      <c r="Y108" t="s">
        <v>141</v>
      </c>
    </row>
    <row r="109" spans="1:25">
      <c r="A109" t="s">
        <v>1998</v>
      </c>
      <c r="B109" t="s">
        <v>2608</v>
      </c>
      <c r="C109" t="s">
        <v>2609</v>
      </c>
      <c r="D109" s="79">
        <v>2993</v>
      </c>
      <c r="E109" t="s">
        <v>2022</v>
      </c>
      <c r="F109" t="s">
        <v>2610</v>
      </c>
      <c r="G109" t="s">
        <v>134</v>
      </c>
      <c r="H109" t="s">
        <v>134</v>
      </c>
      <c r="I109" t="s">
        <v>135</v>
      </c>
      <c r="J109" s="79">
        <v>1</v>
      </c>
      <c r="K109" s="79">
        <v>300</v>
      </c>
      <c r="L109" s="79">
        <v>300</v>
      </c>
      <c r="M109" s="79">
        <v>0</v>
      </c>
      <c r="N109" s="79">
        <v>0</v>
      </c>
      <c r="O109" s="79">
        <v>0</v>
      </c>
      <c r="P109" s="79">
        <v>0</v>
      </c>
      <c r="Q109" s="79">
        <v>300</v>
      </c>
      <c r="R109" t="s">
        <v>136</v>
      </c>
      <c r="S109" t="s">
        <v>2032</v>
      </c>
      <c r="T109" t="s">
        <v>136</v>
      </c>
      <c r="U109" t="s">
        <v>138</v>
      </c>
      <c r="V109" t="s">
        <v>139</v>
      </c>
      <c r="W109" t="s">
        <v>2024</v>
      </c>
      <c r="Y109" t="s">
        <v>141</v>
      </c>
    </row>
    <row r="110" spans="1:25">
      <c r="A110" t="s">
        <v>1998</v>
      </c>
      <c r="B110" t="s">
        <v>2679</v>
      </c>
      <c r="C110" t="s">
        <v>2680</v>
      </c>
      <c r="D110" s="79">
        <v>2989</v>
      </c>
      <c r="E110" t="s">
        <v>2022</v>
      </c>
      <c r="F110" t="s">
        <v>2681</v>
      </c>
      <c r="G110" t="s">
        <v>134</v>
      </c>
      <c r="H110" t="s">
        <v>134</v>
      </c>
      <c r="I110" t="s">
        <v>135</v>
      </c>
      <c r="J110" s="79">
        <v>1</v>
      </c>
      <c r="K110" s="79">
        <v>300</v>
      </c>
      <c r="L110" s="79">
        <v>300</v>
      </c>
      <c r="M110" s="79">
        <v>0</v>
      </c>
      <c r="N110" s="79">
        <v>0</v>
      </c>
      <c r="O110" s="79">
        <v>0</v>
      </c>
      <c r="P110" s="79">
        <v>0</v>
      </c>
      <c r="Q110" s="79">
        <v>300</v>
      </c>
      <c r="R110" t="s">
        <v>136</v>
      </c>
      <c r="S110" t="s">
        <v>194</v>
      </c>
      <c r="T110" t="s">
        <v>136</v>
      </c>
      <c r="U110" t="s">
        <v>138</v>
      </c>
      <c r="V110" t="s">
        <v>139</v>
      </c>
      <c r="W110" t="s">
        <v>2024</v>
      </c>
      <c r="Y110" t="s">
        <v>141</v>
      </c>
    </row>
    <row r="111" spans="1:25">
      <c r="A111" t="s">
        <v>1998</v>
      </c>
      <c r="B111" t="s">
        <v>2788</v>
      </c>
      <c r="C111" t="s">
        <v>2789</v>
      </c>
      <c r="D111" s="79">
        <v>2991</v>
      </c>
      <c r="E111" t="s">
        <v>2022</v>
      </c>
      <c r="F111" t="s">
        <v>2790</v>
      </c>
      <c r="G111" t="s">
        <v>134</v>
      </c>
      <c r="H111" t="s">
        <v>134</v>
      </c>
      <c r="I111" t="s">
        <v>135</v>
      </c>
      <c r="J111" s="79">
        <v>1</v>
      </c>
      <c r="K111" s="79">
        <v>300</v>
      </c>
      <c r="L111" s="79">
        <v>300</v>
      </c>
      <c r="M111" s="79">
        <v>0</v>
      </c>
      <c r="N111" s="79">
        <v>0</v>
      </c>
      <c r="O111" s="79">
        <v>0</v>
      </c>
      <c r="P111" s="79">
        <v>0</v>
      </c>
      <c r="Q111" s="79">
        <v>300</v>
      </c>
      <c r="R111" t="s">
        <v>136</v>
      </c>
      <c r="S111" t="s">
        <v>2238</v>
      </c>
      <c r="T111" t="s">
        <v>136</v>
      </c>
      <c r="U111" t="s">
        <v>138</v>
      </c>
      <c r="V111" t="s">
        <v>139</v>
      </c>
      <c r="W111" t="s">
        <v>2024</v>
      </c>
      <c r="Y111" t="s">
        <v>141</v>
      </c>
    </row>
    <row r="112" spans="1:25">
      <c r="A112" t="s">
        <v>1998</v>
      </c>
      <c r="B112" t="s">
        <v>3093</v>
      </c>
      <c r="C112" t="s">
        <v>3094</v>
      </c>
      <c r="D112" s="79">
        <v>2985</v>
      </c>
      <c r="E112" t="s">
        <v>2022</v>
      </c>
      <c r="F112" t="s">
        <v>3095</v>
      </c>
      <c r="G112" t="s">
        <v>134</v>
      </c>
      <c r="H112" t="s">
        <v>134</v>
      </c>
      <c r="I112" t="s">
        <v>135</v>
      </c>
      <c r="J112" s="79">
        <v>1</v>
      </c>
      <c r="K112" s="79">
        <v>300</v>
      </c>
      <c r="L112" s="79">
        <v>300</v>
      </c>
      <c r="M112" s="79">
        <v>0</v>
      </c>
      <c r="N112" s="79">
        <v>0</v>
      </c>
      <c r="O112" s="79">
        <v>0</v>
      </c>
      <c r="P112" s="79">
        <v>0</v>
      </c>
      <c r="Q112" s="79">
        <v>300</v>
      </c>
      <c r="R112" t="s">
        <v>136</v>
      </c>
      <c r="S112" t="s">
        <v>3096</v>
      </c>
      <c r="T112" t="s">
        <v>136</v>
      </c>
      <c r="U112" t="s">
        <v>138</v>
      </c>
      <c r="V112" t="s">
        <v>139</v>
      </c>
      <c r="W112" t="s">
        <v>2024</v>
      </c>
      <c r="Y112" t="s">
        <v>141</v>
      </c>
    </row>
    <row r="113" spans="1:25">
      <c r="A113" t="s">
        <v>1998</v>
      </c>
      <c r="B113" t="s">
        <v>3243</v>
      </c>
      <c r="C113" t="s">
        <v>3244</v>
      </c>
      <c r="D113" s="79">
        <v>2997</v>
      </c>
      <c r="E113" t="s">
        <v>2022</v>
      </c>
      <c r="F113" t="s">
        <v>3245</v>
      </c>
      <c r="G113" t="s">
        <v>134</v>
      </c>
      <c r="H113" t="s">
        <v>134</v>
      </c>
      <c r="I113" t="s">
        <v>135</v>
      </c>
      <c r="J113" s="79">
        <v>1</v>
      </c>
      <c r="K113" s="79">
        <v>300</v>
      </c>
      <c r="L113" s="79">
        <v>300</v>
      </c>
      <c r="M113" s="79">
        <v>0</v>
      </c>
      <c r="N113" s="79">
        <v>0</v>
      </c>
      <c r="O113" s="79">
        <v>0</v>
      </c>
      <c r="P113" s="79">
        <v>0</v>
      </c>
      <c r="Q113" s="79">
        <v>300</v>
      </c>
      <c r="R113" t="s">
        <v>136</v>
      </c>
      <c r="S113" t="s">
        <v>2491</v>
      </c>
      <c r="T113" t="s">
        <v>136</v>
      </c>
      <c r="U113" t="s">
        <v>138</v>
      </c>
      <c r="V113" t="s">
        <v>139</v>
      </c>
      <c r="W113" t="s">
        <v>2024</v>
      </c>
      <c r="Y113" t="s">
        <v>141</v>
      </c>
    </row>
    <row r="114" spans="1:25">
      <c r="A114" t="s">
        <v>1998</v>
      </c>
      <c r="B114" t="s">
        <v>5597</v>
      </c>
      <c r="C114" t="s">
        <v>5598</v>
      </c>
      <c r="D114" s="79">
        <v>2995</v>
      </c>
      <c r="E114" t="s">
        <v>2022</v>
      </c>
      <c r="F114" t="s">
        <v>5599</v>
      </c>
      <c r="G114" t="s">
        <v>134</v>
      </c>
      <c r="H114" t="s">
        <v>134</v>
      </c>
      <c r="I114" t="s">
        <v>135</v>
      </c>
      <c r="J114" s="79">
        <v>1</v>
      </c>
      <c r="K114" s="79">
        <v>300</v>
      </c>
      <c r="L114" s="79">
        <v>300</v>
      </c>
      <c r="M114" s="79">
        <v>0</v>
      </c>
      <c r="N114" s="79">
        <v>0</v>
      </c>
      <c r="O114" s="79">
        <v>0</v>
      </c>
      <c r="P114" s="79">
        <v>0</v>
      </c>
      <c r="Q114" s="79">
        <v>300</v>
      </c>
      <c r="R114" t="s">
        <v>136</v>
      </c>
      <c r="S114" t="s">
        <v>300</v>
      </c>
      <c r="T114" t="s">
        <v>136</v>
      </c>
      <c r="U114" t="s">
        <v>138</v>
      </c>
      <c r="V114" t="s">
        <v>4447</v>
      </c>
      <c r="W114" t="s">
        <v>2024</v>
      </c>
      <c r="Y114" t="s">
        <v>141</v>
      </c>
    </row>
    <row r="115" spans="1:25">
      <c r="A115" t="s">
        <v>592</v>
      </c>
      <c r="B115" t="s">
        <v>593</v>
      </c>
      <c r="C115" t="s">
        <v>594</v>
      </c>
      <c r="D115" s="79">
        <v>3007</v>
      </c>
      <c r="E115" t="s">
        <v>132</v>
      </c>
      <c r="F115" t="s">
        <v>595</v>
      </c>
      <c r="G115" t="s">
        <v>134</v>
      </c>
      <c r="H115" t="s">
        <v>134</v>
      </c>
      <c r="I115" t="s">
        <v>135</v>
      </c>
      <c r="J115" s="79">
        <v>1</v>
      </c>
      <c r="K115" s="79">
        <v>300</v>
      </c>
      <c r="L115" s="79">
        <v>300</v>
      </c>
      <c r="M115" s="79">
        <v>0</v>
      </c>
      <c r="N115" s="79">
        <v>0</v>
      </c>
      <c r="O115" s="79">
        <v>0</v>
      </c>
      <c r="P115" s="79">
        <v>0</v>
      </c>
      <c r="Q115" s="79">
        <v>300</v>
      </c>
      <c r="R115" t="s">
        <v>136</v>
      </c>
      <c r="S115" t="s">
        <v>486</v>
      </c>
      <c r="T115" t="s">
        <v>136</v>
      </c>
      <c r="U115" t="s">
        <v>138</v>
      </c>
      <c r="V115" t="s">
        <v>139</v>
      </c>
      <c r="W115" t="s">
        <v>140</v>
      </c>
      <c r="Y115" t="s">
        <v>141</v>
      </c>
    </row>
    <row r="116" spans="1:25">
      <c r="A116" t="s">
        <v>592</v>
      </c>
      <c r="B116" t="s">
        <v>2043</v>
      </c>
      <c r="C116" t="s">
        <v>2044</v>
      </c>
      <c r="D116" s="79">
        <v>2966</v>
      </c>
      <c r="E116" t="s">
        <v>2045</v>
      </c>
      <c r="F116" t="s">
        <v>1386</v>
      </c>
      <c r="G116" t="s">
        <v>134</v>
      </c>
      <c r="H116" t="s">
        <v>134</v>
      </c>
      <c r="I116" t="s">
        <v>135</v>
      </c>
      <c r="J116" s="79">
        <v>1</v>
      </c>
      <c r="K116" s="79">
        <v>300</v>
      </c>
      <c r="L116" s="79">
        <v>300</v>
      </c>
      <c r="M116" s="79">
        <v>0</v>
      </c>
      <c r="N116" s="79">
        <v>0</v>
      </c>
      <c r="O116" s="79">
        <v>0</v>
      </c>
      <c r="P116" s="79">
        <v>0</v>
      </c>
      <c r="Q116" s="79">
        <v>300</v>
      </c>
      <c r="R116" t="s">
        <v>136</v>
      </c>
      <c r="T116" t="s">
        <v>136</v>
      </c>
      <c r="U116" t="s">
        <v>138</v>
      </c>
      <c r="V116" t="s">
        <v>139</v>
      </c>
      <c r="W116" t="s">
        <v>2024</v>
      </c>
      <c r="Y116" t="s">
        <v>141</v>
      </c>
    </row>
    <row r="117" spans="1:25">
      <c r="A117" t="s">
        <v>592</v>
      </c>
      <c r="B117" t="s">
        <v>2764</v>
      </c>
      <c r="C117" t="s">
        <v>2765</v>
      </c>
      <c r="D117" s="79">
        <v>3004</v>
      </c>
      <c r="E117" t="s">
        <v>2022</v>
      </c>
      <c r="F117" t="s">
        <v>2766</v>
      </c>
      <c r="G117" t="s">
        <v>134</v>
      </c>
      <c r="H117" t="s">
        <v>134</v>
      </c>
      <c r="I117" t="s">
        <v>135</v>
      </c>
      <c r="J117" s="79">
        <v>1</v>
      </c>
      <c r="K117" s="79">
        <v>300</v>
      </c>
      <c r="L117" s="79">
        <v>300</v>
      </c>
      <c r="M117" s="79">
        <v>0</v>
      </c>
      <c r="N117" s="79">
        <v>0</v>
      </c>
      <c r="O117" s="79">
        <v>0</v>
      </c>
      <c r="P117" s="79">
        <v>0</v>
      </c>
      <c r="Q117" s="79">
        <v>300</v>
      </c>
      <c r="R117" t="s">
        <v>136</v>
      </c>
      <c r="S117" t="s">
        <v>2430</v>
      </c>
      <c r="T117" t="s">
        <v>136</v>
      </c>
      <c r="U117" t="s">
        <v>138</v>
      </c>
      <c r="V117" t="s">
        <v>139</v>
      </c>
      <c r="W117" t="s">
        <v>2024</v>
      </c>
      <c r="Y117" t="s">
        <v>141</v>
      </c>
    </row>
    <row r="118" spans="1:25">
      <c r="A118" t="s">
        <v>592</v>
      </c>
      <c r="B118" t="s">
        <v>2767</v>
      </c>
      <c r="C118" t="s">
        <v>2768</v>
      </c>
      <c r="D118" s="79">
        <v>3005</v>
      </c>
      <c r="E118" t="s">
        <v>2022</v>
      </c>
      <c r="F118" t="s">
        <v>198</v>
      </c>
      <c r="G118" t="s">
        <v>134</v>
      </c>
      <c r="H118" t="s">
        <v>134</v>
      </c>
      <c r="I118" t="s">
        <v>135</v>
      </c>
      <c r="J118" s="79">
        <v>1</v>
      </c>
      <c r="K118" s="79">
        <v>300</v>
      </c>
      <c r="L118" s="79">
        <v>300</v>
      </c>
      <c r="M118" s="79">
        <v>0</v>
      </c>
      <c r="N118" s="79">
        <v>0</v>
      </c>
      <c r="O118" s="79">
        <v>0</v>
      </c>
      <c r="P118" s="79">
        <v>0</v>
      </c>
      <c r="Q118" s="79">
        <v>300</v>
      </c>
      <c r="R118" t="s">
        <v>136</v>
      </c>
      <c r="S118" t="s">
        <v>194</v>
      </c>
      <c r="T118" t="s">
        <v>136</v>
      </c>
      <c r="U118" t="s">
        <v>138</v>
      </c>
      <c r="V118" t="s">
        <v>139</v>
      </c>
      <c r="W118" t="s">
        <v>2024</v>
      </c>
      <c r="Y118" t="s">
        <v>141</v>
      </c>
    </row>
    <row r="119" spans="1:25">
      <c r="A119" t="s">
        <v>592</v>
      </c>
      <c r="B119" t="s">
        <v>2791</v>
      </c>
      <c r="C119" t="s">
        <v>2792</v>
      </c>
      <c r="D119" s="79">
        <v>3008</v>
      </c>
      <c r="E119" t="s">
        <v>2022</v>
      </c>
      <c r="F119" t="s">
        <v>2793</v>
      </c>
      <c r="G119" t="s">
        <v>134</v>
      </c>
      <c r="H119" t="s">
        <v>134</v>
      </c>
      <c r="I119" t="s">
        <v>135</v>
      </c>
      <c r="J119" s="79">
        <v>1</v>
      </c>
      <c r="K119" s="79">
        <v>300</v>
      </c>
      <c r="L119" s="79">
        <v>300</v>
      </c>
      <c r="M119" s="79">
        <v>0</v>
      </c>
      <c r="N119" s="79">
        <v>0</v>
      </c>
      <c r="O119" s="79">
        <v>0</v>
      </c>
      <c r="P119" s="79">
        <v>0</v>
      </c>
      <c r="Q119" s="79">
        <v>300</v>
      </c>
      <c r="R119" t="s">
        <v>136</v>
      </c>
      <c r="S119" t="s">
        <v>679</v>
      </c>
      <c r="T119" t="s">
        <v>136</v>
      </c>
      <c r="U119" t="s">
        <v>138</v>
      </c>
      <c r="V119" t="s">
        <v>139</v>
      </c>
      <c r="W119" t="s">
        <v>2024</v>
      </c>
      <c r="Y119" t="s">
        <v>141</v>
      </c>
    </row>
    <row r="120" spans="1:25">
      <c r="A120" t="s">
        <v>592</v>
      </c>
      <c r="B120" t="s">
        <v>3313</v>
      </c>
      <c r="C120" t="s">
        <v>3314</v>
      </c>
      <c r="D120" s="79">
        <v>2910</v>
      </c>
      <c r="E120" t="s">
        <v>2067</v>
      </c>
      <c r="F120" t="s">
        <v>3315</v>
      </c>
      <c r="G120" t="s">
        <v>134</v>
      </c>
      <c r="H120" t="s">
        <v>134</v>
      </c>
      <c r="I120" t="s">
        <v>135</v>
      </c>
      <c r="J120" s="79">
        <v>1</v>
      </c>
      <c r="K120" s="79">
        <v>300</v>
      </c>
      <c r="L120" s="79">
        <v>300</v>
      </c>
      <c r="M120" s="79">
        <v>0</v>
      </c>
      <c r="N120" s="79">
        <v>0</v>
      </c>
      <c r="O120" s="79">
        <v>0</v>
      </c>
      <c r="P120" s="79">
        <v>0</v>
      </c>
      <c r="Q120" s="79">
        <v>300</v>
      </c>
      <c r="R120" t="s">
        <v>136</v>
      </c>
      <c r="T120" t="s">
        <v>136</v>
      </c>
      <c r="U120" t="s">
        <v>138</v>
      </c>
      <c r="V120" t="s">
        <v>139</v>
      </c>
      <c r="W120" t="s">
        <v>2024</v>
      </c>
      <c r="Y120" t="s">
        <v>141</v>
      </c>
    </row>
    <row r="121" spans="1:25">
      <c r="A121" t="s">
        <v>195</v>
      </c>
      <c r="B121" t="s">
        <v>196</v>
      </c>
      <c r="C121" t="s">
        <v>197</v>
      </c>
      <c r="D121" s="79">
        <v>3005</v>
      </c>
      <c r="E121" t="s">
        <v>132</v>
      </c>
      <c r="F121" t="s">
        <v>198</v>
      </c>
      <c r="G121" t="s">
        <v>134</v>
      </c>
      <c r="H121" t="s">
        <v>134</v>
      </c>
      <c r="I121" t="s">
        <v>135</v>
      </c>
      <c r="J121" s="79">
        <v>1</v>
      </c>
      <c r="K121" s="79">
        <v>300</v>
      </c>
      <c r="L121" s="79">
        <v>300</v>
      </c>
      <c r="M121" s="79">
        <v>0</v>
      </c>
      <c r="N121" s="79">
        <v>0</v>
      </c>
      <c r="O121" s="79">
        <v>0</v>
      </c>
      <c r="P121" s="79">
        <v>0</v>
      </c>
      <c r="Q121" s="79">
        <v>300</v>
      </c>
      <c r="R121" t="s">
        <v>136</v>
      </c>
      <c r="S121" t="s">
        <v>194</v>
      </c>
      <c r="T121" t="s">
        <v>136</v>
      </c>
      <c r="U121" t="s">
        <v>138</v>
      </c>
      <c r="V121" t="s">
        <v>139</v>
      </c>
      <c r="W121" t="s">
        <v>140</v>
      </c>
      <c r="Y121" t="s">
        <v>141</v>
      </c>
    </row>
    <row r="122" spans="1:25">
      <c r="A122" t="s">
        <v>195</v>
      </c>
      <c r="B122" t="s">
        <v>292</v>
      </c>
      <c r="C122" t="s">
        <v>293</v>
      </c>
      <c r="D122" s="79">
        <v>3011</v>
      </c>
      <c r="E122" t="s">
        <v>132</v>
      </c>
      <c r="F122" t="s">
        <v>294</v>
      </c>
      <c r="G122" t="s">
        <v>134</v>
      </c>
      <c r="H122" t="s">
        <v>134</v>
      </c>
      <c r="I122" t="s">
        <v>135</v>
      </c>
      <c r="J122" s="79">
        <v>1</v>
      </c>
      <c r="K122" s="79">
        <v>300</v>
      </c>
      <c r="L122" s="79">
        <v>300</v>
      </c>
      <c r="M122" s="79">
        <v>0</v>
      </c>
      <c r="N122" s="79">
        <v>0</v>
      </c>
      <c r="O122" s="79">
        <v>0</v>
      </c>
      <c r="P122" s="79">
        <v>0</v>
      </c>
      <c r="Q122" s="79">
        <v>300</v>
      </c>
      <c r="R122" t="s">
        <v>136</v>
      </c>
      <c r="S122" t="s">
        <v>281</v>
      </c>
      <c r="T122" t="s">
        <v>136</v>
      </c>
      <c r="U122" t="s">
        <v>138</v>
      </c>
      <c r="V122" t="s">
        <v>139</v>
      </c>
      <c r="W122" t="s">
        <v>168</v>
      </c>
      <c r="Y122" t="s">
        <v>141</v>
      </c>
    </row>
    <row r="123" spans="1:25">
      <c r="A123" t="s">
        <v>195</v>
      </c>
      <c r="B123" t="s">
        <v>471</v>
      </c>
      <c r="C123" t="s">
        <v>472</v>
      </c>
      <c r="D123" s="79">
        <v>2998</v>
      </c>
      <c r="E123" t="s">
        <v>132</v>
      </c>
      <c r="F123" t="s">
        <v>473</v>
      </c>
      <c r="G123" t="s">
        <v>134</v>
      </c>
      <c r="H123" t="s">
        <v>134</v>
      </c>
      <c r="I123" t="s">
        <v>135</v>
      </c>
      <c r="J123" s="79">
        <v>1</v>
      </c>
      <c r="K123" s="79">
        <v>300</v>
      </c>
      <c r="L123" s="79">
        <v>300</v>
      </c>
      <c r="M123" s="79">
        <v>0</v>
      </c>
      <c r="N123" s="79">
        <v>0</v>
      </c>
      <c r="O123" s="79">
        <v>0</v>
      </c>
      <c r="P123" s="79">
        <v>24</v>
      </c>
      <c r="Q123" s="79">
        <v>276</v>
      </c>
      <c r="R123" t="s">
        <v>136</v>
      </c>
      <c r="S123" t="s">
        <v>474</v>
      </c>
      <c r="T123" t="s">
        <v>136</v>
      </c>
      <c r="U123" t="s">
        <v>138</v>
      </c>
      <c r="V123" t="s">
        <v>139</v>
      </c>
      <c r="W123" t="s">
        <v>140</v>
      </c>
      <c r="Y123" t="s">
        <v>141</v>
      </c>
    </row>
    <row r="124" spans="1:25">
      <c r="A124" t="s">
        <v>195</v>
      </c>
      <c r="B124" t="s">
        <v>471</v>
      </c>
      <c r="C124" t="s">
        <v>475</v>
      </c>
      <c r="D124" s="79">
        <v>2998</v>
      </c>
      <c r="E124" t="s">
        <v>132</v>
      </c>
      <c r="F124" t="s">
        <v>473</v>
      </c>
      <c r="G124" t="s">
        <v>134</v>
      </c>
      <c r="H124" t="s">
        <v>134</v>
      </c>
      <c r="I124" t="s">
        <v>135</v>
      </c>
      <c r="J124" s="79">
        <v>1</v>
      </c>
      <c r="K124" s="79">
        <v>300</v>
      </c>
      <c r="L124" s="79">
        <v>300</v>
      </c>
      <c r="M124" s="79">
        <v>0</v>
      </c>
      <c r="N124" s="79">
        <v>0</v>
      </c>
      <c r="O124" s="79">
        <v>0</v>
      </c>
      <c r="P124" s="79">
        <v>24</v>
      </c>
      <c r="Q124" s="79">
        <v>276</v>
      </c>
      <c r="R124" t="s">
        <v>136</v>
      </c>
      <c r="S124" t="s">
        <v>474</v>
      </c>
      <c r="T124" t="s">
        <v>136</v>
      </c>
      <c r="U124" t="s">
        <v>138</v>
      </c>
      <c r="V124" t="s">
        <v>139</v>
      </c>
      <c r="W124" t="s">
        <v>140</v>
      </c>
      <c r="Y124" t="s">
        <v>141</v>
      </c>
    </row>
    <row r="125" spans="1:25">
      <c r="A125" t="s">
        <v>195</v>
      </c>
      <c r="B125" t="s">
        <v>471</v>
      </c>
      <c r="C125" t="s">
        <v>481</v>
      </c>
      <c r="D125" s="79">
        <v>2998</v>
      </c>
      <c r="E125" t="s">
        <v>132</v>
      </c>
      <c r="F125" t="s">
        <v>473</v>
      </c>
      <c r="G125" t="s">
        <v>134</v>
      </c>
      <c r="H125" t="s">
        <v>134</v>
      </c>
      <c r="I125" t="s">
        <v>135</v>
      </c>
      <c r="J125" s="79">
        <v>1</v>
      </c>
      <c r="K125" s="79">
        <v>300</v>
      </c>
      <c r="L125" s="79">
        <v>300</v>
      </c>
      <c r="M125" s="79">
        <v>0</v>
      </c>
      <c r="N125" s="79">
        <v>0</v>
      </c>
      <c r="O125" s="79">
        <v>0</v>
      </c>
      <c r="P125" s="79">
        <v>24</v>
      </c>
      <c r="Q125" s="79">
        <v>276</v>
      </c>
      <c r="R125" t="s">
        <v>136</v>
      </c>
      <c r="S125" t="s">
        <v>474</v>
      </c>
      <c r="T125" t="s">
        <v>136</v>
      </c>
      <c r="U125" t="s">
        <v>138</v>
      </c>
      <c r="V125" t="s">
        <v>139</v>
      </c>
      <c r="W125" t="s">
        <v>140</v>
      </c>
      <c r="Y125" t="s">
        <v>141</v>
      </c>
    </row>
    <row r="126" spans="1:25">
      <c r="A126" t="s">
        <v>195</v>
      </c>
      <c r="B126" t="s">
        <v>520</v>
      </c>
      <c r="C126" t="s">
        <v>317</v>
      </c>
      <c r="D126" s="79">
        <v>2996</v>
      </c>
      <c r="E126" t="s">
        <v>132</v>
      </c>
      <c r="F126" t="s">
        <v>521</v>
      </c>
      <c r="G126" t="s">
        <v>134</v>
      </c>
      <c r="H126" t="s">
        <v>134</v>
      </c>
      <c r="I126" t="s">
        <v>135</v>
      </c>
      <c r="J126" s="79">
        <v>1</v>
      </c>
      <c r="K126" s="79">
        <v>300</v>
      </c>
      <c r="L126" s="79">
        <v>300</v>
      </c>
      <c r="M126" s="79">
        <v>0</v>
      </c>
      <c r="N126" s="79">
        <v>0</v>
      </c>
      <c r="O126" s="79">
        <v>0</v>
      </c>
      <c r="P126" s="79">
        <v>0</v>
      </c>
      <c r="Q126" s="79">
        <v>300</v>
      </c>
      <c r="R126" t="s">
        <v>522</v>
      </c>
      <c r="S126" t="s">
        <v>486</v>
      </c>
      <c r="T126" t="s">
        <v>136</v>
      </c>
      <c r="U126" t="s">
        <v>138</v>
      </c>
      <c r="V126" t="s">
        <v>194</v>
      </c>
      <c r="W126" t="s">
        <v>140</v>
      </c>
      <c r="Y126" t="s">
        <v>141</v>
      </c>
    </row>
    <row r="127" spans="1:25">
      <c r="A127" t="s">
        <v>195</v>
      </c>
      <c r="B127" t="s">
        <v>520</v>
      </c>
      <c r="C127" t="s">
        <v>557</v>
      </c>
      <c r="D127" s="79">
        <v>2996</v>
      </c>
      <c r="E127" t="s">
        <v>132</v>
      </c>
      <c r="F127" t="s">
        <v>521</v>
      </c>
      <c r="G127" t="s">
        <v>134</v>
      </c>
      <c r="H127" t="s">
        <v>134</v>
      </c>
      <c r="I127" t="s">
        <v>135</v>
      </c>
      <c r="J127" s="79">
        <v>1</v>
      </c>
      <c r="K127" s="79">
        <v>300</v>
      </c>
      <c r="L127" s="79">
        <v>300</v>
      </c>
      <c r="M127" s="79">
        <v>0</v>
      </c>
      <c r="N127" s="79">
        <v>0</v>
      </c>
      <c r="O127" s="79">
        <v>0</v>
      </c>
      <c r="P127" s="79">
        <v>0</v>
      </c>
      <c r="Q127" s="79">
        <v>300</v>
      </c>
      <c r="R127" t="s">
        <v>522</v>
      </c>
      <c r="S127" t="s">
        <v>486</v>
      </c>
      <c r="T127" t="s">
        <v>136</v>
      </c>
      <c r="U127" t="s">
        <v>138</v>
      </c>
      <c r="V127" t="s">
        <v>194</v>
      </c>
      <c r="W127" t="s">
        <v>140</v>
      </c>
      <c r="Y127" t="s">
        <v>141</v>
      </c>
    </row>
    <row r="128" spans="1:25">
      <c r="A128" t="s">
        <v>195</v>
      </c>
      <c r="B128" t="s">
        <v>716</v>
      </c>
      <c r="C128" t="s">
        <v>717</v>
      </c>
      <c r="D128" s="79">
        <v>2994</v>
      </c>
      <c r="E128" t="s">
        <v>132</v>
      </c>
      <c r="F128" t="s">
        <v>718</v>
      </c>
      <c r="G128" t="s">
        <v>134</v>
      </c>
      <c r="H128" t="s">
        <v>134</v>
      </c>
      <c r="I128" t="s">
        <v>135</v>
      </c>
      <c r="J128" s="79">
        <v>1</v>
      </c>
      <c r="K128" s="79">
        <v>300</v>
      </c>
      <c r="L128" s="79">
        <v>300</v>
      </c>
      <c r="M128" s="79">
        <v>0</v>
      </c>
      <c r="N128" s="79">
        <v>0</v>
      </c>
      <c r="O128" s="79">
        <v>0</v>
      </c>
      <c r="P128" s="79">
        <v>0</v>
      </c>
      <c r="Q128" s="79">
        <v>300</v>
      </c>
      <c r="R128" t="s">
        <v>136</v>
      </c>
      <c r="S128" t="s">
        <v>699</v>
      </c>
      <c r="T128" t="s">
        <v>136</v>
      </c>
      <c r="U128" t="s">
        <v>138</v>
      </c>
      <c r="V128" t="s">
        <v>139</v>
      </c>
      <c r="W128" t="s">
        <v>140</v>
      </c>
      <c r="Y128" t="s">
        <v>141</v>
      </c>
    </row>
    <row r="129" spans="1:25">
      <c r="A129" t="s">
        <v>195</v>
      </c>
      <c r="B129" t="s">
        <v>716</v>
      </c>
      <c r="C129" t="s">
        <v>719</v>
      </c>
      <c r="D129" s="79">
        <v>2994</v>
      </c>
      <c r="E129" t="s">
        <v>132</v>
      </c>
      <c r="F129" t="s">
        <v>718</v>
      </c>
      <c r="G129" t="s">
        <v>134</v>
      </c>
      <c r="H129" t="s">
        <v>134</v>
      </c>
      <c r="I129" t="s">
        <v>135</v>
      </c>
      <c r="J129" s="79">
        <v>1</v>
      </c>
      <c r="K129" s="79">
        <v>300</v>
      </c>
      <c r="L129" s="79">
        <v>300</v>
      </c>
      <c r="M129" s="79">
        <v>0</v>
      </c>
      <c r="N129" s="79">
        <v>0</v>
      </c>
      <c r="O129" s="79">
        <v>0</v>
      </c>
      <c r="P129" s="79">
        <v>0</v>
      </c>
      <c r="Q129" s="79">
        <v>300</v>
      </c>
      <c r="R129" t="s">
        <v>136</v>
      </c>
      <c r="S129" t="s">
        <v>699</v>
      </c>
      <c r="T129" t="s">
        <v>136</v>
      </c>
      <c r="U129" t="s">
        <v>138</v>
      </c>
      <c r="V129" t="s">
        <v>139</v>
      </c>
      <c r="W129" t="s">
        <v>140</v>
      </c>
      <c r="Y129" t="s">
        <v>141</v>
      </c>
    </row>
    <row r="130" spans="1:25">
      <c r="A130" t="s">
        <v>195</v>
      </c>
      <c r="B130" t="s">
        <v>2075</v>
      </c>
      <c r="C130" t="s">
        <v>2076</v>
      </c>
      <c r="D130" s="79">
        <v>3015</v>
      </c>
      <c r="E130" t="s">
        <v>2022</v>
      </c>
      <c r="F130" t="s">
        <v>2077</v>
      </c>
      <c r="G130" t="s">
        <v>134</v>
      </c>
      <c r="H130" t="s">
        <v>134</v>
      </c>
      <c r="I130" t="s">
        <v>135</v>
      </c>
      <c r="J130" s="79">
        <v>1</v>
      </c>
      <c r="K130" s="79">
        <v>300</v>
      </c>
      <c r="L130" s="79">
        <v>300</v>
      </c>
      <c r="M130" s="79">
        <v>0</v>
      </c>
      <c r="N130" s="79">
        <v>0</v>
      </c>
      <c r="O130" s="79">
        <v>0</v>
      </c>
      <c r="P130" s="79">
        <v>0</v>
      </c>
      <c r="Q130" s="79">
        <v>300</v>
      </c>
      <c r="R130" t="s">
        <v>136</v>
      </c>
      <c r="S130" t="s">
        <v>956</v>
      </c>
      <c r="T130" t="s">
        <v>136</v>
      </c>
      <c r="U130" t="s">
        <v>138</v>
      </c>
      <c r="V130" t="s">
        <v>139</v>
      </c>
      <c r="W130" t="s">
        <v>2024</v>
      </c>
      <c r="Y130" t="s">
        <v>141</v>
      </c>
    </row>
    <row r="131" spans="1:25">
      <c r="A131" t="s">
        <v>195</v>
      </c>
      <c r="B131" t="s">
        <v>2274</v>
      </c>
      <c r="C131" t="s">
        <v>2275</v>
      </c>
      <c r="D131" s="79">
        <v>1949</v>
      </c>
      <c r="E131" t="s">
        <v>2221</v>
      </c>
      <c r="F131" t="s">
        <v>2276</v>
      </c>
      <c r="G131" t="s">
        <v>134</v>
      </c>
      <c r="H131" t="s">
        <v>134</v>
      </c>
      <c r="I131" t="s">
        <v>135</v>
      </c>
      <c r="J131" s="79">
        <v>1</v>
      </c>
      <c r="K131" s="79">
        <v>300</v>
      </c>
      <c r="L131" s="79">
        <v>300</v>
      </c>
      <c r="M131" s="79">
        <v>0</v>
      </c>
      <c r="N131" s="79">
        <v>0</v>
      </c>
      <c r="O131" s="79">
        <v>0</v>
      </c>
      <c r="P131" s="79">
        <v>0</v>
      </c>
      <c r="Q131" s="79">
        <v>300</v>
      </c>
      <c r="R131" t="s">
        <v>136</v>
      </c>
      <c r="T131" t="s">
        <v>136</v>
      </c>
      <c r="U131" t="s">
        <v>138</v>
      </c>
      <c r="V131" t="s">
        <v>139</v>
      </c>
      <c r="W131" t="s">
        <v>2024</v>
      </c>
      <c r="Y131" t="s">
        <v>141</v>
      </c>
    </row>
    <row r="132" spans="1:25">
      <c r="A132" t="s">
        <v>195</v>
      </c>
      <c r="B132" t="s">
        <v>2277</v>
      </c>
      <c r="C132" t="s">
        <v>2278</v>
      </c>
      <c r="D132" s="79">
        <v>3012</v>
      </c>
      <c r="E132" t="s">
        <v>2022</v>
      </c>
      <c r="F132" t="s">
        <v>2279</v>
      </c>
      <c r="G132" t="s">
        <v>134</v>
      </c>
      <c r="H132" t="s">
        <v>134</v>
      </c>
      <c r="I132" t="s">
        <v>135</v>
      </c>
      <c r="J132" s="79">
        <v>1</v>
      </c>
      <c r="K132" s="79">
        <v>300</v>
      </c>
      <c r="L132" s="79">
        <v>300</v>
      </c>
      <c r="M132" s="79">
        <v>0</v>
      </c>
      <c r="N132" s="79">
        <v>0</v>
      </c>
      <c r="O132" s="79">
        <v>0</v>
      </c>
      <c r="P132" s="79">
        <v>0</v>
      </c>
      <c r="Q132" s="79">
        <v>300</v>
      </c>
      <c r="R132" t="s">
        <v>136</v>
      </c>
      <c r="S132" t="s">
        <v>474</v>
      </c>
      <c r="T132" t="s">
        <v>136</v>
      </c>
      <c r="U132" t="s">
        <v>138</v>
      </c>
      <c r="V132" t="s">
        <v>139</v>
      </c>
      <c r="W132" t="s">
        <v>2024</v>
      </c>
      <c r="Y132" t="s">
        <v>141</v>
      </c>
    </row>
    <row r="133" spans="1:25">
      <c r="A133" t="s">
        <v>195</v>
      </c>
      <c r="B133" t="s">
        <v>2336</v>
      </c>
      <c r="C133" t="s">
        <v>2337</v>
      </c>
      <c r="D133" s="79">
        <v>3019</v>
      </c>
      <c r="E133" t="s">
        <v>2022</v>
      </c>
      <c r="F133" t="s">
        <v>2338</v>
      </c>
      <c r="G133" t="s">
        <v>134</v>
      </c>
      <c r="H133" t="s">
        <v>134</v>
      </c>
      <c r="I133" t="s">
        <v>135</v>
      </c>
      <c r="J133" s="79">
        <v>1</v>
      </c>
      <c r="K133" s="79">
        <v>300</v>
      </c>
      <c r="L133" s="79">
        <v>300</v>
      </c>
      <c r="M133" s="79">
        <v>0</v>
      </c>
      <c r="N133" s="79">
        <v>0</v>
      </c>
      <c r="O133" s="79">
        <v>0</v>
      </c>
      <c r="P133" s="79">
        <v>0</v>
      </c>
      <c r="Q133" s="79">
        <v>300</v>
      </c>
      <c r="R133" t="s">
        <v>136</v>
      </c>
      <c r="S133" t="s">
        <v>2214</v>
      </c>
      <c r="T133" t="s">
        <v>136</v>
      </c>
      <c r="U133" t="s">
        <v>138</v>
      </c>
      <c r="V133" t="s">
        <v>139</v>
      </c>
      <c r="W133" t="s">
        <v>2024</v>
      </c>
      <c r="Y133" t="s">
        <v>141</v>
      </c>
    </row>
    <row r="134" spans="1:25">
      <c r="A134" t="s">
        <v>195</v>
      </c>
      <c r="B134" t="s">
        <v>2526</v>
      </c>
      <c r="C134" t="s">
        <v>2527</v>
      </c>
      <c r="D134" s="79">
        <v>3016</v>
      </c>
      <c r="E134" t="s">
        <v>2022</v>
      </c>
      <c r="F134" t="s">
        <v>2528</v>
      </c>
      <c r="G134" t="s">
        <v>134</v>
      </c>
      <c r="H134" t="s">
        <v>134</v>
      </c>
      <c r="I134" t="s">
        <v>135</v>
      </c>
      <c r="J134" s="79">
        <v>1</v>
      </c>
      <c r="K134" s="79">
        <v>300</v>
      </c>
      <c r="L134" s="79">
        <v>300</v>
      </c>
      <c r="M134" s="79">
        <v>0</v>
      </c>
      <c r="N134" s="79">
        <v>0</v>
      </c>
      <c r="O134" s="79">
        <v>0</v>
      </c>
      <c r="P134" s="79">
        <v>0</v>
      </c>
      <c r="Q134" s="79">
        <v>300</v>
      </c>
      <c r="R134" t="s">
        <v>136</v>
      </c>
      <c r="S134" t="s">
        <v>2238</v>
      </c>
      <c r="T134" t="s">
        <v>136</v>
      </c>
      <c r="U134" t="s">
        <v>138</v>
      </c>
      <c r="V134" t="s">
        <v>139</v>
      </c>
      <c r="W134" t="s">
        <v>2024</v>
      </c>
      <c r="Y134" t="s">
        <v>141</v>
      </c>
    </row>
    <row r="135" spans="1:25">
      <c r="A135" t="s">
        <v>195</v>
      </c>
      <c r="B135" t="s">
        <v>2884</v>
      </c>
      <c r="C135" t="s">
        <v>2885</v>
      </c>
      <c r="D135" s="79">
        <v>3020</v>
      </c>
      <c r="E135" t="s">
        <v>2022</v>
      </c>
      <c r="F135" t="s">
        <v>2886</v>
      </c>
      <c r="G135" t="s">
        <v>134</v>
      </c>
      <c r="H135" t="s">
        <v>134</v>
      </c>
      <c r="I135" t="s">
        <v>135</v>
      </c>
      <c r="J135" s="79">
        <v>1</v>
      </c>
      <c r="K135" s="79">
        <v>300</v>
      </c>
      <c r="L135" s="79">
        <v>300</v>
      </c>
      <c r="M135" s="79">
        <v>0</v>
      </c>
      <c r="N135" s="79">
        <v>0</v>
      </c>
      <c r="O135" s="79">
        <v>0</v>
      </c>
      <c r="P135" s="79">
        <v>300</v>
      </c>
      <c r="Q135" s="79">
        <v>0</v>
      </c>
      <c r="R135" t="s">
        <v>136</v>
      </c>
      <c r="T135" t="s">
        <v>136</v>
      </c>
      <c r="U135" t="s">
        <v>138</v>
      </c>
      <c r="V135" t="s">
        <v>139</v>
      </c>
      <c r="W135" t="s">
        <v>2024</v>
      </c>
      <c r="Y135" t="s">
        <v>141</v>
      </c>
    </row>
    <row r="136" spans="1:25">
      <c r="A136" t="s">
        <v>195</v>
      </c>
      <c r="B136" t="s">
        <v>2966</v>
      </c>
      <c r="C136" t="s">
        <v>2967</v>
      </c>
      <c r="D136" s="79">
        <v>1268</v>
      </c>
      <c r="E136" t="s">
        <v>2045</v>
      </c>
      <c r="F136" t="s">
        <v>2968</v>
      </c>
      <c r="G136" t="s">
        <v>134</v>
      </c>
      <c r="H136" t="s">
        <v>134</v>
      </c>
      <c r="I136" t="s">
        <v>135</v>
      </c>
      <c r="J136" s="79">
        <v>1</v>
      </c>
      <c r="K136" s="79">
        <v>300</v>
      </c>
      <c r="L136" s="79">
        <v>300</v>
      </c>
      <c r="M136" s="79">
        <v>0</v>
      </c>
      <c r="N136" s="79">
        <v>0</v>
      </c>
      <c r="O136" s="79">
        <v>0</v>
      </c>
      <c r="P136" s="79">
        <v>0</v>
      </c>
      <c r="Q136" s="79">
        <v>300</v>
      </c>
      <c r="R136" t="s">
        <v>136</v>
      </c>
      <c r="T136" t="s">
        <v>136</v>
      </c>
      <c r="U136" t="s">
        <v>138</v>
      </c>
      <c r="V136" t="s">
        <v>139</v>
      </c>
      <c r="W136" t="s">
        <v>2024</v>
      </c>
      <c r="Y136" t="s">
        <v>141</v>
      </c>
    </row>
    <row r="137" spans="1:25">
      <c r="A137" t="s">
        <v>195</v>
      </c>
      <c r="B137" t="s">
        <v>2969</v>
      </c>
      <c r="C137" t="s">
        <v>2970</v>
      </c>
      <c r="D137" s="79">
        <v>3018</v>
      </c>
      <c r="E137" t="s">
        <v>2022</v>
      </c>
      <c r="F137" t="s">
        <v>2971</v>
      </c>
      <c r="G137" t="s">
        <v>134</v>
      </c>
      <c r="H137" t="s">
        <v>134</v>
      </c>
      <c r="I137" t="s">
        <v>135</v>
      </c>
      <c r="J137" s="79">
        <v>1</v>
      </c>
      <c r="K137" s="79">
        <v>300</v>
      </c>
      <c r="L137" s="79">
        <v>300</v>
      </c>
      <c r="M137" s="79">
        <v>0</v>
      </c>
      <c r="N137" s="79">
        <v>0</v>
      </c>
      <c r="O137" s="79">
        <v>0</v>
      </c>
      <c r="P137" s="79">
        <v>0</v>
      </c>
      <c r="Q137" s="79">
        <v>300</v>
      </c>
      <c r="R137" t="s">
        <v>136</v>
      </c>
      <c r="T137" t="s">
        <v>136</v>
      </c>
      <c r="U137" t="s">
        <v>138</v>
      </c>
      <c r="V137" t="s">
        <v>139</v>
      </c>
      <c r="W137" t="s">
        <v>2024</v>
      </c>
      <c r="Y137" t="s">
        <v>141</v>
      </c>
    </row>
    <row r="138" spans="1:25">
      <c r="A138" t="s">
        <v>195</v>
      </c>
      <c r="B138" t="s">
        <v>3272</v>
      </c>
      <c r="C138" t="s">
        <v>3273</v>
      </c>
      <c r="D138" s="79">
        <v>3013</v>
      </c>
      <c r="E138" t="s">
        <v>2022</v>
      </c>
      <c r="F138" t="s">
        <v>3274</v>
      </c>
      <c r="G138" t="s">
        <v>134</v>
      </c>
      <c r="H138" t="s">
        <v>134</v>
      </c>
      <c r="I138" t="s">
        <v>135</v>
      </c>
      <c r="J138" s="79">
        <v>1</v>
      </c>
      <c r="K138" s="79">
        <v>300</v>
      </c>
      <c r="L138" s="79">
        <v>300</v>
      </c>
      <c r="M138" s="79">
        <v>0</v>
      </c>
      <c r="N138" s="79">
        <v>0</v>
      </c>
      <c r="O138" s="79">
        <v>0</v>
      </c>
      <c r="P138" s="79">
        <v>0</v>
      </c>
      <c r="Q138" s="79">
        <v>300</v>
      </c>
      <c r="R138" t="s">
        <v>136</v>
      </c>
      <c r="S138" t="s">
        <v>956</v>
      </c>
      <c r="T138" t="s">
        <v>136</v>
      </c>
      <c r="U138" t="s">
        <v>138</v>
      </c>
      <c r="V138" t="s">
        <v>139</v>
      </c>
      <c r="W138" t="s">
        <v>2024</v>
      </c>
      <c r="Y138" t="s">
        <v>141</v>
      </c>
    </row>
    <row r="139" spans="1:25">
      <c r="A139" t="s">
        <v>195</v>
      </c>
      <c r="B139" t="s">
        <v>3300</v>
      </c>
      <c r="C139" t="s">
        <v>3301</v>
      </c>
      <c r="D139" s="79">
        <v>3014</v>
      </c>
      <c r="E139" t="s">
        <v>2022</v>
      </c>
      <c r="F139" t="s">
        <v>3302</v>
      </c>
      <c r="G139" t="s">
        <v>134</v>
      </c>
      <c r="H139" t="s">
        <v>134</v>
      </c>
      <c r="I139" t="s">
        <v>135</v>
      </c>
      <c r="J139" s="79">
        <v>1</v>
      </c>
      <c r="K139" s="79">
        <v>300</v>
      </c>
      <c r="L139" s="79">
        <v>300</v>
      </c>
      <c r="M139" s="79">
        <v>0</v>
      </c>
      <c r="N139" s="79">
        <v>0</v>
      </c>
      <c r="O139" s="79">
        <v>0</v>
      </c>
      <c r="P139" s="79">
        <v>0</v>
      </c>
      <c r="Q139" s="79">
        <v>300</v>
      </c>
      <c r="R139" t="s">
        <v>136</v>
      </c>
      <c r="S139" t="s">
        <v>956</v>
      </c>
      <c r="T139" t="s">
        <v>136</v>
      </c>
      <c r="U139" t="s">
        <v>138</v>
      </c>
      <c r="V139" t="s">
        <v>139</v>
      </c>
      <c r="W139" t="s">
        <v>2024</v>
      </c>
      <c r="Y139" t="s">
        <v>141</v>
      </c>
    </row>
    <row r="140" spans="1:25">
      <c r="A140" t="s">
        <v>661</v>
      </c>
      <c r="B140" t="s">
        <v>662</v>
      </c>
      <c r="C140" t="s">
        <v>663</v>
      </c>
      <c r="D140" s="79">
        <v>2986</v>
      </c>
      <c r="E140" t="s">
        <v>132</v>
      </c>
      <c r="F140" t="s">
        <v>664</v>
      </c>
      <c r="G140" t="s">
        <v>134</v>
      </c>
      <c r="H140" t="s">
        <v>134</v>
      </c>
      <c r="I140" t="s">
        <v>135</v>
      </c>
      <c r="J140" s="79">
        <v>2</v>
      </c>
      <c r="K140" s="79">
        <v>300</v>
      </c>
      <c r="L140" s="79">
        <v>600</v>
      </c>
      <c r="M140" s="79">
        <v>0</v>
      </c>
      <c r="N140" s="79">
        <v>0</v>
      </c>
      <c r="O140" s="79">
        <v>0</v>
      </c>
      <c r="P140" s="79">
        <v>0</v>
      </c>
      <c r="Q140" s="79">
        <v>600</v>
      </c>
      <c r="R140" t="s">
        <v>136</v>
      </c>
      <c r="S140" t="s">
        <v>665</v>
      </c>
      <c r="T140" t="s">
        <v>136</v>
      </c>
      <c r="U140" t="s">
        <v>138</v>
      </c>
      <c r="V140" t="s">
        <v>139</v>
      </c>
      <c r="W140" t="s">
        <v>140</v>
      </c>
      <c r="Y140" t="s">
        <v>141</v>
      </c>
    </row>
    <row r="141" spans="1:25">
      <c r="A141" t="s">
        <v>661</v>
      </c>
      <c r="B141" t="s">
        <v>662</v>
      </c>
      <c r="C141" t="s">
        <v>666</v>
      </c>
      <c r="D141" s="79">
        <v>2986</v>
      </c>
      <c r="E141" t="s">
        <v>132</v>
      </c>
      <c r="F141" t="s">
        <v>664</v>
      </c>
      <c r="G141" t="s">
        <v>134</v>
      </c>
      <c r="H141" t="s">
        <v>134</v>
      </c>
      <c r="I141" t="s">
        <v>135</v>
      </c>
      <c r="J141" s="79">
        <v>1</v>
      </c>
      <c r="K141" s="79">
        <v>300</v>
      </c>
      <c r="L141" s="79">
        <v>300</v>
      </c>
      <c r="M141" s="79">
        <v>0</v>
      </c>
      <c r="N141" s="79">
        <v>0</v>
      </c>
      <c r="O141" s="79">
        <v>0</v>
      </c>
      <c r="P141" s="79">
        <v>0</v>
      </c>
      <c r="Q141" s="79">
        <v>300</v>
      </c>
      <c r="R141" t="s">
        <v>136</v>
      </c>
      <c r="S141" t="s">
        <v>665</v>
      </c>
      <c r="T141" t="s">
        <v>136</v>
      </c>
      <c r="U141" t="s">
        <v>138</v>
      </c>
      <c r="V141" t="s">
        <v>139</v>
      </c>
      <c r="W141" t="s">
        <v>168</v>
      </c>
      <c r="Y141" t="s">
        <v>141</v>
      </c>
    </row>
    <row r="142" spans="1:25">
      <c r="A142" t="s">
        <v>661</v>
      </c>
      <c r="B142" t="s">
        <v>662</v>
      </c>
      <c r="C142" t="s">
        <v>667</v>
      </c>
      <c r="D142" s="79">
        <v>2986</v>
      </c>
      <c r="E142" t="s">
        <v>132</v>
      </c>
      <c r="F142" t="s">
        <v>664</v>
      </c>
      <c r="G142" t="s">
        <v>134</v>
      </c>
      <c r="H142" t="s">
        <v>134</v>
      </c>
      <c r="I142" t="s">
        <v>135</v>
      </c>
      <c r="J142" s="79">
        <v>1</v>
      </c>
      <c r="K142" s="79">
        <v>300</v>
      </c>
      <c r="L142" s="79">
        <v>300</v>
      </c>
      <c r="M142" s="79">
        <v>0</v>
      </c>
      <c r="N142" s="79">
        <v>0</v>
      </c>
      <c r="O142" s="79">
        <v>0</v>
      </c>
      <c r="P142" s="79">
        <v>0</v>
      </c>
      <c r="Q142" s="79">
        <v>300</v>
      </c>
      <c r="R142" t="s">
        <v>136</v>
      </c>
      <c r="S142" t="s">
        <v>665</v>
      </c>
      <c r="T142" t="s">
        <v>136</v>
      </c>
      <c r="U142" t="s">
        <v>138</v>
      </c>
      <c r="V142" t="s">
        <v>139</v>
      </c>
      <c r="W142" t="s">
        <v>168</v>
      </c>
      <c r="Y142" t="s">
        <v>141</v>
      </c>
    </row>
    <row r="143" spans="1:25">
      <c r="A143" t="s">
        <v>661</v>
      </c>
      <c r="B143" t="s">
        <v>662</v>
      </c>
      <c r="C143" t="s">
        <v>668</v>
      </c>
      <c r="D143" s="79">
        <v>2986</v>
      </c>
      <c r="E143" t="s">
        <v>132</v>
      </c>
      <c r="F143" t="s">
        <v>664</v>
      </c>
      <c r="G143" t="s">
        <v>134</v>
      </c>
      <c r="H143" t="s">
        <v>134</v>
      </c>
      <c r="I143" t="s">
        <v>135</v>
      </c>
      <c r="J143" s="79">
        <v>1</v>
      </c>
      <c r="K143" s="79">
        <v>300</v>
      </c>
      <c r="L143" s="79">
        <v>300</v>
      </c>
      <c r="M143" s="79">
        <v>0</v>
      </c>
      <c r="N143" s="79">
        <v>0</v>
      </c>
      <c r="O143" s="79">
        <v>0</v>
      </c>
      <c r="P143" s="79">
        <v>0</v>
      </c>
      <c r="Q143" s="79">
        <v>300</v>
      </c>
      <c r="R143" t="s">
        <v>136</v>
      </c>
      <c r="S143" t="s">
        <v>665</v>
      </c>
      <c r="T143" t="s">
        <v>136</v>
      </c>
      <c r="U143" t="s">
        <v>138</v>
      </c>
      <c r="V143" t="s">
        <v>139</v>
      </c>
      <c r="W143" t="s">
        <v>168</v>
      </c>
      <c r="Y143" t="s">
        <v>141</v>
      </c>
    </row>
    <row r="144" spans="1:25">
      <c r="A144" t="s">
        <v>661</v>
      </c>
      <c r="B144" t="s">
        <v>1268</v>
      </c>
      <c r="C144" t="s">
        <v>1269</v>
      </c>
      <c r="D144" s="79">
        <v>2984</v>
      </c>
      <c r="E144" t="s">
        <v>132</v>
      </c>
      <c r="F144" t="s">
        <v>1270</v>
      </c>
      <c r="G144" t="s">
        <v>134</v>
      </c>
      <c r="H144" t="s">
        <v>134</v>
      </c>
      <c r="I144" t="s">
        <v>135</v>
      </c>
      <c r="J144" s="79">
        <v>1</v>
      </c>
      <c r="K144" s="79">
        <v>300</v>
      </c>
      <c r="L144" s="79">
        <v>300</v>
      </c>
      <c r="M144" s="79">
        <v>0</v>
      </c>
      <c r="N144" s="79">
        <v>0</v>
      </c>
      <c r="O144" s="79">
        <v>0</v>
      </c>
      <c r="P144" s="80">
        <v>10.28</v>
      </c>
      <c r="Q144" s="80">
        <v>289.72000000000003</v>
      </c>
      <c r="R144" t="s">
        <v>136</v>
      </c>
      <c r="S144" t="s">
        <v>1271</v>
      </c>
      <c r="T144" t="s">
        <v>136</v>
      </c>
      <c r="U144" t="s">
        <v>138</v>
      </c>
      <c r="V144" t="s">
        <v>139</v>
      </c>
      <c r="W144" t="s">
        <v>140</v>
      </c>
      <c r="Y144" t="s">
        <v>141</v>
      </c>
    </row>
    <row r="145" spans="1:25">
      <c r="A145" t="s">
        <v>661</v>
      </c>
      <c r="B145" t="s">
        <v>1268</v>
      </c>
      <c r="C145" t="s">
        <v>1272</v>
      </c>
      <c r="D145" s="79">
        <v>2984</v>
      </c>
      <c r="E145" t="s">
        <v>132</v>
      </c>
      <c r="F145" t="s">
        <v>1270</v>
      </c>
      <c r="G145" t="s">
        <v>134</v>
      </c>
      <c r="H145" t="s">
        <v>134</v>
      </c>
      <c r="I145" t="s">
        <v>135</v>
      </c>
      <c r="J145" s="79">
        <v>1</v>
      </c>
      <c r="K145" s="79">
        <v>300</v>
      </c>
      <c r="L145" s="79">
        <v>300</v>
      </c>
      <c r="M145" s="79">
        <v>0</v>
      </c>
      <c r="N145" s="79">
        <v>0</v>
      </c>
      <c r="O145" s="79">
        <v>0</v>
      </c>
      <c r="P145" s="80">
        <v>10.28</v>
      </c>
      <c r="Q145" s="80">
        <v>289.72000000000003</v>
      </c>
      <c r="R145" t="s">
        <v>136</v>
      </c>
      <c r="S145" t="s">
        <v>1271</v>
      </c>
      <c r="T145" t="s">
        <v>136</v>
      </c>
      <c r="U145" t="s">
        <v>138</v>
      </c>
      <c r="V145" t="s">
        <v>139</v>
      </c>
      <c r="W145" t="s">
        <v>140</v>
      </c>
      <c r="Y145" t="s">
        <v>141</v>
      </c>
    </row>
    <row r="146" spans="1:25">
      <c r="A146" t="s">
        <v>661</v>
      </c>
      <c r="B146" t="s">
        <v>1268</v>
      </c>
      <c r="C146" t="s">
        <v>1273</v>
      </c>
      <c r="D146" s="79">
        <v>2984</v>
      </c>
      <c r="E146" t="s">
        <v>132</v>
      </c>
      <c r="F146" t="s">
        <v>1270</v>
      </c>
      <c r="G146" t="s">
        <v>134</v>
      </c>
      <c r="H146" t="s">
        <v>134</v>
      </c>
      <c r="I146" t="s">
        <v>135</v>
      </c>
      <c r="J146" s="79">
        <v>1</v>
      </c>
      <c r="K146" s="79">
        <v>300</v>
      </c>
      <c r="L146" s="79">
        <v>300</v>
      </c>
      <c r="M146" s="79">
        <v>0</v>
      </c>
      <c r="N146" s="79">
        <v>0</v>
      </c>
      <c r="O146" s="79">
        <v>0</v>
      </c>
      <c r="P146" s="80">
        <v>10.28</v>
      </c>
      <c r="Q146" s="80">
        <v>289.72000000000003</v>
      </c>
      <c r="R146" t="s">
        <v>136</v>
      </c>
      <c r="S146" t="s">
        <v>1271</v>
      </c>
      <c r="T146" t="s">
        <v>136</v>
      </c>
      <c r="U146" t="s">
        <v>138</v>
      </c>
      <c r="V146" t="s">
        <v>139</v>
      </c>
      <c r="W146" t="s">
        <v>140</v>
      </c>
      <c r="Y146" t="s">
        <v>141</v>
      </c>
    </row>
    <row r="147" spans="1:25">
      <c r="A147" t="s">
        <v>661</v>
      </c>
      <c r="B147" t="s">
        <v>1268</v>
      </c>
      <c r="C147" t="s">
        <v>1274</v>
      </c>
      <c r="D147" s="79">
        <v>2984</v>
      </c>
      <c r="E147" t="s">
        <v>132</v>
      </c>
      <c r="F147" t="s">
        <v>1270</v>
      </c>
      <c r="G147" t="s">
        <v>134</v>
      </c>
      <c r="H147" t="s">
        <v>134</v>
      </c>
      <c r="I147" t="s">
        <v>135</v>
      </c>
      <c r="J147" s="79">
        <v>1</v>
      </c>
      <c r="K147" s="79">
        <v>300</v>
      </c>
      <c r="L147" s="79">
        <v>300</v>
      </c>
      <c r="M147" s="79">
        <v>0</v>
      </c>
      <c r="N147" s="79">
        <v>0</v>
      </c>
      <c r="O147" s="79">
        <v>0</v>
      </c>
      <c r="P147" s="80">
        <v>10.28</v>
      </c>
      <c r="Q147" s="80">
        <v>289.72000000000003</v>
      </c>
      <c r="R147" t="s">
        <v>136</v>
      </c>
      <c r="S147" t="s">
        <v>1271</v>
      </c>
      <c r="T147" t="s">
        <v>136</v>
      </c>
      <c r="U147" t="s">
        <v>138</v>
      </c>
      <c r="V147" t="s">
        <v>139</v>
      </c>
      <c r="W147" t="s">
        <v>140</v>
      </c>
      <c r="Y147" t="s">
        <v>141</v>
      </c>
    </row>
    <row r="148" spans="1:25">
      <c r="A148" t="s">
        <v>661</v>
      </c>
      <c r="B148" t="s">
        <v>1607</v>
      </c>
      <c r="C148" t="s">
        <v>1608</v>
      </c>
      <c r="D148" s="79">
        <v>3006</v>
      </c>
      <c r="E148" t="s">
        <v>132</v>
      </c>
      <c r="F148" t="s">
        <v>1609</v>
      </c>
      <c r="G148" t="s">
        <v>134</v>
      </c>
      <c r="H148" t="s">
        <v>134</v>
      </c>
      <c r="I148" t="s">
        <v>135</v>
      </c>
      <c r="J148" s="79">
        <v>1</v>
      </c>
      <c r="K148" s="79">
        <v>300</v>
      </c>
      <c r="L148" s="79">
        <v>300</v>
      </c>
      <c r="M148" s="79">
        <v>0</v>
      </c>
      <c r="N148" s="79">
        <v>0</v>
      </c>
      <c r="O148" s="79">
        <v>0</v>
      </c>
      <c r="P148" s="79">
        <v>0</v>
      </c>
      <c r="Q148" s="79">
        <v>300</v>
      </c>
      <c r="R148" t="s">
        <v>136</v>
      </c>
      <c r="S148" t="s">
        <v>1572</v>
      </c>
      <c r="T148" t="s">
        <v>136</v>
      </c>
      <c r="U148" t="s">
        <v>138</v>
      </c>
      <c r="V148" t="s">
        <v>139</v>
      </c>
      <c r="W148" t="s">
        <v>168</v>
      </c>
      <c r="Y148" t="s">
        <v>141</v>
      </c>
    </row>
    <row r="149" spans="1:25">
      <c r="A149" t="s">
        <v>661</v>
      </c>
      <c r="B149" t="s">
        <v>1607</v>
      </c>
      <c r="C149" t="s">
        <v>1610</v>
      </c>
      <c r="D149" s="79">
        <v>3006</v>
      </c>
      <c r="E149" t="s">
        <v>132</v>
      </c>
      <c r="F149" t="s">
        <v>1609</v>
      </c>
      <c r="G149" t="s">
        <v>134</v>
      </c>
      <c r="H149" t="s">
        <v>134</v>
      </c>
      <c r="I149" t="s">
        <v>135</v>
      </c>
      <c r="J149" s="79">
        <v>1</v>
      </c>
      <c r="K149" s="79">
        <v>300</v>
      </c>
      <c r="L149" s="79">
        <v>300</v>
      </c>
      <c r="M149" s="79">
        <v>0</v>
      </c>
      <c r="N149" s="79">
        <v>0</v>
      </c>
      <c r="O149" s="79">
        <v>0</v>
      </c>
      <c r="P149" s="79">
        <v>0</v>
      </c>
      <c r="Q149" s="79">
        <v>300</v>
      </c>
      <c r="R149" t="s">
        <v>136</v>
      </c>
      <c r="S149" t="s">
        <v>1572</v>
      </c>
      <c r="T149" t="s">
        <v>136</v>
      </c>
      <c r="U149" t="s">
        <v>138</v>
      </c>
      <c r="V149" t="s">
        <v>139</v>
      </c>
      <c r="W149" t="s">
        <v>168</v>
      </c>
      <c r="Y149" t="s">
        <v>141</v>
      </c>
    </row>
    <row r="150" spans="1:25">
      <c r="A150" t="s">
        <v>661</v>
      </c>
      <c r="B150" t="s">
        <v>1607</v>
      </c>
      <c r="C150" t="s">
        <v>1611</v>
      </c>
      <c r="D150" s="79">
        <v>3006</v>
      </c>
      <c r="E150" t="s">
        <v>132</v>
      </c>
      <c r="F150" t="s">
        <v>1609</v>
      </c>
      <c r="G150" t="s">
        <v>134</v>
      </c>
      <c r="H150" t="s">
        <v>134</v>
      </c>
      <c r="I150" t="s">
        <v>135</v>
      </c>
      <c r="J150" s="79">
        <v>1</v>
      </c>
      <c r="K150" s="79">
        <v>300</v>
      </c>
      <c r="L150" s="79">
        <v>300</v>
      </c>
      <c r="M150" s="79">
        <v>0</v>
      </c>
      <c r="N150" s="79">
        <v>0</v>
      </c>
      <c r="O150" s="79">
        <v>0</v>
      </c>
      <c r="P150" s="79">
        <v>0</v>
      </c>
      <c r="Q150" s="79">
        <v>300</v>
      </c>
      <c r="R150" t="s">
        <v>136</v>
      </c>
      <c r="S150" t="s">
        <v>1572</v>
      </c>
      <c r="T150" t="s">
        <v>136</v>
      </c>
      <c r="U150" t="s">
        <v>138</v>
      </c>
      <c r="V150" t="s">
        <v>139</v>
      </c>
      <c r="W150" t="s">
        <v>168</v>
      </c>
      <c r="Y150" t="s">
        <v>141</v>
      </c>
    </row>
    <row r="151" spans="1:25">
      <c r="A151" t="s">
        <v>661</v>
      </c>
      <c r="B151" t="s">
        <v>2020</v>
      </c>
      <c r="C151" t="s">
        <v>2021</v>
      </c>
      <c r="D151" s="79">
        <v>3022</v>
      </c>
      <c r="E151" t="s">
        <v>2022</v>
      </c>
      <c r="F151" t="s">
        <v>2023</v>
      </c>
      <c r="G151" t="s">
        <v>134</v>
      </c>
      <c r="H151" t="s">
        <v>134</v>
      </c>
      <c r="I151" t="s">
        <v>135</v>
      </c>
      <c r="J151" s="79">
        <v>1</v>
      </c>
      <c r="K151" s="79">
        <v>300</v>
      </c>
      <c r="L151" s="79">
        <v>300</v>
      </c>
      <c r="M151" s="79">
        <v>0</v>
      </c>
      <c r="N151" s="79">
        <v>0</v>
      </c>
      <c r="O151" s="79">
        <v>0</v>
      </c>
      <c r="P151" s="79">
        <v>0</v>
      </c>
      <c r="Q151" s="79">
        <v>300</v>
      </c>
      <c r="R151" t="s">
        <v>136</v>
      </c>
      <c r="S151" t="s">
        <v>194</v>
      </c>
      <c r="T151" t="s">
        <v>136</v>
      </c>
      <c r="U151" t="s">
        <v>138</v>
      </c>
      <c r="V151" t="s">
        <v>194</v>
      </c>
      <c r="W151" t="s">
        <v>2024</v>
      </c>
      <c r="Y151" t="s">
        <v>141</v>
      </c>
    </row>
    <row r="152" spans="1:25">
      <c r="A152" t="s">
        <v>661</v>
      </c>
      <c r="B152" t="s">
        <v>2529</v>
      </c>
      <c r="C152" t="s">
        <v>2530</v>
      </c>
      <c r="D152" s="79">
        <v>3023</v>
      </c>
      <c r="E152" t="s">
        <v>2022</v>
      </c>
      <c r="F152" t="s">
        <v>2531</v>
      </c>
      <c r="G152" t="s">
        <v>134</v>
      </c>
      <c r="H152" t="s">
        <v>134</v>
      </c>
      <c r="I152" t="s">
        <v>135</v>
      </c>
      <c r="J152" s="79">
        <v>1</v>
      </c>
      <c r="K152" s="79">
        <v>300</v>
      </c>
      <c r="L152" s="79">
        <v>300</v>
      </c>
      <c r="M152" s="79">
        <v>0</v>
      </c>
      <c r="N152" s="79">
        <v>0</v>
      </c>
      <c r="O152" s="79">
        <v>0</v>
      </c>
      <c r="P152" s="79">
        <v>0</v>
      </c>
      <c r="Q152" s="79">
        <v>300</v>
      </c>
      <c r="R152" t="s">
        <v>136</v>
      </c>
      <c r="S152" t="s">
        <v>2532</v>
      </c>
      <c r="T152" t="s">
        <v>136</v>
      </c>
      <c r="U152" t="s">
        <v>138</v>
      </c>
      <c r="V152" t="s">
        <v>139</v>
      </c>
      <c r="W152" t="s">
        <v>2024</v>
      </c>
      <c r="Y152" t="s">
        <v>141</v>
      </c>
    </row>
    <row r="153" spans="1:25">
      <c r="A153" t="s">
        <v>661</v>
      </c>
      <c r="B153" t="s">
        <v>2611</v>
      </c>
      <c r="C153" t="s">
        <v>2612</v>
      </c>
      <c r="D153" s="79">
        <v>3024</v>
      </c>
      <c r="E153" t="s">
        <v>2022</v>
      </c>
      <c r="F153" t="s">
        <v>2613</v>
      </c>
      <c r="G153" t="s">
        <v>134</v>
      </c>
      <c r="H153" t="s">
        <v>134</v>
      </c>
      <c r="I153" t="s">
        <v>135</v>
      </c>
      <c r="J153" s="79">
        <v>1</v>
      </c>
      <c r="K153" s="79">
        <v>300</v>
      </c>
      <c r="L153" s="79">
        <v>300</v>
      </c>
      <c r="M153" s="79">
        <v>0</v>
      </c>
      <c r="N153" s="79">
        <v>0</v>
      </c>
      <c r="O153" s="79">
        <v>0</v>
      </c>
      <c r="P153" s="79">
        <v>0</v>
      </c>
      <c r="Q153" s="79">
        <v>300</v>
      </c>
      <c r="R153" t="s">
        <v>136</v>
      </c>
      <c r="S153" t="s">
        <v>2532</v>
      </c>
      <c r="T153" t="s">
        <v>136</v>
      </c>
      <c r="U153" t="s">
        <v>138</v>
      </c>
      <c r="V153" t="s">
        <v>139</v>
      </c>
      <c r="W153" t="s">
        <v>2024</v>
      </c>
      <c r="Y153" t="s">
        <v>141</v>
      </c>
    </row>
    <row r="154" spans="1:25">
      <c r="A154" t="s">
        <v>661</v>
      </c>
      <c r="B154" t="s">
        <v>2972</v>
      </c>
      <c r="C154" t="s">
        <v>2973</v>
      </c>
      <c r="D154" s="79">
        <v>3025</v>
      </c>
      <c r="E154" t="s">
        <v>2022</v>
      </c>
      <c r="F154" t="s">
        <v>2974</v>
      </c>
      <c r="G154" t="s">
        <v>134</v>
      </c>
      <c r="H154" t="s">
        <v>134</v>
      </c>
      <c r="I154" t="s">
        <v>135</v>
      </c>
      <c r="J154" s="79">
        <v>1</v>
      </c>
      <c r="K154" s="79">
        <v>300</v>
      </c>
      <c r="L154" s="79">
        <v>300</v>
      </c>
      <c r="M154" s="79">
        <v>0</v>
      </c>
      <c r="N154" s="79">
        <v>0</v>
      </c>
      <c r="O154" s="79">
        <v>0</v>
      </c>
      <c r="P154" s="79">
        <v>0</v>
      </c>
      <c r="Q154" s="79">
        <v>300</v>
      </c>
      <c r="R154" t="s">
        <v>136</v>
      </c>
      <c r="S154" t="s">
        <v>2975</v>
      </c>
      <c r="T154" t="s">
        <v>136</v>
      </c>
      <c r="U154" t="s">
        <v>138</v>
      </c>
      <c r="V154" t="s">
        <v>139</v>
      </c>
      <c r="W154" t="s">
        <v>2024</v>
      </c>
      <c r="Y154" t="s">
        <v>141</v>
      </c>
    </row>
    <row r="155" spans="1:25">
      <c r="A155" t="s">
        <v>2046</v>
      </c>
      <c r="B155" t="s">
        <v>2047</v>
      </c>
      <c r="C155" t="s">
        <v>2048</v>
      </c>
      <c r="D155" s="79">
        <v>3034</v>
      </c>
      <c r="E155" t="s">
        <v>2022</v>
      </c>
      <c r="F155" t="s">
        <v>2049</v>
      </c>
      <c r="G155" t="s">
        <v>134</v>
      </c>
      <c r="H155" t="s">
        <v>134</v>
      </c>
      <c r="I155" t="s">
        <v>135</v>
      </c>
      <c r="J155" s="79">
        <v>1</v>
      </c>
      <c r="K155" s="79">
        <v>300</v>
      </c>
      <c r="L155" s="79">
        <v>300</v>
      </c>
      <c r="M155" s="79">
        <v>0</v>
      </c>
      <c r="N155" s="79">
        <v>0</v>
      </c>
      <c r="O155" s="79">
        <v>0</v>
      </c>
      <c r="P155" s="79">
        <v>0</v>
      </c>
      <c r="Q155" s="79">
        <v>300</v>
      </c>
      <c r="R155" t="s">
        <v>136</v>
      </c>
      <c r="T155" t="s">
        <v>136</v>
      </c>
      <c r="U155" t="s">
        <v>138</v>
      </c>
      <c r="V155" t="s">
        <v>139</v>
      </c>
      <c r="W155" t="s">
        <v>2024</v>
      </c>
      <c r="Y155" t="s">
        <v>141</v>
      </c>
    </row>
    <row r="156" spans="1:25">
      <c r="A156" t="s">
        <v>2046</v>
      </c>
      <c r="B156" t="s">
        <v>2339</v>
      </c>
      <c r="C156" t="s">
        <v>2340</v>
      </c>
      <c r="D156" s="79">
        <v>3037</v>
      </c>
      <c r="E156" t="s">
        <v>2022</v>
      </c>
      <c r="F156" t="s">
        <v>2341</v>
      </c>
      <c r="G156" t="s">
        <v>134</v>
      </c>
      <c r="H156" t="s">
        <v>134</v>
      </c>
      <c r="I156" t="s">
        <v>135</v>
      </c>
      <c r="J156" s="79">
        <v>1</v>
      </c>
      <c r="K156" s="79">
        <v>300</v>
      </c>
      <c r="L156" s="79">
        <v>300</v>
      </c>
      <c r="M156" s="79">
        <v>0</v>
      </c>
      <c r="N156" s="79">
        <v>0</v>
      </c>
      <c r="O156" s="79">
        <v>0</v>
      </c>
      <c r="P156" s="79">
        <v>0</v>
      </c>
      <c r="Q156" s="79">
        <v>300</v>
      </c>
      <c r="R156" t="s">
        <v>136</v>
      </c>
      <c r="S156" t="s">
        <v>699</v>
      </c>
      <c r="T156" t="s">
        <v>136</v>
      </c>
      <c r="U156" t="s">
        <v>138</v>
      </c>
      <c r="V156" t="s">
        <v>139</v>
      </c>
      <c r="W156" t="s">
        <v>2024</v>
      </c>
      <c r="Y156" t="s">
        <v>141</v>
      </c>
    </row>
    <row r="157" spans="1:25">
      <c r="A157" t="s">
        <v>2046</v>
      </c>
      <c r="B157" t="s">
        <v>2533</v>
      </c>
      <c r="C157" t="s">
        <v>2534</v>
      </c>
      <c r="D157" s="79">
        <v>2634</v>
      </c>
      <c r="E157" t="s">
        <v>2045</v>
      </c>
      <c r="F157" t="s">
        <v>2535</v>
      </c>
      <c r="G157" t="s">
        <v>134</v>
      </c>
      <c r="H157" t="s">
        <v>134</v>
      </c>
      <c r="I157" t="s">
        <v>135</v>
      </c>
      <c r="J157" s="79">
        <v>1</v>
      </c>
      <c r="K157" s="79">
        <v>300</v>
      </c>
      <c r="L157" s="79">
        <v>300</v>
      </c>
      <c r="M157" s="79">
        <v>0</v>
      </c>
      <c r="N157" s="79">
        <v>0</v>
      </c>
      <c r="O157" s="79">
        <v>0</v>
      </c>
      <c r="P157" s="79">
        <v>0</v>
      </c>
      <c r="Q157" s="79">
        <v>300</v>
      </c>
      <c r="R157" t="s">
        <v>136</v>
      </c>
      <c r="T157" t="s">
        <v>136</v>
      </c>
      <c r="U157" t="s">
        <v>138</v>
      </c>
      <c r="V157" t="s">
        <v>139</v>
      </c>
      <c r="W157" t="s">
        <v>2024</v>
      </c>
      <c r="Y157" t="s">
        <v>141</v>
      </c>
    </row>
    <row r="158" spans="1:25">
      <c r="A158" t="s">
        <v>2046</v>
      </c>
      <c r="B158" t="s">
        <v>2682</v>
      </c>
      <c r="C158" t="s">
        <v>2683</v>
      </c>
      <c r="D158" s="79">
        <v>3033</v>
      </c>
      <c r="E158" t="s">
        <v>2022</v>
      </c>
      <c r="F158" t="s">
        <v>2684</v>
      </c>
      <c r="G158" t="s">
        <v>134</v>
      </c>
      <c r="H158" t="s">
        <v>134</v>
      </c>
      <c r="I158" t="s">
        <v>135</v>
      </c>
      <c r="J158" s="79">
        <v>1</v>
      </c>
      <c r="K158" s="79">
        <v>300</v>
      </c>
      <c r="L158" s="79">
        <v>300</v>
      </c>
      <c r="M158" s="79">
        <v>0</v>
      </c>
      <c r="N158" s="79">
        <v>0</v>
      </c>
      <c r="O158" s="79">
        <v>0</v>
      </c>
      <c r="P158" s="79">
        <v>0</v>
      </c>
      <c r="Q158" s="79">
        <v>300</v>
      </c>
      <c r="R158" t="s">
        <v>136</v>
      </c>
      <c r="S158" t="s">
        <v>486</v>
      </c>
      <c r="T158" t="s">
        <v>136</v>
      </c>
      <c r="U158" t="s">
        <v>138</v>
      </c>
      <c r="V158" t="s">
        <v>139</v>
      </c>
      <c r="W158" t="s">
        <v>2024</v>
      </c>
      <c r="Y158" t="s">
        <v>141</v>
      </c>
    </row>
    <row r="159" spans="1:25">
      <c r="A159" t="s">
        <v>2046</v>
      </c>
      <c r="B159" t="s">
        <v>2933</v>
      </c>
      <c r="C159" t="s">
        <v>2934</v>
      </c>
      <c r="D159" s="79">
        <v>3036</v>
      </c>
      <c r="E159" t="s">
        <v>2022</v>
      </c>
      <c r="F159" t="s">
        <v>2935</v>
      </c>
      <c r="G159" t="s">
        <v>134</v>
      </c>
      <c r="H159" t="s">
        <v>134</v>
      </c>
      <c r="I159" t="s">
        <v>135</v>
      </c>
      <c r="J159" s="79">
        <v>1</v>
      </c>
      <c r="K159" s="79">
        <v>300</v>
      </c>
      <c r="L159" s="79">
        <v>300</v>
      </c>
      <c r="M159" s="79">
        <v>0</v>
      </c>
      <c r="N159" s="79">
        <v>0</v>
      </c>
      <c r="O159" s="79">
        <v>0</v>
      </c>
      <c r="P159" s="79">
        <v>0</v>
      </c>
      <c r="Q159" s="79">
        <v>300</v>
      </c>
      <c r="R159" t="s">
        <v>136</v>
      </c>
      <c r="S159" t="s">
        <v>486</v>
      </c>
      <c r="T159" t="s">
        <v>136</v>
      </c>
      <c r="U159" t="s">
        <v>138</v>
      </c>
      <c r="V159" t="s">
        <v>139</v>
      </c>
      <c r="W159" t="s">
        <v>2024</v>
      </c>
      <c r="Y159" t="s">
        <v>141</v>
      </c>
    </row>
    <row r="160" spans="1:25">
      <c r="A160" t="s">
        <v>2046</v>
      </c>
      <c r="B160" t="s">
        <v>3193</v>
      </c>
      <c r="C160" t="s">
        <v>3194</v>
      </c>
      <c r="D160" s="79">
        <v>3028</v>
      </c>
      <c r="E160" t="s">
        <v>2022</v>
      </c>
      <c r="F160" t="s">
        <v>3195</v>
      </c>
      <c r="G160" t="s">
        <v>134</v>
      </c>
      <c r="H160" t="s">
        <v>134</v>
      </c>
      <c r="I160" t="s">
        <v>135</v>
      </c>
      <c r="J160" s="79">
        <v>1</v>
      </c>
      <c r="K160" s="79">
        <v>300</v>
      </c>
      <c r="L160" s="79">
        <v>300</v>
      </c>
      <c r="M160" s="79">
        <v>0</v>
      </c>
      <c r="N160" s="79">
        <v>0</v>
      </c>
      <c r="O160" s="79">
        <v>0</v>
      </c>
      <c r="P160" s="79">
        <v>0</v>
      </c>
      <c r="Q160" s="79">
        <v>300</v>
      </c>
      <c r="R160" t="s">
        <v>136</v>
      </c>
      <c r="S160" t="s">
        <v>474</v>
      </c>
      <c r="T160" t="s">
        <v>136</v>
      </c>
      <c r="U160" t="s">
        <v>138</v>
      </c>
      <c r="V160" t="s">
        <v>139</v>
      </c>
      <c r="W160" t="s">
        <v>2024</v>
      </c>
      <c r="Y160" t="s">
        <v>141</v>
      </c>
    </row>
    <row r="161" spans="1:25">
      <c r="A161" t="s">
        <v>2046</v>
      </c>
      <c r="B161" t="s">
        <v>3246</v>
      </c>
      <c r="C161" t="s">
        <v>3247</v>
      </c>
      <c r="D161" s="79">
        <v>1669</v>
      </c>
      <c r="E161" t="s">
        <v>2221</v>
      </c>
      <c r="F161" t="s">
        <v>3248</v>
      </c>
      <c r="G161" t="s">
        <v>134</v>
      </c>
      <c r="H161" t="s">
        <v>134</v>
      </c>
      <c r="I161" t="s">
        <v>135</v>
      </c>
      <c r="J161" s="79">
        <v>1</v>
      </c>
      <c r="K161" s="79">
        <v>300</v>
      </c>
      <c r="L161" s="79">
        <v>300</v>
      </c>
      <c r="M161" s="79">
        <v>0</v>
      </c>
      <c r="N161" s="79">
        <v>0</v>
      </c>
      <c r="O161" s="79">
        <v>0</v>
      </c>
      <c r="P161" s="79">
        <v>0</v>
      </c>
      <c r="Q161" s="79">
        <v>300</v>
      </c>
      <c r="R161" t="s">
        <v>136</v>
      </c>
      <c r="T161" t="s">
        <v>136</v>
      </c>
      <c r="U161" t="s">
        <v>138</v>
      </c>
      <c r="V161" t="s">
        <v>139</v>
      </c>
      <c r="W161" t="s">
        <v>2024</v>
      </c>
      <c r="Y161" t="s">
        <v>141</v>
      </c>
    </row>
    <row r="162" spans="1:25">
      <c r="A162" t="s">
        <v>2046</v>
      </c>
      <c r="B162" t="s">
        <v>3249</v>
      </c>
      <c r="C162" t="s">
        <v>3250</v>
      </c>
      <c r="D162" s="79">
        <v>2941</v>
      </c>
      <c r="E162" t="s">
        <v>2045</v>
      </c>
      <c r="F162" t="s">
        <v>734</v>
      </c>
      <c r="G162" t="s">
        <v>134</v>
      </c>
      <c r="H162" t="s">
        <v>134</v>
      </c>
      <c r="I162" t="s">
        <v>135</v>
      </c>
      <c r="J162" s="79">
        <v>1</v>
      </c>
      <c r="K162" s="79">
        <v>300</v>
      </c>
      <c r="L162" s="79">
        <v>300</v>
      </c>
      <c r="M162" s="79">
        <v>0</v>
      </c>
      <c r="N162" s="79">
        <v>0</v>
      </c>
      <c r="O162" s="79">
        <v>0</v>
      </c>
      <c r="P162" s="79">
        <v>0</v>
      </c>
      <c r="Q162" s="79">
        <v>300</v>
      </c>
      <c r="R162" t="s">
        <v>136</v>
      </c>
      <c r="T162" t="s">
        <v>136</v>
      </c>
      <c r="U162" t="s">
        <v>138</v>
      </c>
      <c r="V162" t="s">
        <v>139</v>
      </c>
      <c r="W162" t="s">
        <v>2024</v>
      </c>
      <c r="Y162" t="s">
        <v>141</v>
      </c>
    </row>
    <row r="163" spans="1:25">
      <c r="A163" t="s">
        <v>2050</v>
      </c>
      <c r="B163" t="s">
        <v>2051</v>
      </c>
      <c r="C163" t="s">
        <v>2052</v>
      </c>
      <c r="D163" s="79">
        <v>3041</v>
      </c>
      <c r="E163" t="s">
        <v>2022</v>
      </c>
      <c r="F163" t="s">
        <v>2053</v>
      </c>
      <c r="G163" t="s">
        <v>134</v>
      </c>
      <c r="H163" t="s">
        <v>134</v>
      </c>
      <c r="I163" t="s">
        <v>135</v>
      </c>
      <c r="J163" s="79">
        <v>1</v>
      </c>
      <c r="K163" s="79">
        <v>300</v>
      </c>
      <c r="L163" s="79">
        <v>300</v>
      </c>
      <c r="M163" s="79">
        <v>0</v>
      </c>
      <c r="N163" s="79">
        <v>0</v>
      </c>
      <c r="O163" s="79">
        <v>0</v>
      </c>
      <c r="P163" s="79">
        <v>0</v>
      </c>
      <c r="Q163" s="79">
        <v>300</v>
      </c>
      <c r="R163" t="s">
        <v>136</v>
      </c>
      <c r="S163" t="s">
        <v>2054</v>
      </c>
      <c r="T163" t="s">
        <v>136</v>
      </c>
      <c r="U163" t="s">
        <v>138</v>
      </c>
      <c r="V163" t="s">
        <v>139</v>
      </c>
      <c r="W163" t="s">
        <v>2024</v>
      </c>
      <c r="Y163" t="s">
        <v>141</v>
      </c>
    </row>
    <row r="164" spans="1:25">
      <c r="A164" t="s">
        <v>2050</v>
      </c>
      <c r="B164" t="s">
        <v>2156</v>
      </c>
      <c r="C164" t="s">
        <v>2157</v>
      </c>
      <c r="D164" s="79">
        <v>3044</v>
      </c>
      <c r="E164" t="s">
        <v>2022</v>
      </c>
      <c r="F164" t="s">
        <v>2158</v>
      </c>
      <c r="G164" t="s">
        <v>134</v>
      </c>
      <c r="H164" t="s">
        <v>134</v>
      </c>
      <c r="I164" t="s">
        <v>135</v>
      </c>
      <c r="J164" s="79">
        <v>1</v>
      </c>
      <c r="K164" s="79">
        <v>300</v>
      </c>
      <c r="L164" s="79">
        <v>300</v>
      </c>
      <c r="M164" s="79">
        <v>0</v>
      </c>
      <c r="N164" s="79">
        <v>0</v>
      </c>
      <c r="O164" s="79">
        <v>0</v>
      </c>
      <c r="P164" s="79">
        <v>0</v>
      </c>
      <c r="Q164" s="79">
        <v>300</v>
      </c>
      <c r="R164" t="s">
        <v>136</v>
      </c>
      <c r="S164" t="s">
        <v>2159</v>
      </c>
      <c r="T164" t="s">
        <v>136</v>
      </c>
      <c r="U164" t="s">
        <v>138</v>
      </c>
      <c r="V164" t="s">
        <v>139</v>
      </c>
      <c r="W164" t="s">
        <v>2024</v>
      </c>
      <c r="Y164" t="s">
        <v>141</v>
      </c>
    </row>
    <row r="165" spans="1:25">
      <c r="A165" t="s">
        <v>2050</v>
      </c>
      <c r="B165" t="s">
        <v>2685</v>
      </c>
      <c r="C165" t="s">
        <v>2686</v>
      </c>
      <c r="D165" s="79">
        <v>3040</v>
      </c>
      <c r="E165" t="s">
        <v>2022</v>
      </c>
      <c r="F165" t="s">
        <v>2687</v>
      </c>
      <c r="G165" t="s">
        <v>134</v>
      </c>
      <c r="H165" t="s">
        <v>134</v>
      </c>
      <c r="I165" t="s">
        <v>135</v>
      </c>
      <c r="J165" s="79">
        <v>1</v>
      </c>
      <c r="K165" s="79">
        <v>300</v>
      </c>
      <c r="L165" s="79">
        <v>300</v>
      </c>
      <c r="M165" s="79">
        <v>0</v>
      </c>
      <c r="N165" s="79">
        <v>0</v>
      </c>
      <c r="O165" s="79">
        <v>0</v>
      </c>
      <c r="P165" s="79">
        <v>0</v>
      </c>
      <c r="Q165" s="79">
        <v>300</v>
      </c>
      <c r="R165" t="s">
        <v>136</v>
      </c>
      <c r="T165" t="s">
        <v>136</v>
      </c>
      <c r="U165" t="s">
        <v>138</v>
      </c>
      <c r="V165" t="s">
        <v>139</v>
      </c>
      <c r="W165" t="s">
        <v>2024</v>
      </c>
      <c r="Y165" t="s">
        <v>141</v>
      </c>
    </row>
    <row r="166" spans="1:25">
      <c r="A166" t="s">
        <v>2050</v>
      </c>
      <c r="B166" t="s">
        <v>2936</v>
      </c>
      <c r="C166" t="s">
        <v>2937</v>
      </c>
      <c r="D166" s="79">
        <v>3043</v>
      </c>
      <c r="E166" t="s">
        <v>2022</v>
      </c>
      <c r="F166" t="s">
        <v>2938</v>
      </c>
      <c r="G166" t="s">
        <v>134</v>
      </c>
      <c r="H166" t="s">
        <v>134</v>
      </c>
      <c r="I166" t="s">
        <v>135</v>
      </c>
      <c r="J166" s="79">
        <v>1</v>
      </c>
      <c r="K166" s="79">
        <v>300</v>
      </c>
      <c r="L166" s="79">
        <v>300</v>
      </c>
      <c r="M166" s="79">
        <v>0</v>
      </c>
      <c r="N166" s="79">
        <v>0</v>
      </c>
      <c r="O166" s="79">
        <v>0</v>
      </c>
      <c r="P166" s="79">
        <v>0</v>
      </c>
      <c r="Q166" s="79">
        <v>300</v>
      </c>
      <c r="R166" t="s">
        <v>136</v>
      </c>
      <c r="S166" t="s">
        <v>2939</v>
      </c>
      <c r="T166" t="s">
        <v>136</v>
      </c>
      <c r="U166" t="s">
        <v>138</v>
      </c>
      <c r="V166" t="s">
        <v>139</v>
      </c>
      <c r="W166" t="s">
        <v>2024</v>
      </c>
      <c r="Y166" t="s">
        <v>141</v>
      </c>
    </row>
    <row r="167" spans="1:25">
      <c r="A167" t="s">
        <v>2050</v>
      </c>
      <c r="B167" t="s">
        <v>3275</v>
      </c>
      <c r="C167" t="s">
        <v>3276</v>
      </c>
      <c r="D167" s="79">
        <v>3045</v>
      </c>
      <c r="E167" t="s">
        <v>2022</v>
      </c>
      <c r="F167" t="s">
        <v>3277</v>
      </c>
      <c r="G167" t="s">
        <v>134</v>
      </c>
      <c r="H167" t="s">
        <v>134</v>
      </c>
      <c r="I167" t="s">
        <v>135</v>
      </c>
      <c r="J167" s="79">
        <v>1</v>
      </c>
      <c r="K167" s="79">
        <v>300</v>
      </c>
      <c r="L167" s="79">
        <v>300</v>
      </c>
      <c r="M167" s="79">
        <v>0</v>
      </c>
      <c r="N167" s="79">
        <v>0</v>
      </c>
      <c r="O167" s="79">
        <v>0</v>
      </c>
      <c r="P167" s="79">
        <v>0</v>
      </c>
      <c r="Q167" s="79">
        <v>300</v>
      </c>
      <c r="R167" t="s">
        <v>136</v>
      </c>
      <c r="S167" t="s">
        <v>3278</v>
      </c>
      <c r="T167" t="s">
        <v>136</v>
      </c>
      <c r="U167" t="s">
        <v>138</v>
      </c>
      <c r="V167" t="s">
        <v>139</v>
      </c>
      <c r="W167" t="s">
        <v>2024</v>
      </c>
      <c r="Y167" t="s">
        <v>141</v>
      </c>
    </row>
    <row r="168" spans="1:25">
      <c r="A168" t="s">
        <v>2050</v>
      </c>
      <c r="B168" t="s">
        <v>3316</v>
      </c>
      <c r="C168" t="s">
        <v>3317</v>
      </c>
      <c r="D168" s="79">
        <v>3042</v>
      </c>
      <c r="E168" t="s">
        <v>2022</v>
      </c>
      <c r="F168" t="s">
        <v>3318</v>
      </c>
      <c r="G168" t="s">
        <v>134</v>
      </c>
      <c r="H168" t="s">
        <v>134</v>
      </c>
      <c r="I168" t="s">
        <v>135</v>
      </c>
      <c r="J168" s="79">
        <v>1</v>
      </c>
      <c r="K168" s="79">
        <v>300</v>
      </c>
      <c r="L168" s="79">
        <v>300</v>
      </c>
      <c r="M168" s="79">
        <v>0</v>
      </c>
      <c r="N168" s="79">
        <v>0</v>
      </c>
      <c r="O168" s="79">
        <v>0</v>
      </c>
      <c r="P168" s="79">
        <v>0</v>
      </c>
      <c r="Q168" s="79">
        <v>300</v>
      </c>
      <c r="R168" t="s">
        <v>136</v>
      </c>
      <c r="T168" t="s">
        <v>136</v>
      </c>
      <c r="U168" t="s">
        <v>138</v>
      </c>
      <c r="V168" t="s">
        <v>139</v>
      </c>
      <c r="W168" t="s">
        <v>2024</v>
      </c>
      <c r="Y168" t="s">
        <v>141</v>
      </c>
    </row>
    <row r="169" spans="1:25">
      <c r="A169" t="s">
        <v>1759</v>
      </c>
      <c r="B169" t="s">
        <v>1760</v>
      </c>
      <c r="C169" t="s">
        <v>1761</v>
      </c>
      <c r="D169" s="79">
        <v>2955</v>
      </c>
      <c r="E169" t="s">
        <v>202</v>
      </c>
      <c r="F169" t="s">
        <v>787</v>
      </c>
      <c r="G169" t="s">
        <v>134</v>
      </c>
      <c r="H169" t="s">
        <v>134</v>
      </c>
      <c r="I169" t="s">
        <v>135</v>
      </c>
      <c r="J169" s="79">
        <v>1</v>
      </c>
      <c r="K169" s="79">
        <v>300</v>
      </c>
      <c r="L169" s="79">
        <v>300</v>
      </c>
      <c r="M169" s="79">
        <v>0</v>
      </c>
      <c r="N169" s="79">
        <v>0</v>
      </c>
      <c r="O169" s="79">
        <v>0</v>
      </c>
      <c r="P169" s="79">
        <v>0</v>
      </c>
      <c r="Q169" s="79">
        <v>300</v>
      </c>
      <c r="R169" t="s">
        <v>136</v>
      </c>
      <c r="T169" t="s">
        <v>136</v>
      </c>
      <c r="U169" t="s">
        <v>138</v>
      </c>
      <c r="V169" t="s">
        <v>139</v>
      </c>
      <c r="W169" t="s">
        <v>140</v>
      </c>
      <c r="Y169" t="s">
        <v>141</v>
      </c>
    </row>
    <row r="170" spans="1:25">
      <c r="A170" t="s">
        <v>1759</v>
      </c>
      <c r="B170" t="s">
        <v>1760</v>
      </c>
      <c r="C170" t="s">
        <v>1793</v>
      </c>
      <c r="D170" s="79">
        <v>2955</v>
      </c>
      <c r="E170" t="s">
        <v>202</v>
      </c>
      <c r="F170" t="s">
        <v>787</v>
      </c>
      <c r="G170" t="s">
        <v>134</v>
      </c>
      <c r="H170" t="s">
        <v>134</v>
      </c>
      <c r="I170" t="s">
        <v>135</v>
      </c>
      <c r="J170" s="79">
        <v>1</v>
      </c>
      <c r="K170" s="79">
        <v>300</v>
      </c>
      <c r="L170" s="79">
        <v>300</v>
      </c>
      <c r="M170" s="79">
        <v>0</v>
      </c>
      <c r="N170" s="79">
        <v>0</v>
      </c>
      <c r="O170" s="79">
        <v>0</v>
      </c>
      <c r="P170" s="79">
        <v>0</v>
      </c>
      <c r="Q170" s="79">
        <v>300</v>
      </c>
      <c r="R170" t="s">
        <v>136</v>
      </c>
      <c r="T170" t="s">
        <v>136</v>
      </c>
      <c r="U170" t="s">
        <v>138</v>
      </c>
      <c r="V170" t="s">
        <v>139</v>
      </c>
      <c r="W170" t="s">
        <v>140</v>
      </c>
      <c r="Y170" t="s">
        <v>141</v>
      </c>
    </row>
    <row r="171" spans="1:25">
      <c r="A171" t="s">
        <v>1759</v>
      </c>
      <c r="B171" t="s">
        <v>2422</v>
      </c>
      <c r="C171" t="s">
        <v>2423</v>
      </c>
      <c r="D171" s="79">
        <v>3053</v>
      </c>
      <c r="E171" t="s">
        <v>2022</v>
      </c>
      <c r="F171" t="s">
        <v>678</v>
      </c>
      <c r="G171" t="s">
        <v>134</v>
      </c>
      <c r="H171" t="s">
        <v>134</v>
      </c>
      <c r="I171" t="s">
        <v>135</v>
      </c>
      <c r="J171" s="79">
        <v>1</v>
      </c>
      <c r="K171" s="79">
        <v>300</v>
      </c>
      <c r="L171" s="79">
        <v>300</v>
      </c>
      <c r="M171" s="79">
        <v>0</v>
      </c>
      <c r="N171" s="79">
        <v>0</v>
      </c>
      <c r="O171" s="79">
        <v>0</v>
      </c>
      <c r="P171" s="79">
        <v>0</v>
      </c>
      <c r="Q171" s="79">
        <v>300</v>
      </c>
      <c r="R171" t="s">
        <v>136</v>
      </c>
      <c r="S171" t="s">
        <v>679</v>
      </c>
      <c r="T171" t="s">
        <v>136</v>
      </c>
      <c r="U171" t="s">
        <v>138</v>
      </c>
      <c r="V171" t="s">
        <v>139</v>
      </c>
      <c r="W171" t="s">
        <v>2024</v>
      </c>
      <c r="Y171" t="s">
        <v>141</v>
      </c>
    </row>
    <row r="172" spans="1:25">
      <c r="A172" t="s">
        <v>1759</v>
      </c>
      <c r="B172" t="s">
        <v>2688</v>
      </c>
      <c r="C172" t="s">
        <v>2689</v>
      </c>
      <c r="D172" s="79">
        <v>3050</v>
      </c>
      <c r="E172" t="s">
        <v>2022</v>
      </c>
      <c r="F172" t="s">
        <v>2690</v>
      </c>
      <c r="G172" t="s">
        <v>134</v>
      </c>
      <c r="H172" t="s">
        <v>134</v>
      </c>
      <c r="I172" t="s">
        <v>135</v>
      </c>
      <c r="J172" s="79">
        <v>1</v>
      </c>
      <c r="K172" s="79">
        <v>300</v>
      </c>
      <c r="L172" s="79">
        <v>300</v>
      </c>
      <c r="M172" s="79">
        <v>0</v>
      </c>
      <c r="N172" s="79">
        <v>0</v>
      </c>
      <c r="O172" s="79">
        <v>0</v>
      </c>
      <c r="P172" s="79">
        <v>0</v>
      </c>
      <c r="Q172" s="79">
        <v>300</v>
      </c>
      <c r="R172" t="s">
        <v>136</v>
      </c>
      <c r="S172" t="s">
        <v>1377</v>
      </c>
      <c r="T172" t="s">
        <v>136</v>
      </c>
      <c r="U172" t="s">
        <v>138</v>
      </c>
      <c r="V172" t="s">
        <v>139</v>
      </c>
      <c r="W172" t="s">
        <v>2024</v>
      </c>
      <c r="Y172" t="s">
        <v>141</v>
      </c>
    </row>
    <row r="173" spans="1:25">
      <c r="A173" t="s">
        <v>1759</v>
      </c>
      <c r="B173" t="s">
        <v>2976</v>
      </c>
      <c r="C173" t="s">
        <v>2977</v>
      </c>
      <c r="D173" s="79">
        <v>2156</v>
      </c>
      <c r="E173" t="s">
        <v>2045</v>
      </c>
      <c r="F173" t="s">
        <v>2978</v>
      </c>
      <c r="G173" t="s">
        <v>134</v>
      </c>
      <c r="H173" t="s">
        <v>134</v>
      </c>
      <c r="I173" t="s">
        <v>135</v>
      </c>
      <c r="J173" s="79">
        <v>1</v>
      </c>
      <c r="K173" s="79">
        <v>300</v>
      </c>
      <c r="L173" s="79">
        <v>300</v>
      </c>
      <c r="M173" s="79">
        <v>0</v>
      </c>
      <c r="N173" s="79">
        <v>0</v>
      </c>
      <c r="O173" s="79">
        <v>0</v>
      </c>
      <c r="P173" s="79">
        <v>0</v>
      </c>
      <c r="Q173" s="79">
        <v>300</v>
      </c>
      <c r="R173" t="s">
        <v>136</v>
      </c>
      <c r="T173" t="s">
        <v>136</v>
      </c>
      <c r="U173" t="s">
        <v>138</v>
      </c>
      <c r="V173" t="s">
        <v>139</v>
      </c>
      <c r="W173" t="s">
        <v>2024</v>
      </c>
      <c r="Y173" t="s">
        <v>141</v>
      </c>
    </row>
    <row r="174" spans="1:25">
      <c r="A174" t="s">
        <v>1759</v>
      </c>
      <c r="B174" t="s">
        <v>3010</v>
      </c>
      <c r="C174" t="s">
        <v>3011</v>
      </c>
      <c r="D174" s="79">
        <v>2817</v>
      </c>
      <c r="E174" t="s">
        <v>2045</v>
      </c>
      <c r="F174" t="s">
        <v>244</v>
      </c>
      <c r="G174" t="s">
        <v>134</v>
      </c>
      <c r="H174" t="s">
        <v>134</v>
      </c>
      <c r="I174" t="s">
        <v>135</v>
      </c>
      <c r="J174" s="79">
        <v>1</v>
      </c>
      <c r="K174" s="79">
        <v>300</v>
      </c>
      <c r="L174" s="79">
        <v>300</v>
      </c>
      <c r="M174" s="79">
        <v>0</v>
      </c>
      <c r="N174" s="79">
        <v>0</v>
      </c>
      <c r="O174" s="79">
        <v>0</v>
      </c>
      <c r="P174" s="79">
        <v>0</v>
      </c>
      <c r="Q174" s="79">
        <v>300</v>
      </c>
      <c r="R174" t="s">
        <v>136</v>
      </c>
      <c r="T174" t="s">
        <v>136</v>
      </c>
      <c r="U174" t="s">
        <v>138</v>
      </c>
      <c r="V174" t="s">
        <v>139</v>
      </c>
      <c r="W174" t="s">
        <v>2024</v>
      </c>
      <c r="Y174" t="s">
        <v>141</v>
      </c>
    </row>
    <row r="175" spans="1:25">
      <c r="A175" t="s">
        <v>309</v>
      </c>
      <c r="B175" t="s">
        <v>310</v>
      </c>
      <c r="C175" t="s">
        <v>311</v>
      </c>
      <c r="D175" s="79">
        <v>2973</v>
      </c>
      <c r="E175" t="s">
        <v>132</v>
      </c>
      <c r="F175" t="s">
        <v>312</v>
      </c>
      <c r="G175" t="s">
        <v>134</v>
      </c>
      <c r="H175" t="s">
        <v>134</v>
      </c>
      <c r="I175" t="s">
        <v>135</v>
      </c>
      <c r="J175" s="79">
        <v>1</v>
      </c>
      <c r="K175" s="79">
        <v>300</v>
      </c>
      <c r="L175" s="79">
        <v>300</v>
      </c>
      <c r="M175" s="79">
        <v>0</v>
      </c>
      <c r="N175" s="79">
        <v>0</v>
      </c>
      <c r="O175" s="79">
        <v>0</v>
      </c>
      <c r="P175" s="79">
        <v>0</v>
      </c>
      <c r="Q175" s="79">
        <v>300</v>
      </c>
      <c r="R175" t="s">
        <v>136</v>
      </c>
      <c r="S175" t="s">
        <v>313</v>
      </c>
      <c r="T175" t="s">
        <v>136</v>
      </c>
      <c r="U175" t="s">
        <v>138</v>
      </c>
      <c r="V175" t="s">
        <v>139</v>
      </c>
      <c r="W175" t="s">
        <v>140</v>
      </c>
      <c r="Y175" t="s">
        <v>141</v>
      </c>
    </row>
    <row r="176" spans="1:25">
      <c r="A176" t="s">
        <v>309</v>
      </c>
      <c r="B176" t="s">
        <v>310</v>
      </c>
      <c r="C176" t="s">
        <v>314</v>
      </c>
      <c r="D176" s="79">
        <v>2973</v>
      </c>
      <c r="E176" t="s">
        <v>132</v>
      </c>
      <c r="F176" t="s">
        <v>312</v>
      </c>
      <c r="G176" t="s">
        <v>134</v>
      </c>
      <c r="H176" t="s">
        <v>134</v>
      </c>
      <c r="I176" t="s">
        <v>135</v>
      </c>
      <c r="J176" s="79">
        <v>1</v>
      </c>
      <c r="K176" s="79">
        <v>300</v>
      </c>
      <c r="L176" s="79">
        <v>300</v>
      </c>
      <c r="M176" s="79">
        <v>0</v>
      </c>
      <c r="N176" s="79">
        <v>0</v>
      </c>
      <c r="O176" s="79">
        <v>0</v>
      </c>
      <c r="P176" s="79">
        <v>0</v>
      </c>
      <c r="Q176" s="79">
        <v>300</v>
      </c>
      <c r="R176" t="s">
        <v>136</v>
      </c>
      <c r="S176" t="s">
        <v>313</v>
      </c>
      <c r="T176" t="s">
        <v>136</v>
      </c>
      <c r="U176" t="s">
        <v>138</v>
      </c>
      <c r="V176" t="s">
        <v>139</v>
      </c>
      <c r="W176" t="s">
        <v>140</v>
      </c>
      <c r="Y176" t="s">
        <v>141</v>
      </c>
    </row>
    <row r="177" spans="1:25">
      <c r="A177" t="s">
        <v>309</v>
      </c>
      <c r="B177" t="s">
        <v>310</v>
      </c>
      <c r="C177" t="s">
        <v>315</v>
      </c>
      <c r="D177" s="79">
        <v>2973</v>
      </c>
      <c r="E177" t="s">
        <v>132</v>
      </c>
      <c r="F177" t="s">
        <v>312</v>
      </c>
      <c r="G177" t="s">
        <v>134</v>
      </c>
      <c r="H177" t="s">
        <v>134</v>
      </c>
      <c r="I177" t="s">
        <v>135</v>
      </c>
      <c r="J177" s="79">
        <v>1</v>
      </c>
      <c r="K177" s="79">
        <v>300</v>
      </c>
      <c r="L177" s="79">
        <v>300</v>
      </c>
      <c r="M177" s="79">
        <v>0</v>
      </c>
      <c r="N177" s="79">
        <v>0</v>
      </c>
      <c r="O177" s="79">
        <v>0</v>
      </c>
      <c r="P177" s="79">
        <v>0</v>
      </c>
      <c r="Q177" s="79">
        <v>300</v>
      </c>
      <c r="R177" t="s">
        <v>136</v>
      </c>
      <c r="S177" t="s">
        <v>313</v>
      </c>
      <c r="T177" t="s">
        <v>136</v>
      </c>
      <c r="U177" t="s">
        <v>138</v>
      </c>
      <c r="V177" t="s">
        <v>139</v>
      </c>
      <c r="W177" t="s">
        <v>140</v>
      </c>
      <c r="Y177" t="s">
        <v>141</v>
      </c>
    </row>
    <row r="178" spans="1:25">
      <c r="A178" t="s">
        <v>309</v>
      </c>
      <c r="B178" t="s">
        <v>310</v>
      </c>
      <c r="C178" t="s">
        <v>316</v>
      </c>
      <c r="D178" s="79">
        <v>2973</v>
      </c>
      <c r="E178" t="s">
        <v>132</v>
      </c>
      <c r="F178" t="s">
        <v>312</v>
      </c>
      <c r="G178" t="s">
        <v>134</v>
      </c>
      <c r="H178" t="s">
        <v>134</v>
      </c>
      <c r="I178" t="s">
        <v>135</v>
      </c>
      <c r="J178" s="79">
        <v>1</v>
      </c>
      <c r="K178" s="79">
        <v>300</v>
      </c>
      <c r="L178" s="79">
        <v>300</v>
      </c>
      <c r="M178" s="79">
        <v>0</v>
      </c>
      <c r="N178" s="79">
        <v>0</v>
      </c>
      <c r="O178" s="79">
        <v>0</v>
      </c>
      <c r="P178" s="79">
        <v>0</v>
      </c>
      <c r="Q178" s="79">
        <v>300</v>
      </c>
      <c r="R178" t="s">
        <v>136</v>
      </c>
      <c r="S178" t="s">
        <v>313</v>
      </c>
      <c r="T178" t="s">
        <v>136</v>
      </c>
      <c r="U178" t="s">
        <v>138</v>
      </c>
      <c r="V178" t="s">
        <v>139</v>
      </c>
      <c r="W178" t="s">
        <v>140</v>
      </c>
      <c r="Y178" t="s">
        <v>141</v>
      </c>
    </row>
    <row r="179" spans="1:25">
      <c r="A179" t="s">
        <v>309</v>
      </c>
      <c r="B179" t="s">
        <v>310</v>
      </c>
      <c r="C179" t="s">
        <v>317</v>
      </c>
      <c r="D179" s="79">
        <v>2973</v>
      </c>
      <c r="E179" t="s">
        <v>132</v>
      </c>
      <c r="F179" t="s">
        <v>312</v>
      </c>
      <c r="G179" t="s">
        <v>134</v>
      </c>
      <c r="H179" t="s">
        <v>134</v>
      </c>
      <c r="I179" t="s">
        <v>135</v>
      </c>
      <c r="J179" s="79">
        <v>1</v>
      </c>
      <c r="K179" s="79">
        <v>300</v>
      </c>
      <c r="L179" s="79">
        <v>300</v>
      </c>
      <c r="M179" s="79">
        <v>0</v>
      </c>
      <c r="N179" s="79">
        <v>0</v>
      </c>
      <c r="O179" s="79">
        <v>0</v>
      </c>
      <c r="P179" s="79">
        <v>0</v>
      </c>
      <c r="Q179" s="79">
        <v>300</v>
      </c>
      <c r="R179" t="s">
        <v>136</v>
      </c>
      <c r="S179" t="s">
        <v>313</v>
      </c>
      <c r="T179" t="s">
        <v>136</v>
      </c>
      <c r="U179" t="s">
        <v>138</v>
      </c>
      <c r="V179" t="s">
        <v>139</v>
      </c>
      <c r="W179" t="s">
        <v>140</v>
      </c>
      <c r="Y179" t="s">
        <v>141</v>
      </c>
    </row>
    <row r="180" spans="1:25">
      <c r="A180" t="s">
        <v>309</v>
      </c>
      <c r="B180" t="s">
        <v>310</v>
      </c>
      <c r="C180" t="s">
        <v>318</v>
      </c>
      <c r="D180" s="79">
        <v>2973</v>
      </c>
      <c r="E180" t="s">
        <v>132</v>
      </c>
      <c r="F180" t="s">
        <v>312</v>
      </c>
      <c r="G180" t="s">
        <v>134</v>
      </c>
      <c r="H180" t="s">
        <v>134</v>
      </c>
      <c r="I180" t="s">
        <v>135</v>
      </c>
      <c r="J180" s="79">
        <v>1</v>
      </c>
      <c r="K180" s="79">
        <v>300</v>
      </c>
      <c r="L180" s="79">
        <v>300</v>
      </c>
      <c r="M180" s="79">
        <v>0</v>
      </c>
      <c r="N180" s="79">
        <v>0</v>
      </c>
      <c r="O180" s="79">
        <v>0</v>
      </c>
      <c r="P180" s="79">
        <v>0</v>
      </c>
      <c r="Q180" s="79">
        <v>300</v>
      </c>
      <c r="R180" t="s">
        <v>136</v>
      </c>
      <c r="S180" t="s">
        <v>313</v>
      </c>
      <c r="T180" t="s">
        <v>136</v>
      </c>
      <c r="U180" t="s">
        <v>138</v>
      </c>
      <c r="V180" t="s">
        <v>139</v>
      </c>
      <c r="W180" t="s">
        <v>140</v>
      </c>
      <c r="Y180" t="s">
        <v>141</v>
      </c>
    </row>
    <row r="181" spans="1:25">
      <c r="A181" t="s">
        <v>309</v>
      </c>
      <c r="B181" t="s">
        <v>310</v>
      </c>
      <c r="C181" t="s">
        <v>319</v>
      </c>
      <c r="D181" s="79">
        <v>2973</v>
      </c>
      <c r="E181" t="s">
        <v>132</v>
      </c>
      <c r="F181" t="s">
        <v>312</v>
      </c>
      <c r="G181" t="s">
        <v>134</v>
      </c>
      <c r="H181" t="s">
        <v>134</v>
      </c>
      <c r="I181" t="s">
        <v>135</v>
      </c>
      <c r="J181" s="79">
        <v>1</v>
      </c>
      <c r="K181" s="79">
        <v>300</v>
      </c>
      <c r="L181" s="79">
        <v>300</v>
      </c>
      <c r="M181" s="79">
        <v>0</v>
      </c>
      <c r="N181" s="79">
        <v>0</v>
      </c>
      <c r="O181" s="79">
        <v>0</v>
      </c>
      <c r="P181" s="79">
        <v>0</v>
      </c>
      <c r="Q181" s="79">
        <v>300</v>
      </c>
      <c r="R181" t="s">
        <v>136</v>
      </c>
      <c r="S181" t="s">
        <v>313</v>
      </c>
      <c r="T181" t="s">
        <v>136</v>
      </c>
      <c r="U181" t="s">
        <v>138</v>
      </c>
      <c r="V181" t="s">
        <v>139</v>
      </c>
      <c r="W181" t="s">
        <v>140</v>
      </c>
      <c r="Y181" t="s">
        <v>141</v>
      </c>
    </row>
    <row r="182" spans="1:25">
      <c r="A182" t="s">
        <v>309</v>
      </c>
      <c r="B182" t="s">
        <v>310</v>
      </c>
      <c r="C182" t="s">
        <v>320</v>
      </c>
      <c r="D182" s="79">
        <v>2973</v>
      </c>
      <c r="E182" t="s">
        <v>132</v>
      </c>
      <c r="F182" t="s">
        <v>312</v>
      </c>
      <c r="G182" t="s">
        <v>134</v>
      </c>
      <c r="H182" t="s">
        <v>134</v>
      </c>
      <c r="I182" t="s">
        <v>135</v>
      </c>
      <c r="J182" s="79">
        <v>1</v>
      </c>
      <c r="K182" s="79">
        <v>300</v>
      </c>
      <c r="L182" s="79">
        <v>300</v>
      </c>
      <c r="M182" s="79">
        <v>0</v>
      </c>
      <c r="N182" s="79">
        <v>0</v>
      </c>
      <c r="O182" s="79">
        <v>0</v>
      </c>
      <c r="P182" s="79">
        <v>0</v>
      </c>
      <c r="Q182" s="79">
        <v>300</v>
      </c>
      <c r="R182" t="s">
        <v>136</v>
      </c>
      <c r="S182" t="s">
        <v>313</v>
      </c>
      <c r="T182" t="s">
        <v>136</v>
      </c>
      <c r="U182" t="s">
        <v>138</v>
      </c>
      <c r="V182" t="s">
        <v>139</v>
      </c>
      <c r="W182" t="s">
        <v>168</v>
      </c>
      <c r="Y182" t="s">
        <v>141</v>
      </c>
    </row>
    <row r="183" spans="1:25">
      <c r="A183" t="s">
        <v>309</v>
      </c>
      <c r="B183" t="s">
        <v>310</v>
      </c>
      <c r="C183" t="s">
        <v>321</v>
      </c>
      <c r="D183" s="79">
        <v>2973</v>
      </c>
      <c r="E183" t="s">
        <v>132</v>
      </c>
      <c r="F183" t="s">
        <v>312</v>
      </c>
      <c r="G183" t="s">
        <v>134</v>
      </c>
      <c r="H183" t="s">
        <v>134</v>
      </c>
      <c r="I183" t="s">
        <v>135</v>
      </c>
      <c r="J183" s="79">
        <v>1</v>
      </c>
      <c r="K183" s="79">
        <v>300</v>
      </c>
      <c r="L183" s="79">
        <v>300</v>
      </c>
      <c r="M183" s="79">
        <v>0</v>
      </c>
      <c r="N183" s="79">
        <v>0</v>
      </c>
      <c r="O183" s="79">
        <v>0</v>
      </c>
      <c r="P183" s="79">
        <v>0</v>
      </c>
      <c r="Q183" s="79">
        <v>300</v>
      </c>
      <c r="R183" t="s">
        <v>136</v>
      </c>
      <c r="S183" t="s">
        <v>313</v>
      </c>
      <c r="T183" t="s">
        <v>136</v>
      </c>
      <c r="U183" t="s">
        <v>138</v>
      </c>
      <c r="V183" t="s">
        <v>139</v>
      </c>
      <c r="W183" t="s">
        <v>168</v>
      </c>
      <c r="Y183" t="s">
        <v>141</v>
      </c>
    </row>
    <row r="184" spans="1:25">
      <c r="A184" t="s">
        <v>309</v>
      </c>
      <c r="B184" t="s">
        <v>310</v>
      </c>
      <c r="C184" t="s">
        <v>322</v>
      </c>
      <c r="D184" s="79">
        <v>2973</v>
      </c>
      <c r="E184" t="s">
        <v>132</v>
      </c>
      <c r="F184" t="s">
        <v>312</v>
      </c>
      <c r="G184" t="s">
        <v>134</v>
      </c>
      <c r="H184" t="s">
        <v>134</v>
      </c>
      <c r="I184" t="s">
        <v>135</v>
      </c>
      <c r="J184" s="79">
        <v>1</v>
      </c>
      <c r="K184" s="79">
        <v>300</v>
      </c>
      <c r="L184" s="79">
        <v>300</v>
      </c>
      <c r="M184" s="79">
        <v>0</v>
      </c>
      <c r="N184" s="79">
        <v>0</v>
      </c>
      <c r="O184" s="79">
        <v>0</v>
      </c>
      <c r="P184" s="79">
        <v>0</v>
      </c>
      <c r="Q184" s="79">
        <v>300</v>
      </c>
      <c r="R184" t="s">
        <v>136</v>
      </c>
      <c r="S184" t="s">
        <v>313</v>
      </c>
      <c r="T184" t="s">
        <v>136</v>
      </c>
      <c r="U184" t="s">
        <v>138</v>
      </c>
      <c r="V184" t="s">
        <v>139</v>
      </c>
      <c r="W184" t="s">
        <v>168</v>
      </c>
      <c r="Y184" t="s">
        <v>141</v>
      </c>
    </row>
    <row r="185" spans="1:25">
      <c r="A185" t="s">
        <v>309</v>
      </c>
      <c r="B185" t="s">
        <v>1582</v>
      </c>
      <c r="C185" t="s">
        <v>1583</v>
      </c>
      <c r="D185" s="79">
        <v>3048</v>
      </c>
      <c r="E185" t="s">
        <v>132</v>
      </c>
      <c r="F185" t="s">
        <v>1584</v>
      </c>
      <c r="G185" t="s">
        <v>134</v>
      </c>
      <c r="H185" t="s">
        <v>134</v>
      </c>
      <c r="I185" t="s">
        <v>135</v>
      </c>
      <c r="J185" s="79">
        <v>1</v>
      </c>
      <c r="K185" s="79">
        <v>300</v>
      </c>
      <c r="L185" s="79">
        <v>300</v>
      </c>
      <c r="M185" s="79">
        <v>0</v>
      </c>
      <c r="N185" s="79">
        <v>0</v>
      </c>
      <c r="O185" s="79">
        <v>0</v>
      </c>
      <c r="P185" s="79">
        <v>0</v>
      </c>
      <c r="Q185" s="79">
        <v>300</v>
      </c>
      <c r="R185" t="s">
        <v>136</v>
      </c>
      <c r="S185" t="s">
        <v>1572</v>
      </c>
      <c r="T185" t="s">
        <v>136</v>
      </c>
      <c r="U185" t="s">
        <v>138</v>
      </c>
      <c r="V185" t="s">
        <v>139</v>
      </c>
      <c r="W185" t="s">
        <v>140</v>
      </c>
      <c r="Y185" t="s">
        <v>141</v>
      </c>
    </row>
    <row r="186" spans="1:25">
      <c r="A186" t="s">
        <v>309</v>
      </c>
      <c r="B186" t="s">
        <v>1582</v>
      </c>
      <c r="C186" t="s">
        <v>1585</v>
      </c>
      <c r="D186" s="79">
        <v>3048</v>
      </c>
      <c r="E186" t="s">
        <v>132</v>
      </c>
      <c r="F186" t="s">
        <v>1584</v>
      </c>
      <c r="G186" t="s">
        <v>134</v>
      </c>
      <c r="H186" t="s">
        <v>134</v>
      </c>
      <c r="I186" t="s">
        <v>135</v>
      </c>
      <c r="J186" s="79">
        <v>1</v>
      </c>
      <c r="K186" s="79">
        <v>300</v>
      </c>
      <c r="L186" s="79">
        <v>300</v>
      </c>
      <c r="M186" s="79">
        <v>0</v>
      </c>
      <c r="N186" s="79">
        <v>0</v>
      </c>
      <c r="O186" s="79">
        <v>0</v>
      </c>
      <c r="P186" s="79">
        <v>0</v>
      </c>
      <c r="Q186" s="79">
        <v>300</v>
      </c>
      <c r="R186" t="s">
        <v>136</v>
      </c>
      <c r="S186" t="s">
        <v>1572</v>
      </c>
      <c r="T186" t="s">
        <v>136</v>
      </c>
      <c r="U186" t="s">
        <v>138</v>
      </c>
      <c r="V186" t="s">
        <v>139</v>
      </c>
      <c r="W186" t="s">
        <v>140</v>
      </c>
      <c r="Y186" t="s">
        <v>141</v>
      </c>
    </row>
    <row r="187" spans="1:25">
      <c r="A187" t="s">
        <v>309</v>
      </c>
      <c r="B187" t="s">
        <v>1582</v>
      </c>
      <c r="C187" t="s">
        <v>1586</v>
      </c>
      <c r="D187" s="79">
        <v>3048</v>
      </c>
      <c r="E187" t="s">
        <v>132</v>
      </c>
      <c r="F187" t="s">
        <v>1584</v>
      </c>
      <c r="G187" t="s">
        <v>134</v>
      </c>
      <c r="H187" t="s">
        <v>134</v>
      </c>
      <c r="I187" t="s">
        <v>135</v>
      </c>
      <c r="J187" s="79">
        <v>1</v>
      </c>
      <c r="K187" s="79">
        <v>300</v>
      </c>
      <c r="L187" s="79">
        <v>300</v>
      </c>
      <c r="M187" s="79">
        <v>0</v>
      </c>
      <c r="N187" s="79">
        <v>0</v>
      </c>
      <c r="O187" s="79">
        <v>0</v>
      </c>
      <c r="P187" s="79">
        <v>0</v>
      </c>
      <c r="Q187" s="79">
        <v>300</v>
      </c>
      <c r="R187" t="s">
        <v>136</v>
      </c>
      <c r="S187" t="s">
        <v>1572</v>
      </c>
      <c r="T187" t="s">
        <v>136</v>
      </c>
      <c r="U187" t="s">
        <v>138</v>
      </c>
      <c r="V187" t="s">
        <v>139</v>
      </c>
      <c r="W187" t="s">
        <v>140</v>
      </c>
      <c r="Y187" t="s">
        <v>141</v>
      </c>
    </row>
    <row r="188" spans="1:25">
      <c r="A188" t="s">
        <v>309</v>
      </c>
      <c r="B188" t="s">
        <v>1587</v>
      </c>
      <c r="C188" t="s">
        <v>1588</v>
      </c>
      <c r="D188" s="79">
        <v>3049</v>
      </c>
      <c r="E188" t="s">
        <v>132</v>
      </c>
      <c r="F188" t="s">
        <v>1589</v>
      </c>
      <c r="G188" t="s">
        <v>134</v>
      </c>
      <c r="H188" t="s">
        <v>134</v>
      </c>
      <c r="I188" t="s">
        <v>135</v>
      </c>
      <c r="J188" s="79">
        <v>1</v>
      </c>
      <c r="K188" s="79">
        <v>300</v>
      </c>
      <c r="L188" s="79">
        <v>300</v>
      </c>
      <c r="M188" s="79">
        <v>0</v>
      </c>
      <c r="N188" s="79">
        <v>0</v>
      </c>
      <c r="O188" s="79">
        <v>0</v>
      </c>
      <c r="P188" s="79">
        <v>0</v>
      </c>
      <c r="Q188" s="79">
        <v>300</v>
      </c>
      <c r="R188" t="s">
        <v>136</v>
      </c>
      <c r="S188" t="s">
        <v>1572</v>
      </c>
      <c r="T188" t="s">
        <v>136</v>
      </c>
      <c r="U188" t="s">
        <v>138</v>
      </c>
      <c r="V188" t="s">
        <v>139</v>
      </c>
      <c r="W188" t="s">
        <v>140</v>
      </c>
      <c r="Y188" t="s">
        <v>141</v>
      </c>
    </row>
    <row r="189" spans="1:25">
      <c r="A189" t="s">
        <v>309</v>
      </c>
      <c r="B189" t="s">
        <v>1587</v>
      </c>
      <c r="C189" t="s">
        <v>1590</v>
      </c>
      <c r="D189" s="79">
        <v>3049</v>
      </c>
      <c r="E189" t="s">
        <v>132</v>
      </c>
      <c r="F189" t="s">
        <v>1589</v>
      </c>
      <c r="G189" t="s">
        <v>134</v>
      </c>
      <c r="H189" t="s">
        <v>134</v>
      </c>
      <c r="I189" t="s">
        <v>135</v>
      </c>
      <c r="J189" s="79">
        <v>1</v>
      </c>
      <c r="K189" s="79">
        <v>300</v>
      </c>
      <c r="L189" s="79">
        <v>300</v>
      </c>
      <c r="M189" s="79">
        <v>0</v>
      </c>
      <c r="N189" s="79">
        <v>0</v>
      </c>
      <c r="O189" s="79">
        <v>0</v>
      </c>
      <c r="P189" s="79">
        <v>0</v>
      </c>
      <c r="Q189" s="79">
        <v>300</v>
      </c>
      <c r="R189" t="s">
        <v>136</v>
      </c>
      <c r="S189" t="s">
        <v>1572</v>
      </c>
      <c r="T189" t="s">
        <v>136</v>
      </c>
      <c r="U189" t="s">
        <v>138</v>
      </c>
      <c r="V189" t="s">
        <v>139</v>
      </c>
      <c r="W189" t="s">
        <v>140</v>
      </c>
      <c r="Y189" t="s">
        <v>141</v>
      </c>
    </row>
    <row r="190" spans="1:25">
      <c r="A190" t="s">
        <v>309</v>
      </c>
      <c r="B190" t="s">
        <v>2078</v>
      </c>
      <c r="C190" t="s">
        <v>2079</v>
      </c>
      <c r="D190" s="79">
        <v>3054</v>
      </c>
      <c r="E190" t="s">
        <v>2022</v>
      </c>
      <c r="F190" t="s">
        <v>2080</v>
      </c>
      <c r="G190" t="s">
        <v>134</v>
      </c>
      <c r="H190" t="s">
        <v>134</v>
      </c>
      <c r="I190" t="s">
        <v>135</v>
      </c>
      <c r="J190" s="79">
        <v>1</v>
      </c>
      <c r="K190" s="79">
        <v>300</v>
      </c>
      <c r="L190" s="79">
        <v>300</v>
      </c>
      <c r="M190" s="79">
        <v>0</v>
      </c>
      <c r="N190" s="79">
        <v>0</v>
      </c>
      <c r="O190" s="79">
        <v>0</v>
      </c>
      <c r="P190" s="79">
        <v>0</v>
      </c>
      <c r="Q190" s="79">
        <v>300</v>
      </c>
      <c r="R190" t="s">
        <v>136</v>
      </c>
      <c r="T190" t="s">
        <v>136</v>
      </c>
      <c r="U190" t="s">
        <v>138</v>
      </c>
      <c r="V190" t="s">
        <v>139</v>
      </c>
      <c r="W190" t="s">
        <v>2024</v>
      </c>
      <c r="Y190" t="s">
        <v>141</v>
      </c>
    </row>
    <row r="191" spans="1:25">
      <c r="A191" t="s">
        <v>309</v>
      </c>
      <c r="B191" t="s">
        <v>2081</v>
      </c>
      <c r="C191" t="s">
        <v>2082</v>
      </c>
      <c r="D191" s="79">
        <v>1881</v>
      </c>
      <c r="E191" t="s">
        <v>2067</v>
      </c>
      <c r="F191" t="s">
        <v>2083</v>
      </c>
      <c r="G191" t="s">
        <v>134</v>
      </c>
      <c r="H191" t="s">
        <v>134</v>
      </c>
      <c r="I191" t="s">
        <v>135</v>
      </c>
      <c r="J191" s="79">
        <v>1</v>
      </c>
      <c r="K191" s="79">
        <v>300</v>
      </c>
      <c r="L191" s="79">
        <v>300</v>
      </c>
      <c r="M191" s="79">
        <v>0</v>
      </c>
      <c r="N191" s="79">
        <v>0</v>
      </c>
      <c r="O191" s="79">
        <v>0</v>
      </c>
      <c r="P191" s="79">
        <v>0</v>
      </c>
      <c r="Q191" s="79">
        <v>300</v>
      </c>
      <c r="R191" t="s">
        <v>136</v>
      </c>
      <c r="T191" t="s">
        <v>136</v>
      </c>
      <c r="U191" t="s">
        <v>138</v>
      </c>
      <c r="V191" t="s">
        <v>139</v>
      </c>
      <c r="W191" t="s">
        <v>2024</v>
      </c>
      <c r="Y191" t="s">
        <v>141</v>
      </c>
    </row>
    <row r="192" spans="1:25">
      <c r="A192" t="s">
        <v>309</v>
      </c>
      <c r="B192" t="s">
        <v>2084</v>
      </c>
      <c r="C192" t="s">
        <v>2085</v>
      </c>
      <c r="D192" s="79">
        <v>3060</v>
      </c>
      <c r="E192" t="s">
        <v>2022</v>
      </c>
      <c r="F192" t="s">
        <v>2086</v>
      </c>
      <c r="G192" t="s">
        <v>134</v>
      </c>
      <c r="H192" t="s">
        <v>134</v>
      </c>
      <c r="I192" t="s">
        <v>135</v>
      </c>
      <c r="J192" s="79">
        <v>1</v>
      </c>
      <c r="K192" s="79">
        <v>300</v>
      </c>
      <c r="L192" s="79">
        <v>300</v>
      </c>
      <c r="M192" s="79">
        <v>0</v>
      </c>
      <c r="N192" s="79">
        <v>0</v>
      </c>
      <c r="O192" s="79">
        <v>0</v>
      </c>
      <c r="P192" s="79">
        <v>0</v>
      </c>
      <c r="Q192" s="79">
        <v>300</v>
      </c>
      <c r="R192" t="s">
        <v>136</v>
      </c>
      <c r="T192" t="s">
        <v>136</v>
      </c>
      <c r="U192" t="s">
        <v>138</v>
      </c>
      <c r="V192" t="s">
        <v>139</v>
      </c>
      <c r="W192" t="s">
        <v>2024</v>
      </c>
      <c r="Y192" t="s">
        <v>141</v>
      </c>
    </row>
    <row r="193" spans="1:25">
      <c r="A193" t="s">
        <v>309</v>
      </c>
      <c r="B193" t="s">
        <v>2424</v>
      </c>
      <c r="C193" t="s">
        <v>2425</v>
      </c>
      <c r="D193" s="79">
        <v>3056</v>
      </c>
      <c r="E193" t="s">
        <v>2022</v>
      </c>
      <c r="F193" t="s">
        <v>2426</v>
      </c>
      <c r="G193" t="s">
        <v>134</v>
      </c>
      <c r="H193" t="s">
        <v>134</v>
      </c>
      <c r="I193" t="s">
        <v>135</v>
      </c>
      <c r="J193" s="79">
        <v>1</v>
      </c>
      <c r="K193" s="79">
        <v>300</v>
      </c>
      <c r="L193" s="79">
        <v>300</v>
      </c>
      <c r="M193" s="79">
        <v>0</v>
      </c>
      <c r="N193" s="79">
        <v>0</v>
      </c>
      <c r="O193" s="79">
        <v>0</v>
      </c>
      <c r="P193" s="79">
        <v>0</v>
      </c>
      <c r="Q193" s="79">
        <v>300</v>
      </c>
      <c r="R193" t="s">
        <v>136</v>
      </c>
      <c r="S193" t="s">
        <v>2054</v>
      </c>
      <c r="T193" t="s">
        <v>136</v>
      </c>
      <c r="U193" t="s">
        <v>138</v>
      </c>
      <c r="V193" t="s">
        <v>139</v>
      </c>
      <c r="W193" t="s">
        <v>2024</v>
      </c>
      <c r="Y193" t="s">
        <v>141</v>
      </c>
    </row>
    <row r="194" spans="1:25">
      <c r="A194" t="s">
        <v>309</v>
      </c>
      <c r="B194" t="s">
        <v>2614</v>
      </c>
      <c r="C194" t="s">
        <v>2615</v>
      </c>
      <c r="D194" s="79">
        <v>1514</v>
      </c>
      <c r="E194" t="s">
        <v>2417</v>
      </c>
      <c r="F194" t="s">
        <v>2616</v>
      </c>
      <c r="G194" t="s">
        <v>134</v>
      </c>
      <c r="H194" t="s">
        <v>134</v>
      </c>
      <c r="I194" t="s">
        <v>135</v>
      </c>
      <c r="J194" s="79">
        <v>1</v>
      </c>
      <c r="K194" s="79">
        <v>300</v>
      </c>
      <c r="L194" s="79">
        <v>300</v>
      </c>
      <c r="M194" s="79">
        <v>0</v>
      </c>
      <c r="N194" s="79">
        <v>0</v>
      </c>
      <c r="O194" s="79">
        <v>0</v>
      </c>
      <c r="P194" s="79">
        <v>0</v>
      </c>
      <c r="Q194" s="79">
        <v>300</v>
      </c>
      <c r="R194" t="s">
        <v>136</v>
      </c>
      <c r="T194" t="s">
        <v>136</v>
      </c>
      <c r="U194" t="s">
        <v>138</v>
      </c>
      <c r="V194" t="s">
        <v>139</v>
      </c>
      <c r="W194" t="s">
        <v>2024</v>
      </c>
      <c r="Y194" t="s">
        <v>141</v>
      </c>
    </row>
    <row r="195" spans="1:25">
      <c r="A195" t="s">
        <v>309</v>
      </c>
      <c r="B195" t="s">
        <v>2691</v>
      </c>
      <c r="C195" t="s">
        <v>2692</v>
      </c>
      <c r="D195" s="79">
        <v>2831</v>
      </c>
      <c r="E195" t="s">
        <v>2067</v>
      </c>
      <c r="F195" t="s">
        <v>2487</v>
      </c>
      <c r="G195" t="s">
        <v>134</v>
      </c>
      <c r="H195" t="s">
        <v>134</v>
      </c>
      <c r="I195" t="s">
        <v>135</v>
      </c>
      <c r="J195" s="79">
        <v>1</v>
      </c>
      <c r="K195" s="79">
        <v>300</v>
      </c>
      <c r="L195" s="79">
        <v>300</v>
      </c>
      <c r="M195" s="79">
        <v>0</v>
      </c>
      <c r="N195" s="79">
        <v>0</v>
      </c>
      <c r="O195" s="79">
        <v>0</v>
      </c>
      <c r="P195" s="79">
        <v>0</v>
      </c>
      <c r="Q195" s="79">
        <v>300</v>
      </c>
      <c r="R195" t="s">
        <v>136</v>
      </c>
      <c r="T195" t="s">
        <v>136</v>
      </c>
      <c r="U195" t="s">
        <v>138</v>
      </c>
      <c r="V195" t="s">
        <v>139</v>
      </c>
      <c r="W195" t="s">
        <v>2024</v>
      </c>
      <c r="Y195" t="s">
        <v>141</v>
      </c>
    </row>
    <row r="196" spans="1:25">
      <c r="A196" t="s">
        <v>309</v>
      </c>
      <c r="B196" t="s">
        <v>2794</v>
      </c>
      <c r="C196" t="s">
        <v>2795</v>
      </c>
      <c r="D196" s="79">
        <v>3058</v>
      </c>
      <c r="E196" t="s">
        <v>2022</v>
      </c>
      <c r="F196" t="s">
        <v>2796</v>
      </c>
      <c r="G196" t="s">
        <v>134</v>
      </c>
      <c r="H196" t="s">
        <v>134</v>
      </c>
      <c r="I196" t="s">
        <v>135</v>
      </c>
      <c r="J196" s="79">
        <v>1</v>
      </c>
      <c r="K196" s="79">
        <v>300</v>
      </c>
      <c r="L196" s="79">
        <v>300</v>
      </c>
      <c r="M196" s="79">
        <v>0</v>
      </c>
      <c r="N196" s="79">
        <v>0</v>
      </c>
      <c r="O196" s="79">
        <v>0</v>
      </c>
      <c r="P196" s="79">
        <v>0</v>
      </c>
      <c r="Q196" s="79">
        <v>300</v>
      </c>
      <c r="R196" t="s">
        <v>136</v>
      </c>
      <c r="S196" t="s">
        <v>2797</v>
      </c>
      <c r="T196" t="s">
        <v>136</v>
      </c>
      <c r="U196" t="s">
        <v>138</v>
      </c>
      <c r="V196" t="s">
        <v>139</v>
      </c>
      <c r="W196" t="s">
        <v>2024</v>
      </c>
      <c r="Y196" t="s">
        <v>141</v>
      </c>
    </row>
    <row r="197" spans="1:25">
      <c r="A197" t="s">
        <v>675</v>
      </c>
      <c r="B197" t="s">
        <v>676</v>
      </c>
      <c r="C197" t="s">
        <v>677</v>
      </c>
      <c r="D197" s="79">
        <v>3053</v>
      </c>
      <c r="E197" t="s">
        <v>132</v>
      </c>
      <c r="F197" t="s">
        <v>678</v>
      </c>
      <c r="G197" t="s">
        <v>134</v>
      </c>
      <c r="H197" t="s">
        <v>134</v>
      </c>
      <c r="I197" t="s">
        <v>135</v>
      </c>
      <c r="J197" s="79">
        <v>1</v>
      </c>
      <c r="K197" s="79">
        <v>300</v>
      </c>
      <c r="L197" s="79">
        <v>300</v>
      </c>
      <c r="M197" s="79">
        <v>0</v>
      </c>
      <c r="N197" s="79">
        <v>0</v>
      </c>
      <c r="O197" s="79">
        <v>0</v>
      </c>
      <c r="P197" s="79">
        <v>0</v>
      </c>
      <c r="Q197" s="79">
        <v>300</v>
      </c>
      <c r="R197" t="s">
        <v>136</v>
      </c>
      <c r="S197" t="s">
        <v>679</v>
      </c>
      <c r="T197" t="s">
        <v>136</v>
      </c>
      <c r="U197" t="s">
        <v>138</v>
      </c>
      <c r="V197" t="s">
        <v>139</v>
      </c>
      <c r="W197" t="s">
        <v>140</v>
      </c>
      <c r="Y197" t="s">
        <v>141</v>
      </c>
    </row>
    <row r="198" spans="1:25">
      <c r="A198" t="s">
        <v>675</v>
      </c>
      <c r="B198" t="s">
        <v>676</v>
      </c>
      <c r="C198" t="s">
        <v>680</v>
      </c>
      <c r="D198" s="79">
        <v>3053</v>
      </c>
      <c r="E198" t="s">
        <v>132</v>
      </c>
      <c r="F198" t="s">
        <v>678</v>
      </c>
      <c r="G198" t="s">
        <v>134</v>
      </c>
      <c r="H198" t="s">
        <v>134</v>
      </c>
      <c r="I198" t="s">
        <v>135</v>
      </c>
      <c r="J198" s="79">
        <v>1</v>
      </c>
      <c r="K198" s="79">
        <v>300</v>
      </c>
      <c r="L198" s="79">
        <v>300</v>
      </c>
      <c r="M198" s="79">
        <v>0</v>
      </c>
      <c r="N198" s="79">
        <v>0</v>
      </c>
      <c r="O198" s="79">
        <v>0</v>
      </c>
      <c r="P198" s="79">
        <v>0</v>
      </c>
      <c r="Q198" s="79">
        <v>300</v>
      </c>
      <c r="R198" t="s">
        <v>136</v>
      </c>
      <c r="S198" t="s">
        <v>679</v>
      </c>
      <c r="T198" t="s">
        <v>136</v>
      </c>
      <c r="U198" t="s">
        <v>138</v>
      </c>
      <c r="V198" t="s">
        <v>139</v>
      </c>
      <c r="W198" t="s">
        <v>140</v>
      </c>
      <c r="Y198" t="s">
        <v>141</v>
      </c>
    </row>
    <row r="199" spans="1:25">
      <c r="A199" t="s">
        <v>675</v>
      </c>
      <c r="B199" t="s">
        <v>1569</v>
      </c>
      <c r="C199" t="s">
        <v>1570</v>
      </c>
      <c r="D199" s="79">
        <v>3039</v>
      </c>
      <c r="E199" t="s">
        <v>132</v>
      </c>
      <c r="F199" t="s">
        <v>1571</v>
      </c>
      <c r="G199" t="s">
        <v>134</v>
      </c>
      <c r="H199" t="s">
        <v>134</v>
      </c>
      <c r="I199" t="s">
        <v>135</v>
      </c>
      <c r="J199" s="79">
        <v>1</v>
      </c>
      <c r="K199" s="79">
        <v>300</v>
      </c>
      <c r="L199" s="79">
        <v>300</v>
      </c>
      <c r="M199" s="79">
        <v>0</v>
      </c>
      <c r="N199" s="79">
        <v>0</v>
      </c>
      <c r="O199" s="79">
        <v>0</v>
      </c>
      <c r="P199" s="79">
        <v>0</v>
      </c>
      <c r="Q199" s="79">
        <v>300</v>
      </c>
      <c r="R199" t="s">
        <v>136</v>
      </c>
      <c r="S199" t="s">
        <v>1572</v>
      </c>
      <c r="T199" t="s">
        <v>136</v>
      </c>
      <c r="U199" t="s">
        <v>138</v>
      </c>
      <c r="V199" t="s">
        <v>139</v>
      </c>
      <c r="W199" t="s">
        <v>140</v>
      </c>
      <c r="Y199" t="s">
        <v>141</v>
      </c>
    </row>
    <row r="200" spans="1:25">
      <c r="A200" t="s">
        <v>675</v>
      </c>
      <c r="B200" t="s">
        <v>1569</v>
      </c>
      <c r="C200" t="s">
        <v>1573</v>
      </c>
      <c r="D200" s="79">
        <v>3039</v>
      </c>
      <c r="E200" t="s">
        <v>132</v>
      </c>
      <c r="F200" t="s">
        <v>1571</v>
      </c>
      <c r="G200" t="s">
        <v>134</v>
      </c>
      <c r="H200" t="s">
        <v>134</v>
      </c>
      <c r="I200" t="s">
        <v>135</v>
      </c>
      <c r="J200" s="79">
        <v>1</v>
      </c>
      <c r="K200" s="79">
        <v>300</v>
      </c>
      <c r="L200" s="79">
        <v>300</v>
      </c>
      <c r="M200" s="79">
        <v>0</v>
      </c>
      <c r="N200" s="79">
        <v>0</v>
      </c>
      <c r="O200" s="79">
        <v>0</v>
      </c>
      <c r="P200" s="79">
        <v>0</v>
      </c>
      <c r="Q200" s="79">
        <v>300</v>
      </c>
      <c r="R200" t="s">
        <v>136</v>
      </c>
      <c r="S200" t="s">
        <v>1572</v>
      </c>
      <c r="T200" t="s">
        <v>136</v>
      </c>
      <c r="U200" t="s">
        <v>138</v>
      </c>
      <c r="V200" t="s">
        <v>139</v>
      </c>
      <c r="W200" t="s">
        <v>140</v>
      </c>
      <c r="Y200" t="s">
        <v>141</v>
      </c>
    </row>
    <row r="201" spans="1:25">
      <c r="A201" t="s">
        <v>675</v>
      </c>
      <c r="B201" t="s">
        <v>1569</v>
      </c>
      <c r="C201" t="s">
        <v>1612</v>
      </c>
      <c r="D201" s="79">
        <v>3039</v>
      </c>
      <c r="E201" t="s">
        <v>132</v>
      </c>
      <c r="F201" t="s">
        <v>1571</v>
      </c>
      <c r="G201" t="s">
        <v>134</v>
      </c>
      <c r="H201" t="s">
        <v>134</v>
      </c>
      <c r="I201" t="s">
        <v>135</v>
      </c>
      <c r="J201" s="79">
        <v>1</v>
      </c>
      <c r="K201" s="79">
        <v>300</v>
      </c>
      <c r="L201" s="79">
        <v>300</v>
      </c>
      <c r="M201" s="79">
        <v>0</v>
      </c>
      <c r="N201" s="79">
        <v>0</v>
      </c>
      <c r="O201" s="79">
        <v>0</v>
      </c>
      <c r="P201" s="79">
        <v>0</v>
      </c>
      <c r="Q201" s="79">
        <v>300</v>
      </c>
      <c r="R201" t="s">
        <v>136</v>
      </c>
      <c r="S201" t="s">
        <v>1572</v>
      </c>
      <c r="T201" t="s">
        <v>136</v>
      </c>
      <c r="U201" t="s">
        <v>138</v>
      </c>
      <c r="V201" t="s">
        <v>139</v>
      </c>
      <c r="W201" t="s">
        <v>168</v>
      </c>
      <c r="Y201" t="s">
        <v>141</v>
      </c>
    </row>
    <row r="202" spans="1:25">
      <c r="A202" t="s">
        <v>675</v>
      </c>
      <c r="B202" t="s">
        <v>1569</v>
      </c>
      <c r="C202" t="s">
        <v>1613</v>
      </c>
      <c r="D202" s="79">
        <v>3039</v>
      </c>
      <c r="E202" t="s">
        <v>132</v>
      </c>
      <c r="F202" t="s">
        <v>1571</v>
      </c>
      <c r="G202" t="s">
        <v>134</v>
      </c>
      <c r="H202" t="s">
        <v>134</v>
      </c>
      <c r="I202" t="s">
        <v>135</v>
      </c>
      <c r="J202" s="79">
        <v>1</v>
      </c>
      <c r="K202" s="79">
        <v>300</v>
      </c>
      <c r="L202" s="79">
        <v>300</v>
      </c>
      <c r="M202" s="79">
        <v>0</v>
      </c>
      <c r="N202" s="79">
        <v>0</v>
      </c>
      <c r="O202" s="79">
        <v>0</v>
      </c>
      <c r="P202" s="79">
        <v>0</v>
      </c>
      <c r="Q202" s="79">
        <v>300</v>
      </c>
      <c r="R202" t="s">
        <v>136</v>
      </c>
      <c r="S202" t="s">
        <v>1572</v>
      </c>
      <c r="T202" t="s">
        <v>136</v>
      </c>
      <c r="U202" t="s">
        <v>138</v>
      </c>
      <c r="V202" t="s">
        <v>139</v>
      </c>
      <c r="W202" t="s">
        <v>168</v>
      </c>
      <c r="Y202" t="s">
        <v>141</v>
      </c>
    </row>
    <row r="203" spans="1:25">
      <c r="A203" t="s">
        <v>675</v>
      </c>
      <c r="B203" t="s">
        <v>1569</v>
      </c>
      <c r="C203" t="s">
        <v>1614</v>
      </c>
      <c r="D203" s="79">
        <v>3039</v>
      </c>
      <c r="E203" t="s">
        <v>132</v>
      </c>
      <c r="F203" t="s">
        <v>1571</v>
      </c>
      <c r="G203" t="s">
        <v>134</v>
      </c>
      <c r="H203" t="s">
        <v>134</v>
      </c>
      <c r="I203" t="s">
        <v>135</v>
      </c>
      <c r="J203" s="79">
        <v>1</v>
      </c>
      <c r="K203" s="79">
        <v>300</v>
      </c>
      <c r="L203" s="79">
        <v>300</v>
      </c>
      <c r="M203" s="79">
        <v>0</v>
      </c>
      <c r="N203" s="79">
        <v>0</v>
      </c>
      <c r="O203" s="79">
        <v>0</v>
      </c>
      <c r="P203" s="79">
        <v>0</v>
      </c>
      <c r="Q203" s="79">
        <v>300</v>
      </c>
      <c r="R203" t="s">
        <v>136</v>
      </c>
      <c r="S203" t="s">
        <v>1572</v>
      </c>
      <c r="T203" t="s">
        <v>136</v>
      </c>
      <c r="U203" t="s">
        <v>138</v>
      </c>
      <c r="V203" t="s">
        <v>139</v>
      </c>
      <c r="W203" t="s">
        <v>168</v>
      </c>
      <c r="Y203" t="s">
        <v>141</v>
      </c>
    </row>
    <row r="204" spans="1:25">
      <c r="A204" t="s">
        <v>675</v>
      </c>
      <c r="B204" t="s">
        <v>2087</v>
      </c>
      <c r="C204" t="s">
        <v>2088</v>
      </c>
      <c r="D204" s="79">
        <v>3066</v>
      </c>
      <c r="E204" t="s">
        <v>2022</v>
      </c>
      <c r="F204" t="s">
        <v>2089</v>
      </c>
      <c r="G204" t="s">
        <v>134</v>
      </c>
      <c r="H204" t="s">
        <v>134</v>
      </c>
      <c r="I204" t="s">
        <v>135</v>
      </c>
      <c r="J204" s="79">
        <v>1</v>
      </c>
      <c r="K204" s="79">
        <v>300</v>
      </c>
      <c r="L204" s="79">
        <v>300</v>
      </c>
      <c r="M204" s="79">
        <v>0</v>
      </c>
      <c r="N204" s="79">
        <v>0</v>
      </c>
      <c r="O204" s="79">
        <v>0</v>
      </c>
      <c r="P204" s="79">
        <v>0</v>
      </c>
      <c r="Q204" s="79">
        <v>300</v>
      </c>
      <c r="R204" t="s">
        <v>136</v>
      </c>
      <c r="S204" t="s">
        <v>194</v>
      </c>
      <c r="T204" t="s">
        <v>136</v>
      </c>
      <c r="U204" t="s">
        <v>138</v>
      </c>
      <c r="V204" t="s">
        <v>139</v>
      </c>
      <c r="W204" t="s">
        <v>2024</v>
      </c>
      <c r="Y204" t="s">
        <v>141</v>
      </c>
    </row>
    <row r="205" spans="1:25">
      <c r="A205" t="s">
        <v>675</v>
      </c>
      <c r="B205" t="s">
        <v>2342</v>
      </c>
      <c r="C205" t="s">
        <v>2343</v>
      </c>
      <c r="D205" s="79">
        <v>3063</v>
      </c>
      <c r="E205" t="s">
        <v>2022</v>
      </c>
      <c r="F205" t="s">
        <v>2344</v>
      </c>
      <c r="G205" t="s">
        <v>134</v>
      </c>
      <c r="H205" t="s">
        <v>134</v>
      </c>
      <c r="I205" t="s">
        <v>135</v>
      </c>
      <c r="J205" s="79">
        <v>1</v>
      </c>
      <c r="K205" s="79">
        <v>300</v>
      </c>
      <c r="L205" s="79">
        <v>300</v>
      </c>
      <c r="M205" s="79">
        <v>0</v>
      </c>
      <c r="N205" s="79">
        <v>0</v>
      </c>
      <c r="O205" s="79">
        <v>0</v>
      </c>
      <c r="P205" s="79">
        <v>0</v>
      </c>
      <c r="Q205" s="79">
        <v>300</v>
      </c>
      <c r="R205" t="s">
        <v>136</v>
      </c>
      <c r="T205" t="s">
        <v>136</v>
      </c>
      <c r="U205" t="s">
        <v>138</v>
      </c>
      <c r="V205" t="s">
        <v>139</v>
      </c>
      <c r="W205" t="s">
        <v>2024</v>
      </c>
      <c r="Y205" t="s">
        <v>141</v>
      </c>
    </row>
    <row r="206" spans="1:25">
      <c r="A206" t="s">
        <v>675</v>
      </c>
      <c r="B206" t="s">
        <v>2362</v>
      </c>
      <c r="C206" t="s">
        <v>2363</v>
      </c>
      <c r="D206" s="79">
        <v>3064</v>
      </c>
      <c r="E206" t="s">
        <v>2022</v>
      </c>
      <c r="F206" t="s">
        <v>2364</v>
      </c>
      <c r="G206" t="s">
        <v>134</v>
      </c>
      <c r="H206" t="s">
        <v>134</v>
      </c>
      <c r="I206" t="s">
        <v>135</v>
      </c>
      <c r="J206" s="79">
        <v>1</v>
      </c>
      <c r="K206" s="79">
        <v>300</v>
      </c>
      <c r="L206" s="79">
        <v>300</v>
      </c>
      <c r="M206" s="79">
        <v>0</v>
      </c>
      <c r="N206" s="79">
        <v>0</v>
      </c>
      <c r="O206" s="79">
        <v>0</v>
      </c>
      <c r="P206" s="79">
        <v>0</v>
      </c>
      <c r="Q206" s="79">
        <v>300</v>
      </c>
      <c r="R206" t="s">
        <v>136</v>
      </c>
      <c r="T206" t="s">
        <v>136</v>
      </c>
      <c r="U206" t="s">
        <v>138</v>
      </c>
      <c r="V206" t="s">
        <v>139</v>
      </c>
      <c r="W206" t="s">
        <v>2024</v>
      </c>
      <c r="Y206" t="s">
        <v>141</v>
      </c>
    </row>
    <row r="207" spans="1:25">
      <c r="A207" t="s">
        <v>675</v>
      </c>
      <c r="B207" t="s">
        <v>2427</v>
      </c>
      <c r="C207" t="s">
        <v>2428</v>
      </c>
      <c r="D207" s="79">
        <v>3067</v>
      </c>
      <c r="E207" t="s">
        <v>2022</v>
      </c>
      <c r="F207" t="s">
        <v>2429</v>
      </c>
      <c r="G207" t="s">
        <v>134</v>
      </c>
      <c r="H207" t="s">
        <v>134</v>
      </c>
      <c r="I207" t="s">
        <v>135</v>
      </c>
      <c r="J207" s="79">
        <v>1</v>
      </c>
      <c r="K207" s="79">
        <v>300</v>
      </c>
      <c r="L207" s="79">
        <v>300</v>
      </c>
      <c r="M207" s="79">
        <v>0</v>
      </c>
      <c r="N207" s="79">
        <v>0</v>
      </c>
      <c r="O207" s="79">
        <v>0</v>
      </c>
      <c r="P207" s="79">
        <v>0</v>
      </c>
      <c r="Q207" s="79">
        <v>300</v>
      </c>
      <c r="R207" t="s">
        <v>136</v>
      </c>
      <c r="S207" t="s">
        <v>2430</v>
      </c>
      <c r="T207" t="s">
        <v>136</v>
      </c>
      <c r="U207" t="s">
        <v>138</v>
      </c>
      <c r="V207" t="s">
        <v>139</v>
      </c>
      <c r="W207" t="s">
        <v>2024</v>
      </c>
      <c r="Y207" t="s">
        <v>141</v>
      </c>
    </row>
    <row r="208" spans="1:25">
      <c r="A208" t="s">
        <v>675</v>
      </c>
      <c r="B208" t="s">
        <v>2431</v>
      </c>
      <c r="C208" t="s">
        <v>2432</v>
      </c>
      <c r="D208" s="79">
        <v>3068</v>
      </c>
      <c r="E208" t="s">
        <v>2022</v>
      </c>
      <c r="F208" t="s">
        <v>2433</v>
      </c>
      <c r="G208" t="s">
        <v>134</v>
      </c>
      <c r="H208" t="s">
        <v>134</v>
      </c>
      <c r="I208" t="s">
        <v>135</v>
      </c>
      <c r="J208" s="79">
        <v>1</v>
      </c>
      <c r="K208" s="79">
        <v>300</v>
      </c>
      <c r="L208" s="79">
        <v>300</v>
      </c>
      <c r="M208" s="79">
        <v>0</v>
      </c>
      <c r="N208" s="79">
        <v>0</v>
      </c>
      <c r="O208" s="79">
        <v>0</v>
      </c>
      <c r="P208" s="79">
        <v>0</v>
      </c>
      <c r="Q208" s="79">
        <v>300</v>
      </c>
      <c r="R208" t="s">
        <v>136</v>
      </c>
      <c r="S208" t="s">
        <v>2434</v>
      </c>
      <c r="T208" t="s">
        <v>136</v>
      </c>
      <c r="U208" t="s">
        <v>138</v>
      </c>
      <c r="V208" t="s">
        <v>139</v>
      </c>
      <c r="W208" t="s">
        <v>2024</v>
      </c>
      <c r="Y208" t="s">
        <v>141</v>
      </c>
    </row>
    <row r="209" spans="1:25">
      <c r="A209" t="s">
        <v>675</v>
      </c>
      <c r="B209" t="s">
        <v>2464</v>
      </c>
      <c r="C209" t="s">
        <v>2465</v>
      </c>
      <c r="D209" s="79">
        <v>3070</v>
      </c>
      <c r="E209" t="s">
        <v>2022</v>
      </c>
      <c r="F209" t="s">
        <v>2466</v>
      </c>
      <c r="G209" t="s">
        <v>134</v>
      </c>
      <c r="H209" t="s">
        <v>134</v>
      </c>
      <c r="I209" t="s">
        <v>135</v>
      </c>
      <c r="J209" s="79">
        <v>1</v>
      </c>
      <c r="K209" s="79">
        <v>300</v>
      </c>
      <c r="L209" s="79">
        <v>300</v>
      </c>
      <c r="M209" s="79">
        <v>0</v>
      </c>
      <c r="N209" s="79">
        <v>0</v>
      </c>
      <c r="O209" s="79">
        <v>0</v>
      </c>
      <c r="P209" s="79">
        <v>0</v>
      </c>
      <c r="Q209" s="79">
        <v>300</v>
      </c>
      <c r="R209" t="s">
        <v>136</v>
      </c>
      <c r="T209" t="s">
        <v>136</v>
      </c>
      <c r="U209" t="s">
        <v>138</v>
      </c>
      <c r="V209" t="s">
        <v>139</v>
      </c>
      <c r="W209" t="s">
        <v>2024</v>
      </c>
      <c r="Y209" t="s">
        <v>141</v>
      </c>
    </row>
    <row r="210" spans="1:25">
      <c r="A210" t="s">
        <v>675</v>
      </c>
      <c r="B210" t="s">
        <v>2693</v>
      </c>
      <c r="C210" t="s">
        <v>2694</v>
      </c>
      <c r="D210" s="79">
        <v>376</v>
      </c>
      <c r="E210" t="s">
        <v>2221</v>
      </c>
      <c r="F210" t="s">
        <v>2695</v>
      </c>
      <c r="G210" t="s">
        <v>134</v>
      </c>
      <c r="H210" t="s">
        <v>134</v>
      </c>
      <c r="I210" t="s">
        <v>135</v>
      </c>
      <c r="J210" s="79">
        <v>1</v>
      </c>
      <c r="K210" s="79">
        <v>300</v>
      </c>
      <c r="L210" s="79">
        <v>300</v>
      </c>
      <c r="M210" s="79">
        <v>0</v>
      </c>
      <c r="N210" s="79">
        <v>0</v>
      </c>
      <c r="O210" s="79">
        <v>0</v>
      </c>
      <c r="P210" s="79">
        <v>0</v>
      </c>
      <c r="Q210" s="79">
        <v>300</v>
      </c>
      <c r="R210" t="s">
        <v>136</v>
      </c>
      <c r="T210" t="s">
        <v>136</v>
      </c>
      <c r="U210" t="s">
        <v>138</v>
      </c>
      <c r="V210" t="s">
        <v>139</v>
      </c>
      <c r="W210" t="s">
        <v>2024</v>
      </c>
      <c r="Y210" t="s">
        <v>141</v>
      </c>
    </row>
    <row r="211" spans="1:25">
      <c r="A211" t="s">
        <v>675</v>
      </c>
      <c r="B211" t="s">
        <v>3251</v>
      </c>
      <c r="C211" t="s">
        <v>3252</v>
      </c>
      <c r="D211" s="79">
        <v>3065</v>
      </c>
      <c r="E211" t="s">
        <v>2022</v>
      </c>
      <c r="F211" t="s">
        <v>3253</v>
      </c>
      <c r="G211" t="s">
        <v>134</v>
      </c>
      <c r="H211" t="s">
        <v>134</v>
      </c>
      <c r="I211" t="s">
        <v>135</v>
      </c>
      <c r="J211" s="79">
        <v>1</v>
      </c>
      <c r="K211" s="79">
        <v>300</v>
      </c>
      <c r="L211" s="79">
        <v>300</v>
      </c>
      <c r="M211" s="79">
        <v>0</v>
      </c>
      <c r="N211" s="79">
        <v>0</v>
      </c>
      <c r="O211" s="79">
        <v>0</v>
      </c>
      <c r="P211" s="79">
        <v>0</v>
      </c>
      <c r="Q211" s="79">
        <v>300</v>
      </c>
      <c r="R211" t="s">
        <v>136</v>
      </c>
      <c r="S211" t="s">
        <v>2032</v>
      </c>
      <c r="T211" t="s">
        <v>136</v>
      </c>
      <c r="U211" t="s">
        <v>138</v>
      </c>
      <c r="V211" t="s">
        <v>139</v>
      </c>
      <c r="W211" t="s">
        <v>2024</v>
      </c>
      <c r="Y211" t="s">
        <v>141</v>
      </c>
    </row>
    <row r="212" spans="1:25">
      <c r="A212" t="s">
        <v>1275</v>
      </c>
      <c r="B212" t="s">
        <v>1276</v>
      </c>
      <c r="C212" t="s">
        <v>1277</v>
      </c>
      <c r="D212" s="79">
        <v>3069</v>
      </c>
      <c r="E212" t="s">
        <v>132</v>
      </c>
      <c r="F212" t="s">
        <v>1278</v>
      </c>
      <c r="G212" t="s">
        <v>134</v>
      </c>
      <c r="H212" t="s">
        <v>134</v>
      </c>
      <c r="I212" t="s">
        <v>135</v>
      </c>
      <c r="J212" s="79">
        <v>1</v>
      </c>
      <c r="K212" s="79">
        <v>300</v>
      </c>
      <c r="L212" s="79">
        <v>300</v>
      </c>
      <c r="M212" s="79">
        <v>0</v>
      </c>
      <c r="N212" s="79">
        <v>0</v>
      </c>
      <c r="O212" s="79">
        <v>0</v>
      </c>
      <c r="P212" s="79">
        <v>0</v>
      </c>
      <c r="Q212" s="79">
        <v>300</v>
      </c>
      <c r="R212" t="s">
        <v>136</v>
      </c>
      <c r="S212" t="s">
        <v>1279</v>
      </c>
      <c r="T212" t="s">
        <v>136</v>
      </c>
      <c r="U212" t="s">
        <v>138</v>
      </c>
      <c r="V212" t="s">
        <v>139</v>
      </c>
      <c r="W212" t="s">
        <v>140</v>
      </c>
      <c r="Y212" t="s">
        <v>141</v>
      </c>
    </row>
    <row r="213" spans="1:25">
      <c r="A213" t="s">
        <v>1275</v>
      </c>
      <c r="B213" t="s">
        <v>1276</v>
      </c>
      <c r="C213" t="s">
        <v>1280</v>
      </c>
      <c r="D213" s="79">
        <v>3069</v>
      </c>
      <c r="E213" t="s">
        <v>132</v>
      </c>
      <c r="F213" t="s">
        <v>1278</v>
      </c>
      <c r="G213" t="s">
        <v>134</v>
      </c>
      <c r="H213" t="s">
        <v>134</v>
      </c>
      <c r="I213" t="s">
        <v>135</v>
      </c>
      <c r="J213" s="79">
        <v>1</v>
      </c>
      <c r="K213" s="79">
        <v>300</v>
      </c>
      <c r="L213" s="79">
        <v>300</v>
      </c>
      <c r="M213" s="79">
        <v>0</v>
      </c>
      <c r="N213" s="79">
        <v>0</v>
      </c>
      <c r="O213" s="79">
        <v>0</v>
      </c>
      <c r="P213" s="79">
        <v>0</v>
      </c>
      <c r="Q213" s="79">
        <v>300</v>
      </c>
      <c r="R213" t="s">
        <v>136</v>
      </c>
      <c r="S213" t="s">
        <v>1279</v>
      </c>
      <c r="T213" t="s">
        <v>136</v>
      </c>
      <c r="U213" t="s">
        <v>138</v>
      </c>
      <c r="V213" t="s">
        <v>139</v>
      </c>
      <c r="W213" t="s">
        <v>140</v>
      </c>
      <c r="Y213" t="s">
        <v>141</v>
      </c>
    </row>
    <row r="214" spans="1:25">
      <c r="A214" t="s">
        <v>1275</v>
      </c>
      <c r="B214" t="s">
        <v>2040</v>
      </c>
      <c r="C214" t="s">
        <v>2041</v>
      </c>
      <c r="D214" s="79">
        <v>3071</v>
      </c>
      <c r="E214" t="s">
        <v>2022</v>
      </c>
      <c r="F214" t="s">
        <v>2042</v>
      </c>
      <c r="G214" t="s">
        <v>134</v>
      </c>
      <c r="H214" t="s">
        <v>134</v>
      </c>
      <c r="I214" t="s">
        <v>135</v>
      </c>
      <c r="J214" s="79">
        <v>1</v>
      </c>
      <c r="K214" s="79">
        <v>300</v>
      </c>
      <c r="L214" s="79">
        <v>300</v>
      </c>
      <c r="M214" s="79">
        <v>0</v>
      </c>
      <c r="N214" s="79">
        <v>0</v>
      </c>
      <c r="O214" s="79">
        <v>0</v>
      </c>
      <c r="P214" s="79">
        <v>0</v>
      </c>
      <c r="Q214" s="79">
        <v>300</v>
      </c>
      <c r="R214" t="s">
        <v>136</v>
      </c>
      <c r="S214" t="s">
        <v>817</v>
      </c>
      <c r="T214" t="s">
        <v>136</v>
      </c>
      <c r="U214" t="s">
        <v>138</v>
      </c>
      <c r="V214" t="s">
        <v>139</v>
      </c>
      <c r="W214" t="s">
        <v>2024</v>
      </c>
      <c r="Y214" t="s">
        <v>141</v>
      </c>
    </row>
    <row r="215" spans="1:25">
      <c r="A215" t="s">
        <v>1275</v>
      </c>
      <c r="B215" t="s">
        <v>2090</v>
      </c>
      <c r="C215" t="s">
        <v>2091</v>
      </c>
      <c r="D215" s="79">
        <v>3082</v>
      </c>
      <c r="E215" t="s">
        <v>2022</v>
      </c>
      <c r="F215" t="s">
        <v>2092</v>
      </c>
      <c r="G215" t="s">
        <v>134</v>
      </c>
      <c r="H215" t="s">
        <v>134</v>
      </c>
      <c r="I215" t="s">
        <v>135</v>
      </c>
      <c r="J215" s="79">
        <v>1</v>
      </c>
      <c r="K215" s="79">
        <v>300</v>
      </c>
      <c r="L215" s="79">
        <v>300</v>
      </c>
      <c r="M215" s="79">
        <v>0</v>
      </c>
      <c r="N215" s="79">
        <v>0</v>
      </c>
      <c r="O215" s="79">
        <v>0</v>
      </c>
      <c r="P215" s="79">
        <v>0</v>
      </c>
      <c r="Q215" s="79">
        <v>300</v>
      </c>
      <c r="R215" t="s">
        <v>136</v>
      </c>
      <c r="S215" t="s">
        <v>956</v>
      </c>
      <c r="T215" t="s">
        <v>136</v>
      </c>
      <c r="U215" t="s">
        <v>138</v>
      </c>
      <c r="V215" t="s">
        <v>139</v>
      </c>
      <c r="W215" t="s">
        <v>2024</v>
      </c>
      <c r="Y215" t="s">
        <v>141</v>
      </c>
    </row>
    <row r="216" spans="1:25">
      <c r="A216" t="s">
        <v>1275</v>
      </c>
      <c r="B216" t="s">
        <v>2229</v>
      </c>
      <c r="C216" t="s">
        <v>2230</v>
      </c>
      <c r="D216" s="79">
        <v>68</v>
      </c>
      <c r="E216" t="s">
        <v>2221</v>
      </c>
      <c r="F216" t="s">
        <v>2231</v>
      </c>
      <c r="G216" t="s">
        <v>134</v>
      </c>
      <c r="H216" t="s">
        <v>134</v>
      </c>
      <c r="I216" t="s">
        <v>135</v>
      </c>
      <c r="J216" s="79">
        <v>1</v>
      </c>
      <c r="K216" s="79">
        <v>300</v>
      </c>
      <c r="L216" s="79">
        <v>300</v>
      </c>
      <c r="M216" s="79">
        <v>0</v>
      </c>
      <c r="N216" s="79">
        <v>0</v>
      </c>
      <c r="O216" s="79">
        <v>0</v>
      </c>
      <c r="P216" s="79">
        <v>0</v>
      </c>
      <c r="Q216" s="79">
        <v>300</v>
      </c>
      <c r="R216" t="s">
        <v>136</v>
      </c>
      <c r="T216" t="s">
        <v>136</v>
      </c>
      <c r="U216" t="s">
        <v>138</v>
      </c>
      <c r="V216" t="s">
        <v>139</v>
      </c>
      <c r="W216" t="s">
        <v>2024</v>
      </c>
      <c r="Y216" t="s">
        <v>141</v>
      </c>
    </row>
    <row r="217" spans="1:25">
      <c r="A217" t="s">
        <v>1275</v>
      </c>
      <c r="B217" t="s">
        <v>2298</v>
      </c>
      <c r="C217" t="s">
        <v>2299</v>
      </c>
      <c r="D217" s="79">
        <v>1290</v>
      </c>
      <c r="E217" t="s">
        <v>2221</v>
      </c>
      <c r="F217" t="s">
        <v>2300</v>
      </c>
      <c r="G217" t="s">
        <v>134</v>
      </c>
      <c r="H217" t="s">
        <v>134</v>
      </c>
      <c r="I217" t="s">
        <v>135</v>
      </c>
      <c r="J217" s="79">
        <v>1</v>
      </c>
      <c r="K217" s="79">
        <v>300</v>
      </c>
      <c r="L217" s="79">
        <v>300</v>
      </c>
      <c r="M217" s="79">
        <v>0</v>
      </c>
      <c r="N217" s="79">
        <v>0</v>
      </c>
      <c r="O217" s="79">
        <v>0</v>
      </c>
      <c r="P217" s="79">
        <v>0</v>
      </c>
      <c r="Q217" s="79">
        <v>300</v>
      </c>
      <c r="R217" t="s">
        <v>136</v>
      </c>
      <c r="T217" t="s">
        <v>136</v>
      </c>
      <c r="U217" t="s">
        <v>138</v>
      </c>
      <c r="V217" t="s">
        <v>139</v>
      </c>
      <c r="W217" t="s">
        <v>2024</v>
      </c>
      <c r="Y217" t="s">
        <v>141</v>
      </c>
    </row>
    <row r="218" spans="1:25">
      <c r="A218" t="s">
        <v>1275</v>
      </c>
      <c r="B218" t="s">
        <v>2467</v>
      </c>
      <c r="C218" t="s">
        <v>2468</v>
      </c>
      <c r="D218" s="79">
        <v>3081</v>
      </c>
      <c r="E218" t="s">
        <v>2022</v>
      </c>
      <c r="F218" t="s">
        <v>2469</v>
      </c>
      <c r="G218" t="s">
        <v>134</v>
      </c>
      <c r="H218" t="s">
        <v>134</v>
      </c>
      <c r="I218" t="s">
        <v>135</v>
      </c>
      <c r="J218" s="79">
        <v>1</v>
      </c>
      <c r="K218" s="79">
        <v>300</v>
      </c>
      <c r="L218" s="79">
        <v>300</v>
      </c>
      <c r="M218" s="79">
        <v>0</v>
      </c>
      <c r="N218" s="79">
        <v>0</v>
      </c>
      <c r="O218" s="79">
        <v>0</v>
      </c>
      <c r="P218" s="79">
        <v>0</v>
      </c>
      <c r="Q218" s="79">
        <v>300</v>
      </c>
      <c r="R218" t="s">
        <v>136</v>
      </c>
      <c r="S218" t="s">
        <v>956</v>
      </c>
      <c r="T218" t="s">
        <v>136</v>
      </c>
      <c r="U218" t="s">
        <v>138</v>
      </c>
      <c r="V218" t="s">
        <v>139</v>
      </c>
      <c r="W218" t="s">
        <v>2024</v>
      </c>
      <c r="Y218" t="s">
        <v>141</v>
      </c>
    </row>
    <row r="219" spans="1:25">
      <c r="A219" t="s">
        <v>1275</v>
      </c>
      <c r="B219" t="s">
        <v>2715</v>
      </c>
      <c r="C219" t="s">
        <v>2716</v>
      </c>
      <c r="D219" s="79">
        <v>3083</v>
      </c>
      <c r="E219" t="s">
        <v>2022</v>
      </c>
      <c r="F219" t="s">
        <v>2717</v>
      </c>
      <c r="G219" t="s">
        <v>134</v>
      </c>
      <c r="H219" t="s">
        <v>134</v>
      </c>
      <c r="I219" t="s">
        <v>135</v>
      </c>
      <c r="J219" s="79">
        <v>1</v>
      </c>
      <c r="K219" s="79">
        <v>300</v>
      </c>
      <c r="L219" s="79">
        <v>300</v>
      </c>
      <c r="M219" s="79">
        <v>0</v>
      </c>
      <c r="N219" s="79">
        <v>0</v>
      </c>
      <c r="O219" s="79">
        <v>0</v>
      </c>
      <c r="P219" s="79">
        <v>0</v>
      </c>
      <c r="Q219" s="79">
        <v>300</v>
      </c>
      <c r="R219" t="s">
        <v>136</v>
      </c>
      <c r="S219" t="s">
        <v>1392</v>
      </c>
      <c r="T219" t="s">
        <v>136</v>
      </c>
      <c r="U219" t="s">
        <v>138</v>
      </c>
      <c r="V219" t="s">
        <v>139</v>
      </c>
      <c r="W219" t="s">
        <v>2024</v>
      </c>
      <c r="Y219" t="s">
        <v>141</v>
      </c>
    </row>
    <row r="220" spans="1:25">
      <c r="A220" t="s">
        <v>1275</v>
      </c>
      <c r="B220" t="s">
        <v>2798</v>
      </c>
      <c r="C220" t="s">
        <v>2799</v>
      </c>
      <c r="D220" s="79">
        <v>3078</v>
      </c>
      <c r="E220" t="s">
        <v>2022</v>
      </c>
      <c r="F220" t="s">
        <v>2800</v>
      </c>
      <c r="G220" t="s">
        <v>134</v>
      </c>
      <c r="H220" t="s">
        <v>134</v>
      </c>
      <c r="I220" t="s">
        <v>135</v>
      </c>
      <c r="J220" s="79">
        <v>1</v>
      </c>
      <c r="K220" s="79">
        <v>300</v>
      </c>
      <c r="L220" s="79">
        <v>300</v>
      </c>
      <c r="M220" s="79">
        <v>0</v>
      </c>
      <c r="N220" s="79">
        <v>0</v>
      </c>
      <c r="O220" s="79">
        <v>0</v>
      </c>
      <c r="P220" s="79">
        <v>0</v>
      </c>
      <c r="Q220" s="79">
        <v>300</v>
      </c>
      <c r="R220" t="s">
        <v>136</v>
      </c>
      <c r="S220" t="s">
        <v>1396</v>
      </c>
      <c r="T220" t="s">
        <v>136</v>
      </c>
      <c r="U220" t="s">
        <v>138</v>
      </c>
      <c r="V220" t="s">
        <v>139</v>
      </c>
      <c r="W220" t="s">
        <v>2024</v>
      </c>
      <c r="Y220" t="s">
        <v>141</v>
      </c>
    </row>
    <row r="221" spans="1:25">
      <c r="A221" t="s">
        <v>1275</v>
      </c>
      <c r="B221" t="s">
        <v>2801</v>
      </c>
      <c r="C221" t="s">
        <v>2802</v>
      </c>
      <c r="D221" s="79">
        <v>3072</v>
      </c>
      <c r="E221" t="s">
        <v>2022</v>
      </c>
      <c r="F221" t="s">
        <v>1105</v>
      </c>
      <c r="G221" t="s">
        <v>134</v>
      </c>
      <c r="H221" t="s">
        <v>134</v>
      </c>
      <c r="I221" t="s">
        <v>135</v>
      </c>
      <c r="J221" s="79">
        <v>1</v>
      </c>
      <c r="K221" s="79">
        <v>300</v>
      </c>
      <c r="L221" s="79">
        <v>300</v>
      </c>
      <c r="M221" s="79">
        <v>0</v>
      </c>
      <c r="N221" s="79">
        <v>0</v>
      </c>
      <c r="O221" s="79">
        <v>0</v>
      </c>
      <c r="P221" s="79">
        <v>0</v>
      </c>
      <c r="Q221" s="79">
        <v>300</v>
      </c>
      <c r="R221" t="s">
        <v>136</v>
      </c>
      <c r="T221" t="s">
        <v>136</v>
      </c>
      <c r="U221" t="s">
        <v>138</v>
      </c>
      <c r="V221" t="s">
        <v>139</v>
      </c>
      <c r="W221" t="s">
        <v>2024</v>
      </c>
      <c r="Y221" t="s">
        <v>141</v>
      </c>
    </row>
    <row r="222" spans="1:25">
      <c r="A222" t="s">
        <v>1275</v>
      </c>
      <c r="B222" t="s">
        <v>2979</v>
      </c>
      <c r="C222" t="s">
        <v>2980</v>
      </c>
      <c r="D222" s="79">
        <v>3076</v>
      </c>
      <c r="E222" t="s">
        <v>2022</v>
      </c>
      <c r="F222" t="s">
        <v>2981</v>
      </c>
      <c r="G222" t="s">
        <v>134</v>
      </c>
      <c r="H222" t="s">
        <v>134</v>
      </c>
      <c r="I222" t="s">
        <v>135</v>
      </c>
      <c r="J222" s="79">
        <v>1</v>
      </c>
      <c r="K222" s="79">
        <v>300</v>
      </c>
      <c r="L222" s="79">
        <v>300</v>
      </c>
      <c r="M222" s="79">
        <v>0</v>
      </c>
      <c r="N222" s="79">
        <v>0</v>
      </c>
      <c r="O222" s="79">
        <v>0</v>
      </c>
      <c r="P222" s="79">
        <v>0</v>
      </c>
      <c r="Q222" s="79">
        <v>300</v>
      </c>
      <c r="R222" t="s">
        <v>136</v>
      </c>
      <c r="S222" t="s">
        <v>474</v>
      </c>
      <c r="T222" t="s">
        <v>136</v>
      </c>
      <c r="U222" t="s">
        <v>138</v>
      </c>
      <c r="V222" t="s">
        <v>139</v>
      </c>
      <c r="W222" t="s">
        <v>2024</v>
      </c>
      <c r="Y222" t="s">
        <v>141</v>
      </c>
    </row>
    <row r="223" spans="1:25">
      <c r="A223" t="s">
        <v>1275</v>
      </c>
      <c r="B223" t="s">
        <v>3012</v>
      </c>
      <c r="C223" t="s">
        <v>3013</v>
      </c>
      <c r="D223" s="79">
        <v>2094</v>
      </c>
      <c r="E223" t="s">
        <v>2417</v>
      </c>
      <c r="F223" t="s">
        <v>3014</v>
      </c>
      <c r="G223" t="s">
        <v>134</v>
      </c>
      <c r="H223" t="s">
        <v>134</v>
      </c>
      <c r="I223" t="s">
        <v>135</v>
      </c>
      <c r="J223" s="79">
        <v>1</v>
      </c>
      <c r="K223" s="79">
        <v>300</v>
      </c>
      <c r="L223" s="79">
        <v>300</v>
      </c>
      <c r="M223" s="79">
        <v>0</v>
      </c>
      <c r="N223" s="79">
        <v>0</v>
      </c>
      <c r="O223" s="79">
        <v>0</v>
      </c>
      <c r="P223" s="79">
        <v>0</v>
      </c>
      <c r="Q223" s="79">
        <v>300</v>
      </c>
      <c r="R223" t="s">
        <v>136</v>
      </c>
      <c r="T223" t="s">
        <v>136</v>
      </c>
      <c r="U223" t="s">
        <v>138</v>
      </c>
      <c r="V223" t="s">
        <v>139</v>
      </c>
      <c r="W223" t="s">
        <v>2024</v>
      </c>
      <c r="Y223" t="s">
        <v>141</v>
      </c>
    </row>
    <row r="224" spans="1:25">
      <c r="A224" t="s">
        <v>1275</v>
      </c>
      <c r="B224" t="s">
        <v>3097</v>
      </c>
      <c r="C224" t="s">
        <v>3098</v>
      </c>
      <c r="D224" s="79">
        <v>3074</v>
      </c>
      <c r="E224" t="s">
        <v>2022</v>
      </c>
      <c r="F224" t="s">
        <v>3099</v>
      </c>
      <c r="G224" t="s">
        <v>134</v>
      </c>
      <c r="H224" t="s">
        <v>134</v>
      </c>
      <c r="I224" t="s">
        <v>135</v>
      </c>
      <c r="J224" s="79">
        <v>1</v>
      </c>
      <c r="K224" s="79">
        <v>300</v>
      </c>
      <c r="L224" s="79">
        <v>300</v>
      </c>
      <c r="M224" s="79">
        <v>0</v>
      </c>
      <c r="N224" s="79">
        <v>0</v>
      </c>
      <c r="O224" s="79">
        <v>0</v>
      </c>
      <c r="P224" s="79">
        <v>0</v>
      </c>
      <c r="Q224" s="79">
        <v>300</v>
      </c>
      <c r="R224" t="s">
        <v>136</v>
      </c>
      <c r="S224" t="s">
        <v>1387</v>
      </c>
      <c r="T224" t="s">
        <v>136</v>
      </c>
      <c r="U224" t="s">
        <v>138</v>
      </c>
      <c r="V224" t="s">
        <v>139</v>
      </c>
      <c r="W224" t="s">
        <v>2024</v>
      </c>
      <c r="Y224" t="s">
        <v>141</v>
      </c>
    </row>
    <row r="225" spans="1:25">
      <c r="A225" t="s">
        <v>1275</v>
      </c>
      <c r="B225" t="s">
        <v>3319</v>
      </c>
      <c r="C225" t="s">
        <v>3320</v>
      </c>
      <c r="D225" s="79">
        <v>3086</v>
      </c>
      <c r="E225" t="s">
        <v>2022</v>
      </c>
      <c r="F225" t="s">
        <v>3321</v>
      </c>
      <c r="G225" t="s">
        <v>134</v>
      </c>
      <c r="H225" t="s">
        <v>134</v>
      </c>
      <c r="I225" t="s">
        <v>135</v>
      </c>
      <c r="J225" s="79">
        <v>1</v>
      </c>
      <c r="K225" s="79">
        <v>300</v>
      </c>
      <c r="L225" s="79">
        <v>300</v>
      </c>
      <c r="M225" s="79">
        <v>0</v>
      </c>
      <c r="N225" s="79">
        <v>0</v>
      </c>
      <c r="O225" s="79">
        <v>0</v>
      </c>
      <c r="P225" s="79">
        <v>0</v>
      </c>
      <c r="Q225" s="79">
        <v>300</v>
      </c>
      <c r="R225" t="s">
        <v>136</v>
      </c>
      <c r="S225" t="s">
        <v>300</v>
      </c>
      <c r="T225" t="s">
        <v>136</v>
      </c>
      <c r="U225" t="s">
        <v>138</v>
      </c>
      <c r="V225" t="s">
        <v>139</v>
      </c>
      <c r="W225" t="s">
        <v>2024</v>
      </c>
      <c r="Y225" t="s">
        <v>141</v>
      </c>
    </row>
    <row r="226" spans="1:25">
      <c r="A226" t="s">
        <v>999</v>
      </c>
      <c r="B226" t="s">
        <v>1000</v>
      </c>
      <c r="C226" t="s">
        <v>1001</v>
      </c>
      <c r="D226" s="79">
        <v>3073</v>
      </c>
      <c r="E226" t="s">
        <v>132</v>
      </c>
      <c r="F226" t="s">
        <v>1002</v>
      </c>
      <c r="G226" t="s">
        <v>134</v>
      </c>
      <c r="H226" t="s">
        <v>134</v>
      </c>
      <c r="I226" t="s">
        <v>135</v>
      </c>
      <c r="J226" s="79">
        <v>1</v>
      </c>
      <c r="K226" s="79">
        <v>300</v>
      </c>
      <c r="L226" s="79">
        <v>300</v>
      </c>
      <c r="M226" s="79">
        <v>0</v>
      </c>
      <c r="N226" s="79">
        <v>0</v>
      </c>
      <c r="O226" s="79">
        <v>0</v>
      </c>
      <c r="P226" s="79">
        <v>0</v>
      </c>
      <c r="Q226" s="79">
        <v>300</v>
      </c>
      <c r="R226" t="s">
        <v>136</v>
      </c>
      <c r="S226" t="s">
        <v>956</v>
      </c>
      <c r="T226" t="s">
        <v>136</v>
      </c>
      <c r="U226" t="s">
        <v>138</v>
      </c>
      <c r="V226" t="s">
        <v>139</v>
      </c>
      <c r="W226" t="s">
        <v>140</v>
      </c>
      <c r="Y226" t="s">
        <v>141</v>
      </c>
    </row>
    <row r="227" spans="1:25">
      <c r="A227" t="s">
        <v>999</v>
      </c>
      <c r="B227" t="s">
        <v>1000</v>
      </c>
      <c r="C227" t="s">
        <v>1003</v>
      </c>
      <c r="D227" s="79">
        <v>3073</v>
      </c>
      <c r="E227" t="s">
        <v>132</v>
      </c>
      <c r="F227" t="s">
        <v>1002</v>
      </c>
      <c r="G227" t="s">
        <v>134</v>
      </c>
      <c r="H227" t="s">
        <v>134</v>
      </c>
      <c r="I227" t="s">
        <v>135</v>
      </c>
      <c r="J227" s="79">
        <v>1</v>
      </c>
      <c r="K227" s="79">
        <v>300</v>
      </c>
      <c r="L227" s="79">
        <v>300</v>
      </c>
      <c r="M227" s="79">
        <v>0</v>
      </c>
      <c r="N227" s="79">
        <v>0</v>
      </c>
      <c r="O227" s="79">
        <v>0</v>
      </c>
      <c r="P227" s="79">
        <v>0</v>
      </c>
      <c r="Q227" s="79">
        <v>300</v>
      </c>
      <c r="R227" t="s">
        <v>136</v>
      </c>
      <c r="S227" t="s">
        <v>956</v>
      </c>
      <c r="T227" t="s">
        <v>136</v>
      </c>
      <c r="U227" t="s">
        <v>138</v>
      </c>
      <c r="V227" t="s">
        <v>139</v>
      </c>
      <c r="W227" t="s">
        <v>140</v>
      </c>
      <c r="Y227" t="s">
        <v>141</v>
      </c>
    </row>
    <row r="228" spans="1:25">
      <c r="A228" t="s">
        <v>999</v>
      </c>
      <c r="B228" t="s">
        <v>1103</v>
      </c>
      <c r="C228" t="s">
        <v>1104</v>
      </c>
      <c r="D228" s="79">
        <v>3072</v>
      </c>
      <c r="E228" t="s">
        <v>132</v>
      </c>
      <c r="F228" t="s">
        <v>1105</v>
      </c>
      <c r="G228" t="s">
        <v>134</v>
      </c>
      <c r="H228" t="s">
        <v>134</v>
      </c>
      <c r="I228" t="s">
        <v>135</v>
      </c>
      <c r="J228" s="79">
        <v>1</v>
      </c>
      <c r="K228" s="79">
        <v>300</v>
      </c>
      <c r="L228" s="79">
        <v>300</v>
      </c>
      <c r="M228" s="79">
        <v>0</v>
      </c>
      <c r="N228" s="79">
        <v>0</v>
      </c>
      <c r="O228" s="79">
        <v>0</v>
      </c>
      <c r="P228" s="79">
        <v>0</v>
      </c>
      <c r="Q228" s="79">
        <v>300</v>
      </c>
      <c r="R228" t="s">
        <v>136</v>
      </c>
      <c r="S228" t="s">
        <v>956</v>
      </c>
      <c r="T228" t="s">
        <v>136</v>
      </c>
      <c r="U228" t="s">
        <v>138</v>
      </c>
      <c r="V228" t="s">
        <v>139</v>
      </c>
      <c r="W228" t="s">
        <v>140</v>
      </c>
      <c r="Y228" t="s">
        <v>141</v>
      </c>
    </row>
    <row r="229" spans="1:25">
      <c r="A229" t="s">
        <v>999</v>
      </c>
      <c r="B229" t="s">
        <v>2093</v>
      </c>
      <c r="C229" t="s">
        <v>2094</v>
      </c>
      <c r="D229" s="79">
        <v>3098</v>
      </c>
      <c r="E229" t="s">
        <v>2022</v>
      </c>
      <c r="F229" t="s">
        <v>2095</v>
      </c>
      <c r="G229" t="s">
        <v>134</v>
      </c>
      <c r="H229" t="s">
        <v>134</v>
      </c>
      <c r="I229" t="s">
        <v>135</v>
      </c>
      <c r="J229" s="79">
        <v>1</v>
      </c>
      <c r="K229" s="79">
        <v>300</v>
      </c>
      <c r="L229" s="79">
        <v>300</v>
      </c>
      <c r="M229" s="79">
        <v>0</v>
      </c>
      <c r="N229" s="79">
        <v>0</v>
      </c>
      <c r="O229" s="79">
        <v>0</v>
      </c>
      <c r="P229" s="79">
        <v>0</v>
      </c>
      <c r="Q229" s="79">
        <v>300</v>
      </c>
      <c r="R229" t="s">
        <v>136</v>
      </c>
      <c r="T229" t="s">
        <v>136</v>
      </c>
      <c r="U229" t="s">
        <v>138</v>
      </c>
      <c r="V229" t="s">
        <v>139</v>
      </c>
      <c r="W229" t="s">
        <v>2024</v>
      </c>
      <c r="Y229" t="s">
        <v>141</v>
      </c>
    </row>
    <row r="230" spans="1:25">
      <c r="A230" t="s">
        <v>999</v>
      </c>
      <c r="B230" t="s">
        <v>2301</v>
      </c>
      <c r="C230" t="s">
        <v>2302</v>
      </c>
      <c r="D230" s="79">
        <v>3099</v>
      </c>
      <c r="E230" t="s">
        <v>2022</v>
      </c>
      <c r="F230" t="s">
        <v>2303</v>
      </c>
      <c r="G230" t="s">
        <v>134</v>
      </c>
      <c r="H230" t="s">
        <v>134</v>
      </c>
      <c r="I230" t="s">
        <v>135</v>
      </c>
      <c r="J230" s="79">
        <v>1</v>
      </c>
      <c r="K230" s="79">
        <v>300</v>
      </c>
      <c r="L230" s="79">
        <v>300</v>
      </c>
      <c r="M230" s="79">
        <v>0</v>
      </c>
      <c r="N230" s="79">
        <v>0</v>
      </c>
      <c r="O230" s="79">
        <v>0</v>
      </c>
      <c r="P230" s="79">
        <v>0</v>
      </c>
      <c r="Q230" s="79">
        <v>300</v>
      </c>
      <c r="R230" t="s">
        <v>136</v>
      </c>
      <c r="S230" t="s">
        <v>486</v>
      </c>
      <c r="T230" t="s">
        <v>136</v>
      </c>
      <c r="U230" t="s">
        <v>138</v>
      </c>
      <c r="V230" t="s">
        <v>139</v>
      </c>
      <c r="W230" t="s">
        <v>2024</v>
      </c>
      <c r="Y230" t="s">
        <v>141</v>
      </c>
    </row>
    <row r="231" spans="1:25">
      <c r="A231" t="s">
        <v>999</v>
      </c>
      <c r="B231" t="s">
        <v>3015</v>
      </c>
      <c r="C231" t="s">
        <v>3016</v>
      </c>
      <c r="D231" s="79">
        <v>3094</v>
      </c>
      <c r="E231" t="s">
        <v>2022</v>
      </c>
      <c r="F231" t="s">
        <v>3017</v>
      </c>
      <c r="G231" t="s">
        <v>134</v>
      </c>
      <c r="H231" t="s">
        <v>134</v>
      </c>
      <c r="I231" t="s">
        <v>135</v>
      </c>
      <c r="J231" s="79">
        <v>1</v>
      </c>
      <c r="K231" s="79">
        <v>300</v>
      </c>
      <c r="L231" s="79">
        <v>300</v>
      </c>
      <c r="M231" s="79">
        <v>0</v>
      </c>
      <c r="N231" s="79">
        <v>0</v>
      </c>
      <c r="O231" s="79">
        <v>0</v>
      </c>
      <c r="P231" s="79">
        <v>0</v>
      </c>
      <c r="Q231" s="79">
        <v>300</v>
      </c>
      <c r="R231" t="s">
        <v>136</v>
      </c>
      <c r="S231" t="s">
        <v>1572</v>
      </c>
      <c r="T231" t="s">
        <v>136</v>
      </c>
      <c r="U231" t="s">
        <v>138</v>
      </c>
      <c r="V231" t="s">
        <v>139</v>
      </c>
      <c r="W231" t="s">
        <v>2024</v>
      </c>
      <c r="Y231" t="s">
        <v>141</v>
      </c>
    </row>
    <row r="232" spans="1:25">
      <c r="A232" t="s">
        <v>999</v>
      </c>
      <c r="B232" t="s">
        <v>3018</v>
      </c>
      <c r="C232" t="s">
        <v>3019</v>
      </c>
      <c r="D232" s="79">
        <v>3095</v>
      </c>
      <c r="E232" t="s">
        <v>2022</v>
      </c>
      <c r="F232" t="s">
        <v>3020</v>
      </c>
      <c r="G232" t="s">
        <v>134</v>
      </c>
      <c r="H232" t="s">
        <v>134</v>
      </c>
      <c r="I232" t="s">
        <v>135</v>
      </c>
      <c r="J232" s="79">
        <v>1</v>
      </c>
      <c r="K232" s="79">
        <v>300</v>
      </c>
      <c r="L232" s="79">
        <v>300</v>
      </c>
      <c r="M232" s="79">
        <v>0</v>
      </c>
      <c r="N232" s="79">
        <v>0</v>
      </c>
      <c r="O232" s="79">
        <v>0</v>
      </c>
      <c r="P232" s="79">
        <v>0</v>
      </c>
      <c r="Q232" s="79">
        <v>300</v>
      </c>
      <c r="R232" t="s">
        <v>136</v>
      </c>
      <c r="T232" t="s">
        <v>136</v>
      </c>
      <c r="U232" t="s">
        <v>138</v>
      </c>
      <c r="V232" t="s">
        <v>139</v>
      </c>
      <c r="W232" t="s">
        <v>2024</v>
      </c>
      <c r="Y232" t="s">
        <v>141</v>
      </c>
    </row>
    <row r="233" spans="1:25">
      <c r="A233" t="s">
        <v>999</v>
      </c>
      <c r="B233" t="s">
        <v>3070</v>
      </c>
      <c r="C233" t="s">
        <v>3071</v>
      </c>
      <c r="D233" s="79">
        <v>3100</v>
      </c>
      <c r="E233" t="s">
        <v>2022</v>
      </c>
      <c r="F233" t="s">
        <v>3072</v>
      </c>
      <c r="G233" t="s">
        <v>134</v>
      </c>
      <c r="H233" t="s">
        <v>134</v>
      </c>
      <c r="I233" t="s">
        <v>135</v>
      </c>
      <c r="J233" s="79">
        <v>1</v>
      </c>
      <c r="K233" s="79">
        <v>300</v>
      </c>
      <c r="L233" s="79">
        <v>300</v>
      </c>
      <c r="M233" s="79">
        <v>0</v>
      </c>
      <c r="N233" s="79">
        <v>0</v>
      </c>
      <c r="O233" s="79">
        <v>0</v>
      </c>
      <c r="P233" s="79">
        <v>0</v>
      </c>
      <c r="Q233" s="79">
        <v>300</v>
      </c>
      <c r="R233" t="s">
        <v>136</v>
      </c>
      <c r="S233" t="s">
        <v>2491</v>
      </c>
      <c r="T233" t="s">
        <v>136</v>
      </c>
      <c r="U233" t="s">
        <v>138</v>
      </c>
      <c r="V233" t="s">
        <v>139</v>
      </c>
      <c r="W233" t="s">
        <v>2024</v>
      </c>
      <c r="Y233" t="s">
        <v>141</v>
      </c>
    </row>
    <row r="234" spans="1:25">
      <c r="A234" t="s">
        <v>999</v>
      </c>
      <c r="B234" t="s">
        <v>3254</v>
      </c>
      <c r="C234" t="s">
        <v>3255</v>
      </c>
      <c r="D234" s="79">
        <v>3093</v>
      </c>
      <c r="E234" t="s">
        <v>2022</v>
      </c>
      <c r="F234" t="s">
        <v>3256</v>
      </c>
      <c r="G234" t="s">
        <v>134</v>
      </c>
      <c r="H234" t="s">
        <v>134</v>
      </c>
      <c r="I234" t="s">
        <v>135</v>
      </c>
      <c r="J234" s="79">
        <v>1</v>
      </c>
      <c r="K234" s="79">
        <v>300</v>
      </c>
      <c r="L234" s="79">
        <v>300</v>
      </c>
      <c r="M234" s="79">
        <v>0</v>
      </c>
      <c r="N234" s="79">
        <v>0</v>
      </c>
      <c r="O234" s="79">
        <v>0</v>
      </c>
      <c r="P234" s="79">
        <v>0</v>
      </c>
      <c r="Q234" s="79">
        <v>300</v>
      </c>
      <c r="R234" t="s">
        <v>136</v>
      </c>
      <c r="S234" t="s">
        <v>1572</v>
      </c>
      <c r="T234" t="s">
        <v>136</v>
      </c>
      <c r="U234" t="s">
        <v>138</v>
      </c>
      <c r="V234" t="s">
        <v>139</v>
      </c>
      <c r="W234" t="s">
        <v>2024</v>
      </c>
      <c r="Y234" t="s">
        <v>141</v>
      </c>
    </row>
    <row r="235" spans="1:25">
      <c r="A235" t="s">
        <v>999</v>
      </c>
      <c r="B235" t="s">
        <v>5591</v>
      </c>
      <c r="C235" t="s">
        <v>5592</v>
      </c>
      <c r="D235" s="79">
        <v>3096</v>
      </c>
      <c r="E235" t="s">
        <v>2022</v>
      </c>
      <c r="F235" t="s">
        <v>5593</v>
      </c>
      <c r="G235" t="s">
        <v>134</v>
      </c>
      <c r="H235" t="s">
        <v>134</v>
      </c>
      <c r="I235" t="s">
        <v>135</v>
      </c>
      <c r="J235" s="79">
        <v>1</v>
      </c>
      <c r="K235" s="79">
        <v>300</v>
      </c>
      <c r="L235" s="79">
        <v>300</v>
      </c>
      <c r="M235" s="79">
        <v>0</v>
      </c>
      <c r="N235" s="79">
        <v>0</v>
      </c>
      <c r="O235" s="79">
        <v>0</v>
      </c>
      <c r="P235" s="79">
        <v>0</v>
      </c>
      <c r="Q235" s="79">
        <v>300</v>
      </c>
      <c r="R235" t="s">
        <v>136</v>
      </c>
      <c r="S235" t="s">
        <v>300</v>
      </c>
      <c r="T235" t="s">
        <v>136</v>
      </c>
      <c r="U235" t="s">
        <v>138</v>
      </c>
      <c r="V235" t="s">
        <v>4447</v>
      </c>
      <c r="W235" t="s">
        <v>2024</v>
      </c>
      <c r="Y235" t="s">
        <v>141</v>
      </c>
    </row>
    <row r="236" spans="1:25">
      <c r="A236" t="s">
        <v>871</v>
      </c>
      <c r="B236" t="s">
        <v>872</v>
      </c>
      <c r="C236" t="s">
        <v>873</v>
      </c>
      <c r="D236" s="79">
        <v>3091</v>
      </c>
      <c r="E236" t="s">
        <v>132</v>
      </c>
      <c r="F236" t="s">
        <v>874</v>
      </c>
      <c r="G236" t="s">
        <v>134</v>
      </c>
      <c r="H236" t="s">
        <v>134</v>
      </c>
      <c r="I236" t="s">
        <v>135</v>
      </c>
      <c r="J236" s="79">
        <v>1</v>
      </c>
      <c r="K236" s="79">
        <v>300</v>
      </c>
      <c r="L236" s="79">
        <v>300</v>
      </c>
      <c r="M236" s="79">
        <v>0</v>
      </c>
      <c r="N236" s="79">
        <v>0</v>
      </c>
      <c r="O236" s="79">
        <v>0</v>
      </c>
      <c r="P236" s="79">
        <v>0</v>
      </c>
      <c r="Q236" s="79">
        <v>300</v>
      </c>
      <c r="R236" t="s">
        <v>136</v>
      </c>
      <c r="S236" t="s">
        <v>817</v>
      </c>
      <c r="T236" t="s">
        <v>136</v>
      </c>
      <c r="U236" t="s">
        <v>138</v>
      </c>
      <c r="V236" t="s">
        <v>139</v>
      </c>
      <c r="W236" t="s">
        <v>140</v>
      </c>
      <c r="Y236" t="s">
        <v>141</v>
      </c>
    </row>
    <row r="237" spans="1:25">
      <c r="A237" t="s">
        <v>871</v>
      </c>
      <c r="B237" t="s">
        <v>872</v>
      </c>
      <c r="C237" t="s">
        <v>875</v>
      </c>
      <c r="D237" s="79">
        <v>3091</v>
      </c>
      <c r="E237" t="s">
        <v>132</v>
      </c>
      <c r="F237" t="s">
        <v>874</v>
      </c>
      <c r="G237" t="s">
        <v>134</v>
      </c>
      <c r="H237" t="s">
        <v>134</v>
      </c>
      <c r="I237" t="s">
        <v>135</v>
      </c>
      <c r="J237" s="79">
        <v>1</v>
      </c>
      <c r="K237" s="79">
        <v>300</v>
      </c>
      <c r="L237" s="79">
        <v>300</v>
      </c>
      <c r="M237" s="79">
        <v>0</v>
      </c>
      <c r="N237" s="79">
        <v>0</v>
      </c>
      <c r="O237" s="79">
        <v>0</v>
      </c>
      <c r="P237" s="79">
        <v>0</v>
      </c>
      <c r="Q237" s="79">
        <v>300</v>
      </c>
      <c r="R237" t="s">
        <v>136</v>
      </c>
      <c r="S237" t="s">
        <v>817</v>
      </c>
      <c r="T237" t="s">
        <v>136</v>
      </c>
      <c r="U237" t="s">
        <v>138</v>
      </c>
      <c r="V237" t="s">
        <v>139</v>
      </c>
      <c r="W237" t="s">
        <v>140</v>
      </c>
      <c r="Y237" t="s">
        <v>141</v>
      </c>
    </row>
    <row r="238" spans="1:25">
      <c r="A238" t="s">
        <v>871</v>
      </c>
      <c r="B238" t="s">
        <v>872</v>
      </c>
      <c r="C238" t="s">
        <v>876</v>
      </c>
      <c r="D238" s="79">
        <v>3091</v>
      </c>
      <c r="E238" t="s">
        <v>132</v>
      </c>
      <c r="F238" t="s">
        <v>874</v>
      </c>
      <c r="G238" t="s">
        <v>134</v>
      </c>
      <c r="H238" t="s">
        <v>134</v>
      </c>
      <c r="I238" t="s">
        <v>135</v>
      </c>
      <c r="J238" s="79">
        <v>1</v>
      </c>
      <c r="K238" s="79">
        <v>300</v>
      </c>
      <c r="L238" s="79">
        <v>300</v>
      </c>
      <c r="M238" s="79">
        <v>0</v>
      </c>
      <c r="N238" s="79">
        <v>0</v>
      </c>
      <c r="O238" s="79">
        <v>0</v>
      </c>
      <c r="P238" s="79">
        <v>0</v>
      </c>
      <c r="Q238" s="79">
        <v>300</v>
      </c>
      <c r="R238" t="s">
        <v>136</v>
      </c>
      <c r="S238" t="s">
        <v>817</v>
      </c>
      <c r="T238" t="s">
        <v>136</v>
      </c>
      <c r="U238" t="s">
        <v>138</v>
      </c>
      <c r="V238" t="s">
        <v>139</v>
      </c>
      <c r="W238" t="s">
        <v>140</v>
      </c>
      <c r="Y238" t="s">
        <v>141</v>
      </c>
    </row>
    <row r="239" spans="1:25">
      <c r="A239" t="s">
        <v>871</v>
      </c>
      <c r="B239" t="s">
        <v>1790</v>
      </c>
      <c r="C239" t="s">
        <v>1791</v>
      </c>
      <c r="D239" s="79">
        <v>3102</v>
      </c>
      <c r="E239" t="s">
        <v>132</v>
      </c>
      <c r="F239" t="s">
        <v>1792</v>
      </c>
      <c r="G239" t="s">
        <v>134</v>
      </c>
      <c r="H239" t="s">
        <v>134</v>
      </c>
      <c r="I239" t="s">
        <v>135</v>
      </c>
      <c r="J239" s="79">
        <v>2</v>
      </c>
      <c r="K239" s="79">
        <v>300</v>
      </c>
      <c r="L239" s="79">
        <v>600</v>
      </c>
      <c r="M239" s="79">
        <v>0</v>
      </c>
      <c r="N239" s="79">
        <v>0</v>
      </c>
      <c r="O239" s="79">
        <v>0</v>
      </c>
      <c r="P239" s="79">
        <v>0</v>
      </c>
      <c r="Q239" s="79">
        <v>600</v>
      </c>
      <c r="R239" t="s">
        <v>136</v>
      </c>
      <c r="T239" t="s">
        <v>136</v>
      </c>
      <c r="U239" t="s">
        <v>138</v>
      </c>
      <c r="V239" t="s">
        <v>139</v>
      </c>
      <c r="W239" t="s">
        <v>140</v>
      </c>
      <c r="Y239" t="s">
        <v>141</v>
      </c>
    </row>
    <row r="240" spans="1:25">
      <c r="A240" t="s">
        <v>871</v>
      </c>
      <c r="B240" t="s">
        <v>1816</v>
      </c>
      <c r="C240" t="s">
        <v>1817</v>
      </c>
      <c r="D240" s="79">
        <v>3021</v>
      </c>
      <c r="E240" t="s">
        <v>132</v>
      </c>
      <c r="F240" t="s">
        <v>1818</v>
      </c>
      <c r="G240" t="s">
        <v>134</v>
      </c>
      <c r="H240" t="s">
        <v>134</v>
      </c>
      <c r="I240" t="s">
        <v>135</v>
      </c>
      <c r="J240" s="79">
        <v>1</v>
      </c>
      <c r="K240" s="79">
        <v>300</v>
      </c>
      <c r="L240" s="79">
        <v>300</v>
      </c>
      <c r="M240" s="79">
        <v>0</v>
      </c>
      <c r="N240" s="79">
        <v>0</v>
      </c>
      <c r="O240" s="79">
        <v>0</v>
      </c>
      <c r="P240" s="79">
        <v>0</v>
      </c>
      <c r="Q240" s="79">
        <v>300</v>
      </c>
      <c r="R240" t="s">
        <v>136</v>
      </c>
      <c r="T240" t="s">
        <v>136</v>
      </c>
      <c r="U240" t="s">
        <v>138</v>
      </c>
      <c r="V240" t="s">
        <v>139</v>
      </c>
      <c r="W240" t="s">
        <v>140</v>
      </c>
      <c r="Y240" t="s">
        <v>141</v>
      </c>
    </row>
    <row r="241" spans="1:25">
      <c r="A241" t="s">
        <v>871</v>
      </c>
      <c r="B241" t="s">
        <v>1816</v>
      </c>
      <c r="C241" t="s">
        <v>1819</v>
      </c>
      <c r="D241" s="79">
        <v>3021</v>
      </c>
      <c r="E241" t="s">
        <v>132</v>
      </c>
      <c r="F241" t="s">
        <v>1818</v>
      </c>
      <c r="G241" t="s">
        <v>134</v>
      </c>
      <c r="H241" t="s">
        <v>134</v>
      </c>
      <c r="I241" t="s">
        <v>135</v>
      </c>
      <c r="J241" s="79">
        <v>1</v>
      </c>
      <c r="K241" s="79">
        <v>300</v>
      </c>
      <c r="L241" s="79">
        <v>300</v>
      </c>
      <c r="M241" s="79">
        <v>0</v>
      </c>
      <c r="N241" s="79">
        <v>0</v>
      </c>
      <c r="O241" s="79">
        <v>0</v>
      </c>
      <c r="P241" s="79">
        <v>0</v>
      </c>
      <c r="Q241" s="79">
        <v>300</v>
      </c>
      <c r="R241" t="s">
        <v>136</v>
      </c>
      <c r="T241" t="s">
        <v>136</v>
      </c>
      <c r="U241" t="s">
        <v>138</v>
      </c>
      <c r="V241" t="s">
        <v>139</v>
      </c>
      <c r="W241" t="s">
        <v>140</v>
      </c>
      <c r="Y241" t="s">
        <v>141</v>
      </c>
    </row>
    <row r="242" spans="1:25">
      <c r="A242" t="s">
        <v>871</v>
      </c>
      <c r="B242" t="s">
        <v>1816</v>
      </c>
      <c r="C242" t="s">
        <v>1820</v>
      </c>
      <c r="D242" s="79">
        <v>3021</v>
      </c>
      <c r="E242" t="s">
        <v>132</v>
      </c>
      <c r="F242" t="s">
        <v>1818</v>
      </c>
      <c r="G242" t="s">
        <v>134</v>
      </c>
      <c r="H242" t="s">
        <v>134</v>
      </c>
      <c r="I242" t="s">
        <v>135</v>
      </c>
      <c r="J242" s="79">
        <v>1</v>
      </c>
      <c r="K242" s="79">
        <v>300</v>
      </c>
      <c r="L242" s="79">
        <v>300</v>
      </c>
      <c r="M242" s="79">
        <v>0</v>
      </c>
      <c r="N242" s="79">
        <v>0</v>
      </c>
      <c r="O242" s="79">
        <v>0</v>
      </c>
      <c r="P242" s="79">
        <v>0</v>
      </c>
      <c r="Q242" s="79">
        <v>300</v>
      </c>
      <c r="R242" t="s">
        <v>136</v>
      </c>
      <c r="T242" t="s">
        <v>136</v>
      </c>
      <c r="U242" t="s">
        <v>138</v>
      </c>
      <c r="V242" t="s">
        <v>139</v>
      </c>
      <c r="W242" t="s">
        <v>140</v>
      </c>
      <c r="Y242" t="s">
        <v>141</v>
      </c>
    </row>
    <row r="243" spans="1:25">
      <c r="A243" t="s">
        <v>871</v>
      </c>
      <c r="B243" t="s">
        <v>1816</v>
      </c>
      <c r="C243" t="s">
        <v>1964</v>
      </c>
      <c r="D243" s="79">
        <v>3021</v>
      </c>
      <c r="E243" t="s">
        <v>132</v>
      </c>
      <c r="F243" t="s">
        <v>1818</v>
      </c>
      <c r="G243" t="s">
        <v>134</v>
      </c>
      <c r="H243" t="s">
        <v>134</v>
      </c>
      <c r="I243" t="s">
        <v>135</v>
      </c>
      <c r="J243" s="79">
        <v>1</v>
      </c>
      <c r="K243" s="79">
        <v>300</v>
      </c>
      <c r="L243" s="79">
        <v>300</v>
      </c>
      <c r="M243" s="79">
        <v>0</v>
      </c>
      <c r="N243" s="79">
        <v>0</v>
      </c>
      <c r="O243" s="79">
        <v>0</v>
      </c>
      <c r="P243" s="79">
        <v>0</v>
      </c>
      <c r="Q243" s="79">
        <v>300</v>
      </c>
      <c r="R243" t="s">
        <v>136</v>
      </c>
      <c r="T243" t="s">
        <v>136</v>
      </c>
      <c r="U243" t="s">
        <v>138</v>
      </c>
      <c r="V243" t="s">
        <v>139</v>
      </c>
      <c r="W243" t="s">
        <v>168</v>
      </c>
      <c r="Y243" t="s">
        <v>141</v>
      </c>
    </row>
    <row r="244" spans="1:25">
      <c r="A244" t="s">
        <v>871</v>
      </c>
      <c r="B244" t="s">
        <v>1816</v>
      </c>
      <c r="C244" t="s">
        <v>1965</v>
      </c>
      <c r="D244" s="79">
        <v>3021</v>
      </c>
      <c r="E244" t="s">
        <v>132</v>
      </c>
      <c r="F244" t="s">
        <v>1818</v>
      </c>
      <c r="G244" t="s">
        <v>134</v>
      </c>
      <c r="H244" t="s">
        <v>134</v>
      </c>
      <c r="I244" t="s">
        <v>135</v>
      </c>
      <c r="J244" s="79">
        <v>1</v>
      </c>
      <c r="K244" s="79">
        <v>300</v>
      </c>
      <c r="L244" s="79">
        <v>300</v>
      </c>
      <c r="M244" s="79">
        <v>0</v>
      </c>
      <c r="N244" s="79">
        <v>0</v>
      </c>
      <c r="O244" s="79">
        <v>0</v>
      </c>
      <c r="P244" s="79">
        <v>0</v>
      </c>
      <c r="Q244" s="79">
        <v>300</v>
      </c>
      <c r="R244" t="s">
        <v>136</v>
      </c>
      <c r="T244" t="s">
        <v>136</v>
      </c>
      <c r="U244" t="s">
        <v>138</v>
      </c>
      <c r="V244" t="s">
        <v>139</v>
      </c>
      <c r="W244" t="s">
        <v>168</v>
      </c>
      <c r="Y244" t="s">
        <v>141</v>
      </c>
    </row>
    <row r="245" spans="1:25">
      <c r="A245" t="s">
        <v>871</v>
      </c>
      <c r="B245" t="s">
        <v>1816</v>
      </c>
      <c r="C245" t="s">
        <v>1966</v>
      </c>
      <c r="D245" s="79">
        <v>3021</v>
      </c>
      <c r="E245" t="s">
        <v>132</v>
      </c>
      <c r="F245" t="s">
        <v>1818</v>
      </c>
      <c r="G245" t="s">
        <v>134</v>
      </c>
      <c r="H245" t="s">
        <v>134</v>
      </c>
      <c r="I245" t="s">
        <v>135</v>
      </c>
      <c r="J245" s="79">
        <v>1</v>
      </c>
      <c r="K245" s="79">
        <v>300</v>
      </c>
      <c r="L245" s="79">
        <v>300</v>
      </c>
      <c r="M245" s="79">
        <v>0</v>
      </c>
      <c r="N245" s="79">
        <v>0</v>
      </c>
      <c r="O245" s="79">
        <v>0</v>
      </c>
      <c r="P245" s="79">
        <v>0</v>
      </c>
      <c r="Q245" s="79">
        <v>300</v>
      </c>
      <c r="R245" t="s">
        <v>136</v>
      </c>
      <c r="T245" t="s">
        <v>136</v>
      </c>
      <c r="U245" t="s">
        <v>138</v>
      </c>
      <c r="V245" t="s">
        <v>139</v>
      </c>
      <c r="W245" t="s">
        <v>168</v>
      </c>
      <c r="Y245" t="s">
        <v>141</v>
      </c>
    </row>
    <row r="246" spans="1:25">
      <c r="A246" t="s">
        <v>871</v>
      </c>
      <c r="B246" t="s">
        <v>1816</v>
      </c>
      <c r="C246" t="s">
        <v>1967</v>
      </c>
      <c r="D246" s="79">
        <v>3021</v>
      </c>
      <c r="E246" t="s">
        <v>132</v>
      </c>
      <c r="F246" t="s">
        <v>1818</v>
      </c>
      <c r="G246" t="s">
        <v>134</v>
      </c>
      <c r="H246" t="s">
        <v>134</v>
      </c>
      <c r="I246" t="s">
        <v>135</v>
      </c>
      <c r="J246" s="79">
        <v>1</v>
      </c>
      <c r="K246" s="79">
        <v>300</v>
      </c>
      <c r="L246" s="79">
        <v>300</v>
      </c>
      <c r="M246" s="79">
        <v>0</v>
      </c>
      <c r="N246" s="79">
        <v>0</v>
      </c>
      <c r="O246" s="79">
        <v>0</v>
      </c>
      <c r="P246" s="79">
        <v>0</v>
      </c>
      <c r="Q246" s="79">
        <v>300</v>
      </c>
      <c r="R246" t="s">
        <v>136</v>
      </c>
      <c r="T246" t="s">
        <v>136</v>
      </c>
      <c r="U246" t="s">
        <v>138</v>
      </c>
      <c r="V246" t="s">
        <v>139</v>
      </c>
      <c r="W246" t="s">
        <v>168</v>
      </c>
      <c r="Y246" t="s">
        <v>141</v>
      </c>
    </row>
    <row r="247" spans="1:25">
      <c r="A247" t="s">
        <v>871</v>
      </c>
      <c r="B247" t="s">
        <v>1816</v>
      </c>
      <c r="C247" t="s">
        <v>1968</v>
      </c>
      <c r="D247" s="79">
        <v>3021</v>
      </c>
      <c r="E247" t="s">
        <v>132</v>
      </c>
      <c r="F247" t="s">
        <v>1818</v>
      </c>
      <c r="G247" t="s">
        <v>134</v>
      </c>
      <c r="H247" t="s">
        <v>134</v>
      </c>
      <c r="I247" t="s">
        <v>135</v>
      </c>
      <c r="J247" s="79">
        <v>1</v>
      </c>
      <c r="K247" s="79">
        <v>300</v>
      </c>
      <c r="L247" s="79">
        <v>300</v>
      </c>
      <c r="M247" s="79">
        <v>0</v>
      </c>
      <c r="N247" s="79">
        <v>0</v>
      </c>
      <c r="O247" s="79">
        <v>0</v>
      </c>
      <c r="P247" s="79">
        <v>0</v>
      </c>
      <c r="Q247" s="79">
        <v>300</v>
      </c>
      <c r="R247" t="s">
        <v>136</v>
      </c>
      <c r="T247" t="s">
        <v>136</v>
      </c>
      <c r="U247" t="s">
        <v>138</v>
      </c>
      <c r="V247" t="s">
        <v>139</v>
      </c>
      <c r="W247" t="s">
        <v>168</v>
      </c>
      <c r="Y247" t="s">
        <v>141</v>
      </c>
    </row>
    <row r="248" spans="1:25">
      <c r="A248" t="s">
        <v>871</v>
      </c>
      <c r="B248" t="s">
        <v>1816</v>
      </c>
      <c r="C248" t="s">
        <v>1969</v>
      </c>
      <c r="D248" s="79">
        <v>3021</v>
      </c>
      <c r="E248" t="s">
        <v>132</v>
      </c>
      <c r="F248" t="s">
        <v>1818</v>
      </c>
      <c r="G248" t="s">
        <v>134</v>
      </c>
      <c r="H248" t="s">
        <v>134</v>
      </c>
      <c r="I248" t="s">
        <v>135</v>
      </c>
      <c r="J248" s="79">
        <v>1</v>
      </c>
      <c r="K248" s="79">
        <v>300</v>
      </c>
      <c r="L248" s="79">
        <v>300</v>
      </c>
      <c r="M248" s="79">
        <v>0</v>
      </c>
      <c r="N248" s="79">
        <v>0</v>
      </c>
      <c r="O248" s="79">
        <v>0</v>
      </c>
      <c r="P248" s="79">
        <v>0</v>
      </c>
      <c r="Q248" s="79">
        <v>300</v>
      </c>
      <c r="R248" t="s">
        <v>136</v>
      </c>
      <c r="T248" t="s">
        <v>136</v>
      </c>
      <c r="U248" t="s">
        <v>138</v>
      </c>
      <c r="V248" t="s">
        <v>139</v>
      </c>
      <c r="W248" t="s">
        <v>168</v>
      </c>
      <c r="Y248" t="s">
        <v>141</v>
      </c>
    </row>
    <row r="249" spans="1:25">
      <c r="A249" t="s">
        <v>871</v>
      </c>
      <c r="B249" t="s">
        <v>2096</v>
      </c>
      <c r="C249" t="s">
        <v>2097</v>
      </c>
      <c r="D249" s="79">
        <v>2984</v>
      </c>
      <c r="E249" t="s">
        <v>2045</v>
      </c>
      <c r="F249" t="s">
        <v>1270</v>
      </c>
      <c r="G249" t="s">
        <v>134</v>
      </c>
      <c r="H249" t="s">
        <v>134</v>
      </c>
      <c r="I249" t="s">
        <v>135</v>
      </c>
      <c r="J249" s="79">
        <v>1</v>
      </c>
      <c r="K249" s="79">
        <v>300</v>
      </c>
      <c r="L249" s="79">
        <v>300</v>
      </c>
      <c r="M249" s="79">
        <v>0</v>
      </c>
      <c r="N249" s="79">
        <v>0</v>
      </c>
      <c r="O249" s="79">
        <v>0</v>
      </c>
      <c r="P249" s="79">
        <v>0</v>
      </c>
      <c r="Q249" s="79">
        <v>300</v>
      </c>
      <c r="R249" t="s">
        <v>136</v>
      </c>
      <c r="T249" t="s">
        <v>136</v>
      </c>
      <c r="U249" t="s">
        <v>138</v>
      </c>
      <c r="V249" t="s">
        <v>139</v>
      </c>
      <c r="W249" t="s">
        <v>2024</v>
      </c>
      <c r="Y249" t="s">
        <v>141</v>
      </c>
    </row>
    <row r="250" spans="1:25">
      <c r="A250" t="s">
        <v>871</v>
      </c>
      <c r="B250" t="s">
        <v>2139</v>
      </c>
      <c r="C250" t="s">
        <v>2140</v>
      </c>
      <c r="D250" s="79">
        <v>2877</v>
      </c>
      <c r="E250" t="s">
        <v>2045</v>
      </c>
      <c r="F250" t="s">
        <v>2141</v>
      </c>
      <c r="G250" t="s">
        <v>134</v>
      </c>
      <c r="H250" t="s">
        <v>134</v>
      </c>
      <c r="I250" t="s">
        <v>135</v>
      </c>
      <c r="J250" s="79">
        <v>1</v>
      </c>
      <c r="K250" s="79">
        <v>300</v>
      </c>
      <c r="L250" s="79">
        <v>300</v>
      </c>
      <c r="M250" s="79">
        <v>0</v>
      </c>
      <c r="N250" s="79">
        <v>0</v>
      </c>
      <c r="O250" s="79">
        <v>0</v>
      </c>
      <c r="P250" s="79">
        <v>0</v>
      </c>
      <c r="Q250" s="79">
        <v>300</v>
      </c>
      <c r="R250" t="s">
        <v>136</v>
      </c>
      <c r="T250" t="s">
        <v>136</v>
      </c>
      <c r="U250" t="s">
        <v>138</v>
      </c>
      <c r="V250" t="s">
        <v>139</v>
      </c>
      <c r="W250" t="s">
        <v>2024</v>
      </c>
      <c r="Y250" t="s">
        <v>141</v>
      </c>
    </row>
    <row r="251" spans="1:25">
      <c r="A251" t="s">
        <v>871</v>
      </c>
      <c r="B251" t="s">
        <v>2160</v>
      </c>
      <c r="C251" t="s">
        <v>2161</v>
      </c>
      <c r="D251" s="79">
        <v>3107</v>
      </c>
      <c r="E251" t="s">
        <v>2022</v>
      </c>
      <c r="F251" t="s">
        <v>2162</v>
      </c>
      <c r="G251" t="s">
        <v>134</v>
      </c>
      <c r="H251" t="s">
        <v>134</v>
      </c>
      <c r="I251" t="s">
        <v>135</v>
      </c>
      <c r="J251" s="79">
        <v>1</v>
      </c>
      <c r="K251" s="79">
        <v>300</v>
      </c>
      <c r="L251" s="79">
        <v>300</v>
      </c>
      <c r="M251" s="79">
        <v>0</v>
      </c>
      <c r="N251" s="79">
        <v>0</v>
      </c>
      <c r="O251" s="79">
        <v>0</v>
      </c>
      <c r="P251" s="79">
        <v>0</v>
      </c>
      <c r="Q251" s="79">
        <v>300</v>
      </c>
      <c r="R251" t="s">
        <v>136</v>
      </c>
      <c r="S251" t="s">
        <v>699</v>
      </c>
      <c r="T251" t="s">
        <v>136</v>
      </c>
      <c r="U251" t="s">
        <v>138</v>
      </c>
      <c r="V251" t="s">
        <v>139</v>
      </c>
      <c r="W251" t="s">
        <v>2024</v>
      </c>
      <c r="Y251" t="s">
        <v>141</v>
      </c>
    </row>
    <row r="252" spans="1:25">
      <c r="A252" t="s">
        <v>871</v>
      </c>
      <c r="B252" t="s">
        <v>2470</v>
      </c>
      <c r="C252" t="s">
        <v>2471</v>
      </c>
      <c r="D252" s="79">
        <v>3108</v>
      </c>
      <c r="E252" t="s">
        <v>2022</v>
      </c>
      <c r="F252" t="s">
        <v>2472</v>
      </c>
      <c r="G252" t="s">
        <v>134</v>
      </c>
      <c r="H252" t="s">
        <v>134</v>
      </c>
      <c r="I252" t="s">
        <v>135</v>
      </c>
      <c r="J252" s="79">
        <v>1</v>
      </c>
      <c r="K252" s="79">
        <v>300</v>
      </c>
      <c r="L252" s="79">
        <v>300</v>
      </c>
      <c r="M252" s="79">
        <v>0</v>
      </c>
      <c r="N252" s="79">
        <v>0</v>
      </c>
      <c r="O252" s="79">
        <v>0</v>
      </c>
      <c r="P252" s="79">
        <v>0</v>
      </c>
      <c r="Q252" s="79">
        <v>300</v>
      </c>
      <c r="R252" t="s">
        <v>136</v>
      </c>
      <c r="S252" t="s">
        <v>956</v>
      </c>
      <c r="T252" t="s">
        <v>136</v>
      </c>
      <c r="U252" t="s">
        <v>138</v>
      </c>
      <c r="V252" t="s">
        <v>139</v>
      </c>
      <c r="W252" t="s">
        <v>2024</v>
      </c>
      <c r="Y252" t="s">
        <v>141</v>
      </c>
    </row>
    <row r="253" spans="1:25">
      <c r="A253" t="s">
        <v>871</v>
      </c>
      <c r="B253" t="s">
        <v>2803</v>
      </c>
      <c r="C253" t="s">
        <v>2804</v>
      </c>
      <c r="D253" s="79">
        <v>3104</v>
      </c>
      <c r="E253" t="s">
        <v>2022</v>
      </c>
      <c r="F253" t="s">
        <v>2805</v>
      </c>
      <c r="G253" t="s">
        <v>134</v>
      </c>
      <c r="H253" t="s">
        <v>134</v>
      </c>
      <c r="I253" t="s">
        <v>135</v>
      </c>
      <c r="J253" s="79">
        <v>1</v>
      </c>
      <c r="K253" s="79">
        <v>300</v>
      </c>
      <c r="L253" s="79">
        <v>300</v>
      </c>
      <c r="M253" s="79">
        <v>0</v>
      </c>
      <c r="N253" s="79">
        <v>0</v>
      </c>
      <c r="O253" s="79">
        <v>0</v>
      </c>
      <c r="P253" s="79">
        <v>0</v>
      </c>
      <c r="Q253" s="79">
        <v>300</v>
      </c>
      <c r="R253" t="s">
        <v>136</v>
      </c>
      <c r="S253" t="s">
        <v>2806</v>
      </c>
      <c r="T253" t="s">
        <v>136</v>
      </c>
      <c r="U253" t="s">
        <v>138</v>
      </c>
      <c r="V253" t="s">
        <v>139</v>
      </c>
      <c r="W253" t="s">
        <v>2024</v>
      </c>
      <c r="Y253" t="s">
        <v>141</v>
      </c>
    </row>
    <row r="254" spans="1:25">
      <c r="A254" t="s">
        <v>871</v>
      </c>
      <c r="B254" t="s">
        <v>2807</v>
      </c>
      <c r="C254" t="s">
        <v>2808</v>
      </c>
      <c r="D254" s="79">
        <v>2291</v>
      </c>
      <c r="E254" t="s">
        <v>2045</v>
      </c>
      <c r="F254" t="s">
        <v>2809</v>
      </c>
      <c r="G254" t="s">
        <v>134</v>
      </c>
      <c r="H254" t="s">
        <v>134</v>
      </c>
      <c r="I254" t="s">
        <v>135</v>
      </c>
      <c r="J254" s="79">
        <v>1</v>
      </c>
      <c r="K254" s="79">
        <v>300</v>
      </c>
      <c r="L254" s="79">
        <v>300</v>
      </c>
      <c r="M254" s="79">
        <v>0</v>
      </c>
      <c r="N254" s="79">
        <v>0</v>
      </c>
      <c r="O254" s="79">
        <v>0</v>
      </c>
      <c r="P254" s="79">
        <v>0</v>
      </c>
      <c r="Q254" s="79">
        <v>300</v>
      </c>
      <c r="R254" t="s">
        <v>136</v>
      </c>
      <c r="S254" t="s">
        <v>474</v>
      </c>
      <c r="T254" t="s">
        <v>136</v>
      </c>
      <c r="U254" t="s">
        <v>138</v>
      </c>
      <c r="V254" t="s">
        <v>139</v>
      </c>
      <c r="W254" t="s">
        <v>2024</v>
      </c>
      <c r="Y254" t="s">
        <v>141</v>
      </c>
    </row>
    <row r="255" spans="1:25">
      <c r="A255" t="s">
        <v>871</v>
      </c>
      <c r="B255" t="s">
        <v>3073</v>
      </c>
      <c r="C255" t="s">
        <v>3074</v>
      </c>
      <c r="D255" s="79">
        <v>3106</v>
      </c>
      <c r="E255" t="s">
        <v>2022</v>
      </c>
      <c r="F255" t="s">
        <v>3075</v>
      </c>
      <c r="G255" t="s">
        <v>134</v>
      </c>
      <c r="H255" t="s">
        <v>134</v>
      </c>
      <c r="I255" t="s">
        <v>135</v>
      </c>
      <c r="J255" s="79">
        <v>1</v>
      </c>
      <c r="K255" s="79">
        <v>300</v>
      </c>
      <c r="L255" s="79">
        <v>300</v>
      </c>
      <c r="M255" s="79">
        <v>0</v>
      </c>
      <c r="N255" s="79">
        <v>0</v>
      </c>
      <c r="O255" s="79">
        <v>0</v>
      </c>
      <c r="P255" s="79">
        <v>0</v>
      </c>
      <c r="Q255" s="79">
        <v>300</v>
      </c>
      <c r="R255" t="s">
        <v>136</v>
      </c>
      <c r="S255" t="s">
        <v>2214</v>
      </c>
      <c r="T255" t="s">
        <v>136</v>
      </c>
      <c r="U255" t="s">
        <v>138</v>
      </c>
      <c r="V255" t="s">
        <v>139</v>
      </c>
      <c r="W255" t="s">
        <v>2024</v>
      </c>
      <c r="Y255" t="s">
        <v>141</v>
      </c>
    </row>
    <row r="256" spans="1:25">
      <c r="A256" t="s">
        <v>1281</v>
      </c>
      <c r="B256" t="s">
        <v>1282</v>
      </c>
      <c r="C256" t="s">
        <v>1283</v>
      </c>
      <c r="D256" s="79">
        <v>3075</v>
      </c>
      <c r="E256" t="s">
        <v>132</v>
      </c>
      <c r="F256" t="s">
        <v>1284</v>
      </c>
      <c r="G256" t="s">
        <v>134</v>
      </c>
      <c r="H256" t="s">
        <v>134</v>
      </c>
      <c r="I256" t="s">
        <v>135</v>
      </c>
      <c r="J256" s="79">
        <v>1</v>
      </c>
      <c r="K256" s="79">
        <v>300</v>
      </c>
      <c r="L256" s="79">
        <v>300</v>
      </c>
      <c r="M256" s="79">
        <v>0</v>
      </c>
      <c r="N256" s="79">
        <v>0</v>
      </c>
      <c r="O256" s="79">
        <v>0</v>
      </c>
      <c r="P256" s="79">
        <v>0</v>
      </c>
      <c r="Q256" s="79">
        <v>300</v>
      </c>
      <c r="R256" t="s">
        <v>136</v>
      </c>
      <c r="S256" t="s">
        <v>1285</v>
      </c>
      <c r="T256" t="s">
        <v>136</v>
      </c>
      <c r="U256" t="s">
        <v>138</v>
      </c>
      <c r="V256" t="s">
        <v>139</v>
      </c>
      <c r="W256" t="s">
        <v>140</v>
      </c>
      <c r="Y256" t="s">
        <v>141</v>
      </c>
    </row>
    <row r="257" spans="1:25">
      <c r="A257" t="s">
        <v>1281</v>
      </c>
      <c r="B257" t="s">
        <v>1282</v>
      </c>
      <c r="C257" t="s">
        <v>1286</v>
      </c>
      <c r="D257" s="79">
        <v>3075</v>
      </c>
      <c r="E257" t="s">
        <v>132</v>
      </c>
      <c r="F257" t="s">
        <v>1284</v>
      </c>
      <c r="G257" t="s">
        <v>134</v>
      </c>
      <c r="H257" t="s">
        <v>134</v>
      </c>
      <c r="I257" t="s">
        <v>135</v>
      </c>
      <c r="J257" s="79">
        <v>1</v>
      </c>
      <c r="K257" s="79">
        <v>300</v>
      </c>
      <c r="L257" s="79">
        <v>300</v>
      </c>
      <c r="M257" s="79">
        <v>0</v>
      </c>
      <c r="N257" s="79">
        <v>0</v>
      </c>
      <c r="O257" s="79">
        <v>0</v>
      </c>
      <c r="P257" s="79">
        <v>0</v>
      </c>
      <c r="Q257" s="79">
        <v>300</v>
      </c>
      <c r="R257" t="s">
        <v>136</v>
      </c>
      <c r="S257" t="s">
        <v>1285</v>
      </c>
      <c r="T257" t="s">
        <v>136</v>
      </c>
      <c r="U257" t="s">
        <v>138</v>
      </c>
      <c r="V257" t="s">
        <v>139</v>
      </c>
      <c r="W257" t="s">
        <v>140</v>
      </c>
      <c r="Y257" t="s">
        <v>141</v>
      </c>
    </row>
    <row r="258" spans="1:25">
      <c r="A258" t="s">
        <v>1281</v>
      </c>
      <c r="B258" t="s">
        <v>1282</v>
      </c>
      <c r="C258" t="s">
        <v>1287</v>
      </c>
      <c r="D258" s="79">
        <v>3075</v>
      </c>
      <c r="E258" t="s">
        <v>132</v>
      </c>
      <c r="F258" t="s">
        <v>1284</v>
      </c>
      <c r="G258" t="s">
        <v>134</v>
      </c>
      <c r="H258" t="s">
        <v>134</v>
      </c>
      <c r="I258" t="s">
        <v>135</v>
      </c>
      <c r="J258" s="79">
        <v>1</v>
      </c>
      <c r="K258" s="79">
        <v>300</v>
      </c>
      <c r="L258" s="79">
        <v>300</v>
      </c>
      <c r="M258" s="79">
        <v>0</v>
      </c>
      <c r="N258" s="79">
        <v>0</v>
      </c>
      <c r="O258" s="79">
        <v>0</v>
      </c>
      <c r="P258" s="79">
        <v>0</v>
      </c>
      <c r="Q258" s="79">
        <v>300</v>
      </c>
      <c r="R258" t="s">
        <v>136</v>
      </c>
      <c r="S258" t="s">
        <v>1285</v>
      </c>
      <c r="T258" t="s">
        <v>136</v>
      </c>
      <c r="U258" t="s">
        <v>138</v>
      </c>
      <c r="V258" t="s">
        <v>139</v>
      </c>
      <c r="W258" t="s">
        <v>140</v>
      </c>
      <c r="Y258" t="s">
        <v>141</v>
      </c>
    </row>
    <row r="259" spans="1:25">
      <c r="A259" t="s">
        <v>1281</v>
      </c>
      <c r="B259" t="s">
        <v>1282</v>
      </c>
      <c r="C259" t="s">
        <v>1288</v>
      </c>
      <c r="D259" s="79">
        <v>3075</v>
      </c>
      <c r="E259" t="s">
        <v>132</v>
      </c>
      <c r="F259" t="s">
        <v>1284</v>
      </c>
      <c r="G259" t="s">
        <v>134</v>
      </c>
      <c r="H259" t="s">
        <v>134</v>
      </c>
      <c r="I259" t="s">
        <v>135</v>
      </c>
      <c r="J259" s="79">
        <v>1</v>
      </c>
      <c r="K259" s="79">
        <v>300</v>
      </c>
      <c r="L259" s="79">
        <v>300</v>
      </c>
      <c r="M259" s="79">
        <v>0</v>
      </c>
      <c r="N259" s="79">
        <v>0</v>
      </c>
      <c r="O259" s="79">
        <v>0</v>
      </c>
      <c r="P259" s="79">
        <v>0</v>
      </c>
      <c r="Q259" s="79">
        <v>300</v>
      </c>
      <c r="R259" t="s">
        <v>136</v>
      </c>
      <c r="S259" t="s">
        <v>1285</v>
      </c>
      <c r="T259" t="s">
        <v>136</v>
      </c>
      <c r="U259" t="s">
        <v>138</v>
      </c>
      <c r="V259" t="s">
        <v>139</v>
      </c>
      <c r="W259" t="s">
        <v>140</v>
      </c>
      <c r="Y259" t="s">
        <v>141</v>
      </c>
    </row>
    <row r="260" spans="1:25">
      <c r="A260" t="s">
        <v>1281</v>
      </c>
      <c r="B260" t="s">
        <v>2055</v>
      </c>
      <c r="C260" t="s">
        <v>2056</v>
      </c>
      <c r="D260" s="79">
        <v>3124</v>
      </c>
      <c r="E260" t="s">
        <v>2022</v>
      </c>
      <c r="F260" t="s">
        <v>2057</v>
      </c>
      <c r="G260" t="s">
        <v>134</v>
      </c>
      <c r="H260" t="s">
        <v>134</v>
      </c>
      <c r="I260" t="s">
        <v>135</v>
      </c>
      <c r="J260" s="79">
        <v>1</v>
      </c>
      <c r="K260" s="79">
        <v>300</v>
      </c>
      <c r="L260" s="79">
        <v>300</v>
      </c>
      <c r="M260" s="79">
        <v>0</v>
      </c>
      <c r="N260" s="79">
        <v>0</v>
      </c>
      <c r="O260" s="79">
        <v>0</v>
      </c>
      <c r="P260" s="79">
        <v>0</v>
      </c>
      <c r="Q260" s="79">
        <v>300</v>
      </c>
      <c r="R260" t="s">
        <v>136</v>
      </c>
      <c r="S260" t="s">
        <v>486</v>
      </c>
      <c r="T260" t="s">
        <v>136</v>
      </c>
      <c r="U260" t="s">
        <v>138</v>
      </c>
      <c r="V260" t="s">
        <v>139</v>
      </c>
      <c r="W260" t="s">
        <v>2024</v>
      </c>
      <c r="Y260" t="s">
        <v>141</v>
      </c>
    </row>
    <row r="261" spans="1:25">
      <c r="A261" t="s">
        <v>1281</v>
      </c>
      <c r="B261" t="s">
        <v>2207</v>
      </c>
      <c r="C261" t="s">
        <v>2208</v>
      </c>
      <c r="D261" s="79">
        <v>3120</v>
      </c>
      <c r="E261" t="s">
        <v>2022</v>
      </c>
      <c r="F261" t="s">
        <v>2209</v>
      </c>
      <c r="G261" t="s">
        <v>134</v>
      </c>
      <c r="H261" t="s">
        <v>134</v>
      </c>
      <c r="I261" t="s">
        <v>135</v>
      </c>
      <c r="J261" s="79">
        <v>1</v>
      </c>
      <c r="K261" s="79">
        <v>300</v>
      </c>
      <c r="L261" s="79">
        <v>300</v>
      </c>
      <c r="M261" s="79">
        <v>0</v>
      </c>
      <c r="N261" s="79">
        <v>0</v>
      </c>
      <c r="O261" s="79">
        <v>0</v>
      </c>
      <c r="P261" s="79">
        <v>0</v>
      </c>
      <c r="Q261" s="79">
        <v>300</v>
      </c>
      <c r="R261" t="s">
        <v>136</v>
      </c>
      <c r="S261" t="s">
        <v>2210</v>
      </c>
      <c r="T261" t="s">
        <v>136</v>
      </c>
      <c r="U261" t="s">
        <v>138</v>
      </c>
      <c r="V261" t="s">
        <v>139</v>
      </c>
      <c r="W261" t="s">
        <v>2024</v>
      </c>
      <c r="Y261" t="s">
        <v>141</v>
      </c>
    </row>
    <row r="262" spans="1:25">
      <c r="A262" t="s">
        <v>1281</v>
      </c>
      <c r="B262" t="s">
        <v>2232</v>
      </c>
      <c r="C262" t="s">
        <v>2233</v>
      </c>
      <c r="D262" s="79">
        <v>3121</v>
      </c>
      <c r="E262" t="s">
        <v>2022</v>
      </c>
      <c r="F262" t="s">
        <v>2234</v>
      </c>
      <c r="G262" t="s">
        <v>134</v>
      </c>
      <c r="H262" t="s">
        <v>134</v>
      </c>
      <c r="I262" t="s">
        <v>135</v>
      </c>
      <c r="J262" s="79">
        <v>1</v>
      </c>
      <c r="K262" s="79">
        <v>300</v>
      </c>
      <c r="L262" s="79">
        <v>300</v>
      </c>
      <c r="M262" s="79">
        <v>0</v>
      </c>
      <c r="N262" s="79">
        <v>0</v>
      </c>
      <c r="O262" s="79">
        <v>0</v>
      </c>
      <c r="P262" s="79">
        <v>0</v>
      </c>
      <c r="Q262" s="79">
        <v>300</v>
      </c>
      <c r="R262" t="s">
        <v>136</v>
      </c>
      <c r="S262" t="s">
        <v>2214</v>
      </c>
      <c r="T262" t="s">
        <v>136</v>
      </c>
      <c r="U262" t="s">
        <v>138</v>
      </c>
      <c r="V262" t="s">
        <v>139</v>
      </c>
      <c r="W262" t="s">
        <v>2024</v>
      </c>
      <c r="Y262" t="s">
        <v>141</v>
      </c>
    </row>
    <row r="263" spans="1:25">
      <c r="A263" t="s">
        <v>1281</v>
      </c>
      <c r="B263" t="s">
        <v>2982</v>
      </c>
      <c r="C263" t="s">
        <v>2983</v>
      </c>
      <c r="D263" s="79">
        <v>3117</v>
      </c>
      <c r="E263" t="s">
        <v>2022</v>
      </c>
      <c r="F263" t="s">
        <v>2984</v>
      </c>
      <c r="G263" t="s">
        <v>134</v>
      </c>
      <c r="H263" t="s">
        <v>134</v>
      </c>
      <c r="I263" t="s">
        <v>135</v>
      </c>
      <c r="J263" s="79">
        <v>1</v>
      </c>
      <c r="K263" s="79">
        <v>300</v>
      </c>
      <c r="L263" s="79">
        <v>300</v>
      </c>
      <c r="M263" s="79">
        <v>0</v>
      </c>
      <c r="N263" s="79">
        <v>0</v>
      </c>
      <c r="O263" s="79">
        <v>0</v>
      </c>
      <c r="P263" s="79">
        <v>0</v>
      </c>
      <c r="Q263" s="79">
        <v>300</v>
      </c>
      <c r="R263" t="s">
        <v>136</v>
      </c>
      <c r="S263" t="s">
        <v>2054</v>
      </c>
      <c r="T263" t="s">
        <v>136</v>
      </c>
      <c r="U263" t="s">
        <v>138</v>
      </c>
      <c r="V263" t="s">
        <v>139</v>
      </c>
      <c r="W263" t="s">
        <v>2024</v>
      </c>
      <c r="Y263" t="s">
        <v>141</v>
      </c>
    </row>
    <row r="264" spans="1:25">
      <c r="A264" t="s">
        <v>1281</v>
      </c>
      <c r="B264" t="s">
        <v>2985</v>
      </c>
      <c r="C264" t="s">
        <v>2986</v>
      </c>
      <c r="D264" s="79">
        <v>3119</v>
      </c>
      <c r="E264" t="s">
        <v>2022</v>
      </c>
      <c r="F264" t="s">
        <v>2987</v>
      </c>
      <c r="G264" t="s">
        <v>134</v>
      </c>
      <c r="H264" t="s">
        <v>134</v>
      </c>
      <c r="I264" t="s">
        <v>135</v>
      </c>
      <c r="J264" s="79">
        <v>1</v>
      </c>
      <c r="K264" s="79">
        <v>300</v>
      </c>
      <c r="L264" s="79">
        <v>300</v>
      </c>
      <c r="M264" s="79">
        <v>0</v>
      </c>
      <c r="N264" s="79">
        <v>0</v>
      </c>
      <c r="O264" s="79">
        <v>0</v>
      </c>
      <c r="P264" s="79">
        <v>0</v>
      </c>
      <c r="Q264" s="79">
        <v>300</v>
      </c>
      <c r="R264" t="s">
        <v>136</v>
      </c>
      <c r="T264" t="s">
        <v>136</v>
      </c>
      <c r="U264" t="s">
        <v>138</v>
      </c>
      <c r="V264" t="s">
        <v>139</v>
      </c>
      <c r="W264" t="s">
        <v>2024</v>
      </c>
      <c r="Y264" t="s">
        <v>141</v>
      </c>
    </row>
    <row r="265" spans="1:25">
      <c r="A265" t="s">
        <v>1281</v>
      </c>
      <c r="B265" t="s">
        <v>3112</v>
      </c>
      <c r="C265" t="s">
        <v>3113</v>
      </c>
      <c r="D265" s="79">
        <v>3126</v>
      </c>
      <c r="E265" t="s">
        <v>2022</v>
      </c>
      <c r="F265" t="s">
        <v>3114</v>
      </c>
      <c r="G265" t="s">
        <v>134</v>
      </c>
      <c r="H265" t="s">
        <v>134</v>
      </c>
      <c r="I265" t="s">
        <v>135</v>
      </c>
      <c r="J265" s="79">
        <v>1</v>
      </c>
      <c r="K265" s="79">
        <v>300</v>
      </c>
      <c r="L265" s="79">
        <v>300</v>
      </c>
      <c r="M265" s="79">
        <v>0</v>
      </c>
      <c r="N265" s="79">
        <v>0</v>
      </c>
      <c r="O265" s="79">
        <v>0</v>
      </c>
      <c r="P265" s="79">
        <v>0</v>
      </c>
      <c r="Q265" s="79">
        <v>300</v>
      </c>
      <c r="R265" t="s">
        <v>136</v>
      </c>
      <c r="T265" t="s">
        <v>136</v>
      </c>
      <c r="U265" t="s">
        <v>138</v>
      </c>
      <c r="V265" t="s">
        <v>139</v>
      </c>
      <c r="W265" t="s">
        <v>2024</v>
      </c>
      <c r="Y265" t="s">
        <v>141</v>
      </c>
    </row>
    <row r="266" spans="1:25">
      <c r="A266" t="s">
        <v>627</v>
      </c>
      <c r="B266" t="s">
        <v>628</v>
      </c>
      <c r="C266" t="s">
        <v>629</v>
      </c>
      <c r="D266" s="79">
        <v>3123</v>
      </c>
      <c r="E266" t="s">
        <v>132</v>
      </c>
      <c r="F266" t="s">
        <v>630</v>
      </c>
      <c r="G266" t="s">
        <v>134</v>
      </c>
      <c r="H266" t="s">
        <v>134</v>
      </c>
      <c r="I266" t="s">
        <v>135</v>
      </c>
      <c r="J266" s="79">
        <v>1</v>
      </c>
      <c r="K266" s="79">
        <v>300</v>
      </c>
      <c r="L266" s="79">
        <v>300</v>
      </c>
      <c r="M266" s="79">
        <v>0</v>
      </c>
      <c r="N266" s="79">
        <v>0</v>
      </c>
      <c r="O266" s="79">
        <v>0</v>
      </c>
      <c r="P266" s="79">
        <v>0</v>
      </c>
      <c r="Q266" s="79">
        <v>300</v>
      </c>
      <c r="R266" t="s">
        <v>136</v>
      </c>
      <c r="S266" t="s">
        <v>486</v>
      </c>
      <c r="T266" t="s">
        <v>136</v>
      </c>
      <c r="U266" t="s">
        <v>138</v>
      </c>
      <c r="V266" t="s">
        <v>139</v>
      </c>
      <c r="W266" t="s">
        <v>168</v>
      </c>
      <c r="Y266" t="s">
        <v>141</v>
      </c>
    </row>
    <row r="267" spans="1:25">
      <c r="A267" t="s">
        <v>627</v>
      </c>
      <c r="B267" t="s">
        <v>628</v>
      </c>
      <c r="C267" t="s">
        <v>631</v>
      </c>
      <c r="D267" s="79">
        <v>3123</v>
      </c>
      <c r="E267" t="s">
        <v>132</v>
      </c>
      <c r="F267" t="s">
        <v>630</v>
      </c>
      <c r="G267" t="s">
        <v>134</v>
      </c>
      <c r="H267" t="s">
        <v>134</v>
      </c>
      <c r="I267" t="s">
        <v>135</v>
      </c>
      <c r="J267" s="79">
        <v>1</v>
      </c>
      <c r="K267" s="79">
        <v>300</v>
      </c>
      <c r="L267" s="79">
        <v>300</v>
      </c>
      <c r="M267" s="79">
        <v>0</v>
      </c>
      <c r="N267" s="79">
        <v>0</v>
      </c>
      <c r="O267" s="79">
        <v>0</v>
      </c>
      <c r="P267" s="79">
        <v>0</v>
      </c>
      <c r="Q267" s="79">
        <v>300</v>
      </c>
      <c r="R267" t="s">
        <v>136</v>
      </c>
      <c r="S267" t="s">
        <v>486</v>
      </c>
      <c r="T267" t="s">
        <v>136</v>
      </c>
      <c r="U267" t="s">
        <v>138</v>
      </c>
      <c r="V267" t="s">
        <v>139</v>
      </c>
      <c r="W267" t="s">
        <v>168</v>
      </c>
      <c r="Y267" t="s">
        <v>141</v>
      </c>
    </row>
    <row r="268" spans="1:25">
      <c r="A268" t="s">
        <v>627</v>
      </c>
      <c r="B268" t="s">
        <v>1289</v>
      </c>
      <c r="C268" t="s">
        <v>1290</v>
      </c>
      <c r="D268" s="79">
        <v>3127</v>
      </c>
      <c r="E268" t="s">
        <v>132</v>
      </c>
      <c r="F268" t="s">
        <v>1291</v>
      </c>
      <c r="G268" t="s">
        <v>134</v>
      </c>
      <c r="H268" t="s">
        <v>134</v>
      </c>
      <c r="I268" t="s">
        <v>135</v>
      </c>
      <c r="J268" s="79">
        <v>1</v>
      </c>
      <c r="K268" s="79">
        <v>300</v>
      </c>
      <c r="L268" s="79">
        <v>300</v>
      </c>
      <c r="M268" s="79">
        <v>0</v>
      </c>
      <c r="N268" s="79">
        <v>0</v>
      </c>
      <c r="O268" s="79">
        <v>0</v>
      </c>
      <c r="P268" s="79">
        <v>0</v>
      </c>
      <c r="Q268" s="79">
        <v>300</v>
      </c>
      <c r="R268" t="s">
        <v>136</v>
      </c>
      <c r="S268" t="s">
        <v>1292</v>
      </c>
      <c r="T268" t="s">
        <v>136</v>
      </c>
      <c r="U268" t="s">
        <v>167</v>
      </c>
      <c r="V268" t="s">
        <v>139</v>
      </c>
      <c r="W268" t="s">
        <v>140</v>
      </c>
      <c r="Y268" t="s">
        <v>141</v>
      </c>
    </row>
    <row r="269" spans="1:25">
      <c r="A269" t="s">
        <v>627</v>
      </c>
      <c r="B269" t="s">
        <v>1374</v>
      </c>
      <c r="C269" t="s">
        <v>1375</v>
      </c>
      <c r="D269" s="79">
        <v>3062</v>
      </c>
      <c r="E269" t="s">
        <v>132</v>
      </c>
      <c r="F269" t="s">
        <v>1376</v>
      </c>
      <c r="G269" t="s">
        <v>134</v>
      </c>
      <c r="H269" t="s">
        <v>134</v>
      </c>
      <c r="I269" t="s">
        <v>135</v>
      </c>
      <c r="J269" s="79">
        <v>1</v>
      </c>
      <c r="K269" s="79">
        <v>300</v>
      </c>
      <c r="L269" s="79">
        <v>300</v>
      </c>
      <c r="M269" s="79">
        <v>0</v>
      </c>
      <c r="N269" s="79">
        <v>0</v>
      </c>
      <c r="O269" s="79">
        <v>0</v>
      </c>
      <c r="P269" s="79">
        <v>0</v>
      </c>
      <c r="Q269" s="79">
        <v>300</v>
      </c>
      <c r="R269" t="s">
        <v>136</v>
      </c>
      <c r="S269" t="s">
        <v>1377</v>
      </c>
      <c r="T269" t="s">
        <v>136</v>
      </c>
      <c r="U269" t="s">
        <v>138</v>
      </c>
      <c r="V269" t="s">
        <v>139</v>
      </c>
      <c r="W269" t="s">
        <v>140</v>
      </c>
      <c r="Y269" t="s">
        <v>141</v>
      </c>
    </row>
    <row r="270" spans="1:25">
      <c r="A270" t="s">
        <v>627</v>
      </c>
      <c r="B270" t="s">
        <v>1374</v>
      </c>
      <c r="C270" t="s">
        <v>1378</v>
      </c>
      <c r="D270" s="79">
        <v>3062</v>
      </c>
      <c r="E270" t="s">
        <v>132</v>
      </c>
      <c r="F270" t="s">
        <v>1376</v>
      </c>
      <c r="G270" t="s">
        <v>134</v>
      </c>
      <c r="H270" t="s">
        <v>134</v>
      </c>
      <c r="I270" t="s">
        <v>135</v>
      </c>
      <c r="J270" s="79">
        <v>1</v>
      </c>
      <c r="K270" s="79">
        <v>300</v>
      </c>
      <c r="L270" s="79">
        <v>300</v>
      </c>
      <c r="M270" s="79">
        <v>0</v>
      </c>
      <c r="N270" s="79">
        <v>0</v>
      </c>
      <c r="O270" s="79">
        <v>0</v>
      </c>
      <c r="P270" s="79">
        <v>0</v>
      </c>
      <c r="Q270" s="79">
        <v>300</v>
      </c>
      <c r="R270" t="s">
        <v>136</v>
      </c>
      <c r="S270" t="s">
        <v>1377</v>
      </c>
      <c r="T270" t="s">
        <v>136</v>
      </c>
      <c r="U270" t="s">
        <v>138</v>
      </c>
      <c r="V270" t="s">
        <v>139</v>
      </c>
      <c r="W270" t="s">
        <v>140</v>
      </c>
      <c r="Y270" t="s">
        <v>141</v>
      </c>
    </row>
    <row r="271" spans="1:25">
      <c r="A271" t="s">
        <v>627</v>
      </c>
      <c r="B271" t="s">
        <v>1374</v>
      </c>
      <c r="C271" t="s">
        <v>1379</v>
      </c>
      <c r="D271" s="79">
        <v>3062</v>
      </c>
      <c r="E271" t="s">
        <v>132</v>
      </c>
      <c r="F271" t="s">
        <v>1376</v>
      </c>
      <c r="G271" t="s">
        <v>134</v>
      </c>
      <c r="H271" t="s">
        <v>134</v>
      </c>
      <c r="I271" t="s">
        <v>135</v>
      </c>
      <c r="J271" s="79">
        <v>1</v>
      </c>
      <c r="K271" s="79">
        <v>300</v>
      </c>
      <c r="L271" s="79">
        <v>300</v>
      </c>
      <c r="M271" s="79">
        <v>0</v>
      </c>
      <c r="N271" s="79">
        <v>0</v>
      </c>
      <c r="O271" s="79">
        <v>0</v>
      </c>
      <c r="P271" s="79">
        <v>0</v>
      </c>
      <c r="Q271" s="79">
        <v>300</v>
      </c>
      <c r="R271" t="s">
        <v>136</v>
      </c>
      <c r="S271" t="s">
        <v>1377</v>
      </c>
      <c r="T271" t="s">
        <v>136</v>
      </c>
      <c r="U271" t="s">
        <v>138</v>
      </c>
      <c r="V271" t="s">
        <v>139</v>
      </c>
      <c r="W271" t="s">
        <v>140</v>
      </c>
      <c r="Y271" t="s">
        <v>141</v>
      </c>
    </row>
    <row r="272" spans="1:25">
      <c r="A272" t="s">
        <v>627</v>
      </c>
      <c r="B272" t="s">
        <v>1374</v>
      </c>
      <c r="C272" t="s">
        <v>1380</v>
      </c>
      <c r="D272" s="79">
        <v>3062</v>
      </c>
      <c r="E272" t="s">
        <v>132</v>
      </c>
      <c r="F272" t="s">
        <v>1376</v>
      </c>
      <c r="G272" t="s">
        <v>134</v>
      </c>
      <c r="H272" t="s">
        <v>134</v>
      </c>
      <c r="I272" t="s">
        <v>135</v>
      </c>
      <c r="J272" s="79">
        <v>1</v>
      </c>
      <c r="K272" s="79">
        <v>300</v>
      </c>
      <c r="L272" s="79">
        <v>300</v>
      </c>
      <c r="M272" s="79">
        <v>0</v>
      </c>
      <c r="N272" s="79">
        <v>0</v>
      </c>
      <c r="O272" s="79">
        <v>0</v>
      </c>
      <c r="P272" s="79">
        <v>0</v>
      </c>
      <c r="Q272" s="79">
        <v>300</v>
      </c>
      <c r="R272" t="s">
        <v>136</v>
      </c>
      <c r="S272" t="s">
        <v>1377</v>
      </c>
      <c r="T272" t="s">
        <v>136</v>
      </c>
      <c r="U272" t="s">
        <v>138</v>
      </c>
      <c r="V272" t="s">
        <v>139</v>
      </c>
      <c r="W272" t="s">
        <v>140</v>
      </c>
      <c r="Y272" t="s">
        <v>141</v>
      </c>
    </row>
    <row r="273" spans="1:25">
      <c r="A273" t="s">
        <v>627</v>
      </c>
      <c r="B273" t="s">
        <v>1374</v>
      </c>
      <c r="C273" t="s">
        <v>1381</v>
      </c>
      <c r="D273" s="79">
        <v>3062</v>
      </c>
      <c r="E273" t="s">
        <v>132</v>
      </c>
      <c r="F273" t="s">
        <v>1376</v>
      </c>
      <c r="G273" t="s">
        <v>134</v>
      </c>
      <c r="H273" t="s">
        <v>134</v>
      </c>
      <c r="I273" t="s">
        <v>135</v>
      </c>
      <c r="J273" s="79">
        <v>1</v>
      </c>
      <c r="K273" s="79">
        <v>300</v>
      </c>
      <c r="L273" s="79">
        <v>300</v>
      </c>
      <c r="M273" s="79">
        <v>0</v>
      </c>
      <c r="N273" s="79">
        <v>0</v>
      </c>
      <c r="O273" s="79">
        <v>0</v>
      </c>
      <c r="P273" s="79">
        <v>0</v>
      </c>
      <c r="Q273" s="79">
        <v>300</v>
      </c>
      <c r="R273" t="s">
        <v>136</v>
      </c>
      <c r="S273" t="s">
        <v>1377</v>
      </c>
      <c r="T273" t="s">
        <v>136</v>
      </c>
      <c r="U273" t="s">
        <v>138</v>
      </c>
      <c r="V273" t="s">
        <v>139</v>
      </c>
      <c r="W273" t="s">
        <v>168</v>
      </c>
      <c r="Y273" t="s">
        <v>141</v>
      </c>
    </row>
    <row r="274" spans="1:25">
      <c r="A274" t="s">
        <v>627</v>
      </c>
      <c r="B274" t="s">
        <v>1374</v>
      </c>
      <c r="C274" t="s">
        <v>1382</v>
      </c>
      <c r="D274" s="79">
        <v>3062</v>
      </c>
      <c r="E274" t="s">
        <v>132</v>
      </c>
      <c r="F274" t="s">
        <v>1376</v>
      </c>
      <c r="G274" t="s">
        <v>134</v>
      </c>
      <c r="H274" t="s">
        <v>134</v>
      </c>
      <c r="I274" t="s">
        <v>135</v>
      </c>
      <c r="J274" s="79">
        <v>1</v>
      </c>
      <c r="K274" s="79">
        <v>300</v>
      </c>
      <c r="L274" s="79">
        <v>300</v>
      </c>
      <c r="M274" s="79">
        <v>0</v>
      </c>
      <c r="N274" s="79">
        <v>0</v>
      </c>
      <c r="O274" s="79">
        <v>0</v>
      </c>
      <c r="P274" s="79">
        <v>0</v>
      </c>
      <c r="Q274" s="79">
        <v>300</v>
      </c>
      <c r="R274" t="s">
        <v>136</v>
      </c>
      <c r="S274" t="s">
        <v>1377</v>
      </c>
      <c r="T274" t="s">
        <v>136</v>
      </c>
      <c r="U274" t="s">
        <v>138</v>
      </c>
      <c r="V274" t="s">
        <v>139</v>
      </c>
      <c r="W274" t="s">
        <v>168</v>
      </c>
      <c r="Y274" t="s">
        <v>141</v>
      </c>
    </row>
    <row r="275" spans="1:25">
      <c r="A275" t="s">
        <v>627</v>
      </c>
      <c r="B275" t="s">
        <v>1374</v>
      </c>
      <c r="C275" t="s">
        <v>1383</v>
      </c>
      <c r="D275" s="79">
        <v>3062</v>
      </c>
      <c r="E275" t="s">
        <v>132</v>
      </c>
      <c r="F275" t="s">
        <v>1376</v>
      </c>
      <c r="G275" t="s">
        <v>134</v>
      </c>
      <c r="H275" t="s">
        <v>134</v>
      </c>
      <c r="I275" t="s">
        <v>135</v>
      </c>
      <c r="J275" s="79">
        <v>1</v>
      </c>
      <c r="K275" s="79">
        <v>300</v>
      </c>
      <c r="L275" s="79">
        <v>300</v>
      </c>
      <c r="M275" s="79">
        <v>0</v>
      </c>
      <c r="N275" s="79">
        <v>0</v>
      </c>
      <c r="O275" s="79">
        <v>0</v>
      </c>
      <c r="P275" s="79">
        <v>0</v>
      </c>
      <c r="Q275" s="79">
        <v>300</v>
      </c>
      <c r="R275" t="s">
        <v>136</v>
      </c>
      <c r="S275" t="s">
        <v>1377</v>
      </c>
      <c r="T275" t="s">
        <v>136</v>
      </c>
      <c r="U275" t="s">
        <v>138</v>
      </c>
      <c r="V275" t="s">
        <v>139</v>
      </c>
      <c r="W275" t="s">
        <v>168</v>
      </c>
      <c r="Y275" t="s">
        <v>141</v>
      </c>
    </row>
    <row r="276" spans="1:25">
      <c r="A276" t="s">
        <v>1630</v>
      </c>
      <c r="B276" t="s">
        <v>1631</v>
      </c>
      <c r="C276" t="s">
        <v>1632</v>
      </c>
      <c r="D276" s="79">
        <v>3114</v>
      </c>
      <c r="E276" t="s">
        <v>132</v>
      </c>
      <c r="F276" t="s">
        <v>1633</v>
      </c>
      <c r="G276" t="s">
        <v>134</v>
      </c>
      <c r="H276" t="s">
        <v>134</v>
      </c>
      <c r="I276" t="s">
        <v>135</v>
      </c>
      <c r="J276" s="79">
        <v>1</v>
      </c>
      <c r="K276" s="79">
        <v>300</v>
      </c>
      <c r="L276" s="79">
        <v>300</v>
      </c>
      <c r="M276" s="79">
        <v>0</v>
      </c>
      <c r="N276" s="79">
        <v>0</v>
      </c>
      <c r="O276" s="79">
        <v>0</v>
      </c>
      <c r="P276" s="79">
        <v>0</v>
      </c>
      <c r="Q276" s="79">
        <v>300</v>
      </c>
      <c r="R276" t="s">
        <v>136</v>
      </c>
      <c r="S276" t="s">
        <v>1634</v>
      </c>
      <c r="T276" t="s">
        <v>136</v>
      </c>
      <c r="U276" t="s">
        <v>138</v>
      </c>
      <c r="V276" t="s">
        <v>139</v>
      </c>
      <c r="W276" t="s">
        <v>140</v>
      </c>
      <c r="Y276" t="s">
        <v>141</v>
      </c>
    </row>
    <row r="277" spans="1:25">
      <c r="A277" t="s">
        <v>1630</v>
      </c>
      <c r="B277" t="s">
        <v>1631</v>
      </c>
      <c r="C277" t="s">
        <v>1635</v>
      </c>
      <c r="D277" s="79">
        <v>3114</v>
      </c>
      <c r="E277" t="s">
        <v>132</v>
      </c>
      <c r="F277" t="s">
        <v>1633</v>
      </c>
      <c r="G277" t="s">
        <v>134</v>
      </c>
      <c r="H277" t="s">
        <v>134</v>
      </c>
      <c r="I277" t="s">
        <v>135</v>
      </c>
      <c r="J277" s="79">
        <v>1</v>
      </c>
      <c r="K277" s="79">
        <v>300</v>
      </c>
      <c r="L277" s="79">
        <v>300</v>
      </c>
      <c r="M277" s="79">
        <v>0</v>
      </c>
      <c r="N277" s="79">
        <v>0</v>
      </c>
      <c r="O277" s="79">
        <v>0</v>
      </c>
      <c r="P277" s="79">
        <v>0</v>
      </c>
      <c r="Q277" s="79">
        <v>300</v>
      </c>
      <c r="R277" t="s">
        <v>136</v>
      </c>
      <c r="S277" t="s">
        <v>1634</v>
      </c>
      <c r="T277" t="s">
        <v>136</v>
      </c>
      <c r="U277" t="s">
        <v>138</v>
      </c>
      <c r="V277" t="s">
        <v>139</v>
      </c>
      <c r="W277" t="s">
        <v>140</v>
      </c>
      <c r="Y277" t="s">
        <v>141</v>
      </c>
    </row>
    <row r="278" spans="1:25">
      <c r="A278" t="s">
        <v>1630</v>
      </c>
      <c r="B278" t="s">
        <v>1631</v>
      </c>
      <c r="C278" t="s">
        <v>1636</v>
      </c>
      <c r="D278" s="79">
        <v>3114</v>
      </c>
      <c r="E278" t="s">
        <v>132</v>
      </c>
      <c r="F278" t="s">
        <v>1633</v>
      </c>
      <c r="G278" t="s">
        <v>134</v>
      </c>
      <c r="H278" t="s">
        <v>134</v>
      </c>
      <c r="I278" t="s">
        <v>135</v>
      </c>
      <c r="J278" s="79">
        <v>1</v>
      </c>
      <c r="K278" s="79">
        <v>300</v>
      </c>
      <c r="L278" s="79">
        <v>300</v>
      </c>
      <c r="M278" s="79">
        <v>0</v>
      </c>
      <c r="N278" s="79">
        <v>0</v>
      </c>
      <c r="O278" s="79">
        <v>0</v>
      </c>
      <c r="P278" s="79">
        <v>0</v>
      </c>
      <c r="Q278" s="79">
        <v>300</v>
      </c>
      <c r="R278" t="s">
        <v>136</v>
      </c>
      <c r="S278" t="s">
        <v>1634</v>
      </c>
      <c r="T278" t="s">
        <v>136</v>
      </c>
      <c r="U278" t="s">
        <v>138</v>
      </c>
      <c r="V278" t="s">
        <v>139</v>
      </c>
      <c r="W278" t="s">
        <v>140</v>
      </c>
      <c r="Y278" t="s">
        <v>141</v>
      </c>
    </row>
    <row r="279" spans="1:25">
      <c r="A279" t="s">
        <v>1630</v>
      </c>
      <c r="B279" t="s">
        <v>1723</v>
      </c>
      <c r="C279" t="s">
        <v>1724</v>
      </c>
      <c r="D279" s="79">
        <v>3118</v>
      </c>
      <c r="E279" t="s">
        <v>132</v>
      </c>
      <c r="F279" t="s">
        <v>1725</v>
      </c>
      <c r="G279" t="s">
        <v>134</v>
      </c>
      <c r="H279" t="s">
        <v>134</v>
      </c>
      <c r="I279" t="s">
        <v>135</v>
      </c>
      <c r="J279" s="79">
        <v>1</v>
      </c>
      <c r="K279" s="79">
        <v>300</v>
      </c>
      <c r="L279" s="79">
        <v>300</v>
      </c>
      <c r="M279" s="79">
        <v>0</v>
      </c>
      <c r="N279" s="79">
        <v>0</v>
      </c>
      <c r="O279" s="79">
        <v>0</v>
      </c>
      <c r="P279" s="79">
        <v>0</v>
      </c>
      <c r="Q279" s="79">
        <v>300</v>
      </c>
      <c r="R279" t="s">
        <v>136</v>
      </c>
      <c r="T279" t="s">
        <v>136</v>
      </c>
      <c r="U279" t="s">
        <v>138</v>
      </c>
      <c r="V279" t="s">
        <v>139</v>
      </c>
      <c r="W279" t="s">
        <v>1726</v>
      </c>
      <c r="Y279" t="s">
        <v>141</v>
      </c>
    </row>
    <row r="280" spans="1:25">
      <c r="A280" t="s">
        <v>1630</v>
      </c>
      <c r="B280" t="s">
        <v>1723</v>
      </c>
      <c r="C280" t="s">
        <v>1727</v>
      </c>
      <c r="D280" s="79">
        <v>3118</v>
      </c>
      <c r="E280" t="s">
        <v>132</v>
      </c>
      <c r="F280" t="s">
        <v>1725</v>
      </c>
      <c r="G280" t="s">
        <v>134</v>
      </c>
      <c r="H280" t="s">
        <v>134</v>
      </c>
      <c r="I280" t="s">
        <v>135</v>
      </c>
      <c r="J280" s="79">
        <v>1</v>
      </c>
      <c r="K280" s="79">
        <v>300</v>
      </c>
      <c r="L280" s="79">
        <v>300</v>
      </c>
      <c r="M280" s="79">
        <v>0</v>
      </c>
      <c r="N280" s="79">
        <v>0</v>
      </c>
      <c r="O280" s="79">
        <v>0</v>
      </c>
      <c r="P280" s="79">
        <v>0</v>
      </c>
      <c r="Q280" s="79">
        <v>300</v>
      </c>
      <c r="R280" t="s">
        <v>136</v>
      </c>
      <c r="T280" t="s">
        <v>136</v>
      </c>
      <c r="U280" t="s">
        <v>138</v>
      </c>
      <c r="V280" t="s">
        <v>139</v>
      </c>
      <c r="W280" t="s">
        <v>1726</v>
      </c>
      <c r="Y280" t="s">
        <v>141</v>
      </c>
    </row>
    <row r="281" spans="1:25">
      <c r="A281" t="s">
        <v>1630</v>
      </c>
      <c r="B281" t="s">
        <v>1723</v>
      </c>
      <c r="C281" t="s">
        <v>1728</v>
      </c>
      <c r="D281" s="79">
        <v>3118</v>
      </c>
      <c r="E281" t="s">
        <v>132</v>
      </c>
      <c r="F281" t="s">
        <v>1725</v>
      </c>
      <c r="G281" t="s">
        <v>134</v>
      </c>
      <c r="H281" t="s">
        <v>134</v>
      </c>
      <c r="I281" t="s">
        <v>135</v>
      </c>
      <c r="J281" s="79">
        <v>1</v>
      </c>
      <c r="K281" s="79">
        <v>300</v>
      </c>
      <c r="L281" s="79">
        <v>300</v>
      </c>
      <c r="M281" s="79">
        <v>0</v>
      </c>
      <c r="N281" s="79">
        <v>0</v>
      </c>
      <c r="O281" s="79">
        <v>0</v>
      </c>
      <c r="P281" s="79">
        <v>0</v>
      </c>
      <c r="Q281" s="79">
        <v>300</v>
      </c>
      <c r="R281" t="s">
        <v>136</v>
      </c>
      <c r="T281" t="s">
        <v>136</v>
      </c>
      <c r="U281" t="s">
        <v>138</v>
      </c>
      <c r="V281" t="s">
        <v>139</v>
      </c>
      <c r="W281" t="s">
        <v>1726</v>
      </c>
      <c r="Y281" t="s">
        <v>141</v>
      </c>
    </row>
    <row r="282" spans="1:25">
      <c r="A282" t="s">
        <v>1630</v>
      </c>
      <c r="B282" t="s">
        <v>1723</v>
      </c>
      <c r="C282" t="s">
        <v>1729</v>
      </c>
      <c r="D282" s="79">
        <v>3118</v>
      </c>
      <c r="E282" t="s">
        <v>132</v>
      </c>
      <c r="F282" t="s">
        <v>1725</v>
      </c>
      <c r="G282" t="s">
        <v>134</v>
      </c>
      <c r="H282" t="s">
        <v>134</v>
      </c>
      <c r="I282" t="s">
        <v>135</v>
      </c>
      <c r="J282" s="79">
        <v>1</v>
      </c>
      <c r="K282" s="79">
        <v>300</v>
      </c>
      <c r="L282" s="79">
        <v>300</v>
      </c>
      <c r="M282" s="79">
        <v>0</v>
      </c>
      <c r="N282" s="79">
        <v>0</v>
      </c>
      <c r="O282" s="79">
        <v>0</v>
      </c>
      <c r="P282" s="79">
        <v>0</v>
      </c>
      <c r="Q282" s="79">
        <v>300</v>
      </c>
      <c r="R282" t="s">
        <v>136</v>
      </c>
      <c r="T282" t="s">
        <v>136</v>
      </c>
      <c r="U282" t="s">
        <v>138</v>
      </c>
      <c r="V282" t="s">
        <v>139</v>
      </c>
      <c r="W282" t="s">
        <v>1726</v>
      </c>
      <c r="Y282" t="s">
        <v>141</v>
      </c>
    </row>
    <row r="283" spans="1:25">
      <c r="A283" t="s">
        <v>1630</v>
      </c>
      <c r="B283" t="s">
        <v>1730</v>
      </c>
      <c r="C283" t="s">
        <v>1731</v>
      </c>
      <c r="D283" s="79">
        <v>3125</v>
      </c>
      <c r="E283" t="s">
        <v>132</v>
      </c>
      <c r="F283" t="s">
        <v>1732</v>
      </c>
      <c r="G283" t="s">
        <v>134</v>
      </c>
      <c r="H283" t="s">
        <v>134</v>
      </c>
      <c r="I283" t="s">
        <v>135</v>
      </c>
      <c r="J283" s="79">
        <v>1</v>
      </c>
      <c r="K283" s="79">
        <v>300</v>
      </c>
      <c r="L283" s="79">
        <v>300</v>
      </c>
      <c r="M283" s="79">
        <v>0</v>
      </c>
      <c r="N283" s="79">
        <v>0</v>
      </c>
      <c r="O283" s="79">
        <v>0</v>
      </c>
      <c r="P283" s="79">
        <v>0</v>
      </c>
      <c r="Q283" s="79">
        <v>300</v>
      </c>
      <c r="R283" t="s">
        <v>136</v>
      </c>
      <c r="T283" t="s">
        <v>136</v>
      </c>
      <c r="U283" t="s">
        <v>138</v>
      </c>
      <c r="V283" t="s">
        <v>139</v>
      </c>
      <c r="W283" t="s">
        <v>1726</v>
      </c>
      <c r="Y283" t="s">
        <v>141</v>
      </c>
    </row>
    <row r="284" spans="1:25">
      <c r="A284" t="s">
        <v>1630</v>
      </c>
      <c r="B284" t="s">
        <v>1730</v>
      </c>
      <c r="C284" t="s">
        <v>1733</v>
      </c>
      <c r="D284" s="79">
        <v>3125</v>
      </c>
      <c r="E284" t="s">
        <v>132</v>
      </c>
      <c r="F284" t="s">
        <v>1732</v>
      </c>
      <c r="G284" t="s">
        <v>134</v>
      </c>
      <c r="H284" t="s">
        <v>134</v>
      </c>
      <c r="I284" t="s">
        <v>135</v>
      </c>
      <c r="J284" s="79">
        <v>1</v>
      </c>
      <c r="K284" s="79">
        <v>300</v>
      </c>
      <c r="L284" s="79">
        <v>300</v>
      </c>
      <c r="M284" s="79">
        <v>0</v>
      </c>
      <c r="N284" s="79">
        <v>0</v>
      </c>
      <c r="O284" s="79">
        <v>0</v>
      </c>
      <c r="P284" s="79">
        <v>0</v>
      </c>
      <c r="Q284" s="79">
        <v>300</v>
      </c>
      <c r="R284" t="s">
        <v>136</v>
      </c>
      <c r="T284" t="s">
        <v>136</v>
      </c>
      <c r="U284" t="s">
        <v>138</v>
      </c>
      <c r="V284" t="s">
        <v>139</v>
      </c>
      <c r="W284" t="s">
        <v>1726</v>
      </c>
      <c r="Y284" t="s">
        <v>141</v>
      </c>
    </row>
    <row r="285" spans="1:25">
      <c r="A285" t="s">
        <v>1630</v>
      </c>
      <c r="B285" t="s">
        <v>2058</v>
      </c>
      <c r="C285" t="s">
        <v>2059</v>
      </c>
      <c r="D285" s="79">
        <v>3130</v>
      </c>
      <c r="E285" t="s">
        <v>2022</v>
      </c>
      <c r="F285" t="s">
        <v>2060</v>
      </c>
      <c r="G285" t="s">
        <v>134</v>
      </c>
      <c r="H285" t="s">
        <v>134</v>
      </c>
      <c r="I285" t="s">
        <v>135</v>
      </c>
      <c r="J285" s="79">
        <v>1</v>
      </c>
      <c r="K285" s="79">
        <v>300</v>
      </c>
      <c r="L285" s="79">
        <v>300</v>
      </c>
      <c r="M285" s="79">
        <v>0</v>
      </c>
      <c r="N285" s="79">
        <v>0</v>
      </c>
      <c r="O285" s="79">
        <v>0</v>
      </c>
      <c r="P285" s="79">
        <v>0</v>
      </c>
      <c r="Q285" s="79">
        <v>300</v>
      </c>
      <c r="R285" t="s">
        <v>136</v>
      </c>
      <c r="S285" t="s">
        <v>2061</v>
      </c>
      <c r="T285" t="s">
        <v>136</v>
      </c>
      <c r="U285" t="s">
        <v>138</v>
      </c>
      <c r="V285" t="s">
        <v>139</v>
      </c>
      <c r="W285" t="s">
        <v>2024</v>
      </c>
      <c r="Y285" t="s">
        <v>141</v>
      </c>
    </row>
    <row r="286" spans="1:25">
      <c r="A286" t="s">
        <v>1630</v>
      </c>
      <c r="B286" t="s">
        <v>2062</v>
      </c>
      <c r="C286" t="s">
        <v>2063</v>
      </c>
      <c r="D286" s="79">
        <v>3131</v>
      </c>
      <c r="E286" t="s">
        <v>2022</v>
      </c>
      <c r="F286" t="s">
        <v>2064</v>
      </c>
      <c r="G286" t="s">
        <v>134</v>
      </c>
      <c r="H286" t="s">
        <v>134</v>
      </c>
      <c r="I286" t="s">
        <v>135</v>
      </c>
      <c r="J286" s="79">
        <v>1</v>
      </c>
      <c r="K286" s="79">
        <v>300</v>
      </c>
      <c r="L286" s="79">
        <v>300</v>
      </c>
      <c r="M286" s="79">
        <v>0</v>
      </c>
      <c r="N286" s="79">
        <v>0</v>
      </c>
      <c r="O286" s="79">
        <v>0</v>
      </c>
      <c r="P286" s="79">
        <v>0</v>
      </c>
      <c r="Q286" s="79">
        <v>300</v>
      </c>
      <c r="R286" t="s">
        <v>136</v>
      </c>
      <c r="T286" t="s">
        <v>136</v>
      </c>
      <c r="U286" t="s">
        <v>138</v>
      </c>
      <c r="V286" t="s">
        <v>139</v>
      </c>
      <c r="W286" t="s">
        <v>2024</v>
      </c>
      <c r="Y286" t="s">
        <v>141</v>
      </c>
    </row>
    <row r="287" spans="1:25">
      <c r="A287" t="s">
        <v>1630</v>
      </c>
      <c r="B287" t="s">
        <v>2065</v>
      </c>
      <c r="C287" t="s">
        <v>2066</v>
      </c>
      <c r="D287" s="79">
        <v>518</v>
      </c>
      <c r="E287" t="s">
        <v>2067</v>
      </c>
      <c r="F287" t="s">
        <v>2068</v>
      </c>
      <c r="G287" t="s">
        <v>134</v>
      </c>
      <c r="H287" t="s">
        <v>134</v>
      </c>
      <c r="I287" t="s">
        <v>135</v>
      </c>
      <c r="J287" s="79">
        <v>1</v>
      </c>
      <c r="K287" s="79">
        <v>300</v>
      </c>
      <c r="L287" s="79">
        <v>300</v>
      </c>
      <c r="M287" s="79">
        <v>0</v>
      </c>
      <c r="N287" s="79">
        <v>0</v>
      </c>
      <c r="O287" s="79">
        <v>0</v>
      </c>
      <c r="P287" s="79">
        <v>0</v>
      </c>
      <c r="Q287" s="79">
        <v>300</v>
      </c>
      <c r="R287" t="s">
        <v>136</v>
      </c>
      <c r="T287" t="s">
        <v>136</v>
      </c>
      <c r="U287" t="s">
        <v>138</v>
      </c>
      <c r="V287" t="s">
        <v>139</v>
      </c>
      <c r="W287" t="s">
        <v>2024</v>
      </c>
      <c r="Y287" t="s">
        <v>141</v>
      </c>
    </row>
    <row r="288" spans="1:25">
      <c r="A288" t="s">
        <v>1630</v>
      </c>
      <c r="B288" t="s">
        <v>2098</v>
      </c>
      <c r="C288" t="s">
        <v>2099</v>
      </c>
      <c r="D288" s="79">
        <v>1506</v>
      </c>
      <c r="E288" t="s">
        <v>2067</v>
      </c>
      <c r="F288" t="s">
        <v>2100</v>
      </c>
      <c r="G288" t="s">
        <v>134</v>
      </c>
      <c r="H288" t="s">
        <v>134</v>
      </c>
      <c r="I288" t="s">
        <v>135</v>
      </c>
      <c r="J288" s="79">
        <v>1</v>
      </c>
      <c r="K288" s="79">
        <v>300</v>
      </c>
      <c r="L288" s="79">
        <v>300</v>
      </c>
      <c r="M288" s="79">
        <v>0</v>
      </c>
      <c r="N288" s="79">
        <v>0</v>
      </c>
      <c r="O288" s="79">
        <v>0</v>
      </c>
      <c r="P288" s="79">
        <v>0</v>
      </c>
      <c r="Q288" s="79">
        <v>300</v>
      </c>
      <c r="R288" t="s">
        <v>136</v>
      </c>
      <c r="T288" t="s">
        <v>136</v>
      </c>
      <c r="U288" t="s">
        <v>138</v>
      </c>
      <c r="V288" t="s">
        <v>139</v>
      </c>
      <c r="W288" t="s">
        <v>2024</v>
      </c>
      <c r="Y288" t="s">
        <v>141</v>
      </c>
    </row>
    <row r="289" spans="1:25">
      <c r="A289" t="s">
        <v>1630</v>
      </c>
      <c r="B289" t="s">
        <v>2142</v>
      </c>
      <c r="C289" t="s">
        <v>2143</v>
      </c>
      <c r="D289" s="79">
        <v>73</v>
      </c>
      <c r="E289" t="s">
        <v>2144</v>
      </c>
      <c r="F289" t="s">
        <v>2145</v>
      </c>
      <c r="G289" t="s">
        <v>134</v>
      </c>
      <c r="H289" t="s">
        <v>134</v>
      </c>
      <c r="I289" t="s">
        <v>135</v>
      </c>
      <c r="J289" s="79">
        <v>1</v>
      </c>
      <c r="K289" s="79">
        <v>300</v>
      </c>
      <c r="L289" s="79">
        <v>300</v>
      </c>
      <c r="M289" s="79">
        <v>0</v>
      </c>
      <c r="N289" s="79">
        <v>0</v>
      </c>
      <c r="O289" s="79">
        <v>0</v>
      </c>
      <c r="P289" s="79">
        <v>0</v>
      </c>
      <c r="Q289" s="79">
        <v>300</v>
      </c>
      <c r="R289" t="s">
        <v>136</v>
      </c>
      <c r="T289" t="s">
        <v>136</v>
      </c>
      <c r="U289" t="s">
        <v>138</v>
      </c>
      <c r="V289" t="s">
        <v>139</v>
      </c>
      <c r="W289" t="s">
        <v>2024</v>
      </c>
      <c r="Y289" t="s">
        <v>141</v>
      </c>
    </row>
    <row r="290" spans="1:25">
      <c r="A290" t="s">
        <v>1630</v>
      </c>
      <c r="B290" t="s">
        <v>2146</v>
      </c>
      <c r="C290" t="s">
        <v>2147</v>
      </c>
      <c r="D290" s="79">
        <v>3132</v>
      </c>
      <c r="E290" t="s">
        <v>2022</v>
      </c>
      <c r="F290" t="s">
        <v>2148</v>
      </c>
      <c r="G290" t="s">
        <v>134</v>
      </c>
      <c r="H290" t="s">
        <v>134</v>
      </c>
      <c r="I290" t="s">
        <v>135</v>
      </c>
      <c r="J290" s="79">
        <v>1</v>
      </c>
      <c r="K290" s="79">
        <v>300</v>
      </c>
      <c r="L290" s="79">
        <v>300</v>
      </c>
      <c r="M290" s="79">
        <v>0</v>
      </c>
      <c r="N290" s="79">
        <v>0</v>
      </c>
      <c r="O290" s="79">
        <v>0</v>
      </c>
      <c r="P290" s="79">
        <v>0</v>
      </c>
      <c r="Q290" s="79">
        <v>300</v>
      </c>
      <c r="R290" t="s">
        <v>136</v>
      </c>
      <c r="S290" t="s">
        <v>2149</v>
      </c>
      <c r="T290" t="s">
        <v>136</v>
      </c>
      <c r="U290" t="s">
        <v>138</v>
      </c>
      <c r="V290" t="s">
        <v>139</v>
      </c>
      <c r="W290" t="s">
        <v>2024</v>
      </c>
      <c r="Y290" t="s">
        <v>141</v>
      </c>
    </row>
    <row r="291" spans="1:25">
      <c r="A291" t="s">
        <v>1630</v>
      </c>
      <c r="B291" t="s">
        <v>2163</v>
      </c>
      <c r="C291" t="s">
        <v>2164</v>
      </c>
      <c r="D291" s="79">
        <v>3133</v>
      </c>
      <c r="E291" t="s">
        <v>2022</v>
      </c>
      <c r="F291" t="s">
        <v>2165</v>
      </c>
      <c r="G291" t="s">
        <v>134</v>
      </c>
      <c r="H291" t="s">
        <v>134</v>
      </c>
      <c r="I291" t="s">
        <v>135</v>
      </c>
      <c r="J291" s="79">
        <v>1</v>
      </c>
      <c r="K291" s="79">
        <v>300</v>
      </c>
      <c r="L291" s="79">
        <v>300</v>
      </c>
      <c r="M291" s="79">
        <v>0</v>
      </c>
      <c r="N291" s="79">
        <v>0</v>
      </c>
      <c r="O291" s="79">
        <v>0</v>
      </c>
      <c r="P291" s="79">
        <v>300</v>
      </c>
      <c r="Q291" s="79">
        <v>0</v>
      </c>
      <c r="R291" t="s">
        <v>136</v>
      </c>
      <c r="T291" t="s">
        <v>136</v>
      </c>
      <c r="U291" t="s">
        <v>138</v>
      </c>
      <c r="V291" t="s">
        <v>139</v>
      </c>
      <c r="W291" t="s">
        <v>2024</v>
      </c>
      <c r="Y291" t="s">
        <v>141</v>
      </c>
    </row>
    <row r="292" spans="1:25">
      <c r="A292" t="s">
        <v>1630</v>
      </c>
      <c r="B292" t="s">
        <v>2718</v>
      </c>
      <c r="C292" t="s">
        <v>2719</v>
      </c>
      <c r="D292" s="79">
        <v>2987</v>
      </c>
      <c r="E292" t="s">
        <v>2045</v>
      </c>
      <c r="F292" t="s">
        <v>2720</v>
      </c>
      <c r="G292" t="s">
        <v>134</v>
      </c>
      <c r="H292" t="s">
        <v>134</v>
      </c>
      <c r="I292" t="s">
        <v>135</v>
      </c>
      <c r="J292" s="79">
        <v>1</v>
      </c>
      <c r="K292" s="79">
        <v>300</v>
      </c>
      <c r="L292" s="79">
        <v>300</v>
      </c>
      <c r="M292" s="79">
        <v>0</v>
      </c>
      <c r="N292" s="79">
        <v>0</v>
      </c>
      <c r="O292" s="79">
        <v>0</v>
      </c>
      <c r="P292" s="79">
        <v>0</v>
      </c>
      <c r="Q292" s="79">
        <v>300</v>
      </c>
      <c r="R292" t="s">
        <v>136</v>
      </c>
      <c r="T292" t="s">
        <v>136</v>
      </c>
      <c r="U292" t="s">
        <v>138</v>
      </c>
      <c r="V292" t="s">
        <v>139</v>
      </c>
      <c r="W292" t="s">
        <v>2024</v>
      </c>
      <c r="Y292" t="s">
        <v>141</v>
      </c>
    </row>
    <row r="293" spans="1:25">
      <c r="A293" t="s">
        <v>1630</v>
      </c>
      <c r="B293" t="s">
        <v>2988</v>
      </c>
      <c r="C293" t="s">
        <v>2989</v>
      </c>
      <c r="D293" s="79">
        <v>3134</v>
      </c>
      <c r="E293" t="s">
        <v>2022</v>
      </c>
      <c r="F293" t="s">
        <v>2990</v>
      </c>
      <c r="G293" t="s">
        <v>134</v>
      </c>
      <c r="H293" t="s">
        <v>134</v>
      </c>
      <c r="I293" t="s">
        <v>135</v>
      </c>
      <c r="J293" s="79">
        <v>1</v>
      </c>
      <c r="K293" s="79">
        <v>300</v>
      </c>
      <c r="L293" s="79">
        <v>300</v>
      </c>
      <c r="M293" s="79">
        <v>0</v>
      </c>
      <c r="N293" s="79">
        <v>0</v>
      </c>
      <c r="O293" s="79">
        <v>0</v>
      </c>
      <c r="P293" s="79">
        <v>300</v>
      </c>
      <c r="Q293" s="79">
        <v>0</v>
      </c>
      <c r="R293" t="s">
        <v>136</v>
      </c>
      <c r="T293" t="s">
        <v>136</v>
      </c>
      <c r="U293" t="s">
        <v>138</v>
      </c>
      <c r="V293" t="s">
        <v>139</v>
      </c>
      <c r="W293" t="s">
        <v>2024</v>
      </c>
      <c r="Y293" t="s">
        <v>141</v>
      </c>
    </row>
    <row r="294" spans="1:25">
      <c r="A294" t="s">
        <v>1630</v>
      </c>
      <c r="B294" t="s">
        <v>2991</v>
      </c>
      <c r="C294" t="s">
        <v>2992</v>
      </c>
      <c r="D294" s="79">
        <v>3135</v>
      </c>
      <c r="E294" t="s">
        <v>2022</v>
      </c>
      <c r="F294" t="s">
        <v>2993</v>
      </c>
      <c r="G294" t="s">
        <v>134</v>
      </c>
      <c r="H294" t="s">
        <v>134</v>
      </c>
      <c r="I294" t="s">
        <v>135</v>
      </c>
      <c r="J294" s="79">
        <v>1</v>
      </c>
      <c r="K294" s="79">
        <v>300</v>
      </c>
      <c r="L294" s="79">
        <v>300</v>
      </c>
      <c r="M294" s="79">
        <v>0</v>
      </c>
      <c r="N294" s="79">
        <v>0</v>
      </c>
      <c r="O294" s="79">
        <v>0</v>
      </c>
      <c r="P294" s="79">
        <v>0</v>
      </c>
      <c r="Q294" s="79">
        <v>300</v>
      </c>
      <c r="R294" t="s">
        <v>136</v>
      </c>
      <c r="T294" t="s">
        <v>136</v>
      </c>
      <c r="U294" t="s">
        <v>138</v>
      </c>
      <c r="V294" t="s">
        <v>139</v>
      </c>
      <c r="W294" t="s">
        <v>2024</v>
      </c>
      <c r="Y294" t="s">
        <v>141</v>
      </c>
    </row>
    <row r="295" spans="1:25">
      <c r="A295" t="s">
        <v>1630</v>
      </c>
      <c r="B295" t="s">
        <v>3115</v>
      </c>
      <c r="C295" t="s">
        <v>3116</v>
      </c>
      <c r="D295" s="79">
        <v>3137</v>
      </c>
      <c r="E295" t="s">
        <v>2022</v>
      </c>
      <c r="F295" t="s">
        <v>3117</v>
      </c>
      <c r="G295" t="s">
        <v>134</v>
      </c>
      <c r="H295" t="s">
        <v>134</v>
      </c>
      <c r="I295" t="s">
        <v>135</v>
      </c>
      <c r="J295" s="79">
        <v>1</v>
      </c>
      <c r="K295" s="79">
        <v>300</v>
      </c>
      <c r="L295" s="79">
        <v>300</v>
      </c>
      <c r="M295" s="79">
        <v>0</v>
      </c>
      <c r="N295" s="79">
        <v>0</v>
      </c>
      <c r="O295" s="79">
        <v>0</v>
      </c>
      <c r="P295" s="79">
        <v>0</v>
      </c>
      <c r="Q295" s="79">
        <v>300</v>
      </c>
      <c r="R295" t="s">
        <v>136</v>
      </c>
      <c r="S295" t="s">
        <v>956</v>
      </c>
      <c r="T295" t="s">
        <v>136</v>
      </c>
      <c r="U295" t="s">
        <v>138</v>
      </c>
      <c r="V295" t="s">
        <v>139</v>
      </c>
      <c r="W295" t="s">
        <v>2024</v>
      </c>
      <c r="Y295" t="s">
        <v>141</v>
      </c>
    </row>
    <row r="296" spans="1:25">
      <c r="A296" t="s">
        <v>269</v>
      </c>
      <c r="B296" t="s">
        <v>270</v>
      </c>
      <c r="C296" t="s">
        <v>271</v>
      </c>
      <c r="D296" s="79">
        <v>3128</v>
      </c>
      <c r="E296" t="s">
        <v>132</v>
      </c>
      <c r="F296" t="s">
        <v>272</v>
      </c>
      <c r="G296" t="s">
        <v>134</v>
      </c>
      <c r="H296" t="s">
        <v>134</v>
      </c>
      <c r="I296" t="s">
        <v>135</v>
      </c>
      <c r="J296" s="79">
        <v>1</v>
      </c>
      <c r="K296" s="79">
        <v>300</v>
      </c>
      <c r="L296" s="79">
        <v>300</v>
      </c>
      <c r="M296" s="79">
        <v>0</v>
      </c>
      <c r="N296" s="79">
        <v>0</v>
      </c>
      <c r="O296" s="79">
        <v>0</v>
      </c>
      <c r="P296" s="79">
        <v>0</v>
      </c>
      <c r="Q296" s="79">
        <v>300</v>
      </c>
      <c r="R296" t="s">
        <v>136</v>
      </c>
      <c r="S296" t="s">
        <v>273</v>
      </c>
      <c r="T296" t="s">
        <v>136</v>
      </c>
      <c r="U296" t="s">
        <v>138</v>
      </c>
      <c r="V296" t="s">
        <v>139</v>
      </c>
      <c r="W296" t="s">
        <v>140</v>
      </c>
      <c r="Y296" t="s">
        <v>141</v>
      </c>
    </row>
    <row r="297" spans="1:25">
      <c r="A297" t="s">
        <v>269</v>
      </c>
      <c r="B297" t="s">
        <v>270</v>
      </c>
      <c r="C297" t="s">
        <v>274</v>
      </c>
      <c r="D297" s="79">
        <v>3128</v>
      </c>
      <c r="E297" t="s">
        <v>132</v>
      </c>
      <c r="F297" t="s">
        <v>272</v>
      </c>
      <c r="G297" t="s">
        <v>134</v>
      </c>
      <c r="H297" t="s">
        <v>134</v>
      </c>
      <c r="I297" t="s">
        <v>135</v>
      </c>
      <c r="J297" s="79">
        <v>1</v>
      </c>
      <c r="K297" s="79">
        <v>300</v>
      </c>
      <c r="L297" s="79">
        <v>300</v>
      </c>
      <c r="M297" s="79">
        <v>0</v>
      </c>
      <c r="N297" s="79">
        <v>0</v>
      </c>
      <c r="O297" s="79">
        <v>0</v>
      </c>
      <c r="P297" s="79">
        <v>0</v>
      </c>
      <c r="Q297" s="79">
        <v>300</v>
      </c>
      <c r="R297" t="s">
        <v>136</v>
      </c>
      <c r="S297" t="s">
        <v>273</v>
      </c>
      <c r="T297" t="s">
        <v>136</v>
      </c>
      <c r="U297" t="s">
        <v>138</v>
      </c>
      <c r="V297" t="s">
        <v>139</v>
      </c>
      <c r="W297" t="s">
        <v>140</v>
      </c>
      <c r="Y297" t="s">
        <v>141</v>
      </c>
    </row>
    <row r="298" spans="1:25">
      <c r="A298" t="s">
        <v>269</v>
      </c>
      <c r="B298" t="s">
        <v>270</v>
      </c>
      <c r="C298" t="s">
        <v>275</v>
      </c>
      <c r="D298" s="79">
        <v>3128</v>
      </c>
      <c r="E298" t="s">
        <v>132</v>
      </c>
      <c r="F298" t="s">
        <v>272</v>
      </c>
      <c r="G298" t="s">
        <v>134</v>
      </c>
      <c r="H298" t="s">
        <v>134</v>
      </c>
      <c r="I298" t="s">
        <v>135</v>
      </c>
      <c r="J298" s="79">
        <v>1</v>
      </c>
      <c r="K298" s="79">
        <v>300</v>
      </c>
      <c r="L298" s="79">
        <v>300</v>
      </c>
      <c r="M298" s="79">
        <v>0</v>
      </c>
      <c r="N298" s="79">
        <v>0</v>
      </c>
      <c r="O298" s="79">
        <v>0</v>
      </c>
      <c r="P298" s="79">
        <v>0</v>
      </c>
      <c r="Q298" s="79">
        <v>300</v>
      </c>
      <c r="R298" t="s">
        <v>136</v>
      </c>
      <c r="S298" t="s">
        <v>273</v>
      </c>
      <c r="T298" t="s">
        <v>136</v>
      </c>
      <c r="U298" t="s">
        <v>138</v>
      </c>
      <c r="V298" t="s">
        <v>139</v>
      </c>
      <c r="W298" t="s">
        <v>140</v>
      </c>
      <c r="Y298" t="s">
        <v>141</v>
      </c>
    </row>
    <row r="299" spans="1:25">
      <c r="A299" t="s">
        <v>269</v>
      </c>
      <c r="B299" t="s">
        <v>270</v>
      </c>
      <c r="C299" t="s">
        <v>276</v>
      </c>
      <c r="D299" s="79">
        <v>3128</v>
      </c>
      <c r="E299" t="s">
        <v>132</v>
      </c>
      <c r="F299" t="s">
        <v>272</v>
      </c>
      <c r="G299" t="s">
        <v>134</v>
      </c>
      <c r="H299" t="s">
        <v>134</v>
      </c>
      <c r="I299" t="s">
        <v>135</v>
      </c>
      <c r="J299" s="79">
        <v>1</v>
      </c>
      <c r="K299" s="79">
        <v>300</v>
      </c>
      <c r="L299" s="79">
        <v>300</v>
      </c>
      <c r="M299" s="79">
        <v>0</v>
      </c>
      <c r="N299" s="79">
        <v>0</v>
      </c>
      <c r="O299" s="79">
        <v>0</v>
      </c>
      <c r="P299" s="79">
        <v>0</v>
      </c>
      <c r="Q299" s="79">
        <v>300</v>
      </c>
      <c r="R299" t="s">
        <v>136</v>
      </c>
      <c r="S299" t="s">
        <v>273</v>
      </c>
      <c r="T299" t="s">
        <v>136</v>
      </c>
      <c r="U299" t="s">
        <v>138</v>
      </c>
      <c r="V299" t="s">
        <v>139</v>
      </c>
      <c r="W299" t="s">
        <v>140</v>
      </c>
      <c r="Y299" t="s">
        <v>141</v>
      </c>
    </row>
    <row r="300" spans="1:25">
      <c r="A300" t="s">
        <v>269</v>
      </c>
      <c r="B300" t="s">
        <v>339</v>
      </c>
      <c r="C300" t="s">
        <v>340</v>
      </c>
      <c r="D300" s="79">
        <v>3139</v>
      </c>
      <c r="E300" t="s">
        <v>132</v>
      </c>
      <c r="F300" t="s">
        <v>341</v>
      </c>
      <c r="G300" t="s">
        <v>134</v>
      </c>
      <c r="H300" t="s">
        <v>134</v>
      </c>
      <c r="I300" t="s">
        <v>135</v>
      </c>
      <c r="J300" s="79">
        <v>1</v>
      </c>
      <c r="K300" s="79">
        <v>300</v>
      </c>
      <c r="L300" s="79">
        <v>300</v>
      </c>
      <c r="M300" s="79">
        <v>0</v>
      </c>
      <c r="N300" s="79">
        <v>0</v>
      </c>
      <c r="O300" s="79">
        <v>0</v>
      </c>
      <c r="P300" s="79">
        <v>0</v>
      </c>
      <c r="Q300" s="79">
        <v>300</v>
      </c>
      <c r="R300" t="s">
        <v>136</v>
      </c>
      <c r="S300" t="s">
        <v>342</v>
      </c>
      <c r="T300" t="s">
        <v>136</v>
      </c>
      <c r="U300" t="s">
        <v>138</v>
      </c>
      <c r="V300" t="s">
        <v>139</v>
      </c>
      <c r="W300" t="s">
        <v>140</v>
      </c>
      <c r="Y300" t="s">
        <v>141</v>
      </c>
    </row>
    <row r="301" spans="1:25">
      <c r="A301" t="s">
        <v>269</v>
      </c>
      <c r="B301" t="s">
        <v>1601</v>
      </c>
      <c r="C301" t="s">
        <v>1602</v>
      </c>
      <c r="D301" s="79">
        <v>2817</v>
      </c>
      <c r="E301" t="s">
        <v>132</v>
      </c>
      <c r="F301" t="s">
        <v>244</v>
      </c>
      <c r="G301" t="s">
        <v>134</v>
      </c>
      <c r="H301" t="s">
        <v>134</v>
      </c>
      <c r="I301" t="s">
        <v>135</v>
      </c>
      <c r="J301" s="79">
        <v>1</v>
      </c>
      <c r="K301" s="79">
        <v>300</v>
      </c>
      <c r="L301" s="79">
        <v>300</v>
      </c>
      <c r="M301" s="79">
        <v>0</v>
      </c>
      <c r="N301" s="79">
        <v>0</v>
      </c>
      <c r="O301" s="79">
        <v>0</v>
      </c>
      <c r="P301" s="79">
        <v>0</v>
      </c>
      <c r="Q301" s="79">
        <v>300</v>
      </c>
      <c r="R301" t="s">
        <v>193</v>
      </c>
      <c r="S301" t="s">
        <v>1572</v>
      </c>
      <c r="T301" t="s">
        <v>193</v>
      </c>
      <c r="U301" t="s">
        <v>138</v>
      </c>
      <c r="V301" t="s">
        <v>139</v>
      </c>
      <c r="W301" t="s">
        <v>140</v>
      </c>
      <c r="Y301" t="s">
        <v>141</v>
      </c>
    </row>
    <row r="302" spans="1:25">
      <c r="A302" t="s">
        <v>269</v>
      </c>
      <c r="B302" t="s">
        <v>1601</v>
      </c>
      <c r="C302" t="s">
        <v>1603</v>
      </c>
      <c r="D302" s="79">
        <v>2817</v>
      </c>
      <c r="E302" t="s">
        <v>132</v>
      </c>
      <c r="F302" t="s">
        <v>244</v>
      </c>
      <c r="G302" t="s">
        <v>134</v>
      </c>
      <c r="H302" t="s">
        <v>134</v>
      </c>
      <c r="I302" t="s">
        <v>135</v>
      </c>
      <c r="J302" s="79">
        <v>1</v>
      </c>
      <c r="K302" s="79">
        <v>300</v>
      </c>
      <c r="L302" s="79">
        <v>300</v>
      </c>
      <c r="M302" s="79">
        <v>0</v>
      </c>
      <c r="N302" s="79">
        <v>0</v>
      </c>
      <c r="O302" s="79">
        <v>0</v>
      </c>
      <c r="P302" s="79">
        <v>0</v>
      </c>
      <c r="Q302" s="79">
        <v>300</v>
      </c>
      <c r="R302" t="s">
        <v>193</v>
      </c>
      <c r="S302" t="s">
        <v>1572</v>
      </c>
      <c r="T302" t="s">
        <v>193</v>
      </c>
      <c r="U302" t="s">
        <v>138</v>
      </c>
      <c r="V302" t="s">
        <v>139</v>
      </c>
      <c r="W302" t="s">
        <v>140</v>
      </c>
      <c r="Y302" t="s">
        <v>141</v>
      </c>
    </row>
    <row r="303" spans="1:25">
      <c r="A303" t="s">
        <v>269</v>
      </c>
      <c r="B303" t="s">
        <v>1601</v>
      </c>
      <c r="C303" t="s">
        <v>1604</v>
      </c>
      <c r="D303" s="79">
        <v>2817</v>
      </c>
      <c r="E303" t="s">
        <v>132</v>
      </c>
      <c r="F303" t="s">
        <v>244</v>
      </c>
      <c r="G303" t="s">
        <v>134</v>
      </c>
      <c r="H303" t="s">
        <v>134</v>
      </c>
      <c r="I303" t="s">
        <v>135</v>
      </c>
      <c r="J303" s="79">
        <v>1</v>
      </c>
      <c r="K303" s="79">
        <v>300</v>
      </c>
      <c r="L303" s="79">
        <v>300</v>
      </c>
      <c r="M303" s="79">
        <v>0</v>
      </c>
      <c r="N303" s="79">
        <v>0</v>
      </c>
      <c r="O303" s="79">
        <v>0</v>
      </c>
      <c r="P303" s="79">
        <v>0</v>
      </c>
      <c r="Q303" s="79">
        <v>300</v>
      </c>
      <c r="R303" t="s">
        <v>193</v>
      </c>
      <c r="S303" t="s">
        <v>1572</v>
      </c>
      <c r="T303" t="s">
        <v>193</v>
      </c>
      <c r="U303" t="s">
        <v>138</v>
      </c>
      <c r="V303" t="s">
        <v>139</v>
      </c>
      <c r="W303" t="s">
        <v>140</v>
      </c>
      <c r="Y303" t="s">
        <v>141</v>
      </c>
    </row>
    <row r="304" spans="1:25">
      <c r="A304" t="s">
        <v>269</v>
      </c>
      <c r="B304" t="s">
        <v>1601</v>
      </c>
      <c r="C304" t="s">
        <v>1605</v>
      </c>
      <c r="D304" s="79">
        <v>2817</v>
      </c>
      <c r="E304" t="s">
        <v>132</v>
      </c>
      <c r="F304" t="s">
        <v>244</v>
      </c>
      <c r="G304" t="s">
        <v>134</v>
      </c>
      <c r="H304" t="s">
        <v>134</v>
      </c>
      <c r="I304" t="s">
        <v>135</v>
      </c>
      <c r="J304" s="79">
        <v>1</v>
      </c>
      <c r="K304" s="79">
        <v>300</v>
      </c>
      <c r="L304" s="79">
        <v>300</v>
      </c>
      <c r="M304" s="79">
        <v>0</v>
      </c>
      <c r="N304" s="79">
        <v>0</v>
      </c>
      <c r="O304" s="79">
        <v>0</v>
      </c>
      <c r="P304" s="79">
        <v>0</v>
      </c>
      <c r="Q304" s="79">
        <v>300</v>
      </c>
      <c r="R304" t="s">
        <v>193</v>
      </c>
      <c r="S304" t="s">
        <v>1572</v>
      </c>
      <c r="T304" t="s">
        <v>193</v>
      </c>
      <c r="U304" t="s">
        <v>138</v>
      </c>
      <c r="V304" t="s">
        <v>139</v>
      </c>
      <c r="W304" t="s">
        <v>140</v>
      </c>
      <c r="Y304" t="s">
        <v>141</v>
      </c>
    </row>
    <row r="305" spans="1:25">
      <c r="A305" t="s">
        <v>269</v>
      </c>
      <c r="B305" t="s">
        <v>1601</v>
      </c>
      <c r="C305" t="s">
        <v>1615</v>
      </c>
      <c r="D305" s="79">
        <v>2817</v>
      </c>
      <c r="E305" t="s">
        <v>132</v>
      </c>
      <c r="F305" t="s">
        <v>244</v>
      </c>
      <c r="G305" t="s">
        <v>134</v>
      </c>
      <c r="H305" t="s">
        <v>134</v>
      </c>
      <c r="I305" t="s">
        <v>135</v>
      </c>
      <c r="J305" s="79">
        <v>1</v>
      </c>
      <c r="K305" s="79">
        <v>300</v>
      </c>
      <c r="L305" s="79">
        <v>300</v>
      </c>
      <c r="M305" s="79">
        <v>0</v>
      </c>
      <c r="N305" s="79">
        <v>0</v>
      </c>
      <c r="O305" s="79">
        <v>0</v>
      </c>
      <c r="P305" s="79">
        <v>0</v>
      </c>
      <c r="Q305" s="79">
        <v>300</v>
      </c>
      <c r="R305" t="s">
        <v>193</v>
      </c>
      <c r="S305" t="s">
        <v>1572</v>
      </c>
      <c r="T305" t="s">
        <v>193</v>
      </c>
      <c r="U305" t="s">
        <v>138</v>
      </c>
      <c r="V305" t="s">
        <v>139</v>
      </c>
      <c r="W305" t="s">
        <v>168</v>
      </c>
      <c r="Y305" t="s">
        <v>141</v>
      </c>
    </row>
    <row r="306" spans="1:25">
      <c r="A306" t="s">
        <v>269</v>
      </c>
      <c r="B306" t="s">
        <v>1601</v>
      </c>
      <c r="C306" t="s">
        <v>1616</v>
      </c>
      <c r="D306" s="79">
        <v>2817</v>
      </c>
      <c r="E306" t="s">
        <v>132</v>
      </c>
      <c r="F306" t="s">
        <v>244</v>
      </c>
      <c r="G306" t="s">
        <v>134</v>
      </c>
      <c r="H306" t="s">
        <v>134</v>
      </c>
      <c r="I306" t="s">
        <v>135</v>
      </c>
      <c r="J306" s="79">
        <v>1</v>
      </c>
      <c r="K306" s="79">
        <v>300</v>
      </c>
      <c r="L306" s="79">
        <v>300</v>
      </c>
      <c r="M306" s="79">
        <v>0</v>
      </c>
      <c r="N306" s="79">
        <v>0</v>
      </c>
      <c r="O306" s="79">
        <v>0</v>
      </c>
      <c r="P306" s="79">
        <v>0</v>
      </c>
      <c r="Q306" s="79">
        <v>300</v>
      </c>
      <c r="R306" t="s">
        <v>193</v>
      </c>
      <c r="S306" t="s">
        <v>1572</v>
      </c>
      <c r="T306" t="s">
        <v>193</v>
      </c>
      <c r="U306" t="s">
        <v>138</v>
      </c>
      <c r="V306" t="s">
        <v>139</v>
      </c>
      <c r="W306" t="s">
        <v>168</v>
      </c>
      <c r="Y306" t="s">
        <v>141</v>
      </c>
    </row>
    <row r="307" spans="1:25">
      <c r="A307" t="s">
        <v>269</v>
      </c>
      <c r="B307" t="s">
        <v>2185</v>
      </c>
      <c r="C307" t="s">
        <v>2186</v>
      </c>
      <c r="D307" s="79">
        <v>2297</v>
      </c>
      <c r="E307" t="s">
        <v>2022</v>
      </c>
      <c r="F307" t="s">
        <v>2187</v>
      </c>
      <c r="G307" t="s">
        <v>134</v>
      </c>
      <c r="H307" t="s">
        <v>134</v>
      </c>
      <c r="I307" t="s">
        <v>135</v>
      </c>
      <c r="J307" s="79">
        <v>1</v>
      </c>
      <c r="K307" s="79">
        <v>300</v>
      </c>
      <c r="L307" s="79">
        <v>300</v>
      </c>
      <c r="M307" s="79">
        <v>0</v>
      </c>
      <c r="N307" s="79">
        <v>0</v>
      </c>
      <c r="O307" s="79">
        <v>0</v>
      </c>
      <c r="P307" s="79">
        <v>0</v>
      </c>
      <c r="Q307" s="79">
        <v>300</v>
      </c>
      <c r="R307" t="s">
        <v>136</v>
      </c>
      <c r="T307" t="s">
        <v>136</v>
      </c>
      <c r="U307" t="s">
        <v>138</v>
      </c>
      <c r="V307" t="s">
        <v>139</v>
      </c>
      <c r="W307" t="s">
        <v>2024</v>
      </c>
      <c r="Y307" t="s">
        <v>141</v>
      </c>
    </row>
    <row r="308" spans="1:25">
      <c r="A308" t="s">
        <v>269</v>
      </c>
      <c r="B308" t="s">
        <v>2313</v>
      </c>
      <c r="C308" t="s">
        <v>2314</v>
      </c>
      <c r="D308" s="79">
        <v>3141</v>
      </c>
      <c r="E308" t="s">
        <v>2022</v>
      </c>
      <c r="F308" t="s">
        <v>2315</v>
      </c>
      <c r="G308" t="s">
        <v>134</v>
      </c>
      <c r="H308" t="s">
        <v>134</v>
      </c>
      <c r="I308" t="s">
        <v>135</v>
      </c>
      <c r="J308" s="79">
        <v>1</v>
      </c>
      <c r="K308" s="79">
        <v>300</v>
      </c>
      <c r="L308" s="79">
        <v>300</v>
      </c>
      <c r="M308" s="79">
        <v>0</v>
      </c>
      <c r="N308" s="79">
        <v>0</v>
      </c>
      <c r="O308" s="79">
        <v>0</v>
      </c>
      <c r="P308" s="79">
        <v>0</v>
      </c>
      <c r="Q308" s="79">
        <v>300</v>
      </c>
      <c r="R308" t="s">
        <v>136</v>
      </c>
      <c r="S308" t="s">
        <v>2032</v>
      </c>
      <c r="T308" t="s">
        <v>136</v>
      </c>
      <c r="U308" t="s">
        <v>138</v>
      </c>
      <c r="V308" t="s">
        <v>139</v>
      </c>
      <c r="W308" t="s">
        <v>2024</v>
      </c>
      <c r="Y308" t="s">
        <v>141</v>
      </c>
    </row>
    <row r="309" spans="1:25">
      <c r="A309" t="s">
        <v>269</v>
      </c>
      <c r="B309" t="s">
        <v>2473</v>
      </c>
      <c r="C309" t="s">
        <v>2474</v>
      </c>
      <c r="D309" s="79">
        <v>3151</v>
      </c>
      <c r="E309" t="s">
        <v>2022</v>
      </c>
      <c r="F309" t="s">
        <v>2475</v>
      </c>
      <c r="G309" t="s">
        <v>134</v>
      </c>
      <c r="H309" t="s">
        <v>134</v>
      </c>
      <c r="I309" t="s">
        <v>135</v>
      </c>
      <c r="J309" s="79">
        <v>1</v>
      </c>
      <c r="K309" s="79">
        <v>300</v>
      </c>
      <c r="L309" s="79">
        <v>300</v>
      </c>
      <c r="M309" s="79">
        <v>0</v>
      </c>
      <c r="N309" s="79">
        <v>0</v>
      </c>
      <c r="O309" s="79">
        <v>0</v>
      </c>
      <c r="P309" s="79">
        <v>0</v>
      </c>
      <c r="Q309" s="79">
        <v>300</v>
      </c>
      <c r="R309" t="s">
        <v>136</v>
      </c>
      <c r="S309" t="s">
        <v>2214</v>
      </c>
      <c r="T309" t="s">
        <v>136</v>
      </c>
      <c r="U309" t="s">
        <v>138</v>
      </c>
      <c r="V309" t="s">
        <v>139</v>
      </c>
      <c r="W309" t="s">
        <v>2024</v>
      </c>
      <c r="Y309" t="s">
        <v>141</v>
      </c>
    </row>
    <row r="310" spans="1:25">
      <c r="A310" t="s">
        <v>269</v>
      </c>
      <c r="B310" t="s">
        <v>2652</v>
      </c>
      <c r="C310" t="s">
        <v>2653</v>
      </c>
      <c r="D310" s="79">
        <v>3153</v>
      </c>
      <c r="E310" t="s">
        <v>2022</v>
      </c>
      <c r="F310" t="s">
        <v>2654</v>
      </c>
      <c r="G310" t="s">
        <v>134</v>
      </c>
      <c r="H310" t="s">
        <v>134</v>
      </c>
      <c r="I310" t="s">
        <v>135</v>
      </c>
      <c r="J310" s="79">
        <v>1</v>
      </c>
      <c r="K310" s="79">
        <v>300</v>
      </c>
      <c r="L310" s="79">
        <v>300</v>
      </c>
      <c r="M310" s="79">
        <v>0</v>
      </c>
      <c r="N310" s="79">
        <v>0</v>
      </c>
      <c r="O310" s="79">
        <v>0</v>
      </c>
      <c r="P310" s="79">
        <v>0</v>
      </c>
      <c r="Q310" s="79">
        <v>300</v>
      </c>
      <c r="R310" t="s">
        <v>136</v>
      </c>
      <c r="S310" t="s">
        <v>486</v>
      </c>
      <c r="T310" t="s">
        <v>136</v>
      </c>
      <c r="U310" t="s">
        <v>138</v>
      </c>
      <c r="V310" t="s">
        <v>139</v>
      </c>
      <c r="W310" t="s">
        <v>2024</v>
      </c>
      <c r="Y310" t="s">
        <v>141</v>
      </c>
    </row>
    <row r="311" spans="1:25">
      <c r="A311" t="s">
        <v>269</v>
      </c>
      <c r="B311" t="s">
        <v>3118</v>
      </c>
      <c r="C311" t="s">
        <v>3119</v>
      </c>
      <c r="D311" s="79">
        <v>386</v>
      </c>
      <c r="E311" t="s">
        <v>3120</v>
      </c>
      <c r="F311" t="s">
        <v>3121</v>
      </c>
      <c r="G311" t="s">
        <v>134</v>
      </c>
      <c r="H311" t="s">
        <v>134</v>
      </c>
      <c r="I311" t="s">
        <v>135</v>
      </c>
      <c r="J311" s="79">
        <v>1</v>
      </c>
      <c r="K311" s="79">
        <v>300</v>
      </c>
      <c r="L311" s="79">
        <v>300</v>
      </c>
      <c r="M311" s="79">
        <v>0</v>
      </c>
      <c r="N311" s="79">
        <v>0</v>
      </c>
      <c r="O311" s="79">
        <v>0</v>
      </c>
      <c r="P311" s="79">
        <v>0</v>
      </c>
      <c r="Q311" s="79">
        <v>300</v>
      </c>
      <c r="R311" t="s">
        <v>136</v>
      </c>
      <c r="T311" t="s">
        <v>136</v>
      </c>
      <c r="U311" t="s">
        <v>138</v>
      </c>
      <c r="V311" t="s">
        <v>139</v>
      </c>
      <c r="W311" t="s">
        <v>2024</v>
      </c>
      <c r="Y311" t="s">
        <v>141</v>
      </c>
    </row>
    <row r="312" spans="1:25">
      <c r="A312" t="s">
        <v>269</v>
      </c>
      <c r="B312" t="s">
        <v>3128</v>
      </c>
      <c r="C312" t="s">
        <v>3129</v>
      </c>
      <c r="D312" s="79">
        <v>3145</v>
      </c>
      <c r="E312" t="s">
        <v>2022</v>
      </c>
      <c r="F312" t="s">
        <v>3130</v>
      </c>
      <c r="G312" t="s">
        <v>134</v>
      </c>
      <c r="H312" t="s">
        <v>134</v>
      </c>
      <c r="I312" t="s">
        <v>135</v>
      </c>
      <c r="J312" s="79">
        <v>1</v>
      </c>
      <c r="K312" s="79">
        <v>300</v>
      </c>
      <c r="L312" s="79">
        <v>300</v>
      </c>
      <c r="M312" s="79">
        <v>0</v>
      </c>
      <c r="N312" s="79">
        <v>0</v>
      </c>
      <c r="O312" s="79">
        <v>0</v>
      </c>
      <c r="P312" s="79">
        <v>0</v>
      </c>
      <c r="Q312" s="79">
        <v>300</v>
      </c>
      <c r="R312" t="s">
        <v>136</v>
      </c>
      <c r="T312" t="s">
        <v>136</v>
      </c>
      <c r="U312" t="s">
        <v>138</v>
      </c>
      <c r="V312" t="s">
        <v>139</v>
      </c>
      <c r="W312" t="s">
        <v>2024</v>
      </c>
      <c r="Y312" t="s">
        <v>141</v>
      </c>
    </row>
    <row r="313" spans="1:25">
      <c r="A313" t="s">
        <v>269</v>
      </c>
      <c r="B313" t="s">
        <v>3131</v>
      </c>
      <c r="C313" t="s">
        <v>3132</v>
      </c>
      <c r="D313" s="79">
        <v>3152</v>
      </c>
      <c r="E313" t="s">
        <v>2022</v>
      </c>
      <c r="F313" t="s">
        <v>3133</v>
      </c>
      <c r="G313" t="s">
        <v>134</v>
      </c>
      <c r="H313" t="s">
        <v>134</v>
      </c>
      <c r="I313" t="s">
        <v>135</v>
      </c>
      <c r="J313" s="79">
        <v>1</v>
      </c>
      <c r="K313" s="79">
        <v>300</v>
      </c>
      <c r="L313" s="79">
        <v>300</v>
      </c>
      <c r="M313" s="79">
        <v>0</v>
      </c>
      <c r="N313" s="79">
        <v>0</v>
      </c>
      <c r="O313" s="79">
        <v>0</v>
      </c>
      <c r="P313" s="79">
        <v>0</v>
      </c>
      <c r="Q313" s="79">
        <v>300</v>
      </c>
      <c r="R313" t="s">
        <v>136</v>
      </c>
      <c r="S313" t="s">
        <v>3134</v>
      </c>
      <c r="T313" t="s">
        <v>136</v>
      </c>
      <c r="U313" t="s">
        <v>138</v>
      </c>
      <c r="V313" t="s">
        <v>139</v>
      </c>
      <c r="W313" t="s">
        <v>2024</v>
      </c>
      <c r="Y313" t="s">
        <v>141</v>
      </c>
    </row>
    <row r="314" spans="1:25">
      <c r="A314" t="s">
        <v>241</v>
      </c>
      <c r="B314" t="s">
        <v>242</v>
      </c>
      <c r="C314" t="s">
        <v>243</v>
      </c>
      <c r="D314" s="79">
        <v>2817</v>
      </c>
      <c r="E314" t="s">
        <v>202</v>
      </c>
      <c r="F314" t="s">
        <v>244</v>
      </c>
      <c r="G314" t="s">
        <v>134</v>
      </c>
      <c r="H314" t="s">
        <v>134</v>
      </c>
      <c r="I314" t="s">
        <v>135</v>
      </c>
      <c r="J314" s="79">
        <v>1</v>
      </c>
      <c r="K314" s="79">
        <v>300</v>
      </c>
      <c r="L314" s="79">
        <v>300</v>
      </c>
      <c r="M314" s="79">
        <v>0</v>
      </c>
      <c r="N314" s="79">
        <v>0</v>
      </c>
      <c r="O314" s="79">
        <v>0</v>
      </c>
      <c r="P314" s="79">
        <v>0</v>
      </c>
      <c r="Q314" s="79">
        <v>300</v>
      </c>
      <c r="R314" t="s">
        <v>193</v>
      </c>
      <c r="S314" t="s">
        <v>194</v>
      </c>
      <c r="T314" t="s">
        <v>136</v>
      </c>
      <c r="U314" t="s">
        <v>138</v>
      </c>
      <c r="V314" t="s">
        <v>139</v>
      </c>
      <c r="W314" t="s">
        <v>140</v>
      </c>
      <c r="Y314" t="s">
        <v>141</v>
      </c>
    </row>
    <row r="315" spans="1:25">
      <c r="A315" t="s">
        <v>241</v>
      </c>
      <c r="B315" t="s">
        <v>2188</v>
      </c>
      <c r="C315" t="s">
        <v>2189</v>
      </c>
      <c r="D315" s="79">
        <v>3160</v>
      </c>
      <c r="E315" t="s">
        <v>2022</v>
      </c>
      <c r="F315" t="s">
        <v>2190</v>
      </c>
      <c r="G315" t="s">
        <v>134</v>
      </c>
      <c r="H315" t="s">
        <v>134</v>
      </c>
      <c r="I315" t="s">
        <v>135</v>
      </c>
      <c r="J315" s="79">
        <v>1</v>
      </c>
      <c r="K315" s="79">
        <v>300</v>
      </c>
      <c r="L315" s="79">
        <v>300</v>
      </c>
      <c r="M315" s="79">
        <v>0</v>
      </c>
      <c r="N315" s="79">
        <v>0</v>
      </c>
      <c r="O315" s="79">
        <v>0</v>
      </c>
      <c r="P315" s="79">
        <v>0</v>
      </c>
      <c r="Q315" s="79">
        <v>300</v>
      </c>
      <c r="R315" t="s">
        <v>136</v>
      </c>
      <c r="T315" t="s">
        <v>136</v>
      </c>
      <c r="U315" t="s">
        <v>138</v>
      </c>
      <c r="V315" t="s">
        <v>139</v>
      </c>
      <c r="W315" t="s">
        <v>2024</v>
      </c>
      <c r="Y315" t="s">
        <v>141</v>
      </c>
    </row>
    <row r="316" spans="1:25">
      <c r="A316" t="s">
        <v>241</v>
      </c>
      <c r="B316" t="s">
        <v>2365</v>
      </c>
      <c r="C316" t="s">
        <v>2366</v>
      </c>
      <c r="D316" s="79">
        <v>3165</v>
      </c>
      <c r="E316" t="s">
        <v>2022</v>
      </c>
      <c r="F316" t="s">
        <v>2367</v>
      </c>
      <c r="G316" t="s">
        <v>134</v>
      </c>
      <c r="H316" t="s">
        <v>134</v>
      </c>
      <c r="I316" t="s">
        <v>135</v>
      </c>
      <c r="J316" s="79">
        <v>1</v>
      </c>
      <c r="K316" s="79">
        <v>300</v>
      </c>
      <c r="L316" s="79">
        <v>300</v>
      </c>
      <c r="M316" s="79">
        <v>0</v>
      </c>
      <c r="N316" s="79">
        <v>0</v>
      </c>
      <c r="O316" s="79">
        <v>0</v>
      </c>
      <c r="P316" s="79">
        <v>0</v>
      </c>
      <c r="Q316" s="79">
        <v>300</v>
      </c>
      <c r="R316" t="s">
        <v>136</v>
      </c>
      <c r="S316" t="s">
        <v>2368</v>
      </c>
      <c r="T316" t="s">
        <v>136</v>
      </c>
      <c r="U316" t="s">
        <v>138</v>
      </c>
      <c r="V316" t="s">
        <v>139</v>
      </c>
      <c r="W316" t="s">
        <v>2024</v>
      </c>
      <c r="Y316" t="s">
        <v>141</v>
      </c>
    </row>
    <row r="317" spans="1:25">
      <c r="A317" t="s">
        <v>241</v>
      </c>
      <c r="B317" t="s">
        <v>2655</v>
      </c>
      <c r="C317" t="s">
        <v>2656</v>
      </c>
      <c r="D317" s="79">
        <v>214</v>
      </c>
      <c r="E317" t="s">
        <v>2122</v>
      </c>
      <c r="F317" t="s">
        <v>2657</v>
      </c>
      <c r="G317" t="s">
        <v>134</v>
      </c>
      <c r="H317" t="s">
        <v>134</v>
      </c>
      <c r="I317" t="s">
        <v>135</v>
      </c>
      <c r="J317" s="79">
        <v>1</v>
      </c>
      <c r="K317" s="79">
        <v>300</v>
      </c>
      <c r="L317" s="79">
        <v>300</v>
      </c>
      <c r="M317" s="79">
        <v>0</v>
      </c>
      <c r="N317" s="79">
        <v>0</v>
      </c>
      <c r="O317" s="79">
        <v>0</v>
      </c>
      <c r="P317" s="79">
        <v>0</v>
      </c>
      <c r="Q317" s="79">
        <v>300</v>
      </c>
      <c r="R317" t="s">
        <v>136</v>
      </c>
      <c r="S317" t="s">
        <v>956</v>
      </c>
      <c r="T317" t="s">
        <v>136</v>
      </c>
      <c r="U317" t="s">
        <v>138</v>
      </c>
      <c r="V317" t="s">
        <v>139</v>
      </c>
      <c r="W317" t="s">
        <v>2024</v>
      </c>
      <c r="Y317" t="s">
        <v>141</v>
      </c>
    </row>
    <row r="318" spans="1:25">
      <c r="A318" t="s">
        <v>241</v>
      </c>
      <c r="B318" t="s">
        <v>2721</v>
      </c>
      <c r="C318" t="s">
        <v>2722</v>
      </c>
      <c r="D318" s="79">
        <v>1678</v>
      </c>
      <c r="E318" t="s">
        <v>2221</v>
      </c>
      <c r="F318" t="s">
        <v>307</v>
      </c>
      <c r="G318" t="s">
        <v>134</v>
      </c>
      <c r="H318" t="s">
        <v>134</v>
      </c>
      <c r="I318" t="s">
        <v>135</v>
      </c>
      <c r="J318" s="79">
        <v>1</v>
      </c>
      <c r="K318" s="79">
        <v>300</v>
      </c>
      <c r="L318" s="79">
        <v>300</v>
      </c>
      <c r="M318" s="79">
        <v>0</v>
      </c>
      <c r="N318" s="79">
        <v>0</v>
      </c>
      <c r="O318" s="79">
        <v>0</v>
      </c>
      <c r="P318" s="79">
        <v>0</v>
      </c>
      <c r="Q318" s="79">
        <v>300</v>
      </c>
      <c r="R318" t="s">
        <v>136</v>
      </c>
      <c r="T318" t="s">
        <v>136</v>
      </c>
      <c r="U318" t="s">
        <v>138</v>
      </c>
      <c r="V318" t="s">
        <v>139</v>
      </c>
      <c r="W318" t="s">
        <v>2024</v>
      </c>
      <c r="Y318" t="s">
        <v>141</v>
      </c>
    </row>
    <row r="319" spans="1:25">
      <c r="A319" t="s">
        <v>241</v>
      </c>
      <c r="B319" t="s">
        <v>2723</v>
      </c>
      <c r="C319" t="s">
        <v>2722</v>
      </c>
      <c r="D319" s="79">
        <v>3161</v>
      </c>
      <c r="E319" t="s">
        <v>2022</v>
      </c>
      <c r="F319" t="s">
        <v>2724</v>
      </c>
      <c r="G319" t="s">
        <v>134</v>
      </c>
      <c r="H319" t="s">
        <v>134</v>
      </c>
      <c r="I319" t="s">
        <v>135</v>
      </c>
      <c r="J319" s="79">
        <v>1</v>
      </c>
      <c r="K319" s="79">
        <v>300</v>
      </c>
      <c r="L319" s="79">
        <v>300</v>
      </c>
      <c r="M319" s="79">
        <v>0</v>
      </c>
      <c r="N319" s="79">
        <v>0</v>
      </c>
      <c r="O319" s="79">
        <v>0</v>
      </c>
      <c r="P319" s="79">
        <v>0</v>
      </c>
      <c r="Q319" s="79">
        <v>300</v>
      </c>
      <c r="R319" t="s">
        <v>136</v>
      </c>
      <c r="S319" t="s">
        <v>2725</v>
      </c>
      <c r="T319" t="s">
        <v>136</v>
      </c>
      <c r="U319" t="s">
        <v>138</v>
      </c>
      <c r="V319" t="s">
        <v>139</v>
      </c>
      <c r="W319" t="s">
        <v>2024</v>
      </c>
      <c r="Y319" t="s">
        <v>141</v>
      </c>
    </row>
    <row r="320" spans="1:25">
      <c r="A320" t="s">
        <v>241</v>
      </c>
      <c r="B320" t="s">
        <v>3135</v>
      </c>
      <c r="C320" t="s">
        <v>3136</v>
      </c>
      <c r="D320" s="79">
        <v>3156</v>
      </c>
      <c r="E320" t="s">
        <v>2022</v>
      </c>
      <c r="F320" t="s">
        <v>3137</v>
      </c>
      <c r="G320" t="s">
        <v>134</v>
      </c>
      <c r="H320" t="s">
        <v>134</v>
      </c>
      <c r="I320" t="s">
        <v>135</v>
      </c>
      <c r="J320" s="79">
        <v>1</v>
      </c>
      <c r="K320" s="79">
        <v>300</v>
      </c>
      <c r="L320" s="79">
        <v>300</v>
      </c>
      <c r="M320" s="79">
        <v>0</v>
      </c>
      <c r="N320" s="79">
        <v>0</v>
      </c>
      <c r="O320" s="79">
        <v>0</v>
      </c>
      <c r="P320" s="79">
        <v>0</v>
      </c>
      <c r="Q320" s="79">
        <v>300</v>
      </c>
      <c r="R320" t="s">
        <v>136</v>
      </c>
      <c r="S320" t="s">
        <v>2116</v>
      </c>
      <c r="T320" t="s">
        <v>136</v>
      </c>
      <c r="U320" t="s">
        <v>138</v>
      </c>
      <c r="V320" t="s">
        <v>139</v>
      </c>
      <c r="W320" t="s">
        <v>2024</v>
      </c>
      <c r="Y320" t="s">
        <v>141</v>
      </c>
    </row>
    <row r="321" spans="1:25">
      <c r="A321" t="s">
        <v>241</v>
      </c>
      <c r="B321" t="s">
        <v>3138</v>
      </c>
      <c r="C321" t="s">
        <v>3139</v>
      </c>
      <c r="D321" s="79">
        <v>3163</v>
      </c>
      <c r="E321" t="s">
        <v>2022</v>
      </c>
      <c r="F321" t="s">
        <v>3140</v>
      </c>
      <c r="G321" t="s">
        <v>134</v>
      </c>
      <c r="H321" t="s">
        <v>134</v>
      </c>
      <c r="I321" t="s">
        <v>135</v>
      </c>
      <c r="J321" s="79">
        <v>1</v>
      </c>
      <c r="K321" s="79">
        <v>300</v>
      </c>
      <c r="L321" s="79">
        <v>300</v>
      </c>
      <c r="M321" s="79">
        <v>0</v>
      </c>
      <c r="N321" s="79">
        <v>0</v>
      </c>
      <c r="O321" s="79">
        <v>0</v>
      </c>
      <c r="P321" s="79">
        <v>0</v>
      </c>
      <c r="Q321" s="79">
        <v>300</v>
      </c>
      <c r="R321" t="s">
        <v>136</v>
      </c>
      <c r="S321" t="s">
        <v>347</v>
      </c>
      <c r="T321" t="s">
        <v>136</v>
      </c>
      <c r="U321" t="s">
        <v>138</v>
      </c>
      <c r="V321" t="s">
        <v>139</v>
      </c>
      <c r="W321" t="s">
        <v>2024</v>
      </c>
      <c r="Y321" t="s">
        <v>141</v>
      </c>
    </row>
    <row r="322" spans="1:25">
      <c r="A322" t="s">
        <v>241</v>
      </c>
      <c r="B322" t="s">
        <v>3172</v>
      </c>
      <c r="C322" t="s">
        <v>3173</v>
      </c>
      <c r="D322" s="79">
        <v>3169</v>
      </c>
      <c r="E322" t="s">
        <v>2022</v>
      </c>
      <c r="F322" t="s">
        <v>3174</v>
      </c>
      <c r="G322" t="s">
        <v>134</v>
      </c>
      <c r="H322" t="s">
        <v>134</v>
      </c>
      <c r="I322" t="s">
        <v>135</v>
      </c>
      <c r="J322" s="79">
        <v>1</v>
      </c>
      <c r="K322" s="79">
        <v>300</v>
      </c>
      <c r="L322" s="79">
        <v>300</v>
      </c>
      <c r="M322" s="79">
        <v>0</v>
      </c>
      <c r="N322" s="79">
        <v>0</v>
      </c>
      <c r="O322" s="79">
        <v>0</v>
      </c>
      <c r="P322" s="79">
        <v>0</v>
      </c>
      <c r="Q322" s="79">
        <v>300</v>
      </c>
      <c r="R322" t="s">
        <v>136</v>
      </c>
      <c r="T322" t="s">
        <v>136</v>
      </c>
      <c r="U322" t="s">
        <v>138</v>
      </c>
      <c r="V322" t="s">
        <v>139</v>
      </c>
      <c r="W322" t="s">
        <v>2024</v>
      </c>
      <c r="Y322" t="s">
        <v>141</v>
      </c>
    </row>
    <row r="323" spans="1:25">
      <c r="A323" t="s">
        <v>824</v>
      </c>
      <c r="B323" t="s">
        <v>825</v>
      </c>
      <c r="C323" t="s">
        <v>826</v>
      </c>
      <c r="D323" s="79">
        <v>3143</v>
      </c>
      <c r="E323" t="s">
        <v>132</v>
      </c>
      <c r="F323" t="s">
        <v>827</v>
      </c>
      <c r="G323" t="s">
        <v>134</v>
      </c>
      <c r="H323" t="s">
        <v>134</v>
      </c>
      <c r="I323" t="s">
        <v>135</v>
      </c>
      <c r="J323" s="79">
        <v>1</v>
      </c>
      <c r="K323" s="79">
        <v>300</v>
      </c>
      <c r="L323" s="79">
        <v>300</v>
      </c>
      <c r="M323" s="79">
        <v>0</v>
      </c>
      <c r="N323" s="79">
        <v>0</v>
      </c>
      <c r="O323" s="79">
        <v>0</v>
      </c>
      <c r="P323" s="79">
        <v>0</v>
      </c>
      <c r="Q323" s="79">
        <v>300</v>
      </c>
      <c r="R323" t="s">
        <v>136</v>
      </c>
      <c r="S323" t="s">
        <v>817</v>
      </c>
      <c r="T323" t="s">
        <v>136</v>
      </c>
      <c r="U323" t="s">
        <v>138</v>
      </c>
      <c r="V323" t="s">
        <v>139</v>
      </c>
      <c r="W323" t="s">
        <v>140</v>
      </c>
      <c r="Y323" t="s">
        <v>141</v>
      </c>
    </row>
    <row r="324" spans="1:25">
      <c r="A324" t="s">
        <v>824</v>
      </c>
      <c r="B324" t="s">
        <v>825</v>
      </c>
      <c r="C324" t="s">
        <v>828</v>
      </c>
      <c r="D324" s="79">
        <v>3143</v>
      </c>
      <c r="E324" t="s">
        <v>132</v>
      </c>
      <c r="F324" t="s">
        <v>827</v>
      </c>
      <c r="G324" t="s">
        <v>134</v>
      </c>
      <c r="H324" t="s">
        <v>134</v>
      </c>
      <c r="I324" t="s">
        <v>135</v>
      </c>
      <c r="J324" s="79">
        <v>1</v>
      </c>
      <c r="K324" s="79">
        <v>300</v>
      </c>
      <c r="L324" s="79">
        <v>300</v>
      </c>
      <c r="M324" s="79">
        <v>0</v>
      </c>
      <c r="N324" s="79">
        <v>0</v>
      </c>
      <c r="O324" s="79">
        <v>0</v>
      </c>
      <c r="P324" s="79">
        <v>0</v>
      </c>
      <c r="Q324" s="79">
        <v>300</v>
      </c>
      <c r="R324" t="s">
        <v>136</v>
      </c>
      <c r="S324" t="s">
        <v>817</v>
      </c>
      <c r="T324" t="s">
        <v>136</v>
      </c>
      <c r="U324" t="s">
        <v>138</v>
      </c>
      <c r="V324" t="s">
        <v>139</v>
      </c>
      <c r="W324" t="s">
        <v>140</v>
      </c>
      <c r="Y324" t="s">
        <v>141</v>
      </c>
    </row>
    <row r="325" spans="1:25">
      <c r="A325" t="s">
        <v>824</v>
      </c>
      <c r="B325" t="s">
        <v>825</v>
      </c>
      <c r="C325" t="s">
        <v>829</v>
      </c>
      <c r="D325" s="79">
        <v>3143</v>
      </c>
      <c r="E325" t="s">
        <v>132</v>
      </c>
      <c r="F325" t="s">
        <v>827</v>
      </c>
      <c r="G325" t="s">
        <v>134</v>
      </c>
      <c r="H325" t="s">
        <v>134</v>
      </c>
      <c r="I325" t="s">
        <v>135</v>
      </c>
      <c r="J325" s="79">
        <v>1</v>
      </c>
      <c r="K325" s="79">
        <v>300</v>
      </c>
      <c r="L325" s="79">
        <v>300</v>
      </c>
      <c r="M325" s="79">
        <v>0</v>
      </c>
      <c r="N325" s="79">
        <v>0</v>
      </c>
      <c r="O325" s="79">
        <v>0</v>
      </c>
      <c r="P325" s="79">
        <v>0</v>
      </c>
      <c r="Q325" s="79">
        <v>300</v>
      </c>
      <c r="R325" t="s">
        <v>136</v>
      </c>
      <c r="S325" t="s">
        <v>817</v>
      </c>
      <c r="T325" t="s">
        <v>136</v>
      </c>
      <c r="U325" t="s">
        <v>138</v>
      </c>
      <c r="V325" t="s">
        <v>139</v>
      </c>
      <c r="W325" t="s">
        <v>140</v>
      </c>
      <c r="Y325" t="s">
        <v>141</v>
      </c>
    </row>
    <row r="326" spans="1:25">
      <c r="A326" t="s">
        <v>824</v>
      </c>
      <c r="B326" t="s">
        <v>1794</v>
      </c>
      <c r="C326" t="s">
        <v>1795</v>
      </c>
      <c r="D326" s="79">
        <v>3154</v>
      </c>
      <c r="E326" t="s">
        <v>132</v>
      </c>
      <c r="F326" t="s">
        <v>1796</v>
      </c>
      <c r="G326" t="s">
        <v>134</v>
      </c>
      <c r="H326" t="s">
        <v>134</v>
      </c>
      <c r="I326" t="s">
        <v>135</v>
      </c>
      <c r="J326" s="79">
        <v>1</v>
      </c>
      <c r="K326" s="79">
        <v>300</v>
      </c>
      <c r="L326" s="79">
        <v>300</v>
      </c>
      <c r="M326" s="79">
        <v>0</v>
      </c>
      <c r="N326" s="79">
        <v>0</v>
      </c>
      <c r="O326" s="79">
        <v>0</v>
      </c>
      <c r="P326" s="79">
        <v>0</v>
      </c>
      <c r="Q326" s="79">
        <v>300</v>
      </c>
      <c r="R326" t="s">
        <v>136</v>
      </c>
      <c r="T326" t="s">
        <v>136</v>
      </c>
      <c r="U326" t="s">
        <v>138</v>
      </c>
      <c r="V326" t="s">
        <v>139</v>
      </c>
      <c r="W326" t="s">
        <v>140</v>
      </c>
      <c r="Y326" t="s">
        <v>141</v>
      </c>
    </row>
    <row r="327" spans="1:25">
      <c r="A327" t="s">
        <v>824</v>
      </c>
      <c r="B327" t="s">
        <v>1794</v>
      </c>
      <c r="C327" t="s">
        <v>1797</v>
      </c>
      <c r="D327" s="79">
        <v>3154</v>
      </c>
      <c r="E327" t="s">
        <v>132</v>
      </c>
      <c r="F327" t="s">
        <v>1796</v>
      </c>
      <c r="G327" t="s">
        <v>134</v>
      </c>
      <c r="H327" t="s">
        <v>134</v>
      </c>
      <c r="I327" t="s">
        <v>135</v>
      </c>
      <c r="J327" s="79">
        <v>1</v>
      </c>
      <c r="K327" s="79">
        <v>300</v>
      </c>
      <c r="L327" s="79">
        <v>300</v>
      </c>
      <c r="M327" s="79">
        <v>0</v>
      </c>
      <c r="N327" s="79">
        <v>0</v>
      </c>
      <c r="O327" s="79">
        <v>0</v>
      </c>
      <c r="P327" s="79">
        <v>0</v>
      </c>
      <c r="Q327" s="79">
        <v>300</v>
      </c>
      <c r="R327" t="s">
        <v>136</v>
      </c>
      <c r="T327" t="s">
        <v>136</v>
      </c>
      <c r="U327" t="s">
        <v>138</v>
      </c>
      <c r="V327" t="s">
        <v>139</v>
      </c>
      <c r="W327" t="s">
        <v>140</v>
      </c>
      <c r="Y327" t="s">
        <v>141</v>
      </c>
    </row>
    <row r="328" spans="1:25">
      <c r="A328" t="s">
        <v>824</v>
      </c>
      <c r="B328" t="s">
        <v>1794</v>
      </c>
      <c r="C328" t="s">
        <v>1947</v>
      </c>
      <c r="D328" s="79">
        <v>3154</v>
      </c>
      <c r="E328" t="s">
        <v>132</v>
      </c>
      <c r="F328" t="s">
        <v>1796</v>
      </c>
      <c r="G328" t="s">
        <v>134</v>
      </c>
      <c r="H328" t="s">
        <v>134</v>
      </c>
      <c r="I328" t="s">
        <v>135</v>
      </c>
      <c r="J328" s="79">
        <v>1</v>
      </c>
      <c r="K328" s="79">
        <v>300</v>
      </c>
      <c r="L328" s="79">
        <v>300</v>
      </c>
      <c r="M328" s="79">
        <v>0</v>
      </c>
      <c r="N328" s="79">
        <v>0</v>
      </c>
      <c r="O328" s="79">
        <v>0</v>
      </c>
      <c r="P328" s="79">
        <v>0</v>
      </c>
      <c r="Q328" s="79">
        <v>300</v>
      </c>
      <c r="R328" t="s">
        <v>136</v>
      </c>
      <c r="T328" t="s">
        <v>136</v>
      </c>
      <c r="U328" t="s">
        <v>138</v>
      </c>
      <c r="V328" t="s">
        <v>139</v>
      </c>
      <c r="W328" t="s">
        <v>168</v>
      </c>
      <c r="Y328" t="s">
        <v>141</v>
      </c>
    </row>
    <row r="329" spans="1:25">
      <c r="A329" t="s">
        <v>824</v>
      </c>
      <c r="B329" t="s">
        <v>2150</v>
      </c>
      <c r="C329" t="s">
        <v>2151</v>
      </c>
      <c r="D329" s="79">
        <v>3175</v>
      </c>
      <c r="E329" t="s">
        <v>2022</v>
      </c>
      <c r="F329" t="s">
        <v>2152</v>
      </c>
      <c r="G329" t="s">
        <v>134</v>
      </c>
      <c r="H329" t="s">
        <v>134</v>
      </c>
      <c r="I329" t="s">
        <v>135</v>
      </c>
      <c r="J329" s="79">
        <v>1</v>
      </c>
      <c r="K329" s="79">
        <v>300</v>
      </c>
      <c r="L329" s="79">
        <v>300</v>
      </c>
      <c r="M329" s="79">
        <v>0</v>
      </c>
      <c r="N329" s="79">
        <v>0</v>
      </c>
      <c r="O329" s="79">
        <v>0</v>
      </c>
      <c r="P329" s="79">
        <v>0</v>
      </c>
      <c r="Q329" s="79">
        <v>300</v>
      </c>
      <c r="R329" t="s">
        <v>136</v>
      </c>
      <c r="T329" t="s">
        <v>136</v>
      </c>
      <c r="U329" t="s">
        <v>138</v>
      </c>
      <c r="V329" t="s">
        <v>139</v>
      </c>
      <c r="W329" t="s">
        <v>2024</v>
      </c>
      <c r="Y329" t="s">
        <v>141</v>
      </c>
    </row>
    <row r="330" spans="1:25">
      <c r="A330" t="s">
        <v>824</v>
      </c>
      <c r="B330" t="s">
        <v>2369</v>
      </c>
      <c r="C330" t="s">
        <v>2370</v>
      </c>
      <c r="D330" s="79">
        <v>2722</v>
      </c>
      <c r="E330" t="s">
        <v>2221</v>
      </c>
      <c r="F330" t="s">
        <v>2371</v>
      </c>
      <c r="G330" t="s">
        <v>134</v>
      </c>
      <c r="H330" t="s">
        <v>134</v>
      </c>
      <c r="I330" t="s">
        <v>135</v>
      </c>
      <c r="J330" s="79">
        <v>1</v>
      </c>
      <c r="K330" s="79">
        <v>300</v>
      </c>
      <c r="L330" s="79">
        <v>300</v>
      </c>
      <c r="M330" s="79">
        <v>0</v>
      </c>
      <c r="N330" s="79">
        <v>0</v>
      </c>
      <c r="O330" s="79">
        <v>0</v>
      </c>
      <c r="P330" s="79">
        <v>0</v>
      </c>
      <c r="Q330" s="79">
        <v>300</v>
      </c>
      <c r="R330" t="s">
        <v>136</v>
      </c>
      <c r="T330" t="s">
        <v>136</v>
      </c>
      <c r="U330" t="s">
        <v>138</v>
      </c>
      <c r="V330" t="s">
        <v>139</v>
      </c>
      <c r="W330" t="s">
        <v>2024</v>
      </c>
      <c r="Y330" t="s">
        <v>141</v>
      </c>
    </row>
    <row r="331" spans="1:25">
      <c r="A331" t="s">
        <v>824</v>
      </c>
      <c r="B331" t="s">
        <v>2658</v>
      </c>
      <c r="C331" t="s">
        <v>2659</v>
      </c>
      <c r="D331" s="79">
        <v>3172</v>
      </c>
      <c r="E331" t="s">
        <v>2022</v>
      </c>
      <c r="F331" t="s">
        <v>2660</v>
      </c>
      <c r="G331" t="s">
        <v>134</v>
      </c>
      <c r="H331" t="s">
        <v>134</v>
      </c>
      <c r="I331" t="s">
        <v>135</v>
      </c>
      <c r="J331" s="79">
        <v>1</v>
      </c>
      <c r="K331" s="79">
        <v>300</v>
      </c>
      <c r="L331" s="79">
        <v>300</v>
      </c>
      <c r="M331" s="79">
        <v>0</v>
      </c>
      <c r="N331" s="79">
        <v>0</v>
      </c>
      <c r="O331" s="79">
        <v>0</v>
      </c>
      <c r="P331" s="79">
        <v>0</v>
      </c>
      <c r="Q331" s="79">
        <v>300</v>
      </c>
      <c r="R331" t="s">
        <v>136</v>
      </c>
      <c r="S331" t="s">
        <v>2661</v>
      </c>
      <c r="T331" t="s">
        <v>136</v>
      </c>
      <c r="U331" t="s">
        <v>138</v>
      </c>
      <c r="V331" t="s">
        <v>139</v>
      </c>
      <c r="W331" t="s">
        <v>2024</v>
      </c>
      <c r="Y331" t="s">
        <v>141</v>
      </c>
    </row>
    <row r="332" spans="1:25">
      <c r="A332" t="s">
        <v>824</v>
      </c>
      <c r="B332" t="s">
        <v>3175</v>
      </c>
      <c r="C332" t="s">
        <v>3176</v>
      </c>
      <c r="D332" s="79">
        <v>3174</v>
      </c>
      <c r="E332" t="s">
        <v>2022</v>
      </c>
      <c r="F332" t="s">
        <v>3177</v>
      </c>
      <c r="G332" t="s">
        <v>134</v>
      </c>
      <c r="H332" t="s">
        <v>134</v>
      </c>
      <c r="I332" t="s">
        <v>135</v>
      </c>
      <c r="J332" s="79">
        <v>1</v>
      </c>
      <c r="K332" s="79">
        <v>300</v>
      </c>
      <c r="L332" s="79">
        <v>300</v>
      </c>
      <c r="M332" s="79">
        <v>0</v>
      </c>
      <c r="N332" s="79">
        <v>0</v>
      </c>
      <c r="O332" s="79">
        <v>0</v>
      </c>
      <c r="P332" s="79">
        <v>0</v>
      </c>
      <c r="Q332" s="79">
        <v>300</v>
      </c>
      <c r="R332" t="s">
        <v>136</v>
      </c>
      <c r="S332" t="s">
        <v>474</v>
      </c>
      <c r="T332" t="s">
        <v>136</v>
      </c>
      <c r="U332" t="s">
        <v>138</v>
      </c>
      <c r="V332" t="s">
        <v>139</v>
      </c>
      <c r="W332" t="s">
        <v>2024</v>
      </c>
      <c r="Y332" t="s">
        <v>141</v>
      </c>
    </row>
    <row r="333" spans="1:25">
      <c r="A333" t="s">
        <v>296</v>
      </c>
      <c r="B333" t="s">
        <v>297</v>
      </c>
      <c r="C333" t="s">
        <v>298</v>
      </c>
      <c r="D333" s="79">
        <v>3158</v>
      </c>
      <c r="E333" t="s">
        <v>132</v>
      </c>
      <c r="F333" t="s">
        <v>299</v>
      </c>
      <c r="G333" t="s">
        <v>134</v>
      </c>
      <c r="H333" t="s">
        <v>134</v>
      </c>
      <c r="I333" t="s">
        <v>135</v>
      </c>
      <c r="J333" s="79">
        <v>1</v>
      </c>
      <c r="K333" s="79">
        <v>300</v>
      </c>
      <c r="L333" s="79">
        <v>300</v>
      </c>
      <c r="M333" s="79">
        <v>0</v>
      </c>
      <c r="N333" s="79">
        <v>0</v>
      </c>
      <c r="O333" s="79">
        <v>0</v>
      </c>
      <c r="P333" s="79">
        <v>0</v>
      </c>
      <c r="Q333" s="79">
        <v>300</v>
      </c>
      <c r="R333" t="s">
        <v>183</v>
      </c>
      <c r="S333" t="s">
        <v>300</v>
      </c>
      <c r="T333" t="s">
        <v>183</v>
      </c>
      <c r="U333" t="s">
        <v>301</v>
      </c>
      <c r="V333" t="s">
        <v>139</v>
      </c>
      <c r="W333" t="s">
        <v>168</v>
      </c>
      <c r="Y333" t="s">
        <v>141</v>
      </c>
    </row>
    <row r="334" spans="1:25">
      <c r="A334" t="s">
        <v>296</v>
      </c>
      <c r="B334" t="s">
        <v>297</v>
      </c>
      <c r="C334" t="s">
        <v>302</v>
      </c>
      <c r="D334" s="79">
        <v>3158</v>
      </c>
      <c r="E334" t="s">
        <v>132</v>
      </c>
      <c r="F334" t="s">
        <v>299</v>
      </c>
      <c r="G334" t="s">
        <v>134</v>
      </c>
      <c r="H334" t="s">
        <v>134</v>
      </c>
      <c r="I334" t="s">
        <v>135</v>
      </c>
      <c r="J334" s="79">
        <v>1</v>
      </c>
      <c r="K334" s="79">
        <v>300</v>
      </c>
      <c r="L334" s="79">
        <v>300</v>
      </c>
      <c r="M334" s="79">
        <v>0</v>
      </c>
      <c r="N334" s="79">
        <v>0</v>
      </c>
      <c r="O334" s="79">
        <v>0</v>
      </c>
      <c r="P334" s="79">
        <v>0</v>
      </c>
      <c r="Q334" s="79">
        <v>300</v>
      </c>
      <c r="R334" t="s">
        <v>183</v>
      </c>
      <c r="S334" t="s">
        <v>300</v>
      </c>
      <c r="T334" t="s">
        <v>183</v>
      </c>
      <c r="U334" t="s">
        <v>138</v>
      </c>
      <c r="V334" t="s">
        <v>139</v>
      </c>
      <c r="W334" t="s">
        <v>168</v>
      </c>
      <c r="Y334" t="s">
        <v>141</v>
      </c>
    </row>
    <row r="335" spans="1:25">
      <c r="A335" t="s">
        <v>296</v>
      </c>
      <c r="B335" t="s">
        <v>297</v>
      </c>
      <c r="C335" t="s">
        <v>303</v>
      </c>
      <c r="D335" s="79">
        <v>3158</v>
      </c>
      <c r="E335" t="s">
        <v>132</v>
      </c>
      <c r="F335" t="s">
        <v>299</v>
      </c>
      <c r="G335" t="s">
        <v>134</v>
      </c>
      <c r="H335" t="s">
        <v>134</v>
      </c>
      <c r="I335" t="s">
        <v>135</v>
      </c>
      <c r="J335" s="79">
        <v>1</v>
      </c>
      <c r="K335" s="79">
        <v>300</v>
      </c>
      <c r="L335" s="79">
        <v>300</v>
      </c>
      <c r="M335" s="79">
        <v>0</v>
      </c>
      <c r="N335" s="79">
        <v>0</v>
      </c>
      <c r="O335" s="79">
        <v>0</v>
      </c>
      <c r="P335" s="79">
        <v>0</v>
      </c>
      <c r="Q335" s="79">
        <v>300</v>
      </c>
      <c r="R335" t="s">
        <v>183</v>
      </c>
      <c r="S335" t="s">
        <v>300</v>
      </c>
      <c r="T335" t="s">
        <v>183</v>
      </c>
      <c r="U335" t="s">
        <v>138</v>
      </c>
      <c r="V335" t="s">
        <v>139</v>
      </c>
      <c r="W335" t="s">
        <v>168</v>
      </c>
      <c r="Y335" t="s">
        <v>141</v>
      </c>
    </row>
    <row r="336" spans="1:25">
      <c r="A336" t="s">
        <v>296</v>
      </c>
      <c r="B336" t="s">
        <v>1358</v>
      </c>
      <c r="C336" t="s">
        <v>1359</v>
      </c>
      <c r="D336" s="79">
        <v>3170</v>
      </c>
      <c r="E336" t="s">
        <v>132</v>
      </c>
      <c r="F336" t="s">
        <v>1360</v>
      </c>
      <c r="G336" t="s">
        <v>134</v>
      </c>
      <c r="H336" t="s">
        <v>134</v>
      </c>
      <c r="I336" t="s">
        <v>135</v>
      </c>
      <c r="J336" s="79">
        <v>2</v>
      </c>
      <c r="K336" s="79">
        <v>300</v>
      </c>
      <c r="L336" s="79">
        <v>600</v>
      </c>
      <c r="M336" s="79">
        <v>0</v>
      </c>
      <c r="N336" s="79">
        <v>0</v>
      </c>
      <c r="O336" s="79">
        <v>0</v>
      </c>
      <c r="P336" s="79">
        <v>0</v>
      </c>
      <c r="Q336" s="79">
        <v>600</v>
      </c>
      <c r="R336" t="s">
        <v>136</v>
      </c>
      <c r="S336" t="s">
        <v>1361</v>
      </c>
      <c r="T336" t="s">
        <v>136</v>
      </c>
      <c r="U336" t="s">
        <v>138</v>
      </c>
      <c r="V336" t="s">
        <v>139</v>
      </c>
      <c r="W336" t="s">
        <v>140</v>
      </c>
      <c r="Y336" t="s">
        <v>141</v>
      </c>
    </row>
    <row r="337" spans="1:25">
      <c r="A337" t="s">
        <v>296</v>
      </c>
      <c r="B337" t="s">
        <v>1358</v>
      </c>
      <c r="C337" t="s">
        <v>1362</v>
      </c>
      <c r="D337" s="79">
        <v>3170</v>
      </c>
      <c r="E337" t="s">
        <v>132</v>
      </c>
      <c r="F337" t="s">
        <v>1360</v>
      </c>
      <c r="G337" t="s">
        <v>134</v>
      </c>
      <c r="H337" t="s">
        <v>134</v>
      </c>
      <c r="I337" t="s">
        <v>135</v>
      </c>
      <c r="J337" s="79">
        <v>1</v>
      </c>
      <c r="K337" s="79">
        <v>300</v>
      </c>
      <c r="L337" s="79">
        <v>300</v>
      </c>
      <c r="M337" s="79">
        <v>0</v>
      </c>
      <c r="N337" s="79">
        <v>0</v>
      </c>
      <c r="O337" s="79">
        <v>0</v>
      </c>
      <c r="P337" s="79">
        <v>0</v>
      </c>
      <c r="Q337" s="79">
        <v>300</v>
      </c>
      <c r="R337" t="s">
        <v>136</v>
      </c>
      <c r="S337" t="s">
        <v>1361</v>
      </c>
      <c r="T337" t="s">
        <v>136</v>
      </c>
      <c r="U337" t="s">
        <v>138</v>
      </c>
      <c r="V337" t="s">
        <v>139</v>
      </c>
      <c r="W337" t="s">
        <v>140</v>
      </c>
      <c r="Y337" t="s">
        <v>141</v>
      </c>
    </row>
    <row r="338" spans="1:25">
      <c r="A338" t="s">
        <v>296</v>
      </c>
      <c r="B338" t="s">
        <v>2069</v>
      </c>
      <c r="C338" t="s">
        <v>2070</v>
      </c>
      <c r="D338" s="79">
        <v>3178</v>
      </c>
      <c r="E338" t="s">
        <v>2022</v>
      </c>
      <c r="F338" t="s">
        <v>2071</v>
      </c>
      <c r="G338" t="s">
        <v>134</v>
      </c>
      <c r="H338" t="s">
        <v>134</v>
      </c>
      <c r="I338" t="s">
        <v>135</v>
      </c>
      <c r="J338" s="79">
        <v>1</v>
      </c>
      <c r="K338" s="79">
        <v>300</v>
      </c>
      <c r="L338" s="79">
        <v>300</v>
      </c>
      <c r="M338" s="79">
        <v>0</v>
      </c>
      <c r="N338" s="79">
        <v>0</v>
      </c>
      <c r="O338" s="79">
        <v>0</v>
      </c>
      <c r="P338" s="79">
        <v>0</v>
      </c>
      <c r="Q338" s="79">
        <v>300</v>
      </c>
      <c r="R338" t="s">
        <v>136</v>
      </c>
      <c r="T338" t="s">
        <v>136</v>
      </c>
      <c r="U338" t="s">
        <v>138</v>
      </c>
      <c r="V338" t="s">
        <v>139</v>
      </c>
      <c r="W338" t="s">
        <v>2024</v>
      </c>
      <c r="Y338" t="s">
        <v>141</v>
      </c>
    </row>
    <row r="339" spans="1:25">
      <c r="A339" t="s">
        <v>296</v>
      </c>
      <c r="B339" t="s">
        <v>2191</v>
      </c>
      <c r="C339" t="s">
        <v>2192</v>
      </c>
      <c r="D339" s="79">
        <v>3183</v>
      </c>
      <c r="E339" t="s">
        <v>2022</v>
      </c>
      <c r="F339" t="s">
        <v>2193</v>
      </c>
      <c r="G339" t="s">
        <v>134</v>
      </c>
      <c r="H339" t="s">
        <v>134</v>
      </c>
      <c r="I339" t="s">
        <v>135</v>
      </c>
      <c r="J339" s="79">
        <v>1</v>
      </c>
      <c r="K339" s="79">
        <v>300</v>
      </c>
      <c r="L339" s="79">
        <v>300</v>
      </c>
      <c r="M339" s="79">
        <v>0</v>
      </c>
      <c r="N339" s="79">
        <v>0</v>
      </c>
      <c r="O339" s="79">
        <v>0</v>
      </c>
      <c r="P339" s="79">
        <v>0</v>
      </c>
      <c r="Q339" s="79">
        <v>300</v>
      </c>
      <c r="R339" t="s">
        <v>136</v>
      </c>
      <c r="T339" t="s">
        <v>136</v>
      </c>
      <c r="U339" t="s">
        <v>138</v>
      </c>
      <c r="V339" t="s">
        <v>139</v>
      </c>
      <c r="W339" t="s">
        <v>2024</v>
      </c>
      <c r="Y339" t="s">
        <v>141</v>
      </c>
    </row>
    <row r="340" spans="1:25">
      <c r="A340" t="s">
        <v>296</v>
      </c>
      <c r="B340" t="s">
        <v>2454</v>
      </c>
      <c r="C340" t="s">
        <v>2455</v>
      </c>
      <c r="D340" s="79">
        <v>3179</v>
      </c>
      <c r="E340" t="s">
        <v>2022</v>
      </c>
      <c r="F340" t="s">
        <v>2456</v>
      </c>
      <c r="G340" t="s">
        <v>134</v>
      </c>
      <c r="H340" t="s">
        <v>134</v>
      </c>
      <c r="I340" t="s">
        <v>135</v>
      </c>
      <c r="J340" s="79">
        <v>1</v>
      </c>
      <c r="K340" s="79">
        <v>300</v>
      </c>
      <c r="L340" s="79">
        <v>300</v>
      </c>
      <c r="M340" s="79">
        <v>0</v>
      </c>
      <c r="N340" s="79">
        <v>0</v>
      </c>
      <c r="O340" s="79">
        <v>0</v>
      </c>
      <c r="P340" s="79">
        <v>0</v>
      </c>
      <c r="Q340" s="79">
        <v>300</v>
      </c>
      <c r="R340" t="s">
        <v>136</v>
      </c>
      <c r="T340" t="s">
        <v>136</v>
      </c>
      <c r="U340" t="s">
        <v>138</v>
      </c>
      <c r="V340" t="s">
        <v>139</v>
      </c>
      <c r="W340" t="s">
        <v>2024</v>
      </c>
      <c r="Y340" t="s">
        <v>141</v>
      </c>
    </row>
    <row r="341" spans="1:25">
      <c r="A341" t="s">
        <v>296</v>
      </c>
      <c r="B341" t="s">
        <v>2662</v>
      </c>
      <c r="C341" t="s">
        <v>2663</v>
      </c>
      <c r="D341" s="79">
        <v>3180</v>
      </c>
      <c r="E341" t="s">
        <v>2022</v>
      </c>
      <c r="F341" t="s">
        <v>2664</v>
      </c>
      <c r="G341" t="s">
        <v>134</v>
      </c>
      <c r="H341" t="s">
        <v>134</v>
      </c>
      <c r="I341" t="s">
        <v>135</v>
      </c>
      <c r="J341" s="79">
        <v>1</v>
      </c>
      <c r="K341" s="79">
        <v>300</v>
      </c>
      <c r="L341" s="79">
        <v>300</v>
      </c>
      <c r="M341" s="79">
        <v>0</v>
      </c>
      <c r="N341" s="79">
        <v>0</v>
      </c>
      <c r="O341" s="79">
        <v>0</v>
      </c>
      <c r="P341" s="79">
        <v>0</v>
      </c>
      <c r="Q341" s="79">
        <v>300</v>
      </c>
      <c r="R341" t="s">
        <v>136</v>
      </c>
      <c r="T341" t="s">
        <v>136</v>
      </c>
      <c r="U341" t="s">
        <v>138</v>
      </c>
      <c r="V341" t="s">
        <v>139</v>
      </c>
      <c r="W341" t="s">
        <v>2024</v>
      </c>
      <c r="Y341" t="s">
        <v>141</v>
      </c>
    </row>
    <row r="342" spans="1:25">
      <c r="A342" t="s">
        <v>296</v>
      </c>
      <c r="B342" t="s">
        <v>2665</v>
      </c>
      <c r="C342" t="s">
        <v>2666</v>
      </c>
      <c r="D342" s="79">
        <v>349</v>
      </c>
      <c r="E342" t="s">
        <v>2045</v>
      </c>
      <c r="F342" t="s">
        <v>2667</v>
      </c>
      <c r="G342" t="s">
        <v>134</v>
      </c>
      <c r="H342" t="s">
        <v>134</v>
      </c>
      <c r="I342" t="s">
        <v>135</v>
      </c>
      <c r="J342" s="79">
        <v>1</v>
      </c>
      <c r="K342" s="79">
        <v>300</v>
      </c>
      <c r="L342" s="79">
        <v>300</v>
      </c>
      <c r="M342" s="79">
        <v>0</v>
      </c>
      <c r="N342" s="79">
        <v>0</v>
      </c>
      <c r="O342" s="79">
        <v>0</v>
      </c>
      <c r="P342" s="79">
        <v>0</v>
      </c>
      <c r="Q342" s="79">
        <v>300</v>
      </c>
      <c r="R342" t="s">
        <v>136</v>
      </c>
      <c r="T342" t="s">
        <v>136</v>
      </c>
      <c r="U342" t="s">
        <v>138</v>
      </c>
      <c r="V342" t="s">
        <v>139</v>
      </c>
      <c r="W342" t="s">
        <v>2024</v>
      </c>
      <c r="Y342" t="s">
        <v>141</v>
      </c>
    </row>
    <row r="343" spans="1:25">
      <c r="A343" t="s">
        <v>296</v>
      </c>
      <c r="B343" t="s">
        <v>2696</v>
      </c>
      <c r="C343" t="s">
        <v>2697</v>
      </c>
      <c r="D343" s="79">
        <v>3192</v>
      </c>
      <c r="E343" t="s">
        <v>2022</v>
      </c>
      <c r="F343" t="s">
        <v>2698</v>
      </c>
      <c r="G343" t="s">
        <v>134</v>
      </c>
      <c r="H343" t="s">
        <v>134</v>
      </c>
      <c r="I343" t="s">
        <v>135</v>
      </c>
      <c r="J343" s="79">
        <v>1</v>
      </c>
      <c r="K343" s="79">
        <v>300</v>
      </c>
      <c r="L343" s="79">
        <v>300</v>
      </c>
      <c r="M343" s="79">
        <v>0</v>
      </c>
      <c r="N343" s="79">
        <v>0</v>
      </c>
      <c r="O343" s="79">
        <v>0</v>
      </c>
      <c r="P343" s="79">
        <v>0</v>
      </c>
      <c r="Q343" s="79">
        <v>300</v>
      </c>
      <c r="R343" t="s">
        <v>136</v>
      </c>
      <c r="S343" t="s">
        <v>2214</v>
      </c>
      <c r="T343" t="s">
        <v>136</v>
      </c>
      <c r="U343" t="s">
        <v>138</v>
      </c>
      <c r="V343" t="s">
        <v>139</v>
      </c>
      <c r="W343" t="s">
        <v>2024</v>
      </c>
      <c r="Y343" t="s">
        <v>141</v>
      </c>
    </row>
    <row r="344" spans="1:25">
      <c r="A344" t="s">
        <v>296</v>
      </c>
      <c r="B344" t="s">
        <v>2699</v>
      </c>
      <c r="C344" t="s">
        <v>2700</v>
      </c>
      <c r="D344" s="79">
        <v>3186</v>
      </c>
      <c r="E344" t="s">
        <v>2022</v>
      </c>
      <c r="F344" t="s">
        <v>2701</v>
      </c>
      <c r="G344" t="s">
        <v>134</v>
      </c>
      <c r="H344" t="s">
        <v>134</v>
      </c>
      <c r="I344" t="s">
        <v>135</v>
      </c>
      <c r="J344" s="79">
        <v>1</v>
      </c>
      <c r="K344" s="79">
        <v>300</v>
      </c>
      <c r="L344" s="79">
        <v>300</v>
      </c>
      <c r="M344" s="79">
        <v>0</v>
      </c>
      <c r="N344" s="79">
        <v>0</v>
      </c>
      <c r="O344" s="79">
        <v>0</v>
      </c>
      <c r="P344" s="79">
        <v>0</v>
      </c>
      <c r="Q344" s="79">
        <v>300</v>
      </c>
      <c r="R344" t="s">
        <v>136</v>
      </c>
      <c r="S344" t="s">
        <v>1355</v>
      </c>
      <c r="T344" t="s">
        <v>136</v>
      </c>
      <c r="U344" t="s">
        <v>138</v>
      </c>
      <c r="V344" t="s">
        <v>139</v>
      </c>
      <c r="W344" t="s">
        <v>2024</v>
      </c>
      <c r="Y344" t="s">
        <v>141</v>
      </c>
    </row>
    <row r="345" spans="1:25">
      <c r="A345" t="s">
        <v>689</v>
      </c>
      <c r="B345" t="s">
        <v>690</v>
      </c>
      <c r="C345" t="s">
        <v>691</v>
      </c>
      <c r="D345" s="79">
        <v>3177</v>
      </c>
      <c r="E345" t="s">
        <v>132</v>
      </c>
      <c r="F345" t="s">
        <v>692</v>
      </c>
      <c r="G345" t="s">
        <v>134</v>
      </c>
      <c r="H345" t="s">
        <v>134</v>
      </c>
      <c r="I345" t="s">
        <v>135</v>
      </c>
      <c r="J345" s="79">
        <v>1</v>
      </c>
      <c r="K345" s="79">
        <v>300</v>
      </c>
      <c r="L345" s="79">
        <v>300</v>
      </c>
      <c r="M345" s="79">
        <v>0</v>
      </c>
      <c r="N345" s="79">
        <v>0</v>
      </c>
      <c r="O345" s="79">
        <v>0</v>
      </c>
      <c r="P345" s="79">
        <v>0</v>
      </c>
      <c r="Q345" s="79">
        <v>300</v>
      </c>
      <c r="R345" t="s">
        <v>136</v>
      </c>
      <c r="S345" t="s">
        <v>693</v>
      </c>
      <c r="T345" t="s">
        <v>136</v>
      </c>
      <c r="U345" t="s">
        <v>138</v>
      </c>
      <c r="V345" t="s">
        <v>139</v>
      </c>
      <c r="W345" t="s">
        <v>140</v>
      </c>
      <c r="Y345" t="s">
        <v>141</v>
      </c>
    </row>
    <row r="346" spans="1:25">
      <c r="A346" t="s">
        <v>689</v>
      </c>
      <c r="B346" t="s">
        <v>690</v>
      </c>
      <c r="C346" t="s">
        <v>694</v>
      </c>
      <c r="D346" s="79">
        <v>3177</v>
      </c>
      <c r="E346" t="s">
        <v>132</v>
      </c>
      <c r="F346" t="s">
        <v>692</v>
      </c>
      <c r="G346" t="s">
        <v>134</v>
      </c>
      <c r="H346" t="s">
        <v>134</v>
      </c>
      <c r="I346" t="s">
        <v>135</v>
      </c>
      <c r="J346" s="79">
        <v>1</v>
      </c>
      <c r="K346" s="79">
        <v>300</v>
      </c>
      <c r="L346" s="79">
        <v>300</v>
      </c>
      <c r="M346" s="79">
        <v>0</v>
      </c>
      <c r="N346" s="79">
        <v>0</v>
      </c>
      <c r="O346" s="79">
        <v>0</v>
      </c>
      <c r="P346" s="79">
        <v>0</v>
      </c>
      <c r="Q346" s="79">
        <v>300</v>
      </c>
      <c r="R346" t="s">
        <v>136</v>
      </c>
      <c r="S346" t="s">
        <v>693</v>
      </c>
      <c r="T346" t="s">
        <v>136</v>
      </c>
      <c r="U346" t="s">
        <v>138</v>
      </c>
      <c r="V346" t="s">
        <v>139</v>
      </c>
      <c r="W346" t="s">
        <v>140</v>
      </c>
      <c r="Y346" t="s">
        <v>141</v>
      </c>
    </row>
    <row r="347" spans="1:25">
      <c r="A347" t="s">
        <v>689</v>
      </c>
      <c r="B347" t="s">
        <v>690</v>
      </c>
      <c r="C347" t="s">
        <v>695</v>
      </c>
      <c r="D347" s="79">
        <v>3177</v>
      </c>
      <c r="E347" t="s">
        <v>132</v>
      </c>
      <c r="F347" t="s">
        <v>692</v>
      </c>
      <c r="G347" t="s">
        <v>134</v>
      </c>
      <c r="H347" t="s">
        <v>134</v>
      </c>
      <c r="I347" t="s">
        <v>135</v>
      </c>
      <c r="J347" s="79">
        <v>1</v>
      </c>
      <c r="K347" s="79">
        <v>300</v>
      </c>
      <c r="L347" s="79">
        <v>300</v>
      </c>
      <c r="M347" s="79">
        <v>0</v>
      </c>
      <c r="N347" s="79">
        <v>0</v>
      </c>
      <c r="O347" s="79">
        <v>0</v>
      </c>
      <c r="P347" s="79">
        <v>0</v>
      </c>
      <c r="Q347" s="79">
        <v>300</v>
      </c>
      <c r="R347" t="s">
        <v>136</v>
      </c>
      <c r="S347" t="s">
        <v>693</v>
      </c>
      <c r="T347" t="s">
        <v>136</v>
      </c>
      <c r="U347" t="s">
        <v>138</v>
      </c>
      <c r="V347" t="s">
        <v>139</v>
      </c>
      <c r="W347" t="s">
        <v>140</v>
      </c>
      <c r="Y347" t="s">
        <v>141</v>
      </c>
    </row>
    <row r="348" spans="1:25">
      <c r="A348" t="s">
        <v>689</v>
      </c>
      <c r="B348" t="s">
        <v>866</v>
      </c>
      <c r="C348" t="s">
        <v>867</v>
      </c>
      <c r="D348" s="79">
        <v>3167</v>
      </c>
      <c r="E348" t="s">
        <v>132</v>
      </c>
      <c r="F348" t="s">
        <v>868</v>
      </c>
      <c r="G348" t="s">
        <v>134</v>
      </c>
      <c r="H348" t="s">
        <v>134</v>
      </c>
      <c r="I348" t="s">
        <v>135</v>
      </c>
      <c r="J348" s="79">
        <v>1</v>
      </c>
      <c r="K348" s="79">
        <v>300</v>
      </c>
      <c r="L348" s="79">
        <v>300</v>
      </c>
      <c r="M348" s="79">
        <v>0</v>
      </c>
      <c r="N348" s="79">
        <v>0</v>
      </c>
      <c r="O348" s="79">
        <v>0</v>
      </c>
      <c r="P348" s="79">
        <v>0</v>
      </c>
      <c r="Q348" s="79">
        <v>300</v>
      </c>
      <c r="R348" t="s">
        <v>136</v>
      </c>
      <c r="S348" t="s">
        <v>817</v>
      </c>
      <c r="T348" t="s">
        <v>136</v>
      </c>
      <c r="U348" t="s">
        <v>138</v>
      </c>
      <c r="V348" t="s">
        <v>139</v>
      </c>
      <c r="W348" t="s">
        <v>140</v>
      </c>
      <c r="Y348" t="s">
        <v>141</v>
      </c>
    </row>
    <row r="349" spans="1:25">
      <c r="A349" t="s">
        <v>689</v>
      </c>
      <c r="B349" t="s">
        <v>866</v>
      </c>
      <c r="C349" t="s">
        <v>869</v>
      </c>
      <c r="D349" s="79">
        <v>3167</v>
      </c>
      <c r="E349" t="s">
        <v>132</v>
      </c>
      <c r="F349" t="s">
        <v>868</v>
      </c>
      <c r="G349" t="s">
        <v>134</v>
      </c>
      <c r="H349" t="s">
        <v>134</v>
      </c>
      <c r="I349" t="s">
        <v>135</v>
      </c>
      <c r="J349" s="79">
        <v>1</v>
      </c>
      <c r="K349" s="79">
        <v>300</v>
      </c>
      <c r="L349" s="79">
        <v>300</v>
      </c>
      <c r="M349" s="79">
        <v>0</v>
      </c>
      <c r="N349" s="79">
        <v>0</v>
      </c>
      <c r="O349" s="79">
        <v>0</v>
      </c>
      <c r="P349" s="79">
        <v>0</v>
      </c>
      <c r="Q349" s="79">
        <v>300</v>
      </c>
      <c r="R349" t="s">
        <v>136</v>
      </c>
      <c r="S349" t="s">
        <v>817</v>
      </c>
      <c r="T349" t="s">
        <v>136</v>
      </c>
      <c r="U349" t="s">
        <v>138</v>
      </c>
      <c r="V349" t="s">
        <v>139</v>
      </c>
      <c r="W349" t="s">
        <v>140</v>
      </c>
      <c r="Y349" t="s">
        <v>141</v>
      </c>
    </row>
    <row r="350" spans="1:25">
      <c r="A350" t="s">
        <v>689</v>
      </c>
      <c r="B350" t="s">
        <v>866</v>
      </c>
      <c r="C350" t="s">
        <v>870</v>
      </c>
      <c r="D350" s="79">
        <v>3167</v>
      </c>
      <c r="E350" t="s">
        <v>132</v>
      </c>
      <c r="F350" t="s">
        <v>868</v>
      </c>
      <c r="G350" t="s">
        <v>134</v>
      </c>
      <c r="H350" t="s">
        <v>134</v>
      </c>
      <c r="I350" t="s">
        <v>135</v>
      </c>
      <c r="J350" s="79">
        <v>1</v>
      </c>
      <c r="K350" s="79">
        <v>300</v>
      </c>
      <c r="L350" s="79">
        <v>300</v>
      </c>
      <c r="M350" s="79">
        <v>0</v>
      </c>
      <c r="N350" s="79">
        <v>0</v>
      </c>
      <c r="O350" s="79">
        <v>0</v>
      </c>
      <c r="P350" s="79">
        <v>0</v>
      </c>
      <c r="Q350" s="79">
        <v>300</v>
      </c>
      <c r="R350" t="s">
        <v>136</v>
      </c>
      <c r="S350" t="s">
        <v>817</v>
      </c>
      <c r="T350" t="s">
        <v>136</v>
      </c>
      <c r="U350" t="s">
        <v>138</v>
      </c>
      <c r="V350" t="s">
        <v>139</v>
      </c>
      <c r="W350" t="s">
        <v>140</v>
      </c>
      <c r="Y350" t="s">
        <v>141</v>
      </c>
    </row>
    <row r="351" spans="1:25">
      <c r="A351" t="s">
        <v>689</v>
      </c>
      <c r="B351" t="s">
        <v>2107</v>
      </c>
      <c r="C351" t="s">
        <v>2108</v>
      </c>
      <c r="D351" s="79">
        <v>3201</v>
      </c>
      <c r="E351" t="s">
        <v>2022</v>
      </c>
      <c r="F351" t="s">
        <v>2109</v>
      </c>
      <c r="G351" t="s">
        <v>134</v>
      </c>
      <c r="H351" t="s">
        <v>134</v>
      </c>
      <c r="I351" t="s">
        <v>135</v>
      </c>
      <c r="J351" s="79">
        <v>1</v>
      </c>
      <c r="K351" s="79">
        <v>300</v>
      </c>
      <c r="L351" s="79">
        <v>300</v>
      </c>
      <c r="M351" s="79">
        <v>0</v>
      </c>
      <c r="N351" s="79">
        <v>0</v>
      </c>
      <c r="O351" s="79">
        <v>0</v>
      </c>
      <c r="P351" s="79">
        <v>0</v>
      </c>
      <c r="Q351" s="79">
        <v>300</v>
      </c>
      <c r="R351" t="s">
        <v>136</v>
      </c>
      <c r="T351" t="s">
        <v>136</v>
      </c>
      <c r="U351" t="s">
        <v>138</v>
      </c>
      <c r="V351" t="s">
        <v>139</v>
      </c>
      <c r="W351" t="s">
        <v>2024</v>
      </c>
      <c r="Y351" t="s">
        <v>141</v>
      </c>
    </row>
    <row r="352" spans="1:25">
      <c r="A352" t="s">
        <v>689</v>
      </c>
      <c r="B352" t="s">
        <v>2304</v>
      </c>
      <c r="C352" t="s">
        <v>2305</v>
      </c>
      <c r="D352" s="79">
        <v>3194</v>
      </c>
      <c r="E352" t="s">
        <v>2022</v>
      </c>
      <c r="F352" t="s">
        <v>2306</v>
      </c>
      <c r="G352" t="s">
        <v>134</v>
      </c>
      <c r="H352" t="s">
        <v>134</v>
      </c>
      <c r="I352" t="s">
        <v>135</v>
      </c>
      <c r="J352" s="79">
        <v>1</v>
      </c>
      <c r="K352" s="79">
        <v>300</v>
      </c>
      <c r="L352" s="79">
        <v>300</v>
      </c>
      <c r="M352" s="79">
        <v>0</v>
      </c>
      <c r="N352" s="79">
        <v>0</v>
      </c>
      <c r="O352" s="79">
        <v>0</v>
      </c>
      <c r="P352" s="79">
        <v>0</v>
      </c>
      <c r="Q352" s="79">
        <v>300</v>
      </c>
      <c r="R352" t="s">
        <v>136</v>
      </c>
      <c r="S352" t="s">
        <v>2210</v>
      </c>
      <c r="T352" t="s">
        <v>136</v>
      </c>
      <c r="U352" t="s">
        <v>138</v>
      </c>
      <c r="V352" t="s">
        <v>139</v>
      </c>
      <c r="W352" t="s">
        <v>2024</v>
      </c>
      <c r="Y352" t="s">
        <v>141</v>
      </c>
    </row>
    <row r="353" spans="1:25">
      <c r="A353" t="s">
        <v>689</v>
      </c>
      <c r="B353" t="s">
        <v>2702</v>
      </c>
      <c r="C353" t="s">
        <v>2703</v>
      </c>
      <c r="D353" s="79">
        <v>3199</v>
      </c>
      <c r="E353" t="s">
        <v>2022</v>
      </c>
      <c r="F353" t="s">
        <v>2349</v>
      </c>
      <c r="G353" t="s">
        <v>134</v>
      </c>
      <c r="H353" t="s">
        <v>134</v>
      </c>
      <c r="I353" t="s">
        <v>135</v>
      </c>
      <c r="J353" s="79">
        <v>1</v>
      </c>
      <c r="K353" s="79">
        <v>300</v>
      </c>
      <c r="L353" s="79">
        <v>300</v>
      </c>
      <c r="M353" s="79">
        <v>0</v>
      </c>
      <c r="N353" s="79">
        <v>0</v>
      </c>
      <c r="O353" s="79">
        <v>0</v>
      </c>
      <c r="P353" s="79">
        <v>0</v>
      </c>
      <c r="Q353" s="79">
        <v>300</v>
      </c>
      <c r="R353" t="s">
        <v>136</v>
      </c>
      <c r="S353" t="s">
        <v>2704</v>
      </c>
      <c r="T353" t="s">
        <v>136</v>
      </c>
      <c r="U353" t="s">
        <v>138</v>
      </c>
      <c r="V353" t="s">
        <v>139</v>
      </c>
      <c r="W353" t="s">
        <v>2024</v>
      </c>
      <c r="Y353" t="s">
        <v>141</v>
      </c>
    </row>
    <row r="354" spans="1:25">
      <c r="A354" t="s">
        <v>760</v>
      </c>
      <c r="B354" t="s">
        <v>761</v>
      </c>
      <c r="C354" t="s">
        <v>762</v>
      </c>
      <c r="D354" s="79">
        <v>3176</v>
      </c>
      <c r="E354" t="s">
        <v>132</v>
      </c>
      <c r="F354" t="s">
        <v>763</v>
      </c>
      <c r="G354" t="s">
        <v>134</v>
      </c>
      <c r="H354" t="s">
        <v>134</v>
      </c>
      <c r="I354" t="s">
        <v>135</v>
      </c>
      <c r="J354" s="79">
        <v>1</v>
      </c>
      <c r="K354" s="79">
        <v>300</v>
      </c>
      <c r="L354" s="79">
        <v>300</v>
      </c>
      <c r="M354" s="79">
        <v>0</v>
      </c>
      <c r="N354" s="79">
        <v>0</v>
      </c>
      <c r="O354" s="79">
        <v>0</v>
      </c>
      <c r="P354" s="79">
        <v>0</v>
      </c>
      <c r="Q354" s="79">
        <v>300</v>
      </c>
      <c r="R354" t="s">
        <v>136</v>
      </c>
      <c r="S354" t="s">
        <v>764</v>
      </c>
      <c r="T354" t="s">
        <v>136</v>
      </c>
      <c r="U354" t="s">
        <v>138</v>
      </c>
      <c r="V354" t="s">
        <v>139</v>
      </c>
      <c r="W354" t="s">
        <v>140</v>
      </c>
      <c r="Y354" t="s">
        <v>141</v>
      </c>
    </row>
    <row r="355" spans="1:25">
      <c r="A355" t="s">
        <v>760</v>
      </c>
      <c r="B355" t="s">
        <v>761</v>
      </c>
      <c r="C355" t="s">
        <v>765</v>
      </c>
      <c r="D355" s="79">
        <v>3176</v>
      </c>
      <c r="E355" t="s">
        <v>132</v>
      </c>
      <c r="F355" t="s">
        <v>763</v>
      </c>
      <c r="G355" t="s">
        <v>134</v>
      </c>
      <c r="H355" t="s">
        <v>134</v>
      </c>
      <c r="I355" t="s">
        <v>135</v>
      </c>
      <c r="J355" s="79">
        <v>1</v>
      </c>
      <c r="K355" s="79">
        <v>300</v>
      </c>
      <c r="L355" s="79">
        <v>300</v>
      </c>
      <c r="M355" s="79">
        <v>0</v>
      </c>
      <c r="N355" s="79">
        <v>0</v>
      </c>
      <c r="O355" s="79">
        <v>0</v>
      </c>
      <c r="P355" s="79">
        <v>0</v>
      </c>
      <c r="Q355" s="79">
        <v>300</v>
      </c>
      <c r="R355" t="s">
        <v>136</v>
      </c>
      <c r="S355" t="s">
        <v>764</v>
      </c>
      <c r="T355" t="s">
        <v>136</v>
      </c>
      <c r="U355" t="s">
        <v>138</v>
      </c>
      <c r="V355" t="s">
        <v>139</v>
      </c>
      <c r="W355" t="s">
        <v>140</v>
      </c>
      <c r="Y355" t="s">
        <v>141</v>
      </c>
    </row>
    <row r="356" spans="1:25">
      <c r="A356" t="s">
        <v>760</v>
      </c>
      <c r="B356" t="s">
        <v>1363</v>
      </c>
      <c r="C356" t="s">
        <v>1364</v>
      </c>
      <c r="D356" s="79">
        <v>3168</v>
      </c>
      <c r="E356" t="s">
        <v>132</v>
      </c>
      <c r="F356" t="s">
        <v>1365</v>
      </c>
      <c r="G356" t="s">
        <v>134</v>
      </c>
      <c r="H356" t="s">
        <v>134</v>
      </c>
      <c r="I356" t="s">
        <v>135</v>
      </c>
      <c r="J356" s="79">
        <v>1</v>
      </c>
      <c r="K356" s="79">
        <v>300</v>
      </c>
      <c r="L356" s="79">
        <v>300</v>
      </c>
      <c r="M356" s="79">
        <v>0</v>
      </c>
      <c r="N356" s="79">
        <v>0</v>
      </c>
      <c r="O356" s="79">
        <v>0</v>
      </c>
      <c r="P356" s="79">
        <v>0</v>
      </c>
      <c r="Q356" s="79">
        <v>300</v>
      </c>
      <c r="R356" t="s">
        <v>136</v>
      </c>
      <c r="S356" t="s">
        <v>1366</v>
      </c>
      <c r="T356" t="s">
        <v>136</v>
      </c>
      <c r="U356" t="s">
        <v>138</v>
      </c>
      <c r="V356" t="s">
        <v>139</v>
      </c>
      <c r="W356" t="s">
        <v>140</v>
      </c>
      <c r="Y356" t="s">
        <v>141</v>
      </c>
    </row>
    <row r="357" spans="1:25">
      <c r="A357" t="s">
        <v>760</v>
      </c>
      <c r="B357" t="s">
        <v>1821</v>
      </c>
      <c r="C357" t="s">
        <v>1822</v>
      </c>
      <c r="D357" s="79">
        <v>3129</v>
      </c>
      <c r="E357" t="s">
        <v>132</v>
      </c>
      <c r="F357" t="s">
        <v>1823</v>
      </c>
      <c r="G357" t="s">
        <v>134</v>
      </c>
      <c r="H357" t="s">
        <v>134</v>
      </c>
      <c r="I357" t="s">
        <v>135</v>
      </c>
      <c r="J357" s="79">
        <v>1</v>
      </c>
      <c r="K357" s="79">
        <v>300</v>
      </c>
      <c r="L357" s="79">
        <v>300</v>
      </c>
      <c r="M357" s="79">
        <v>0</v>
      </c>
      <c r="N357" s="79">
        <v>0</v>
      </c>
      <c r="O357" s="79">
        <v>0</v>
      </c>
      <c r="P357" s="79">
        <v>206</v>
      </c>
      <c r="Q357" s="79">
        <v>94</v>
      </c>
      <c r="R357" t="s">
        <v>136</v>
      </c>
      <c r="T357" t="s">
        <v>136</v>
      </c>
      <c r="U357" t="s">
        <v>138</v>
      </c>
      <c r="V357" t="s">
        <v>139</v>
      </c>
      <c r="W357" t="s">
        <v>140</v>
      </c>
      <c r="Y357" t="s">
        <v>141</v>
      </c>
    </row>
    <row r="358" spans="1:25">
      <c r="A358" t="s">
        <v>760</v>
      </c>
      <c r="B358" t="s">
        <v>1821</v>
      </c>
      <c r="C358" t="s">
        <v>1827</v>
      </c>
      <c r="D358" s="79">
        <v>3129</v>
      </c>
      <c r="E358" t="s">
        <v>132</v>
      </c>
      <c r="F358" t="s">
        <v>1823</v>
      </c>
      <c r="G358" t="s">
        <v>134</v>
      </c>
      <c r="H358" t="s">
        <v>134</v>
      </c>
      <c r="I358" t="s">
        <v>135</v>
      </c>
      <c r="J358" s="79">
        <v>1</v>
      </c>
      <c r="K358" s="79">
        <v>300</v>
      </c>
      <c r="L358" s="79">
        <v>300</v>
      </c>
      <c r="M358" s="79">
        <v>0</v>
      </c>
      <c r="N358" s="79">
        <v>0</v>
      </c>
      <c r="O358" s="79">
        <v>0</v>
      </c>
      <c r="P358" s="79">
        <v>0</v>
      </c>
      <c r="Q358" s="79">
        <v>300</v>
      </c>
      <c r="R358" t="s">
        <v>136</v>
      </c>
      <c r="T358" t="s">
        <v>136</v>
      </c>
      <c r="U358" t="s">
        <v>138</v>
      </c>
      <c r="V358" t="s">
        <v>139</v>
      </c>
      <c r="W358" t="s">
        <v>140</v>
      </c>
      <c r="Y358" t="s">
        <v>141</v>
      </c>
    </row>
    <row r="359" spans="1:25">
      <c r="A359" t="s">
        <v>760</v>
      </c>
      <c r="B359" t="s">
        <v>1821</v>
      </c>
      <c r="C359" t="s">
        <v>1828</v>
      </c>
      <c r="D359" s="79">
        <v>3129</v>
      </c>
      <c r="E359" t="s">
        <v>132</v>
      </c>
      <c r="F359" t="s">
        <v>1823</v>
      </c>
      <c r="G359" t="s">
        <v>134</v>
      </c>
      <c r="H359" t="s">
        <v>134</v>
      </c>
      <c r="I359" t="s">
        <v>135</v>
      </c>
      <c r="J359" s="79">
        <v>1</v>
      </c>
      <c r="K359" s="79">
        <v>300</v>
      </c>
      <c r="L359" s="79">
        <v>300</v>
      </c>
      <c r="M359" s="79">
        <v>0</v>
      </c>
      <c r="N359" s="79">
        <v>0</v>
      </c>
      <c r="O359" s="79">
        <v>0</v>
      </c>
      <c r="P359" s="79">
        <v>0</v>
      </c>
      <c r="Q359" s="79">
        <v>300</v>
      </c>
      <c r="R359" t="s">
        <v>136</v>
      </c>
      <c r="T359" t="s">
        <v>136</v>
      </c>
      <c r="U359" t="s">
        <v>138</v>
      </c>
      <c r="V359" t="s">
        <v>139</v>
      </c>
      <c r="W359" t="s">
        <v>140</v>
      </c>
      <c r="Y359" t="s">
        <v>141</v>
      </c>
    </row>
    <row r="360" spans="1:25">
      <c r="A360" t="s">
        <v>760</v>
      </c>
      <c r="B360" t="s">
        <v>1821</v>
      </c>
      <c r="C360" t="s">
        <v>1946</v>
      </c>
      <c r="D360" s="79">
        <v>3129</v>
      </c>
      <c r="E360" t="s">
        <v>132</v>
      </c>
      <c r="F360" t="s">
        <v>1823</v>
      </c>
      <c r="G360" t="s">
        <v>134</v>
      </c>
      <c r="H360" t="s">
        <v>134</v>
      </c>
      <c r="I360" t="s">
        <v>135</v>
      </c>
      <c r="J360" s="79">
        <v>1</v>
      </c>
      <c r="K360" s="79">
        <v>300</v>
      </c>
      <c r="L360" s="79">
        <v>300</v>
      </c>
      <c r="M360" s="79">
        <v>0</v>
      </c>
      <c r="N360" s="79">
        <v>0</v>
      </c>
      <c r="O360" s="79">
        <v>0</v>
      </c>
      <c r="P360" s="79">
        <v>0</v>
      </c>
      <c r="Q360" s="79">
        <v>300</v>
      </c>
      <c r="R360" t="s">
        <v>136</v>
      </c>
      <c r="T360" t="s">
        <v>136</v>
      </c>
      <c r="U360" t="s">
        <v>138</v>
      </c>
      <c r="V360" t="s">
        <v>139</v>
      </c>
      <c r="W360" t="s">
        <v>168</v>
      </c>
      <c r="Y360" t="s">
        <v>141</v>
      </c>
    </row>
    <row r="361" spans="1:25">
      <c r="A361" t="s">
        <v>760</v>
      </c>
      <c r="B361" t="s">
        <v>1821</v>
      </c>
      <c r="C361" t="s">
        <v>2002</v>
      </c>
      <c r="D361" s="79">
        <v>3129</v>
      </c>
      <c r="E361" t="s">
        <v>132</v>
      </c>
      <c r="F361" t="s">
        <v>1823</v>
      </c>
      <c r="G361" t="s">
        <v>134</v>
      </c>
      <c r="H361" t="s">
        <v>134</v>
      </c>
      <c r="I361" t="s">
        <v>135</v>
      </c>
      <c r="J361" s="79">
        <v>1</v>
      </c>
      <c r="K361" s="79">
        <v>300</v>
      </c>
      <c r="L361" s="79">
        <v>300</v>
      </c>
      <c r="M361" s="79">
        <v>0</v>
      </c>
      <c r="N361" s="79">
        <v>0</v>
      </c>
      <c r="O361" s="79">
        <v>0</v>
      </c>
      <c r="P361" s="79">
        <v>0</v>
      </c>
      <c r="Q361" s="79">
        <v>300</v>
      </c>
      <c r="R361" t="s">
        <v>136</v>
      </c>
      <c r="T361" t="s">
        <v>136</v>
      </c>
      <c r="U361" t="s">
        <v>138</v>
      </c>
      <c r="V361" t="s">
        <v>139</v>
      </c>
      <c r="W361" t="s">
        <v>168</v>
      </c>
      <c r="Y361" t="s">
        <v>141</v>
      </c>
    </row>
    <row r="362" spans="1:25">
      <c r="A362" t="s">
        <v>760</v>
      </c>
      <c r="B362" t="s">
        <v>1821</v>
      </c>
      <c r="C362" t="s">
        <v>2003</v>
      </c>
      <c r="D362" s="79">
        <v>3129</v>
      </c>
      <c r="E362" t="s">
        <v>132</v>
      </c>
      <c r="F362" t="s">
        <v>1823</v>
      </c>
      <c r="G362" t="s">
        <v>134</v>
      </c>
      <c r="H362" t="s">
        <v>134</v>
      </c>
      <c r="I362" t="s">
        <v>135</v>
      </c>
      <c r="J362" s="79">
        <v>1</v>
      </c>
      <c r="K362" s="79">
        <v>300</v>
      </c>
      <c r="L362" s="79">
        <v>300</v>
      </c>
      <c r="M362" s="79">
        <v>0</v>
      </c>
      <c r="N362" s="79">
        <v>0</v>
      </c>
      <c r="O362" s="79">
        <v>0</v>
      </c>
      <c r="P362" s="79">
        <v>0</v>
      </c>
      <c r="Q362" s="79">
        <v>300</v>
      </c>
      <c r="R362" t="s">
        <v>136</v>
      </c>
      <c r="T362" t="s">
        <v>136</v>
      </c>
      <c r="U362" t="s">
        <v>138</v>
      </c>
      <c r="V362" t="s">
        <v>139</v>
      </c>
      <c r="W362" t="s">
        <v>168</v>
      </c>
      <c r="Y362" t="s">
        <v>141</v>
      </c>
    </row>
    <row r="363" spans="1:25">
      <c r="A363" t="s">
        <v>760</v>
      </c>
      <c r="B363" t="s">
        <v>1821</v>
      </c>
      <c r="C363" t="s">
        <v>2004</v>
      </c>
      <c r="D363" s="79">
        <v>3129</v>
      </c>
      <c r="E363" t="s">
        <v>132</v>
      </c>
      <c r="F363" t="s">
        <v>1823</v>
      </c>
      <c r="G363" t="s">
        <v>134</v>
      </c>
      <c r="H363" t="s">
        <v>134</v>
      </c>
      <c r="I363" t="s">
        <v>135</v>
      </c>
      <c r="J363" s="79">
        <v>1</v>
      </c>
      <c r="K363" s="79">
        <v>300</v>
      </c>
      <c r="L363" s="79">
        <v>300</v>
      </c>
      <c r="M363" s="79">
        <v>0</v>
      </c>
      <c r="N363" s="79">
        <v>0</v>
      </c>
      <c r="O363" s="79">
        <v>0</v>
      </c>
      <c r="P363" s="79">
        <v>0</v>
      </c>
      <c r="Q363" s="79">
        <v>300</v>
      </c>
      <c r="R363" t="s">
        <v>136</v>
      </c>
      <c r="T363" t="s">
        <v>136</v>
      </c>
      <c r="U363" t="s">
        <v>138</v>
      </c>
      <c r="V363" t="s">
        <v>139</v>
      </c>
      <c r="W363" t="s">
        <v>168</v>
      </c>
      <c r="Y363" t="s">
        <v>141</v>
      </c>
    </row>
    <row r="364" spans="1:25">
      <c r="A364" t="s">
        <v>760</v>
      </c>
      <c r="B364" t="s">
        <v>1821</v>
      </c>
      <c r="C364" t="s">
        <v>2005</v>
      </c>
      <c r="D364" s="79">
        <v>3129</v>
      </c>
      <c r="E364" t="s">
        <v>132</v>
      </c>
      <c r="F364" t="s">
        <v>1823</v>
      </c>
      <c r="G364" t="s">
        <v>134</v>
      </c>
      <c r="H364" t="s">
        <v>134</v>
      </c>
      <c r="I364" t="s">
        <v>135</v>
      </c>
      <c r="J364" s="79">
        <v>1</v>
      </c>
      <c r="K364" s="79">
        <v>300</v>
      </c>
      <c r="L364" s="79">
        <v>300</v>
      </c>
      <c r="M364" s="79">
        <v>0</v>
      </c>
      <c r="N364" s="79">
        <v>0</v>
      </c>
      <c r="O364" s="79">
        <v>0</v>
      </c>
      <c r="P364" s="79">
        <v>0</v>
      </c>
      <c r="Q364" s="79">
        <v>300</v>
      </c>
      <c r="R364" t="s">
        <v>136</v>
      </c>
      <c r="T364" t="s">
        <v>136</v>
      </c>
      <c r="U364" t="s">
        <v>138</v>
      </c>
      <c r="V364" t="s">
        <v>139</v>
      </c>
      <c r="W364" t="s">
        <v>168</v>
      </c>
      <c r="Y364" t="s">
        <v>141</v>
      </c>
    </row>
    <row r="365" spans="1:25">
      <c r="A365" t="s">
        <v>760</v>
      </c>
      <c r="B365" t="s">
        <v>2110</v>
      </c>
      <c r="C365" t="s">
        <v>2111</v>
      </c>
      <c r="D365" s="79">
        <v>3205</v>
      </c>
      <c r="E365" t="s">
        <v>2022</v>
      </c>
      <c r="F365" t="s">
        <v>2112</v>
      </c>
      <c r="G365" t="s">
        <v>134</v>
      </c>
      <c r="H365" t="s">
        <v>134</v>
      </c>
      <c r="I365" t="s">
        <v>135</v>
      </c>
      <c r="J365" s="79">
        <v>1</v>
      </c>
      <c r="K365" s="79">
        <v>300</v>
      </c>
      <c r="L365" s="79">
        <v>300</v>
      </c>
      <c r="M365" s="79">
        <v>0</v>
      </c>
      <c r="N365" s="79">
        <v>0</v>
      </c>
      <c r="O365" s="79">
        <v>0</v>
      </c>
      <c r="P365" s="79">
        <v>0</v>
      </c>
      <c r="Q365" s="79">
        <v>300</v>
      </c>
      <c r="R365" t="s">
        <v>136</v>
      </c>
      <c r="T365" t="s">
        <v>136</v>
      </c>
      <c r="U365" t="s">
        <v>138</v>
      </c>
      <c r="V365" t="s">
        <v>139</v>
      </c>
      <c r="W365" t="s">
        <v>2024</v>
      </c>
      <c r="Y365" t="s">
        <v>141</v>
      </c>
    </row>
    <row r="366" spans="1:25">
      <c r="A366" t="s">
        <v>760</v>
      </c>
      <c r="B366" t="s">
        <v>2345</v>
      </c>
      <c r="C366" t="s">
        <v>2346</v>
      </c>
      <c r="D366" s="79">
        <v>3206</v>
      </c>
      <c r="E366" t="s">
        <v>2022</v>
      </c>
      <c r="F366" t="s">
        <v>272</v>
      </c>
      <c r="G366" t="s">
        <v>134</v>
      </c>
      <c r="H366" t="s">
        <v>134</v>
      </c>
      <c r="I366" t="s">
        <v>135</v>
      </c>
      <c r="J366" s="79">
        <v>1</v>
      </c>
      <c r="K366" s="79">
        <v>300</v>
      </c>
      <c r="L366" s="79">
        <v>300</v>
      </c>
      <c r="M366" s="79">
        <v>0</v>
      </c>
      <c r="N366" s="79">
        <v>0</v>
      </c>
      <c r="O366" s="79">
        <v>0</v>
      </c>
      <c r="P366" s="79">
        <v>0</v>
      </c>
      <c r="Q366" s="79">
        <v>300</v>
      </c>
      <c r="R366" t="s">
        <v>136</v>
      </c>
      <c r="S366" t="s">
        <v>2184</v>
      </c>
      <c r="T366" t="s">
        <v>136</v>
      </c>
      <c r="U366" t="s">
        <v>138</v>
      </c>
      <c r="V366" t="s">
        <v>139</v>
      </c>
      <c r="W366" t="s">
        <v>2024</v>
      </c>
      <c r="Y366" t="s">
        <v>141</v>
      </c>
    </row>
    <row r="367" spans="1:25">
      <c r="A367" t="s">
        <v>760</v>
      </c>
      <c r="B367" t="s">
        <v>2705</v>
      </c>
      <c r="C367" t="s">
        <v>2706</v>
      </c>
      <c r="D367" s="79">
        <v>3204</v>
      </c>
      <c r="E367" t="s">
        <v>2022</v>
      </c>
      <c r="F367" t="s">
        <v>2707</v>
      </c>
      <c r="G367" t="s">
        <v>134</v>
      </c>
      <c r="H367" t="s">
        <v>134</v>
      </c>
      <c r="I367" t="s">
        <v>135</v>
      </c>
      <c r="J367" s="79">
        <v>1</v>
      </c>
      <c r="K367" s="79">
        <v>300</v>
      </c>
      <c r="L367" s="79">
        <v>300</v>
      </c>
      <c r="M367" s="79">
        <v>0</v>
      </c>
      <c r="N367" s="79">
        <v>0</v>
      </c>
      <c r="O367" s="79">
        <v>0</v>
      </c>
      <c r="P367" s="79">
        <v>0</v>
      </c>
      <c r="Q367" s="79">
        <v>300</v>
      </c>
      <c r="R367" t="s">
        <v>136</v>
      </c>
      <c r="S367" t="s">
        <v>956</v>
      </c>
      <c r="T367" t="s">
        <v>136</v>
      </c>
      <c r="U367" t="s">
        <v>138</v>
      </c>
      <c r="V367" t="s">
        <v>139</v>
      </c>
      <c r="W367" t="s">
        <v>2024</v>
      </c>
      <c r="Y367" t="s">
        <v>141</v>
      </c>
    </row>
    <row r="368" spans="1:25">
      <c r="A368" t="s">
        <v>813</v>
      </c>
      <c r="B368" t="s">
        <v>814</v>
      </c>
      <c r="C368" t="s">
        <v>815</v>
      </c>
      <c r="D368" s="79">
        <v>3200</v>
      </c>
      <c r="E368" t="s">
        <v>132</v>
      </c>
      <c r="F368" t="s">
        <v>816</v>
      </c>
      <c r="G368" t="s">
        <v>134</v>
      </c>
      <c r="H368" t="s">
        <v>134</v>
      </c>
      <c r="I368" t="s">
        <v>135</v>
      </c>
      <c r="J368" s="79">
        <v>1</v>
      </c>
      <c r="K368" s="79">
        <v>300</v>
      </c>
      <c r="L368" s="79">
        <v>300</v>
      </c>
      <c r="M368" s="79">
        <v>0</v>
      </c>
      <c r="N368" s="79">
        <v>0</v>
      </c>
      <c r="O368" s="79">
        <v>0</v>
      </c>
      <c r="P368" s="79">
        <v>0</v>
      </c>
      <c r="Q368" s="79">
        <v>300</v>
      </c>
      <c r="R368" t="s">
        <v>136</v>
      </c>
      <c r="S368" t="s">
        <v>817</v>
      </c>
      <c r="T368" t="s">
        <v>136</v>
      </c>
      <c r="U368" t="s">
        <v>138</v>
      </c>
      <c r="V368" t="s">
        <v>139</v>
      </c>
      <c r="W368" t="s">
        <v>140</v>
      </c>
      <c r="Y368" t="s">
        <v>141</v>
      </c>
    </row>
    <row r="369" spans="1:25">
      <c r="A369" t="s">
        <v>813</v>
      </c>
      <c r="B369" t="s">
        <v>814</v>
      </c>
      <c r="C369" t="s">
        <v>818</v>
      </c>
      <c r="D369" s="79">
        <v>3200</v>
      </c>
      <c r="E369" t="s">
        <v>132</v>
      </c>
      <c r="F369" t="s">
        <v>816</v>
      </c>
      <c r="G369" t="s">
        <v>134</v>
      </c>
      <c r="H369" t="s">
        <v>134</v>
      </c>
      <c r="I369" t="s">
        <v>135</v>
      </c>
      <c r="J369" s="79">
        <v>1</v>
      </c>
      <c r="K369" s="79">
        <v>300</v>
      </c>
      <c r="L369" s="79">
        <v>300</v>
      </c>
      <c r="M369" s="79">
        <v>0</v>
      </c>
      <c r="N369" s="79">
        <v>0</v>
      </c>
      <c r="O369" s="79">
        <v>0</v>
      </c>
      <c r="P369" s="79">
        <v>0</v>
      </c>
      <c r="Q369" s="79">
        <v>300</v>
      </c>
      <c r="R369" t="s">
        <v>136</v>
      </c>
      <c r="S369" t="s">
        <v>817</v>
      </c>
      <c r="T369" t="s">
        <v>136</v>
      </c>
      <c r="U369" t="s">
        <v>138</v>
      </c>
      <c r="V369" t="s">
        <v>139</v>
      </c>
      <c r="W369" t="s">
        <v>140</v>
      </c>
      <c r="Y369" t="s">
        <v>141</v>
      </c>
    </row>
    <row r="370" spans="1:25">
      <c r="A370" t="s">
        <v>813</v>
      </c>
      <c r="B370" t="s">
        <v>814</v>
      </c>
      <c r="C370" t="s">
        <v>819</v>
      </c>
      <c r="D370" s="79">
        <v>3200</v>
      </c>
      <c r="E370" t="s">
        <v>132</v>
      </c>
      <c r="F370" t="s">
        <v>816</v>
      </c>
      <c r="G370" t="s">
        <v>134</v>
      </c>
      <c r="H370" t="s">
        <v>134</v>
      </c>
      <c r="I370" t="s">
        <v>135</v>
      </c>
      <c r="J370" s="79">
        <v>1</v>
      </c>
      <c r="K370" s="79">
        <v>300</v>
      </c>
      <c r="L370" s="79">
        <v>300</v>
      </c>
      <c r="M370" s="79">
        <v>0</v>
      </c>
      <c r="N370" s="79">
        <v>0</v>
      </c>
      <c r="O370" s="79">
        <v>0</v>
      </c>
      <c r="P370" s="79">
        <v>0</v>
      </c>
      <c r="Q370" s="79">
        <v>300</v>
      </c>
      <c r="R370" t="s">
        <v>136</v>
      </c>
      <c r="S370" t="s">
        <v>817</v>
      </c>
      <c r="T370" t="s">
        <v>136</v>
      </c>
      <c r="U370" t="s">
        <v>138</v>
      </c>
      <c r="V370" t="s">
        <v>139</v>
      </c>
      <c r="W370" t="s">
        <v>140</v>
      </c>
      <c r="Y370" t="s">
        <v>141</v>
      </c>
    </row>
    <row r="371" spans="1:25">
      <c r="A371" t="s">
        <v>813</v>
      </c>
      <c r="B371" t="s">
        <v>1665</v>
      </c>
      <c r="C371" t="s">
        <v>1666</v>
      </c>
      <c r="D371" s="79">
        <v>3035</v>
      </c>
      <c r="E371" t="s">
        <v>132</v>
      </c>
      <c r="F371" t="s">
        <v>1667</v>
      </c>
      <c r="G371" t="s">
        <v>134</v>
      </c>
      <c r="H371" t="s">
        <v>134</v>
      </c>
      <c r="I371" t="s">
        <v>135</v>
      </c>
      <c r="J371" s="79">
        <v>1</v>
      </c>
      <c r="K371" s="79">
        <v>300</v>
      </c>
      <c r="L371" s="79">
        <v>300</v>
      </c>
      <c r="M371" s="79">
        <v>0</v>
      </c>
      <c r="N371" s="79">
        <v>0</v>
      </c>
      <c r="O371" s="79">
        <v>0</v>
      </c>
      <c r="P371" s="79">
        <v>300</v>
      </c>
      <c r="Q371" s="79">
        <v>0</v>
      </c>
      <c r="R371" t="s">
        <v>136</v>
      </c>
      <c r="S371" t="s">
        <v>1668</v>
      </c>
      <c r="T371" t="s">
        <v>136</v>
      </c>
      <c r="U371" t="s">
        <v>138</v>
      </c>
      <c r="V371" t="s">
        <v>139</v>
      </c>
      <c r="Y371" t="s">
        <v>141</v>
      </c>
    </row>
    <row r="372" spans="1:25">
      <c r="A372" t="s">
        <v>813</v>
      </c>
      <c r="B372" t="s">
        <v>1824</v>
      </c>
      <c r="C372" t="s">
        <v>1825</v>
      </c>
      <c r="D372" s="79">
        <v>3155</v>
      </c>
      <c r="E372" t="s">
        <v>132</v>
      </c>
      <c r="F372" t="s">
        <v>1826</v>
      </c>
      <c r="G372" t="s">
        <v>134</v>
      </c>
      <c r="H372" t="s">
        <v>134</v>
      </c>
      <c r="I372" t="s">
        <v>135</v>
      </c>
      <c r="J372" s="79">
        <v>1</v>
      </c>
      <c r="K372" s="79">
        <v>300</v>
      </c>
      <c r="L372" s="79">
        <v>300</v>
      </c>
      <c r="M372" s="79">
        <v>0</v>
      </c>
      <c r="N372" s="79">
        <v>0</v>
      </c>
      <c r="O372" s="79">
        <v>0</v>
      </c>
      <c r="P372" s="79">
        <v>0</v>
      </c>
      <c r="Q372" s="79">
        <v>300</v>
      </c>
      <c r="R372" t="s">
        <v>136</v>
      </c>
      <c r="T372" t="s">
        <v>136</v>
      </c>
      <c r="U372" t="s">
        <v>138</v>
      </c>
      <c r="V372" t="s">
        <v>139</v>
      </c>
      <c r="W372" t="s">
        <v>140</v>
      </c>
      <c r="Y372" t="s">
        <v>141</v>
      </c>
    </row>
    <row r="373" spans="1:25">
      <c r="A373" t="s">
        <v>813</v>
      </c>
      <c r="B373" t="s">
        <v>1900</v>
      </c>
      <c r="C373" t="s">
        <v>1901</v>
      </c>
      <c r="D373" s="79">
        <v>3184</v>
      </c>
      <c r="E373" t="s">
        <v>132</v>
      </c>
      <c r="F373" t="s">
        <v>1902</v>
      </c>
      <c r="G373" t="s">
        <v>134</v>
      </c>
      <c r="H373" t="s">
        <v>134</v>
      </c>
      <c r="I373" t="s">
        <v>135</v>
      </c>
      <c r="J373" s="79">
        <v>1</v>
      </c>
      <c r="K373" s="79">
        <v>300</v>
      </c>
      <c r="L373" s="79">
        <v>300</v>
      </c>
      <c r="M373" s="79">
        <v>0</v>
      </c>
      <c r="N373" s="79">
        <v>0</v>
      </c>
      <c r="O373" s="79">
        <v>0</v>
      </c>
      <c r="P373" s="79">
        <v>0</v>
      </c>
      <c r="Q373" s="79">
        <v>300</v>
      </c>
      <c r="R373" t="s">
        <v>136</v>
      </c>
      <c r="T373" t="s">
        <v>136</v>
      </c>
      <c r="U373" t="s">
        <v>138</v>
      </c>
      <c r="V373" t="s">
        <v>139</v>
      </c>
      <c r="W373" t="s">
        <v>140</v>
      </c>
      <c r="Y373" t="s">
        <v>141</v>
      </c>
    </row>
    <row r="374" spans="1:25">
      <c r="A374" t="s">
        <v>813</v>
      </c>
      <c r="B374" t="s">
        <v>1900</v>
      </c>
      <c r="C374" t="s">
        <v>1949</v>
      </c>
      <c r="D374" s="79">
        <v>3184</v>
      </c>
      <c r="E374" t="s">
        <v>132</v>
      </c>
      <c r="F374" t="s">
        <v>1902</v>
      </c>
      <c r="G374" t="s">
        <v>134</v>
      </c>
      <c r="H374" t="s">
        <v>134</v>
      </c>
      <c r="I374" t="s">
        <v>135</v>
      </c>
      <c r="J374" s="79">
        <v>1</v>
      </c>
      <c r="K374" s="79">
        <v>300</v>
      </c>
      <c r="L374" s="79">
        <v>300</v>
      </c>
      <c r="M374" s="79">
        <v>0</v>
      </c>
      <c r="N374" s="79">
        <v>0</v>
      </c>
      <c r="O374" s="79">
        <v>0</v>
      </c>
      <c r="P374" s="79">
        <v>0</v>
      </c>
      <c r="Q374" s="79">
        <v>300</v>
      </c>
      <c r="R374" t="s">
        <v>136</v>
      </c>
      <c r="T374" t="s">
        <v>136</v>
      </c>
      <c r="U374" t="s">
        <v>138</v>
      </c>
      <c r="V374" t="s">
        <v>139</v>
      </c>
      <c r="W374" t="s">
        <v>168</v>
      </c>
      <c r="Y374" t="s">
        <v>141</v>
      </c>
    </row>
    <row r="375" spans="1:25">
      <c r="A375" t="s">
        <v>813</v>
      </c>
      <c r="B375" t="s">
        <v>1900</v>
      </c>
      <c r="C375" t="s">
        <v>1950</v>
      </c>
      <c r="D375" s="79">
        <v>3184</v>
      </c>
      <c r="E375" t="s">
        <v>132</v>
      </c>
      <c r="F375" t="s">
        <v>1902</v>
      </c>
      <c r="G375" t="s">
        <v>134</v>
      </c>
      <c r="H375" t="s">
        <v>134</v>
      </c>
      <c r="I375" t="s">
        <v>135</v>
      </c>
      <c r="J375" s="79">
        <v>1</v>
      </c>
      <c r="K375" s="79">
        <v>300</v>
      </c>
      <c r="L375" s="79">
        <v>300</v>
      </c>
      <c r="M375" s="79">
        <v>0</v>
      </c>
      <c r="N375" s="79">
        <v>0</v>
      </c>
      <c r="O375" s="79">
        <v>0</v>
      </c>
      <c r="P375" s="79">
        <v>0</v>
      </c>
      <c r="Q375" s="79">
        <v>300</v>
      </c>
      <c r="R375" t="s">
        <v>136</v>
      </c>
      <c r="T375" t="s">
        <v>136</v>
      </c>
      <c r="U375" t="s">
        <v>138</v>
      </c>
      <c r="V375" t="s">
        <v>139</v>
      </c>
      <c r="W375" t="s">
        <v>168</v>
      </c>
      <c r="Y375" t="s">
        <v>141</v>
      </c>
    </row>
    <row r="376" spans="1:25">
      <c r="A376" t="s">
        <v>813</v>
      </c>
      <c r="B376" t="s">
        <v>2113</v>
      </c>
      <c r="C376" t="s">
        <v>2114</v>
      </c>
      <c r="D376" s="79">
        <v>3212</v>
      </c>
      <c r="E376" t="s">
        <v>2022</v>
      </c>
      <c r="F376" t="s">
        <v>2115</v>
      </c>
      <c r="G376" t="s">
        <v>134</v>
      </c>
      <c r="H376" t="s">
        <v>134</v>
      </c>
      <c r="I376" t="s">
        <v>135</v>
      </c>
      <c r="J376" s="79">
        <v>1</v>
      </c>
      <c r="K376" s="79">
        <v>300</v>
      </c>
      <c r="L376" s="79">
        <v>300</v>
      </c>
      <c r="M376" s="79">
        <v>0</v>
      </c>
      <c r="N376" s="79">
        <v>0</v>
      </c>
      <c r="O376" s="79">
        <v>0</v>
      </c>
      <c r="P376" s="79">
        <v>0</v>
      </c>
      <c r="Q376" s="79">
        <v>300</v>
      </c>
      <c r="R376" t="s">
        <v>136</v>
      </c>
      <c r="S376" t="s">
        <v>2116</v>
      </c>
      <c r="T376" t="s">
        <v>136</v>
      </c>
      <c r="U376" t="s">
        <v>138</v>
      </c>
      <c r="V376" t="s">
        <v>139</v>
      </c>
      <c r="W376" t="s">
        <v>2024</v>
      </c>
      <c r="Y376" t="s">
        <v>141</v>
      </c>
    </row>
    <row r="377" spans="1:25">
      <c r="A377" t="s">
        <v>813</v>
      </c>
      <c r="B377" t="s">
        <v>2117</v>
      </c>
      <c r="C377" t="s">
        <v>2118</v>
      </c>
      <c r="D377" s="79">
        <v>3211</v>
      </c>
      <c r="E377" t="s">
        <v>2022</v>
      </c>
      <c r="F377" t="s">
        <v>2119</v>
      </c>
      <c r="G377" t="s">
        <v>134</v>
      </c>
      <c r="H377" t="s">
        <v>134</v>
      </c>
      <c r="I377" t="s">
        <v>135</v>
      </c>
      <c r="J377" s="79">
        <v>1</v>
      </c>
      <c r="K377" s="79">
        <v>300</v>
      </c>
      <c r="L377" s="79">
        <v>300</v>
      </c>
      <c r="M377" s="79">
        <v>0</v>
      </c>
      <c r="N377" s="79">
        <v>0</v>
      </c>
      <c r="O377" s="79">
        <v>0</v>
      </c>
      <c r="P377" s="79">
        <v>0</v>
      </c>
      <c r="Q377" s="79">
        <v>300</v>
      </c>
      <c r="R377" t="s">
        <v>136</v>
      </c>
      <c r="S377" t="s">
        <v>956</v>
      </c>
      <c r="T377" t="s">
        <v>136</v>
      </c>
      <c r="U377" t="s">
        <v>138</v>
      </c>
      <c r="V377" t="s">
        <v>139</v>
      </c>
      <c r="W377" t="s">
        <v>2024</v>
      </c>
      <c r="Y377" t="s">
        <v>141</v>
      </c>
    </row>
    <row r="378" spans="1:25">
      <c r="A378" t="s">
        <v>813</v>
      </c>
      <c r="B378" t="s">
        <v>2120</v>
      </c>
      <c r="C378" t="s">
        <v>2121</v>
      </c>
      <c r="D378" s="79">
        <v>2804</v>
      </c>
      <c r="E378" t="s">
        <v>2122</v>
      </c>
      <c r="F378" t="s">
        <v>1994</v>
      </c>
      <c r="G378" t="s">
        <v>134</v>
      </c>
      <c r="H378" t="s">
        <v>134</v>
      </c>
      <c r="I378" t="s">
        <v>135</v>
      </c>
      <c r="J378" s="79">
        <v>1</v>
      </c>
      <c r="K378" s="79">
        <v>300</v>
      </c>
      <c r="L378" s="79">
        <v>300</v>
      </c>
      <c r="M378" s="79">
        <v>0</v>
      </c>
      <c r="N378" s="79">
        <v>0</v>
      </c>
      <c r="O378" s="79">
        <v>0</v>
      </c>
      <c r="P378" s="79">
        <v>0</v>
      </c>
      <c r="Q378" s="79">
        <v>300</v>
      </c>
      <c r="R378" t="s">
        <v>136</v>
      </c>
      <c r="T378" t="s">
        <v>136</v>
      </c>
      <c r="U378" t="s">
        <v>138</v>
      </c>
      <c r="V378" t="s">
        <v>139</v>
      </c>
      <c r="W378" t="s">
        <v>2024</v>
      </c>
      <c r="Y378" t="s">
        <v>141</v>
      </c>
    </row>
    <row r="379" spans="1:25">
      <c r="A379" t="s">
        <v>813</v>
      </c>
      <c r="B379" t="s">
        <v>2123</v>
      </c>
      <c r="C379" t="s">
        <v>2124</v>
      </c>
      <c r="D379" s="79">
        <v>3214</v>
      </c>
      <c r="E379" t="s">
        <v>2022</v>
      </c>
      <c r="F379" t="s">
        <v>2125</v>
      </c>
      <c r="G379" t="s">
        <v>134</v>
      </c>
      <c r="H379" t="s">
        <v>134</v>
      </c>
      <c r="I379" t="s">
        <v>135</v>
      </c>
      <c r="J379" s="79">
        <v>1</v>
      </c>
      <c r="K379" s="79">
        <v>300</v>
      </c>
      <c r="L379" s="79">
        <v>300</v>
      </c>
      <c r="M379" s="79">
        <v>0</v>
      </c>
      <c r="N379" s="79">
        <v>0</v>
      </c>
      <c r="O379" s="79">
        <v>0</v>
      </c>
      <c r="P379" s="79">
        <v>300</v>
      </c>
      <c r="Q379" s="79">
        <v>0</v>
      </c>
      <c r="R379" t="s">
        <v>136</v>
      </c>
      <c r="S379" t="s">
        <v>956</v>
      </c>
      <c r="T379" t="s">
        <v>136</v>
      </c>
      <c r="U379" t="s">
        <v>138</v>
      </c>
      <c r="V379" t="s">
        <v>139</v>
      </c>
      <c r="W379" t="s">
        <v>2024</v>
      </c>
      <c r="Y379" t="s">
        <v>141</v>
      </c>
    </row>
    <row r="380" spans="1:25">
      <c r="A380" t="s">
        <v>813</v>
      </c>
      <c r="B380" t="s">
        <v>2166</v>
      </c>
      <c r="C380" t="s">
        <v>2167</v>
      </c>
      <c r="D380" s="79">
        <v>3217</v>
      </c>
      <c r="E380" t="s">
        <v>2022</v>
      </c>
      <c r="F380" t="s">
        <v>2168</v>
      </c>
      <c r="G380" t="s">
        <v>134</v>
      </c>
      <c r="H380" t="s">
        <v>134</v>
      </c>
      <c r="I380" t="s">
        <v>135</v>
      </c>
      <c r="J380" s="79">
        <v>1</v>
      </c>
      <c r="K380" s="79">
        <v>300</v>
      </c>
      <c r="L380" s="79">
        <v>300</v>
      </c>
      <c r="M380" s="79">
        <v>0</v>
      </c>
      <c r="N380" s="79">
        <v>0</v>
      </c>
      <c r="O380" s="79">
        <v>0</v>
      </c>
      <c r="P380" s="79">
        <v>0</v>
      </c>
      <c r="Q380" s="79">
        <v>300</v>
      </c>
      <c r="R380" t="s">
        <v>136</v>
      </c>
      <c r="T380" t="s">
        <v>136</v>
      </c>
      <c r="U380" t="s">
        <v>138</v>
      </c>
      <c r="V380" t="s">
        <v>139</v>
      </c>
      <c r="W380" t="s">
        <v>2024</v>
      </c>
      <c r="Y380" t="s">
        <v>141</v>
      </c>
    </row>
    <row r="381" spans="1:25">
      <c r="A381" t="s">
        <v>813</v>
      </c>
      <c r="B381" t="s">
        <v>2169</v>
      </c>
      <c r="C381" t="s">
        <v>2170</v>
      </c>
      <c r="D381" s="79">
        <v>3226</v>
      </c>
      <c r="E381" t="s">
        <v>2022</v>
      </c>
      <c r="F381" t="s">
        <v>2171</v>
      </c>
      <c r="G381" t="s">
        <v>134</v>
      </c>
      <c r="H381" t="s">
        <v>134</v>
      </c>
      <c r="I381" t="s">
        <v>135</v>
      </c>
      <c r="J381" s="79">
        <v>2</v>
      </c>
      <c r="K381" s="79">
        <v>300</v>
      </c>
      <c r="L381" s="79">
        <v>600</v>
      </c>
      <c r="M381" s="79">
        <v>0</v>
      </c>
      <c r="N381" s="79">
        <v>0</v>
      </c>
      <c r="O381" s="79">
        <v>0</v>
      </c>
      <c r="P381" s="79">
        <v>0</v>
      </c>
      <c r="Q381" s="79">
        <v>600</v>
      </c>
      <c r="R381" t="s">
        <v>136</v>
      </c>
      <c r="S381" t="s">
        <v>137</v>
      </c>
      <c r="T381" t="s">
        <v>136</v>
      </c>
      <c r="U381" t="s">
        <v>138</v>
      </c>
      <c r="V381" t="s">
        <v>139</v>
      </c>
      <c r="W381" t="s">
        <v>2024</v>
      </c>
      <c r="Y381" t="s">
        <v>141</v>
      </c>
    </row>
    <row r="382" spans="1:25">
      <c r="A382" t="s">
        <v>813</v>
      </c>
      <c r="B382" t="s">
        <v>2172</v>
      </c>
      <c r="C382" t="s">
        <v>2173</v>
      </c>
      <c r="D382" s="79">
        <v>3222</v>
      </c>
      <c r="E382" t="s">
        <v>2022</v>
      </c>
      <c r="F382" t="s">
        <v>2174</v>
      </c>
      <c r="G382" t="s">
        <v>134</v>
      </c>
      <c r="H382" t="s">
        <v>134</v>
      </c>
      <c r="I382" t="s">
        <v>135</v>
      </c>
      <c r="J382" s="79">
        <v>1</v>
      </c>
      <c r="K382" s="79">
        <v>300</v>
      </c>
      <c r="L382" s="79">
        <v>300</v>
      </c>
      <c r="M382" s="79">
        <v>0</v>
      </c>
      <c r="N382" s="79">
        <v>0</v>
      </c>
      <c r="O382" s="79">
        <v>0</v>
      </c>
      <c r="P382" s="79">
        <v>0</v>
      </c>
      <c r="Q382" s="79">
        <v>300</v>
      </c>
      <c r="R382" t="s">
        <v>136</v>
      </c>
      <c r="S382" t="s">
        <v>693</v>
      </c>
      <c r="T382" t="s">
        <v>136</v>
      </c>
      <c r="U382" t="s">
        <v>138</v>
      </c>
      <c r="V382" t="s">
        <v>139</v>
      </c>
      <c r="W382" t="s">
        <v>2024</v>
      </c>
      <c r="Y382" t="s">
        <v>141</v>
      </c>
    </row>
    <row r="383" spans="1:25">
      <c r="A383" t="s">
        <v>813</v>
      </c>
      <c r="B383" t="s">
        <v>2175</v>
      </c>
      <c r="C383" t="s">
        <v>2176</v>
      </c>
      <c r="D383" s="79">
        <v>3228</v>
      </c>
      <c r="E383" t="s">
        <v>2022</v>
      </c>
      <c r="F383" t="s">
        <v>2177</v>
      </c>
      <c r="G383" t="s">
        <v>134</v>
      </c>
      <c r="H383" t="s">
        <v>134</v>
      </c>
      <c r="I383" t="s">
        <v>135</v>
      </c>
      <c r="J383" s="79">
        <v>1</v>
      </c>
      <c r="K383" s="79">
        <v>300</v>
      </c>
      <c r="L383" s="79">
        <v>300</v>
      </c>
      <c r="M383" s="79">
        <v>0</v>
      </c>
      <c r="N383" s="79">
        <v>0</v>
      </c>
      <c r="O383" s="79">
        <v>0</v>
      </c>
      <c r="P383" s="79">
        <v>0</v>
      </c>
      <c r="Q383" s="79">
        <v>300</v>
      </c>
      <c r="R383" t="s">
        <v>136</v>
      </c>
      <c r="T383" t="s">
        <v>136</v>
      </c>
      <c r="U383" t="s">
        <v>138</v>
      </c>
      <c r="V383" t="s">
        <v>139</v>
      </c>
      <c r="W383" t="s">
        <v>2024</v>
      </c>
      <c r="Y383" t="s">
        <v>141</v>
      </c>
    </row>
    <row r="384" spans="1:25">
      <c r="A384" t="s">
        <v>813</v>
      </c>
      <c r="B384" t="s">
        <v>2307</v>
      </c>
      <c r="C384" t="s">
        <v>2308</v>
      </c>
      <c r="D384" s="79">
        <v>3215</v>
      </c>
      <c r="E384" t="s">
        <v>2022</v>
      </c>
      <c r="F384" t="s">
        <v>2309</v>
      </c>
      <c r="G384" t="s">
        <v>134</v>
      </c>
      <c r="H384" t="s">
        <v>134</v>
      </c>
      <c r="I384" t="s">
        <v>135</v>
      </c>
      <c r="J384" s="79">
        <v>1</v>
      </c>
      <c r="K384" s="79">
        <v>300</v>
      </c>
      <c r="L384" s="79">
        <v>300</v>
      </c>
      <c r="M384" s="79">
        <v>0</v>
      </c>
      <c r="N384" s="79">
        <v>0</v>
      </c>
      <c r="O384" s="79">
        <v>0</v>
      </c>
      <c r="P384" s="79">
        <v>300</v>
      </c>
      <c r="Q384" s="79">
        <v>0</v>
      </c>
      <c r="R384" t="s">
        <v>136</v>
      </c>
      <c r="S384" t="s">
        <v>956</v>
      </c>
      <c r="T384" t="s">
        <v>136</v>
      </c>
      <c r="U384" t="s">
        <v>138</v>
      </c>
      <c r="V384" t="s">
        <v>139</v>
      </c>
      <c r="W384" t="s">
        <v>2024</v>
      </c>
      <c r="Y384" t="s">
        <v>141</v>
      </c>
    </row>
    <row r="385" spans="1:25">
      <c r="A385" t="s">
        <v>813</v>
      </c>
      <c r="B385" t="s">
        <v>2457</v>
      </c>
      <c r="C385" t="s">
        <v>2458</v>
      </c>
      <c r="D385" s="79">
        <v>3224</v>
      </c>
      <c r="E385" t="s">
        <v>2022</v>
      </c>
      <c r="F385" t="s">
        <v>2459</v>
      </c>
      <c r="G385" t="s">
        <v>134</v>
      </c>
      <c r="H385" t="s">
        <v>134</v>
      </c>
      <c r="I385" t="s">
        <v>135</v>
      </c>
      <c r="J385" s="79">
        <v>1</v>
      </c>
      <c r="K385" s="79">
        <v>300</v>
      </c>
      <c r="L385" s="79">
        <v>300</v>
      </c>
      <c r="M385" s="79">
        <v>0</v>
      </c>
      <c r="N385" s="79">
        <v>0</v>
      </c>
      <c r="O385" s="79">
        <v>0</v>
      </c>
      <c r="P385" s="79">
        <v>300</v>
      </c>
      <c r="Q385" s="79">
        <v>0</v>
      </c>
      <c r="R385" t="s">
        <v>136</v>
      </c>
      <c r="S385" t="s">
        <v>956</v>
      </c>
      <c r="T385" t="s">
        <v>136</v>
      </c>
      <c r="U385" t="s">
        <v>138</v>
      </c>
      <c r="V385" t="s">
        <v>139</v>
      </c>
      <c r="W385" t="s">
        <v>2024</v>
      </c>
      <c r="Y385" t="s">
        <v>141</v>
      </c>
    </row>
    <row r="386" spans="1:25">
      <c r="A386" t="s">
        <v>813</v>
      </c>
      <c r="B386" t="s">
        <v>2708</v>
      </c>
      <c r="C386" t="s">
        <v>2709</v>
      </c>
      <c r="D386" s="79">
        <v>3207</v>
      </c>
      <c r="E386" t="s">
        <v>2022</v>
      </c>
      <c r="F386" t="s">
        <v>2710</v>
      </c>
      <c r="G386" t="s">
        <v>134</v>
      </c>
      <c r="H386" t="s">
        <v>134</v>
      </c>
      <c r="I386" t="s">
        <v>135</v>
      </c>
      <c r="J386" s="79">
        <v>1</v>
      </c>
      <c r="K386" s="79">
        <v>300</v>
      </c>
      <c r="L386" s="79">
        <v>300</v>
      </c>
      <c r="M386" s="79">
        <v>0</v>
      </c>
      <c r="N386" s="79">
        <v>0</v>
      </c>
      <c r="O386" s="79">
        <v>0</v>
      </c>
      <c r="P386" s="79">
        <v>0</v>
      </c>
      <c r="Q386" s="79">
        <v>300</v>
      </c>
      <c r="R386" t="s">
        <v>136</v>
      </c>
      <c r="S386" t="s">
        <v>137</v>
      </c>
      <c r="T386" t="s">
        <v>136</v>
      </c>
      <c r="U386" t="s">
        <v>138</v>
      </c>
      <c r="V386" t="s">
        <v>139</v>
      </c>
      <c r="W386" t="s">
        <v>2024</v>
      </c>
      <c r="Y386" t="s">
        <v>141</v>
      </c>
    </row>
    <row r="387" spans="1:25">
      <c r="A387" t="s">
        <v>813</v>
      </c>
      <c r="B387" t="s">
        <v>2711</v>
      </c>
      <c r="C387" t="s">
        <v>2712</v>
      </c>
      <c r="D387" s="79">
        <v>3219</v>
      </c>
      <c r="E387" t="s">
        <v>2022</v>
      </c>
      <c r="F387" t="s">
        <v>2713</v>
      </c>
      <c r="G387" t="s">
        <v>134</v>
      </c>
      <c r="H387" t="s">
        <v>134</v>
      </c>
      <c r="I387" t="s">
        <v>135</v>
      </c>
      <c r="J387" s="79">
        <v>1</v>
      </c>
      <c r="K387" s="79">
        <v>300</v>
      </c>
      <c r="L387" s="79">
        <v>300</v>
      </c>
      <c r="M387" s="79">
        <v>0</v>
      </c>
      <c r="N387" s="79">
        <v>0</v>
      </c>
      <c r="O387" s="79">
        <v>0</v>
      </c>
      <c r="P387" s="79">
        <v>0</v>
      </c>
      <c r="Q387" s="79">
        <v>300</v>
      </c>
      <c r="R387" t="s">
        <v>136</v>
      </c>
      <c r="S387" t="s">
        <v>2714</v>
      </c>
      <c r="T387" t="s">
        <v>136</v>
      </c>
      <c r="U387" t="s">
        <v>138</v>
      </c>
      <c r="V387" t="s">
        <v>139</v>
      </c>
      <c r="W387" t="s">
        <v>2024</v>
      </c>
      <c r="Y387" t="s">
        <v>141</v>
      </c>
    </row>
    <row r="388" spans="1:25">
      <c r="A388" t="s">
        <v>813</v>
      </c>
      <c r="B388" t="s">
        <v>2729</v>
      </c>
      <c r="C388" t="s">
        <v>2730</v>
      </c>
      <c r="D388" s="79">
        <v>3223</v>
      </c>
      <c r="E388" t="s">
        <v>2022</v>
      </c>
      <c r="F388" t="s">
        <v>2731</v>
      </c>
      <c r="G388" t="s">
        <v>134</v>
      </c>
      <c r="H388" t="s">
        <v>134</v>
      </c>
      <c r="I388" t="s">
        <v>135</v>
      </c>
      <c r="J388" s="79">
        <v>1</v>
      </c>
      <c r="K388" s="79">
        <v>300</v>
      </c>
      <c r="L388" s="79">
        <v>300</v>
      </c>
      <c r="M388" s="79">
        <v>0</v>
      </c>
      <c r="N388" s="79">
        <v>0</v>
      </c>
      <c r="O388" s="79">
        <v>0</v>
      </c>
      <c r="P388" s="79">
        <v>300</v>
      </c>
      <c r="Q388" s="79">
        <v>0</v>
      </c>
      <c r="R388" t="s">
        <v>136</v>
      </c>
      <c r="S388" t="s">
        <v>956</v>
      </c>
      <c r="T388" t="s">
        <v>136</v>
      </c>
      <c r="U388" t="s">
        <v>138</v>
      </c>
      <c r="V388" t="s">
        <v>139</v>
      </c>
      <c r="W388" t="s">
        <v>2024</v>
      </c>
      <c r="Y388" t="s">
        <v>141</v>
      </c>
    </row>
    <row r="389" spans="1:25">
      <c r="A389" t="s">
        <v>813</v>
      </c>
      <c r="B389" t="s">
        <v>2735</v>
      </c>
      <c r="C389" t="s">
        <v>2736</v>
      </c>
      <c r="D389" s="79">
        <v>3213</v>
      </c>
      <c r="E389" t="s">
        <v>2022</v>
      </c>
      <c r="F389" t="s">
        <v>2737</v>
      </c>
      <c r="G389" t="s">
        <v>134</v>
      </c>
      <c r="H389" t="s">
        <v>134</v>
      </c>
      <c r="I389" t="s">
        <v>135</v>
      </c>
      <c r="J389" s="79">
        <v>1</v>
      </c>
      <c r="K389" s="79">
        <v>300</v>
      </c>
      <c r="L389" s="79">
        <v>300</v>
      </c>
      <c r="M389" s="79">
        <v>0</v>
      </c>
      <c r="N389" s="79">
        <v>0</v>
      </c>
      <c r="O389" s="79">
        <v>0</v>
      </c>
      <c r="P389" s="79">
        <v>0</v>
      </c>
      <c r="Q389" s="79">
        <v>300</v>
      </c>
      <c r="R389" t="s">
        <v>136</v>
      </c>
      <c r="T389" t="s">
        <v>136</v>
      </c>
      <c r="U389" t="s">
        <v>138</v>
      </c>
      <c r="V389" t="s">
        <v>139</v>
      </c>
      <c r="W389" t="s">
        <v>2024</v>
      </c>
      <c r="Y389" t="s">
        <v>141</v>
      </c>
    </row>
    <row r="390" spans="1:25">
      <c r="A390" t="s">
        <v>813</v>
      </c>
      <c r="B390" t="s">
        <v>2738</v>
      </c>
      <c r="C390" t="s">
        <v>2739</v>
      </c>
      <c r="D390" s="79">
        <v>3220</v>
      </c>
      <c r="E390" t="s">
        <v>2022</v>
      </c>
      <c r="F390" t="s">
        <v>2740</v>
      </c>
      <c r="G390" t="s">
        <v>134</v>
      </c>
      <c r="H390" t="s">
        <v>134</v>
      </c>
      <c r="I390" t="s">
        <v>135</v>
      </c>
      <c r="J390" s="79">
        <v>1</v>
      </c>
      <c r="K390" s="79">
        <v>300</v>
      </c>
      <c r="L390" s="79">
        <v>300</v>
      </c>
      <c r="M390" s="79">
        <v>0</v>
      </c>
      <c r="N390" s="79">
        <v>0</v>
      </c>
      <c r="O390" s="79">
        <v>0</v>
      </c>
      <c r="P390" s="79">
        <v>0</v>
      </c>
      <c r="Q390" s="79">
        <v>300</v>
      </c>
      <c r="R390" t="s">
        <v>136</v>
      </c>
      <c r="S390" t="s">
        <v>2741</v>
      </c>
      <c r="T390" t="s">
        <v>136</v>
      </c>
      <c r="U390" t="s">
        <v>138</v>
      </c>
      <c r="V390" t="s">
        <v>139</v>
      </c>
      <c r="W390" t="s">
        <v>2024</v>
      </c>
      <c r="Y390" t="s">
        <v>141</v>
      </c>
    </row>
    <row r="391" spans="1:25">
      <c r="A391" t="s">
        <v>813</v>
      </c>
      <c r="B391" t="s">
        <v>2742</v>
      </c>
      <c r="C391" t="s">
        <v>2743</v>
      </c>
      <c r="D391" s="79">
        <v>3216</v>
      </c>
      <c r="E391" t="s">
        <v>2022</v>
      </c>
      <c r="F391" t="s">
        <v>2744</v>
      </c>
      <c r="G391" t="s">
        <v>134</v>
      </c>
      <c r="H391" t="s">
        <v>134</v>
      </c>
      <c r="I391" t="s">
        <v>135</v>
      </c>
      <c r="J391" s="79">
        <v>1</v>
      </c>
      <c r="K391" s="79">
        <v>300</v>
      </c>
      <c r="L391" s="79">
        <v>300</v>
      </c>
      <c r="M391" s="79">
        <v>0</v>
      </c>
      <c r="N391" s="79">
        <v>0</v>
      </c>
      <c r="O391" s="79">
        <v>0</v>
      </c>
      <c r="P391" s="79">
        <v>0</v>
      </c>
      <c r="Q391" s="79">
        <v>300</v>
      </c>
      <c r="R391" t="s">
        <v>136</v>
      </c>
      <c r="S391" t="s">
        <v>2745</v>
      </c>
      <c r="T391" t="s">
        <v>136</v>
      </c>
      <c r="U391" t="s">
        <v>138</v>
      </c>
      <c r="V391" t="s">
        <v>139</v>
      </c>
      <c r="W391" t="s">
        <v>2024</v>
      </c>
      <c r="Y391" t="s">
        <v>141</v>
      </c>
    </row>
    <row r="392" spans="1:25">
      <c r="A392" t="s">
        <v>1762</v>
      </c>
      <c r="B392" t="s">
        <v>1763</v>
      </c>
      <c r="C392" t="s">
        <v>1764</v>
      </c>
      <c r="D392" s="79">
        <v>2962</v>
      </c>
      <c r="E392" t="s">
        <v>132</v>
      </c>
      <c r="F392" t="s">
        <v>1765</v>
      </c>
      <c r="G392" t="s">
        <v>134</v>
      </c>
      <c r="H392" t="s">
        <v>134</v>
      </c>
      <c r="I392" t="s">
        <v>135</v>
      </c>
      <c r="J392" s="79">
        <v>1</v>
      </c>
      <c r="K392" s="79">
        <v>300</v>
      </c>
      <c r="L392" s="79">
        <v>300</v>
      </c>
      <c r="M392" s="79">
        <v>0</v>
      </c>
      <c r="N392" s="79">
        <v>0</v>
      </c>
      <c r="O392" s="79">
        <v>0</v>
      </c>
      <c r="P392" s="79">
        <v>0</v>
      </c>
      <c r="Q392" s="79">
        <v>300</v>
      </c>
      <c r="R392" t="s">
        <v>136</v>
      </c>
      <c r="T392" t="s">
        <v>136</v>
      </c>
      <c r="U392" t="s">
        <v>138</v>
      </c>
      <c r="V392" t="s">
        <v>139</v>
      </c>
      <c r="W392" t="s">
        <v>140</v>
      </c>
      <c r="Y392" t="s">
        <v>141</v>
      </c>
    </row>
    <row r="393" spans="1:25">
      <c r="A393" t="s">
        <v>1762</v>
      </c>
      <c r="B393" t="s">
        <v>1763</v>
      </c>
      <c r="C393" t="s">
        <v>1766</v>
      </c>
      <c r="D393" s="79">
        <v>2962</v>
      </c>
      <c r="E393" t="s">
        <v>132</v>
      </c>
      <c r="F393" t="s">
        <v>1765</v>
      </c>
      <c r="G393" t="s">
        <v>134</v>
      </c>
      <c r="H393" t="s">
        <v>134</v>
      </c>
      <c r="I393" t="s">
        <v>135</v>
      </c>
      <c r="J393" s="79">
        <v>2</v>
      </c>
      <c r="K393" s="79">
        <v>300</v>
      </c>
      <c r="L393" s="79">
        <v>600</v>
      </c>
      <c r="M393" s="79">
        <v>0</v>
      </c>
      <c r="N393" s="79">
        <v>0</v>
      </c>
      <c r="O393" s="79">
        <v>0</v>
      </c>
      <c r="P393" s="79">
        <v>0</v>
      </c>
      <c r="Q393" s="79">
        <v>600</v>
      </c>
      <c r="R393" t="s">
        <v>136</v>
      </c>
      <c r="T393" t="s">
        <v>136</v>
      </c>
      <c r="U393" t="s">
        <v>138</v>
      </c>
      <c r="V393" t="s">
        <v>139</v>
      </c>
      <c r="W393" t="s">
        <v>140</v>
      </c>
      <c r="Y393" t="s">
        <v>141</v>
      </c>
    </row>
    <row r="394" spans="1:25">
      <c r="A394" t="s">
        <v>1762</v>
      </c>
      <c r="B394" t="s">
        <v>1894</v>
      </c>
      <c r="C394" t="s">
        <v>1895</v>
      </c>
      <c r="D394" s="79">
        <v>3182</v>
      </c>
      <c r="E394" t="s">
        <v>132</v>
      </c>
      <c r="F394" t="s">
        <v>1896</v>
      </c>
      <c r="G394" t="s">
        <v>134</v>
      </c>
      <c r="H394" t="s">
        <v>134</v>
      </c>
      <c r="I394" t="s">
        <v>135</v>
      </c>
      <c r="J394" s="79">
        <v>1</v>
      </c>
      <c r="K394" s="79">
        <v>300</v>
      </c>
      <c r="L394" s="79">
        <v>300</v>
      </c>
      <c r="M394" s="79">
        <v>0</v>
      </c>
      <c r="N394" s="79">
        <v>0</v>
      </c>
      <c r="O394" s="79">
        <v>0</v>
      </c>
      <c r="P394" s="79">
        <v>0</v>
      </c>
      <c r="Q394" s="79">
        <v>300</v>
      </c>
      <c r="R394" t="s">
        <v>136</v>
      </c>
      <c r="T394" t="s">
        <v>136</v>
      </c>
      <c r="U394" t="s">
        <v>138</v>
      </c>
      <c r="V394" t="s">
        <v>139</v>
      </c>
      <c r="W394" t="s">
        <v>140</v>
      </c>
      <c r="Y394" t="s">
        <v>141</v>
      </c>
    </row>
    <row r="395" spans="1:25">
      <c r="A395" t="s">
        <v>1762</v>
      </c>
      <c r="B395" t="s">
        <v>1894</v>
      </c>
      <c r="C395" t="s">
        <v>1897</v>
      </c>
      <c r="D395" s="79">
        <v>3182</v>
      </c>
      <c r="E395" t="s">
        <v>132</v>
      </c>
      <c r="F395" t="s">
        <v>1896</v>
      </c>
      <c r="G395" t="s">
        <v>134</v>
      </c>
      <c r="H395" t="s">
        <v>134</v>
      </c>
      <c r="I395" t="s">
        <v>135</v>
      </c>
      <c r="J395" s="79">
        <v>1</v>
      </c>
      <c r="K395" s="79">
        <v>300</v>
      </c>
      <c r="L395" s="79">
        <v>300</v>
      </c>
      <c r="M395" s="79">
        <v>0</v>
      </c>
      <c r="N395" s="79">
        <v>0</v>
      </c>
      <c r="O395" s="79">
        <v>0</v>
      </c>
      <c r="P395" s="79">
        <v>0</v>
      </c>
      <c r="Q395" s="79">
        <v>300</v>
      </c>
      <c r="R395" t="s">
        <v>136</v>
      </c>
      <c r="T395" t="s">
        <v>136</v>
      </c>
      <c r="U395" t="s">
        <v>138</v>
      </c>
      <c r="V395" t="s">
        <v>139</v>
      </c>
      <c r="W395" t="s">
        <v>140</v>
      </c>
      <c r="Y395" t="s">
        <v>141</v>
      </c>
    </row>
    <row r="396" spans="1:25">
      <c r="A396" t="s">
        <v>1762</v>
      </c>
      <c r="B396" t="s">
        <v>1894</v>
      </c>
      <c r="C396" t="s">
        <v>1898</v>
      </c>
      <c r="D396" s="79">
        <v>3182</v>
      </c>
      <c r="E396" t="s">
        <v>132</v>
      </c>
      <c r="F396" t="s">
        <v>1896</v>
      </c>
      <c r="G396" t="s">
        <v>134</v>
      </c>
      <c r="H396" t="s">
        <v>134</v>
      </c>
      <c r="I396" t="s">
        <v>135</v>
      </c>
      <c r="J396" s="79">
        <v>1</v>
      </c>
      <c r="K396" s="79">
        <v>300</v>
      </c>
      <c r="L396" s="79">
        <v>300</v>
      </c>
      <c r="M396" s="79">
        <v>0</v>
      </c>
      <c r="N396" s="79">
        <v>0</v>
      </c>
      <c r="O396" s="79">
        <v>0</v>
      </c>
      <c r="P396" s="79">
        <v>0</v>
      </c>
      <c r="Q396" s="79">
        <v>300</v>
      </c>
      <c r="R396" t="s">
        <v>136</v>
      </c>
      <c r="T396" t="s">
        <v>136</v>
      </c>
      <c r="U396" t="s">
        <v>138</v>
      </c>
      <c r="V396" t="s">
        <v>139</v>
      </c>
      <c r="W396" t="s">
        <v>140</v>
      </c>
      <c r="Y396" t="s">
        <v>141</v>
      </c>
    </row>
    <row r="397" spans="1:25">
      <c r="A397" t="s">
        <v>1762</v>
      </c>
      <c r="B397" t="s">
        <v>1894</v>
      </c>
      <c r="C397" t="s">
        <v>1899</v>
      </c>
      <c r="D397" s="79">
        <v>3182</v>
      </c>
      <c r="E397" t="s">
        <v>132</v>
      </c>
      <c r="F397" t="s">
        <v>1896</v>
      </c>
      <c r="G397" t="s">
        <v>134</v>
      </c>
      <c r="H397" t="s">
        <v>134</v>
      </c>
      <c r="I397" t="s">
        <v>135</v>
      </c>
      <c r="J397" s="79">
        <v>1</v>
      </c>
      <c r="K397" s="79">
        <v>300</v>
      </c>
      <c r="L397" s="79">
        <v>300</v>
      </c>
      <c r="M397" s="79">
        <v>0</v>
      </c>
      <c r="N397" s="79">
        <v>0</v>
      </c>
      <c r="O397" s="79">
        <v>0</v>
      </c>
      <c r="P397" s="79">
        <v>0</v>
      </c>
      <c r="Q397" s="79">
        <v>300</v>
      </c>
      <c r="R397" t="s">
        <v>136</v>
      </c>
      <c r="T397" t="s">
        <v>136</v>
      </c>
      <c r="U397" t="s">
        <v>138</v>
      </c>
      <c r="V397" t="s">
        <v>139</v>
      </c>
      <c r="W397" t="s">
        <v>140</v>
      </c>
      <c r="Y397" t="s">
        <v>141</v>
      </c>
    </row>
    <row r="398" spans="1:25">
      <c r="A398" t="s">
        <v>1762</v>
      </c>
      <c r="B398" t="s">
        <v>1763</v>
      </c>
      <c r="C398" t="s">
        <v>1973</v>
      </c>
      <c r="D398" s="79">
        <v>2962</v>
      </c>
      <c r="E398" t="s">
        <v>132</v>
      </c>
      <c r="F398" t="s">
        <v>1765</v>
      </c>
      <c r="G398" t="s">
        <v>134</v>
      </c>
      <c r="H398" t="s">
        <v>134</v>
      </c>
      <c r="I398" t="s">
        <v>135</v>
      </c>
      <c r="J398" s="79">
        <v>1</v>
      </c>
      <c r="K398" s="79">
        <v>300</v>
      </c>
      <c r="L398" s="79">
        <v>300</v>
      </c>
      <c r="M398" s="79">
        <v>0</v>
      </c>
      <c r="N398" s="79">
        <v>0</v>
      </c>
      <c r="O398" s="79">
        <v>0</v>
      </c>
      <c r="P398" s="79">
        <v>0</v>
      </c>
      <c r="Q398" s="79">
        <v>300</v>
      </c>
      <c r="R398" t="s">
        <v>136</v>
      </c>
      <c r="T398" t="s">
        <v>136</v>
      </c>
      <c r="U398" t="s">
        <v>138</v>
      </c>
      <c r="V398" t="s">
        <v>139</v>
      </c>
      <c r="W398" t="s">
        <v>168</v>
      </c>
      <c r="Y398" t="s">
        <v>141</v>
      </c>
    </row>
    <row r="399" spans="1:25">
      <c r="A399" t="s">
        <v>1762</v>
      </c>
      <c r="B399" t="s">
        <v>2130</v>
      </c>
      <c r="C399" t="s">
        <v>2131</v>
      </c>
      <c r="D399" s="79">
        <v>3239</v>
      </c>
      <c r="E399" t="s">
        <v>2022</v>
      </c>
      <c r="F399" t="s">
        <v>2132</v>
      </c>
      <c r="G399" t="s">
        <v>134</v>
      </c>
      <c r="H399" t="s">
        <v>134</v>
      </c>
      <c r="I399" t="s">
        <v>135</v>
      </c>
      <c r="J399" s="79">
        <v>1</v>
      </c>
      <c r="K399" s="79">
        <v>300</v>
      </c>
      <c r="L399" s="79">
        <v>300</v>
      </c>
      <c r="M399" s="79">
        <v>0</v>
      </c>
      <c r="N399" s="79">
        <v>0</v>
      </c>
      <c r="O399" s="79">
        <v>0</v>
      </c>
      <c r="P399" s="79">
        <v>0</v>
      </c>
      <c r="Q399" s="79">
        <v>300</v>
      </c>
      <c r="R399" t="s">
        <v>136</v>
      </c>
      <c r="T399" t="s">
        <v>136</v>
      </c>
      <c r="U399" t="s">
        <v>138</v>
      </c>
      <c r="V399" t="s">
        <v>139</v>
      </c>
      <c r="W399" t="s">
        <v>2024</v>
      </c>
      <c r="Y399" t="s">
        <v>141</v>
      </c>
    </row>
    <row r="400" spans="1:25">
      <c r="A400" t="s">
        <v>1762</v>
      </c>
      <c r="B400" t="s">
        <v>2133</v>
      </c>
      <c r="C400" t="s">
        <v>2134</v>
      </c>
      <c r="D400" s="79">
        <v>491</v>
      </c>
      <c r="E400" t="s">
        <v>2045</v>
      </c>
      <c r="F400" t="s">
        <v>2135</v>
      </c>
      <c r="G400" t="s">
        <v>134</v>
      </c>
      <c r="H400" t="s">
        <v>134</v>
      </c>
      <c r="I400" t="s">
        <v>135</v>
      </c>
      <c r="J400" s="79">
        <v>1</v>
      </c>
      <c r="K400" s="79">
        <v>300</v>
      </c>
      <c r="L400" s="79">
        <v>300</v>
      </c>
      <c r="M400" s="79">
        <v>0</v>
      </c>
      <c r="N400" s="79">
        <v>0</v>
      </c>
      <c r="O400" s="79">
        <v>0</v>
      </c>
      <c r="P400" s="79">
        <v>0</v>
      </c>
      <c r="Q400" s="79">
        <v>300</v>
      </c>
      <c r="R400" t="s">
        <v>136</v>
      </c>
      <c r="T400" t="s">
        <v>136</v>
      </c>
      <c r="U400" t="s">
        <v>138</v>
      </c>
      <c r="V400" t="s">
        <v>139</v>
      </c>
      <c r="W400" t="s">
        <v>2024</v>
      </c>
      <c r="Y400" t="s">
        <v>141</v>
      </c>
    </row>
    <row r="401" spans="1:25">
      <c r="A401" t="s">
        <v>1762</v>
      </c>
      <c r="B401" t="s">
        <v>2194</v>
      </c>
      <c r="C401" t="s">
        <v>2195</v>
      </c>
      <c r="D401" s="79">
        <v>389</v>
      </c>
      <c r="E401" t="s">
        <v>2045</v>
      </c>
      <c r="F401" t="s">
        <v>2196</v>
      </c>
      <c r="G401" t="s">
        <v>134</v>
      </c>
      <c r="H401" t="s">
        <v>134</v>
      </c>
      <c r="I401" t="s">
        <v>135</v>
      </c>
      <c r="J401" s="79">
        <v>1</v>
      </c>
      <c r="K401" s="79">
        <v>300</v>
      </c>
      <c r="L401" s="79">
        <v>300</v>
      </c>
      <c r="M401" s="79">
        <v>0</v>
      </c>
      <c r="N401" s="79">
        <v>0</v>
      </c>
      <c r="O401" s="79">
        <v>0</v>
      </c>
      <c r="P401" s="79">
        <v>0</v>
      </c>
      <c r="Q401" s="79">
        <v>300</v>
      </c>
      <c r="R401" t="s">
        <v>136</v>
      </c>
      <c r="T401" t="s">
        <v>136</v>
      </c>
      <c r="U401" t="s">
        <v>138</v>
      </c>
      <c r="V401" t="s">
        <v>139</v>
      </c>
      <c r="W401" t="s">
        <v>2024</v>
      </c>
      <c r="Y401" t="s">
        <v>141</v>
      </c>
    </row>
    <row r="402" spans="1:25">
      <c r="A402" t="s">
        <v>1762</v>
      </c>
      <c r="B402" t="s">
        <v>2197</v>
      </c>
      <c r="C402" t="s">
        <v>2198</v>
      </c>
      <c r="D402" s="79">
        <v>9</v>
      </c>
      <c r="E402" t="s">
        <v>2067</v>
      </c>
      <c r="F402" t="s">
        <v>2199</v>
      </c>
      <c r="G402" t="s">
        <v>134</v>
      </c>
      <c r="H402" t="s">
        <v>134</v>
      </c>
      <c r="I402" t="s">
        <v>135</v>
      </c>
      <c r="J402" s="79">
        <v>1</v>
      </c>
      <c r="K402" s="79">
        <v>300</v>
      </c>
      <c r="L402" s="79">
        <v>300</v>
      </c>
      <c r="M402" s="79">
        <v>0</v>
      </c>
      <c r="N402" s="79">
        <v>0</v>
      </c>
      <c r="O402" s="79">
        <v>0</v>
      </c>
      <c r="P402" s="79">
        <v>0</v>
      </c>
      <c r="Q402" s="79">
        <v>300</v>
      </c>
      <c r="R402" t="s">
        <v>136</v>
      </c>
      <c r="T402" t="s">
        <v>136</v>
      </c>
      <c r="U402" t="s">
        <v>138</v>
      </c>
      <c r="V402" t="s">
        <v>139</v>
      </c>
      <c r="W402" t="s">
        <v>2024</v>
      </c>
      <c r="Y402" t="s">
        <v>141</v>
      </c>
    </row>
    <row r="403" spans="1:25">
      <c r="A403" t="s">
        <v>1762</v>
      </c>
      <c r="B403" t="s">
        <v>2200</v>
      </c>
      <c r="C403" t="s">
        <v>2201</v>
      </c>
      <c r="D403" s="79">
        <v>3244</v>
      </c>
      <c r="E403" t="s">
        <v>2022</v>
      </c>
      <c r="F403" t="s">
        <v>2202</v>
      </c>
      <c r="G403" t="s">
        <v>134</v>
      </c>
      <c r="H403" t="s">
        <v>134</v>
      </c>
      <c r="I403" t="s">
        <v>135</v>
      </c>
      <c r="J403" s="79">
        <v>1</v>
      </c>
      <c r="K403" s="79">
        <v>300</v>
      </c>
      <c r="L403" s="79">
        <v>300</v>
      </c>
      <c r="M403" s="79">
        <v>0</v>
      </c>
      <c r="N403" s="79">
        <v>0</v>
      </c>
      <c r="O403" s="79">
        <v>0</v>
      </c>
      <c r="P403" s="79">
        <v>0</v>
      </c>
      <c r="Q403" s="79">
        <v>300</v>
      </c>
      <c r="R403" t="s">
        <v>136</v>
      </c>
      <c r="S403" t="s">
        <v>2203</v>
      </c>
      <c r="T403" t="s">
        <v>136</v>
      </c>
      <c r="U403" t="s">
        <v>138</v>
      </c>
      <c r="V403" t="s">
        <v>139</v>
      </c>
      <c r="W403" t="s">
        <v>2024</v>
      </c>
      <c r="Y403" t="s">
        <v>141</v>
      </c>
    </row>
    <row r="404" spans="1:25">
      <c r="A404" t="s">
        <v>1762</v>
      </c>
      <c r="B404" t="s">
        <v>2732</v>
      </c>
      <c r="C404" t="s">
        <v>2733</v>
      </c>
      <c r="D404" s="79">
        <v>3235</v>
      </c>
      <c r="E404" t="s">
        <v>2022</v>
      </c>
      <c r="F404" t="s">
        <v>2734</v>
      </c>
      <c r="G404" t="s">
        <v>134</v>
      </c>
      <c r="H404" t="s">
        <v>134</v>
      </c>
      <c r="I404" t="s">
        <v>135</v>
      </c>
      <c r="J404" s="79">
        <v>1</v>
      </c>
      <c r="K404" s="79">
        <v>300</v>
      </c>
      <c r="L404" s="79">
        <v>300</v>
      </c>
      <c r="M404" s="79">
        <v>0</v>
      </c>
      <c r="N404" s="79">
        <v>0</v>
      </c>
      <c r="O404" s="79">
        <v>0</v>
      </c>
      <c r="P404" s="79">
        <v>90</v>
      </c>
      <c r="Q404" s="79">
        <v>210</v>
      </c>
      <c r="R404" t="s">
        <v>136</v>
      </c>
      <c r="T404" t="s">
        <v>136</v>
      </c>
      <c r="U404" t="s">
        <v>138</v>
      </c>
      <c r="V404" t="s">
        <v>139</v>
      </c>
      <c r="W404" t="s">
        <v>2024</v>
      </c>
      <c r="Y404" t="s">
        <v>141</v>
      </c>
    </row>
    <row r="405" spans="1:25">
      <c r="A405" t="s">
        <v>1762</v>
      </c>
      <c r="B405" t="s">
        <v>2746</v>
      </c>
      <c r="C405" t="s">
        <v>2747</v>
      </c>
      <c r="D405" s="79">
        <v>1294</v>
      </c>
      <c r="E405" t="s">
        <v>2221</v>
      </c>
      <c r="F405" t="s">
        <v>2748</v>
      </c>
      <c r="G405" t="s">
        <v>134</v>
      </c>
      <c r="H405" t="s">
        <v>134</v>
      </c>
      <c r="I405" t="s">
        <v>135</v>
      </c>
      <c r="J405" s="79">
        <v>1</v>
      </c>
      <c r="K405" s="79">
        <v>300</v>
      </c>
      <c r="L405" s="79">
        <v>300</v>
      </c>
      <c r="M405" s="79">
        <v>0</v>
      </c>
      <c r="N405" s="79">
        <v>0</v>
      </c>
      <c r="O405" s="79">
        <v>0</v>
      </c>
      <c r="P405" s="79">
        <v>0</v>
      </c>
      <c r="Q405" s="79">
        <v>300</v>
      </c>
      <c r="R405" t="s">
        <v>136</v>
      </c>
      <c r="T405" t="s">
        <v>136</v>
      </c>
      <c r="U405" t="s">
        <v>138</v>
      </c>
      <c r="V405" t="s">
        <v>139</v>
      </c>
      <c r="W405" t="s">
        <v>2024</v>
      </c>
      <c r="Y405" t="s">
        <v>141</v>
      </c>
    </row>
    <row r="406" spans="1:25">
      <c r="A406" t="s">
        <v>1762</v>
      </c>
      <c r="B406" t="s">
        <v>2749</v>
      </c>
      <c r="C406" t="s">
        <v>2750</v>
      </c>
      <c r="D406" s="79">
        <v>91</v>
      </c>
      <c r="E406" t="s">
        <v>2045</v>
      </c>
      <c r="F406" t="s">
        <v>2751</v>
      </c>
      <c r="G406" t="s">
        <v>134</v>
      </c>
      <c r="H406" t="s">
        <v>134</v>
      </c>
      <c r="I406" t="s">
        <v>135</v>
      </c>
      <c r="J406" s="79">
        <v>1</v>
      </c>
      <c r="K406" s="79">
        <v>300</v>
      </c>
      <c r="L406" s="79">
        <v>300</v>
      </c>
      <c r="M406" s="79">
        <v>0</v>
      </c>
      <c r="N406" s="79">
        <v>0</v>
      </c>
      <c r="O406" s="79">
        <v>0</v>
      </c>
      <c r="P406" s="79">
        <v>0</v>
      </c>
      <c r="Q406" s="79">
        <v>300</v>
      </c>
      <c r="R406" t="s">
        <v>136</v>
      </c>
      <c r="T406" t="s">
        <v>136</v>
      </c>
      <c r="U406" t="s">
        <v>138</v>
      </c>
      <c r="V406" t="s">
        <v>139</v>
      </c>
      <c r="W406" t="s">
        <v>2024</v>
      </c>
      <c r="Y406" t="s">
        <v>141</v>
      </c>
    </row>
    <row r="407" spans="1:25">
      <c r="A407" t="s">
        <v>1762</v>
      </c>
      <c r="B407" t="s">
        <v>2769</v>
      </c>
      <c r="C407" t="s">
        <v>2770</v>
      </c>
      <c r="D407" s="79">
        <v>2869</v>
      </c>
      <c r="E407" t="s">
        <v>2022</v>
      </c>
      <c r="F407" t="s">
        <v>2771</v>
      </c>
      <c r="G407" t="s">
        <v>134</v>
      </c>
      <c r="H407" t="s">
        <v>134</v>
      </c>
      <c r="I407" t="s">
        <v>135</v>
      </c>
      <c r="J407" s="79">
        <v>1</v>
      </c>
      <c r="K407" s="79">
        <v>300</v>
      </c>
      <c r="L407" s="79">
        <v>300</v>
      </c>
      <c r="M407" s="79">
        <v>0</v>
      </c>
      <c r="N407" s="79">
        <v>0</v>
      </c>
      <c r="O407" s="79">
        <v>0</v>
      </c>
      <c r="P407" s="79">
        <v>0</v>
      </c>
      <c r="Q407" s="79">
        <v>300</v>
      </c>
      <c r="R407" t="s">
        <v>136</v>
      </c>
      <c r="T407" t="s">
        <v>136</v>
      </c>
      <c r="U407" t="s">
        <v>138</v>
      </c>
      <c r="V407" t="s">
        <v>139</v>
      </c>
      <c r="W407" t="s">
        <v>2024</v>
      </c>
      <c r="Y407" t="s">
        <v>141</v>
      </c>
    </row>
    <row r="408" spans="1:25">
      <c r="D408" s="79"/>
      <c r="J408" s="79"/>
      <c r="K408" s="79"/>
      <c r="L408" s="79"/>
      <c r="M408" s="79"/>
      <c r="N408" s="79"/>
      <c r="O408" s="79"/>
      <c r="P408" s="79"/>
      <c r="Q408" s="79"/>
    </row>
    <row r="409" spans="1:25">
      <c r="D409" s="79"/>
      <c r="J409" s="79"/>
      <c r="K409" s="79"/>
      <c r="L409" s="79"/>
      <c r="M409" s="79"/>
      <c r="N409" s="79"/>
      <c r="O409" s="79"/>
      <c r="P409" s="79"/>
      <c r="Q409" s="79"/>
    </row>
    <row r="410" spans="1:25">
      <c r="A410" t="s">
        <v>1293</v>
      </c>
      <c r="B410" t="s">
        <v>1294</v>
      </c>
      <c r="C410" t="s">
        <v>1295</v>
      </c>
      <c r="D410" s="79">
        <v>3209</v>
      </c>
      <c r="E410" t="s">
        <v>132</v>
      </c>
      <c r="F410" t="s">
        <v>1296</v>
      </c>
      <c r="G410" t="s">
        <v>134</v>
      </c>
      <c r="H410" t="s">
        <v>134</v>
      </c>
      <c r="I410" t="s">
        <v>135</v>
      </c>
      <c r="J410" s="79">
        <v>1</v>
      </c>
      <c r="K410" s="79">
        <v>300</v>
      </c>
      <c r="L410" s="79">
        <v>300</v>
      </c>
      <c r="M410" s="79">
        <v>0</v>
      </c>
      <c r="N410" s="79">
        <v>0</v>
      </c>
      <c r="O410" s="79">
        <v>0</v>
      </c>
      <c r="P410" s="79">
        <v>0</v>
      </c>
      <c r="Q410" s="79">
        <v>300</v>
      </c>
      <c r="R410" t="s">
        <v>136</v>
      </c>
      <c r="S410" t="s">
        <v>1297</v>
      </c>
      <c r="T410" t="s">
        <v>136</v>
      </c>
      <c r="U410" t="s">
        <v>138</v>
      </c>
      <c r="V410" t="s">
        <v>139</v>
      </c>
      <c r="W410" t="s">
        <v>140</v>
      </c>
      <c r="Y410" t="s">
        <v>141</v>
      </c>
    </row>
    <row r="411" spans="1:25">
      <c r="A411" t="s">
        <v>1293</v>
      </c>
      <c r="B411" t="s">
        <v>1294</v>
      </c>
      <c r="C411" t="s">
        <v>1298</v>
      </c>
      <c r="D411" s="79">
        <v>3209</v>
      </c>
      <c r="E411" t="s">
        <v>132</v>
      </c>
      <c r="F411" t="s">
        <v>1296</v>
      </c>
      <c r="G411" t="s">
        <v>134</v>
      </c>
      <c r="H411" t="s">
        <v>134</v>
      </c>
      <c r="I411" t="s">
        <v>135</v>
      </c>
      <c r="J411" s="79">
        <v>1</v>
      </c>
      <c r="K411" s="79">
        <v>300</v>
      </c>
      <c r="L411" s="79">
        <v>300</v>
      </c>
      <c r="M411" s="79">
        <v>0</v>
      </c>
      <c r="N411" s="79">
        <v>0</v>
      </c>
      <c r="O411" s="79">
        <v>0</v>
      </c>
      <c r="P411" s="79">
        <v>0</v>
      </c>
      <c r="Q411" s="79">
        <v>300</v>
      </c>
      <c r="R411" t="s">
        <v>136</v>
      </c>
      <c r="S411" t="s">
        <v>1297</v>
      </c>
      <c r="T411" t="s">
        <v>136</v>
      </c>
      <c r="U411" t="s">
        <v>138</v>
      </c>
      <c r="V411" t="s">
        <v>139</v>
      </c>
      <c r="W411" t="s">
        <v>140</v>
      </c>
      <c r="Y411" t="s">
        <v>141</v>
      </c>
    </row>
    <row r="412" spans="1:25">
      <c r="A412" t="s">
        <v>1293</v>
      </c>
      <c r="B412" t="s">
        <v>1294</v>
      </c>
      <c r="C412" t="s">
        <v>1299</v>
      </c>
      <c r="D412" s="79">
        <v>3209</v>
      </c>
      <c r="E412" t="s">
        <v>132</v>
      </c>
      <c r="F412" t="s">
        <v>1296</v>
      </c>
      <c r="G412" t="s">
        <v>134</v>
      </c>
      <c r="H412" t="s">
        <v>134</v>
      </c>
      <c r="I412" t="s">
        <v>135</v>
      </c>
      <c r="J412" s="79">
        <v>2</v>
      </c>
      <c r="K412" s="79">
        <v>300</v>
      </c>
      <c r="L412" s="79">
        <v>600</v>
      </c>
      <c r="M412" s="79">
        <v>0</v>
      </c>
      <c r="N412" s="79">
        <v>0</v>
      </c>
      <c r="O412" s="79">
        <v>0</v>
      </c>
      <c r="P412" s="79">
        <v>0</v>
      </c>
      <c r="Q412" s="79">
        <v>600</v>
      </c>
      <c r="R412" t="s">
        <v>136</v>
      </c>
      <c r="S412" t="s">
        <v>1297</v>
      </c>
      <c r="T412" t="s">
        <v>136</v>
      </c>
      <c r="U412" t="s">
        <v>138</v>
      </c>
      <c r="V412" t="s">
        <v>139</v>
      </c>
      <c r="W412" t="s">
        <v>140</v>
      </c>
      <c r="Y412" t="s">
        <v>141</v>
      </c>
    </row>
    <row r="413" spans="1:25">
      <c r="A413" t="s">
        <v>1293</v>
      </c>
      <c r="B413" t="s">
        <v>1860</v>
      </c>
      <c r="C413" t="s">
        <v>1861</v>
      </c>
      <c r="D413" s="79">
        <v>3203</v>
      </c>
      <c r="E413" t="s">
        <v>132</v>
      </c>
      <c r="F413" t="s">
        <v>1862</v>
      </c>
      <c r="G413" t="s">
        <v>134</v>
      </c>
      <c r="H413" t="s">
        <v>134</v>
      </c>
      <c r="I413" t="s">
        <v>135</v>
      </c>
      <c r="J413" s="79">
        <v>1</v>
      </c>
      <c r="K413" s="79">
        <v>300</v>
      </c>
      <c r="L413" s="79">
        <v>300</v>
      </c>
      <c r="M413" s="79">
        <v>0</v>
      </c>
      <c r="N413" s="79">
        <v>0</v>
      </c>
      <c r="O413" s="79">
        <v>0</v>
      </c>
      <c r="P413" s="79">
        <v>0</v>
      </c>
      <c r="Q413" s="79">
        <v>300</v>
      </c>
      <c r="R413" t="s">
        <v>136</v>
      </c>
      <c r="T413" t="s">
        <v>136</v>
      </c>
      <c r="U413" t="s">
        <v>138</v>
      </c>
      <c r="V413" t="s">
        <v>139</v>
      </c>
      <c r="W413" t="s">
        <v>140</v>
      </c>
      <c r="Y413" t="s">
        <v>141</v>
      </c>
    </row>
    <row r="414" spans="1:25">
      <c r="A414" t="s">
        <v>1293</v>
      </c>
      <c r="B414" t="s">
        <v>1921</v>
      </c>
      <c r="C414" t="s">
        <v>1922</v>
      </c>
      <c r="D414" s="79">
        <v>3225</v>
      </c>
      <c r="E414" t="s">
        <v>132</v>
      </c>
      <c r="F414" t="s">
        <v>1923</v>
      </c>
      <c r="G414" t="s">
        <v>134</v>
      </c>
      <c r="H414" t="s">
        <v>134</v>
      </c>
      <c r="I414" t="s">
        <v>135</v>
      </c>
      <c r="J414" s="79">
        <v>1</v>
      </c>
      <c r="K414" s="79">
        <v>300</v>
      </c>
      <c r="L414" s="79">
        <v>300</v>
      </c>
      <c r="M414" s="79">
        <v>0</v>
      </c>
      <c r="N414" s="79">
        <v>0</v>
      </c>
      <c r="O414" s="79">
        <v>0</v>
      </c>
      <c r="P414" s="79">
        <v>0</v>
      </c>
      <c r="Q414" s="79">
        <v>300</v>
      </c>
      <c r="R414" t="s">
        <v>136</v>
      </c>
      <c r="T414" t="s">
        <v>136</v>
      </c>
      <c r="U414" t="s">
        <v>138</v>
      </c>
      <c r="V414" t="s">
        <v>139</v>
      </c>
      <c r="W414" t="s">
        <v>168</v>
      </c>
      <c r="Y414" t="s">
        <v>141</v>
      </c>
    </row>
    <row r="415" spans="1:25">
      <c r="A415" t="s">
        <v>1293</v>
      </c>
      <c r="B415" t="s">
        <v>1921</v>
      </c>
      <c r="C415" t="s">
        <v>1924</v>
      </c>
      <c r="D415" s="79">
        <v>3225</v>
      </c>
      <c r="E415" t="s">
        <v>132</v>
      </c>
      <c r="F415" t="s">
        <v>1923</v>
      </c>
      <c r="G415" t="s">
        <v>134</v>
      </c>
      <c r="H415" t="s">
        <v>134</v>
      </c>
      <c r="I415" t="s">
        <v>135</v>
      </c>
      <c r="J415" s="79">
        <v>1</v>
      </c>
      <c r="K415" s="79">
        <v>300</v>
      </c>
      <c r="L415" s="79">
        <v>300</v>
      </c>
      <c r="M415" s="79">
        <v>0</v>
      </c>
      <c r="N415" s="79">
        <v>0</v>
      </c>
      <c r="O415" s="79">
        <v>0</v>
      </c>
      <c r="P415" s="79">
        <v>0</v>
      </c>
      <c r="Q415" s="79">
        <v>300</v>
      </c>
      <c r="R415" t="s">
        <v>136</v>
      </c>
      <c r="T415" t="s">
        <v>136</v>
      </c>
      <c r="U415" t="s">
        <v>138</v>
      </c>
      <c r="V415" t="s">
        <v>139</v>
      </c>
      <c r="W415" t="s">
        <v>168</v>
      </c>
      <c r="Y415" t="s">
        <v>141</v>
      </c>
    </row>
    <row r="416" spans="1:25">
      <c r="A416" t="s">
        <v>1293</v>
      </c>
      <c r="B416" t="s">
        <v>1921</v>
      </c>
      <c r="C416" t="s">
        <v>1925</v>
      </c>
      <c r="D416" s="79">
        <v>3225</v>
      </c>
      <c r="E416" t="s">
        <v>132</v>
      </c>
      <c r="F416" t="s">
        <v>1923</v>
      </c>
      <c r="G416" t="s">
        <v>134</v>
      </c>
      <c r="H416" t="s">
        <v>134</v>
      </c>
      <c r="I416" t="s">
        <v>135</v>
      </c>
      <c r="J416" s="79">
        <v>1</v>
      </c>
      <c r="K416" s="79">
        <v>300</v>
      </c>
      <c r="L416" s="79">
        <v>300</v>
      </c>
      <c r="M416" s="79">
        <v>0</v>
      </c>
      <c r="N416" s="79">
        <v>0</v>
      </c>
      <c r="O416" s="79">
        <v>0</v>
      </c>
      <c r="P416" s="79">
        <v>0</v>
      </c>
      <c r="Q416" s="79">
        <v>300</v>
      </c>
      <c r="R416" t="s">
        <v>136</v>
      </c>
      <c r="T416" t="s">
        <v>136</v>
      </c>
      <c r="U416" t="s">
        <v>138</v>
      </c>
      <c r="V416" t="s">
        <v>139</v>
      </c>
      <c r="W416" t="s">
        <v>168</v>
      </c>
      <c r="Y416" t="s">
        <v>141</v>
      </c>
    </row>
    <row r="417" spans="1:25">
      <c r="A417" t="s">
        <v>1293</v>
      </c>
      <c r="B417" t="s">
        <v>1860</v>
      </c>
      <c r="C417" t="s">
        <v>1948</v>
      </c>
      <c r="D417" s="79">
        <v>3203</v>
      </c>
      <c r="E417" t="s">
        <v>132</v>
      </c>
      <c r="F417" t="s">
        <v>1862</v>
      </c>
      <c r="G417" t="s">
        <v>134</v>
      </c>
      <c r="H417" t="s">
        <v>134</v>
      </c>
      <c r="I417" t="s">
        <v>135</v>
      </c>
      <c r="J417" s="79">
        <v>1</v>
      </c>
      <c r="K417" s="79">
        <v>300</v>
      </c>
      <c r="L417" s="79">
        <v>300</v>
      </c>
      <c r="M417" s="79">
        <v>0</v>
      </c>
      <c r="N417" s="79">
        <v>0</v>
      </c>
      <c r="O417" s="79">
        <v>0</v>
      </c>
      <c r="P417" s="79">
        <v>0</v>
      </c>
      <c r="Q417" s="79">
        <v>300</v>
      </c>
      <c r="R417" t="s">
        <v>136</v>
      </c>
      <c r="T417" t="s">
        <v>136</v>
      </c>
      <c r="U417" t="s">
        <v>138</v>
      </c>
      <c r="V417" t="s">
        <v>139</v>
      </c>
      <c r="W417" t="s">
        <v>168</v>
      </c>
      <c r="Y417" t="s">
        <v>141</v>
      </c>
    </row>
    <row r="418" spans="1:25">
      <c r="A418" t="s">
        <v>1293</v>
      </c>
      <c r="B418" t="s">
        <v>2810</v>
      </c>
      <c r="C418" t="s">
        <v>2811</v>
      </c>
      <c r="D418" s="79">
        <v>1424</v>
      </c>
      <c r="E418" t="s">
        <v>2067</v>
      </c>
      <c r="F418" t="s">
        <v>2812</v>
      </c>
      <c r="G418" t="s">
        <v>134</v>
      </c>
      <c r="H418" t="s">
        <v>134</v>
      </c>
      <c r="I418" t="s">
        <v>135</v>
      </c>
      <c r="J418" s="79">
        <v>1</v>
      </c>
      <c r="K418" s="79">
        <v>300</v>
      </c>
      <c r="L418" s="79">
        <v>300</v>
      </c>
      <c r="M418" s="79">
        <v>0</v>
      </c>
      <c r="N418" s="79">
        <v>0</v>
      </c>
      <c r="O418" s="79">
        <v>0</v>
      </c>
      <c r="P418" s="79">
        <v>0</v>
      </c>
      <c r="Q418" s="79">
        <v>300</v>
      </c>
      <c r="R418" t="s">
        <v>136</v>
      </c>
      <c r="T418" t="s">
        <v>136</v>
      </c>
      <c r="U418" t="s">
        <v>138</v>
      </c>
      <c r="V418" t="s">
        <v>139</v>
      </c>
      <c r="W418" t="s">
        <v>2024</v>
      </c>
      <c r="Y418" t="s">
        <v>141</v>
      </c>
    </row>
    <row r="419" spans="1:25">
      <c r="A419" t="s">
        <v>1293</v>
      </c>
      <c r="B419" t="s">
        <v>2813</v>
      </c>
      <c r="C419" t="s">
        <v>2814</v>
      </c>
      <c r="D419" s="79">
        <v>3256</v>
      </c>
      <c r="E419" t="s">
        <v>2022</v>
      </c>
      <c r="F419" t="s">
        <v>2815</v>
      </c>
      <c r="G419" t="s">
        <v>134</v>
      </c>
      <c r="H419" t="s">
        <v>134</v>
      </c>
      <c r="I419" t="s">
        <v>135</v>
      </c>
      <c r="J419" s="79">
        <v>1</v>
      </c>
      <c r="K419" s="79">
        <v>300</v>
      </c>
      <c r="L419" s="79">
        <v>300</v>
      </c>
      <c r="M419" s="79">
        <v>0</v>
      </c>
      <c r="N419" s="79">
        <v>0</v>
      </c>
      <c r="O419" s="79">
        <v>0</v>
      </c>
      <c r="P419" s="79">
        <v>0</v>
      </c>
      <c r="Q419" s="79">
        <v>300</v>
      </c>
      <c r="R419" t="s">
        <v>136</v>
      </c>
      <c r="S419" t="s">
        <v>2816</v>
      </c>
      <c r="T419" t="s">
        <v>136</v>
      </c>
      <c r="U419" t="s">
        <v>138</v>
      </c>
      <c r="V419" t="s">
        <v>139</v>
      </c>
      <c r="W419" t="s">
        <v>2024</v>
      </c>
      <c r="Y419" t="s">
        <v>141</v>
      </c>
    </row>
    <row r="420" spans="1:25">
      <c r="A420" t="s">
        <v>820</v>
      </c>
      <c r="B420" t="s">
        <v>821</v>
      </c>
      <c r="C420" t="s">
        <v>822</v>
      </c>
      <c r="D420" s="79">
        <v>3234</v>
      </c>
      <c r="E420" t="s">
        <v>132</v>
      </c>
      <c r="F420" t="s">
        <v>823</v>
      </c>
      <c r="G420" t="s">
        <v>134</v>
      </c>
      <c r="H420" t="s">
        <v>134</v>
      </c>
      <c r="I420" t="s">
        <v>135</v>
      </c>
      <c r="J420" s="79">
        <v>1</v>
      </c>
      <c r="K420" s="79">
        <v>300</v>
      </c>
      <c r="L420" s="79">
        <v>300</v>
      </c>
      <c r="M420" s="79">
        <v>0</v>
      </c>
      <c r="N420" s="79">
        <v>0</v>
      </c>
      <c r="O420" s="79">
        <v>0</v>
      </c>
      <c r="P420" s="79">
        <v>0</v>
      </c>
      <c r="Q420" s="79">
        <v>300</v>
      </c>
      <c r="R420" t="s">
        <v>136</v>
      </c>
      <c r="S420" t="s">
        <v>817</v>
      </c>
      <c r="T420" t="s">
        <v>136</v>
      </c>
      <c r="U420" t="s">
        <v>138</v>
      </c>
      <c r="V420" t="s">
        <v>139</v>
      </c>
      <c r="W420" t="s">
        <v>140</v>
      </c>
      <c r="Y420" t="s">
        <v>141</v>
      </c>
    </row>
    <row r="421" spans="1:25">
      <c r="A421" t="s">
        <v>820</v>
      </c>
      <c r="B421" t="s">
        <v>821</v>
      </c>
      <c r="C421" t="s">
        <v>902</v>
      </c>
      <c r="D421" s="79">
        <v>3234</v>
      </c>
      <c r="E421" t="s">
        <v>132</v>
      </c>
      <c r="F421" t="s">
        <v>823</v>
      </c>
      <c r="G421" t="s">
        <v>134</v>
      </c>
      <c r="H421" t="s">
        <v>134</v>
      </c>
      <c r="I421" t="s">
        <v>135</v>
      </c>
      <c r="J421" s="79">
        <v>1</v>
      </c>
      <c r="K421" s="79">
        <v>300</v>
      </c>
      <c r="L421" s="79">
        <v>300</v>
      </c>
      <c r="M421" s="79">
        <v>0</v>
      </c>
      <c r="N421" s="79">
        <v>0</v>
      </c>
      <c r="O421" s="79">
        <v>0</v>
      </c>
      <c r="P421" s="79">
        <v>0</v>
      </c>
      <c r="Q421" s="79">
        <v>300</v>
      </c>
      <c r="R421" t="s">
        <v>136</v>
      </c>
      <c r="S421" t="s">
        <v>817</v>
      </c>
      <c r="T421" t="s">
        <v>136</v>
      </c>
      <c r="U421" t="s">
        <v>138</v>
      </c>
      <c r="V421" t="s">
        <v>139</v>
      </c>
      <c r="W421" t="s">
        <v>168</v>
      </c>
      <c r="Y421" t="s">
        <v>141</v>
      </c>
    </row>
    <row r="422" spans="1:25">
      <c r="A422" t="s">
        <v>820</v>
      </c>
      <c r="B422" t="s">
        <v>821</v>
      </c>
      <c r="C422" t="s">
        <v>903</v>
      </c>
      <c r="D422" s="79">
        <v>3234</v>
      </c>
      <c r="E422" t="s">
        <v>132</v>
      </c>
      <c r="F422" t="s">
        <v>823</v>
      </c>
      <c r="G422" t="s">
        <v>134</v>
      </c>
      <c r="H422" t="s">
        <v>134</v>
      </c>
      <c r="I422" t="s">
        <v>135</v>
      </c>
      <c r="J422" s="79">
        <v>1</v>
      </c>
      <c r="K422" s="79">
        <v>300</v>
      </c>
      <c r="L422" s="79">
        <v>300</v>
      </c>
      <c r="M422" s="79">
        <v>0</v>
      </c>
      <c r="N422" s="79">
        <v>0</v>
      </c>
      <c r="O422" s="79">
        <v>0</v>
      </c>
      <c r="P422" s="79">
        <v>0</v>
      </c>
      <c r="Q422" s="79">
        <v>300</v>
      </c>
      <c r="R422" t="s">
        <v>136</v>
      </c>
      <c r="S422" t="s">
        <v>817</v>
      </c>
      <c r="T422" t="s">
        <v>136</v>
      </c>
      <c r="U422" t="s">
        <v>138</v>
      </c>
      <c r="V422" t="s">
        <v>139</v>
      </c>
      <c r="W422" t="s">
        <v>168</v>
      </c>
      <c r="Y422" t="s">
        <v>141</v>
      </c>
    </row>
    <row r="423" spans="1:25">
      <c r="A423" t="s">
        <v>820</v>
      </c>
      <c r="B423" t="s">
        <v>1970</v>
      </c>
      <c r="C423" t="s">
        <v>1971</v>
      </c>
      <c r="D423" s="79">
        <v>2851</v>
      </c>
      <c r="E423" t="s">
        <v>202</v>
      </c>
      <c r="F423" t="s">
        <v>1189</v>
      </c>
      <c r="G423" t="s">
        <v>134</v>
      </c>
      <c r="H423" t="s">
        <v>134</v>
      </c>
      <c r="I423" t="s">
        <v>135</v>
      </c>
      <c r="J423" s="79">
        <v>1</v>
      </c>
      <c r="K423" s="79">
        <v>300</v>
      </c>
      <c r="L423" s="79">
        <v>300</v>
      </c>
      <c r="M423" s="79">
        <v>0</v>
      </c>
      <c r="N423" s="79">
        <v>0</v>
      </c>
      <c r="O423" s="79">
        <v>0</v>
      </c>
      <c r="P423" s="79">
        <v>0</v>
      </c>
      <c r="Q423" s="79">
        <v>300</v>
      </c>
      <c r="R423" t="s">
        <v>136</v>
      </c>
      <c r="T423" t="s">
        <v>136</v>
      </c>
      <c r="U423" t="s">
        <v>138</v>
      </c>
      <c r="V423" t="s">
        <v>139</v>
      </c>
      <c r="W423" t="s">
        <v>168</v>
      </c>
      <c r="Y423" t="s">
        <v>141</v>
      </c>
    </row>
    <row r="424" spans="1:25">
      <c r="A424" t="s">
        <v>820</v>
      </c>
      <c r="B424" t="s">
        <v>1970</v>
      </c>
      <c r="C424" t="s">
        <v>1972</v>
      </c>
      <c r="D424" s="79">
        <v>2851</v>
      </c>
      <c r="E424" t="s">
        <v>202</v>
      </c>
      <c r="F424" t="s">
        <v>1189</v>
      </c>
      <c r="G424" t="s">
        <v>134</v>
      </c>
      <c r="H424" t="s">
        <v>134</v>
      </c>
      <c r="I424" t="s">
        <v>135</v>
      </c>
      <c r="J424" s="79">
        <v>1</v>
      </c>
      <c r="K424" s="79">
        <v>300</v>
      </c>
      <c r="L424" s="79">
        <v>300</v>
      </c>
      <c r="M424" s="79">
        <v>0</v>
      </c>
      <c r="N424" s="79">
        <v>0</v>
      </c>
      <c r="O424" s="79">
        <v>0</v>
      </c>
      <c r="P424" s="79">
        <v>0</v>
      </c>
      <c r="Q424" s="79">
        <v>300</v>
      </c>
      <c r="R424" t="s">
        <v>136</v>
      </c>
      <c r="T424" t="s">
        <v>136</v>
      </c>
      <c r="U424" t="s">
        <v>138</v>
      </c>
      <c r="V424" t="s">
        <v>139</v>
      </c>
      <c r="W424" t="s">
        <v>168</v>
      </c>
      <c r="Y424" t="s">
        <v>141</v>
      </c>
    </row>
    <row r="425" spans="1:25">
      <c r="A425" t="s">
        <v>820</v>
      </c>
      <c r="B425" t="s">
        <v>2772</v>
      </c>
      <c r="C425" t="s">
        <v>2773</v>
      </c>
      <c r="D425" s="79">
        <v>3264</v>
      </c>
      <c r="E425" t="s">
        <v>2022</v>
      </c>
      <c r="F425" t="s">
        <v>2774</v>
      </c>
      <c r="G425" t="s">
        <v>134</v>
      </c>
      <c r="H425" t="s">
        <v>134</v>
      </c>
      <c r="I425" t="s">
        <v>135</v>
      </c>
      <c r="J425" s="79">
        <v>1</v>
      </c>
      <c r="K425" s="79">
        <v>300</v>
      </c>
      <c r="L425" s="79">
        <v>300</v>
      </c>
      <c r="M425" s="79">
        <v>0</v>
      </c>
      <c r="N425" s="79">
        <v>0</v>
      </c>
      <c r="O425" s="79">
        <v>0</v>
      </c>
      <c r="P425" s="79">
        <v>0</v>
      </c>
      <c r="Q425" s="79">
        <v>300</v>
      </c>
      <c r="R425" t="s">
        <v>136</v>
      </c>
      <c r="T425" t="s">
        <v>136</v>
      </c>
      <c r="U425" t="s">
        <v>138</v>
      </c>
      <c r="V425" t="s">
        <v>139</v>
      </c>
      <c r="W425" t="s">
        <v>2024</v>
      </c>
      <c r="Y425" t="s">
        <v>141</v>
      </c>
    </row>
    <row r="426" spans="1:25">
      <c r="A426" t="s">
        <v>820</v>
      </c>
      <c r="B426" t="s">
        <v>2817</v>
      </c>
      <c r="C426" t="s">
        <v>2818</v>
      </c>
      <c r="D426" s="79">
        <v>3113</v>
      </c>
      <c r="E426" t="s">
        <v>2045</v>
      </c>
      <c r="F426" t="s">
        <v>2819</v>
      </c>
      <c r="G426" t="s">
        <v>134</v>
      </c>
      <c r="H426" t="s">
        <v>134</v>
      </c>
      <c r="I426" t="s">
        <v>135</v>
      </c>
      <c r="J426" s="79">
        <v>1</v>
      </c>
      <c r="K426" s="79">
        <v>300</v>
      </c>
      <c r="L426" s="79">
        <v>300</v>
      </c>
      <c r="M426" s="79">
        <v>0</v>
      </c>
      <c r="N426" s="79">
        <v>0</v>
      </c>
      <c r="O426" s="79">
        <v>0</v>
      </c>
      <c r="P426" s="79">
        <v>0</v>
      </c>
      <c r="Q426" s="79">
        <v>300</v>
      </c>
      <c r="R426" t="s">
        <v>136</v>
      </c>
      <c r="T426" t="s">
        <v>136</v>
      </c>
      <c r="U426" t="s">
        <v>138</v>
      </c>
      <c r="V426" t="s">
        <v>139</v>
      </c>
      <c r="W426" t="s">
        <v>2024</v>
      </c>
      <c r="Y426" t="s">
        <v>141</v>
      </c>
    </row>
    <row r="427" spans="1:25">
      <c r="A427" t="s">
        <v>820</v>
      </c>
      <c r="B427" t="s">
        <v>2820</v>
      </c>
      <c r="C427" t="s">
        <v>2821</v>
      </c>
      <c r="D427" s="79">
        <v>3258</v>
      </c>
      <c r="E427" t="s">
        <v>2022</v>
      </c>
      <c r="F427" t="s">
        <v>2822</v>
      </c>
      <c r="G427" t="s">
        <v>134</v>
      </c>
      <c r="H427" t="s">
        <v>134</v>
      </c>
      <c r="I427" t="s">
        <v>135</v>
      </c>
      <c r="J427" s="79">
        <v>1</v>
      </c>
      <c r="K427" s="79">
        <v>300</v>
      </c>
      <c r="L427" s="79">
        <v>300</v>
      </c>
      <c r="M427" s="79">
        <v>0</v>
      </c>
      <c r="N427" s="79">
        <v>0</v>
      </c>
      <c r="O427" s="79">
        <v>0</v>
      </c>
      <c r="P427" s="79">
        <v>0</v>
      </c>
      <c r="Q427" s="79">
        <v>300</v>
      </c>
      <c r="R427" t="s">
        <v>136</v>
      </c>
      <c r="T427" t="s">
        <v>136</v>
      </c>
      <c r="U427" t="s">
        <v>138</v>
      </c>
      <c r="V427" t="s">
        <v>139</v>
      </c>
      <c r="W427" t="s">
        <v>2024</v>
      </c>
      <c r="Y427" t="s">
        <v>141</v>
      </c>
    </row>
    <row r="428" spans="1:25">
      <c r="A428" t="s">
        <v>820</v>
      </c>
      <c r="B428" t="s">
        <v>2823</v>
      </c>
      <c r="C428" t="s">
        <v>2824</v>
      </c>
      <c r="D428" s="79">
        <v>3260</v>
      </c>
      <c r="E428" t="s">
        <v>2022</v>
      </c>
      <c r="F428" t="s">
        <v>2825</v>
      </c>
      <c r="G428" t="s">
        <v>134</v>
      </c>
      <c r="H428" t="s">
        <v>134</v>
      </c>
      <c r="I428" t="s">
        <v>135</v>
      </c>
      <c r="J428" s="79">
        <v>1</v>
      </c>
      <c r="K428" s="79">
        <v>300</v>
      </c>
      <c r="L428" s="79">
        <v>300</v>
      </c>
      <c r="M428" s="79">
        <v>0</v>
      </c>
      <c r="N428" s="79">
        <v>0</v>
      </c>
      <c r="O428" s="79">
        <v>0</v>
      </c>
      <c r="P428" s="79">
        <v>0</v>
      </c>
      <c r="Q428" s="79">
        <v>300</v>
      </c>
      <c r="R428" t="s">
        <v>136</v>
      </c>
      <c r="T428" t="s">
        <v>136</v>
      </c>
      <c r="U428" t="s">
        <v>138</v>
      </c>
      <c r="V428" t="s">
        <v>139</v>
      </c>
      <c r="W428" t="s">
        <v>2024</v>
      </c>
      <c r="Y428" t="s">
        <v>141</v>
      </c>
    </row>
    <row r="429" spans="1:25">
      <c r="A429" t="s">
        <v>496</v>
      </c>
      <c r="B429" t="s">
        <v>497</v>
      </c>
      <c r="C429" t="s">
        <v>498</v>
      </c>
      <c r="D429" s="79">
        <v>3254</v>
      </c>
      <c r="E429" t="s">
        <v>132</v>
      </c>
      <c r="F429" t="s">
        <v>499</v>
      </c>
      <c r="G429" t="s">
        <v>134</v>
      </c>
      <c r="H429" t="s">
        <v>134</v>
      </c>
      <c r="I429" t="s">
        <v>135</v>
      </c>
      <c r="J429" s="79">
        <v>1</v>
      </c>
      <c r="K429" s="79">
        <v>300</v>
      </c>
      <c r="L429" s="79">
        <v>300</v>
      </c>
      <c r="M429" s="79">
        <v>0</v>
      </c>
      <c r="N429" s="79">
        <v>0</v>
      </c>
      <c r="O429" s="79">
        <v>0</v>
      </c>
      <c r="P429" s="79">
        <v>0</v>
      </c>
      <c r="Q429" s="79">
        <v>300</v>
      </c>
      <c r="R429" t="s">
        <v>136</v>
      </c>
      <c r="S429" t="s">
        <v>486</v>
      </c>
      <c r="T429" t="s">
        <v>136</v>
      </c>
      <c r="U429" t="s">
        <v>138</v>
      </c>
      <c r="V429" t="s">
        <v>139</v>
      </c>
      <c r="W429" t="s">
        <v>140</v>
      </c>
      <c r="Y429" t="s">
        <v>141</v>
      </c>
    </row>
    <row r="430" spans="1:25">
      <c r="A430" t="s">
        <v>496</v>
      </c>
      <c r="B430" t="s">
        <v>497</v>
      </c>
      <c r="C430" t="s">
        <v>500</v>
      </c>
      <c r="D430" s="79">
        <v>3254</v>
      </c>
      <c r="E430" t="s">
        <v>132</v>
      </c>
      <c r="F430" t="s">
        <v>499</v>
      </c>
      <c r="G430" t="s">
        <v>134</v>
      </c>
      <c r="H430" t="s">
        <v>134</v>
      </c>
      <c r="I430" t="s">
        <v>135</v>
      </c>
      <c r="J430" s="79">
        <v>1</v>
      </c>
      <c r="K430" s="79">
        <v>300</v>
      </c>
      <c r="L430" s="79">
        <v>300</v>
      </c>
      <c r="M430" s="79">
        <v>0</v>
      </c>
      <c r="N430" s="79">
        <v>0</v>
      </c>
      <c r="O430" s="79">
        <v>0</v>
      </c>
      <c r="P430" s="79">
        <v>0</v>
      </c>
      <c r="Q430" s="79">
        <v>300</v>
      </c>
      <c r="R430" t="s">
        <v>136</v>
      </c>
      <c r="S430" t="s">
        <v>486</v>
      </c>
      <c r="T430" t="s">
        <v>136</v>
      </c>
      <c r="U430" t="s">
        <v>138</v>
      </c>
      <c r="V430" t="s">
        <v>139</v>
      </c>
      <c r="W430" t="s">
        <v>140</v>
      </c>
      <c r="Y430" t="s">
        <v>141</v>
      </c>
    </row>
    <row r="431" spans="1:25">
      <c r="A431" t="s">
        <v>496</v>
      </c>
      <c r="B431" t="s">
        <v>1307</v>
      </c>
      <c r="C431" t="s">
        <v>1308</v>
      </c>
      <c r="D431" s="79">
        <v>3209</v>
      </c>
      <c r="E431" t="s">
        <v>202</v>
      </c>
      <c r="F431" t="s">
        <v>1296</v>
      </c>
      <c r="G431" t="s">
        <v>134</v>
      </c>
      <c r="H431" t="s">
        <v>134</v>
      </c>
      <c r="I431" t="s">
        <v>135</v>
      </c>
      <c r="J431" s="79">
        <v>1</v>
      </c>
      <c r="K431" s="79">
        <v>300</v>
      </c>
      <c r="L431" s="79">
        <v>300</v>
      </c>
      <c r="M431" s="79">
        <v>0</v>
      </c>
      <c r="N431" s="79">
        <v>0</v>
      </c>
      <c r="O431" s="79">
        <v>0</v>
      </c>
      <c r="P431" s="79">
        <v>0</v>
      </c>
      <c r="Q431" s="79">
        <v>300</v>
      </c>
      <c r="R431" t="s">
        <v>136</v>
      </c>
      <c r="S431" t="s">
        <v>1297</v>
      </c>
      <c r="T431" t="s">
        <v>136</v>
      </c>
      <c r="U431" t="s">
        <v>138</v>
      </c>
      <c r="V431" t="s">
        <v>139</v>
      </c>
      <c r="W431" t="s">
        <v>140</v>
      </c>
      <c r="Y431" t="s">
        <v>141</v>
      </c>
    </row>
    <row r="432" spans="1:25">
      <c r="A432" t="s">
        <v>496</v>
      </c>
      <c r="B432" t="s">
        <v>1307</v>
      </c>
      <c r="C432" t="s">
        <v>1309</v>
      </c>
      <c r="D432" s="79">
        <v>3209</v>
      </c>
      <c r="E432" t="s">
        <v>202</v>
      </c>
      <c r="F432" t="s">
        <v>1296</v>
      </c>
      <c r="G432" t="s">
        <v>134</v>
      </c>
      <c r="H432" t="s">
        <v>134</v>
      </c>
      <c r="I432" t="s">
        <v>135</v>
      </c>
      <c r="J432" s="79">
        <v>1</v>
      </c>
      <c r="K432" s="79">
        <v>300</v>
      </c>
      <c r="L432" s="79">
        <v>300</v>
      </c>
      <c r="M432" s="79">
        <v>0</v>
      </c>
      <c r="N432" s="79">
        <v>0</v>
      </c>
      <c r="O432" s="79">
        <v>0</v>
      </c>
      <c r="P432" s="79">
        <v>0</v>
      </c>
      <c r="Q432" s="79">
        <v>300</v>
      </c>
      <c r="R432" t="s">
        <v>136</v>
      </c>
      <c r="S432" t="s">
        <v>1297</v>
      </c>
      <c r="T432" t="s">
        <v>136</v>
      </c>
      <c r="U432" t="s">
        <v>138</v>
      </c>
      <c r="V432" t="s">
        <v>139</v>
      </c>
      <c r="W432" t="s">
        <v>140</v>
      </c>
      <c r="Y432" t="s">
        <v>141</v>
      </c>
    </row>
    <row r="433" spans="1:25">
      <c r="A433" t="s">
        <v>496</v>
      </c>
      <c r="B433" t="s">
        <v>2204</v>
      </c>
      <c r="C433" t="s">
        <v>2205</v>
      </c>
      <c r="D433" s="79">
        <v>3273</v>
      </c>
      <c r="E433" t="s">
        <v>2022</v>
      </c>
      <c r="F433" t="s">
        <v>2206</v>
      </c>
      <c r="G433" t="s">
        <v>134</v>
      </c>
      <c r="H433" t="s">
        <v>134</v>
      </c>
      <c r="I433" t="s">
        <v>135</v>
      </c>
      <c r="J433" s="79">
        <v>1</v>
      </c>
      <c r="K433" s="79">
        <v>300</v>
      </c>
      <c r="L433" s="79">
        <v>300</v>
      </c>
      <c r="M433" s="79">
        <v>0</v>
      </c>
      <c r="N433" s="79">
        <v>0</v>
      </c>
      <c r="O433" s="79">
        <v>0</v>
      </c>
      <c r="P433" s="79">
        <v>0</v>
      </c>
      <c r="Q433" s="79">
        <v>300</v>
      </c>
      <c r="R433" t="s">
        <v>136</v>
      </c>
      <c r="S433" t="s">
        <v>956</v>
      </c>
      <c r="T433" t="s">
        <v>136</v>
      </c>
      <c r="U433" t="s">
        <v>138</v>
      </c>
      <c r="V433" t="s">
        <v>139</v>
      </c>
      <c r="W433" t="s">
        <v>2024</v>
      </c>
      <c r="Y433" t="s">
        <v>141</v>
      </c>
    </row>
    <row r="434" spans="1:25">
      <c r="A434" t="s">
        <v>496</v>
      </c>
      <c r="B434" t="s">
        <v>2211</v>
      </c>
      <c r="C434" t="s">
        <v>2212</v>
      </c>
      <c r="D434" s="79">
        <v>3274</v>
      </c>
      <c r="E434" t="s">
        <v>2022</v>
      </c>
      <c r="F434" t="s">
        <v>2213</v>
      </c>
      <c r="G434" t="s">
        <v>134</v>
      </c>
      <c r="H434" t="s">
        <v>134</v>
      </c>
      <c r="I434" t="s">
        <v>135</v>
      </c>
      <c r="J434" s="79">
        <v>1</v>
      </c>
      <c r="K434" s="79">
        <v>300</v>
      </c>
      <c r="L434" s="79">
        <v>300</v>
      </c>
      <c r="M434" s="79">
        <v>0</v>
      </c>
      <c r="N434" s="79">
        <v>0</v>
      </c>
      <c r="O434" s="79">
        <v>0</v>
      </c>
      <c r="P434" s="79">
        <v>0</v>
      </c>
      <c r="Q434" s="79">
        <v>300</v>
      </c>
      <c r="R434" t="s">
        <v>136</v>
      </c>
      <c r="S434" t="s">
        <v>2214</v>
      </c>
      <c r="T434" t="s">
        <v>136</v>
      </c>
      <c r="U434" t="s">
        <v>138</v>
      </c>
      <c r="V434" t="s">
        <v>139</v>
      </c>
      <c r="W434" t="s">
        <v>2024</v>
      </c>
      <c r="Y434" t="s">
        <v>141</v>
      </c>
    </row>
    <row r="435" spans="1:25">
      <c r="A435" t="s">
        <v>496</v>
      </c>
      <c r="B435" t="s">
        <v>2215</v>
      </c>
      <c r="C435" t="s">
        <v>2216</v>
      </c>
      <c r="D435" s="79">
        <v>3275</v>
      </c>
      <c r="E435" t="s">
        <v>2022</v>
      </c>
      <c r="F435" t="s">
        <v>2217</v>
      </c>
      <c r="G435" t="s">
        <v>134</v>
      </c>
      <c r="H435" t="s">
        <v>134</v>
      </c>
      <c r="I435" t="s">
        <v>135</v>
      </c>
      <c r="J435" s="79">
        <v>1</v>
      </c>
      <c r="K435" s="79">
        <v>300</v>
      </c>
      <c r="L435" s="79">
        <v>300</v>
      </c>
      <c r="M435" s="79">
        <v>0</v>
      </c>
      <c r="N435" s="79">
        <v>0</v>
      </c>
      <c r="O435" s="79">
        <v>0</v>
      </c>
      <c r="P435" s="79">
        <v>0</v>
      </c>
      <c r="Q435" s="79">
        <v>300</v>
      </c>
      <c r="R435" t="s">
        <v>136</v>
      </c>
      <c r="S435" t="s">
        <v>2218</v>
      </c>
      <c r="T435" t="s">
        <v>136</v>
      </c>
      <c r="U435" t="s">
        <v>138</v>
      </c>
      <c r="V435" t="s">
        <v>139</v>
      </c>
      <c r="W435" t="s">
        <v>2024</v>
      </c>
      <c r="Y435" t="s">
        <v>141</v>
      </c>
    </row>
    <row r="436" spans="1:25">
      <c r="A436" t="s">
        <v>496</v>
      </c>
      <c r="B436" t="s">
        <v>2262</v>
      </c>
      <c r="C436" t="s">
        <v>2263</v>
      </c>
      <c r="D436" s="79">
        <v>3270</v>
      </c>
      <c r="E436" t="s">
        <v>2022</v>
      </c>
      <c r="F436" t="s">
        <v>2264</v>
      </c>
      <c r="G436" t="s">
        <v>134</v>
      </c>
      <c r="H436" t="s">
        <v>134</v>
      </c>
      <c r="I436" t="s">
        <v>135</v>
      </c>
      <c r="J436" s="79">
        <v>1</v>
      </c>
      <c r="K436" s="79">
        <v>300</v>
      </c>
      <c r="L436" s="79">
        <v>300</v>
      </c>
      <c r="M436" s="79">
        <v>0</v>
      </c>
      <c r="N436" s="79">
        <v>0</v>
      </c>
      <c r="O436" s="79">
        <v>0</v>
      </c>
      <c r="P436" s="79">
        <v>0</v>
      </c>
      <c r="Q436" s="79">
        <v>300</v>
      </c>
      <c r="R436" t="s">
        <v>136</v>
      </c>
      <c r="S436" t="s">
        <v>474</v>
      </c>
      <c r="T436" t="s">
        <v>136</v>
      </c>
      <c r="U436" t="s">
        <v>138</v>
      </c>
      <c r="V436" t="s">
        <v>139</v>
      </c>
      <c r="W436" t="s">
        <v>2024</v>
      </c>
      <c r="Y436" t="s">
        <v>141</v>
      </c>
    </row>
    <row r="437" spans="1:25">
      <c r="A437" t="s">
        <v>496</v>
      </c>
      <c r="B437" t="s">
        <v>2265</v>
      </c>
      <c r="C437" t="s">
        <v>2266</v>
      </c>
      <c r="D437" s="79">
        <v>3268</v>
      </c>
      <c r="E437" t="s">
        <v>2022</v>
      </c>
      <c r="F437" t="s">
        <v>1404</v>
      </c>
      <c r="G437" t="s">
        <v>134</v>
      </c>
      <c r="H437" t="s">
        <v>134</v>
      </c>
      <c r="I437" t="s">
        <v>135</v>
      </c>
      <c r="J437" s="79">
        <v>1</v>
      </c>
      <c r="K437" s="79">
        <v>300</v>
      </c>
      <c r="L437" s="79">
        <v>300</v>
      </c>
      <c r="M437" s="79">
        <v>0</v>
      </c>
      <c r="N437" s="79">
        <v>0</v>
      </c>
      <c r="O437" s="79">
        <v>0</v>
      </c>
      <c r="P437" s="79">
        <v>0</v>
      </c>
      <c r="Q437" s="79">
        <v>300</v>
      </c>
      <c r="R437" t="s">
        <v>136</v>
      </c>
      <c r="T437" t="s">
        <v>136</v>
      </c>
      <c r="U437" t="s">
        <v>138</v>
      </c>
      <c r="V437" t="s">
        <v>139</v>
      </c>
      <c r="W437" t="s">
        <v>2024</v>
      </c>
      <c r="Y437" t="s">
        <v>141</v>
      </c>
    </row>
    <row r="438" spans="1:25">
      <c r="A438" t="s">
        <v>496</v>
      </c>
      <c r="B438" t="s">
        <v>2267</v>
      </c>
      <c r="C438" t="s">
        <v>2268</v>
      </c>
      <c r="D438" s="79">
        <v>3272</v>
      </c>
      <c r="E438" t="s">
        <v>2022</v>
      </c>
      <c r="F438" t="s">
        <v>2269</v>
      </c>
      <c r="G438" t="s">
        <v>134</v>
      </c>
      <c r="H438" t="s">
        <v>134</v>
      </c>
      <c r="I438" t="s">
        <v>135</v>
      </c>
      <c r="J438" s="79">
        <v>1</v>
      </c>
      <c r="K438" s="79">
        <v>300</v>
      </c>
      <c r="L438" s="79">
        <v>300</v>
      </c>
      <c r="M438" s="79">
        <v>0</v>
      </c>
      <c r="N438" s="79">
        <v>0</v>
      </c>
      <c r="O438" s="79">
        <v>0</v>
      </c>
      <c r="P438" s="79">
        <v>0</v>
      </c>
      <c r="Q438" s="79">
        <v>300</v>
      </c>
      <c r="R438" t="s">
        <v>136</v>
      </c>
      <c r="S438" t="s">
        <v>2270</v>
      </c>
      <c r="T438" t="s">
        <v>136</v>
      </c>
      <c r="U438" t="s">
        <v>138</v>
      </c>
      <c r="V438" t="s">
        <v>139</v>
      </c>
      <c r="W438" t="s">
        <v>2024</v>
      </c>
      <c r="Y438" t="s">
        <v>141</v>
      </c>
    </row>
    <row r="439" spans="1:25">
      <c r="A439" t="s">
        <v>496</v>
      </c>
      <c r="B439" t="s">
        <v>2775</v>
      </c>
      <c r="C439" t="s">
        <v>2776</v>
      </c>
      <c r="D439" s="79">
        <v>3271</v>
      </c>
      <c r="E439" t="s">
        <v>2022</v>
      </c>
      <c r="F439" t="s">
        <v>2777</v>
      </c>
      <c r="G439" t="s">
        <v>134</v>
      </c>
      <c r="H439" t="s">
        <v>134</v>
      </c>
      <c r="I439" t="s">
        <v>135</v>
      </c>
      <c r="J439" s="79">
        <v>1</v>
      </c>
      <c r="K439" s="79">
        <v>300</v>
      </c>
      <c r="L439" s="79">
        <v>300</v>
      </c>
      <c r="M439" s="79">
        <v>0</v>
      </c>
      <c r="N439" s="79">
        <v>0</v>
      </c>
      <c r="O439" s="79">
        <v>0</v>
      </c>
      <c r="P439" s="79">
        <v>0</v>
      </c>
      <c r="Q439" s="79">
        <v>300</v>
      </c>
      <c r="R439" t="s">
        <v>136</v>
      </c>
      <c r="S439" t="s">
        <v>2210</v>
      </c>
      <c r="T439" t="s">
        <v>136</v>
      </c>
      <c r="U439" t="s">
        <v>138</v>
      </c>
      <c r="V439" t="s">
        <v>139</v>
      </c>
      <c r="W439" t="s">
        <v>2024</v>
      </c>
      <c r="Y439" t="s">
        <v>141</v>
      </c>
    </row>
    <row r="440" spans="1:25">
      <c r="A440" t="s">
        <v>496</v>
      </c>
      <c r="B440" t="s">
        <v>2778</v>
      </c>
      <c r="C440" t="s">
        <v>2779</v>
      </c>
      <c r="D440" s="79">
        <v>3267</v>
      </c>
      <c r="E440" t="s">
        <v>2022</v>
      </c>
      <c r="F440" t="s">
        <v>2780</v>
      </c>
      <c r="G440" t="s">
        <v>134</v>
      </c>
      <c r="H440" t="s">
        <v>134</v>
      </c>
      <c r="I440" t="s">
        <v>135</v>
      </c>
      <c r="J440" s="79">
        <v>1</v>
      </c>
      <c r="K440" s="79">
        <v>300</v>
      </c>
      <c r="L440" s="79">
        <v>300</v>
      </c>
      <c r="M440" s="79">
        <v>0</v>
      </c>
      <c r="N440" s="79">
        <v>0</v>
      </c>
      <c r="O440" s="79">
        <v>0</v>
      </c>
      <c r="P440" s="79">
        <v>0</v>
      </c>
      <c r="Q440" s="79">
        <v>300</v>
      </c>
      <c r="R440" t="s">
        <v>136</v>
      </c>
      <c r="S440" t="s">
        <v>2781</v>
      </c>
      <c r="T440" t="s">
        <v>136</v>
      </c>
      <c r="U440" t="s">
        <v>138</v>
      </c>
      <c r="V440" t="s">
        <v>139</v>
      </c>
      <c r="W440" t="s">
        <v>2024</v>
      </c>
      <c r="Y440" t="s">
        <v>141</v>
      </c>
    </row>
    <row r="441" spans="1:25">
      <c r="A441" t="s">
        <v>496</v>
      </c>
      <c r="B441" t="s">
        <v>2782</v>
      </c>
      <c r="C441" t="s">
        <v>2783</v>
      </c>
      <c r="D441" s="79">
        <v>3269</v>
      </c>
      <c r="E441" t="s">
        <v>2022</v>
      </c>
      <c r="F441" t="s">
        <v>2784</v>
      </c>
      <c r="G441" t="s">
        <v>134</v>
      </c>
      <c r="H441" t="s">
        <v>134</v>
      </c>
      <c r="I441" t="s">
        <v>135</v>
      </c>
      <c r="J441" s="79">
        <v>1</v>
      </c>
      <c r="K441" s="79">
        <v>300</v>
      </c>
      <c r="L441" s="79">
        <v>300</v>
      </c>
      <c r="M441" s="79">
        <v>0</v>
      </c>
      <c r="N441" s="79">
        <v>0</v>
      </c>
      <c r="O441" s="79">
        <v>0</v>
      </c>
      <c r="P441" s="79">
        <v>0</v>
      </c>
      <c r="Q441" s="79">
        <v>300</v>
      </c>
      <c r="R441" t="s">
        <v>136</v>
      </c>
      <c r="T441" t="s">
        <v>136</v>
      </c>
      <c r="U441" t="s">
        <v>138</v>
      </c>
      <c r="V441" t="s">
        <v>139</v>
      </c>
      <c r="W441" t="s">
        <v>2024</v>
      </c>
      <c r="Y441" t="s">
        <v>141</v>
      </c>
    </row>
    <row r="442" spans="1:25">
      <c r="A442" t="s">
        <v>496</v>
      </c>
      <c r="B442" t="s">
        <v>2829</v>
      </c>
      <c r="C442" t="s">
        <v>2830</v>
      </c>
      <c r="D442" s="79">
        <v>2512</v>
      </c>
      <c r="E442" t="s">
        <v>2067</v>
      </c>
      <c r="F442" t="s">
        <v>2831</v>
      </c>
      <c r="G442" t="s">
        <v>134</v>
      </c>
      <c r="H442" t="s">
        <v>134</v>
      </c>
      <c r="I442" t="s">
        <v>135</v>
      </c>
      <c r="J442" s="79">
        <v>1</v>
      </c>
      <c r="K442" s="79">
        <v>300</v>
      </c>
      <c r="L442" s="79">
        <v>300</v>
      </c>
      <c r="M442" s="79">
        <v>0</v>
      </c>
      <c r="N442" s="79">
        <v>0</v>
      </c>
      <c r="O442" s="79">
        <v>0</v>
      </c>
      <c r="P442" s="79">
        <v>0</v>
      </c>
      <c r="Q442" s="79">
        <v>300</v>
      </c>
      <c r="R442" t="s">
        <v>136</v>
      </c>
      <c r="T442" t="s">
        <v>136</v>
      </c>
      <c r="U442" t="s">
        <v>138</v>
      </c>
      <c r="V442" t="s">
        <v>139</v>
      </c>
      <c r="W442" t="s">
        <v>2024</v>
      </c>
      <c r="Y442" t="s">
        <v>141</v>
      </c>
    </row>
    <row r="443" spans="1:25">
      <c r="A443" t="s">
        <v>638</v>
      </c>
      <c r="B443" t="s">
        <v>639</v>
      </c>
      <c r="C443" t="s">
        <v>640</v>
      </c>
      <c r="D443" s="79">
        <v>3233</v>
      </c>
      <c r="E443" t="s">
        <v>132</v>
      </c>
      <c r="F443" t="s">
        <v>641</v>
      </c>
      <c r="G443" t="s">
        <v>134</v>
      </c>
      <c r="H443" t="s">
        <v>134</v>
      </c>
      <c r="I443" t="s">
        <v>135</v>
      </c>
      <c r="J443" s="79">
        <v>1</v>
      </c>
      <c r="K443" s="79">
        <v>300</v>
      </c>
      <c r="L443" s="79">
        <v>300</v>
      </c>
      <c r="M443" s="79">
        <v>0</v>
      </c>
      <c r="N443" s="79">
        <v>0</v>
      </c>
      <c r="O443" s="79">
        <v>0</v>
      </c>
      <c r="P443" s="79">
        <v>0</v>
      </c>
      <c r="Q443" s="79">
        <v>300</v>
      </c>
      <c r="R443" t="s">
        <v>183</v>
      </c>
      <c r="S443" t="s">
        <v>642</v>
      </c>
      <c r="T443" t="s">
        <v>183</v>
      </c>
      <c r="U443" t="s">
        <v>138</v>
      </c>
      <c r="V443" t="s">
        <v>139</v>
      </c>
      <c r="W443" t="s">
        <v>168</v>
      </c>
      <c r="Y443" t="s">
        <v>141</v>
      </c>
    </row>
    <row r="444" spans="1:25">
      <c r="A444" t="s">
        <v>638</v>
      </c>
      <c r="B444" t="s">
        <v>639</v>
      </c>
      <c r="C444" t="s">
        <v>643</v>
      </c>
      <c r="D444" s="79">
        <v>3233</v>
      </c>
      <c r="E444" t="s">
        <v>132</v>
      </c>
      <c r="F444" t="s">
        <v>641</v>
      </c>
      <c r="G444" t="s">
        <v>134</v>
      </c>
      <c r="H444" t="s">
        <v>134</v>
      </c>
      <c r="I444" t="s">
        <v>135</v>
      </c>
      <c r="J444" s="79">
        <v>1</v>
      </c>
      <c r="K444" s="79">
        <v>300</v>
      </c>
      <c r="L444" s="79">
        <v>300</v>
      </c>
      <c r="M444" s="79">
        <v>0</v>
      </c>
      <c r="N444" s="79">
        <v>0</v>
      </c>
      <c r="O444" s="79">
        <v>0</v>
      </c>
      <c r="P444" s="79">
        <v>0</v>
      </c>
      <c r="Q444" s="79">
        <v>300</v>
      </c>
      <c r="R444" t="s">
        <v>183</v>
      </c>
      <c r="S444" t="s">
        <v>642</v>
      </c>
      <c r="T444" t="s">
        <v>183</v>
      </c>
      <c r="U444" t="s">
        <v>138</v>
      </c>
      <c r="V444" t="s">
        <v>139</v>
      </c>
      <c r="W444" t="s">
        <v>168</v>
      </c>
      <c r="Y444" t="s">
        <v>141</v>
      </c>
    </row>
    <row r="445" spans="1:25">
      <c r="A445" t="s">
        <v>638</v>
      </c>
      <c r="B445" t="s">
        <v>639</v>
      </c>
      <c r="C445" t="s">
        <v>644</v>
      </c>
      <c r="D445" s="79">
        <v>3233</v>
      </c>
      <c r="E445" t="s">
        <v>132</v>
      </c>
      <c r="F445" t="s">
        <v>641</v>
      </c>
      <c r="G445" t="s">
        <v>134</v>
      </c>
      <c r="H445" t="s">
        <v>134</v>
      </c>
      <c r="I445" t="s">
        <v>135</v>
      </c>
      <c r="J445" s="79">
        <v>1</v>
      </c>
      <c r="K445" s="79">
        <v>300</v>
      </c>
      <c r="L445" s="79">
        <v>300</v>
      </c>
      <c r="M445" s="79">
        <v>0</v>
      </c>
      <c r="N445" s="79">
        <v>0</v>
      </c>
      <c r="O445" s="79">
        <v>0</v>
      </c>
      <c r="P445" s="79">
        <v>0</v>
      </c>
      <c r="Q445" s="79">
        <v>300</v>
      </c>
      <c r="R445" t="s">
        <v>183</v>
      </c>
      <c r="S445" t="s">
        <v>642</v>
      </c>
      <c r="T445" t="s">
        <v>136</v>
      </c>
      <c r="U445" t="s">
        <v>138</v>
      </c>
      <c r="V445" t="s">
        <v>139</v>
      </c>
      <c r="W445" t="s">
        <v>168</v>
      </c>
      <c r="Y445" t="s">
        <v>141</v>
      </c>
    </row>
    <row r="446" spans="1:25">
      <c r="A446" t="s">
        <v>638</v>
      </c>
      <c r="B446" t="s">
        <v>1393</v>
      </c>
      <c r="C446" t="s">
        <v>1394</v>
      </c>
      <c r="D446" s="79">
        <v>3247</v>
      </c>
      <c r="E446" t="s">
        <v>132</v>
      </c>
      <c r="F446" t="s">
        <v>1395</v>
      </c>
      <c r="G446" t="s">
        <v>134</v>
      </c>
      <c r="H446" t="s">
        <v>134</v>
      </c>
      <c r="I446" t="s">
        <v>135</v>
      </c>
      <c r="J446" s="79">
        <v>1</v>
      </c>
      <c r="K446" s="79">
        <v>300</v>
      </c>
      <c r="L446" s="79">
        <v>300</v>
      </c>
      <c r="M446" s="79">
        <v>0</v>
      </c>
      <c r="N446" s="79">
        <v>0</v>
      </c>
      <c r="O446" s="79">
        <v>0</v>
      </c>
      <c r="P446" s="79">
        <v>0</v>
      </c>
      <c r="Q446" s="79">
        <v>300</v>
      </c>
      <c r="R446" t="s">
        <v>136</v>
      </c>
      <c r="S446" t="s">
        <v>1396</v>
      </c>
      <c r="T446" t="s">
        <v>136</v>
      </c>
      <c r="U446" t="s">
        <v>138</v>
      </c>
      <c r="V446" t="s">
        <v>139</v>
      </c>
      <c r="W446" t="s">
        <v>140</v>
      </c>
      <c r="Y446" t="s">
        <v>141</v>
      </c>
    </row>
    <row r="447" spans="1:25">
      <c r="A447" t="s">
        <v>638</v>
      </c>
      <c r="B447" t="s">
        <v>1393</v>
      </c>
      <c r="C447" t="s">
        <v>1397</v>
      </c>
      <c r="D447" s="79">
        <v>3247</v>
      </c>
      <c r="E447" t="s">
        <v>132</v>
      </c>
      <c r="F447" t="s">
        <v>1395</v>
      </c>
      <c r="G447" t="s">
        <v>134</v>
      </c>
      <c r="H447" t="s">
        <v>134</v>
      </c>
      <c r="I447" t="s">
        <v>135</v>
      </c>
      <c r="J447" s="79">
        <v>1</v>
      </c>
      <c r="K447" s="79">
        <v>300</v>
      </c>
      <c r="L447" s="79">
        <v>300</v>
      </c>
      <c r="M447" s="79">
        <v>0</v>
      </c>
      <c r="N447" s="79">
        <v>0</v>
      </c>
      <c r="O447" s="79">
        <v>0</v>
      </c>
      <c r="P447" s="79">
        <v>0</v>
      </c>
      <c r="Q447" s="79">
        <v>300</v>
      </c>
      <c r="R447" t="s">
        <v>136</v>
      </c>
      <c r="S447" t="s">
        <v>1396</v>
      </c>
      <c r="T447" t="s">
        <v>136</v>
      </c>
      <c r="U447" t="s">
        <v>138</v>
      </c>
      <c r="V447" t="s">
        <v>139</v>
      </c>
      <c r="W447" t="s">
        <v>140</v>
      </c>
      <c r="Y447" t="s">
        <v>141</v>
      </c>
    </row>
    <row r="448" spans="1:25">
      <c r="A448" t="s">
        <v>638</v>
      </c>
      <c r="B448" t="s">
        <v>1393</v>
      </c>
      <c r="C448" t="s">
        <v>1398</v>
      </c>
      <c r="D448" s="79">
        <v>3247</v>
      </c>
      <c r="E448" t="s">
        <v>132</v>
      </c>
      <c r="F448" t="s">
        <v>1395</v>
      </c>
      <c r="G448" t="s">
        <v>134</v>
      </c>
      <c r="H448" t="s">
        <v>134</v>
      </c>
      <c r="I448" t="s">
        <v>135</v>
      </c>
      <c r="J448" s="79">
        <v>1</v>
      </c>
      <c r="K448" s="79">
        <v>300</v>
      </c>
      <c r="L448" s="79">
        <v>300</v>
      </c>
      <c r="M448" s="79">
        <v>0</v>
      </c>
      <c r="N448" s="79">
        <v>0</v>
      </c>
      <c r="O448" s="79">
        <v>0</v>
      </c>
      <c r="P448" s="79">
        <v>0</v>
      </c>
      <c r="Q448" s="79">
        <v>300</v>
      </c>
      <c r="R448" t="s">
        <v>136</v>
      </c>
      <c r="S448" t="s">
        <v>1396</v>
      </c>
      <c r="T448" t="s">
        <v>136</v>
      </c>
      <c r="U448" t="s">
        <v>138</v>
      </c>
      <c r="V448" t="s">
        <v>139</v>
      </c>
      <c r="W448" t="s">
        <v>140</v>
      </c>
      <c r="Y448" t="s">
        <v>141</v>
      </c>
    </row>
    <row r="449" spans="1:25">
      <c r="A449" t="s">
        <v>638</v>
      </c>
      <c r="B449" t="s">
        <v>1393</v>
      </c>
      <c r="C449" t="s">
        <v>1399</v>
      </c>
      <c r="D449" s="79">
        <v>3247</v>
      </c>
      <c r="E449" t="s">
        <v>132</v>
      </c>
      <c r="F449" t="s">
        <v>1395</v>
      </c>
      <c r="G449" t="s">
        <v>134</v>
      </c>
      <c r="H449" t="s">
        <v>134</v>
      </c>
      <c r="I449" t="s">
        <v>135</v>
      </c>
      <c r="J449" s="79">
        <v>1</v>
      </c>
      <c r="K449" s="79">
        <v>300</v>
      </c>
      <c r="L449" s="79">
        <v>300</v>
      </c>
      <c r="M449" s="79">
        <v>0</v>
      </c>
      <c r="N449" s="79">
        <v>0</v>
      </c>
      <c r="O449" s="79">
        <v>0</v>
      </c>
      <c r="P449" s="79">
        <v>0</v>
      </c>
      <c r="Q449" s="79">
        <v>300</v>
      </c>
      <c r="R449" t="s">
        <v>136</v>
      </c>
      <c r="S449" t="s">
        <v>1396</v>
      </c>
      <c r="T449" t="s">
        <v>136</v>
      </c>
      <c r="U449" t="s">
        <v>138</v>
      </c>
      <c r="V449" t="s">
        <v>139</v>
      </c>
      <c r="W449" t="s">
        <v>140</v>
      </c>
      <c r="Y449" t="s">
        <v>141</v>
      </c>
    </row>
    <row r="450" spans="1:25">
      <c r="A450" t="s">
        <v>638</v>
      </c>
      <c r="B450" t="s">
        <v>1393</v>
      </c>
      <c r="C450" t="s">
        <v>1400</v>
      </c>
      <c r="D450" s="79">
        <v>3247</v>
      </c>
      <c r="E450" t="s">
        <v>132</v>
      </c>
      <c r="F450" t="s">
        <v>1395</v>
      </c>
      <c r="G450" t="s">
        <v>134</v>
      </c>
      <c r="H450" t="s">
        <v>134</v>
      </c>
      <c r="I450" t="s">
        <v>135</v>
      </c>
      <c r="J450" s="79">
        <v>1</v>
      </c>
      <c r="K450" s="79">
        <v>300</v>
      </c>
      <c r="L450" s="79">
        <v>300</v>
      </c>
      <c r="M450" s="79">
        <v>0</v>
      </c>
      <c r="N450" s="79">
        <v>0</v>
      </c>
      <c r="O450" s="79">
        <v>0</v>
      </c>
      <c r="P450" s="79">
        <v>0</v>
      </c>
      <c r="Q450" s="79">
        <v>300</v>
      </c>
      <c r="R450" t="s">
        <v>136</v>
      </c>
      <c r="S450" t="s">
        <v>1396</v>
      </c>
      <c r="T450" t="s">
        <v>136</v>
      </c>
      <c r="U450" t="s">
        <v>138</v>
      </c>
      <c r="V450" t="s">
        <v>139</v>
      </c>
      <c r="W450" t="s">
        <v>140</v>
      </c>
      <c r="Y450" t="s">
        <v>141</v>
      </c>
    </row>
    <row r="451" spans="1:25">
      <c r="A451" t="s">
        <v>638</v>
      </c>
      <c r="B451" t="s">
        <v>1422</v>
      </c>
      <c r="C451" t="s">
        <v>1423</v>
      </c>
      <c r="D451" s="79">
        <v>3265</v>
      </c>
      <c r="E451" t="s">
        <v>132</v>
      </c>
      <c r="F451" t="s">
        <v>1424</v>
      </c>
      <c r="G451" t="s">
        <v>134</v>
      </c>
      <c r="H451" t="s">
        <v>134</v>
      </c>
      <c r="I451" t="s">
        <v>135</v>
      </c>
      <c r="J451" s="79">
        <v>1</v>
      </c>
      <c r="K451" s="79">
        <v>300</v>
      </c>
      <c r="L451" s="79">
        <v>300</v>
      </c>
      <c r="M451" s="79">
        <v>0</v>
      </c>
      <c r="N451" s="79">
        <v>0</v>
      </c>
      <c r="O451" s="79">
        <v>0</v>
      </c>
      <c r="P451" s="79">
        <v>0</v>
      </c>
      <c r="Q451" s="79">
        <v>300</v>
      </c>
      <c r="R451" t="s">
        <v>136</v>
      </c>
      <c r="S451" t="s">
        <v>1425</v>
      </c>
      <c r="T451" t="s">
        <v>136</v>
      </c>
      <c r="U451" t="s">
        <v>138</v>
      </c>
      <c r="V451" t="s">
        <v>139</v>
      </c>
      <c r="W451" t="s">
        <v>140</v>
      </c>
      <c r="Y451" t="s">
        <v>141</v>
      </c>
    </row>
    <row r="452" spans="1:25">
      <c r="A452" t="s">
        <v>638</v>
      </c>
      <c r="B452" t="s">
        <v>1422</v>
      </c>
      <c r="C452" t="s">
        <v>1426</v>
      </c>
      <c r="D452" s="79">
        <v>3265</v>
      </c>
      <c r="E452" t="s">
        <v>132</v>
      </c>
      <c r="F452" t="s">
        <v>1424</v>
      </c>
      <c r="G452" t="s">
        <v>134</v>
      </c>
      <c r="H452" t="s">
        <v>134</v>
      </c>
      <c r="I452" t="s">
        <v>135</v>
      </c>
      <c r="J452" s="79">
        <v>1</v>
      </c>
      <c r="K452" s="79">
        <v>300</v>
      </c>
      <c r="L452" s="79">
        <v>300</v>
      </c>
      <c r="M452" s="79">
        <v>0</v>
      </c>
      <c r="N452" s="79">
        <v>0</v>
      </c>
      <c r="O452" s="79">
        <v>0</v>
      </c>
      <c r="P452" s="79">
        <v>0</v>
      </c>
      <c r="Q452" s="79">
        <v>300</v>
      </c>
      <c r="R452" t="s">
        <v>136</v>
      </c>
      <c r="S452" t="s">
        <v>1425</v>
      </c>
      <c r="T452" t="s">
        <v>136</v>
      </c>
      <c r="U452" t="s">
        <v>138</v>
      </c>
      <c r="V452" t="s">
        <v>139</v>
      </c>
      <c r="W452" t="s">
        <v>140</v>
      </c>
      <c r="Y452" t="s">
        <v>141</v>
      </c>
    </row>
    <row r="453" spans="1:25">
      <c r="A453" t="s">
        <v>638</v>
      </c>
      <c r="B453" t="s">
        <v>1591</v>
      </c>
      <c r="C453" t="s">
        <v>1592</v>
      </c>
      <c r="D453" s="79">
        <v>2415</v>
      </c>
      <c r="E453" t="s">
        <v>413</v>
      </c>
      <c r="F453" t="s">
        <v>1593</v>
      </c>
      <c r="G453" t="s">
        <v>134</v>
      </c>
      <c r="H453" t="s">
        <v>134</v>
      </c>
      <c r="I453" t="s">
        <v>135</v>
      </c>
      <c r="J453" s="79">
        <v>1</v>
      </c>
      <c r="K453" s="79">
        <v>300</v>
      </c>
      <c r="L453" s="79">
        <v>300</v>
      </c>
      <c r="M453" s="79">
        <v>0</v>
      </c>
      <c r="N453" s="79">
        <v>0</v>
      </c>
      <c r="O453" s="79">
        <v>0</v>
      </c>
      <c r="P453" s="79">
        <v>0</v>
      </c>
      <c r="Q453" s="79">
        <v>300</v>
      </c>
      <c r="R453" t="s">
        <v>136</v>
      </c>
      <c r="S453" t="s">
        <v>1572</v>
      </c>
      <c r="T453" t="s">
        <v>136</v>
      </c>
      <c r="U453" t="s">
        <v>138</v>
      </c>
      <c r="V453" t="s">
        <v>139</v>
      </c>
      <c r="W453" t="s">
        <v>140</v>
      </c>
      <c r="Y453" t="s">
        <v>141</v>
      </c>
    </row>
    <row r="454" spans="1:25">
      <c r="A454" t="s">
        <v>638</v>
      </c>
      <c r="B454" t="s">
        <v>1591</v>
      </c>
      <c r="C454" t="s">
        <v>1594</v>
      </c>
      <c r="D454" s="79">
        <v>2415</v>
      </c>
      <c r="E454" t="s">
        <v>413</v>
      </c>
      <c r="F454" t="s">
        <v>1593</v>
      </c>
      <c r="G454" t="s">
        <v>134</v>
      </c>
      <c r="H454" t="s">
        <v>134</v>
      </c>
      <c r="I454" t="s">
        <v>135</v>
      </c>
      <c r="J454" s="79">
        <v>1</v>
      </c>
      <c r="K454" s="79">
        <v>300</v>
      </c>
      <c r="L454" s="79">
        <v>300</v>
      </c>
      <c r="M454" s="79">
        <v>0</v>
      </c>
      <c r="N454" s="79">
        <v>0</v>
      </c>
      <c r="O454" s="79">
        <v>0</v>
      </c>
      <c r="P454" s="79">
        <v>0</v>
      </c>
      <c r="Q454" s="79">
        <v>300</v>
      </c>
      <c r="R454" t="s">
        <v>136</v>
      </c>
      <c r="S454" t="s">
        <v>1572</v>
      </c>
      <c r="T454" t="s">
        <v>136</v>
      </c>
      <c r="U454" t="s">
        <v>138</v>
      </c>
      <c r="V454" t="s">
        <v>139</v>
      </c>
      <c r="W454" t="s">
        <v>140</v>
      </c>
      <c r="Y454" t="s">
        <v>141</v>
      </c>
    </row>
    <row r="455" spans="1:25">
      <c r="A455" t="s">
        <v>638</v>
      </c>
      <c r="B455" t="s">
        <v>2219</v>
      </c>
      <c r="C455" t="s">
        <v>2220</v>
      </c>
      <c r="D455" s="79">
        <v>1801</v>
      </c>
      <c r="E455" t="s">
        <v>2221</v>
      </c>
      <c r="F455" t="s">
        <v>2222</v>
      </c>
      <c r="G455" t="s">
        <v>134</v>
      </c>
      <c r="H455" t="s">
        <v>134</v>
      </c>
      <c r="I455" t="s">
        <v>135</v>
      </c>
      <c r="J455" s="79">
        <v>1</v>
      </c>
      <c r="K455" s="79">
        <v>300</v>
      </c>
      <c r="L455" s="79">
        <v>300</v>
      </c>
      <c r="M455" s="79">
        <v>0</v>
      </c>
      <c r="N455" s="79">
        <v>0</v>
      </c>
      <c r="O455" s="79">
        <v>0</v>
      </c>
      <c r="P455" s="79">
        <v>0</v>
      </c>
      <c r="Q455" s="79">
        <v>300</v>
      </c>
      <c r="R455" t="s">
        <v>136</v>
      </c>
      <c r="T455" t="s">
        <v>136</v>
      </c>
      <c r="U455" t="s">
        <v>138</v>
      </c>
      <c r="V455" t="s">
        <v>139</v>
      </c>
      <c r="W455" t="s">
        <v>2024</v>
      </c>
      <c r="Y455" t="s">
        <v>141</v>
      </c>
    </row>
    <row r="456" spans="1:25">
      <c r="A456" t="s">
        <v>638</v>
      </c>
      <c r="B456" t="s">
        <v>2223</v>
      </c>
      <c r="C456" t="s">
        <v>2224</v>
      </c>
      <c r="D456" s="79">
        <v>1626</v>
      </c>
      <c r="E456" t="s">
        <v>2067</v>
      </c>
      <c r="F456" t="s">
        <v>2225</v>
      </c>
      <c r="G456" t="s">
        <v>134</v>
      </c>
      <c r="H456" t="s">
        <v>134</v>
      </c>
      <c r="I456" t="s">
        <v>135</v>
      </c>
      <c r="J456" s="79">
        <v>1</v>
      </c>
      <c r="K456" s="79">
        <v>300</v>
      </c>
      <c r="L456" s="79">
        <v>300</v>
      </c>
      <c r="M456" s="79">
        <v>0</v>
      </c>
      <c r="N456" s="79">
        <v>0</v>
      </c>
      <c r="O456" s="79">
        <v>0</v>
      </c>
      <c r="P456" s="79">
        <v>0</v>
      </c>
      <c r="Q456" s="79">
        <v>300</v>
      </c>
      <c r="R456" t="s">
        <v>136</v>
      </c>
      <c r="T456" t="s">
        <v>136</v>
      </c>
      <c r="U456" t="s">
        <v>138</v>
      </c>
      <c r="V456" t="s">
        <v>139</v>
      </c>
      <c r="W456" t="s">
        <v>2024</v>
      </c>
      <c r="Y456" t="s">
        <v>141</v>
      </c>
    </row>
    <row r="457" spans="1:25">
      <c r="A457" t="s">
        <v>638</v>
      </c>
      <c r="B457" t="s">
        <v>2226</v>
      </c>
      <c r="C457" t="s">
        <v>2227</v>
      </c>
      <c r="D457" s="79">
        <v>39</v>
      </c>
      <c r="E457" t="s">
        <v>2045</v>
      </c>
      <c r="F457" t="s">
        <v>2228</v>
      </c>
      <c r="G457" t="s">
        <v>134</v>
      </c>
      <c r="H457" t="s">
        <v>134</v>
      </c>
      <c r="I457" t="s">
        <v>135</v>
      </c>
      <c r="J457" s="79">
        <v>1</v>
      </c>
      <c r="K457" s="79">
        <v>300</v>
      </c>
      <c r="L457" s="79">
        <v>300</v>
      </c>
      <c r="M457" s="79">
        <v>0</v>
      </c>
      <c r="N457" s="79">
        <v>0</v>
      </c>
      <c r="O457" s="79">
        <v>0</v>
      </c>
      <c r="P457" s="79">
        <v>0</v>
      </c>
      <c r="Q457" s="79">
        <v>300</v>
      </c>
      <c r="R457" t="s">
        <v>136</v>
      </c>
      <c r="T457" t="s">
        <v>136</v>
      </c>
      <c r="U457" t="s">
        <v>138</v>
      </c>
      <c r="V457" t="s">
        <v>139</v>
      </c>
      <c r="W457" t="s">
        <v>2024</v>
      </c>
      <c r="Y457" t="s">
        <v>141</v>
      </c>
    </row>
    <row r="458" spans="1:25">
      <c r="A458" t="s">
        <v>638</v>
      </c>
      <c r="B458" t="s">
        <v>2239</v>
      </c>
      <c r="C458" t="s">
        <v>2240</v>
      </c>
      <c r="D458" s="79">
        <v>3284</v>
      </c>
      <c r="E458" t="s">
        <v>2022</v>
      </c>
      <c r="F458" t="s">
        <v>2241</v>
      </c>
      <c r="G458" t="s">
        <v>134</v>
      </c>
      <c r="H458" t="s">
        <v>134</v>
      </c>
      <c r="I458" t="s">
        <v>135</v>
      </c>
      <c r="J458" s="79">
        <v>1</v>
      </c>
      <c r="K458" s="79">
        <v>300</v>
      </c>
      <c r="L458" s="79">
        <v>300</v>
      </c>
      <c r="M458" s="79">
        <v>0</v>
      </c>
      <c r="N458" s="79">
        <v>0</v>
      </c>
      <c r="O458" s="79">
        <v>0</v>
      </c>
      <c r="P458" s="79">
        <v>0</v>
      </c>
      <c r="Q458" s="79">
        <v>300</v>
      </c>
      <c r="R458" t="s">
        <v>136</v>
      </c>
      <c r="S458" t="s">
        <v>2242</v>
      </c>
      <c r="T458" t="s">
        <v>136</v>
      </c>
      <c r="U458" t="s">
        <v>138</v>
      </c>
      <c r="V458" t="s">
        <v>139</v>
      </c>
      <c r="W458" t="s">
        <v>2024</v>
      </c>
      <c r="Y458" t="s">
        <v>141</v>
      </c>
    </row>
    <row r="459" spans="1:25">
      <c r="A459" t="s">
        <v>638</v>
      </c>
      <c r="B459" t="s">
        <v>3196</v>
      </c>
      <c r="C459" t="s">
        <v>3197</v>
      </c>
      <c r="D459" s="79">
        <v>3283</v>
      </c>
      <c r="E459" t="s">
        <v>2022</v>
      </c>
      <c r="F459" t="s">
        <v>3198</v>
      </c>
      <c r="G459" t="s">
        <v>134</v>
      </c>
      <c r="H459" t="s">
        <v>134</v>
      </c>
      <c r="I459" t="s">
        <v>135</v>
      </c>
      <c r="J459" s="79">
        <v>1</v>
      </c>
      <c r="K459" s="79">
        <v>300</v>
      </c>
      <c r="L459" s="79">
        <v>300</v>
      </c>
      <c r="M459" s="79">
        <v>0</v>
      </c>
      <c r="N459" s="79">
        <v>0</v>
      </c>
      <c r="O459" s="79">
        <v>0</v>
      </c>
      <c r="P459" s="79">
        <v>0</v>
      </c>
      <c r="Q459" s="79">
        <v>300</v>
      </c>
      <c r="R459" t="s">
        <v>136</v>
      </c>
      <c r="S459" t="s">
        <v>2238</v>
      </c>
      <c r="T459" t="s">
        <v>136</v>
      </c>
      <c r="U459" t="s">
        <v>138</v>
      </c>
      <c r="V459" t="s">
        <v>139</v>
      </c>
      <c r="W459" t="s">
        <v>2024</v>
      </c>
      <c r="Y459" t="s">
        <v>141</v>
      </c>
    </row>
    <row r="460" spans="1:25">
      <c r="A460" t="s">
        <v>638</v>
      </c>
      <c r="B460" t="s">
        <v>3224</v>
      </c>
      <c r="C460" t="s">
        <v>3225</v>
      </c>
      <c r="D460" s="79">
        <v>3285</v>
      </c>
      <c r="E460" t="s">
        <v>2022</v>
      </c>
      <c r="F460" t="s">
        <v>2515</v>
      </c>
      <c r="G460" t="s">
        <v>134</v>
      </c>
      <c r="H460" t="s">
        <v>134</v>
      </c>
      <c r="I460" t="s">
        <v>135</v>
      </c>
      <c r="J460" s="79">
        <v>1</v>
      </c>
      <c r="K460" s="79">
        <v>300</v>
      </c>
      <c r="L460" s="79">
        <v>300</v>
      </c>
      <c r="M460" s="79">
        <v>0</v>
      </c>
      <c r="N460" s="79">
        <v>0</v>
      </c>
      <c r="O460" s="79">
        <v>0</v>
      </c>
      <c r="P460" s="79">
        <v>0</v>
      </c>
      <c r="Q460" s="79">
        <v>300</v>
      </c>
      <c r="R460" t="s">
        <v>136</v>
      </c>
      <c r="T460" t="s">
        <v>136</v>
      </c>
      <c r="U460" t="s">
        <v>138</v>
      </c>
      <c r="V460" t="s">
        <v>139</v>
      </c>
      <c r="W460" t="s">
        <v>2024</v>
      </c>
      <c r="Y460" t="s">
        <v>141</v>
      </c>
    </row>
    <row r="461" spans="1:25">
      <c r="A461" t="s">
        <v>638</v>
      </c>
      <c r="B461" t="s">
        <v>3279</v>
      </c>
      <c r="C461" t="s">
        <v>3280</v>
      </c>
      <c r="D461" s="79">
        <v>3281</v>
      </c>
      <c r="E461" t="s">
        <v>2022</v>
      </c>
      <c r="F461" t="s">
        <v>3281</v>
      </c>
      <c r="G461" t="s">
        <v>134</v>
      </c>
      <c r="H461" t="s">
        <v>134</v>
      </c>
      <c r="I461" t="s">
        <v>135</v>
      </c>
      <c r="J461" s="79">
        <v>1</v>
      </c>
      <c r="K461" s="79">
        <v>300</v>
      </c>
      <c r="L461" s="79">
        <v>300</v>
      </c>
      <c r="M461" s="79">
        <v>0</v>
      </c>
      <c r="N461" s="79">
        <v>0</v>
      </c>
      <c r="O461" s="79">
        <v>0</v>
      </c>
      <c r="P461" s="79">
        <v>0</v>
      </c>
      <c r="Q461" s="79">
        <v>300</v>
      </c>
      <c r="R461" t="s">
        <v>136</v>
      </c>
      <c r="S461" t="s">
        <v>693</v>
      </c>
      <c r="T461" t="s">
        <v>136</v>
      </c>
      <c r="U461" t="s">
        <v>138</v>
      </c>
      <c r="V461" t="s">
        <v>139</v>
      </c>
      <c r="W461" t="s">
        <v>2024</v>
      </c>
      <c r="Y461" t="s">
        <v>141</v>
      </c>
    </row>
    <row r="462" spans="1:25">
      <c r="A462" t="s">
        <v>2243</v>
      </c>
      <c r="B462" t="s">
        <v>2244</v>
      </c>
      <c r="C462" t="s">
        <v>2245</v>
      </c>
      <c r="D462" s="79">
        <v>3291</v>
      </c>
      <c r="E462" t="s">
        <v>2022</v>
      </c>
      <c r="F462" t="s">
        <v>2246</v>
      </c>
      <c r="G462" t="s">
        <v>134</v>
      </c>
      <c r="H462" t="s">
        <v>134</v>
      </c>
      <c r="I462" t="s">
        <v>135</v>
      </c>
      <c r="J462" s="79">
        <v>1</v>
      </c>
      <c r="K462" s="79">
        <v>300</v>
      </c>
      <c r="L462" s="79">
        <v>300</v>
      </c>
      <c r="M462" s="79">
        <v>0</v>
      </c>
      <c r="N462" s="79">
        <v>0</v>
      </c>
      <c r="O462" s="79">
        <v>0</v>
      </c>
      <c r="P462" s="79">
        <v>0</v>
      </c>
      <c r="Q462" s="79">
        <v>300</v>
      </c>
      <c r="R462" t="s">
        <v>136</v>
      </c>
      <c r="S462" t="s">
        <v>2218</v>
      </c>
      <c r="T462" t="s">
        <v>136</v>
      </c>
      <c r="U462" t="s">
        <v>138</v>
      </c>
      <c r="V462" t="s">
        <v>139</v>
      </c>
      <c r="W462" t="s">
        <v>2024</v>
      </c>
      <c r="Y462" t="s">
        <v>141</v>
      </c>
    </row>
    <row r="463" spans="1:25">
      <c r="A463" t="s">
        <v>2243</v>
      </c>
      <c r="B463" t="s">
        <v>2347</v>
      </c>
      <c r="C463" t="s">
        <v>2348</v>
      </c>
      <c r="D463" s="79">
        <v>3199</v>
      </c>
      <c r="E463" t="s">
        <v>2045</v>
      </c>
      <c r="F463" t="s">
        <v>2349</v>
      </c>
      <c r="G463" t="s">
        <v>134</v>
      </c>
      <c r="H463" t="s">
        <v>134</v>
      </c>
      <c r="I463" t="s">
        <v>135</v>
      </c>
      <c r="J463" s="79">
        <v>1</v>
      </c>
      <c r="K463" s="79">
        <v>300</v>
      </c>
      <c r="L463" s="79">
        <v>300</v>
      </c>
      <c r="M463" s="79">
        <v>0</v>
      </c>
      <c r="N463" s="79">
        <v>0</v>
      </c>
      <c r="O463" s="79">
        <v>0</v>
      </c>
      <c r="P463" s="79">
        <v>0</v>
      </c>
      <c r="Q463" s="79">
        <v>300</v>
      </c>
      <c r="R463" t="s">
        <v>136</v>
      </c>
      <c r="T463" t="s">
        <v>136</v>
      </c>
      <c r="U463" t="s">
        <v>138</v>
      </c>
      <c r="V463" t="s">
        <v>139</v>
      </c>
      <c r="W463" t="s">
        <v>2024</v>
      </c>
      <c r="Y463" t="s">
        <v>141</v>
      </c>
    </row>
    <row r="464" spans="1:25">
      <c r="A464" t="s">
        <v>799</v>
      </c>
      <c r="B464" t="s">
        <v>800</v>
      </c>
      <c r="C464" t="s">
        <v>801</v>
      </c>
      <c r="D464" s="79">
        <v>3278</v>
      </c>
      <c r="E464" t="s">
        <v>132</v>
      </c>
      <c r="F464" t="s">
        <v>802</v>
      </c>
      <c r="G464" t="s">
        <v>134</v>
      </c>
      <c r="H464" t="s">
        <v>134</v>
      </c>
      <c r="I464" t="s">
        <v>135</v>
      </c>
      <c r="J464" s="79">
        <v>2</v>
      </c>
      <c r="K464" s="79">
        <v>300</v>
      </c>
      <c r="L464" s="79">
        <v>600</v>
      </c>
      <c r="M464" s="79">
        <v>0</v>
      </c>
      <c r="N464" s="79">
        <v>0</v>
      </c>
      <c r="O464" s="79">
        <v>0</v>
      </c>
      <c r="P464" s="79">
        <v>0</v>
      </c>
      <c r="Q464" s="79">
        <v>600</v>
      </c>
      <c r="R464" t="s">
        <v>136</v>
      </c>
      <c r="S464" t="s">
        <v>764</v>
      </c>
      <c r="T464" t="s">
        <v>136</v>
      </c>
      <c r="U464" t="s">
        <v>138</v>
      </c>
      <c r="V464" t="s">
        <v>139</v>
      </c>
      <c r="W464" t="s">
        <v>140</v>
      </c>
      <c r="Y464" t="s">
        <v>141</v>
      </c>
    </row>
    <row r="465" spans="1:25">
      <c r="A465" t="s">
        <v>799</v>
      </c>
      <c r="B465" t="s">
        <v>800</v>
      </c>
      <c r="C465" t="s">
        <v>803</v>
      </c>
      <c r="D465" s="79">
        <v>3278</v>
      </c>
      <c r="E465" t="s">
        <v>132</v>
      </c>
      <c r="F465" t="s">
        <v>802</v>
      </c>
      <c r="G465" t="s">
        <v>134</v>
      </c>
      <c r="H465" t="s">
        <v>134</v>
      </c>
      <c r="I465" t="s">
        <v>135</v>
      </c>
      <c r="J465" s="79">
        <v>1</v>
      </c>
      <c r="K465" s="79">
        <v>300</v>
      </c>
      <c r="L465" s="79">
        <v>300</v>
      </c>
      <c r="M465" s="79">
        <v>0</v>
      </c>
      <c r="N465" s="79">
        <v>0</v>
      </c>
      <c r="O465" s="79">
        <v>0</v>
      </c>
      <c r="P465" s="79">
        <v>0</v>
      </c>
      <c r="Q465" s="79">
        <v>300</v>
      </c>
      <c r="R465" t="s">
        <v>136</v>
      </c>
      <c r="S465" t="s">
        <v>764</v>
      </c>
      <c r="T465" t="s">
        <v>136</v>
      </c>
      <c r="U465" t="s">
        <v>138</v>
      </c>
      <c r="V465" t="s">
        <v>139</v>
      </c>
      <c r="W465" t="s">
        <v>140</v>
      </c>
      <c r="Y465" t="s">
        <v>141</v>
      </c>
    </row>
    <row r="466" spans="1:25">
      <c r="A466" t="s">
        <v>799</v>
      </c>
      <c r="B466" t="s">
        <v>800</v>
      </c>
      <c r="C466" t="s">
        <v>804</v>
      </c>
      <c r="D466" s="79">
        <v>3278</v>
      </c>
      <c r="E466" t="s">
        <v>132</v>
      </c>
      <c r="F466" t="s">
        <v>802</v>
      </c>
      <c r="G466" t="s">
        <v>134</v>
      </c>
      <c r="H466" t="s">
        <v>134</v>
      </c>
      <c r="I466" t="s">
        <v>135</v>
      </c>
      <c r="J466" s="79">
        <v>1</v>
      </c>
      <c r="K466" s="79">
        <v>300</v>
      </c>
      <c r="L466" s="79">
        <v>300</v>
      </c>
      <c r="M466" s="79">
        <v>0</v>
      </c>
      <c r="N466" s="79">
        <v>0</v>
      </c>
      <c r="O466" s="79">
        <v>0</v>
      </c>
      <c r="P466" s="79">
        <v>0</v>
      </c>
      <c r="Q466" s="79">
        <v>300</v>
      </c>
      <c r="R466" t="s">
        <v>136</v>
      </c>
      <c r="S466" t="s">
        <v>764</v>
      </c>
      <c r="T466" t="s">
        <v>136</v>
      </c>
      <c r="U466" t="s">
        <v>138</v>
      </c>
      <c r="V466" t="s">
        <v>139</v>
      </c>
      <c r="W466" t="s">
        <v>140</v>
      </c>
      <c r="Y466" t="s">
        <v>141</v>
      </c>
    </row>
    <row r="467" spans="1:25">
      <c r="A467" t="s">
        <v>799</v>
      </c>
      <c r="B467" t="s">
        <v>800</v>
      </c>
      <c r="C467" t="s">
        <v>805</v>
      </c>
      <c r="D467" s="79">
        <v>3278</v>
      </c>
      <c r="E467" t="s">
        <v>132</v>
      </c>
      <c r="F467" t="s">
        <v>802</v>
      </c>
      <c r="G467" t="s">
        <v>134</v>
      </c>
      <c r="H467" t="s">
        <v>134</v>
      </c>
      <c r="I467" t="s">
        <v>135</v>
      </c>
      <c r="J467" s="79">
        <v>1</v>
      </c>
      <c r="K467" s="79">
        <v>300</v>
      </c>
      <c r="L467" s="79">
        <v>300</v>
      </c>
      <c r="M467" s="79">
        <v>0</v>
      </c>
      <c r="N467" s="79">
        <v>0</v>
      </c>
      <c r="O467" s="79">
        <v>0</v>
      </c>
      <c r="P467" s="79">
        <v>0</v>
      </c>
      <c r="Q467" s="79">
        <v>300</v>
      </c>
      <c r="R467" t="s">
        <v>136</v>
      </c>
      <c r="S467" t="s">
        <v>764</v>
      </c>
      <c r="T467" t="s">
        <v>136</v>
      </c>
      <c r="U467" t="s">
        <v>138</v>
      </c>
      <c r="V467" t="s">
        <v>139</v>
      </c>
      <c r="W467" t="s">
        <v>140</v>
      </c>
      <c r="Y467" t="s">
        <v>141</v>
      </c>
    </row>
    <row r="468" spans="1:25">
      <c r="A468" t="s">
        <v>799</v>
      </c>
      <c r="B468" t="s">
        <v>1048</v>
      </c>
      <c r="C468" t="s">
        <v>1049</v>
      </c>
      <c r="D468" s="79">
        <v>3286</v>
      </c>
      <c r="E468" t="s">
        <v>132</v>
      </c>
      <c r="F468" t="s">
        <v>1050</v>
      </c>
      <c r="G468" t="s">
        <v>134</v>
      </c>
      <c r="H468" t="s">
        <v>134</v>
      </c>
      <c r="I468" t="s">
        <v>135</v>
      </c>
      <c r="J468" s="79">
        <v>1</v>
      </c>
      <c r="K468" s="79">
        <v>300</v>
      </c>
      <c r="L468" s="79">
        <v>300</v>
      </c>
      <c r="M468" s="79">
        <v>0</v>
      </c>
      <c r="N468" s="79">
        <v>0</v>
      </c>
      <c r="O468" s="79">
        <v>0</v>
      </c>
      <c r="P468" s="79">
        <v>0</v>
      </c>
      <c r="Q468" s="79">
        <v>300</v>
      </c>
      <c r="R468" t="s">
        <v>136</v>
      </c>
      <c r="S468" t="s">
        <v>956</v>
      </c>
      <c r="T468" t="s">
        <v>136</v>
      </c>
      <c r="U468" t="s">
        <v>138</v>
      </c>
      <c r="V468" t="s">
        <v>139</v>
      </c>
      <c r="W468" t="s">
        <v>140</v>
      </c>
      <c r="Y468" t="s">
        <v>141</v>
      </c>
    </row>
    <row r="469" spans="1:25">
      <c r="A469" t="s">
        <v>799</v>
      </c>
      <c r="B469" t="s">
        <v>1048</v>
      </c>
      <c r="C469" t="s">
        <v>1051</v>
      </c>
      <c r="D469" s="79">
        <v>3286</v>
      </c>
      <c r="E469" t="s">
        <v>132</v>
      </c>
      <c r="F469" t="s">
        <v>1050</v>
      </c>
      <c r="G469" t="s">
        <v>134</v>
      </c>
      <c r="H469" t="s">
        <v>134</v>
      </c>
      <c r="I469" t="s">
        <v>135</v>
      </c>
      <c r="J469" s="79">
        <v>1</v>
      </c>
      <c r="K469" s="79">
        <v>300</v>
      </c>
      <c r="L469" s="79">
        <v>300</v>
      </c>
      <c r="M469" s="79">
        <v>0</v>
      </c>
      <c r="N469" s="79">
        <v>0</v>
      </c>
      <c r="O469" s="79">
        <v>0</v>
      </c>
      <c r="P469" s="79">
        <v>0</v>
      </c>
      <c r="Q469" s="79">
        <v>300</v>
      </c>
      <c r="R469" t="s">
        <v>136</v>
      </c>
      <c r="S469" t="s">
        <v>956</v>
      </c>
      <c r="T469" t="s">
        <v>136</v>
      </c>
      <c r="U469" t="s">
        <v>138</v>
      </c>
      <c r="V469" t="s">
        <v>139</v>
      </c>
      <c r="W469" t="s">
        <v>140</v>
      </c>
      <c r="Y469" t="s">
        <v>141</v>
      </c>
    </row>
    <row r="470" spans="1:25">
      <c r="A470" t="s">
        <v>799</v>
      </c>
      <c r="B470" t="s">
        <v>1048</v>
      </c>
      <c r="C470" t="s">
        <v>1196</v>
      </c>
      <c r="D470" s="79">
        <v>3286</v>
      </c>
      <c r="E470" t="s">
        <v>132</v>
      </c>
      <c r="F470" t="s">
        <v>1050</v>
      </c>
      <c r="G470" t="s">
        <v>134</v>
      </c>
      <c r="H470" t="s">
        <v>134</v>
      </c>
      <c r="I470" t="s">
        <v>135</v>
      </c>
      <c r="J470" s="79">
        <v>1</v>
      </c>
      <c r="K470" s="79">
        <v>300</v>
      </c>
      <c r="L470" s="79">
        <v>300</v>
      </c>
      <c r="M470" s="79">
        <v>0</v>
      </c>
      <c r="N470" s="79">
        <v>0</v>
      </c>
      <c r="O470" s="79">
        <v>0</v>
      </c>
      <c r="P470" s="79">
        <v>0</v>
      </c>
      <c r="Q470" s="79">
        <v>300</v>
      </c>
      <c r="R470" t="s">
        <v>136</v>
      </c>
      <c r="S470" t="s">
        <v>956</v>
      </c>
      <c r="T470" t="s">
        <v>136</v>
      </c>
      <c r="U470" t="s">
        <v>138</v>
      </c>
      <c r="V470" t="s">
        <v>139</v>
      </c>
      <c r="W470" t="s">
        <v>168</v>
      </c>
      <c r="Y470" t="s">
        <v>141</v>
      </c>
    </row>
    <row r="471" spans="1:25">
      <c r="A471" t="s">
        <v>799</v>
      </c>
      <c r="B471" t="s">
        <v>1427</v>
      </c>
      <c r="C471" t="s">
        <v>1428</v>
      </c>
      <c r="D471" s="79">
        <v>3288</v>
      </c>
      <c r="E471" t="s">
        <v>132</v>
      </c>
      <c r="F471" t="s">
        <v>1429</v>
      </c>
      <c r="G471" t="s">
        <v>134</v>
      </c>
      <c r="H471" t="s">
        <v>134</v>
      </c>
      <c r="I471" t="s">
        <v>135</v>
      </c>
      <c r="J471" s="79">
        <v>1</v>
      </c>
      <c r="K471" s="79">
        <v>300</v>
      </c>
      <c r="L471" s="79">
        <v>300</v>
      </c>
      <c r="M471" s="79">
        <v>0</v>
      </c>
      <c r="N471" s="79">
        <v>0</v>
      </c>
      <c r="O471" s="79">
        <v>0</v>
      </c>
      <c r="P471" s="79">
        <v>0</v>
      </c>
      <c r="Q471" s="79">
        <v>300</v>
      </c>
      <c r="R471" t="s">
        <v>136</v>
      </c>
      <c r="S471" t="s">
        <v>1430</v>
      </c>
      <c r="T471" t="s">
        <v>136</v>
      </c>
      <c r="U471" t="s">
        <v>138</v>
      </c>
      <c r="V471" t="s">
        <v>139</v>
      </c>
      <c r="W471" t="s">
        <v>140</v>
      </c>
      <c r="Y471" t="s">
        <v>141</v>
      </c>
    </row>
    <row r="472" spans="1:25">
      <c r="A472" t="s">
        <v>799</v>
      </c>
      <c r="B472" t="s">
        <v>1427</v>
      </c>
      <c r="C472" t="s">
        <v>1431</v>
      </c>
      <c r="D472" s="79">
        <v>3288</v>
      </c>
      <c r="E472" t="s">
        <v>132</v>
      </c>
      <c r="F472" t="s">
        <v>1429</v>
      </c>
      <c r="G472" t="s">
        <v>134</v>
      </c>
      <c r="H472" t="s">
        <v>134</v>
      </c>
      <c r="I472" t="s">
        <v>135</v>
      </c>
      <c r="J472" s="79">
        <v>1</v>
      </c>
      <c r="K472" s="79">
        <v>300</v>
      </c>
      <c r="L472" s="79">
        <v>300</v>
      </c>
      <c r="M472" s="79">
        <v>0</v>
      </c>
      <c r="N472" s="79">
        <v>0</v>
      </c>
      <c r="O472" s="79">
        <v>0</v>
      </c>
      <c r="P472" s="79">
        <v>0</v>
      </c>
      <c r="Q472" s="79">
        <v>300</v>
      </c>
      <c r="R472" t="s">
        <v>136</v>
      </c>
      <c r="S472" t="s">
        <v>1430</v>
      </c>
      <c r="T472" t="s">
        <v>136</v>
      </c>
      <c r="U472" t="s">
        <v>138</v>
      </c>
      <c r="V472" t="s">
        <v>139</v>
      </c>
      <c r="W472" t="s">
        <v>140</v>
      </c>
      <c r="Y472" t="s">
        <v>141</v>
      </c>
    </row>
    <row r="473" spans="1:25">
      <c r="A473" t="s">
        <v>799</v>
      </c>
      <c r="B473" t="s">
        <v>1427</v>
      </c>
      <c r="C473" t="s">
        <v>1432</v>
      </c>
      <c r="D473" s="79">
        <v>3288</v>
      </c>
      <c r="E473" t="s">
        <v>132</v>
      </c>
      <c r="F473" t="s">
        <v>1429</v>
      </c>
      <c r="G473" t="s">
        <v>134</v>
      </c>
      <c r="H473" t="s">
        <v>134</v>
      </c>
      <c r="I473" t="s">
        <v>135</v>
      </c>
      <c r="J473" s="79">
        <v>1</v>
      </c>
      <c r="K473" s="79">
        <v>300</v>
      </c>
      <c r="L473" s="79">
        <v>300</v>
      </c>
      <c r="M473" s="79">
        <v>0</v>
      </c>
      <c r="N473" s="79">
        <v>0</v>
      </c>
      <c r="O473" s="79">
        <v>0</v>
      </c>
      <c r="P473" s="79">
        <v>0</v>
      </c>
      <c r="Q473" s="79">
        <v>300</v>
      </c>
      <c r="R473" t="s">
        <v>136</v>
      </c>
      <c r="S473" t="s">
        <v>1430</v>
      </c>
      <c r="T473" t="s">
        <v>136</v>
      </c>
      <c r="U473" t="s">
        <v>138</v>
      </c>
      <c r="V473" t="s">
        <v>139</v>
      </c>
      <c r="W473" t="s">
        <v>140</v>
      </c>
      <c r="Y473" t="s">
        <v>141</v>
      </c>
    </row>
    <row r="474" spans="1:25">
      <c r="A474" t="s">
        <v>799</v>
      </c>
      <c r="B474" t="s">
        <v>1871</v>
      </c>
      <c r="C474" t="s">
        <v>1872</v>
      </c>
      <c r="D474" s="79">
        <v>3229</v>
      </c>
      <c r="E474" t="s">
        <v>132</v>
      </c>
      <c r="F474" t="s">
        <v>1873</v>
      </c>
      <c r="G474" t="s">
        <v>134</v>
      </c>
      <c r="H474" t="s">
        <v>134</v>
      </c>
      <c r="I474" t="s">
        <v>135</v>
      </c>
      <c r="J474" s="79">
        <v>1</v>
      </c>
      <c r="K474" s="79">
        <v>300</v>
      </c>
      <c r="L474" s="79">
        <v>300</v>
      </c>
      <c r="M474" s="79">
        <v>0</v>
      </c>
      <c r="N474" s="79">
        <v>0</v>
      </c>
      <c r="O474" s="79">
        <v>0</v>
      </c>
      <c r="P474" s="79">
        <v>0</v>
      </c>
      <c r="Q474" s="79">
        <v>300</v>
      </c>
      <c r="R474" t="s">
        <v>136</v>
      </c>
      <c r="T474" t="s">
        <v>136</v>
      </c>
      <c r="U474" t="s">
        <v>138</v>
      </c>
      <c r="V474" t="s">
        <v>139</v>
      </c>
      <c r="W474" t="s">
        <v>140</v>
      </c>
      <c r="Y474" t="s">
        <v>141</v>
      </c>
    </row>
    <row r="475" spans="1:25">
      <c r="A475" t="s">
        <v>799</v>
      </c>
      <c r="B475" t="s">
        <v>1871</v>
      </c>
      <c r="C475" t="s">
        <v>1874</v>
      </c>
      <c r="D475" s="79">
        <v>3229</v>
      </c>
      <c r="E475" t="s">
        <v>132</v>
      </c>
      <c r="F475" t="s">
        <v>1873</v>
      </c>
      <c r="G475" t="s">
        <v>134</v>
      </c>
      <c r="H475" t="s">
        <v>134</v>
      </c>
      <c r="I475" t="s">
        <v>135</v>
      </c>
      <c r="J475" s="79">
        <v>1</v>
      </c>
      <c r="K475" s="79">
        <v>300</v>
      </c>
      <c r="L475" s="79">
        <v>300</v>
      </c>
      <c r="M475" s="79">
        <v>0</v>
      </c>
      <c r="N475" s="79">
        <v>0</v>
      </c>
      <c r="O475" s="79">
        <v>0</v>
      </c>
      <c r="P475" s="79">
        <v>0</v>
      </c>
      <c r="Q475" s="79">
        <v>300</v>
      </c>
      <c r="R475" t="s">
        <v>136</v>
      </c>
      <c r="T475" t="s">
        <v>136</v>
      </c>
      <c r="U475" t="s">
        <v>138</v>
      </c>
      <c r="V475" t="s">
        <v>139</v>
      </c>
      <c r="W475" t="s">
        <v>140</v>
      </c>
      <c r="Y475" t="s">
        <v>141</v>
      </c>
    </row>
    <row r="476" spans="1:25">
      <c r="A476" t="s">
        <v>799</v>
      </c>
      <c r="B476" t="s">
        <v>1871</v>
      </c>
      <c r="C476" t="s">
        <v>1875</v>
      </c>
      <c r="D476" s="79">
        <v>3229</v>
      </c>
      <c r="E476" t="s">
        <v>132</v>
      </c>
      <c r="F476" t="s">
        <v>1873</v>
      </c>
      <c r="G476" t="s">
        <v>134</v>
      </c>
      <c r="H476" t="s">
        <v>134</v>
      </c>
      <c r="I476" t="s">
        <v>135</v>
      </c>
      <c r="J476" s="79">
        <v>1</v>
      </c>
      <c r="K476" s="79">
        <v>300</v>
      </c>
      <c r="L476" s="79">
        <v>300</v>
      </c>
      <c r="M476" s="79">
        <v>0</v>
      </c>
      <c r="N476" s="79">
        <v>0</v>
      </c>
      <c r="O476" s="79">
        <v>0</v>
      </c>
      <c r="P476" s="79">
        <v>0</v>
      </c>
      <c r="Q476" s="79">
        <v>300</v>
      </c>
      <c r="R476" t="s">
        <v>136</v>
      </c>
      <c r="T476" t="s">
        <v>136</v>
      </c>
      <c r="U476" t="s">
        <v>138</v>
      </c>
      <c r="V476" t="s">
        <v>139</v>
      </c>
      <c r="W476" t="s">
        <v>140</v>
      </c>
      <c r="Y476" t="s">
        <v>141</v>
      </c>
    </row>
    <row r="477" spans="1:25">
      <c r="A477" t="s">
        <v>799</v>
      </c>
      <c r="B477" t="s">
        <v>1871</v>
      </c>
      <c r="C477" t="s">
        <v>1876</v>
      </c>
      <c r="D477" s="79">
        <v>3229</v>
      </c>
      <c r="E477" t="s">
        <v>132</v>
      </c>
      <c r="F477" t="s">
        <v>1873</v>
      </c>
      <c r="G477" t="s">
        <v>134</v>
      </c>
      <c r="H477" t="s">
        <v>134</v>
      </c>
      <c r="I477" t="s">
        <v>135</v>
      </c>
      <c r="J477" s="79">
        <v>1</v>
      </c>
      <c r="K477" s="79">
        <v>300</v>
      </c>
      <c r="L477" s="79">
        <v>300</v>
      </c>
      <c r="M477" s="79">
        <v>0</v>
      </c>
      <c r="N477" s="79">
        <v>0</v>
      </c>
      <c r="O477" s="79">
        <v>0</v>
      </c>
      <c r="P477" s="79">
        <v>0</v>
      </c>
      <c r="Q477" s="79">
        <v>300</v>
      </c>
      <c r="R477" t="s">
        <v>136</v>
      </c>
      <c r="T477" t="s">
        <v>136</v>
      </c>
      <c r="U477" t="s">
        <v>138</v>
      </c>
      <c r="V477" t="s">
        <v>139</v>
      </c>
      <c r="W477" t="s">
        <v>140</v>
      </c>
      <c r="Y477" t="s">
        <v>141</v>
      </c>
    </row>
    <row r="478" spans="1:25">
      <c r="A478" t="s">
        <v>799</v>
      </c>
      <c r="B478" t="s">
        <v>1871</v>
      </c>
      <c r="C478" t="s">
        <v>1877</v>
      </c>
      <c r="D478" s="79">
        <v>3229</v>
      </c>
      <c r="E478" t="s">
        <v>132</v>
      </c>
      <c r="F478" t="s">
        <v>1873</v>
      </c>
      <c r="G478" t="s">
        <v>134</v>
      </c>
      <c r="H478" t="s">
        <v>134</v>
      </c>
      <c r="I478" t="s">
        <v>135</v>
      </c>
      <c r="J478" s="79">
        <v>1</v>
      </c>
      <c r="K478" s="79">
        <v>300</v>
      </c>
      <c r="L478" s="79">
        <v>300</v>
      </c>
      <c r="M478" s="79">
        <v>0</v>
      </c>
      <c r="N478" s="79">
        <v>0</v>
      </c>
      <c r="O478" s="79">
        <v>0</v>
      </c>
      <c r="P478" s="79">
        <v>0</v>
      </c>
      <c r="Q478" s="79">
        <v>300</v>
      </c>
      <c r="R478" t="s">
        <v>136</v>
      </c>
      <c r="T478" t="s">
        <v>136</v>
      </c>
      <c r="U478" t="s">
        <v>138</v>
      </c>
      <c r="V478" t="s">
        <v>139</v>
      </c>
      <c r="W478" t="s">
        <v>140</v>
      </c>
      <c r="Y478" t="s">
        <v>141</v>
      </c>
    </row>
    <row r="479" spans="1:25">
      <c r="A479" t="s">
        <v>799</v>
      </c>
      <c r="B479" t="s">
        <v>1871</v>
      </c>
      <c r="C479" t="s">
        <v>1974</v>
      </c>
      <c r="D479" s="79">
        <v>3229</v>
      </c>
      <c r="E479" t="s">
        <v>132</v>
      </c>
      <c r="F479" t="s">
        <v>1873</v>
      </c>
      <c r="G479" t="s">
        <v>134</v>
      </c>
      <c r="H479" t="s">
        <v>134</v>
      </c>
      <c r="I479" t="s">
        <v>135</v>
      </c>
      <c r="J479" s="79">
        <v>1</v>
      </c>
      <c r="K479" s="79">
        <v>300</v>
      </c>
      <c r="L479" s="79">
        <v>300</v>
      </c>
      <c r="M479" s="79">
        <v>0</v>
      </c>
      <c r="N479" s="79">
        <v>0</v>
      </c>
      <c r="O479" s="79">
        <v>0</v>
      </c>
      <c r="P479" s="79">
        <v>0</v>
      </c>
      <c r="Q479" s="79">
        <v>300</v>
      </c>
      <c r="R479" t="s">
        <v>136</v>
      </c>
      <c r="T479" t="s">
        <v>136</v>
      </c>
      <c r="U479" t="s">
        <v>138</v>
      </c>
      <c r="V479" t="s">
        <v>139</v>
      </c>
      <c r="W479" t="s">
        <v>168</v>
      </c>
      <c r="Y479" t="s">
        <v>141</v>
      </c>
    </row>
    <row r="480" spans="1:25">
      <c r="A480" t="s">
        <v>799</v>
      </c>
      <c r="B480" t="s">
        <v>1871</v>
      </c>
      <c r="C480" t="s">
        <v>1975</v>
      </c>
      <c r="D480" s="79">
        <v>3229</v>
      </c>
      <c r="E480" t="s">
        <v>132</v>
      </c>
      <c r="F480" t="s">
        <v>1873</v>
      </c>
      <c r="G480" t="s">
        <v>134</v>
      </c>
      <c r="H480" t="s">
        <v>134</v>
      </c>
      <c r="I480" t="s">
        <v>135</v>
      </c>
      <c r="J480" s="79">
        <v>1</v>
      </c>
      <c r="K480" s="79">
        <v>300</v>
      </c>
      <c r="L480" s="79">
        <v>300</v>
      </c>
      <c r="M480" s="79">
        <v>0</v>
      </c>
      <c r="N480" s="79">
        <v>0</v>
      </c>
      <c r="O480" s="79">
        <v>0</v>
      </c>
      <c r="P480" s="79">
        <v>0</v>
      </c>
      <c r="Q480" s="79">
        <v>300</v>
      </c>
      <c r="R480" t="s">
        <v>136</v>
      </c>
      <c r="T480" t="s">
        <v>136</v>
      </c>
      <c r="U480" t="s">
        <v>138</v>
      </c>
      <c r="V480" t="s">
        <v>139</v>
      </c>
      <c r="W480" t="s">
        <v>168</v>
      </c>
      <c r="Y480" t="s">
        <v>141</v>
      </c>
    </row>
    <row r="481" spans="1:25">
      <c r="A481" t="s">
        <v>799</v>
      </c>
      <c r="B481" t="s">
        <v>1871</v>
      </c>
      <c r="C481" t="s">
        <v>1976</v>
      </c>
      <c r="D481" s="79">
        <v>3229</v>
      </c>
      <c r="E481" t="s">
        <v>132</v>
      </c>
      <c r="F481" t="s">
        <v>1873</v>
      </c>
      <c r="G481" t="s">
        <v>134</v>
      </c>
      <c r="H481" t="s">
        <v>134</v>
      </c>
      <c r="I481" t="s">
        <v>135</v>
      </c>
      <c r="J481" s="79">
        <v>1</v>
      </c>
      <c r="K481" s="79">
        <v>300</v>
      </c>
      <c r="L481" s="79">
        <v>300</v>
      </c>
      <c r="M481" s="79">
        <v>0</v>
      </c>
      <c r="N481" s="79">
        <v>0</v>
      </c>
      <c r="O481" s="79">
        <v>0</v>
      </c>
      <c r="P481" s="79">
        <v>0</v>
      </c>
      <c r="Q481" s="79">
        <v>300</v>
      </c>
      <c r="R481" t="s">
        <v>136</v>
      </c>
      <c r="T481" t="s">
        <v>136</v>
      </c>
      <c r="U481" t="s">
        <v>138</v>
      </c>
      <c r="V481" t="s">
        <v>139</v>
      </c>
      <c r="W481" t="s">
        <v>168</v>
      </c>
      <c r="Y481" t="s">
        <v>141</v>
      </c>
    </row>
    <row r="482" spans="1:25">
      <c r="A482" t="s">
        <v>799</v>
      </c>
      <c r="B482" t="s">
        <v>2247</v>
      </c>
      <c r="C482" t="s">
        <v>2248</v>
      </c>
      <c r="D482" s="79">
        <v>3176</v>
      </c>
      <c r="E482" t="s">
        <v>2045</v>
      </c>
      <c r="F482" t="s">
        <v>763</v>
      </c>
      <c r="G482" t="s">
        <v>134</v>
      </c>
      <c r="H482" t="s">
        <v>134</v>
      </c>
      <c r="I482" t="s">
        <v>135</v>
      </c>
      <c r="J482" s="79">
        <v>1</v>
      </c>
      <c r="K482" s="79">
        <v>300</v>
      </c>
      <c r="L482" s="79">
        <v>300</v>
      </c>
      <c r="M482" s="79">
        <v>0</v>
      </c>
      <c r="N482" s="79">
        <v>0</v>
      </c>
      <c r="O482" s="79">
        <v>0</v>
      </c>
      <c r="P482" s="79">
        <v>0</v>
      </c>
      <c r="Q482" s="79">
        <v>300</v>
      </c>
      <c r="R482" t="s">
        <v>136</v>
      </c>
      <c r="T482" t="s">
        <v>136</v>
      </c>
      <c r="U482" t="s">
        <v>138</v>
      </c>
      <c r="V482" t="s">
        <v>139</v>
      </c>
      <c r="W482" t="s">
        <v>2024</v>
      </c>
      <c r="Y482" t="s">
        <v>141</v>
      </c>
    </row>
    <row r="483" spans="1:25">
      <c r="A483" t="s">
        <v>799</v>
      </c>
      <c r="B483" t="s">
        <v>2249</v>
      </c>
      <c r="C483" t="s">
        <v>2250</v>
      </c>
      <c r="D483" s="79">
        <v>2217</v>
      </c>
      <c r="E483" t="s">
        <v>2045</v>
      </c>
      <c r="F483" t="s">
        <v>2251</v>
      </c>
      <c r="G483" t="s">
        <v>134</v>
      </c>
      <c r="H483" t="s">
        <v>134</v>
      </c>
      <c r="I483" t="s">
        <v>135</v>
      </c>
      <c r="J483" s="79">
        <v>1</v>
      </c>
      <c r="K483" s="79">
        <v>300</v>
      </c>
      <c r="L483" s="79">
        <v>300</v>
      </c>
      <c r="M483" s="79">
        <v>0</v>
      </c>
      <c r="N483" s="79">
        <v>0</v>
      </c>
      <c r="O483" s="79">
        <v>0</v>
      </c>
      <c r="P483" s="79">
        <v>0</v>
      </c>
      <c r="Q483" s="79">
        <v>300</v>
      </c>
      <c r="R483" t="s">
        <v>136</v>
      </c>
      <c r="T483" t="s">
        <v>136</v>
      </c>
      <c r="U483" t="s">
        <v>138</v>
      </c>
      <c r="V483" t="s">
        <v>139</v>
      </c>
      <c r="W483" t="s">
        <v>2024</v>
      </c>
      <c r="Y483" t="s">
        <v>141</v>
      </c>
    </row>
    <row r="484" spans="1:25">
      <c r="A484" t="s">
        <v>799</v>
      </c>
      <c r="B484" t="s">
        <v>2252</v>
      </c>
      <c r="C484" t="s">
        <v>2253</v>
      </c>
      <c r="D484" s="79">
        <v>3300</v>
      </c>
      <c r="E484" t="s">
        <v>2022</v>
      </c>
      <c r="F484" t="s">
        <v>2254</v>
      </c>
      <c r="G484" t="s">
        <v>134</v>
      </c>
      <c r="H484" t="s">
        <v>134</v>
      </c>
      <c r="I484" t="s">
        <v>135</v>
      </c>
      <c r="J484" s="79">
        <v>1</v>
      </c>
      <c r="K484" s="79">
        <v>300</v>
      </c>
      <c r="L484" s="79">
        <v>300</v>
      </c>
      <c r="M484" s="79">
        <v>0</v>
      </c>
      <c r="N484" s="79">
        <v>0</v>
      </c>
      <c r="O484" s="79">
        <v>0</v>
      </c>
      <c r="P484" s="79">
        <v>0</v>
      </c>
      <c r="Q484" s="79">
        <v>300</v>
      </c>
      <c r="R484" t="s">
        <v>136</v>
      </c>
      <c r="S484" t="s">
        <v>817</v>
      </c>
      <c r="T484" t="s">
        <v>136</v>
      </c>
      <c r="U484" t="s">
        <v>138</v>
      </c>
      <c r="V484" t="s">
        <v>139</v>
      </c>
      <c r="W484" t="s">
        <v>2024</v>
      </c>
      <c r="Y484" t="s">
        <v>141</v>
      </c>
    </row>
    <row r="485" spans="1:25">
      <c r="A485" t="s">
        <v>799</v>
      </c>
      <c r="B485" t="s">
        <v>2280</v>
      </c>
      <c r="C485" t="s">
        <v>2281</v>
      </c>
      <c r="D485" s="79">
        <v>3301</v>
      </c>
      <c r="E485" t="s">
        <v>2022</v>
      </c>
      <c r="F485" t="s">
        <v>2282</v>
      </c>
      <c r="G485" t="s">
        <v>134</v>
      </c>
      <c r="H485" t="s">
        <v>134</v>
      </c>
      <c r="I485" t="s">
        <v>135</v>
      </c>
      <c r="J485" s="79">
        <v>1</v>
      </c>
      <c r="K485" s="79">
        <v>300</v>
      </c>
      <c r="L485" s="79">
        <v>300</v>
      </c>
      <c r="M485" s="79">
        <v>0</v>
      </c>
      <c r="N485" s="79">
        <v>0</v>
      </c>
      <c r="O485" s="79">
        <v>0</v>
      </c>
      <c r="P485" s="79">
        <v>0</v>
      </c>
      <c r="Q485" s="79">
        <v>300</v>
      </c>
      <c r="R485" t="s">
        <v>136</v>
      </c>
      <c r="S485" t="s">
        <v>693</v>
      </c>
      <c r="T485" t="s">
        <v>136</v>
      </c>
      <c r="U485" t="s">
        <v>138</v>
      </c>
      <c r="V485" t="s">
        <v>139</v>
      </c>
      <c r="W485" t="s">
        <v>2024</v>
      </c>
      <c r="Y485" t="s">
        <v>141</v>
      </c>
    </row>
    <row r="486" spans="1:25">
      <c r="A486" t="s">
        <v>799</v>
      </c>
      <c r="B486" t="s">
        <v>2350</v>
      </c>
      <c r="C486" t="s">
        <v>2351</v>
      </c>
      <c r="D486" s="79">
        <v>3294</v>
      </c>
      <c r="E486" t="s">
        <v>2022</v>
      </c>
      <c r="F486" t="s">
        <v>2352</v>
      </c>
      <c r="G486" t="s">
        <v>134</v>
      </c>
      <c r="H486" t="s">
        <v>134</v>
      </c>
      <c r="I486" t="s">
        <v>135</v>
      </c>
      <c r="J486" s="79">
        <v>1</v>
      </c>
      <c r="K486" s="79">
        <v>300</v>
      </c>
      <c r="L486" s="79">
        <v>300</v>
      </c>
      <c r="M486" s="79">
        <v>0</v>
      </c>
      <c r="N486" s="79">
        <v>0</v>
      </c>
      <c r="O486" s="79">
        <v>0</v>
      </c>
      <c r="P486" s="79">
        <v>0</v>
      </c>
      <c r="Q486" s="79">
        <v>300</v>
      </c>
      <c r="R486" t="s">
        <v>136</v>
      </c>
      <c r="T486" t="s">
        <v>136</v>
      </c>
      <c r="U486" t="s">
        <v>138</v>
      </c>
      <c r="V486" t="s">
        <v>139</v>
      </c>
      <c r="W486" t="s">
        <v>2024</v>
      </c>
      <c r="Y486" t="s">
        <v>141</v>
      </c>
    </row>
    <row r="487" spans="1:25">
      <c r="A487" t="s">
        <v>799</v>
      </c>
      <c r="B487" t="s">
        <v>2832</v>
      </c>
      <c r="C487" t="s">
        <v>2833</v>
      </c>
      <c r="D487" s="79">
        <v>3296</v>
      </c>
      <c r="E487" t="s">
        <v>2022</v>
      </c>
      <c r="F487" t="s">
        <v>2834</v>
      </c>
      <c r="G487" t="s">
        <v>134</v>
      </c>
      <c r="H487" t="s">
        <v>134</v>
      </c>
      <c r="I487" t="s">
        <v>135</v>
      </c>
      <c r="J487" s="79">
        <v>1</v>
      </c>
      <c r="K487" s="79">
        <v>300</v>
      </c>
      <c r="L487" s="79">
        <v>300</v>
      </c>
      <c r="M487" s="79">
        <v>0</v>
      </c>
      <c r="N487" s="79">
        <v>0</v>
      </c>
      <c r="O487" s="79">
        <v>0</v>
      </c>
      <c r="P487" s="79">
        <v>0</v>
      </c>
      <c r="Q487" s="79">
        <v>300</v>
      </c>
      <c r="R487" t="s">
        <v>136</v>
      </c>
      <c r="T487" t="s">
        <v>136</v>
      </c>
      <c r="U487" t="s">
        <v>138</v>
      </c>
      <c r="V487" t="s">
        <v>139</v>
      </c>
      <c r="W487" t="s">
        <v>2024</v>
      </c>
      <c r="Y487" t="s">
        <v>141</v>
      </c>
    </row>
    <row r="488" spans="1:25">
      <c r="A488" t="s">
        <v>799</v>
      </c>
      <c r="B488" t="s">
        <v>2887</v>
      </c>
      <c r="C488" t="s">
        <v>2888</v>
      </c>
      <c r="D488" s="79">
        <v>3168</v>
      </c>
      <c r="E488" t="s">
        <v>2022</v>
      </c>
      <c r="F488" t="s">
        <v>1365</v>
      </c>
      <c r="G488" t="s">
        <v>134</v>
      </c>
      <c r="H488" t="s">
        <v>134</v>
      </c>
      <c r="I488" t="s">
        <v>135</v>
      </c>
      <c r="J488" s="79">
        <v>1</v>
      </c>
      <c r="K488" s="79">
        <v>300</v>
      </c>
      <c r="L488" s="79">
        <v>300</v>
      </c>
      <c r="M488" s="79">
        <v>0</v>
      </c>
      <c r="N488" s="79">
        <v>0</v>
      </c>
      <c r="O488" s="79">
        <v>0</v>
      </c>
      <c r="P488" s="79">
        <v>0</v>
      </c>
      <c r="Q488" s="79">
        <v>300</v>
      </c>
      <c r="R488" t="s">
        <v>136</v>
      </c>
      <c r="T488" t="s">
        <v>136</v>
      </c>
      <c r="U488" t="s">
        <v>138</v>
      </c>
      <c r="V488" t="s">
        <v>139</v>
      </c>
      <c r="W488" t="s">
        <v>2024</v>
      </c>
      <c r="Y488" t="s">
        <v>141</v>
      </c>
    </row>
    <row r="489" spans="1:25">
      <c r="A489" t="s">
        <v>799</v>
      </c>
      <c r="B489" t="s">
        <v>2904</v>
      </c>
      <c r="C489" t="s">
        <v>2905</v>
      </c>
      <c r="D489" s="79">
        <v>2973</v>
      </c>
      <c r="E489" t="s">
        <v>2022</v>
      </c>
      <c r="F489" t="s">
        <v>312</v>
      </c>
      <c r="G489" t="s">
        <v>134</v>
      </c>
      <c r="H489" t="s">
        <v>134</v>
      </c>
      <c r="I489" t="s">
        <v>135</v>
      </c>
      <c r="J489" s="79">
        <v>1</v>
      </c>
      <c r="K489" s="79">
        <v>300</v>
      </c>
      <c r="L489" s="79">
        <v>300</v>
      </c>
      <c r="M489" s="79">
        <v>0</v>
      </c>
      <c r="N489" s="79">
        <v>0</v>
      </c>
      <c r="O489" s="79">
        <v>0</v>
      </c>
      <c r="P489" s="79">
        <v>0</v>
      </c>
      <c r="Q489" s="79">
        <v>300</v>
      </c>
      <c r="R489" t="s">
        <v>136</v>
      </c>
      <c r="T489" t="s">
        <v>136</v>
      </c>
      <c r="U489" t="s">
        <v>167</v>
      </c>
      <c r="V489" t="s">
        <v>139</v>
      </c>
      <c r="W489" t="s">
        <v>2024</v>
      </c>
      <c r="Y489" t="s">
        <v>141</v>
      </c>
    </row>
    <row r="490" spans="1:25">
      <c r="A490" t="s">
        <v>799</v>
      </c>
      <c r="B490" t="s">
        <v>2940</v>
      </c>
      <c r="C490" t="s">
        <v>2941</v>
      </c>
      <c r="D490" s="79">
        <v>3304</v>
      </c>
      <c r="E490" t="s">
        <v>2022</v>
      </c>
      <c r="F490" t="s">
        <v>2942</v>
      </c>
      <c r="G490" t="s">
        <v>134</v>
      </c>
      <c r="H490" t="s">
        <v>134</v>
      </c>
      <c r="I490" t="s">
        <v>135</v>
      </c>
      <c r="J490" s="79">
        <v>1</v>
      </c>
      <c r="K490" s="79">
        <v>300</v>
      </c>
      <c r="L490" s="79">
        <v>300</v>
      </c>
      <c r="M490" s="79">
        <v>0</v>
      </c>
      <c r="N490" s="79">
        <v>0</v>
      </c>
      <c r="O490" s="79">
        <v>0</v>
      </c>
      <c r="P490" s="79">
        <v>0</v>
      </c>
      <c r="Q490" s="79">
        <v>300</v>
      </c>
      <c r="R490" t="s">
        <v>136</v>
      </c>
      <c r="S490" t="s">
        <v>300</v>
      </c>
      <c r="T490" t="s">
        <v>136</v>
      </c>
      <c r="U490" t="s">
        <v>138</v>
      </c>
      <c r="V490" t="s">
        <v>139</v>
      </c>
      <c r="W490" t="s">
        <v>2024</v>
      </c>
      <c r="Y490" t="s">
        <v>141</v>
      </c>
    </row>
    <row r="491" spans="1:25">
      <c r="A491" t="s">
        <v>799</v>
      </c>
      <c r="B491" t="s">
        <v>2994</v>
      </c>
      <c r="C491" t="s">
        <v>2995</v>
      </c>
      <c r="D491" s="79">
        <v>3167</v>
      </c>
      <c r="E491" t="s">
        <v>2022</v>
      </c>
      <c r="F491" t="s">
        <v>868</v>
      </c>
      <c r="G491" t="s">
        <v>134</v>
      </c>
      <c r="H491" t="s">
        <v>134</v>
      </c>
      <c r="I491" t="s">
        <v>135</v>
      </c>
      <c r="J491" s="79">
        <v>1</v>
      </c>
      <c r="K491" s="79">
        <v>300</v>
      </c>
      <c r="L491" s="79">
        <v>300</v>
      </c>
      <c r="M491" s="79">
        <v>0</v>
      </c>
      <c r="N491" s="79">
        <v>0</v>
      </c>
      <c r="O491" s="79">
        <v>0</v>
      </c>
      <c r="P491" s="79">
        <v>0</v>
      </c>
      <c r="Q491" s="79">
        <v>300</v>
      </c>
      <c r="R491" t="s">
        <v>136</v>
      </c>
      <c r="T491" t="s">
        <v>136</v>
      </c>
      <c r="U491" t="s">
        <v>138</v>
      </c>
      <c r="V491" t="s">
        <v>139</v>
      </c>
      <c r="W491" t="s">
        <v>2024</v>
      </c>
      <c r="Y491" t="s">
        <v>141</v>
      </c>
    </row>
    <row r="492" spans="1:25">
      <c r="A492" t="s">
        <v>799</v>
      </c>
      <c r="B492" t="s">
        <v>3144</v>
      </c>
      <c r="C492" t="s">
        <v>3145</v>
      </c>
      <c r="D492" s="79">
        <v>3302</v>
      </c>
      <c r="E492" t="s">
        <v>2022</v>
      </c>
      <c r="F492" t="s">
        <v>3146</v>
      </c>
      <c r="G492" t="s">
        <v>134</v>
      </c>
      <c r="H492" t="s">
        <v>134</v>
      </c>
      <c r="I492" t="s">
        <v>135</v>
      </c>
      <c r="J492" s="79">
        <v>1</v>
      </c>
      <c r="K492" s="79">
        <v>300</v>
      </c>
      <c r="L492" s="79">
        <v>300</v>
      </c>
      <c r="M492" s="79">
        <v>0</v>
      </c>
      <c r="N492" s="79">
        <v>0</v>
      </c>
      <c r="O492" s="79">
        <v>0</v>
      </c>
      <c r="P492" s="79">
        <v>0</v>
      </c>
      <c r="Q492" s="79">
        <v>300</v>
      </c>
      <c r="R492" t="s">
        <v>136</v>
      </c>
      <c r="S492" t="s">
        <v>699</v>
      </c>
      <c r="T492" t="s">
        <v>136</v>
      </c>
      <c r="U492" t="s">
        <v>138</v>
      </c>
      <c r="V492" t="s">
        <v>139</v>
      </c>
      <c r="W492" t="s">
        <v>2024</v>
      </c>
      <c r="Y492" t="s">
        <v>141</v>
      </c>
    </row>
    <row r="493" spans="1:25">
      <c r="A493" t="s">
        <v>1317</v>
      </c>
      <c r="B493" t="s">
        <v>1318</v>
      </c>
      <c r="C493" t="s">
        <v>1319</v>
      </c>
      <c r="D493" s="79">
        <v>3277</v>
      </c>
      <c r="E493" t="s">
        <v>132</v>
      </c>
      <c r="F493" t="s">
        <v>1320</v>
      </c>
      <c r="G493" t="s">
        <v>134</v>
      </c>
      <c r="H493" t="s">
        <v>134</v>
      </c>
      <c r="I493" t="s">
        <v>135</v>
      </c>
      <c r="J493" s="79">
        <v>1</v>
      </c>
      <c r="K493" s="79">
        <v>300</v>
      </c>
      <c r="L493" s="79">
        <v>300</v>
      </c>
      <c r="M493" s="79">
        <v>0</v>
      </c>
      <c r="N493" s="79">
        <v>0</v>
      </c>
      <c r="O493" s="79">
        <v>0</v>
      </c>
      <c r="P493" s="79">
        <v>0</v>
      </c>
      <c r="Q493" s="79">
        <v>300</v>
      </c>
      <c r="R493" t="s">
        <v>136</v>
      </c>
      <c r="S493" t="s">
        <v>1321</v>
      </c>
      <c r="T493" t="s">
        <v>136</v>
      </c>
      <c r="U493" t="s">
        <v>138</v>
      </c>
      <c r="V493" t="s">
        <v>139</v>
      </c>
      <c r="W493" t="s">
        <v>140</v>
      </c>
      <c r="Y493" t="s">
        <v>141</v>
      </c>
    </row>
    <row r="494" spans="1:25">
      <c r="A494" t="s">
        <v>1317</v>
      </c>
      <c r="B494" t="s">
        <v>1318</v>
      </c>
      <c r="C494" t="s">
        <v>1322</v>
      </c>
      <c r="D494" s="79">
        <v>3277</v>
      </c>
      <c r="E494" t="s">
        <v>132</v>
      </c>
      <c r="F494" t="s">
        <v>1320</v>
      </c>
      <c r="G494" t="s">
        <v>134</v>
      </c>
      <c r="H494" t="s">
        <v>134</v>
      </c>
      <c r="I494" t="s">
        <v>135</v>
      </c>
      <c r="J494" s="79">
        <v>1</v>
      </c>
      <c r="K494" s="79">
        <v>300</v>
      </c>
      <c r="L494" s="79">
        <v>300</v>
      </c>
      <c r="M494" s="79">
        <v>0</v>
      </c>
      <c r="N494" s="79">
        <v>0</v>
      </c>
      <c r="O494" s="79">
        <v>0</v>
      </c>
      <c r="P494" s="79">
        <v>0</v>
      </c>
      <c r="Q494" s="79">
        <v>300</v>
      </c>
      <c r="R494" t="s">
        <v>136</v>
      </c>
      <c r="S494" t="s">
        <v>1321</v>
      </c>
      <c r="T494" t="s">
        <v>136</v>
      </c>
      <c r="U494" t="s">
        <v>138</v>
      </c>
      <c r="V494" t="s">
        <v>139</v>
      </c>
      <c r="W494" t="s">
        <v>140</v>
      </c>
      <c r="Y494" t="s">
        <v>141</v>
      </c>
    </row>
    <row r="495" spans="1:25">
      <c r="A495" t="s">
        <v>1317</v>
      </c>
      <c r="B495" t="s">
        <v>1318</v>
      </c>
      <c r="C495" t="s">
        <v>1323</v>
      </c>
      <c r="D495" s="79">
        <v>3277</v>
      </c>
      <c r="E495" t="s">
        <v>132</v>
      </c>
      <c r="F495" t="s">
        <v>1320</v>
      </c>
      <c r="G495" t="s">
        <v>134</v>
      </c>
      <c r="H495" t="s">
        <v>134</v>
      </c>
      <c r="I495" t="s">
        <v>135</v>
      </c>
      <c r="J495" s="79">
        <v>1</v>
      </c>
      <c r="K495" s="79">
        <v>300</v>
      </c>
      <c r="L495" s="79">
        <v>300</v>
      </c>
      <c r="M495" s="79">
        <v>0</v>
      </c>
      <c r="N495" s="79">
        <v>0</v>
      </c>
      <c r="O495" s="79">
        <v>0</v>
      </c>
      <c r="P495" s="79">
        <v>0</v>
      </c>
      <c r="Q495" s="79">
        <v>300</v>
      </c>
      <c r="R495" t="s">
        <v>136</v>
      </c>
      <c r="S495" t="s">
        <v>1321</v>
      </c>
      <c r="T495" t="s">
        <v>136</v>
      </c>
      <c r="U495" t="s">
        <v>138</v>
      </c>
      <c r="V495" t="s">
        <v>139</v>
      </c>
      <c r="W495" t="s">
        <v>140</v>
      </c>
      <c r="Y495" t="s">
        <v>141</v>
      </c>
    </row>
    <row r="496" spans="1:25">
      <c r="A496" t="s">
        <v>1317</v>
      </c>
      <c r="B496" t="s">
        <v>1318</v>
      </c>
      <c r="C496" t="s">
        <v>1324</v>
      </c>
      <c r="D496" s="79">
        <v>3277</v>
      </c>
      <c r="E496" t="s">
        <v>132</v>
      </c>
      <c r="F496" t="s">
        <v>1320</v>
      </c>
      <c r="G496" t="s">
        <v>134</v>
      </c>
      <c r="H496" t="s">
        <v>134</v>
      </c>
      <c r="I496" t="s">
        <v>135</v>
      </c>
      <c r="J496" s="79">
        <v>1</v>
      </c>
      <c r="K496" s="79">
        <v>300</v>
      </c>
      <c r="L496" s="79">
        <v>300</v>
      </c>
      <c r="M496" s="79">
        <v>0</v>
      </c>
      <c r="N496" s="79">
        <v>0</v>
      </c>
      <c r="O496" s="79">
        <v>0</v>
      </c>
      <c r="P496" s="79">
        <v>0</v>
      </c>
      <c r="Q496" s="79">
        <v>300</v>
      </c>
      <c r="R496" t="s">
        <v>136</v>
      </c>
      <c r="S496" t="s">
        <v>1321</v>
      </c>
      <c r="T496" t="s">
        <v>136</v>
      </c>
      <c r="U496" t="s">
        <v>138</v>
      </c>
      <c r="V496" t="s">
        <v>139</v>
      </c>
      <c r="W496" t="s">
        <v>168</v>
      </c>
      <c r="Y496" t="s">
        <v>141</v>
      </c>
    </row>
    <row r="497" spans="1:25">
      <c r="A497" t="s">
        <v>1317</v>
      </c>
      <c r="B497" t="s">
        <v>1318</v>
      </c>
      <c r="C497" t="s">
        <v>1325</v>
      </c>
      <c r="D497" s="79">
        <v>3277</v>
      </c>
      <c r="E497" t="s">
        <v>132</v>
      </c>
      <c r="F497" t="s">
        <v>1320</v>
      </c>
      <c r="G497" t="s">
        <v>134</v>
      </c>
      <c r="H497" t="s">
        <v>134</v>
      </c>
      <c r="I497" t="s">
        <v>135</v>
      </c>
      <c r="J497" s="79">
        <v>1</v>
      </c>
      <c r="K497" s="79">
        <v>300</v>
      </c>
      <c r="L497" s="79">
        <v>300</v>
      </c>
      <c r="M497" s="79">
        <v>0</v>
      </c>
      <c r="N497" s="79">
        <v>0</v>
      </c>
      <c r="O497" s="79">
        <v>0</v>
      </c>
      <c r="P497" s="79">
        <v>0</v>
      </c>
      <c r="Q497" s="79">
        <v>300</v>
      </c>
      <c r="R497" t="s">
        <v>136</v>
      </c>
      <c r="S497" t="s">
        <v>1321</v>
      </c>
      <c r="T497" t="s">
        <v>136</v>
      </c>
      <c r="U497" t="s">
        <v>138</v>
      </c>
      <c r="V497" t="s">
        <v>139</v>
      </c>
      <c r="W497" t="s">
        <v>168</v>
      </c>
      <c r="Y497" t="s">
        <v>141</v>
      </c>
    </row>
    <row r="498" spans="1:25">
      <c r="A498" t="s">
        <v>1317</v>
      </c>
      <c r="B498" t="s">
        <v>2283</v>
      </c>
      <c r="C498" t="s">
        <v>2284</v>
      </c>
      <c r="D498" s="79">
        <v>3306</v>
      </c>
      <c r="E498" t="s">
        <v>2022</v>
      </c>
      <c r="F498" t="s">
        <v>2285</v>
      </c>
      <c r="G498" t="s">
        <v>134</v>
      </c>
      <c r="H498" t="s">
        <v>134</v>
      </c>
      <c r="I498" t="s">
        <v>135</v>
      </c>
      <c r="J498" s="79">
        <v>1</v>
      </c>
      <c r="K498" s="79">
        <v>300</v>
      </c>
      <c r="L498" s="79">
        <v>300</v>
      </c>
      <c r="M498" s="79">
        <v>0</v>
      </c>
      <c r="N498" s="79">
        <v>0</v>
      </c>
      <c r="O498" s="79">
        <v>0</v>
      </c>
      <c r="P498" s="79">
        <v>0</v>
      </c>
      <c r="Q498" s="79">
        <v>300</v>
      </c>
      <c r="R498" t="s">
        <v>136</v>
      </c>
      <c r="S498" t="s">
        <v>2286</v>
      </c>
      <c r="T498" t="s">
        <v>136</v>
      </c>
      <c r="U498" t="s">
        <v>138</v>
      </c>
      <c r="V498" t="s">
        <v>139</v>
      </c>
      <c r="W498" t="s">
        <v>2024</v>
      </c>
      <c r="Y498" t="s">
        <v>141</v>
      </c>
    </row>
    <row r="499" spans="1:25">
      <c r="A499" t="s">
        <v>1317</v>
      </c>
      <c r="B499" t="s">
        <v>2287</v>
      </c>
      <c r="C499" t="s">
        <v>2288</v>
      </c>
      <c r="D499" s="79">
        <v>1806</v>
      </c>
      <c r="E499" t="s">
        <v>2045</v>
      </c>
      <c r="F499" t="s">
        <v>2289</v>
      </c>
      <c r="G499" t="s">
        <v>134</v>
      </c>
      <c r="H499" t="s">
        <v>134</v>
      </c>
      <c r="I499" t="s">
        <v>135</v>
      </c>
      <c r="J499" s="79">
        <v>1</v>
      </c>
      <c r="K499" s="79">
        <v>300</v>
      </c>
      <c r="L499" s="79">
        <v>300</v>
      </c>
      <c r="M499" s="79">
        <v>0</v>
      </c>
      <c r="N499" s="79">
        <v>0</v>
      </c>
      <c r="O499" s="79">
        <v>0</v>
      </c>
      <c r="P499" s="79">
        <v>0</v>
      </c>
      <c r="Q499" s="79">
        <v>300</v>
      </c>
      <c r="R499" t="s">
        <v>136</v>
      </c>
      <c r="T499" t="s">
        <v>136</v>
      </c>
      <c r="U499" t="s">
        <v>138</v>
      </c>
      <c r="V499" t="s">
        <v>139</v>
      </c>
      <c r="W499" t="s">
        <v>2024</v>
      </c>
      <c r="Y499" t="s">
        <v>141</v>
      </c>
    </row>
    <row r="500" spans="1:25">
      <c r="A500" t="s">
        <v>1317</v>
      </c>
      <c r="B500" t="s">
        <v>2290</v>
      </c>
      <c r="C500" t="s">
        <v>2291</v>
      </c>
      <c r="D500" s="79">
        <v>3310</v>
      </c>
      <c r="E500" t="s">
        <v>2022</v>
      </c>
      <c r="F500" t="s">
        <v>2292</v>
      </c>
      <c r="G500" t="s">
        <v>134</v>
      </c>
      <c r="H500" t="s">
        <v>134</v>
      </c>
      <c r="I500" t="s">
        <v>135</v>
      </c>
      <c r="J500" s="79">
        <v>1</v>
      </c>
      <c r="K500" s="79">
        <v>300</v>
      </c>
      <c r="L500" s="79">
        <v>300</v>
      </c>
      <c r="M500" s="79">
        <v>0</v>
      </c>
      <c r="N500" s="79">
        <v>0</v>
      </c>
      <c r="O500" s="79">
        <v>0</v>
      </c>
      <c r="P500" s="79">
        <v>0</v>
      </c>
      <c r="Q500" s="79">
        <v>300</v>
      </c>
      <c r="R500" t="s">
        <v>136</v>
      </c>
      <c r="T500" t="s">
        <v>136</v>
      </c>
      <c r="U500" t="s">
        <v>138</v>
      </c>
      <c r="V500" t="s">
        <v>139</v>
      </c>
      <c r="W500" t="s">
        <v>2024</v>
      </c>
      <c r="Y500" t="s">
        <v>141</v>
      </c>
    </row>
    <row r="501" spans="1:25">
      <c r="A501" t="s">
        <v>1317</v>
      </c>
      <c r="B501" t="s">
        <v>2372</v>
      </c>
      <c r="C501" t="s">
        <v>2373</v>
      </c>
      <c r="D501" s="79">
        <v>3309</v>
      </c>
      <c r="E501" t="s">
        <v>2022</v>
      </c>
      <c r="F501" t="s">
        <v>2374</v>
      </c>
      <c r="G501" t="s">
        <v>134</v>
      </c>
      <c r="H501" t="s">
        <v>134</v>
      </c>
      <c r="I501" t="s">
        <v>135</v>
      </c>
      <c r="J501" s="79">
        <v>1</v>
      </c>
      <c r="K501" s="79">
        <v>300</v>
      </c>
      <c r="L501" s="79">
        <v>300</v>
      </c>
      <c r="M501" s="79">
        <v>0</v>
      </c>
      <c r="N501" s="79">
        <v>0</v>
      </c>
      <c r="O501" s="79">
        <v>0</v>
      </c>
      <c r="P501" s="79">
        <v>0</v>
      </c>
      <c r="Q501" s="79">
        <v>300</v>
      </c>
      <c r="R501" t="s">
        <v>136</v>
      </c>
      <c r="S501" t="s">
        <v>474</v>
      </c>
      <c r="T501" t="s">
        <v>136</v>
      </c>
      <c r="U501" t="s">
        <v>138</v>
      </c>
      <c r="V501" t="s">
        <v>139</v>
      </c>
      <c r="W501" t="s">
        <v>2024</v>
      </c>
      <c r="Y501" t="s">
        <v>141</v>
      </c>
    </row>
    <row r="502" spans="1:25">
      <c r="A502" t="s">
        <v>1317</v>
      </c>
      <c r="B502" t="s">
        <v>2996</v>
      </c>
      <c r="C502" t="s">
        <v>2997</v>
      </c>
      <c r="D502" s="79">
        <v>3311</v>
      </c>
      <c r="E502" t="s">
        <v>2022</v>
      </c>
      <c r="F502" t="s">
        <v>2998</v>
      </c>
      <c r="G502" t="s">
        <v>134</v>
      </c>
      <c r="H502" t="s">
        <v>134</v>
      </c>
      <c r="I502" t="s">
        <v>135</v>
      </c>
      <c r="J502" s="79">
        <v>1</v>
      </c>
      <c r="K502" s="79">
        <v>300</v>
      </c>
      <c r="L502" s="79">
        <v>300</v>
      </c>
      <c r="M502" s="79">
        <v>0</v>
      </c>
      <c r="N502" s="79">
        <v>0</v>
      </c>
      <c r="O502" s="79">
        <v>0</v>
      </c>
      <c r="P502" s="79">
        <v>0</v>
      </c>
      <c r="Q502" s="79">
        <v>300</v>
      </c>
      <c r="R502" t="s">
        <v>136</v>
      </c>
      <c r="S502" t="s">
        <v>956</v>
      </c>
      <c r="T502" t="s">
        <v>136</v>
      </c>
      <c r="U502" t="s">
        <v>138</v>
      </c>
      <c r="V502" t="s">
        <v>139</v>
      </c>
      <c r="W502" t="s">
        <v>2024</v>
      </c>
      <c r="Y502" t="s">
        <v>141</v>
      </c>
    </row>
    <row r="503" spans="1:25">
      <c r="A503" t="s">
        <v>1317</v>
      </c>
      <c r="B503" t="s">
        <v>3303</v>
      </c>
      <c r="C503" t="s">
        <v>3304</v>
      </c>
      <c r="D503" s="79">
        <v>3312</v>
      </c>
      <c r="E503" t="s">
        <v>2022</v>
      </c>
      <c r="F503" t="s">
        <v>3305</v>
      </c>
      <c r="G503" t="s">
        <v>134</v>
      </c>
      <c r="H503" t="s">
        <v>134</v>
      </c>
      <c r="I503" t="s">
        <v>135</v>
      </c>
      <c r="J503" s="79">
        <v>1</v>
      </c>
      <c r="K503" s="79">
        <v>300</v>
      </c>
      <c r="L503" s="79">
        <v>300</v>
      </c>
      <c r="M503" s="79">
        <v>0</v>
      </c>
      <c r="N503" s="79">
        <v>0</v>
      </c>
      <c r="O503" s="79">
        <v>0</v>
      </c>
      <c r="P503" s="79">
        <v>30</v>
      </c>
      <c r="Q503" s="79">
        <v>270</v>
      </c>
      <c r="R503" t="s">
        <v>136</v>
      </c>
      <c r="S503" t="s">
        <v>764</v>
      </c>
      <c r="T503" t="s">
        <v>136</v>
      </c>
      <c r="U503" t="s">
        <v>138</v>
      </c>
      <c r="V503" t="s">
        <v>139</v>
      </c>
      <c r="W503" t="s">
        <v>2024</v>
      </c>
      <c r="Y503" t="s">
        <v>141</v>
      </c>
    </row>
    <row r="504" spans="1:25">
      <c r="A504" t="s">
        <v>2293</v>
      </c>
      <c r="B504" t="s">
        <v>2294</v>
      </c>
      <c r="C504" t="s">
        <v>2295</v>
      </c>
      <c r="D504" s="79">
        <v>3319</v>
      </c>
      <c r="E504" t="s">
        <v>2022</v>
      </c>
      <c r="F504" t="s">
        <v>2296</v>
      </c>
      <c r="G504" t="s">
        <v>134</v>
      </c>
      <c r="H504" t="s">
        <v>134</v>
      </c>
      <c r="I504" t="s">
        <v>135</v>
      </c>
      <c r="J504" s="79">
        <v>1</v>
      </c>
      <c r="K504" s="79">
        <v>300</v>
      </c>
      <c r="L504" s="79">
        <v>300</v>
      </c>
      <c r="M504" s="79">
        <v>0</v>
      </c>
      <c r="N504" s="79">
        <v>0</v>
      </c>
      <c r="O504" s="79">
        <v>0</v>
      </c>
      <c r="P504" s="79">
        <v>0</v>
      </c>
      <c r="Q504" s="79">
        <v>300</v>
      </c>
      <c r="R504" t="s">
        <v>136</v>
      </c>
      <c r="S504" t="s">
        <v>2297</v>
      </c>
      <c r="T504" t="s">
        <v>136</v>
      </c>
      <c r="U504" t="s">
        <v>138</v>
      </c>
      <c r="V504" t="s">
        <v>139</v>
      </c>
      <c r="W504" t="s">
        <v>2024</v>
      </c>
      <c r="Y504" t="s">
        <v>141</v>
      </c>
    </row>
    <row r="505" spans="1:25">
      <c r="A505" t="s">
        <v>2293</v>
      </c>
      <c r="B505" t="s">
        <v>2375</v>
      </c>
      <c r="C505" t="s">
        <v>2376</v>
      </c>
      <c r="D505" s="79">
        <v>3320</v>
      </c>
      <c r="E505" t="s">
        <v>2022</v>
      </c>
      <c r="F505" t="s">
        <v>2377</v>
      </c>
      <c r="G505" t="s">
        <v>134</v>
      </c>
      <c r="H505" t="s">
        <v>134</v>
      </c>
      <c r="I505" t="s">
        <v>135</v>
      </c>
      <c r="J505" s="79">
        <v>1</v>
      </c>
      <c r="K505" s="79">
        <v>300</v>
      </c>
      <c r="L505" s="79">
        <v>300</v>
      </c>
      <c r="M505" s="79">
        <v>0</v>
      </c>
      <c r="N505" s="79">
        <v>0</v>
      </c>
      <c r="O505" s="79">
        <v>0</v>
      </c>
      <c r="P505" s="79">
        <v>0</v>
      </c>
      <c r="Q505" s="79">
        <v>300</v>
      </c>
      <c r="R505" t="s">
        <v>136</v>
      </c>
      <c r="S505" t="s">
        <v>2218</v>
      </c>
      <c r="T505" t="s">
        <v>136</v>
      </c>
      <c r="U505" t="s">
        <v>138</v>
      </c>
      <c r="V505" t="s">
        <v>139</v>
      </c>
      <c r="W505" t="s">
        <v>2024</v>
      </c>
      <c r="Y505" t="s">
        <v>141</v>
      </c>
    </row>
    <row r="506" spans="1:25">
      <c r="A506" t="s">
        <v>2293</v>
      </c>
      <c r="B506" t="s">
        <v>2866</v>
      </c>
      <c r="C506" t="s">
        <v>2867</v>
      </c>
      <c r="D506" s="79">
        <v>2386</v>
      </c>
      <c r="E506" t="s">
        <v>2221</v>
      </c>
      <c r="F506" t="s">
        <v>2868</v>
      </c>
      <c r="G506" t="s">
        <v>134</v>
      </c>
      <c r="H506" t="s">
        <v>134</v>
      </c>
      <c r="I506" t="s">
        <v>135</v>
      </c>
      <c r="J506" s="79">
        <v>1</v>
      </c>
      <c r="K506" s="79">
        <v>300</v>
      </c>
      <c r="L506" s="79">
        <v>300</v>
      </c>
      <c r="M506" s="79">
        <v>0</v>
      </c>
      <c r="N506" s="79">
        <v>0</v>
      </c>
      <c r="O506" s="79">
        <v>0</v>
      </c>
      <c r="P506" s="79">
        <v>0</v>
      </c>
      <c r="Q506" s="79">
        <v>300</v>
      </c>
      <c r="R506" t="s">
        <v>136</v>
      </c>
      <c r="T506" t="s">
        <v>136</v>
      </c>
      <c r="U506" t="s">
        <v>138</v>
      </c>
      <c r="V506" t="s">
        <v>139</v>
      </c>
      <c r="W506" t="s">
        <v>2024</v>
      </c>
      <c r="Y506" t="s">
        <v>141</v>
      </c>
    </row>
    <row r="507" spans="1:25">
      <c r="A507" t="s">
        <v>2293</v>
      </c>
      <c r="B507" t="s">
        <v>3147</v>
      </c>
      <c r="C507" t="s">
        <v>3148</v>
      </c>
      <c r="D507" s="79">
        <v>3324</v>
      </c>
      <c r="E507" t="s">
        <v>2022</v>
      </c>
      <c r="F507" t="s">
        <v>3149</v>
      </c>
      <c r="G507" t="s">
        <v>134</v>
      </c>
      <c r="H507" t="s">
        <v>134</v>
      </c>
      <c r="I507" t="s">
        <v>135</v>
      </c>
      <c r="J507" s="79">
        <v>1</v>
      </c>
      <c r="K507" s="79">
        <v>300</v>
      </c>
      <c r="L507" s="79">
        <v>300</v>
      </c>
      <c r="M507" s="79">
        <v>0</v>
      </c>
      <c r="N507" s="79">
        <v>0</v>
      </c>
      <c r="O507" s="79">
        <v>0</v>
      </c>
      <c r="P507" s="79">
        <v>0</v>
      </c>
      <c r="Q507" s="79">
        <v>300</v>
      </c>
      <c r="R507" t="s">
        <v>136</v>
      </c>
      <c r="S507" t="s">
        <v>474</v>
      </c>
      <c r="T507" t="s">
        <v>136</v>
      </c>
      <c r="U507" t="s">
        <v>138</v>
      </c>
      <c r="V507" t="s">
        <v>139</v>
      </c>
      <c r="W507" t="s">
        <v>2024</v>
      </c>
      <c r="Y507" t="s">
        <v>141</v>
      </c>
    </row>
    <row r="508" spans="1:25">
      <c r="A508" t="s">
        <v>2293</v>
      </c>
      <c r="B508" t="s">
        <v>3226</v>
      </c>
      <c r="C508" t="s">
        <v>3227</v>
      </c>
      <c r="D508" s="79">
        <v>3317</v>
      </c>
      <c r="E508" t="s">
        <v>2022</v>
      </c>
      <c r="F508" t="s">
        <v>3228</v>
      </c>
      <c r="G508" t="s">
        <v>134</v>
      </c>
      <c r="H508" t="s">
        <v>134</v>
      </c>
      <c r="I508" t="s">
        <v>135</v>
      </c>
      <c r="J508" s="79">
        <v>1</v>
      </c>
      <c r="K508" s="79">
        <v>300</v>
      </c>
      <c r="L508" s="79">
        <v>300</v>
      </c>
      <c r="M508" s="79">
        <v>0</v>
      </c>
      <c r="N508" s="79">
        <v>0</v>
      </c>
      <c r="O508" s="79">
        <v>0</v>
      </c>
      <c r="P508" s="79">
        <v>0</v>
      </c>
      <c r="Q508" s="79">
        <v>300</v>
      </c>
      <c r="R508" t="s">
        <v>136</v>
      </c>
      <c r="T508" t="s">
        <v>136</v>
      </c>
      <c r="U508" t="s">
        <v>138</v>
      </c>
      <c r="V508" t="s">
        <v>139</v>
      </c>
      <c r="W508" t="s">
        <v>2024</v>
      </c>
      <c r="Y508" t="s">
        <v>141</v>
      </c>
    </row>
    <row r="509" spans="1:25">
      <c r="A509" t="s">
        <v>2293</v>
      </c>
      <c r="B509" t="s">
        <v>3257</v>
      </c>
      <c r="C509" t="s">
        <v>3258</v>
      </c>
      <c r="D509" s="79">
        <v>3322</v>
      </c>
      <c r="E509" t="s">
        <v>2022</v>
      </c>
      <c r="F509" t="s">
        <v>3259</v>
      </c>
      <c r="G509" t="s">
        <v>134</v>
      </c>
      <c r="H509" t="s">
        <v>134</v>
      </c>
      <c r="I509" t="s">
        <v>135</v>
      </c>
      <c r="J509" s="79">
        <v>1</v>
      </c>
      <c r="K509" s="79">
        <v>300</v>
      </c>
      <c r="L509" s="79">
        <v>300</v>
      </c>
      <c r="M509" s="79">
        <v>0</v>
      </c>
      <c r="N509" s="79">
        <v>0</v>
      </c>
      <c r="O509" s="79">
        <v>0</v>
      </c>
      <c r="P509" s="79">
        <v>0</v>
      </c>
      <c r="Q509" s="79">
        <v>300</v>
      </c>
      <c r="R509" t="s">
        <v>136</v>
      </c>
      <c r="S509" t="s">
        <v>2203</v>
      </c>
      <c r="T509" t="s">
        <v>136</v>
      </c>
      <c r="U509" t="s">
        <v>138</v>
      </c>
      <c r="V509" t="s">
        <v>139</v>
      </c>
      <c r="W509" t="s">
        <v>2024</v>
      </c>
      <c r="Y509" t="s">
        <v>141</v>
      </c>
    </row>
    <row r="510" spans="1:25">
      <c r="A510" t="s">
        <v>2316</v>
      </c>
      <c r="B510" t="s">
        <v>2317</v>
      </c>
      <c r="C510" t="s">
        <v>2318</v>
      </c>
      <c r="D510" s="79">
        <v>3330</v>
      </c>
      <c r="E510" t="s">
        <v>2022</v>
      </c>
      <c r="F510" t="s">
        <v>2319</v>
      </c>
      <c r="G510" t="s">
        <v>134</v>
      </c>
      <c r="H510" t="s">
        <v>134</v>
      </c>
      <c r="I510" t="s">
        <v>135</v>
      </c>
      <c r="J510" s="79">
        <v>1</v>
      </c>
      <c r="K510" s="79">
        <v>300</v>
      </c>
      <c r="L510" s="79">
        <v>300</v>
      </c>
      <c r="M510" s="79">
        <v>0</v>
      </c>
      <c r="N510" s="79">
        <v>0</v>
      </c>
      <c r="O510" s="79">
        <v>0</v>
      </c>
      <c r="P510" s="79">
        <v>0</v>
      </c>
      <c r="Q510" s="79">
        <v>300</v>
      </c>
      <c r="R510" t="s">
        <v>136</v>
      </c>
      <c r="T510" t="s">
        <v>136</v>
      </c>
      <c r="U510" t="s">
        <v>138</v>
      </c>
      <c r="V510" t="s">
        <v>139</v>
      </c>
      <c r="W510" t="s">
        <v>2024</v>
      </c>
      <c r="Y510" t="s">
        <v>141</v>
      </c>
    </row>
    <row r="511" spans="1:25">
      <c r="A511" t="s">
        <v>2316</v>
      </c>
      <c r="B511" t="s">
        <v>2320</v>
      </c>
      <c r="C511" t="s">
        <v>2321</v>
      </c>
      <c r="D511" s="79">
        <v>3332</v>
      </c>
      <c r="E511" t="s">
        <v>2022</v>
      </c>
      <c r="F511" t="s">
        <v>2322</v>
      </c>
      <c r="G511" t="s">
        <v>134</v>
      </c>
      <c r="H511" t="s">
        <v>134</v>
      </c>
      <c r="I511" t="s">
        <v>135</v>
      </c>
      <c r="J511" s="79">
        <v>1</v>
      </c>
      <c r="K511" s="79">
        <v>300</v>
      </c>
      <c r="L511" s="79">
        <v>300</v>
      </c>
      <c r="M511" s="79">
        <v>0</v>
      </c>
      <c r="N511" s="79">
        <v>0</v>
      </c>
      <c r="O511" s="79">
        <v>0</v>
      </c>
      <c r="P511" s="79">
        <v>0</v>
      </c>
      <c r="Q511" s="79">
        <v>300</v>
      </c>
      <c r="R511" t="s">
        <v>136</v>
      </c>
      <c r="T511" t="s">
        <v>136</v>
      </c>
      <c r="U511" t="s">
        <v>138</v>
      </c>
      <c r="V511" t="s">
        <v>139</v>
      </c>
      <c r="W511" t="s">
        <v>2024</v>
      </c>
      <c r="Y511" t="s">
        <v>141</v>
      </c>
    </row>
    <row r="512" spans="1:25">
      <c r="A512" t="s">
        <v>2316</v>
      </c>
      <c r="B512" t="s">
        <v>3199</v>
      </c>
      <c r="C512" t="s">
        <v>3200</v>
      </c>
      <c r="D512" s="79">
        <v>3326</v>
      </c>
      <c r="E512" t="s">
        <v>2022</v>
      </c>
      <c r="F512" t="s">
        <v>3201</v>
      </c>
      <c r="G512" t="s">
        <v>134</v>
      </c>
      <c r="H512" t="s">
        <v>134</v>
      </c>
      <c r="I512" t="s">
        <v>135</v>
      </c>
      <c r="J512" s="79">
        <v>1</v>
      </c>
      <c r="K512" s="79">
        <v>300</v>
      </c>
      <c r="L512" s="79">
        <v>300</v>
      </c>
      <c r="M512" s="79">
        <v>0</v>
      </c>
      <c r="N512" s="79">
        <v>0</v>
      </c>
      <c r="O512" s="79">
        <v>0</v>
      </c>
      <c r="P512" s="79">
        <v>0</v>
      </c>
      <c r="Q512" s="79">
        <v>300</v>
      </c>
      <c r="R512" t="s">
        <v>136</v>
      </c>
      <c r="T512" t="s">
        <v>136</v>
      </c>
      <c r="U512" t="s">
        <v>138</v>
      </c>
      <c r="V512" t="s">
        <v>139</v>
      </c>
      <c r="W512" t="s">
        <v>2024</v>
      </c>
      <c r="Y512" t="s">
        <v>141</v>
      </c>
    </row>
    <row r="513" spans="1:25">
      <c r="A513" t="s">
        <v>2316</v>
      </c>
      <c r="B513" t="s">
        <v>3202</v>
      </c>
      <c r="C513" t="s">
        <v>3203</v>
      </c>
      <c r="D513" s="79">
        <v>3334</v>
      </c>
      <c r="E513" t="s">
        <v>2022</v>
      </c>
      <c r="F513" t="s">
        <v>3204</v>
      </c>
      <c r="G513" t="s">
        <v>134</v>
      </c>
      <c r="H513" t="s">
        <v>134</v>
      </c>
      <c r="I513" t="s">
        <v>135</v>
      </c>
      <c r="J513" s="79">
        <v>1</v>
      </c>
      <c r="K513" s="79">
        <v>300</v>
      </c>
      <c r="L513" s="79">
        <v>300</v>
      </c>
      <c r="M513" s="79">
        <v>0</v>
      </c>
      <c r="N513" s="79">
        <v>0</v>
      </c>
      <c r="O513" s="79">
        <v>0</v>
      </c>
      <c r="P513" s="79">
        <v>0</v>
      </c>
      <c r="Q513" s="79">
        <v>300</v>
      </c>
      <c r="R513" t="s">
        <v>136</v>
      </c>
      <c r="T513" t="s">
        <v>136</v>
      </c>
      <c r="U513" t="s">
        <v>138</v>
      </c>
      <c r="V513" t="s">
        <v>139</v>
      </c>
      <c r="W513" t="s">
        <v>2024</v>
      </c>
      <c r="Y513" t="s">
        <v>141</v>
      </c>
    </row>
    <row r="514" spans="1:25">
      <c r="A514" t="s">
        <v>2316</v>
      </c>
      <c r="B514" t="s">
        <v>3229</v>
      </c>
      <c r="C514" t="s">
        <v>3230</v>
      </c>
      <c r="D514" s="79">
        <v>2416</v>
      </c>
      <c r="E514" t="s">
        <v>2045</v>
      </c>
      <c r="F514" t="s">
        <v>2522</v>
      </c>
      <c r="G514" t="s">
        <v>134</v>
      </c>
      <c r="H514" t="s">
        <v>134</v>
      </c>
      <c r="I514" t="s">
        <v>135</v>
      </c>
      <c r="J514" s="79">
        <v>1</v>
      </c>
      <c r="K514" s="79">
        <v>300</v>
      </c>
      <c r="L514" s="79">
        <v>300</v>
      </c>
      <c r="M514" s="79">
        <v>0</v>
      </c>
      <c r="N514" s="79">
        <v>0</v>
      </c>
      <c r="O514" s="79">
        <v>0</v>
      </c>
      <c r="P514" s="79">
        <v>0</v>
      </c>
      <c r="Q514" s="79">
        <v>300</v>
      </c>
      <c r="R514" t="s">
        <v>136</v>
      </c>
      <c r="S514" t="s">
        <v>474</v>
      </c>
      <c r="U514" t="s">
        <v>138</v>
      </c>
      <c r="V514" t="s">
        <v>139</v>
      </c>
      <c r="W514" t="s">
        <v>2024</v>
      </c>
      <c r="Y514" t="s">
        <v>141</v>
      </c>
    </row>
    <row r="515" spans="1:25">
      <c r="A515" t="s">
        <v>2316</v>
      </c>
      <c r="B515" t="s">
        <v>3231</v>
      </c>
      <c r="C515" t="s">
        <v>3232</v>
      </c>
      <c r="D515" s="79">
        <v>3328</v>
      </c>
      <c r="E515" t="s">
        <v>2022</v>
      </c>
      <c r="F515" t="s">
        <v>3233</v>
      </c>
      <c r="G515" t="s">
        <v>134</v>
      </c>
      <c r="H515" t="s">
        <v>134</v>
      </c>
      <c r="I515" t="s">
        <v>135</v>
      </c>
      <c r="J515" s="79">
        <v>1</v>
      </c>
      <c r="K515" s="79">
        <v>300</v>
      </c>
      <c r="L515" s="79">
        <v>300</v>
      </c>
      <c r="M515" s="79">
        <v>0</v>
      </c>
      <c r="N515" s="79">
        <v>0</v>
      </c>
      <c r="O515" s="79">
        <v>0</v>
      </c>
      <c r="P515" s="79">
        <v>0</v>
      </c>
      <c r="Q515" s="79">
        <v>300</v>
      </c>
      <c r="R515" t="s">
        <v>136</v>
      </c>
      <c r="T515" t="s">
        <v>136</v>
      </c>
      <c r="U515" t="s">
        <v>138</v>
      </c>
      <c r="V515" t="s">
        <v>139</v>
      </c>
      <c r="W515" t="s">
        <v>2024</v>
      </c>
      <c r="Y515" t="s">
        <v>141</v>
      </c>
    </row>
    <row r="516" spans="1:25">
      <c r="A516" t="s">
        <v>2316</v>
      </c>
      <c r="B516" t="s">
        <v>3234</v>
      </c>
      <c r="C516" t="s">
        <v>3235</v>
      </c>
      <c r="D516" s="79">
        <v>3329</v>
      </c>
      <c r="E516" t="s">
        <v>2022</v>
      </c>
      <c r="F516" t="s">
        <v>3236</v>
      </c>
      <c r="G516" t="s">
        <v>134</v>
      </c>
      <c r="H516" t="s">
        <v>134</v>
      </c>
      <c r="I516" t="s">
        <v>135</v>
      </c>
      <c r="J516" s="79">
        <v>1</v>
      </c>
      <c r="K516" s="79">
        <v>300</v>
      </c>
      <c r="L516" s="79">
        <v>300</v>
      </c>
      <c r="M516" s="79">
        <v>0</v>
      </c>
      <c r="N516" s="79">
        <v>0</v>
      </c>
      <c r="O516" s="79">
        <v>0</v>
      </c>
      <c r="P516" s="79">
        <v>0</v>
      </c>
      <c r="Q516" s="79">
        <v>300</v>
      </c>
      <c r="R516" t="s">
        <v>136</v>
      </c>
      <c r="S516" t="s">
        <v>474</v>
      </c>
      <c r="T516" t="s">
        <v>136</v>
      </c>
      <c r="U516" t="s">
        <v>138</v>
      </c>
      <c r="V516" t="s">
        <v>139</v>
      </c>
      <c r="W516" t="s">
        <v>2024</v>
      </c>
      <c r="Y516" t="s">
        <v>141</v>
      </c>
    </row>
    <row r="517" spans="1:25">
      <c r="A517" t="s">
        <v>2316</v>
      </c>
      <c r="B517" t="s">
        <v>3267</v>
      </c>
      <c r="C517" t="s">
        <v>3268</v>
      </c>
      <c r="D517" s="79">
        <v>3132</v>
      </c>
      <c r="E517" t="s">
        <v>2045</v>
      </c>
      <c r="F517" t="s">
        <v>2148</v>
      </c>
      <c r="G517" t="s">
        <v>134</v>
      </c>
      <c r="H517" t="s">
        <v>134</v>
      </c>
      <c r="I517" t="s">
        <v>135</v>
      </c>
      <c r="J517" s="79">
        <v>1</v>
      </c>
      <c r="K517" s="79">
        <v>300</v>
      </c>
      <c r="L517" s="79">
        <v>300</v>
      </c>
      <c r="M517" s="79">
        <v>0</v>
      </c>
      <c r="N517" s="79">
        <v>0</v>
      </c>
      <c r="O517" s="79">
        <v>0</v>
      </c>
      <c r="P517" s="79">
        <v>0</v>
      </c>
      <c r="Q517" s="79">
        <v>300</v>
      </c>
      <c r="R517" t="s">
        <v>136</v>
      </c>
      <c r="T517" t="s">
        <v>136</v>
      </c>
      <c r="U517" t="s">
        <v>138</v>
      </c>
      <c r="V517" t="s">
        <v>139</v>
      </c>
      <c r="W517" t="s">
        <v>2024</v>
      </c>
      <c r="Y517" t="s">
        <v>141</v>
      </c>
    </row>
    <row r="518" spans="1:25">
      <c r="A518" t="s">
        <v>2316</v>
      </c>
      <c r="B518" t="s">
        <v>3269</v>
      </c>
      <c r="C518" t="s">
        <v>3270</v>
      </c>
      <c r="D518" s="79">
        <v>3331</v>
      </c>
      <c r="E518" t="s">
        <v>2022</v>
      </c>
      <c r="F518" t="s">
        <v>3271</v>
      </c>
      <c r="G518" t="s">
        <v>134</v>
      </c>
      <c r="H518" t="s">
        <v>134</v>
      </c>
      <c r="I518" t="s">
        <v>135</v>
      </c>
      <c r="J518" s="79">
        <v>1</v>
      </c>
      <c r="K518" s="79">
        <v>300</v>
      </c>
      <c r="L518" s="79">
        <v>300</v>
      </c>
      <c r="M518" s="79">
        <v>0</v>
      </c>
      <c r="N518" s="79">
        <v>0</v>
      </c>
      <c r="O518" s="79">
        <v>0</v>
      </c>
      <c r="P518" s="79">
        <v>0</v>
      </c>
      <c r="Q518" s="79">
        <v>300</v>
      </c>
      <c r="R518" t="s">
        <v>136</v>
      </c>
      <c r="S518" t="s">
        <v>2032</v>
      </c>
      <c r="T518" t="s">
        <v>136</v>
      </c>
      <c r="U518" t="s">
        <v>138</v>
      </c>
      <c r="V518" t="s">
        <v>139</v>
      </c>
      <c r="W518" t="s">
        <v>2024</v>
      </c>
      <c r="Y518" t="s">
        <v>141</v>
      </c>
    </row>
    <row r="519" spans="1:25">
      <c r="A519" t="s">
        <v>148</v>
      </c>
      <c r="B519" t="s">
        <v>149</v>
      </c>
      <c r="C519" t="s">
        <v>150</v>
      </c>
      <c r="D519" s="79">
        <v>3293</v>
      </c>
      <c r="E519" t="s">
        <v>132</v>
      </c>
      <c r="F519" t="s">
        <v>151</v>
      </c>
      <c r="G519" t="s">
        <v>134</v>
      </c>
      <c r="H519" t="s">
        <v>134</v>
      </c>
      <c r="I519" t="s">
        <v>135</v>
      </c>
      <c r="J519" s="79">
        <v>1</v>
      </c>
      <c r="K519" s="79">
        <v>300</v>
      </c>
      <c r="L519" s="79">
        <v>300</v>
      </c>
      <c r="M519" s="79">
        <v>0</v>
      </c>
      <c r="N519" s="79">
        <v>0</v>
      </c>
      <c r="O519" s="79">
        <v>0</v>
      </c>
      <c r="P519" s="79">
        <v>0</v>
      </c>
      <c r="Q519" s="79">
        <v>300</v>
      </c>
      <c r="R519" t="s">
        <v>136</v>
      </c>
      <c r="S519" t="s">
        <v>137</v>
      </c>
      <c r="T519" t="s">
        <v>136</v>
      </c>
      <c r="U519" t="s">
        <v>138</v>
      </c>
      <c r="V519" t="s">
        <v>139</v>
      </c>
      <c r="W519" t="s">
        <v>140</v>
      </c>
      <c r="Y519" t="s">
        <v>141</v>
      </c>
    </row>
    <row r="520" spans="1:25">
      <c r="A520" t="s">
        <v>148</v>
      </c>
      <c r="B520" t="s">
        <v>149</v>
      </c>
      <c r="C520" t="s">
        <v>152</v>
      </c>
      <c r="D520" s="79">
        <v>3293</v>
      </c>
      <c r="E520" t="s">
        <v>132</v>
      </c>
      <c r="F520" t="s">
        <v>151</v>
      </c>
      <c r="G520" t="s">
        <v>134</v>
      </c>
      <c r="H520" t="s">
        <v>134</v>
      </c>
      <c r="I520" t="s">
        <v>135</v>
      </c>
      <c r="J520" s="79">
        <v>1</v>
      </c>
      <c r="K520" s="79">
        <v>300</v>
      </c>
      <c r="L520" s="79">
        <v>300</v>
      </c>
      <c r="M520" s="79">
        <v>0</v>
      </c>
      <c r="N520" s="79">
        <v>0</v>
      </c>
      <c r="O520" s="79">
        <v>0</v>
      </c>
      <c r="P520" s="79">
        <v>0</v>
      </c>
      <c r="Q520" s="79">
        <v>300</v>
      </c>
      <c r="R520" t="s">
        <v>136</v>
      </c>
      <c r="S520" t="s">
        <v>137</v>
      </c>
      <c r="T520" t="s">
        <v>136</v>
      </c>
      <c r="U520" t="s">
        <v>138</v>
      </c>
      <c r="V520" t="s">
        <v>139</v>
      </c>
      <c r="W520" t="s">
        <v>140</v>
      </c>
      <c r="Y520" t="s">
        <v>141</v>
      </c>
    </row>
    <row r="521" spans="1:25">
      <c r="A521" t="s">
        <v>148</v>
      </c>
      <c r="B521" t="s">
        <v>149</v>
      </c>
      <c r="C521" t="s">
        <v>153</v>
      </c>
      <c r="D521" s="79">
        <v>3293</v>
      </c>
      <c r="E521" t="s">
        <v>132</v>
      </c>
      <c r="F521" t="s">
        <v>151</v>
      </c>
      <c r="G521" t="s">
        <v>134</v>
      </c>
      <c r="H521" t="s">
        <v>134</v>
      </c>
      <c r="I521" t="s">
        <v>135</v>
      </c>
      <c r="J521" s="79">
        <v>1</v>
      </c>
      <c r="K521" s="79">
        <v>300</v>
      </c>
      <c r="L521" s="79">
        <v>300</v>
      </c>
      <c r="M521" s="79">
        <v>0</v>
      </c>
      <c r="N521" s="79">
        <v>0</v>
      </c>
      <c r="O521" s="79">
        <v>0</v>
      </c>
      <c r="P521" s="79">
        <v>0</v>
      </c>
      <c r="Q521" s="79">
        <v>300</v>
      </c>
      <c r="R521" t="s">
        <v>136</v>
      </c>
      <c r="S521" t="s">
        <v>137</v>
      </c>
      <c r="T521" t="s">
        <v>136</v>
      </c>
      <c r="U521" t="s">
        <v>138</v>
      </c>
      <c r="V521" t="s">
        <v>139</v>
      </c>
      <c r="W521" t="s">
        <v>140</v>
      </c>
      <c r="Y521" t="s">
        <v>141</v>
      </c>
    </row>
    <row r="522" spans="1:25">
      <c r="A522" t="s">
        <v>148</v>
      </c>
      <c r="B522" t="s">
        <v>149</v>
      </c>
      <c r="C522" t="s">
        <v>154</v>
      </c>
      <c r="D522" s="79">
        <v>3293</v>
      </c>
      <c r="E522" t="s">
        <v>132</v>
      </c>
      <c r="F522" t="s">
        <v>151</v>
      </c>
      <c r="G522" t="s">
        <v>134</v>
      </c>
      <c r="H522" t="s">
        <v>134</v>
      </c>
      <c r="I522" t="s">
        <v>135</v>
      </c>
      <c r="J522" s="79">
        <v>1</v>
      </c>
      <c r="K522" s="79">
        <v>300</v>
      </c>
      <c r="L522" s="79">
        <v>300</v>
      </c>
      <c r="M522" s="79">
        <v>0</v>
      </c>
      <c r="N522" s="79">
        <v>0</v>
      </c>
      <c r="O522" s="79">
        <v>0</v>
      </c>
      <c r="P522" s="79">
        <v>0</v>
      </c>
      <c r="Q522" s="79">
        <v>300</v>
      </c>
      <c r="R522" t="s">
        <v>136</v>
      </c>
      <c r="S522" t="s">
        <v>137</v>
      </c>
      <c r="T522" t="s">
        <v>136</v>
      </c>
      <c r="U522" t="s">
        <v>138</v>
      </c>
      <c r="V522" t="s">
        <v>139</v>
      </c>
      <c r="W522" t="s">
        <v>140</v>
      </c>
      <c r="Y522" t="s">
        <v>141</v>
      </c>
    </row>
    <row r="523" spans="1:25">
      <c r="A523" t="s">
        <v>148</v>
      </c>
      <c r="B523" t="s">
        <v>1168</v>
      </c>
      <c r="C523" t="s">
        <v>1169</v>
      </c>
      <c r="D523" s="79">
        <v>3338</v>
      </c>
      <c r="E523" t="s">
        <v>132</v>
      </c>
      <c r="F523" t="s">
        <v>1170</v>
      </c>
      <c r="G523" t="s">
        <v>134</v>
      </c>
      <c r="H523" t="s">
        <v>134</v>
      </c>
      <c r="I523" t="s">
        <v>135</v>
      </c>
      <c r="J523" s="79">
        <v>1</v>
      </c>
      <c r="K523" s="79">
        <v>300</v>
      </c>
      <c r="L523" s="79">
        <v>300</v>
      </c>
      <c r="M523" s="79">
        <v>0</v>
      </c>
      <c r="N523" s="79">
        <v>0</v>
      </c>
      <c r="O523" s="79">
        <v>0</v>
      </c>
      <c r="P523" s="79">
        <v>0</v>
      </c>
      <c r="Q523" s="79">
        <v>300</v>
      </c>
      <c r="R523" t="s">
        <v>136</v>
      </c>
      <c r="S523" t="s">
        <v>956</v>
      </c>
      <c r="T523" t="s">
        <v>136</v>
      </c>
      <c r="U523" t="s">
        <v>138</v>
      </c>
      <c r="V523" t="s">
        <v>139</v>
      </c>
      <c r="W523" t="s">
        <v>140</v>
      </c>
      <c r="Y523" t="s">
        <v>141</v>
      </c>
    </row>
    <row r="524" spans="1:25">
      <c r="A524" t="s">
        <v>148</v>
      </c>
      <c r="B524" t="s">
        <v>1168</v>
      </c>
      <c r="C524" t="s">
        <v>1171</v>
      </c>
      <c r="D524" s="79">
        <v>3338</v>
      </c>
      <c r="E524" t="s">
        <v>132</v>
      </c>
      <c r="F524" t="s">
        <v>1170</v>
      </c>
      <c r="G524" t="s">
        <v>134</v>
      </c>
      <c r="H524" t="s">
        <v>134</v>
      </c>
      <c r="I524" t="s">
        <v>135</v>
      </c>
      <c r="J524" s="79">
        <v>2</v>
      </c>
      <c r="K524" s="79">
        <v>300</v>
      </c>
      <c r="L524" s="79">
        <v>600</v>
      </c>
      <c r="M524" s="79">
        <v>0</v>
      </c>
      <c r="N524" s="79">
        <v>0</v>
      </c>
      <c r="O524" s="79">
        <v>0</v>
      </c>
      <c r="P524" s="79">
        <v>0</v>
      </c>
      <c r="Q524" s="79">
        <v>600</v>
      </c>
      <c r="R524" t="s">
        <v>136</v>
      </c>
      <c r="S524" t="s">
        <v>956</v>
      </c>
      <c r="T524" t="s">
        <v>136</v>
      </c>
      <c r="U524" t="s">
        <v>138</v>
      </c>
      <c r="V524" t="s">
        <v>139</v>
      </c>
      <c r="W524" t="s">
        <v>140</v>
      </c>
      <c r="Y524" t="s">
        <v>141</v>
      </c>
    </row>
    <row r="525" spans="1:25">
      <c r="A525" t="s">
        <v>148</v>
      </c>
      <c r="B525" t="s">
        <v>2323</v>
      </c>
      <c r="C525" t="s">
        <v>2324</v>
      </c>
      <c r="D525" s="79">
        <v>2837</v>
      </c>
      <c r="E525" t="s">
        <v>2045</v>
      </c>
      <c r="F525" t="s">
        <v>2325</v>
      </c>
      <c r="G525" t="s">
        <v>134</v>
      </c>
      <c r="H525" t="s">
        <v>134</v>
      </c>
      <c r="I525" t="s">
        <v>135</v>
      </c>
      <c r="J525" s="79">
        <v>1</v>
      </c>
      <c r="K525" s="79">
        <v>300</v>
      </c>
      <c r="L525" s="79">
        <v>300</v>
      </c>
      <c r="M525" s="79">
        <v>0</v>
      </c>
      <c r="N525" s="79">
        <v>0</v>
      </c>
      <c r="O525" s="79">
        <v>0</v>
      </c>
      <c r="P525" s="79">
        <v>0</v>
      </c>
      <c r="Q525" s="79">
        <v>300</v>
      </c>
      <c r="R525" t="s">
        <v>136</v>
      </c>
      <c r="S525" t="s">
        <v>2326</v>
      </c>
      <c r="T525" t="s">
        <v>136</v>
      </c>
      <c r="U525" t="s">
        <v>138</v>
      </c>
      <c r="V525" t="s">
        <v>139</v>
      </c>
      <c r="W525" t="s">
        <v>2024</v>
      </c>
      <c r="Y525" t="s">
        <v>141</v>
      </c>
    </row>
    <row r="526" spans="1:25">
      <c r="A526" t="s">
        <v>148</v>
      </c>
      <c r="B526" t="s">
        <v>2411</v>
      </c>
      <c r="C526" t="s">
        <v>2412</v>
      </c>
      <c r="D526" s="79">
        <v>3342</v>
      </c>
      <c r="E526" t="s">
        <v>2022</v>
      </c>
      <c r="F526" t="s">
        <v>2413</v>
      </c>
      <c r="G526" t="s">
        <v>134</v>
      </c>
      <c r="H526" t="s">
        <v>134</v>
      </c>
      <c r="I526" t="s">
        <v>135</v>
      </c>
      <c r="J526" s="79">
        <v>1</v>
      </c>
      <c r="K526" s="79">
        <v>300</v>
      </c>
      <c r="L526" s="79">
        <v>300</v>
      </c>
      <c r="M526" s="79">
        <v>0</v>
      </c>
      <c r="N526" s="79">
        <v>0</v>
      </c>
      <c r="O526" s="79">
        <v>0</v>
      </c>
      <c r="P526" s="79">
        <v>0</v>
      </c>
      <c r="Q526" s="79">
        <v>300</v>
      </c>
      <c r="R526" t="s">
        <v>136</v>
      </c>
      <c r="S526" t="s">
        <v>2414</v>
      </c>
      <c r="T526" t="s">
        <v>136</v>
      </c>
      <c r="U526" t="s">
        <v>138</v>
      </c>
      <c r="V526" t="s">
        <v>139</v>
      </c>
      <c r="W526" t="s">
        <v>2024</v>
      </c>
      <c r="Y526" t="s">
        <v>141</v>
      </c>
    </row>
    <row r="527" spans="1:25">
      <c r="A527" t="s">
        <v>148</v>
      </c>
      <c r="B527" t="s">
        <v>2415</v>
      </c>
      <c r="C527" t="s">
        <v>2416</v>
      </c>
      <c r="D527" s="79">
        <v>2722</v>
      </c>
      <c r="E527" t="s">
        <v>2417</v>
      </c>
      <c r="F527" t="s">
        <v>2371</v>
      </c>
      <c r="G527" t="s">
        <v>134</v>
      </c>
      <c r="H527" t="s">
        <v>134</v>
      </c>
      <c r="I527" t="s">
        <v>135</v>
      </c>
      <c r="J527" s="79">
        <v>1</v>
      </c>
      <c r="K527" s="79">
        <v>300</v>
      </c>
      <c r="L527" s="79">
        <v>300</v>
      </c>
      <c r="M527" s="79">
        <v>0</v>
      </c>
      <c r="N527" s="79">
        <v>0</v>
      </c>
      <c r="O527" s="79">
        <v>0</v>
      </c>
      <c r="P527" s="79">
        <v>0</v>
      </c>
      <c r="Q527" s="79">
        <v>300</v>
      </c>
      <c r="R527" t="s">
        <v>136</v>
      </c>
      <c r="T527" t="s">
        <v>136</v>
      </c>
      <c r="U527" t="s">
        <v>138</v>
      </c>
      <c r="V527" t="s">
        <v>139</v>
      </c>
      <c r="W527" t="s">
        <v>2024</v>
      </c>
      <c r="Y527" t="s">
        <v>141</v>
      </c>
    </row>
    <row r="528" spans="1:25">
      <c r="A528" t="s">
        <v>148</v>
      </c>
      <c r="B528" t="s">
        <v>3100</v>
      </c>
      <c r="C528" t="s">
        <v>3101</v>
      </c>
      <c r="D528" s="79">
        <v>2433</v>
      </c>
      <c r="E528" t="s">
        <v>2067</v>
      </c>
      <c r="F528" t="s">
        <v>3102</v>
      </c>
      <c r="G528" t="s">
        <v>134</v>
      </c>
      <c r="H528" t="s">
        <v>134</v>
      </c>
      <c r="I528" t="s">
        <v>135</v>
      </c>
      <c r="J528" s="79">
        <v>1</v>
      </c>
      <c r="K528" s="79">
        <v>300</v>
      </c>
      <c r="L528" s="79">
        <v>300</v>
      </c>
      <c r="M528" s="79">
        <v>0</v>
      </c>
      <c r="N528" s="79">
        <v>0</v>
      </c>
      <c r="O528" s="79">
        <v>0</v>
      </c>
      <c r="P528" s="79">
        <v>0</v>
      </c>
      <c r="Q528" s="79">
        <v>300</v>
      </c>
      <c r="R528" t="s">
        <v>136</v>
      </c>
      <c r="T528" t="s">
        <v>136</v>
      </c>
      <c r="U528" t="s">
        <v>138</v>
      </c>
      <c r="V528" t="s">
        <v>139</v>
      </c>
      <c r="W528" t="s">
        <v>2024</v>
      </c>
      <c r="Y528" t="s">
        <v>141</v>
      </c>
    </row>
    <row r="529" spans="1:25">
      <c r="A529" t="s">
        <v>148</v>
      </c>
      <c r="B529" t="s">
        <v>3210</v>
      </c>
      <c r="C529" t="s">
        <v>3211</v>
      </c>
      <c r="D529" s="79">
        <v>3339</v>
      </c>
      <c r="E529" t="s">
        <v>2022</v>
      </c>
      <c r="F529" t="s">
        <v>3212</v>
      </c>
      <c r="G529" t="s">
        <v>134</v>
      </c>
      <c r="H529" t="s">
        <v>134</v>
      </c>
      <c r="I529" t="s">
        <v>135</v>
      </c>
      <c r="J529" s="79">
        <v>1</v>
      </c>
      <c r="K529" s="79">
        <v>300</v>
      </c>
      <c r="L529" s="79">
        <v>300</v>
      </c>
      <c r="M529" s="79">
        <v>0</v>
      </c>
      <c r="N529" s="79">
        <v>0</v>
      </c>
      <c r="O529" s="79">
        <v>0</v>
      </c>
      <c r="P529" s="79">
        <v>0</v>
      </c>
      <c r="Q529" s="79">
        <v>300</v>
      </c>
      <c r="R529" t="s">
        <v>136</v>
      </c>
      <c r="T529" t="s">
        <v>136</v>
      </c>
      <c r="U529" t="s">
        <v>138</v>
      </c>
      <c r="V529" t="s">
        <v>139</v>
      </c>
      <c r="W529" t="s">
        <v>2024</v>
      </c>
      <c r="Y529" t="s">
        <v>141</v>
      </c>
    </row>
    <row r="530" spans="1:25">
      <c r="A530" t="s">
        <v>148</v>
      </c>
      <c r="B530" t="s">
        <v>3306</v>
      </c>
      <c r="C530" t="s">
        <v>3307</v>
      </c>
      <c r="D530" s="79">
        <v>3346</v>
      </c>
      <c r="E530" t="s">
        <v>2022</v>
      </c>
      <c r="F530" t="s">
        <v>3308</v>
      </c>
      <c r="G530" t="s">
        <v>134</v>
      </c>
      <c r="H530" t="s">
        <v>134</v>
      </c>
      <c r="I530" t="s">
        <v>135</v>
      </c>
      <c r="J530" s="79">
        <v>1</v>
      </c>
      <c r="K530" s="79">
        <v>300</v>
      </c>
      <c r="L530" s="79">
        <v>300</v>
      </c>
      <c r="M530" s="79">
        <v>0</v>
      </c>
      <c r="N530" s="79">
        <v>0</v>
      </c>
      <c r="O530" s="79">
        <v>0</v>
      </c>
      <c r="P530" s="79">
        <v>0</v>
      </c>
      <c r="Q530" s="79">
        <v>300</v>
      </c>
      <c r="R530" t="s">
        <v>136</v>
      </c>
      <c r="S530" t="s">
        <v>699</v>
      </c>
      <c r="T530" t="s">
        <v>136</v>
      </c>
      <c r="U530" t="s">
        <v>138</v>
      </c>
      <c r="V530" t="s">
        <v>139</v>
      </c>
      <c r="W530" t="s">
        <v>2024</v>
      </c>
      <c r="Y530" t="s">
        <v>141</v>
      </c>
    </row>
    <row r="531" spans="1:25">
      <c r="A531" t="s">
        <v>669</v>
      </c>
      <c r="B531" t="s">
        <v>670</v>
      </c>
      <c r="C531" t="s">
        <v>671</v>
      </c>
      <c r="D531" s="79">
        <v>3333</v>
      </c>
      <c r="E531" t="s">
        <v>132</v>
      </c>
      <c r="F531" t="s">
        <v>672</v>
      </c>
      <c r="G531" t="s">
        <v>134</v>
      </c>
      <c r="H531" t="s">
        <v>134</v>
      </c>
      <c r="I531" t="s">
        <v>135</v>
      </c>
      <c r="J531" s="79">
        <v>1</v>
      </c>
      <c r="K531" s="79">
        <v>300</v>
      </c>
      <c r="L531" s="79">
        <v>300</v>
      </c>
      <c r="M531" s="79">
        <v>0</v>
      </c>
      <c r="N531" s="79">
        <v>0</v>
      </c>
      <c r="O531" s="79">
        <v>0</v>
      </c>
      <c r="P531" s="79">
        <v>0</v>
      </c>
      <c r="Q531" s="79">
        <v>300</v>
      </c>
      <c r="R531" t="s">
        <v>136</v>
      </c>
      <c r="S531" t="s">
        <v>673</v>
      </c>
      <c r="T531" t="s">
        <v>136</v>
      </c>
      <c r="U531" t="s">
        <v>138</v>
      </c>
      <c r="V531" t="s">
        <v>139</v>
      </c>
      <c r="W531" t="s">
        <v>140</v>
      </c>
      <c r="Y531" t="s">
        <v>141</v>
      </c>
    </row>
    <row r="532" spans="1:25">
      <c r="A532" t="s">
        <v>669</v>
      </c>
      <c r="B532" t="s">
        <v>670</v>
      </c>
      <c r="C532" t="s">
        <v>674</v>
      </c>
      <c r="D532" s="79">
        <v>3333</v>
      </c>
      <c r="E532" t="s">
        <v>132</v>
      </c>
      <c r="F532" t="s">
        <v>672</v>
      </c>
      <c r="G532" t="s">
        <v>134</v>
      </c>
      <c r="H532" t="s">
        <v>134</v>
      </c>
      <c r="I532" t="s">
        <v>135</v>
      </c>
      <c r="J532" s="79">
        <v>1</v>
      </c>
      <c r="K532" s="79">
        <v>300</v>
      </c>
      <c r="L532" s="79">
        <v>300</v>
      </c>
      <c r="M532" s="79">
        <v>0</v>
      </c>
      <c r="N532" s="79">
        <v>0</v>
      </c>
      <c r="O532" s="79">
        <v>0</v>
      </c>
      <c r="P532" s="79">
        <v>0</v>
      </c>
      <c r="Q532" s="79">
        <v>300</v>
      </c>
      <c r="R532" t="s">
        <v>136</v>
      </c>
      <c r="S532" t="s">
        <v>673</v>
      </c>
      <c r="T532" t="s">
        <v>136</v>
      </c>
      <c r="U532" t="s">
        <v>138</v>
      </c>
      <c r="V532" t="s">
        <v>139</v>
      </c>
      <c r="W532" t="s">
        <v>140</v>
      </c>
      <c r="Y532" t="s">
        <v>141</v>
      </c>
    </row>
    <row r="533" spans="1:25">
      <c r="A533" t="s">
        <v>669</v>
      </c>
      <c r="B533" t="s">
        <v>1829</v>
      </c>
      <c r="C533" t="s">
        <v>1830</v>
      </c>
      <c r="D533" s="79">
        <v>3288</v>
      </c>
      <c r="E533" t="s">
        <v>202</v>
      </c>
      <c r="F533" t="s">
        <v>1429</v>
      </c>
      <c r="G533" t="s">
        <v>134</v>
      </c>
      <c r="H533" t="s">
        <v>134</v>
      </c>
      <c r="I533" t="s">
        <v>135</v>
      </c>
      <c r="J533" s="79">
        <v>1</v>
      </c>
      <c r="K533" s="79">
        <v>300</v>
      </c>
      <c r="L533" s="79">
        <v>300</v>
      </c>
      <c r="M533" s="79">
        <v>0</v>
      </c>
      <c r="N533" s="79">
        <v>0</v>
      </c>
      <c r="O533" s="79">
        <v>0</v>
      </c>
      <c r="P533" s="79">
        <v>0</v>
      </c>
      <c r="Q533" s="79">
        <v>300</v>
      </c>
      <c r="R533" t="s">
        <v>136</v>
      </c>
      <c r="T533" t="s">
        <v>136</v>
      </c>
      <c r="U533" t="s">
        <v>138</v>
      </c>
      <c r="V533" t="s">
        <v>139</v>
      </c>
      <c r="W533" t="s">
        <v>140</v>
      </c>
      <c r="Y533" t="s">
        <v>141</v>
      </c>
    </row>
    <row r="534" spans="1:25">
      <c r="A534" t="s">
        <v>669</v>
      </c>
      <c r="B534" t="s">
        <v>1829</v>
      </c>
      <c r="C534" t="s">
        <v>1831</v>
      </c>
      <c r="D534" s="79">
        <v>3288</v>
      </c>
      <c r="E534" t="s">
        <v>202</v>
      </c>
      <c r="F534" t="s">
        <v>1429</v>
      </c>
      <c r="G534" t="s">
        <v>134</v>
      </c>
      <c r="H534" t="s">
        <v>134</v>
      </c>
      <c r="I534" t="s">
        <v>135</v>
      </c>
      <c r="J534" s="79">
        <v>1</v>
      </c>
      <c r="K534" s="79">
        <v>300</v>
      </c>
      <c r="L534" s="79">
        <v>300</v>
      </c>
      <c r="M534" s="79">
        <v>0</v>
      </c>
      <c r="N534" s="79">
        <v>0</v>
      </c>
      <c r="O534" s="79">
        <v>0</v>
      </c>
      <c r="P534" s="79">
        <v>0</v>
      </c>
      <c r="Q534" s="79">
        <v>300</v>
      </c>
      <c r="R534" t="s">
        <v>136</v>
      </c>
      <c r="T534" t="s">
        <v>136</v>
      </c>
      <c r="U534" t="s">
        <v>138</v>
      </c>
      <c r="V534" t="s">
        <v>139</v>
      </c>
      <c r="W534" t="s">
        <v>140</v>
      </c>
      <c r="Y534" t="s">
        <v>141</v>
      </c>
    </row>
    <row r="535" spans="1:25">
      <c r="A535" t="s">
        <v>669</v>
      </c>
      <c r="B535" t="s">
        <v>1829</v>
      </c>
      <c r="C535" t="s">
        <v>1832</v>
      </c>
      <c r="D535" s="79">
        <v>3288</v>
      </c>
      <c r="E535" t="s">
        <v>202</v>
      </c>
      <c r="F535" t="s">
        <v>1429</v>
      </c>
      <c r="G535" t="s">
        <v>134</v>
      </c>
      <c r="H535" t="s">
        <v>134</v>
      </c>
      <c r="I535" t="s">
        <v>135</v>
      </c>
      <c r="J535" s="79">
        <v>1</v>
      </c>
      <c r="K535" s="79">
        <v>300</v>
      </c>
      <c r="L535" s="79">
        <v>300</v>
      </c>
      <c r="M535" s="79">
        <v>0</v>
      </c>
      <c r="N535" s="79">
        <v>0</v>
      </c>
      <c r="O535" s="79">
        <v>0</v>
      </c>
      <c r="P535" s="79">
        <v>0</v>
      </c>
      <c r="Q535" s="79">
        <v>300</v>
      </c>
      <c r="R535" t="s">
        <v>136</v>
      </c>
      <c r="T535" t="s">
        <v>136</v>
      </c>
      <c r="U535" t="s">
        <v>138</v>
      </c>
      <c r="V535" t="s">
        <v>139</v>
      </c>
      <c r="W535" t="s">
        <v>140</v>
      </c>
      <c r="Y535" t="s">
        <v>141</v>
      </c>
    </row>
    <row r="536" spans="1:25">
      <c r="A536" t="s">
        <v>669</v>
      </c>
      <c r="B536" t="s">
        <v>2006</v>
      </c>
      <c r="C536" t="s">
        <v>2007</v>
      </c>
      <c r="D536" s="79">
        <v>920</v>
      </c>
      <c r="E536" t="s">
        <v>132</v>
      </c>
      <c r="F536" t="s">
        <v>2008</v>
      </c>
      <c r="G536" t="s">
        <v>134</v>
      </c>
      <c r="H536" t="s">
        <v>134</v>
      </c>
      <c r="I536" t="s">
        <v>135</v>
      </c>
      <c r="J536" s="79">
        <v>1</v>
      </c>
      <c r="K536" s="79">
        <v>300</v>
      </c>
      <c r="L536" s="79">
        <v>300</v>
      </c>
      <c r="M536" s="79">
        <v>0</v>
      </c>
      <c r="N536" s="79">
        <v>0</v>
      </c>
      <c r="O536" s="79">
        <v>0</v>
      </c>
      <c r="P536" s="79">
        <v>0</v>
      </c>
      <c r="Q536" s="79">
        <v>300</v>
      </c>
      <c r="R536" t="s">
        <v>136</v>
      </c>
      <c r="T536" t="s">
        <v>136</v>
      </c>
      <c r="U536" t="s">
        <v>138</v>
      </c>
      <c r="V536" t="s">
        <v>139</v>
      </c>
      <c r="W536" t="s">
        <v>168</v>
      </c>
      <c r="Y536" t="s">
        <v>141</v>
      </c>
    </row>
    <row r="537" spans="1:25">
      <c r="A537" t="s">
        <v>669</v>
      </c>
      <c r="B537" t="s">
        <v>2006</v>
      </c>
      <c r="C537" t="s">
        <v>2009</v>
      </c>
      <c r="D537" s="79">
        <v>920</v>
      </c>
      <c r="E537" t="s">
        <v>132</v>
      </c>
      <c r="F537" t="s">
        <v>2008</v>
      </c>
      <c r="G537" t="s">
        <v>134</v>
      </c>
      <c r="H537" t="s">
        <v>134</v>
      </c>
      <c r="I537" t="s">
        <v>135</v>
      </c>
      <c r="J537" s="79">
        <v>1</v>
      </c>
      <c r="K537" s="79">
        <v>300</v>
      </c>
      <c r="L537" s="79">
        <v>300</v>
      </c>
      <c r="M537" s="79">
        <v>0</v>
      </c>
      <c r="N537" s="79">
        <v>0</v>
      </c>
      <c r="O537" s="79">
        <v>0</v>
      </c>
      <c r="P537" s="79">
        <v>0</v>
      </c>
      <c r="Q537" s="79">
        <v>300</v>
      </c>
      <c r="R537" t="s">
        <v>136</v>
      </c>
      <c r="T537" t="s">
        <v>136</v>
      </c>
      <c r="U537" t="s">
        <v>138</v>
      </c>
      <c r="V537" t="s">
        <v>139</v>
      </c>
      <c r="W537" t="s">
        <v>168</v>
      </c>
      <c r="Y537" t="s">
        <v>141</v>
      </c>
    </row>
    <row r="538" spans="1:25">
      <c r="A538" t="s">
        <v>669</v>
      </c>
      <c r="B538" t="s">
        <v>2006</v>
      </c>
      <c r="C538" t="s">
        <v>2010</v>
      </c>
      <c r="D538" s="79">
        <v>920</v>
      </c>
      <c r="E538" t="s">
        <v>132</v>
      </c>
      <c r="F538" t="s">
        <v>2008</v>
      </c>
      <c r="G538" t="s">
        <v>134</v>
      </c>
      <c r="H538" t="s">
        <v>134</v>
      </c>
      <c r="I538" t="s">
        <v>135</v>
      </c>
      <c r="J538" s="79">
        <v>1</v>
      </c>
      <c r="K538" s="79">
        <v>300</v>
      </c>
      <c r="L538" s="79">
        <v>300</v>
      </c>
      <c r="M538" s="79">
        <v>0</v>
      </c>
      <c r="N538" s="79">
        <v>0</v>
      </c>
      <c r="O538" s="79">
        <v>0</v>
      </c>
      <c r="P538" s="79">
        <v>0</v>
      </c>
      <c r="Q538" s="79">
        <v>300</v>
      </c>
      <c r="R538" t="s">
        <v>136</v>
      </c>
      <c r="T538" t="s">
        <v>136</v>
      </c>
      <c r="U538" t="s">
        <v>138</v>
      </c>
      <c r="V538" t="s">
        <v>139</v>
      </c>
      <c r="W538" t="s">
        <v>168</v>
      </c>
      <c r="Y538" t="s">
        <v>141</v>
      </c>
    </row>
    <row r="539" spans="1:25">
      <c r="A539" t="s">
        <v>669</v>
      </c>
      <c r="B539" t="s">
        <v>2327</v>
      </c>
      <c r="C539" t="s">
        <v>2328</v>
      </c>
      <c r="D539" s="79">
        <v>3356</v>
      </c>
      <c r="E539" t="s">
        <v>2022</v>
      </c>
      <c r="F539" t="s">
        <v>2329</v>
      </c>
      <c r="G539" t="s">
        <v>134</v>
      </c>
      <c r="H539" t="s">
        <v>134</v>
      </c>
      <c r="I539" t="s">
        <v>135</v>
      </c>
      <c r="J539" s="79">
        <v>1</v>
      </c>
      <c r="K539" s="79">
        <v>300</v>
      </c>
      <c r="L539" s="79">
        <v>300</v>
      </c>
      <c r="M539" s="79">
        <v>0</v>
      </c>
      <c r="N539" s="79">
        <v>0</v>
      </c>
      <c r="O539" s="79">
        <v>0</v>
      </c>
      <c r="P539" s="79">
        <v>0</v>
      </c>
      <c r="Q539" s="79">
        <v>300</v>
      </c>
      <c r="R539" t="s">
        <v>136</v>
      </c>
      <c r="T539" t="s">
        <v>136</v>
      </c>
      <c r="U539" t="s">
        <v>138</v>
      </c>
      <c r="V539" t="s">
        <v>139</v>
      </c>
      <c r="W539" t="s">
        <v>2024</v>
      </c>
      <c r="Y539" t="s">
        <v>141</v>
      </c>
    </row>
    <row r="540" spans="1:25">
      <c r="A540" t="s">
        <v>669</v>
      </c>
      <c r="B540" t="s">
        <v>2330</v>
      </c>
      <c r="C540" t="s">
        <v>2331</v>
      </c>
      <c r="D540" s="79">
        <v>3359</v>
      </c>
      <c r="E540" t="s">
        <v>2022</v>
      </c>
      <c r="F540" t="s">
        <v>2332</v>
      </c>
      <c r="G540" t="s">
        <v>134</v>
      </c>
      <c r="H540" t="s">
        <v>134</v>
      </c>
      <c r="I540" t="s">
        <v>135</v>
      </c>
      <c r="J540" s="79">
        <v>1</v>
      </c>
      <c r="K540" s="79">
        <v>300</v>
      </c>
      <c r="L540" s="79">
        <v>300</v>
      </c>
      <c r="M540" s="79">
        <v>0</v>
      </c>
      <c r="N540" s="79">
        <v>0</v>
      </c>
      <c r="O540" s="79">
        <v>0</v>
      </c>
      <c r="P540" s="79">
        <v>0</v>
      </c>
      <c r="Q540" s="79">
        <v>300</v>
      </c>
      <c r="R540" t="s">
        <v>136</v>
      </c>
      <c r="S540" t="s">
        <v>486</v>
      </c>
      <c r="T540" t="s">
        <v>136</v>
      </c>
      <c r="U540" t="s">
        <v>138</v>
      </c>
      <c r="V540" t="s">
        <v>139</v>
      </c>
      <c r="W540" t="s">
        <v>2024</v>
      </c>
      <c r="Y540" t="s">
        <v>141</v>
      </c>
    </row>
    <row r="541" spans="1:25">
      <c r="A541" t="s">
        <v>669</v>
      </c>
      <c r="B541" t="s">
        <v>2460</v>
      </c>
      <c r="C541" t="s">
        <v>2461</v>
      </c>
      <c r="D541" s="79">
        <v>3355</v>
      </c>
      <c r="E541" t="s">
        <v>2022</v>
      </c>
      <c r="F541" t="s">
        <v>2462</v>
      </c>
      <c r="G541" t="s">
        <v>134</v>
      </c>
      <c r="H541" t="s">
        <v>134</v>
      </c>
      <c r="I541" t="s">
        <v>135</v>
      </c>
      <c r="J541" s="79">
        <v>1</v>
      </c>
      <c r="K541" s="79">
        <v>300</v>
      </c>
      <c r="L541" s="79">
        <v>300</v>
      </c>
      <c r="M541" s="79">
        <v>0</v>
      </c>
      <c r="N541" s="79">
        <v>0</v>
      </c>
      <c r="O541" s="79">
        <v>0</v>
      </c>
      <c r="P541" s="79">
        <v>0</v>
      </c>
      <c r="Q541" s="79">
        <v>300</v>
      </c>
      <c r="R541" t="s">
        <v>136</v>
      </c>
      <c r="S541" t="s">
        <v>2463</v>
      </c>
      <c r="T541" t="s">
        <v>136</v>
      </c>
      <c r="U541" t="s">
        <v>138</v>
      </c>
      <c r="V541" t="s">
        <v>139</v>
      </c>
      <c r="W541" t="s">
        <v>2024</v>
      </c>
      <c r="Y541" t="s">
        <v>141</v>
      </c>
    </row>
    <row r="542" spans="1:25">
      <c r="A542" t="s">
        <v>669</v>
      </c>
      <c r="B542" t="s">
        <v>3150</v>
      </c>
      <c r="C542" t="s">
        <v>3151</v>
      </c>
      <c r="D542" s="79">
        <v>3353</v>
      </c>
      <c r="E542" t="s">
        <v>2022</v>
      </c>
      <c r="F542" t="s">
        <v>3152</v>
      </c>
      <c r="G542" t="s">
        <v>134</v>
      </c>
      <c r="H542" t="s">
        <v>134</v>
      </c>
      <c r="I542" t="s">
        <v>135</v>
      </c>
      <c r="J542" s="79">
        <v>1</v>
      </c>
      <c r="K542" s="79">
        <v>300</v>
      </c>
      <c r="L542" s="79">
        <v>300</v>
      </c>
      <c r="M542" s="79">
        <v>0</v>
      </c>
      <c r="N542" s="79">
        <v>0</v>
      </c>
      <c r="O542" s="79">
        <v>0</v>
      </c>
      <c r="P542" s="79">
        <v>0</v>
      </c>
      <c r="Q542" s="79">
        <v>300</v>
      </c>
      <c r="R542" t="s">
        <v>136</v>
      </c>
      <c r="S542" t="s">
        <v>3153</v>
      </c>
      <c r="T542" t="s">
        <v>136</v>
      </c>
      <c r="U542" t="s">
        <v>138</v>
      </c>
      <c r="V542" t="s">
        <v>139</v>
      </c>
      <c r="W542" t="s">
        <v>2024</v>
      </c>
      <c r="Y542" t="s">
        <v>141</v>
      </c>
    </row>
    <row r="543" spans="1:25">
      <c r="A543" t="s">
        <v>669</v>
      </c>
      <c r="B543" t="s">
        <v>3309</v>
      </c>
      <c r="C543" t="s">
        <v>3310</v>
      </c>
      <c r="D543" s="79">
        <v>3361</v>
      </c>
      <c r="E543" t="s">
        <v>2022</v>
      </c>
      <c r="F543" t="s">
        <v>2547</v>
      </c>
      <c r="G543" t="s">
        <v>134</v>
      </c>
      <c r="H543" t="s">
        <v>134</v>
      </c>
      <c r="I543" t="s">
        <v>135</v>
      </c>
      <c r="J543" s="79">
        <v>1</v>
      </c>
      <c r="K543" s="79">
        <v>300</v>
      </c>
      <c r="L543" s="79">
        <v>300</v>
      </c>
      <c r="M543" s="79">
        <v>0</v>
      </c>
      <c r="N543" s="79">
        <v>0</v>
      </c>
      <c r="O543" s="79">
        <v>0</v>
      </c>
      <c r="P543" s="79">
        <v>0</v>
      </c>
      <c r="Q543" s="79">
        <v>300</v>
      </c>
      <c r="R543" t="s">
        <v>136</v>
      </c>
      <c r="S543" t="s">
        <v>956</v>
      </c>
      <c r="T543" t="s">
        <v>136</v>
      </c>
      <c r="U543" t="s">
        <v>138</v>
      </c>
      <c r="V543" t="s">
        <v>139</v>
      </c>
      <c r="W543" t="s">
        <v>2024</v>
      </c>
      <c r="Y543" t="s">
        <v>141</v>
      </c>
    </row>
    <row r="544" spans="1:25">
      <c r="A544" t="s">
        <v>523</v>
      </c>
      <c r="B544" t="s">
        <v>524</v>
      </c>
      <c r="C544" t="s">
        <v>525</v>
      </c>
      <c r="D544" s="79">
        <v>3197</v>
      </c>
      <c r="E544" t="s">
        <v>132</v>
      </c>
      <c r="F544" t="s">
        <v>526</v>
      </c>
      <c r="G544" t="s">
        <v>134</v>
      </c>
      <c r="H544" t="s">
        <v>134</v>
      </c>
      <c r="I544" t="s">
        <v>135</v>
      </c>
      <c r="J544" s="79">
        <v>1</v>
      </c>
      <c r="K544" s="79">
        <v>300</v>
      </c>
      <c r="L544" s="79">
        <v>300</v>
      </c>
      <c r="M544" s="79">
        <v>0</v>
      </c>
      <c r="N544" s="79">
        <v>0</v>
      </c>
      <c r="O544" s="79">
        <v>0</v>
      </c>
      <c r="P544" s="79">
        <v>0</v>
      </c>
      <c r="Q544" s="79">
        <v>300</v>
      </c>
      <c r="R544" t="s">
        <v>136</v>
      </c>
      <c r="S544" t="s">
        <v>486</v>
      </c>
      <c r="T544" t="s">
        <v>136</v>
      </c>
      <c r="U544" t="s">
        <v>138</v>
      </c>
      <c r="V544" t="s">
        <v>139</v>
      </c>
      <c r="W544" t="s">
        <v>140</v>
      </c>
      <c r="Y544" t="s">
        <v>141</v>
      </c>
    </row>
    <row r="545" spans="1:25">
      <c r="A545" t="s">
        <v>523</v>
      </c>
      <c r="B545" t="s">
        <v>524</v>
      </c>
      <c r="C545" t="s">
        <v>527</v>
      </c>
      <c r="D545" s="79">
        <v>3197</v>
      </c>
      <c r="E545" t="s">
        <v>132</v>
      </c>
      <c r="F545" t="s">
        <v>526</v>
      </c>
      <c r="G545" t="s">
        <v>134</v>
      </c>
      <c r="H545" t="s">
        <v>134</v>
      </c>
      <c r="I545" t="s">
        <v>135</v>
      </c>
      <c r="J545" s="79">
        <v>1</v>
      </c>
      <c r="K545" s="79">
        <v>300</v>
      </c>
      <c r="L545" s="79">
        <v>300</v>
      </c>
      <c r="M545" s="79">
        <v>0</v>
      </c>
      <c r="N545" s="79">
        <v>0</v>
      </c>
      <c r="O545" s="79">
        <v>0</v>
      </c>
      <c r="P545" s="79">
        <v>0</v>
      </c>
      <c r="Q545" s="79">
        <v>300</v>
      </c>
      <c r="R545" t="s">
        <v>136</v>
      </c>
      <c r="S545" t="s">
        <v>486</v>
      </c>
      <c r="T545" t="s">
        <v>136</v>
      </c>
      <c r="U545" t="s">
        <v>138</v>
      </c>
      <c r="V545" t="s">
        <v>139</v>
      </c>
      <c r="W545" t="s">
        <v>140</v>
      </c>
      <c r="Y545" t="s">
        <v>141</v>
      </c>
    </row>
    <row r="546" spans="1:25">
      <c r="A546" t="s">
        <v>523</v>
      </c>
      <c r="B546" t="s">
        <v>524</v>
      </c>
      <c r="C546" t="s">
        <v>528</v>
      </c>
      <c r="D546" s="79">
        <v>3197</v>
      </c>
      <c r="E546" t="s">
        <v>132</v>
      </c>
      <c r="F546" t="s">
        <v>526</v>
      </c>
      <c r="G546" t="s">
        <v>134</v>
      </c>
      <c r="H546" t="s">
        <v>134</v>
      </c>
      <c r="I546" t="s">
        <v>135</v>
      </c>
      <c r="J546" s="79">
        <v>1</v>
      </c>
      <c r="K546" s="79">
        <v>300</v>
      </c>
      <c r="L546" s="79">
        <v>300</v>
      </c>
      <c r="M546" s="79">
        <v>0</v>
      </c>
      <c r="N546" s="79">
        <v>0</v>
      </c>
      <c r="O546" s="79">
        <v>0</v>
      </c>
      <c r="P546" s="79">
        <v>0</v>
      </c>
      <c r="Q546" s="79">
        <v>300</v>
      </c>
      <c r="R546" t="s">
        <v>136</v>
      </c>
      <c r="S546" t="s">
        <v>486</v>
      </c>
      <c r="T546" t="s">
        <v>136</v>
      </c>
      <c r="U546" t="s">
        <v>138</v>
      </c>
      <c r="V546" t="s">
        <v>139</v>
      </c>
      <c r="W546" t="s">
        <v>140</v>
      </c>
      <c r="Y546" t="s">
        <v>141</v>
      </c>
    </row>
    <row r="547" spans="1:25">
      <c r="A547" t="s">
        <v>523</v>
      </c>
      <c r="B547" t="s">
        <v>524</v>
      </c>
      <c r="C547" t="s">
        <v>529</v>
      </c>
      <c r="D547" s="79">
        <v>3197</v>
      </c>
      <c r="E547" t="s">
        <v>132</v>
      </c>
      <c r="F547" t="s">
        <v>526</v>
      </c>
      <c r="G547" t="s">
        <v>134</v>
      </c>
      <c r="H547" t="s">
        <v>134</v>
      </c>
      <c r="I547" t="s">
        <v>135</v>
      </c>
      <c r="J547" s="79">
        <v>1</v>
      </c>
      <c r="K547" s="79">
        <v>300</v>
      </c>
      <c r="L547" s="79">
        <v>300</v>
      </c>
      <c r="M547" s="79">
        <v>0</v>
      </c>
      <c r="N547" s="79">
        <v>0</v>
      </c>
      <c r="O547" s="79">
        <v>0</v>
      </c>
      <c r="P547" s="79">
        <v>0</v>
      </c>
      <c r="Q547" s="79">
        <v>300</v>
      </c>
      <c r="R547" t="s">
        <v>136</v>
      </c>
      <c r="S547" t="s">
        <v>486</v>
      </c>
      <c r="T547" t="s">
        <v>136</v>
      </c>
      <c r="U547" t="s">
        <v>138</v>
      </c>
      <c r="V547" t="s">
        <v>139</v>
      </c>
      <c r="W547" t="s">
        <v>140</v>
      </c>
      <c r="Y547" t="s">
        <v>141</v>
      </c>
    </row>
    <row r="548" spans="1:25">
      <c r="A548" t="s">
        <v>523</v>
      </c>
      <c r="B548" t="s">
        <v>524</v>
      </c>
      <c r="C548" t="s">
        <v>530</v>
      </c>
      <c r="D548" s="79">
        <v>3197</v>
      </c>
      <c r="E548" t="s">
        <v>132</v>
      </c>
      <c r="F548" t="s">
        <v>526</v>
      </c>
      <c r="G548" t="s">
        <v>134</v>
      </c>
      <c r="H548" t="s">
        <v>134</v>
      </c>
      <c r="I548" t="s">
        <v>135</v>
      </c>
      <c r="J548" s="79">
        <v>1</v>
      </c>
      <c r="K548" s="79">
        <v>300</v>
      </c>
      <c r="L548" s="79">
        <v>300</v>
      </c>
      <c r="M548" s="79">
        <v>0</v>
      </c>
      <c r="N548" s="79">
        <v>0</v>
      </c>
      <c r="O548" s="79">
        <v>0</v>
      </c>
      <c r="P548" s="79">
        <v>0</v>
      </c>
      <c r="Q548" s="79">
        <v>300</v>
      </c>
      <c r="R548" t="s">
        <v>136</v>
      </c>
      <c r="S548" t="s">
        <v>486</v>
      </c>
      <c r="T548" t="s">
        <v>136</v>
      </c>
      <c r="U548" t="s">
        <v>138</v>
      </c>
      <c r="V548" t="s">
        <v>139</v>
      </c>
      <c r="W548" t="s">
        <v>140</v>
      </c>
      <c r="Y548" t="s">
        <v>141</v>
      </c>
    </row>
    <row r="549" spans="1:25">
      <c r="A549" t="s">
        <v>523</v>
      </c>
      <c r="B549" t="s">
        <v>524</v>
      </c>
      <c r="C549" t="s">
        <v>531</v>
      </c>
      <c r="D549" s="79">
        <v>3197</v>
      </c>
      <c r="E549" t="s">
        <v>132</v>
      </c>
      <c r="F549" t="s">
        <v>526</v>
      </c>
      <c r="G549" t="s">
        <v>134</v>
      </c>
      <c r="H549" t="s">
        <v>134</v>
      </c>
      <c r="I549" t="s">
        <v>135</v>
      </c>
      <c r="J549" s="79">
        <v>1</v>
      </c>
      <c r="K549" s="79">
        <v>300</v>
      </c>
      <c r="L549" s="79">
        <v>300</v>
      </c>
      <c r="M549" s="79">
        <v>0</v>
      </c>
      <c r="N549" s="79">
        <v>0</v>
      </c>
      <c r="O549" s="79">
        <v>0</v>
      </c>
      <c r="P549" s="79">
        <v>0</v>
      </c>
      <c r="Q549" s="79">
        <v>300</v>
      </c>
      <c r="R549" t="s">
        <v>136</v>
      </c>
      <c r="S549" t="s">
        <v>486</v>
      </c>
      <c r="T549" t="s">
        <v>136</v>
      </c>
      <c r="U549" t="s">
        <v>138</v>
      </c>
      <c r="V549" t="s">
        <v>139</v>
      </c>
      <c r="W549" t="s">
        <v>140</v>
      </c>
      <c r="Y549" t="s">
        <v>141</v>
      </c>
    </row>
    <row r="550" spans="1:25">
      <c r="A550" t="s">
        <v>523</v>
      </c>
      <c r="B550" t="s">
        <v>524</v>
      </c>
      <c r="C550" t="s">
        <v>532</v>
      </c>
      <c r="D550" s="79">
        <v>3197</v>
      </c>
      <c r="E550" t="s">
        <v>132</v>
      </c>
      <c r="F550" t="s">
        <v>526</v>
      </c>
      <c r="G550" t="s">
        <v>134</v>
      </c>
      <c r="H550" t="s">
        <v>134</v>
      </c>
      <c r="I550" t="s">
        <v>135</v>
      </c>
      <c r="J550" s="79">
        <v>1</v>
      </c>
      <c r="K550" s="79">
        <v>300</v>
      </c>
      <c r="L550" s="79">
        <v>300</v>
      </c>
      <c r="M550" s="79">
        <v>0</v>
      </c>
      <c r="N550" s="79">
        <v>0</v>
      </c>
      <c r="O550" s="79">
        <v>0</v>
      </c>
      <c r="P550" s="79">
        <v>0</v>
      </c>
      <c r="Q550" s="79">
        <v>300</v>
      </c>
      <c r="R550" t="s">
        <v>136</v>
      </c>
      <c r="S550" t="s">
        <v>486</v>
      </c>
      <c r="T550" t="s">
        <v>136</v>
      </c>
      <c r="U550" t="s">
        <v>138</v>
      </c>
      <c r="V550" t="s">
        <v>139</v>
      </c>
      <c r="W550" t="s">
        <v>140</v>
      </c>
      <c r="Y550" t="s">
        <v>141</v>
      </c>
    </row>
    <row r="551" spans="1:25">
      <c r="A551" t="s">
        <v>523</v>
      </c>
      <c r="B551" t="s">
        <v>524</v>
      </c>
      <c r="C551" t="s">
        <v>604</v>
      </c>
      <c r="D551" s="79">
        <v>3197</v>
      </c>
      <c r="E551" t="s">
        <v>132</v>
      </c>
      <c r="F551" t="s">
        <v>526</v>
      </c>
      <c r="G551" t="s">
        <v>134</v>
      </c>
      <c r="H551" t="s">
        <v>134</v>
      </c>
      <c r="I551" t="s">
        <v>135</v>
      </c>
      <c r="J551" s="79">
        <v>1</v>
      </c>
      <c r="K551" s="79">
        <v>300</v>
      </c>
      <c r="L551" s="79">
        <v>300</v>
      </c>
      <c r="M551" s="79">
        <v>0</v>
      </c>
      <c r="N551" s="79">
        <v>0</v>
      </c>
      <c r="O551" s="79">
        <v>0</v>
      </c>
      <c r="P551" s="79">
        <v>0</v>
      </c>
      <c r="Q551" s="79">
        <v>300</v>
      </c>
      <c r="R551" t="s">
        <v>136</v>
      </c>
      <c r="S551" t="s">
        <v>486</v>
      </c>
      <c r="T551" t="s">
        <v>136</v>
      </c>
      <c r="U551" t="s">
        <v>138</v>
      </c>
      <c r="V551" t="s">
        <v>139</v>
      </c>
      <c r="W551" t="s">
        <v>168</v>
      </c>
      <c r="Y551" t="s">
        <v>141</v>
      </c>
    </row>
    <row r="552" spans="1:25">
      <c r="A552" t="s">
        <v>523</v>
      </c>
      <c r="B552" t="s">
        <v>524</v>
      </c>
      <c r="C552" t="s">
        <v>605</v>
      </c>
      <c r="D552" s="79">
        <v>3197</v>
      </c>
      <c r="E552" t="s">
        <v>132</v>
      </c>
      <c r="F552" t="s">
        <v>526</v>
      </c>
      <c r="G552" t="s">
        <v>134</v>
      </c>
      <c r="H552" t="s">
        <v>134</v>
      </c>
      <c r="I552" t="s">
        <v>135</v>
      </c>
      <c r="J552" s="79">
        <v>1</v>
      </c>
      <c r="K552" s="79">
        <v>300</v>
      </c>
      <c r="L552" s="79">
        <v>300</v>
      </c>
      <c r="M552" s="79">
        <v>0</v>
      </c>
      <c r="N552" s="79">
        <v>0</v>
      </c>
      <c r="O552" s="79">
        <v>0</v>
      </c>
      <c r="P552" s="79">
        <v>0</v>
      </c>
      <c r="Q552" s="79">
        <v>300</v>
      </c>
      <c r="R552" t="s">
        <v>136</v>
      </c>
      <c r="S552" t="s">
        <v>486</v>
      </c>
      <c r="T552" t="s">
        <v>136</v>
      </c>
      <c r="U552" t="s">
        <v>138</v>
      </c>
      <c r="V552" t="s">
        <v>139</v>
      </c>
      <c r="W552" t="s">
        <v>168</v>
      </c>
      <c r="Y552" t="s">
        <v>141</v>
      </c>
    </row>
    <row r="553" spans="1:25">
      <c r="A553" t="s">
        <v>523</v>
      </c>
      <c r="B553" t="s">
        <v>524</v>
      </c>
      <c r="C553" t="s">
        <v>606</v>
      </c>
      <c r="D553" s="79">
        <v>3197</v>
      </c>
      <c r="E553" t="s">
        <v>132</v>
      </c>
      <c r="F553" t="s">
        <v>526</v>
      </c>
      <c r="G553" t="s">
        <v>134</v>
      </c>
      <c r="H553" t="s">
        <v>134</v>
      </c>
      <c r="I553" t="s">
        <v>135</v>
      </c>
      <c r="J553" s="79">
        <v>1</v>
      </c>
      <c r="K553" s="79">
        <v>300</v>
      </c>
      <c r="L553" s="79">
        <v>300</v>
      </c>
      <c r="M553" s="79">
        <v>0</v>
      </c>
      <c r="N553" s="79">
        <v>0</v>
      </c>
      <c r="O553" s="79">
        <v>0</v>
      </c>
      <c r="P553" s="79">
        <v>0</v>
      </c>
      <c r="Q553" s="79">
        <v>300</v>
      </c>
      <c r="R553" t="s">
        <v>136</v>
      </c>
      <c r="S553" t="s">
        <v>486</v>
      </c>
      <c r="T553" t="s">
        <v>136</v>
      </c>
      <c r="U553" t="s">
        <v>138</v>
      </c>
      <c r="V553" t="s">
        <v>139</v>
      </c>
      <c r="W553" t="s">
        <v>168</v>
      </c>
      <c r="Y553" t="s">
        <v>141</v>
      </c>
    </row>
    <row r="554" spans="1:25">
      <c r="A554" t="s">
        <v>523</v>
      </c>
      <c r="B554" t="s">
        <v>524</v>
      </c>
      <c r="C554" t="s">
        <v>607</v>
      </c>
      <c r="D554" s="79">
        <v>3197</v>
      </c>
      <c r="E554" t="s">
        <v>132</v>
      </c>
      <c r="F554" t="s">
        <v>526</v>
      </c>
      <c r="G554" t="s">
        <v>134</v>
      </c>
      <c r="H554" t="s">
        <v>134</v>
      </c>
      <c r="I554" t="s">
        <v>135</v>
      </c>
      <c r="J554" s="79">
        <v>1</v>
      </c>
      <c r="K554" s="79">
        <v>300</v>
      </c>
      <c r="L554" s="79">
        <v>300</v>
      </c>
      <c r="M554" s="79">
        <v>0</v>
      </c>
      <c r="N554" s="79">
        <v>0</v>
      </c>
      <c r="O554" s="79">
        <v>0</v>
      </c>
      <c r="P554" s="79">
        <v>0</v>
      </c>
      <c r="Q554" s="79">
        <v>300</v>
      </c>
      <c r="R554" t="s">
        <v>136</v>
      </c>
      <c r="S554" t="s">
        <v>486</v>
      </c>
      <c r="T554" t="s">
        <v>136</v>
      </c>
      <c r="U554" t="s">
        <v>138</v>
      </c>
      <c r="V554" t="s">
        <v>139</v>
      </c>
      <c r="W554" t="s">
        <v>168</v>
      </c>
      <c r="Y554" t="s">
        <v>141</v>
      </c>
    </row>
    <row r="555" spans="1:25">
      <c r="A555" t="s">
        <v>523</v>
      </c>
      <c r="B555" t="s">
        <v>524</v>
      </c>
      <c r="C555" t="s">
        <v>608</v>
      </c>
      <c r="D555" s="79">
        <v>3197</v>
      </c>
      <c r="E555" t="s">
        <v>132</v>
      </c>
      <c r="F555" t="s">
        <v>526</v>
      </c>
      <c r="G555" t="s">
        <v>134</v>
      </c>
      <c r="H555" t="s">
        <v>134</v>
      </c>
      <c r="I555" t="s">
        <v>135</v>
      </c>
      <c r="J555" s="79">
        <v>1</v>
      </c>
      <c r="K555" s="79">
        <v>300</v>
      </c>
      <c r="L555" s="79">
        <v>300</v>
      </c>
      <c r="M555" s="79">
        <v>0</v>
      </c>
      <c r="N555" s="79">
        <v>0</v>
      </c>
      <c r="O555" s="79">
        <v>0</v>
      </c>
      <c r="P555" s="79">
        <v>0</v>
      </c>
      <c r="Q555" s="79">
        <v>300</v>
      </c>
      <c r="R555" t="s">
        <v>136</v>
      </c>
      <c r="S555" t="s">
        <v>486</v>
      </c>
      <c r="T555" t="s">
        <v>136</v>
      </c>
      <c r="U555" t="s">
        <v>138</v>
      </c>
      <c r="V555" t="s">
        <v>139</v>
      </c>
      <c r="W555" t="s">
        <v>168</v>
      </c>
      <c r="Y555" t="s">
        <v>141</v>
      </c>
    </row>
    <row r="556" spans="1:25">
      <c r="A556" t="s">
        <v>523</v>
      </c>
      <c r="B556" t="s">
        <v>524</v>
      </c>
      <c r="C556" t="s">
        <v>609</v>
      </c>
      <c r="D556" s="79">
        <v>3197</v>
      </c>
      <c r="E556" t="s">
        <v>132</v>
      </c>
      <c r="F556" t="s">
        <v>526</v>
      </c>
      <c r="G556" t="s">
        <v>134</v>
      </c>
      <c r="H556" t="s">
        <v>134</v>
      </c>
      <c r="I556" t="s">
        <v>135</v>
      </c>
      <c r="J556" s="79">
        <v>1</v>
      </c>
      <c r="K556" s="79">
        <v>300</v>
      </c>
      <c r="L556" s="79">
        <v>300</v>
      </c>
      <c r="M556" s="79">
        <v>0</v>
      </c>
      <c r="N556" s="79">
        <v>0</v>
      </c>
      <c r="O556" s="79">
        <v>0</v>
      </c>
      <c r="P556" s="79">
        <v>0</v>
      </c>
      <c r="Q556" s="79">
        <v>300</v>
      </c>
      <c r="R556" t="s">
        <v>136</v>
      </c>
      <c r="S556" t="s">
        <v>486</v>
      </c>
      <c r="T556" t="s">
        <v>136</v>
      </c>
      <c r="U556" t="s">
        <v>138</v>
      </c>
      <c r="V556" t="s">
        <v>139</v>
      </c>
      <c r="W556" t="s">
        <v>168</v>
      </c>
      <c r="Y556" t="s">
        <v>141</v>
      </c>
    </row>
    <row r="557" spans="1:25">
      <c r="A557" t="s">
        <v>523</v>
      </c>
      <c r="B557" t="s">
        <v>524</v>
      </c>
      <c r="C557" t="s">
        <v>610</v>
      </c>
      <c r="D557" s="79">
        <v>3197</v>
      </c>
      <c r="E557" t="s">
        <v>132</v>
      </c>
      <c r="F557" t="s">
        <v>526</v>
      </c>
      <c r="G557" t="s">
        <v>134</v>
      </c>
      <c r="H557" t="s">
        <v>134</v>
      </c>
      <c r="I557" t="s">
        <v>135</v>
      </c>
      <c r="J557" s="79">
        <v>1</v>
      </c>
      <c r="K557" s="79">
        <v>300</v>
      </c>
      <c r="L557" s="79">
        <v>300</v>
      </c>
      <c r="M557" s="79">
        <v>0</v>
      </c>
      <c r="N557" s="79">
        <v>0</v>
      </c>
      <c r="O557" s="79">
        <v>0</v>
      </c>
      <c r="P557" s="79">
        <v>0</v>
      </c>
      <c r="Q557" s="79">
        <v>300</v>
      </c>
      <c r="R557" t="s">
        <v>136</v>
      </c>
      <c r="S557" t="s">
        <v>486</v>
      </c>
      <c r="T557" t="s">
        <v>136</v>
      </c>
      <c r="U557" t="s">
        <v>138</v>
      </c>
      <c r="V557" t="s">
        <v>139</v>
      </c>
      <c r="W557" t="s">
        <v>168</v>
      </c>
      <c r="Y557" t="s">
        <v>141</v>
      </c>
    </row>
    <row r="558" spans="1:25">
      <c r="A558" t="s">
        <v>523</v>
      </c>
      <c r="B558" t="s">
        <v>524</v>
      </c>
      <c r="C558" t="s">
        <v>611</v>
      </c>
      <c r="D558" s="79">
        <v>3197</v>
      </c>
      <c r="E558" t="s">
        <v>132</v>
      </c>
      <c r="F558" t="s">
        <v>526</v>
      </c>
      <c r="G558" t="s">
        <v>134</v>
      </c>
      <c r="H558" t="s">
        <v>134</v>
      </c>
      <c r="I558" t="s">
        <v>135</v>
      </c>
      <c r="J558" s="79">
        <v>1</v>
      </c>
      <c r="K558" s="79">
        <v>300</v>
      </c>
      <c r="L558" s="79">
        <v>300</v>
      </c>
      <c r="M558" s="79">
        <v>0</v>
      </c>
      <c r="N558" s="79">
        <v>0</v>
      </c>
      <c r="O558" s="79">
        <v>0</v>
      </c>
      <c r="P558" s="79">
        <v>0</v>
      </c>
      <c r="Q558" s="79">
        <v>300</v>
      </c>
      <c r="R558" t="s">
        <v>136</v>
      </c>
      <c r="S558" t="s">
        <v>486</v>
      </c>
      <c r="T558" t="s">
        <v>136</v>
      </c>
      <c r="U558" t="s">
        <v>138</v>
      </c>
      <c r="V558" t="s">
        <v>139</v>
      </c>
      <c r="W558" t="s">
        <v>168</v>
      </c>
      <c r="Y558" t="s">
        <v>141</v>
      </c>
    </row>
    <row r="559" spans="1:25">
      <c r="A559" t="s">
        <v>523</v>
      </c>
      <c r="B559" t="s">
        <v>524</v>
      </c>
      <c r="C559" t="s">
        <v>612</v>
      </c>
      <c r="D559" s="79">
        <v>3197</v>
      </c>
      <c r="E559" t="s">
        <v>132</v>
      </c>
      <c r="F559" t="s">
        <v>526</v>
      </c>
      <c r="G559" t="s">
        <v>134</v>
      </c>
      <c r="H559" t="s">
        <v>134</v>
      </c>
      <c r="I559" t="s">
        <v>135</v>
      </c>
      <c r="J559" s="79">
        <v>1</v>
      </c>
      <c r="K559" s="79">
        <v>300</v>
      </c>
      <c r="L559" s="79">
        <v>300</v>
      </c>
      <c r="M559" s="79">
        <v>0</v>
      </c>
      <c r="N559" s="79">
        <v>0</v>
      </c>
      <c r="O559" s="79">
        <v>0</v>
      </c>
      <c r="P559" s="79">
        <v>0</v>
      </c>
      <c r="Q559" s="79">
        <v>300</v>
      </c>
      <c r="R559" t="s">
        <v>136</v>
      </c>
      <c r="S559" t="s">
        <v>486</v>
      </c>
      <c r="T559" t="s">
        <v>136</v>
      </c>
      <c r="U559" t="s">
        <v>138</v>
      </c>
      <c r="V559" t="s">
        <v>139</v>
      </c>
      <c r="W559" t="s">
        <v>168</v>
      </c>
      <c r="Y559" t="s">
        <v>141</v>
      </c>
    </row>
    <row r="560" spans="1:25">
      <c r="A560" t="s">
        <v>523</v>
      </c>
      <c r="B560" t="s">
        <v>681</v>
      </c>
      <c r="C560" t="s">
        <v>682</v>
      </c>
      <c r="D560" s="79">
        <v>3315</v>
      </c>
      <c r="E560" t="s">
        <v>132</v>
      </c>
      <c r="F560" t="s">
        <v>683</v>
      </c>
      <c r="G560" t="s">
        <v>134</v>
      </c>
      <c r="H560" t="s">
        <v>134</v>
      </c>
      <c r="I560" t="s">
        <v>135</v>
      </c>
      <c r="J560" s="79">
        <v>1</v>
      </c>
      <c r="K560" s="79">
        <v>300</v>
      </c>
      <c r="L560" s="79">
        <v>300</v>
      </c>
      <c r="M560" s="79">
        <v>0</v>
      </c>
      <c r="N560" s="79">
        <v>0</v>
      </c>
      <c r="O560" s="79">
        <v>0</v>
      </c>
      <c r="P560" s="79">
        <v>0</v>
      </c>
      <c r="Q560" s="79">
        <v>300</v>
      </c>
      <c r="R560" t="s">
        <v>239</v>
      </c>
      <c r="S560" t="s">
        <v>679</v>
      </c>
      <c r="T560" t="s">
        <v>239</v>
      </c>
      <c r="U560" t="s">
        <v>138</v>
      </c>
      <c r="V560" t="s">
        <v>139</v>
      </c>
      <c r="W560" t="s">
        <v>168</v>
      </c>
      <c r="Y560" t="s">
        <v>141</v>
      </c>
    </row>
    <row r="561" spans="1:25">
      <c r="A561" t="s">
        <v>523</v>
      </c>
      <c r="B561" t="s">
        <v>681</v>
      </c>
      <c r="C561" t="s">
        <v>684</v>
      </c>
      <c r="D561" s="79">
        <v>3315</v>
      </c>
      <c r="E561" t="s">
        <v>132</v>
      </c>
      <c r="F561" t="s">
        <v>683</v>
      </c>
      <c r="G561" t="s">
        <v>134</v>
      </c>
      <c r="H561" t="s">
        <v>134</v>
      </c>
      <c r="I561" t="s">
        <v>135</v>
      </c>
      <c r="J561" s="79">
        <v>1</v>
      </c>
      <c r="K561" s="79">
        <v>300</v>
      </c>
      <c r="L561" s="79">
        <v>300</v>
      </c>
      <c r="M561" s="79">
        <v>0</v>
      </c>
      <c r="N561" s="79">
        <v>0</v>
      </c>
      <c r="O561" s="79">
        <v>0</v>
      </c>
      <c r="P561" s="79">
        <v>0</v>
      </c>
      <c r="Q561" s="79">
        <v>300</v>
      </c>
      <c r="R561" t="s">
        <v>239</v>
      </c>
      <c r="S561" t="s">
        <v>679</v>
      </c>
      <c r="T561" t="s">
        <v>239</v>
      </c>
      <c r="U561" t="s">
        <v>138</v>
      </c>
      <c r="V561" t="s">
        <v>139</v>
      </c>
      <c r="W561" t="s">
        <v>168</v>
      </c>
      <c r="Y561" t="s">
        <v>141</v>
      </c>
    </row>
    <row r="562" spans="1:25">
      <c r="A562" t="s">
        <v>523</v>
      </c>
      <c r="B562" t="s">
        <v>681</v>
      </c>
      <c r="C562" t="s">
        <v>685</v>
      </c>
      <c r="D562" s="79">
        <v>3315</v>
      </c>
      <c r="E562" t="s">
        <v>132</v>
      </c>
      <c r="F562" t="s">
        <v>683</v>
      </c>
      <c r="G562" t="s">
        <v>134</v>
      </c>
      <c r="H562" t="s">
        <v>134</v>
      </c>
      <c r="I562" t="s">
        <v>135</v>
      </c>
      <c r="J562" s="79">
        <v>1</v>
      </c>
      <c r="K562" s="79">
        <v>300</v>
      </c>
      <c r="L562" s="79">
        <v>300</v>
      </c>
      <c r="M562" s="79">
        <v>0</v>
      </c>
      <c r="N562" s="79">
        <v>0</v>
      </c>
      <c r="O562" s="79">
        <v>0</v>
      </c>
      <c r="P562" s="79">
        <v>0</v>
      </c>
      <c r="Q562" s="79">
        <v>300</v>
      </c>
      <c r="R562" t="s">
        <v>239</v>
      </c>
      <c r="S562" t="s">
        <v>679</v>
      </c>
      <c r="T562" t="s">
        <v>239</v>
      </c>
      <c r="U562" t="s">
        <v>138</v>
      </c>
      <c r="V562" t="s">
        <v>139</v>
      </c>
      <c r="W562" t="s">
        <v>168</v>
      </c>
      <c r="Y562" t="s">
        <v>141</v>
      </c>
    </row>
    <row r="563" spans="1:25">
      <c r="A563" t="s">
        <v>523</v>
      </c>
      <c r="B563" t="s">
        <v>681</v>
      </c>
      <c r="C563" t="s">
        <v>686</v>
      </c>
      <c r="D563" s="79">
        <v>3315</v>
      </c>
      <c r="E563" t="s">
        <v>132</v>
      </c>
      <c r="F563" t="s">
        <v>683</v>
      </c>
      <c r="G563" t="s">
        <v>134</v>
      </c>
      <c r="H563" t="s">
        <v>134</v>
      </c>
      <c r="I563" t="s">
        <v>135</v>
      </c>
      <c r="J563" s="79">
        <v>1</v>
      </c>
      <c r="K563" s="79">
        <v>300</v>
      </c>
      <c r="L563" s="79">
        <v>300</v>
      </c>
      <c r="M563" s="79">
        <v>0</v>
      </c>
      <c r="N563" s="79">
        <v>0</v>
      </c>
      <c r="O563" s="79">
        <v>0</v>
      </c>
      <c r="P563" s="79">
        <v>0</v>
      </c>
      <c r="Q563" s="79">
        <v>300</v>
      </c>
      <c r="R563" t="s">
        <v>239</v>
      </c>
      <c r="S563" t="s">
        <v>679</v>
      </c>
      <c r="T563" t="s">
        <v>239</v>
      </c>
      <c r="U563" t="s">
        <v>138</v>
      </c>
      <c r="V563" t="s">
        <v>139</v>
      </c>
      <c r="W563" t="s">
        <v>168</v>
      </c>
      <c r="Y563" t="s">
        <v>141</v>
      </c>
    </row>
    <row r="564" spans="1:25">
      <c r="A564" t="s">
        <v>523</v>
      </c>
      <c r="B564" t="s">
        <v>681</v>
      </c>
      <c r="C564" t="s">
        <v>687</v>
      </c>
      <c r="D564" s="79">
        <v>3315</v>
      </c>
      <c r="E564" t="s">
        <v>132</v>
      </c>
      <c r="F564" t="s">
        <v>683</v>
      </c>
      <c r="G564" t="s">
        <v>134</v>
      </c>
      <c r="H564" t="s">
        <v>134</v>
      </c>
      <c r="I564" t="s">
        <v>135</v>
      </c>
      <c r="J564" s="79">
        <v>1</v>
      </c>
      <c r="K564" s="79">
        <v>300</v>
      </c>
      <c r="L564" s="79">
        <v>300</v>
      </c>
      <c r="M564" s="79">
        <v>0</v>
      </c>
      <c r="N564" s="79">
        <v>0</v>
      </c>
      <c r="O564" s="79">
        <v>0</v>
      </c>
      <c r="P564" s="79">
        <v>0</v>
      </c>
      <c r="Q564" s="79">
        <v>300</v>
      </c>
      <c r="R564" t="s">
        <v>239</v>
      </c>
      <c r="S564" t="s">
        <v>679</v>
      </c>
      <c r="T564" t="s">
        <v>239</v>
      </c>
      <c r="U564" t="s">
        <v>138</v>
      </c>
      <c r="V564" t="s">
        <v>139</v>
      </c>
      <c r="W564" t="s">
        <v>168</v>
      </c>
      <c r="Y564" t="s">
        <v>141</v>
      </c>
    </row>
    <row r="565" spans="1:25">
      <c r="A565" t="s">
        <v>523</v>
      </c>
      <c r="B565" t="s">
        <v>681</v>
      </c>
      <c r="C565" t="s">
        <v>688</v>
      </c>
      <c r="D565" s="79">
        <v>3315</v>
      </c>
      <c r="E565" t="s">
        <v>132</v>
      </c>
      <c r="F565" t="s">
        <v>683</v>
      </c>
      <c r="G565" t="s">
        <v>134</v>
      </c>
      <c r="H565" t="s">
        <v>134</v>
      </c>
      <c r="I565" t="s">
        <v>135</v>
      </c>
      <c r="J565" s="79">
        <v>1</v>
      </c>
      <c r="K565" s="79">
        <v>300</v>
      </c>
      <c r="L565" s="79">
        <v>300</v>
      </c>
      <c r="M565" s="79">
        <v>0</v>
      </c>
      <c r="N565" s="79">
        <v>0</v>
      </c>
      <c r="O565" s="79">
        <v>0</v>
      </c>
      <c r="P565" s="79">
        <v>0</v>
      </c>
      <c r="Q565" s="79">
        <v>300</v>
      </c>
      <c r="R565" t="s">
        <v>239</v>
      </c>
      <c r="S565" t="s">
        <v>679</v>
      </c>
      <c r="T565" t="s">
        <v>239</v>
      </c>
      <c r="U565" t="s">
        <v>138</v>
      </c>
      <c r="V565" t="s">
        <v>139</v>
      </c>
      <c r="W565" t="s">
        <v>168</v>
      </c>
      <c r="Y565" t="s">
        <v>141</v>
      </c>
    </row>
    <row r="566" spans="1:25">
      <c r="A566" t="s">
        <v>523</v>
      </c>
      <c r="B566" t="s">
        <v>3260</v>
      </c>
      <c r="C566" t="s">
        <v>3261</v>
      </c>
      <c r="D566" s="79">
        <v>3368</v>
      </c>
      <c r="E566" t="s">
        <v>2022</v>
      </c>
      <c r="F566" t="s">
        <v>907</v>
      </c>
      <c r="G566" t="s">
        <v>134</v>
      </c>
      <c r="H566" t="s">
        <v>134</v>
      </c>
      <c r="I566" t="s">
        <v>135</v>
      </c>
      <c r="J566" s="79">
        <v>1</v>
      </c>
      <c r="K566" s="79">
        <v>300</v>
      </c>
      <c r="L566" s="79">
        <v>300</v>
      </c>
      <c r="M566" s="79">
        <v>0</v>
      </c>
      <c r="N566" s="79">
        <v>0</v>
      </c>
      <c r="O566" s="79">
        <v>0</v>
      </c>
      <c r="P566" s="79">
        <v>0</v>
      </c>
      <c r="Q566" s="79">
        <v>300</v>
      </c>
      <c r="R566" t="s">
        <v>136</v>
      </c>
      <c r="S566" t="s">
        <v>817</v>
      </c>
      <c r="T566" t="s">
        <v>136</v>
      </c>
      <c r="U566" t="s">
        <v>138</v>
      </c>
      <c r="V566" t="s">
        <v>139</v>
      </c>
      <c r="W566" t="s">
        <v>2024</v>
      </c>
      <c r="Y566" t="s">
        <v>141</v>
      </c>
    </row>
    <row r="567" spans="1:25">
      <c r="A567" t="s">
        <v>523</v>
      </c>
      <c r="B567" t="s">
        <v>3311</v>
      </c>
      <c r="C567" t="s">
        <v>3312</v>
      </c>
      <c r="D567" s="79">
        <v>3369</v>
      </c>
      <c r="E567" t="s">
        <v>2022</v>
      </c>
      <c r="F567" t="s">
        <v>1911</v>
      </c>
      <c r="G567" t="s">
        <v>134</v>
      </c>
      <c r="H567" t="s">
        <v>134</v>
      </c>
      <c r="I567" t="s">
        <v>135</v>
      </c>
      <c r="J567" s="79">
        <v>1</v>
      </c>
      <c r="K567" s="79">
        <v>300</v>
      </c>
      <c r="L567" s="79">
        <v>300</v>
      </c>
      <c r="M567" s="79">
        <v>0</v>
      </c>
      <c r="N567" s="79">
        <v>0</v>
      </c>
      <c r="O567" s="79">
        <v>0</v>
      </c>
      <c r="P567" s="79">
        <v>0</v>
      </c>
      <c r="Q567" s="79">
        <v>300</v>
      </c>
      <c r="R567" t="s">
        <v>136</v>
      </c>
      <c r="T567" t="s">
        <v>136</v>
      </c>
      <c r="U567" t="s">
        <v>138</v>
      </c>
      <c r="V567" t="s">
        <v>139</v>
      </c>
      <c r="W567" t="s">
        <v>2024</v>
      </c>
      <c r="Y567" t="s">
        <v>141</v>
      </c>
    </row>
    <row r="568" spans="1:25">
      <c r="A568" t="s">
        <v>1908</v>
      </c>
      <c r="B568" t="s">
        <v>1909</v>
      </c>
      <c r="C568" t="s">
        <v>1910</v>
      </c>
      <c r="D568" s="79">
        <v>3369</v>
      </c>
      <c r="E568" t="s">
        <v>132</v>
      </c>
      <c r="F568" t="s">
        <v>1911</v>
      </c>
      <c r="G568" t="s">
        <v>134</v>
      </c>
      <c r="H568" t="s">
        <v>134</v>
      </c>
      <c r="I568" t="s">
        <v>135</v>
      </c>
      <c r="J568" s="79">
        <v>1</v>
      </c>
      <c r="K568" s="79">
        <v>300</v>
      </c>
      <c r="L568" s="79">
        <v>300</v>
      </c>
      <c r="M568" s="79">
        <v>0</v>
      </c>
      <c r="N568" s="79">
        <v>0</v>
      </c>
      <c r="O568" s="79">
        <v>0</v>
      </c>
      <c r="P568" s="79">
        <v>0</v>
      </c>
      <c r="Q568" s="79">
        <v>300</v>
      </c>
      <c r="R568" t="s">
        <v>136</v>
      </c>
      <c r="T568" t="s">
        <v>136</v>
      </c>
      <c r="U568" t="s">
        <v>138</v>
      </c>
      <c r="V568" t="s">
        <v>139</v>
      </c>
      <c r="W568" t="s">
        <v>140</v>
      </c>
      <c r="Y568" t="s">
        <v>141</v>
      </c>
    </row>
    <row r="569" spans="1:25">
      <c r="A569" t="s">
        <v>1908</v>
      </c>
      <c r="B569" t="s">
        <v>2353</v>
      </c>
      <c r="C569" t="s">
        <v>2354</v>
      </c>
      <c r="D569" s="79">
        <v>3375</v>
      </c>
      <c r="E569" t="s">
        <v>2022</v>
      </c>
      <c r="F569" t="s">
        <v>2355</v>
      </c>
      <c r="G569" t="s">
        <v>134</v>
      </c>
      <c r="H569" t="s">
        <v>134</v>
      </c>
      <c r="I569" t="s">
        <v>135</v>
      </c>
      <c r="J569" s="79">
        <v>1</v>
      </c>
      <c r="K569" s="79">
        <v>300</v>
      </c>
      <c r="L569" s="79">
        <v>300</v>
      </c>
      <c r="M569" s="79">
        <v>0</v>
      </c>
      <c r="N569" s="79">
        <v>0</v>
      </c>
      <c r="O569" s="79">
        <v>0</v>
      </c>
      <c r="P569" s="79">
        <v>0</v>
      </c>
      <c r="Q569" s="79">
        <v>300</v>
      </c>
      <c r="R569" t="s">
        <v>136</v>
      </c>
      <c r="S569" t="s">
        <v>2356</v>
      </c>
      <c r="T569" t="s">
        <v>136</v>
      </c>
      <c r="U569" t="s">
        <v>138</v>
      </c>
      <c r="V569" t="s">
        <v>139</v>
      </c>
      <c r="W569" t="s">
        <v>2024</v>
      </c>
      <c r="Y569" t="s">
        <v>141</v>
      </c>
    </row>
    <row r="570" spans="1:25">
      <c r="A570" t="s">
        <v>1908</v>
      </c>
      <c r="B570" t="s">
        <v>2357</v>
      </c>
      <c r="C570" t="s">
        <v>2358</v>
      </c>
      <c r="D570" s="79">
        <v>1539</v>
      </c>
      <c r="E570" t="s">
        <v>2221</v>
      </c>
      <c r="F570" t="s">
        <v>2359</v>
      </c>
      <c r="G570" t="s">
        <v>134</v>
      </c>
      <c r="H570" t="s">
        <v>134</v>
      </c>
      <c r="I570" t="s">
        <v>135</v>
      </c>
      <c r="J570" s="79">
        <v>1</v>
      </c>
      <c r="K570" s="79">
        <v>300</v>
      </c>
      <c r="L570" s="79">
        <v>300</v>
      </c>
      <c r="M570" s="79">
        <v>0</v>
      </c>
      <c r="N570" s="79">
        <v>0</v>
      </c>
      <c r="O570" s="79">
        <v>0</v>
      </c>
      <c r="P570" s="79">
        <v>0</v>
      </c>
      <c r="Q570" s="79">
        <v>300</v>
      </c>
      <c r="R570" t="s">
        <v>136</v>
      </c>
      <c r="T570" t="s">
        <v>136</v>
      </c>
      <c r="U570" t="s">
        <v>138</v>
      </c>
      <c r="V570" t="s">
        <v>139</v>
      </c>
      <c r="W570" t="s">
        <v>2024</v>
      </c>
      <c r="Y570" t="s">
        <v>141</v>
      </c>
    </row>
    <row r="571" spans="1:25">
      <c r="A571" t="s">
        <v>1908</v>
      </c>
      <c r="B571" t="s">
        <v>2845</v>
      </c>
      <c r="C571" t="s">
        <v>2846</v>
      </c>
      <c r="D571" s="79">
        <v>3380</v>
      </c>
      <c r="E571" t="s">
        <v>2022</v>
      </c>
      <c r="F571" t="s">
        <v>2847</v>
      </c>
      <c r="G571" t="s">
        <v>134</v>
      </c>
      <c r="H571" t="s">
        <v>134</v>
      </c>
      <c r="I571" t="s">
        <v>135</v>
      </c>
      <c r="J571" s="79">
        <v>1</v>
      </c>
      <c r="K571" s="79">
        <v>300</v>
      </c>
      <c r="L571" s="79">
        <v>300</v>
      </c>
      <c r="M571" s="79">
        <v>0</v>
      </c>
      <c r="N571" s="79">
        <v>0</v>
      </c>
      <c r="O571" s="79">
        <v>0</v>
      </c>
      <c r="P571" s="79">
        <v>0</v>
      </c>
      <c r="Q571" s="79">
        <v>300</v>
      </c>
      <c r="R571" t="s">
        <v>136</v>
      </c>
      <c r="S571" t="s">
        <v>2203</v>
      </c>
      <c r="T571" t="s">
        <v>136</v>
      </c>
      <c r="U571" t="s">
        <v>138</v>
      </c>
      <c r="V571" t="s">
        <v>139</v>
      </c>
      <c r="W571" t="s">
        <v>2024</v>
      </c>
      <c r="Y571" t="s">
        <v>141</v>
      </c>
    </row>
    <row r="572" spans="1:25">
      <c r="A572" t="s">
        <v>1908</v>
      </c>
      <c r="B572" t="s">
        <v>2889</v>
      </c>
      <c r="C572" t="s">
        <v>2890</v>
      </c>
      <c r="D572" s="79">
        <v>1108</v>
      </c>
      <c r="E572" t="s">
        <v>2022</v>
      </c>
      <c r="F572" t="s">
        <v>2891</v>
      </c>
      <c r="G572" t="s">
        <v>134</v>
      </c>
      <c r="H572" t="s">
        <v>134</v>
      </c>
      <c r="I572" t="s">
        <v>135</v>
      </c>
      <c r="J572" s="79">
        <v>1</v>
      </c>
      <c r="K572" s="79">
        <v>300</v>
      </c>
      <c r="L572" s="79">
        <v>300</v>
      </c>
      <c r="M572" s="79">
        <v>0</v>
      </c>
      <c r="N572" s="79">
        <v>0</v>
      </c>
      <c r="O572" s="79">
        <v>0</v>
      </c>
      <c r="P572" s="79">
        <v>0</v>
      </c>
      <c r="Q572" s="79">
        <v>300</v>
      </c>
      <c r="R572" t="s">
        <v>136</v>
      </c>
      <c r="T572" t="s">
        <v>136</v>
      </c>
      <c r="U572" t="s">
        <v>138</v>
      </c>
      <c r="V572" t="s">
        <v>139</v>
      </c>
      <c r="W572" t="s">
        <v>2024</v>
      </c>
      <c r="Y572" t="s">
        <v>141</v>
      </c>
    </row>
    <row r="573" spans="1:25">
      <c r="A573" t="s">
        <v>1908</v>
      </c>
      <c r="B573" t="s">
        <v>2943</v>
      </c>
      <c r="C573" t="s">
        <v>2944</v>
      </c>
      <c r="D573" s="79">
        <v>3377</v>
      </c>
      <c r="E573" t="s">
        <v>2022</v>
      </c>
      <c r="F573" t="s">
        <v>2522</v>
      </c>
      <c r="G573" t="s">
        <v>134</v>
      </c>
      <c r="H573" t="s">
        <v>134</v>
      </c>
      <c r="I573" t="s">
        <v>135</v>
      </c>
      <c r="J573" s="79">
        <v>1</v>
      </c>
      <c r="K573" s="79">
        <v>300</v>
      </c>
      <c r="L573" s="79">
        <v>300</v>
      </c>
      <c r="M573" s="79">
        <v>0</v>
      </c>
      <c r="N573" s="79">
        <v>0</v>
      </c>
      <c r="O573" s="79">
        <v>0</v>
      </c>
      <c r="P573" s="79">
        <v>0</v>
      </c>
      <c r="Q573" s="79">
        <v>300</v>
      </c>
      <c r="R573" t="s">
        <v>136</v>
      </c>
      <c r="S573" t="s">
        <v>1649</v>
      </c>
      <c r="T573" t="s">
        <v>136</v>
      </c>
      <c r="U573" t="s">
        <v>138</v>
      </c>
      <c r="V573" t="s">
        <v>139</v>
      </c>
      <c r="W573" t="s">
        <v>2024</v>
      </c>
      <c r="Y573" t="s">
        <v>141</v>
      </c>
    </row>
    <row r="574" spans="1:25">
      <c r="A574" t="s">
        <v>1908</v>
      </c>
      <c r="B574" t="s">
        <v>3046</v>
      </c>
      <c r="C574" t="s">
        <v>3047</v>
      </c>
      <c r="D574" s="79">
        <v>652</v>
      </c>
      <c r="E574" t="s">
        <v>2067</v>
      </c>
      <c r="F574" t="s">
        <v>3048</v>
      </c>
      <c r="G574" t="s">
        <v>134</v>
      </c>
      <c r="H574" t="s">
        <v>134</v>
      </c>
      <c r="I574" t="s">
        <v>135</v>
      </c>
      <c r="J574" s="79">
        <v>1</v>
      </c>
      <c r="K574" s="79">
        <v>300</v>
      </c>
      <c r="L574" s="79">
        <v>300</v>
      </c>
      <c r="M574" s="79">
        <v>0</v>
      </c>
      <c r="N574" s="79">
        <v>0</v>
      </c>
      <c r="O574" s="79">
        <v>0</v>
      </c>
      <c r="P574" s="79">
        <v>0</v>
      </c>
      <c r="Q574" s="79">
        <v>300</v>
      </c>
      <c r="R574" t="s">
        <v>136</v>
      </c>
      <c r="T574" t="s">
        <v>136</v>
      </c>
      <c r="U574" t="s">
        <v>138</v>
      </c>
      <c r="V574" t="s">
        <v>139</v>
      </c>
      <c r="W574" t="s">
        <v>2024</v>
      </c>
      <c r="Y574" t="s">
        <v>141</v>
      </c>
    </row>
    <row r="575" spans="1:25">
      <c r="A575" t="s">
        <v>1908</v>
      </c>
      <c r="B575" t="s">
        <v>3237</v>
      </c>
      <c r="C575" t="s">
        <v>3238</v>
      </c>
      <c r="D575" s="79">
        <v>3374</v>
      </c>
      <c r="E575" t="s">
        <v>2022</v>
      </c>
      <c r="F575" t="s">
        <v>3239</v>
      </c>
      <c r="G575" t="s">
        <v>134</v>
      </c>
      <c r="H575" t="s">
        <v>134</v>
      </c>
      <c r="I575" t="s">
        <v>135</v>
      </c>
      <c r="J575" s="79">
        <v>1</v>
      </c>
      <c r="K575" s="79">
        <v>300</v>
      </c>
      <c r="L575" s="79">
        <v>300</v>
      </c>
      <c r="M575" s="79">
        <v>0</v>
      </c>
      <c r="N575" s="79">
        <v>0</v>
      </c>
      <c r="O575" s="79">
        <v>0</v>
      </c>
      <c r="P575" s="79">
        <v>0</v>
      </c>
      <c r="Q575" s="79">
        <v>300</v>
      </c>
      <c r="R575" t="s">
        <v>136</v>
      </c>
      <c r="S575" t="s">
        <v>956</v>
      </c>
      <c r="T575" t="s">
        <v>136</v>
      </c>
      <c r="U575" t="s">
        <v>138</v>
      </c>
      <c r="V575" t="s">
        <v>139</v>
      </c>
      <c r="W575" t="s">
        <v>2024</v>
      </c>
      <c r="Y575" t="s">
        <v>141</v>
      </c>
    </row>
    <row r="576" spans="1:25">
      <c r="A576" t="s">
        <v>1908</v>
      </c>
      <c r="B576" t="s">
        <v>3282</v>
      </c>
      <c r="C576" t="s">
        <v>3283</v>
      </c>
      <c r="D576" s="79">
        <v>3229</v>
      </c>
      <c r="E576" t="s">
        <v>2022</v>
      </c>
      <c r="F576" t="s">
        <v>1873</v>
      </c>
      <c r="G576" t="s">
        <v>134</v>
      </c>
      <c r="H576" t="s">
        <v>134</v>
      </c>
      <c r="I576" t="s">
        <v>135</v>
      </c>
      <c r="J576" s="79">
        <v>1</v>
      </c>
      <c r="K576" s="79">
        <v>300</v>
      </c>
      <c r="L576" s="79">
        <v>300</v>
      </c>
      <c r="M576" s="79">
        <v>0</v>
      </c>
      <c r="N576" s="79">
        <v>0</v>
      </c>
      <c r="O576" s="79">
        <v>0</v>
      </c>
      <c r="P576" s="79">
        <v>0</v>
      </c>
      <c r="Q576" s="79">
        <v>300</v>
      </c>
      <c r="R576" t="s">
        <v>136</v>
      </c>
      <c r="T576" t="s">
        <v>136</v>
      </c>
      <c r="U576" t="s">
        <v>138</v>
      </c>
      <c r="V576" t="s">
        <v>139</v>
      </c>
      <c r="W576" t="s">
        <v>2024</v>
      </c>
      <c r="Y576" t="s">
        <v>141</v>
      </c>
    </row>
    <row r="577" spans="1:25">
      <c r="A577" t="s">
        <v>1908</v>
      </c>
      <c r="B577" t="s">
        <v>3284</v>
      </c>
      <c r="C577" t="s">
        <v>3285</v>
      </c>
      <c r="D577" s="79">
        <v>3373</v>
      </c>
      <c r="E577" t="s">
        <v>2022</v>
      </c>
      <c r="F577" t="s">
        <v>3286</v>
      </c>
      <c r="G577" t="s">
        <v>134</v>
      </c>
      <c r="H577" t="s">
        <v>134</v>
      </c>
      <c r="I577" t="s">
        <v>135</v>
      </c>
      <c r="J577" s="79">
        <v>1</v>
      </c>
      <c r="K577" s="79">
        <v>300</v>
      </c>
      <c r="L577" s="79">
        <v>300</v>
      </c>
      <c r="M577" s="79">
        <v>0</v>
      </c>
      <c r="N577" s="79">
        <v>0</v>
      </c>
      <c r="O577" s="79">
        <v>0</v>
      </c>
      <c r="P577" s="79">
        <v>0</v>
      </c>
      <c r="Q577" s="79">
        <v>300</v>
      </c>
      <c r="R577" t="s">
        <v>136</v>
      </c>
      <c r="S577" t="s">
        <v>956</v>
      </c>
      <c r="T577" t="s">
        <v>136</v>
      </c>
      <c r="U577" t="s">
        <v>138</v>
      </c>
      <c r="V577" t="s">
        <v>139</v>
      </c>
      <c r="W577" t="s">
        <v>2024</v>
      </c>
      <c r="Y577" t="s">
        <v>141</v>
      </c>
    </row>
    <row r="578" spans="1:25">
      <c r="A578" t="s">
        <v>1401</v>
      </c>
      <c r="B578" t="s">
        <v>1402</v>
      </c>
      <c r="C578" t="s">
        <v>1403</v>
      </c>
      <c r="D578" s="79">
        <v>3268</v>
      </c>
      <c r="E578" t="s">
        <v>132</v>
      </c>
      <c r="F578" t="s">
        <v>1404</v>
      </c>
      <c r="G578" t="s">
        <v>134</v>
      </c>
      <c r="H578" t="s">
        <v>134</v>
      </c>
      <c r="I578" t="s">
        <v>135</v>
      </c>
      <c r="J578" s="79">
        <v>1</v>
      </c>
      <c r="K578" s="79">
        <v>300</v>
      </c>
      <c r="L578" s="79">
        <v>300</v>
      </c>
      <c r="M578" s="79">
        <v>0</v>
      </c>
      <c r="N578" s="79">
        <v>0</v>
      </c>
      <c r="O578" s="79">
        <v>0</v>
      </c>
      <c r="P578" s="79">
        <v>0</v>
      </c>
      <c r="Q578" s="79">
        <v>300</v>
      </c>
      <c r="R578" t="s">
        <v>136</v>
      </c>
      <c r="S578" t="s">
        <v>1405</v>
      </c>
      <c r="T578" t="s">
        <v>136</v>
      </c>
      <c r="U578" t="s">
        <v>138</v>
      </c>
      <c r="V578" t="s">
        <v>139</v>
      </c>
      <c r="W578" t="s">
        <v>140</v>
      </c>
      <c r="Y578" t="s">
        <v>141</v>
      </c>
    </row>
    <row r="579" spans="1:25">
      <c r="A579" t="s">
        <v>1401</v>
      </c>
      <c r="B579" t="s">
        <v>1402</v>
      </c>
      <c r="C579" t="s">
        <v>1406</v>
      </c>
      <c r="D579" s="79">
        <v>3268</v>
      </c>
      <c r="E579" t="s">
        <v>132</v>
      </c>
      <c r="F579" t="s">
        <v>1404</v>
      </c>
      <c r="G579" t="s">
        <v>134</v>
      </c>
      <c r="H579" t="s">
        <v>134</v>
      </c>
      <c r="I579" t="s">
        <v>135</v>
      </c>
      <c r="J579" s="79">
        <v>1</v>
      </c>
      <c r="K579" s="79">
        <v>300</v>
      </c>
      <c r="L579" s="79">
        <v>300</v>
      </c>
      <c r="M579" s="79">
        <v>0</v>
      </c>
      <c r="N579" s="79">
        <v>0</v>
      </c>
      <c r="O579" s="79">
        <v>0</v>
      </c>
      <c r="P579" s="79">
        <v>0</v>
      </c>
      <c r="Q579" s="79">
        <v>300</v>
      </c>
      <c r="R579" t="s">
        <v>136</v>
      </c>
      <c r="S579" t="s">
        <v>1405</v>
      </c>
      <c r="T579" t="s">
        <v>136</v>
      </c>
      <c r="U579" t="s">
        <v>138</v>
      </c>
      <c r="V579" t="s">
        <v>139</v>
      </c>
      <c r="W579" t="s">
        <v>140</v>
      </c>
      <c r="Y579" t="s">
        <v>141</v>
      </c>
    </row>
    <row r="580" spans="1:25">
      <c r="A580" t="s">
        <v>1401</v>
      </c>
      <c r="B580" t="s">
        <v>1402</v>
      </c>
      <c r="C580" t="s">
        <v>1411</v>
      </c>
      <c r="D580" s="79">
        <v>3268</v>
      </c>
      <c r="E580" t="s">
        <v>132</v>
      </c>
      <c r="F580" t="s">
        <v>1404</v>
      </c>
      <c r="G580" t="s">
        <v>134</v>
      </c>
      <c r="H580" t="s">
        <v>134</v>
      </c>
      <c r="I580" t="s">
        <v>135</v>
      </c>
      <c r="J580" s="79">
        <v>1</v>
      </c>
      <c r="K580" s="79">
        <v>300</v>
      </c>
      <c r="L580" s="79">
        <v>300</v>
      </c>
      <c r="M580" s="79">
        <v>0</v>
      </c>
      <c r="N580" s="79">
        <v>0</v>
      </c>
      <c r="O580" s="79">
        <v>0</v>
      </c>
      <c r="P580" s="79">
        <v>0</v>
      </c>
      <c r="Q580" s="79">
        <v>300</v>
      </c>
      <c r="R580" t="s">
        <v>136</v>
      </c>
      <c r="S580" t="s">
        <v>1405</v>
      </c>
      <c r="T580" t="s">
        <v>136</v>
      </c>
      <c r="U580" t="s">
        <v>138</v>
      </c>
      <c r="V580" t="s">
        <v>139</v>
      </c>
      <c r="W580" t="s">
        <v>168</v>
      </c>
      <c r="Y580" t="s">
        <v>141</v>
      </c>
    </row>
    <row r="581" spans="1:25">
      <c r="A581" t="s">
        <v>1401</v>
      </c>
      <c r="B581" t="s">
        <v>1402</v>
      </c>
      <c r="C581" t="s">
        <v>1412</v>
      </c>
      <c r="D581" s="79">
        <v>3268</v>
      </c>
      <c r="E581" t="s">
        <v>132</v>
      </c>
      <c r="F581" t="s">
        <v>1404</v>
      </c>
      <c r="G581" t="s">
        <v>134</v>
      </c>
      <c r="H581" t="s">
        <v>134</v>
      </c>
      <c r="I581" t="s">
        <v>135</v>
      </c>
      <c r="J581" s="79">
        <v>1</v>
      </c>
      <c r="K581" s="79">
        <v>300</v>
      </c>
      <c r="L581" s="79">
        <v>300</v>
      </c>
      <c r="M581" s="79">
        <v>0</v>
      </c>
      <c r="N581" s="79">
        <v>0</v>
      </c>
      <c r="O581" s="79">
        <v>0</v>
      </c>
      <c r="P581" s="79">
        <v>0</v>
      </c>
      <c r="Q581" s="79">
        <v>300</v>
      </c>
      <c r="R581" t="s">
        <v>136</v>
      </c>
      <c r="S581" t="s">
        <v>1405</v>
      </c>
      <c r="T581" t="s">
        <v>136</v>
      </c>
      <c r="U581" t="s">
        <v>138</v>
      </c>
      <c r="V581" t="s">
        <v>139</v>
      </c>
      <c r="W581" t="s">
        <v>168</v>
      </c>
      <c r="Y581" t="s">
        <v>141</v>
      </c>
    </row>
    <row r="582" spans="1:25">
      <c r="A582" t="s">
        <v>1401</v>
      </c>
      <c r="B582" t="s">
        <v>2025</v>
      </c>
      <c r="C582" t="s">
        <v>2026</v>
      </c>
      <c r="D582" s="79">
        <v>3385</v>
      </c>
      <c r="E582" t="s">
        <v>2022</v>
      </c>
      <c r="F582" t="s">
        <v>2027</v>
      </c>
      <c r="G582" t="s">
        <v>134</v>
      </c>
      <c r="H582" t="s">
        <v>134</v>
      </c>
      <c r="I582" t="s">
        <v>135</v>
      </c>
      <c r="J582" s="79">
        <v>1</v>
      </c>
      <c r="K582" s="79">
        <v>300</v>
      </c>
      <c r="L582" s="79">
        <v>300</v>
      </c>
      <c r="M582" s="79">
        <v>0</v>
      </c>
      <c r="N582" s="79">
        <v>0</v>
      </c>
      <c r="O582" s="79">
        <v>0</v>
      </c>
      <c r="P582" s="79">
        <v>0</v>
      </c>
      <c r="Q582" s="79">
        <v>300</v>
      </c>
      <c r="R582" t="s">
        <v>136</v>
      </c>
      <c r="S582" t="s">
        <v>194</v>
      </c>
      <c r="T582" t="s">
        <v>136</v>
      </c>
      <c r="U582" t="s">
        <v>138</v>
      </c>
      <c r="V582" t="s">
        <v>194</v>
      </c>
      <c r="W582" t="s">
        <v>2024</v>
      </c>
      <c r="Y582" t="s">
        <v>141</v>
      </c>
    </row>
    <row r="583" spans="1:25">
      <c r="A583" t="s">
        <v>1401</v>
      </c>
      <c r="B583" t="s">
        <v>2378</v>
      </c>
      <c r="C583" t="s">
        <v>2379</v>
      </c>
      <c r="D583" s="79">
        <v>3383</v>
      </c>
      <c r="E583" t="s">
        <v>2022</v>
      </c>
      <c r="F583" t="s">
        <v>2380</v>
      </c>
      <c r="G583" t="s">
        <v>134</v>
      </c>
      <c r="H583" t="s">
        <v>134</v>
      </c>
      <c r="I583" t="s">
        <v>135</v>
      </c>
      <c r="J583" s="79">
        <v>1</v>
      </c>
      <c r="K583" s="79">
        <v>300</v>
      </c>
      <c r="L583" s="79">
        <v>300</v>
      </c>
      <c r="M583" s="79">
        <v>0</v>
      </c>
      <c r="N583" s="79">
        <v>0</v>
      </c>
      <c r="O583" s="79">
        <v>0</v>
      </c>
      <c r="P583" s="79">
        <v>0</v>
      </c>
      <c r="Q583" s="79">
        <v>300</v>
      </c>
      <c r="R583" t="s">
        <v>136</v>
      </c>
      <c r="T583" t="s">
        <v>136</v>
      </c>
      <c r="U583" t="s">
        <v>138</v>
      </c>
      <c r="V583" t="s">
        <v>139</v>
      </c>
      <c r="W583" t="s">
        <v>2024</v>
      </c>
      <c r="Y583" t="s">
        <v>141</v>
      </c>
    </row>
    <row r="584" spans="1:25">
      <c r="A584" t="s">
        <v>1401</v>
      </c>
      <c r="B584" t="s">
        <v>2381</v>
      </c>
      <c r="C584" t="s">
        <v>2382</v>
      </c>
      <c r="D584" s="79">
        <v>3384</v>
      </c>
      <c r="E584" t="s">
        <v>2022</v>
      </c>
      <c r="F584" t="s">
        <v>2383</v>
      </c>
      <c r="G584" t="s">
        <v>134</v>
      </c>
      <c r="H584" t="s">
        <v>134</v>
      </c>
      <c r="I584" t="s">
        <v>135</v>
      </c>
      <c r="J584" s="79">
        <v>1</v>
      </c>
      <c r="K584" s="79">
        <v>300</v>
      </c>
      <c r="L584" s="79">
        <v>300</v>
      </c>
      <c r="M584" s="79">
        <v>0</v>
      </c>
      <c r="N584" s="79">
        <v>0</v>
      </c>
      <c r="O584" s="79">
        <v>0</v>
      </c>
      <c r="P584" s="79">
        <v>0</v>
      </c>
      <c r="Q584" s="79">
        <v>300</v>
      </c>
      <c r="R584" t="s">
        <v>136</v>
      </c>
      <c r="T584" t="s">
        <v>136</v>
      </c>
      <c r="U584" t="s">
        <v>138</v>
      </c>
      <c r="V584" t="s">
        <v>139</v>
      </c>
      <c r="W584" t="s">
        <v>2024</v>
      </c>
      <c r="Y584" t="s">
        <v>141</v>
      </c>
    </row>
    <row r="585" spans="1:25">
      <c r="A585" t="s">
        <v>1401</v>
      </c>
      <c r="B585" t="s">
        <v>2892</v>
      </c>
      <c r="C585" t="s">
        <v>2893</v>
      </c>
      <c r="D585" s="79">
        <v>3387</v>
      </c>
      <c r="E585" t="s">
        <v>2022</v>
      </c>
      <c r="F585" t="s">
        <v>2894</v>
      </c>
      <c r="G585" t="s">
        <v>134</v>
      </c>
      <c r="H585" t="s">
        <v>134</v>
      </c>
      <c r="I585" t="s">
        <v>135</v>
      </c>
      <c r="J585" s="79">
        <v>1</v>
      </c>
      <c r="K585" s="79">
        <v>300</v>
      </c>
      <c r="L585" s="79">
        <v>300</v>
      </c>
      <c r="M585" s="79">
        <v>0</v>
      </c>
      <c r="N585" s="79">
        <v>0</v>
      </c>
      <c r="O585" s="79">
        <v>0</v>
      </c>
      <c r="P585" s="79">
        <v>0</v>
      </c>
      <c r="Q585" s="79">
        <v>300</v>
      </c>
      <c r="R585" t="s">
        <v>136</v>
      </c>
      <c r="T585" t="s">
        <v>136</v>
      </c>
      <c r="U585" t="s">
        <v>138</v>
      </c>
      <c r="V585" t="s">
        <v>139</v>
      </c>
      <c r="W585" t="s">
        <v>2024</v>
      </c>
      <c r="Y585" t="s">
        <v>141</v>
      </c>
    </row>
    <row r="586" spans="1:25">
      <c r="A586" t="s">
        <v>1401</v>
      </c>
      <c r="B586" t="s">
        <v>2895</v>
      </c>
      <c r="C586" t="s">
        <v>2896</v>
      </c>
      <c r="D586" s="79">
        <v>3081</v>
      </c>
      <c r="E586" t="s">
        <v>2045</v>
      </c>
      <c r="F586" t="s">
        <v>2469</v>
      </c>
      <c r="G586" t="s">
        <v>134</v>
      </c>
      <c r="H586" t="s">
        <v>134</v>
      </c>
      <c r="I586" t="s">
        <v>135</v>
      </c>
      <c r="J586" s="79">
        <v>1</v>
      </c>
      <c r="K586" s="79">
        <v>300</v>
      </c>
      <c r="L586" s="79">
        <v>300</v>
      </c>
      <c r="M586" s="79">
        <v>0</v>
      </c>
      <c r="N586" s="79">
        <v>0</v>
      </c>
      <c r="O586" s="79">
        <v>0</v>
      </c>
      <c r="P586" s="79">
        <v>0</v>
      </c>
      <c r="Q586" s="79">
        <v>300</v>
      </c>
      <c r="R586" t="s">
        <v>136</v>
      </c>
      <c r="T586" t="s">
        <v>136</v>
      </c>
      <c r="U586" t="s">
        <v>138</v>
      </c>
      <c r="V586" t="s">
        <v>139</v>
      </c>
      <c r="W586" t="s">
        <v>2024</v>
      </c>
      <c r="Y586" t="s">
        <v>141</v>
      </c>
    </row>
    <row r="587" spans="1:25">
      <c r="A587" t="s">
        <v>501</v>
      </c>
      <c r="B587" t="s">
        <v>502</v>
      </c>
      <c r="C587" t="s">
        <v>503</v>
      </c>
      <c r="D587" s="79">
        <v>3360</v>
      </c>
      <c r="E587" t="s">
        <v>132</v>
      </c>
      <c r="F587" t="s">
        <v>504</v>
      </c>
      <c r="G587" t="s">
        <v>134</v>
      </c>
      <c r="H587" t="s">
        <v>134</v>
      </c>
      <c r="I587" t="s">
        <v>135</v>
      </c>
      <c r="J587" s="79">
        <v>1</v>
      </c>
      <c r="K587" s="79">
        <v>300</v>
      </c>
      <c r="L587" s="79">
        <v>300</v>
      </c>
      <c r="M587" s="79">
        <v>0</v>
      </c>
      <c r="N587" s="79">
        <v>0</v>
      </c>
      <c r="O587" s="79">
        <v>0</v>
      </c>
      <c r="P587" s="79">
        <v>0</v>
      </c>
      <c r="Q587" s="79">
        <v>300</v>
      </c>
      <c r="R587" t="s">
        <v>136</v>
      </c>
      <c r="S587" t="s">
        <v>486</v>
      </c>
      <c r="T587" t="s">
        <v>136</v>
      </c>
      <c r="U587" t="s">
        <v>138</v>
      </c>
      <c r="V587" t="s">
        <v>139</v>
      </c>
      <c r="W587" t="s">
        <v>140</v>
      </c>
      <c r="Y587" t="s">
        <v>141</v>
      </c>
    </row>
    <row r="588" spans="1:25">
      <c r="A588" t="s">
        <v>501</v>
      </c>
      <c r="B588" t="s">
        <v>502</v>
      </c>
      <c r="C588" t="s">
        <v>505</v>
      </c>
      <c r="D588" s="79">
        <v>3360</v>
      </c>
      <c r="E588" t="s">
        <v>132</v>
      </c>
      <c r="F588" t="s">
        <v>504</v>
      </c>
      <c r="G588" t="s">
        <v>134</v>
      </c>
      <c r="H588" t="s">
        <v>134</v>
      </c>
      <c r="I588" t="s">
        <v>135</v>
      </c>
      <c r="J588" s="79">
        <v>1</v>
      </c>
      <c r="K588" s="79">
        <v>300</v>
      </c>
      <c r="L588" s="79">
        <v>300</v>
      </c>
      <c r="M588" s="79">
        <v>0</v>
      </c>
      <c r="N588" s="79">
        <v>0</v>
      </c>
      <c r="O588" s="79">
        <v>0</v>
      </c>
      <c r="P588" s="79">
        <v>0</v>
      </c>
      <c r="Q588" s="79">
        <v>300</v>
      </c>
      <c r="R588" t="s">
        <v>136</v>
      </c>
      <c r="S588" t="s">
        <v>486</v>
      </c>
      <c r="T588" t="s">
        <v>136</v>
      </c>
      <c r="U588" t="s">
        <v>138</v>
      </c>
      <c r="V588" t="s">
        <v>139</v>
      </c>
      <c r="W588" t="s">
        <v>140</v>
      </c>
      <c r="Y588" t="s">
        <v>141</v>
      </c>
    </row>
    <row r="589" spans="1:25">
      <c r="A589" t="s">
        <v>501</v>
      </c>
      <c r="B589" t="s">
        <v>580</v>
      </c>
      <c r="C589" t="s">
        <v>581</v>
      </c>
      <c r="D589" s="79">
        <v>3365</v>
      </c>
      <c r="E589" t="s">
        <v>132</v>
      </c>
      <c r="F589" t="s">
        <v>582</v>
      </c>
      <c r="G589" t="s">
        <v>134</v>
      </c>
      <c r="H589" t="s">
        <v>134</v>
      </c>
      <c r="I589" t="s">
        <v>135</v>
      </c>
      <c r="J589" s="79">
        <v>1</v>
      </c>
      <c r="K589" s="79">
        <v>300</v>
      </c>
      <c r="L589" s="79">
        <v>300</v>
      </c>
      <c r="M589" s="79">
        <v>0</v>
      </c>
      <c r="N589" s="79">
        <v>0</v>
      </c>
      <c r="O589" s="79">
        <v>0</v>
      </c>
      <c r="P589" s="79">
        <v>0</v>
      </c>
      <c r="Q589" s="79">
        <v>300</v>
      </c>
      <c r="R589" t="s">
        <v>136</v>
      </c>
      <c r="S589" t="s">
        <v>486</v>
      </c>
      <c r="T589" t="s">
        <v>136</v>
      </c>
      <c r="U589" t="s">
        <v>138</v>
      </c>
      <c r="V589" t="s">
        <v>583</v>
      </c>
      <c r="W589" t="s">
        <v>140</v>
      </c>
      <c r="Y589" t="s">
        <v>141</v>
      </c>
    </row>
    <row r="590" spans="1:25">
      <c r="A590" t="s">
        <v>501</v>
      </c>
      <c r="B590" t="s">
        <v>580</v>
      </c>
      <c r="C590" t="s">
        <v>584</v>
      </c>
      <c r="D590" s="79">
        <v>3365</v>
      </c>
      <c r="E590" t="s">
        <v>132</v>
      </c>
      <c r="F590" t="s">
        <v>582</v>
      </c>
      <c r="G590" t="s">
        <v>134</v>
      </c>
      <c r="H590" t="s">
        <v>134</v>
      </c>
      <c r="I590" t="s">
        <v>135</v>
      </c>
      <c r="J590" s="79">
        <v>1</v>
      </c>
      <c r="K590" s="79">
        <v>300</v>
      </c>
      <c r="L590" s="79">
        <v>300</v>
      </c>
      <c r="M590" s="79">
        <v>0</v>
      </c>
      <c r="N590" s="79">
        <v>0</v>
      </c>
      <c r="O590" s="79">
        <v>0</v>
      </c>
      <c r="P590" s="79">
        <v>0</v>
      </c>
      <c r="Q590" s="79">
        <v>300</v>
      </c>
      <c r="R590" t="s">
        <v>136</v>
      </c>
      <c r="S590" t="s">
        <v>486</v>
      </c>
      <c r="T590" t="s">
        <v>136</v>
      </c>
      <c r="U590" t="s">
        <v>138</v>
      </c>
      <c r="V590" t="s">
        <v>583</v>
      </c>
      <c r="W590" t="s">
        <v>140</v>
      </c>
      <c r="Y590" t="s">
        <v>141</v>
      </c>
    </row>
    <row r="591" spans="1:25">
      <c r="A591" t="s">
        <v>501</v>
      </c>
      <c r="B591" t="s">
        <v>596</v>
      </c>
      <c r="C591" t="s">
        <v>597</v>
      </c>
      <c r="D591" s="79">
        <v>3364</v>
      </c>
      <c r="E591" t="s">
        <v>132</v>
      </c>
      <c r="F591" t="s">
        <v>598</v>
      </c>
      <c r="G591" t="s">
        <v>134</v>
      </c>
      <c r="H591" t="s">
        <v>134</v>
      </c>
      <c r="I591" t="s">
        <v>135</v>
      </c>
      <c r="J591" s="79">
        <v>1</v>
      </c>
      <c r="K591" s="79">
        <v>300</v>
      </c>
      <c r="L591" s="79">
        <v>300</v>
      </c>
      <c r="M591" s="79">
        <v>0</v>
      </c>
      <c r="N591" s="79">
        <v>0</v>
      </c>
      <c r="O591" s="79">
        <v>0</v>
      </c>
      <c r="P591" s="79">
        <v>0</v>
      </c>
      <c r="Q591" s="79">
        <v>300</v>
      </c>
      <c r="R591" t="s">
        <v>136</v>
      </c>
      <c r="S591" t="s">
        <v>486</v>
      </c>
      <c r="T591" t="s">
        <v>136</v>
      </c>
      <c r="U591" t="s">
        <v>138</v>
      </c>
      <c r="V591" t="s">
        <v>139</v>
      </c>
      <c r="W591" t="s">
        <v>140</v>
      </c>
      <c r="Y591" t="s">
        <v>141</v>
      </c>
    </row>
    <row r="592" spans="1:25">
      <c r="A592" t="s">
        <v>501</v>
      </c>
      <c r="B592" t="s">
        <v>596</v>
      </c>
      <c r="C592" t="s">
        <v>599</v>
      </c>
      <c r="D592" s="79">
        <v>3364</v>
      </c>
      <c r="E592" t="s">
        <v>132</v>
      </c>
      <c r="F592" t="s">
        <v>598</v>
      </c>
      <c r="G592" t="s">
        <v>134</v>
      </c>
      <c r="H592" t="s">
        <v>134</v>
      </c>
      <c r="I592" t="s">
        <v>135</v>
      </c>
      <c r="J592" s="79">
        <v>1</v>
      </c>
      <c r="K592" s="79">
        <v>300</v>
      </c>
      <c r="L592" s="79">
        <v>300</v>
      </c>
      <c r="M592" s="79">
        <v>0</v>
      </c>
      <c r="N592" s="79">
        <v>0</v>
      </c>
      <c r="O592" s="79">
        <v>0</v>
      </c>
      <c r="P592" s="79">
        <v>0</v>
      </c>
      <c r="Q592" s="79">
        <v>300</v>
      </c>
      <c r="R592" t="s">
        <v>136</v>
      </c>
      <c r="S592" t="s">
        <v>486</v>
      </c>
      <c r="T592" t="s">
        <v>136</v>
      </c>
      <c r="U592" t="s">
        <v>138</v>
      </c>
      <c r="V592" t="s">
        <v>139</v>
      </c>
      <c r="W592" t="s">
        <v>140</v>
      </c>
      <c r="Y592" t="s">
        <v>141</v>
      </c>
    </row>
    <row r="593" spans="1:25">
      <c r="A593" t="s">
        <v>501</v>
      </c>
      <c r="B593" t="s">
        <v>502</v>
      </c>
      <c r="C593" t="s">
        <v>632</v>
      </c>
      <c r="D593" s="79">
        <v>3360</v>
      </c>
      <c r="E593" t="s">
        <v>132</v>
      </c>
      <c r="F593" t="s">
        <v>504</v>
      </c>
      <c r="G593" t="s">
        <v>134</v>
      </c>
      <c r="H593" t="s">
        <v>134</v>
      </c>
      <c r="I593" t="s">
        <v>135</v>
      </c>
      <c r="J593" s="79">
        <v>1</v>
      </c>
      <c r="K593" s="79">
        <v>300</v>
      </c>
      <c r="L593" s="79">
        <v>300</v>
      </c>
      <c r="M593" s="79">
        <v>0</v>
      </c>
      <c r="N593" s="79">
        <v>0</v>
      </c>
      <c r="O593" s="79">
        <v>0</v>
      </c>
      <c r="P593" s="79">
        <v>0</v>
      </c>
      <c r="Q593" s="79">
        <v>300</v>
      </c>
      <c r="R593" t="s">
        <v>136</v>
      </c>
      <c r="S593" t="s">
        <v>486</v>
      </c>
      <c r="T593" t="s">
        <v>136</v>
      </c>
      <c r="U593" t="s">
        <v>138</v>
      </c>
      <c r="V593" t="s">
        <v>139</v>
      </c>
      <c r="W593" t="s">
        <v>168</v>
      </c>
      <c r="Y593" t="s">
        <v>141</v>
      </c>
    </row>
    <row r="594" spans="1:25">
      <c r="A594" t="s">
        <v>501</v>
      </c>
      <c r="B594" t="s">
        <v>502</v>
      </c>
      <c r="C594" t="s">
        <v>633</v>
      </c>
      <c r="D594" s="79">
        <v>3360</v>
      </c>
      <c r="E594" t="s">
        <v>132</v>
      </c>
      <c r="F594" t="s">
        <v>504</v>
      </c>
      <c r="G594" t="s">
        <v>134</v>
      </c>
      <c r="H594" t="s">
        <v>134</v>
      </c>
      <c r="I594" t="s">
        <v>135</v>
      </c>
      <c r="J594" s="79">
        <v>1</v>
      </c>
      <c r="K594" s="79">
        <v>300</v>
      </c>
      <c r="L594" s="79">
        <v>300</v>
      </c>
      <c r="M594" s="79">
        <v>0</v>
      </c>
      <c r="N594" s="79">
        <v>0</v>
      </c>
      <c r="O594" s="79">
        <v>0</v>
      </c>
      <c r="P594" s="79">
        <v>0</v>
      </c>
      <c r="Q594" s="79">
        <v>300</v>
      </c>
      <c r="R594" t="s">
        <v>136</v>
      </c>
      <c r="S594" t="s">
        <v>486</v>
      </c>
      <c r="T594" t="s">
        <v>136</v>
      </c>
      <c r="U594" t="s">
        <v>138</v>
      </c>
      <c r="V594" t="s">
        <v>139</v>
      </c>
      <c r="W594" t="s">
        <v>168</v>
      </c>
      <c r="Y594" t="s">
        <v>141</v>
      </c>
    </row>
    <row r="595" spans="1:25">
      <c r="A595" t="s">
        <v>501</v>
      </c>
      <c r="B595" t="s">
        <v>502</v>
      </c>
      <c r="C595" t="s">
        <v>634</v>
      </c>
      <c r="D595" s="79">
        <v>3360</v>
      </c>
      <c r="E595" t="s">
        <v>132</v>
      </c>
      <c r="F595" t="s">
        <v>504</v>
      </c>
      <c r="G595" t="s">
        <v>134</v>
      </c>
      <c r="H595" t="s">
        <v>134</v>
      </c>
      <c r="I595" t="s">
        <v>135</v>
      </c>
      <c r="J595" s="79">
        <v>1</v>
      </c>
      <c r="K595" s="79">
        <v>300</v>
      </c>
      <c r="L595" s="79">
        <v>300</v>
      </c>
      <c r="M595" s="79">
        <v>0</v>
      </c>
      <c r="N595" s="79">
        <v>0</v>
      </c>
      <c r="O595" s="79">
        <v>0</v>
      </c>
      <c r="P595" s="79">
        <v>0</v>
      </c>
      <c r="Q595" s="79">
        <v>300</v>
      </c>
      <c r="R595" t="s">
        <v>136</v>
      </c>
      <c r="S595" t="s">
        <v>486</v>
      </c>
      <c r="T595" t="s">
        <v>136</v>
      </c>
      <c r="U595" t="s">
        <v>138</v>
      </c>
      <c r="V595" t="s">
        <v>139</v>
      </c>
      <c r="W595" t="s">
        <v>168</v>
      </c>
      <c r="Y595" t="s">
        <v>141</v>
      </c>
    </row>
    <row r="596" spans="1:25">
      <c r="A596" t="s">
        <v>501</v>
      </c>
      <c r="B596" t="s">
        <v>905</v>
      </c>
      <c r="C596" t="s">
        <v>906</v>
      </c>
      <c r="D596" s="79">
        <v>3368</v>
      </c>
      <c r="E596" t="s">
        <v>132</v>
      </c>
      <c r="F596" t="s">
        <v>907</v>
      </c>
      <c r="G596" t="s">
        <v>134</v>
      </c>
      <c r="H596" t="s">
        <v>134</v>
      </c>
      <c r="I596" t="s">
        <v>135</v>
      </c>
      <c r="J596" s="79">
        <v>1</v>
      </c>
      <c r="K596" s="79">
        <v>300</v>
      </c>
      <c r="L596" s="79">
        <v>300</v>
      </c>
      <c r="M596" s="79">
        <v>0</v>
      </c>
      <c r="N596" s="79">
        <v>0</v>
      </c>
      <c r="O596" s="79">
        <v>0</v>
      </c>
      <c r="P596" s="79">
        <v>0</v>
      </c>
      <c r="Q596" s="79">
        <v>300</v>
      </c>
      <c r="R596" t="s">
        <v>136</v>
      </c>
      <c r="S596" t="s">
        <v>817</v>
      </c>
      <c r="T596" t="s">
        <v>136</v>
      </c>
      <c r="U596" t="s">
        <v>138</v>
      </c>
      <c r="V596" t="s">
        <v>583</v>
      </c>
      <c r="W596" t="s">
        <v>168</v>
      </c>
      <c r="Y596" t="s">
        <v>141</v>
      </c>
    </row>
    <row r="597" spans="1:25">
      <c r="A597" t="s">
        <v>501</v>
      </c>
      <c r="B597" t="s">
        <v>905</v>
      </c>
      <c r="C597" t="s">
        <v>908</v>
      </c>
      <c r="D597" s="79">
        <v>3368</v>
      </c>
      <c r="E597" t="s">
        <v>132</v>
      </c>
      <c r="F597" t="s">
        <v>907</v>
      </c>
      <c r="G597" t="s">
        <v>134</v>
      </c>
      <c r="H597" t="s">
        <v>134</v>
      </c>
      <c r="I597" t="s">
        <v>135</v>
      </c>
      <c r="J597" s="79">
        <v>1</v>
      </c>
      <c r="K597" s="79">
        <v>300</v>
      </c>
      <c r="L597" s="79">
        <v>300</v>
      </c>
      <c r="M597" s="79">
        <v>0</v>
      </c>
      <c r="N597" s="79">
        <v>0</v>
      </c>
      <c r="O597" s="79">
        <v>0</v>
      </c>
      <c r="P597" s="79">
        <v>0</v>
      </c>
      <c r="Q597" s="79">
        <v>300</v>
      </c>
      <c r="R597" t="s">
        <v>136</v>
      </c>
      <c r="S597" t="s">
        <v>817</v>
      </c>
      <c r="T597" t="s">
        <v>136</v>
      </c>
      <c r="U597" t="s">
        <v>138</v>
      </c>
      <c r="V597" t="s">
        <v>583</v>
      </c>
      <c r="W597" t="s">
        <v>168</v>
      </c>
      <c r="Y597" t="s">
        <v>141</v>
      </c>
    </row>
    <row r="598" spans="1:25">
      <c r="A598" t="s">
        <v>501</v>
      </c>
      <c r="B598" t="s">
        <v>1326</v>
      </c>
      <c r="C598" t="s">
        <v>1327</v>
      </c>
      <c r="D598" s="79">
        <v>3382</v>
      </c>
      <c r="E598" t="s">
        <v>132</v>
      </c>
      <c r="F598" t="s">
        <v>1328</v>
      </c>
      <c r="G598" t="s">
        <v>134</v>
      </c>
      <c r="H598" t="s">
        <v>134</v>
      </c>
      <c r="I598" t="s">
        <v>135</v>
      </c>
      <c r="J598" s="79">
        <v>1</v>
      </c>
      <c r="K598" s="79">
        <v>300</v>
      </c>
      <c r="L598" s="79">
        <v>300</v>
      </c>
      <c r="M598" s="79">
        <v>0</v>
      </c>
      <c r="N598" s="79">
        <v>0</v>
      </c>
      <c r="O598" s="79">
        <v>0</v>
      </c>
      <c r="P598" s="79">
        <v>0</v>
      </c>
      <c r="Q598" s="79">
        <v>300</v>
      </c>
      <c r="R598" t="s">
        <v>136</v>
      </c>
      <c r="S598" t="s">
        <v>1329</v>
      </c>
      <c r="T598" t="s">
        <v>136</v>
      </c>
      <c r="U598" t="s">
        <v>138</v>
      </c>
      <c r="V598" t="s">
        <v>139</v>
      </c>
      <c r="W598" t="s">
        <v>140</v>
      </c>
      <c r="Y598" t="s">
        <v>141</v>
      </c>
    </row>
    <row r="599" spans="1:25">
      <c r="A599" t="s">
        <v>501</v>
      </c>
      <c r="B599" t="s">
        <v>1326</v>
      </c>
      <c r="C599" t="s">
        <v>1330</v>
      </c>
      <c r="D599" s="79">
        <v>3382</v>
      </c>
      <c r="E599" t="s">
        <v>132</v>
      </c>
      <c r="F599" t="s">
        <v>1328</v>
      </c>
      <c r="G599" t="s">
        <v>134</v>
      </c>
      <c r="H599" t="s">
        <v>134</v>
      </c>
      <c r="I599" t="s">
        <v>135</v>
      </c>
      <c r="J599" s="79">
        <v>1</v>
      </c>
      <c r="K599" s="79">
        <v>300</v>
      </c>
      <c r="L599" s="79">
        <v>300</v>
      </c>
      <c r="M599" s="79">
        <v>0</v>
      </c>
      <c r="N599" s="79">
        <v>0</v>
      </c>
      <c r="O599" s="79">
        <v>0</v>
      </c>
      <c r="P599" s="79">
        <v>0</v>
      </c>
      <c r="Q599" s="79">
        <v>300</v>
      </c>
      <c r="R599" t="s">
        <v>136</v>
      </c>
      <c r="S599" t="s">
        <v>1329</v>
      </c>
      <c r="T599" t="s">
        <v>136</v>
      </c>
      <c r="U599" t="s">
        <v>138</v>
      </c>
      <c r="V599" t="s">
        <v>139</v>
      </c>
      <c r="W599" t="s">
        <v>168</v>
      </c>
      <c r="Y599" t="s">
        <v>141</v>
      </c>
    </row>
    <row r="600" spans="1:25">
      <c r="A600" t="s">
        <v>501</v>
      </c>
      <c r="B600" t="s">
        <v>2384</v>
      </c>
      <c r="C600" t="s">
        <v>2385</v>
      </c>
      <c r="D600" s="79">
        <v>998</v>
      </c>
      <c r="E600" t="s">
        <v>2045</v>
      </c>
      <c r="F600" t="s">
        <v>2386</v>
      </c>
      <c r="G600" t="s">
        <v>134</v>
      </c>
      <c r="H600" t="s">
        <v>134</v>
      </c>
      <c r="I600" t="s">
        <v>135</v>
      </c>
      <c r="J600" s="79">
        <v>1</v>
      </c>
      <c r="K600" s="79">
        <v>300</v>
      </c>
      <c r="L600" s="79">
        <v>300</v>
      </c>
      <c r="M600" s="79">
        <v>0</v>
      </c>
      <c r="N600" s="79">
        <v>0</v>
      </c>
      <c r="O600" s="79">
        <v>0</v>
      </c>
      <c r="P600" s="79">
        <v>0</v>
      </c>
      <c r="Q600" s="79">
        <v>300</v>
      </c>
      <c r="R600" t="s">
        <v>136</v>
      </c>
      <c r="T600" t="s">
        <v>136</v>
      </c>
      <c r="U600" t="s">
        <v>138</v>
      </c>
      <c r="V600" t="s">
        <v>139</v>
      </c>
      <c r="W600" t="s">
        <v>2024</v>
      </c>
      <c r="Y600" t="s">
        <v>141</v>
      </c>
    </row>
    <row r="601" spans="1:25">
      <c r="A601" t="s">
        <v>501</v>
      </c>
      <c r="B601" t="s">
        <v>2504</v>
      </c>
      <c r="C601" t="s">
        <v>2505</v>
      </c>
      <c r="D601" s="79">
        <v>275</v>
      </c>
      <c r="E601" t="s">
        <v>2221</v>
      </c>
      <c r="F601" t="s">
        <v>2506</v>
      </c>
      <c r="G601" t="s">
        <v>134</v>
      </c>
      <c r="H601" t="s">
        <v>134</v>
      </c>
      <c r="I601" t="s">
        <v>135</v>
      </c>
      <c r="J601" s="79">
        <v>1</v>
      </c>
      <c r="K601" s="79">
        <v>300</v>
      </c>
      <c r="L601" s="79">
        <v>300</v>
      </c>
      <c r="M601" s="79">
        <v>0</v>
      </c>
      <c r="N601" s="79">
        <v>0</v>
      </c>
      <c r="O601" s="79">
        <v>0</v>
      </c>
      <c r="P601" s="79">
        <v>0</v>
      </c>
      <c r="Q601" s="79">
        <v>300</v>
      </c>
      <c r="R601" t="s">
        <v>136</v>
      </c>
      <c r="T601" t="s">
        <v>136</v>
      </c>
      <c r="U601" t="s">
        <v>138</v>
      </c>
      <c r="V601" t="s">
        <v>139</v>
      </c>
      <c r="W601" t="s">
        <v>2024</v>
      </c>
      <c r="Y601" t="s">
        <v>141</v>
      </c>
    </row>
    <row r="602" spans="1:25">
      <c r="A602" t="s">
        <v>501</v>
      </c>
      <c r="B602" t="s">
        <v>2507</v>
      </c>
      <c r="C602" t="s">
        <v>2508</v>
      </c>
      <c r="D602" s="79">
        <v>3395</v>
      </c>
      <c r="E602" t="s">
        <v>2022</v>
      </c>
      <c r="F602" t="s">
        <v>2509</v>
      </c>
      <c r="G602" t="s">
        <v>134</v>
      </c>
      <c r="H602" t="s">
        <v>134</v>
      </c>
      <c r="I602" t="s">
        <v>135</v>
      </c>
      <c r="J602" s="79">
        <v>1</v>
      </c>
      <c r="K602" s="79">
        <v>300</v>
      </c>
      <c r="L602" s="79">
        <v>300</v>
      </c>
      <c r="M602" s="79">
        <v>0</v>
      </c>
      <c r="N602" s="79">
        <v>0</v>
      </c>
      <c r="O602" s="79">
        <v>0</v>
      </c>
      <c r="P602" s="79">
        <v>0</v>
      </c>
      <c r="Q602" s="79">
        <v>300</v>
      </c>
      <c r="R602" t="s">
        <v>136</v>
      </c>
      <c r="S602" t="s">
        <v>1572</v>
      </c>
      <c r="T602" t="s">
        <v>136</v>
      </c>
      <c r="U602" t="s">
        <v>138</v>
      </c>
      <c r="V602" t="s">
        <v>139</v>
      </c>
      <c r="W602" t="s">
        <v>2024</v>
      </c>
      <c r="Y602" t="s">
        <v>141</v>
      </c>
    </row>
    <row r="603" spans="1:25">
      <c r="A603" t="s">
        <v>501</v>
      </c>
      <c r="B603" t="s">
        <v>2848</v>
      </c>
      <c r="C603" t="s">
        <v>2849</v>
      </c>
      <c r="D603" s="79">
        <v>3397</v>
      </c>
      <c r="E603" t="s">
        <v>2022</v>
      </c>
      <c r="F603" t="s">
        <v>2850</v>
      </c>
      <c r="G603" t="s">
        <v>134</v>
      </c>
      <c r="H603" t="s">
        <v>134</v>
      </c>
      <c r="I603" t="s">
        <v>135</v>
      </c>
      <c r="J603" s="79">
        <v>1</v>
      </c>
      <c r="K603" s="79">
        <v>300</v>
      </c>
      <c r="L603" s="79">
        <v>300</v>
      </c>
      <c r="M603" s="79">
        <v>0</v>
      </c>
      <c r="N603" s="79">
        <v>0</v>
      </c>
      <c r="O603" s="79">
        <v>0</v>
      </c>
      <c r="P603" s="79">
        <v>0</v>
      </c>
      <c r="Q603" s="79">
        <v>300</v>
      </c>
      <c r="R603" t="s">
        <v>136</v>
      </c>
      <c r="T603" t="s">
        <v>136</v>
      </c>
      <c r="U603" t="s">
        <v>138</v>
      </c>
      <c r="V603" t="s">
        <v>139</v>
      </c>
      <c r="W603" t="s">
        <v>2024</v>
      </c>
      <c r="Y603" t="s">
        <v>141</v>
      </c>
    </row>
    <row r="604" spans="1:25">
      <c r="A604" t="s">
        <v>501</v>
      </c>
      <c r="B604" t="s">
        <v>2906</v>
      </c>
      <c r="C604" t="s">
        <v>2907</v>
      </c>
      <c r="D604" s="79">
        <v>2646</v>
      </c>
      <c r="E604" t="s">
        <v>2221</v>
      </c>
      <c r="F604" t="s">
        <v>2908</v>
      </c>
      <c r="G604" t="s">
        <v>134</v>
      </c>
      <c r="H604" t="s">
        <v>134</v>
      </c>
      <c r="I604" t="s">
        <v>135</v>
      </c>
      <c r="J604" s="79">
        <v>1</v>
      </c>
      <c r="K604" s="79">
        <v>300</v>
      </c>
      <c r="L604" s="79">
        <v>300</v>
      </c>
      <c r="M604" s="79">
        <v>0</v>
      </c>
      <c r="N604" s="79">
        <v>0</v>
      </c>
      <c r="O604" s="79">
        <v>0</v>
      </c>
      <c r="P604" s="79">
        <v>0</v>
      </c>
      <c r="Q604" s="79">
        <v>300</v>
      </c>
      <c r="R604" t="s">
        <v>136</v>
      </c>
      <c r="T604" t="s">
        <v>136</v>
      </c>
      <c r="U604" t="s">
        <v>138</v>
      </c>
      <c r="V604" t="s">
        <v>139</v>
      </c>
      <c r="W604" t="s">
        <v>2024</v>
      </c>
      <c r="Y604" t="s">
        <v>141</v>
      </c>
    </row>
    <row r="605" spans="1:25">
      <c r="A605" s="27">
        <v>44973</v>
      </c>
      <c r="B605" t="s">
        <v>130</v>
      </c>
      <c r="C605" t="s">
        <v>131</v>
      </c>
      <c r="D605" s="79">
        <v>3038</v>
      </c>
      <c r="E605" t="s">
        <v>132</v>
      </c>
      <c r="F605" t="s">
        <v>133</v>
      </c>
      <c r="G605" t="s">
        <v>134</v>
      </c>
      <c r="H605" t="s">
        <v>134</v>
      </c>
      <c r="I605" t="s">
        <v>135</v>
      </c>
      <c r="J605" s="79">
        <v>1</v>
      </c>
      <c r="K605" s="79">
        <v>300</v>
      </c>
      <c r="L605" s="79">
        <v>300</v>
      </c>
      <c r="M605" s="79">
        <v>0</v>
      </c>
      <c r="N605" s="79">
        <v>0</v>
      </c>
      <c r="O605" s="79">
        <v>0</v>
      </c>
      <c r="P605" s="79">
        <v>0</v>
      </c>
      <c r="Q605" s="79">
        <v>300</v>
      </c>
      <c r="R605" t="s">
        <v>136</v>
      </c>
      <c r="S605" t="s">
        <v>137</v>
      </c>
      <c r="T605" t="s">
        <v>136</v>
      </c>
      <c r="U605" t="s">
        <v>138</v>
      </c>
      <c r="V605" t="s">
        <v>139</v>
      </c>
      <c r="W605" t="s">
        <v>140</v>
      </c>
      <c r="Y605" t="s">
        <v>141</v>
      </c>
    </row>
    <row r="606" spans="1:25">
      <c r="A606" t="s">
        <v>129</v>
      </c>
      <c r="B606" t="s">
        <v>130</v>
      </c>
      <c r="C606" t="s">
        <v>142</v>
      </c>
      <c r="D606" s="79">
        <v>3038</v>
      </c>
      <c r="E606" t="s">
        <v>132</v>
      </c>
      <c r="F606" t="s">
        <v>133</v>
      </c>
      <c r="G606" t="s">
        <v>134</v>
      </c>
      <c r="H606" t="s">
        <v>134</v>
      </c>
      <c r="I606" t="s">
        <v>135</v>
      </c>
      <c r="J606" s="79">
        <v>1</v>
      </c>
      <c r="K606" s="79">
        <v>300</v>
      </c>
      <c r="L606" s="79">
        <v>300</v>
      </c>
      <c r="M606" s="79">
        <v>0</v>
      </c>
      <c r="N606" s="79">
        <v>0</v>
      </c>
      <c r="O606" s="79">
        <v>0</v>
      </c>
      <c r="P606" s="79">
        <v>0</v>
      </c>
      <c r="Q606" s="79">
        <v>300</v>
      </c>
      <c r="R606" t="s">
        <v>136</v>
      </c>
      <c r="S606" t="s">
        <v>137</v>
      </c>
      <c r="T606" t="s">
        <v>136</v>
      </c>
      <c r="U606" t="s">
        <v>138</v>
      </c>
      <c r="V606" t="s">
        <v>139</v>
      </c>
      <c r="W606" t="s">
        <v>140</v>
      </c>
      <c r="Y606" t="s">
        <v>141</v>
      </c>
    </row>
    <row r="607" spans="1:25">
      <c r="A607" t="s">
        <v>129</v>
      </c>
      <c r="B607" t="s">
        <v>349</v>
      </c>
      <c r="C607" t="s">
        <v>350</v>
      </c>
      <c r="D607" s="79">
        <v>3370</v>
      </c>
      <c r="E607" t="s">
        <v>132</v>
      </c>
      <c r="F607" t="s">
        <v>351</v>
      </c>
      <c r="G607" t="s">
        <v>134</v>
      </c>
      <c r="H607" t="s">
        <v>134</v>
      </c>
      <c r="I607" t="s">
        <v>135</v>
      </c>
      <c r="J607" s="79">
        <v>1</v>
      </c>
      <c r="K607" s="79">
        <v>300</v>
      </c>
      <c r="L607" s="79">
        <v>300</v>
      </c>
      <c r="M607" s="79">
        <v>0</v>
      </c>
      <c r="N607" s="79">
        <v>0</v>
      </c>
      <c r="O607" s="79">
        <v>0</v>
      </c>
      <c r="P607" s="79">
        <v>0</v>
      </c>
      <c r="Q607" s="79">
        <v>300</v>
      </c>
      <c r="R607" t="s">
        <v>136</v>
      </c>
      <c r="S607" t="s">
        <v>352</v>
      </c>
      <c r="T607" t="s">
        <v>136</v>
      </c>
      <c r="U607" t="s">
        <v>138</v>
      </c>
      <c r="V607" t="s">
        <v>139</v>
      </c>
      <c r="W607" t="s">
        <v>140</v>
      </c>
      <c r="Y607" t="s">
        <v>141</v>
      </c>
    </row>
    <row r="608" spans="1:25">
      <c r="A608" t="s">
        <v>129</v>
      </c>
      <c r="B608" t="s">
        <v>349</v>
      </c>
      <c r="C608" t="s">
        <v>353</v>
      </c>
      <c r="D608" s="79">
        <v>3370</v>
      </c>
      <c r="E608" t="s">
        <v>132</v>
      </c>
      <c r="F608" t="s">
        <v>351</v>
      </c>
      <c r="G608" t="s">
        <v>134</v>
      </c>
      <c r="H608" t="s">
        <v>134</v>
      </c>
      <c r="I608" t="s">
        <v>135</v>
      </c>
      <c r="J608" s="79">
        <v>1</v>
      </c>
      <c r="K608" s="79">
        <v>300</v>
      </c>
      <c r="L608" s="79">
        <v>300</v>
      </c>
      <c r="M608" s="79">
        <v>0</v>
      </c>
      <c r="N608" s="79">
        <v>0</v>
      </c>
      <c r="O608" s="79">
        <v>0</v>
      </c>
      <c r="P608" s="79">
        <v>0</v>
      </c>
      <c r="Q608" s="79">
        <v>300</v>
      </c>
      <c r="R608" t="s">
        <v>136</v>
      </c>
      <c r="S608" t="s">
        <v>352</v>
      </c>
      <c r="T608" t="s">
        <v>136</v>
      </c>
      <c r="U608" t="s">
        <v>138</v>
      </c>
      <c r="V608" t="s">
        <v>139</v>
      </c>
      <c r="W608" t="s">
        <v>140</v>
      </c>
      <c r="Y608" t="s">
        <v>141</v>
      </c>
    </row>
    <row r="609" spans="1:25">
      <c r="A609" t="s">
        <v>129</v>
      </c>
      <c r="B609" t="s">
        <v>349</v>
      </c>
      <c r="C609" t="s">
        <v>354</v>
      </c>
      <c r="D609" s="79">
        <v>3370</v>
      </c>
      <c r="E609" t="s">
        <v>132</v>
      </c>
      <c r="F609" t="s">
        <v>351</v>
      </c>
      <c r="G609" t="s">
        <v>134</v>
      </c>
      <c r="H609" t="s">
        <v>134</v>
      </c>
      <c r="I609" t="s">
        <v>135</v>
      </c>
      <c r="J609" s="79">
        <v>1</v>
      </c>
      <c r="K609" s="79">
        <v>300</v>
      </c>
      <c r="L609" s="79">
        <v>300</v>
      </c>
      <c r="M609" s="79">
        <v>0</v>
      </c>
      <c r="N609" s="79">
        <v>0</v>
      </c>
      <c r="O609" s="79">
        <v>0</v>
      </c>
      <c r="P609" s="79">
        <v>0</v>
      </c>
      <c r="Q609" s="79">
        <v>300</v>
      </c>
      <c r="R609" t="s">
        <v>136</v>
      </c>
      <c r="S609" t="s">
        <v>352</v>
      </c>
      <c r="T609" t="s">
        <v>136</v>
      </c>
      <c r="U609" t="s">
        <v>138</v>
      </c>
      <c r="V609" t="s">
        <v>139</v>
      </c>
      <c r="W609" t="s">
        <v>140</v>
      </c>
      <c r="Y609" t="s">
        <v>141</v>
      </c>
    </row>
    <row r="610" spans="1:25">
      <c r="A610" t="s">
        <v>129</v>
      </c>
      <c r="B610" t="s">
        <v>349</v>
      </c>
      <c r="C610" t="s">
        <v>355</v>
      </c>
      <c r="D610" s="79">
        <v>3370</v>
      </c>
      <c r="E610" t="s">
        <v>132</v>
      </c>
      <c r="F610" t="s">
        <v>351</v>
      </c>
      <c r="G610" t="s">
        <v>134</v>
      </c>
      <c r="H610" t="s">
        <v>134</v>
      </c>
      <c r="I610" t="s">
        <v>135</v>
      </c>
      <c r="J610" s="79">
        <v>1</v>
      </c>
      <c r="K610" s="79">
        <v>300</v>
      </c>
      <c r="L610" s="79">
        <v>300</v>
      </c>
      <c r="M610" s="79">
        <v>0</v>
      </c>
      <c r="N610" s="79">
        <v>0</v>
      </c>
      <c r="O610" s="79">
        <v>0</v>
      </c>
      <c r="P610" s="79">
        <v>0</v>
      </c>
      <c r="Q610" s="79">
        <v>300</v>
      </c>
      <c r="R610" t="s">
        <v>136</v>
      </c>
      <c r="S610" t="s">
        <v>352</v>
      </c>
      <c r="T610" t="s">
        <v>136</v>
      </c>
      <c r="U610" t="s">
        <v>138</v>
      </c>
      <c r="V610" t="s">
        <v>139</v>
      </c>
      <c r="W610" t="s">
        <v>140</v>
      </c>
      <c r="Y610" t="s">
        <v>141</v>
      </c>
    </row>
    <row r="611" spans="1:25">
      <c r="A611" t="s">
        <v>129</v>
      </c>
      <c r="B611" t="s">
        <v>356</v>
      </c>
      <c r="C611" t="s">
        <v>357</v>
      </c>
      <c r="D611" s="79">
        <v>3391</v>
      </c>
      <c r="E611" t="s">
        <v>132</v>
      </c>
      <c r="F611" t="s">
        <v>358</v>
      </c>
      <c r="G611" t="s">
        <v>134</v>
      </c>
      <c r="H611" t="s">
        <v>134</v>
      </c>
      <c r="I611" t="s">
        <v>135</v>
      </c>
      <c r="J611" s="79">
        <v>1</v>
      </c>
      <c r="K611" s="79">
        <v>300</v>
      </c>
      <c r="L611" s="79">
        <v>300</v>
      </c>
      <c r="M611" s="79">
        <v>0</v>
      </c>
      <c r="N611" s="79">
        <v>0</v>
      </c>
      <c r="O611" s="79">
        <v>0</v>
      </c>
      <c r="P611" s="79">
        <v>0</v>
      </c>
      <c r="Q611" s="79">
        <v>300</v>
      </c>
      <c r="R611" t="s">
        <v>136</v>
      </c>
      <c r="S611" t="s">
        <v>359</v>
      </c>
      <c r="T611" t="s">
        <v>136</v>
      </c>
      <c r="U611" t="s">
        <v>138</v>
      </c>
      <c r="V611" t="s">
        <v>139</v>
      </c>
      <c r="W611" t="s">
        <v>140</v>
      </c>
      <c r="Y611" t="s">
        <v>141</v>
      </c>
    </row>
    <row r="612" spans="1:25">
      <c r="A612" t="s">
        <v>129</v>
      </c>
      <c r="B612" t="s">
        <v>356</v>
      </c>
      <c r="C612" t="s">
        <v>360</v>
      </c>
      <c r="D612" s="79">
        <v>3391</v>
      </c>
      <c r="E612" t="s">
        <v>132</v>
      </c>
      <c r="F612" t="s">
        <v>358</v>
      </c>
      <c r="G612" t="s">
        <v>134</v>
      </c>
      <c r="H612" t="s">
        <v>134</v>
      </c>
      <c r="I612" t="s">
        <v>135</v>
      </c>
      <c r="J612" s="79">
        <v>2</v>
      </c>
      <c r="K612" s="79">
        <v>300</v>
      </c>
      <c r="L612" s="79">
        <v>600</v>
      </c>
      <c r="M612" s="79">
        <v>0</v>
      </c>
      <c r="N612" s="79">
        <v>0</v>
      </c>
      <c r="O612" s="79">
        <v>0</v>
      </c>
      <c r="P612" s="79">
        <v>0</v>
      </c>
      <c r="Q612" s="79">
        <v>600</v>
      </c>
      <c r="R612" t="s">
        <v>136</v>
      </c>
      <c r="S612" t="s">
        <v>359</v>
      </c>
      <c r="T612" t="s">
        <v>136</v>
      </c>
      <c r="U612" t="s">
        <v>138</v>
      </c>
      <c r="V612" t="s">
        <v>139</v>
      </c>
      <c r="W612" t="s">
        <v>140</v>
      </c>
      <c r="Y612" t="s">
        <v>141</v>
      </c>
    </row>
    <row r="613" spans="1:25">
      <c r="A613" t="s">
        <v>129</v>
      </c>
      <c r="B613" t="s">
        <v>356</v>
      </c>
      <c r="C613" t="s">
        <v>361</v>
      </c>
      <c r="D613" s="79">
        <v>3391</v>
      </c>
      <c r="E613" t="s">
        <v>132</v>
      </c>
      <c r="F613" t="s">
        <v>358</v>
      </c>
      <c r="G613" t="s">
        <v>134</v>
      </c>
      <c r="H613" t="s">
        <v>134</v>
      </c>
      <c r="I613" t="s">
        <v>135</v>
      </c>
      <c r="J613" s="79">
        <v>1</v>
      </c>
      <c r="K613" s="79">
        <v>300</v>
      </c>
      <c r="L613" s="79">
        <v>300</v>
      </c>
      <c r="M613" s="79">
        <v>0</v>
      </c>
      <c r="N613" s="79">
        <v>0</v>
      </c>
      <c r="O613" s="79">
        <v>0</v>
      </c>
      <c r="P613" s="79">
        <v>0</v>
      </c>
      <c r="Q613" s="79">
        <v>300</v>
      </c>
      <c r="R613" t="s">
        <v>136</v>
      </c>
      <c r="S613" t="s">
        <v>359</v>
      </c>
      <c r="T613" t="s">
        <v>136</v>
      </c>
      <c r="U613" t="s">
        <v>138</v>
      </c>
      <c r="V613" t="s">
        <v>139</v>
      </c>
      <c r="W613" t="s">
        <v>140</v>
      </c>
      <c r="Y613" t="s">
        <v>141</v>
      </c>
    </row>
    <row r="614" spans="1:25">
      <c r="A614" t="s">
        <v>129</v>
      </c>
      <c r="B614" t="s">
        <v>2387</v>
      </c>
      <c r="C614" t="s">
        <v>2388</v>
      </c>
      <c r="D614" s="79">
        <v>3399</v>
      </c>
      <c r="E614" t="s">
        <v>2022</v>
      </c>
      <c r="F614" t="s">
        <v>2389</v>
      </c>
      <c r="G614" t="s">
        <v>134</v>
      </c>
      <c r="H614" t="s">
        <v>134</v>
      </c>
      <c r="I614" t="s">
        <v>135</v>
      </c>
      <c r="J614" s="79">
        <v>1</v>
      </c>
      <c r="K614" s="79">
        <v>300</v>
      </c>
      <c r="L614" s="79">
        <v>300</v>
      </c>
      <c r="M614" s="79">
        <v>0</v>
      </c>
      <c r="N614" s="79">
        <v>0</v>
      </c>
      <c r="O614" s="79">
        <v>0</v>
      </c>
      <c r="P614" s="79">
        <v>0</v>
      </c>
      <c r="Q614" s="79">
        <v>300</v>
      </c>
      <c r="R614" t="s">
        <v>136</v>
      </c>
      <c r="S614" t="s">
        <v>2390</v>
      </c>
      <c r="T614" t="s">
        <v>136</v>
      </c>
      <c r="U614" t="s">
        <v>138</v>
      </c>
      <c r="V614" t="s">
        <v>139</v>
      </c>
      <c r="W614" t="s">
        <v>2024</v>
      </c>
      <c r="Y614" t="s">
        <v>141</v>
      </c>
    </row>
    <row r="615" spans="1:25">
      <c r="A615" t="s">
        <v>129</v>
      </c>
      <c r="B615" t="s">
        <v>2391</v>
      </c>
      <c r="C615" t="s">
        <v>2392</v>
      </c>
      <c r="D615" s="79">
        <v>3406</v>
      </c>
      <c r="E615" t="s">
        <v>2022</v>
      </c>
      <c r="F615" t="s">
        <v>2393</v>
      </c>
      <c r="G615" t="s">
        <v>134</v>
      </c>
      <c r="H615" t="s">
        <v>134</v>
      </c>
      <c r="I615" t="s">
        <v>135</v>
      </c>
      <c r="J615" s="79">
        <v>1</v>
      </c>
      <c r="K615" s="79">
        <v>300</v>
      </c>
      <c r="L615" s="79">
        <v>300</v>
      </c>
      <c r="M615" s="79">
        <v>0</v>
      </c>
      <c r="N615" s="79">
        <v>0</v>
      </c>
      <c r="O615" s="79">
        <v>0</v>
      </c>
      <c r="P615" s="79">
        <v>0</v>
      </c>
      <c r="Q615" s="79">
        <v>300</v>
      </c>
      <c r="R615" t="s">
        <v>136</v>
      </c>
      <c r="S615" t="s">
        <v>474</v>
      </c>
      <c r="T615" t="s">
        <v>136</v>
      </c>
      <c r="U615" t="s">
        <v>138</v>
      </c>
      <c r="V615" t="s">
        <v>139</v>
      </c>
      <c r="W615" t="s">
        <v>2024</v>
      </c>
      <c r="Y615" t="s">
        <v>141</v>
      </c>
    </row>
    <row r="616" spans="1:25">
      <c r="A616" t="s">
        <v>129</v>
      </c>
      <c r="B616" t="s">
        <v>2394</v>
      </c>
      <c r="C616" t="s">
        <v>2395</v>
      </c>
      <c r="D616" s="79">
        <v>3407</v>
      </c>
      <c r="E616" t="s">
        <v>2022</v>
      </c>
      <c r="F616" t="s">
        <v>2141</v>
      </c>
      <c r="G616" t="s">
        <v>134</v>
      </c>
      <c r="H616" t="s">
        <v>134</v>
      </c>
      <c r="I616" t="s">
        <v>135</v>
      </c>
      <c r="J616" s="79">
        <v>1</v>
      </c>
      <c r="K616" s="79">
        <v>300</v>
      </c>
      <c r="L616" s="79">
        <v>300</v>
      </c>
      <c r="M616" s="79">
        <v>0</v>
      </c>
      <c r="N616" s="79">
        <v>0</v>
      </c>
      <c r="O616" s="79">
        <v>0</v>
      </c>
      <c r="P616" s="79">
        <v>0</v>
      </c>
      <c r="Q616" s="79">
        <v>300</v>
      </c>
      <c r="R616" t="s">
        <v>136</v>
      </c>
      <c r="S616" t="s">
        <v>474</v>
      </c>
      <c r="T616" t="s">
        <v>136</v>
      </c>
      <c r="U616" t="s">
        <v>138</v>
      </c>
      <c r="V616" t="s">
        <v>139</v>
      </c>
      <c r="W616" t="s">
        <v>2024</v>
      </c>
      <c r="Y616" t="s">
        <v>141</v>
      </c>
    </row>
    <row r="617" spans="1:25">
      <c r="A617" t="s">
        <v>129</v>
      </c>
      <c r="B617" t="s">
        <v>2396</v>
      </c>
      <c r="C617" t="s">
        <v>2397</v>
      </c>
      <c r="D617" s="79">
        <v>3405</v>
      </c>
      <c r="E617" t="s">
        <v>2022</v>
      </c>
      <c r="F617" t="s">
        <v>2398</v>
      </c>
      <c r="G617" t="s">
        <v>134</v>
      </c>
      <c r="H617" t="s">
        <v>134</v>
      </c>
      <c r="I617" t="s">
        <v>135</v>
      </c>
      <c r="J617" s="79">
        <v>1</v>
      </c>
      <c r="K617" s="79">
        <v>300</v>
      </c>
      <c r="L617" s="79">
        <v>300</v>
      </c>
      <c r="M617" s="79">
        <v>0</v>
      </c>
      <c r="N617" s="79">
        <v>0</v>
      </c>
      <c r="O617" s="79">
        <v>0</v>
      </c>
      <c r="P617" s="79">
        <v>0</v>
      </c>
      <c r="Q617" s="79">
        <v>300</v>
      </c>
      <c r="R617" t="s">
        <v>136</v>
      </c>
      <c r="T617" t="s">
        <v>136</v>
      </c>
      <c r="U617" t="s">
        <v>138</v>
      </c>
      <c r="V617" t="s">
        <v>139</v>
      </c>
      <c r="W617" t="s">
        <v>2024</v>
      </c>
      <c r="Y617" t="s">
        <v>141</v>
      </c>
    </row>
    <row r="618" spans="1:25">
      <c r="A618" t="s">
        <v>129</v>
      </c>
      <c r="B618" t="s">
        <v>2510</v>
      </c>
      <c r="C618" t="s">
        <v>2511</v>
      </c>
      <c r="D618" s="79">
        <v>3403</v>
      </c>
      <c r="E618" t="s">
        <v>2022</v>
      </c>
      <c r="F618" t="s">
        <v>2512</v>
      </c>
      <c r="G618" t="s">
        <v>134</v>
      </c>
      <c r="H618" t="s">
        <v>134</v>
      </c>
      <c r="I618" t="s">
        <v>135</v>
      </c>
      <c r="J618" s="79">
        <v>1</v>
      </c>
      <c r="K618" s="79">
        <v>300</v>
      </c>
      <c r="L618" s="79">
        <v>300</v>
      </c>
      <c r="M618" s="79">
        <v>0</v>
      </c>
      <c r="N618" s="79">
        <v>0</v>
      </c>
      <c r="O618" s="79">
        <v>0</v>
      </c>
      <c r="P618" s="79">
        <v>0</v>
      </c>
      <c r="Q618" s="79">
        <v>300</v>
      </c>
      <c r="R618" t="s">
        <v>136</v>
      </c>
      <c r="T618" t="s">
        <v>136</v>
      </c>
      <c r="U618" t="s">
        <v>138</v>
      </c>
      <c r="V618" t="s">
        <v>139</v>
      </c>
      <c r="W618" t="s">
        <v>2024</v>
      </c>
      <c r="Y618" t="s">
        <v>141</v>
      </c>
    </row>
    <row r="619" spans="1:25">
      <c r="A619" t="s">
        <v>1595</v>
      </c>
      <c r="B619" t="s">
        <v>1596</v>
      </c>
      <c r="C619" t="s">
        <v>1597</v>
      </c>
      <c r="D619" s="79">
        <v>3388</v>
      </c>
      <c r="E619" t="s">
        <v>132</v>
      </c>
      <c r="F619" t="s">
        <v>1598</v>
      </c>
      <c r="G619" t="s">
        <v>134</v>
      </c>
      <c r="H619" t="s">
        <v>134</v>
      </c>
      <c r="I619" t="s">
        <v>135</v>
      </c>
      <c r="J619" s="79">
        <v>1</v>
      </c>
      <c r="K619" s="79">
        <v>300</v>
      </c>
      <c r="L619" s="79">
        <v>300</v>
      </c>
      <c r="M619" s="79">
        <v>0</v>
      </c>
      <c r="N619" s="79">
        <v>0</v>
      </c>
      <c r="O619" s="79">
        <v>0</v>
      </c>
      <c r="P619" s="79">
        <v>0</v>
      </c>
      <c r="Q619" s="79">
        <v>300</v>
      </c>
      <c r="R619" t="s">
        <v>136</v>
      </c>
      <c r="S619" t="s">
        <v>1572</v>
      </c>
      <c r="T619" t="s">
        <v>136</v>
      </c>
      <c r="U619" t="s">
        <v>138</v>
      </c>
      <c r="V619" t="s">
        <v>139</v>
      </c>
      <c r="W619" t="s">
        <v>140</v>
      </c>
      <c r="Y619" t="s">
        <v>141</v>
      </c>
    </row>
    <row r="620" spans="1:25">
      <c r="A620" t="s">
        <v>1595</v>
      </c>
      <c r="B620" t="s">
        <v>1596</v>
      </c>
      <c r="C620" t="s">
        <v>1599</v>
      </c>
      <c r="D620" s="79">
        <v>3388</v>
      </c>
      <c r="E620" t="s">
        <v>132</v>
      </c>
      <c r="F620" t="s">
        <v>1598</v>
      </c>
      <c r="G620" t="s">
        <v>134</v>
      </c>
      <c r="H620" t="s">
        <v>134</v>
      </c>
      <c r="I620" t="s">
        <v>135</v>
      </c>
      <c r="J620" s="79">
        <v>1</v>
      </c>
      <c r="K620" s="79">
        <v>300</v>
      </c>
      <c r="L620" s="79">
        <v>300</v>
      </c>
      <c r="M620" s="79">
        <v>0</v>
      </c>
      <c r="N620" s="79">
        <v>0</v>
      </c>
      <c r="O620" s="79">
        <v>0</v>
      </c>
      <c r="P620" s="79">
        <v>0</v>
      </c>
      <c r="Q620" s="79">
        <v>300</v>
      </c>
      <c r="R620" t="s">
        <v>136</v>
      </c>
      <c r="S620" t="s">
        <v>1572</v>
      </c>
      <c r="T620" t="s">
        <v>136</v>
      </c>
      <c r="U620" t="s">
        <v>138</v>
      </c>
      <c r="V620" t="s">
        <v>139</v>
      </c>
      <c r="W620" t="s">
        <v>140</v>
      </c>
      <c r="Y620" t="s">
        <v>141</v>
      </c>
    </row>
    <row r="621" spans="1:25">
      <c r="A621" t="s">
        <v>1595</v>
      </c>
      <c r="B621" t="s">
        <v>1596</v>
      </c>
      <c r="C621" t="s">
        <v>1600</v>
      </c>
      <c r="D621" s="79">
        <v>3388</v>
      </c>
      <c r="E621" t="s">
        <v>132</v>
      </c>
      <c r="F621" t="s">
        <v>1598</v>
      </c>
      <c r="G621" t="s">
        <v>134</v>
      </c>
      <c r="H621" t="s">
        <v>134</v>
      </c>
      <c r="I621" t="s">
        <v>135</v>
      </c>
      <c r="J621" s="79">
        <v>1</v>
      </c>
      <c r="K621" s="79">
        <v>300</v>
      </c>
      <c r="L621" s="79">
        <v>300</v>
      </c>
      <c r="M621" s="79">
        <v>0</v>
      </c>
      <c r="N621" s="79">
        <v>0</v>
      </c>
      <c r="O621" s="79">
        <v>0</v>
      </c>
      <c r="P621" s="79">
        <v>0</v>
      </c>
      <c r="Q621" s="79">
        <v>300</v>
      </c>
      <c r="R621" t="s">
        <v>136</v>
      </c>
      <c r="S621" t="s">
        <v>1572</v>
      </c>
      <c r="T621" t="s">
        <v>136</v>
      </c>
      <c r="U621" t="s">
        <v>138</v>
      </c>
      <c r="V621" t="s">
        <v>139</v>
      </c>
      <c r="W621" t="s">
        <v>140</v>
      </c>
      <c r="Y621" t="s">
        <v>141</v>
      </c>
    </row>
    <row r="622" spans="1:25">
      <c r="A622" t="s">
        <v>1595</v>
      </c>
      <c r="B622" t="s">
        <v>1596</v>
      </c>
      <c r="C622" t="s">
        <v>1606</v>
      </c>
      <c r="D622" s="79">
        <v>3388</v>
      </c>
      <c r="E622" t="s">
        <v>132</v>
      </c>
      <c r="F622" t="s">
        <v>1598</v>
      </c>
      <c r="G622" t="s">
        <v>134</v>
      </c>
      <c r="H622" t="s">
        <v>134</v>
      </c>
      <c r="I622" t="s">
        <v>135</v>
      </c>
      <c r="J622" s="79">
        <v>1</v>
      </c>
      <c r="K622" s="79">
        <v>300</v>
      </c>
      <c r="L622" s="79">
        <v>300</v>
      </c>
      <c r="M622" s="79">
        <v>0</v>
      </c>
      <c r="N622" s="79">
        <v>0</v>
      </c>
      <c r="O622" s="79">
        <v>0</v>
      </c>
      <c r="P622" s="79">
        <v>0</v>
      </c>
      <c r="Q622" s="79">
        <v>300</v>
      </c>
      <c r="R622" t="s">
        <v>136</v>
      </c>
      <c r="S622" t="s">
        <v>1572</v>
      </c>
      <c r="T622" t="s">
        <v>136</v>
      </c>
      <c r="U622" t="s">
        <v>138</v>
      </c>
      <c r="V622" t="s">
        <v>139</v>
      </c>
      <c r="W622" t="s">
        <v>168</v>
      </c>
      <c r="Y622" t="s">
        <v>141</v>
      </c>
    </row>
    <row r="623" spans="1:25">
      <c r="A623" t="s">
        <v>1595</v>
      </c>
      <c r="B623" t="s">
        <v>2399</v>
      </c>
      <c r="C623" t="s">
        <v>2400</v>
      </c>
      <c r="D623" s="79">
        <v>3411</v>
      </c>
      <c r="E623" t="s">
        <v>2022</v>
      </c>
      <c r="F623" t="s">
        <v>2401</v>
      </c>
      <c r="G623" t="s">
        <v>134</v>
      </c>
      <c r="H623" t="s">
        <v>134</v>
      </c>
      <c r="I623" t="s">
        <v>135</v>
      </c>
      <c r="J623" s="79">
        <v>1</v>
      </c>
      <c r="K623" s="79">
        <v>300</v>
      </c>
      <c r="L623" s="79">
        <v>300</v>
      </c>
      <c r="M623" s="79">
        <v>0</v>
      </c>
      <c r="N623" s="79">
        <v>0</v>
      </c>
      <c r="O623" s="79">
        <v>0</v>
      </c>
      <c r="P623" s="79">
        <v>0</v>
      </c>
      <c r="Q623" s="79">
        <v>300</v>
      </c>
      <c r="R623" t="s">
        <v>136</v>
      </c>
      <c r="T623" t="s">
        <v>136</v>
      </c>
      <c r="U623" t="s">
        <v>138</v>
      </c>
      <c r="V623" t="s">
        <v>139</v>
      </c>
      <c r="W623" t="s">
        <v>2024</v>
      </c>
      <c r="Y623" t="s">
        <v>141</v>
      </c>
    </row>
    <row r="624" spans="1:25">
      <c r="A624" t="s">
        <v>1595</v>
      </c>
      <c r="B624" t="s">
        <v>2402</v>
      </c>
      <c r="C624" t="s">
        <v>2403</v>
      </c>
      <c r="D624" s="79">
        <v>3416</v>
      </c>
      <c r="E624" t="s">
        <v>2022</v>
      </c>
      <c r="F624" t="s">
        <v>2404</v>
      </c>
      <c r="G624" t="s">
        <v>134</v>
      </c>
      <c r="H624" t="s">
        <v>134</v>
      </c>
      <c r="I624" t="s">
        <v>135</v>
      </c>
      <c r="J624" s="79">
        <v>1</v>
      </c>
      <c r="K624" s="79">
        <v>300</v>
      </c>
      <c r="L624" s="79">
        <v>300</v>
      </c>
      <c r="M624" s="79">
        <v>0</v>
      </c>
      <c r="N624" s="79">
        <v>0</v>
      </c>
      <c r="O624" s="79">
        <v>0</v>
      </c>
      <c r="P624" s="79">
        <v>0</v>
      </c>
      <c r="Q624" s="79">
        <v>300</v>
      </c>
      <c r="R624" t="s">
        <v>136</v>
      </c>
      <c r="S624" t="s">
        <v>956</v>
      </c>
      <c r="T624" t="s">
        <v>136</v>
      </c>
      <c r="U624" t="s">
        <v>138</v>
      </c>
      <c r="V624" t="s">
        <v>139</v>
      </c>
      <c r="W624" t="s">
        <v>2024</v>
      </c>
      <c r="Y624" t="s">
        <v>141</v>
      </c>
    </row>
    <row r="625" spans="1:25">
      <c r="A625" t="s">
        <v>1595</v>
      </c>
      <c r="B625" t="s">
        <v>2513</v>
      </c>
      <c r="C625" t="s">
        <v>2514</v>
      </c>
      <c r="D625" s="79">
        <v>3285</v>
      </c>
      <c r="E625" t="s">
        <v>2045</v>
      </c>
      <c r="F625" t="s">
        <v>2515</v>
      </c>
      <c r="G625" t="s">
        <v>134</v>
      </c>
      <c r="H625" t="s">
        <v>134</v>
      </c>
      <c r="I625" t="s">
        <v>135</v>
      </c>
      <c r="J625" s="79">
        <v>1</v>
      </c>
      <c r="K625" s="79">
        <v>300</v>
      </c>
      <c r="L625" s="79">
        <v>300</v>
      </c>
      <c r="M625" s="79">
        <v>0</v>
      </c>
      <c r="N625" s="79">
        <v>0</v>
      </c>
      <c r="O625" s="79">
        <v>0</v>
      </c>
      <c r="P625" s="79">
        <v>0</v>
      </c>
      <c r="Q625" s="79">
        <v>300</v>
      </c>
      <c r="R625" t="s">
        <v>136</v>
      </c>
      <c r="T625" t="s">
        <v>136</v>
      </c>
      <c r="U625" t="s">
        <v>138</v>
      </c>
      <c r="V625" t="s">
        <v>139</v>
      </c>
      <c r="W625" t="s">
        <v>2024</v>
      </c>
      <c r="Y625" t="s">
        <v>141</v>
      </c>
    </row>
    <row r="626" spans="1:25">
      <c r="A626" t="s">
        <v>1595</v>
      </c>
      <c r="B626" t="s">
        <v>2897</v>
      </c>
      <c r="C626" t="s">
        <v>2898</v>
      </c>
      <c r="D626" s="79">
        <v>3414</v>
      </c>
      <c r="E626" t="s">
        <v>2022</v>
      </c>
      <c r="F626" t="s">
        <v>2899</v>
      </c>
      <c r="G626" t="s">
        <v>134</v>
      </c>
      <c r="H626" t="s">
        <v>134</v>
      </c>
      <c r="I626" t="s">
        <v>135</v>
      </c>
      <c r="J626" s="79">
        <v>1</v>
      </c>
      <c r="K626" s="79">
        <v>300</v>
      </c>
      <c r="L626" s="79">
        <v>300</v>
      </c>
      <c r="M626" s="79">
        <v>0</v>
      </c>
      <c r="N626" s="79">
        <v>0</v>
      </c>
      <c r="O626" s="79">
        <v>0</v>
      </c>
      <c r="P626" s="79">
        <v>0</v>
      </c>
      <c r="Q626" s="79">
        <v>300</v>
      </c>
      <c r="R626" t="s">
        <v>136</v>
      </c>
      <c r="S626" t="s">
        <v>2900</v>
      </c>
      <c r="T626" t="s">
        <v>136</v>
      </c>
      <c r="U626" t="s">
        <v>138</v>
      </c>
      <c r="V626" t="s">
        <v>139</v>
      </c>
      <c r="W626" t="s">
        <v>2024</v>
      </c>
      <c r="Y626" t="s">
        <v>141</v>
      </c>
    </row>
    <row r="627" spans="1:25">
      <c r="A627" t="s">
        <v>1595</v>
      </c>
      <c r="B627" t="s">
        <v>3287</v>
      </c>
      <c r="C627" t="s">
        <v>3288</v>
      </c>
      <c r="D627" s="79">
        <v>3404</v>
      </c>
      <c r="E627" t="s">
        <v>2045</v>
      </c>
      <c r="F627" t="s">
        <v>3289</v>
      </c>
      <c r="G627" t="s">
        <v>134</v>
      </c>
      <c r="H627" t="s">
        <v>134</v>
      </c>
      <c r="I627" t="s">
        <v>135</v>
      </c>
      <c r="J627" s="79">
        <v>1</v>
      </c>
      <c r="K627" s="79">
        <v>300</v>
      </c>
      <c r="L627" s="79">
        <v>300</v>
      </c>
      <c r="M627" s="79">
        <v>0</v>
      </c>
      <c r="N627" s="79">
        <v>0</v>
      </c>
      <c r="O627" s="79">
        <v>0</v>
      </c>
      <c r="P627" s="79">
        <v>0</v>
      </c>
      <c r="Q627" s="79">
        <v>300</v>
      </c>
      <c r="R627" t="s">
        <v>136</v>
      </c>
      <c r="T627" t="s">
        <v>136</v>
      </c>
      <c r="U627" t="s">
        <v>138</v>
      </c>
      <c r="V627" t="s">
        <v>139</v>
      </c>
      <c r="W627" t="s">
        <v>2024</v>
      </c>
      <c r="Y627" t="s">
        <v>141</v>
      </c>
    </row>
    <row r="628" spans="1:25">
      <c r="A628" t="s">
        <v>1197</v>
      </c>
      <c r="B628" t="s">
        <v>1198</v>
      </c>
      <c r="C628" t="s">
        <v>1199</v>
      </c>
      <c r="D628" s="79">
        <v>3409</v>
      </c>
      <c r="E628" t="s">
        <v>132</v>
      </c>
      <c r="F628" t="s">
        <v>414</v>
      </c>
      <c r="G628" t="s">
        <v>134</v>
      </c>
      <c r="H628" t="s">
        <v>134</v>
      </c>
      <c r="I628" t="s">
        <v>135</v>
      </c>
      <c r="J628" s="79">
        <v>1</v>
      </c>
      <c r="K628" s="79">
        <v>300</v>
      </c>
      <c r="L628" s="79">
        <v>300</v>
      </c>
      <c r="M628" s="79">
        <v>0</v>
      </c>
      <c r="N628" s="79">
        <v>0</v>
      </c>
      <c r="O628" s="79">
        <v>0</v>
      </c>
      <c r="P628">
        <v>116.1</v>
      </c>
      <c r="Q628">
        <v>183.9</v>
      </c>
      <c r="R628" t="s">
        <v>136</v>
      </c>
      <c r="S628" t="s">
        <v>956</v>
      </c>
      <c r="T628" t="s">
        <v>136</v>
      </c>
      <c r="U628" t="s">
        <v>138</v>
      </c>
      <c r="V628" t="s">
        <v>139</v>
      </c>
      <c r="W628" t="s">
        <v>168</v>
      </c>
      <c r="Y628" t="s">
        <v>141</v>
      </c>
    </row>
    <row r="629" spans="1:25">
      <c r="A629" t="s">
        <v>1197</v>
      </c>
      <c r="B629" t="s">
        <v>1198</v>
      </c>
      <c r="C629" t="s">
        <v>1200</v>
      </c>
      <c r="D629" s="79">
        <v>3409</v>
      </c>
      <c r="E629" t="s">
        <v>132</v>
      </c>
      <c r="F629" t="s">
        <v>414</v>
      </c>
      <c r="G629" t="s">
        <v>134</v>
      </c>
      <c r="H629" t="s">
        <v>134</v>
      </c>
      <c r="I629" t="s">
        <v>135</v>
      </c>
      <c r="J629" s="79">
        <v>1</v>
      </c>
      <c r="K629" s="79">
        <v>300</v>
      </c>
      <c r="L629" s="79">
        <v>300</v>
      </c>
      <c r="M629" s="79">
        <v>0</v>
      </c>
      <c r="N629" s="79">
        <v>0</v>
      </c>
      <c r="O629" s="79">
        <v>0</v>
      </c>
      <c r="P629">
        <v>116.1</v>
      </c>
      <c r="Q629">
        <v>183.9</v>
      </c>
      <c r="R629" t="s">
        <v>136</v>
      </c>
      <c r="S629" t="s">
        <v>956</v>
      </c>
      <c r="T629" t="s">
        <v>136</v>
      </c>
      <c r="U629" t="s">
        <v>138</v>
      </c>
      <c r="V629" t="s">
        <v>139</v>
      </c>
      <c r="W629" t="s">
        <v>168</v>
      </c>
      <c r="Y629" t="s">
        <v>141</v>
      </c>
    </row>
    <row r="630" spans="1:25">
      <c r="A630" t="s">
        <v>1197</v>
      </c>
      <c r="B630" t="s">
        <v>1198</v>
      </c>
      <c r="C630" t="s">
        <v>1201</v>
      </c>
      <c r="D630" s="79">
        <v>3409</v>
      </c>
      <c r="E630" t="s">
        <v>132</v>
      </c>
      <c r="F630" t="s">
        <v>414</v>
      </c>
      <c r="G630" t="s">
        <v>134</v>
      </c>
      <c r="H630" t="s">
        <v>134</v>
      </c>
      <c r="I630" t="s">
        <v>135</v>
      </c>
      <c r="J630" s="79">
        <v>1</v>
      </c>
      <c r="K630" s="79">
        <v>300</v>
      </c>
      <c r="L630" s="79">
        <v>300</v>
      </c>
      <c r="M630" s="79">
        <v>0</v>
      </c>
      <c r="N630" s="79">
        <v>0</v>
      </c>
      <c r="O630" s="79">
        <v>0</v>
      </c>
      <c r="P630">
        <v>116.1</v>
      </c>
      <c r="Q630">
        <v>183.9</v>
      </c>
      <c r="R630" t="s">
        <v>136</v>
      </c>
      <c r="S630" t="s">
        <v>956</v>
      </c>
      <c r="T630" t="s">
        <v>136</v>
      </c>
      <c r="U630" t="s">
        <v>138</v>
      </c>
      <c r="V630" t="s">
        <v>139</v>
      </c>
      <c r="W630" t="s">
        <v>168</v>
      </c>
      <c r="Y630" t="s">
        <v>141</v>
      </c>
    </row>
    <row r="631" spans="1:25">
      <c r="A631" t="s">
        <v>1197</v>
      </c>
      <c r="B631" t="s">
        <v>2435</v>
      </c>
      <c r="C631" t="s">
        <v>2436</v>
      </c>
      <c r="D631" s="79">
        <v>3427</v>
      </c>
      <c r="E631" t="s">
        <v>2022</v>
      </c>
      <c r="F631" t="s">
        <v>2437</v>
      </c>
      <c r="G631" t="s">
        <v>134</v>
      </c>
      <c r="H631" t="s">
        <v>134</v>
      </c>
      <c r="I631" t="s">
        <v>135</v>
      </c>
      <c r="J631" s="79">
        <v>1</v>
      </c>
      <c r="K631" s="79">
        <v>300</v>
      </c>
      <c r="L631" s="79">
        <v>300</v>
      </c>
      <c r="M631" s="79">
        <v>0</v>
      </c>
      <c r="N631" s="79">
        <v>0</v>
      </c>
      <c r="O631" s="79">
        <v>0</v>
      </c>
      <c r="P631" s="79">
        <v>0</v>
      </c>
      <c r="Q631" s="79">
        <v>300</v>
      </c>
      <c r="R631" t="s">
        <v>136</v>
      </c>
      <c r="T631" t="s">
        <v>136</v>
      </c>
      <c r="U631" t="s">
        <v>138</v>
      </c>
      <c r="V631" t="s">
        <v>139</v>
      </c>
      <c r="W631" t="s">
        <v>2024</v>
      </c>
      <c r="Y631" t="s">
        <v>141</v>
      </c>
    </row>
    <row r="632" spans="1:25">
      <c r="A632" t="s">
        <v>1197</v>
      </c>
      <c r="B632" t="s">
        <v>2438</v>
      </c>
      <c r="C632" t="s">
        <v>2439</v>
      </c>
      <c r="D632" s="79">
        <v>3428</v>
      </c>
      <c r="E632" t="s">
        <v>2022</v>
      </c>
      <c r="F632" t="s">
        <v>2440</v>
      </c>
      <c r="G632" t="s">
        <v>134</v>
      </c>
      <c r="H632" t="s">
        <v>134</v>
      </c>
      <c r="I632" t="s">
        <v>135</v>
      </c>
      <c r="J632" s="79">
        <v>1</v>
      </c>
      <c r="K632" s="79">
        <v>300</v>
      </c>
      <c r="L632" s="79">
        <v>300</v>
      </c>
      <c r="M632" s="79">
        <v>0</v>
      </c>
      <c r="N632" s="79">
        <v>0</v>
      </c>
      <c r="O632" s="79">
        <v>0</v>
      </c>
      <c r="P632" s="79">
        <v>0</v>
      </c>
      <c r="Q632" s="79">
        <v>300</v>
      </c>
      <c r="R632" t="s">
        <v>136</v>
      </c>
      <c r="T632" t="s">
        <v>136</v>
      </c>
      <c r="U632" t="s">
        <v>138</v>
      </c>
      <c r="V632" t="s">
        <v>139</v>
      </c>
      <c r="W632" t="s">
        <v>2024</v>
      </c>
      <c r="Y632" t="s">
        <v>141</v>
      </c>
    </row>
    <row r="633" spans="1:25">
      <c r="A633" t="s">
        <v>1197</v>
      </c>
      <c r="B633" t="s">
        <v>2945</v>
      </c>
      <c r="C633" t="s">
        <v>2946</v>
      </c>
      <c r="D633" s="79">
        <v>3418</v>
      </c>
      <c r="E633" t="s">
        <v>2022</v>
      </c>
      <c r="F633" t="s">
        <v>2947</v>
      </c>
      <c r="G633" t="s">
        <v>134</v>
      </c>
      <c r="H633" t="s">
        <v>134</v>
      </c>
      <c r="I633" t="s">
        <v>135</v>
      </c>
      <c r="J633" s="79">
        <v>1</v>
      </c>
      <c r="K633" s="79">
        <v>300</v>
      </c>
      <c r="L633" s="79">
        <v>300</v>
      </c>
      <c r="M633" s="79">
        <v>0</v>
      </c>
      <c r="N633" s="79">
        <v>0</v>
      </c>
      <c r="O633" s="79">
        <v>0</v>
      </c>
      <c r="P633" s="79">
        <v>0</v>
      </c>
      <c r="Q633" s="79">
        <v>300</v>
      </c>
      <c r="R633" t="s">
        <v>136</v>
      </c>
      <c r="S633" t="s">
        <v>2054</v>
      </c>
      <c r="T633" t="s">
        <v>136</v>
      </c>
      <c r="U633" t="s">
        <v>138</v>
      </c>
      <c r="V633" t="s">
        <v>139</v>
      </c>
      <c r="W633" t="s">
        <v>2024</v>
      </c>
      <c r="Y633" t="s">
        <v>141</v>
      </c>
    </row>
    <row r="634" spans="1:25">
      <c r="A634" t="s">
        <v>1197</v>
      </c>
      <c r="B634" t="s">
        <v>3205</v>
      </c>
      <c r="C634" t="s">
        <v>3206</v>
      </c>
      <c r="D634" s="79">
        <v>3419</v>
      </c>
      <c r="E634" t="s">
        <v>2022</v>
      </c>
      <c r="F634" t="s">
        <v>1154</v>
      </c>
      <c r="G634" t="s">
        <v>134</v>
      </c>
      <c r="H634" t="s">
        <v>134</v>
      </c>
      <c r="I634" t="s">
        <v>135</v>
      </c>
      <c r="J634" s="79">
        <v>1</v>
      </c>
      <c r="K634" s="79">
        <v>300</v>
      </c>
      <c r="L634" s="79">
        <v>300</v>
      </c>
      <c r="M634" s="79">
        <v>0</v>
      </c>
      <c r="N634" s="79">
        <v>0</v>
      </c>
      <c r="O634" s="79">
        <v>0</v>
      </c>
      <c r="P634" s="79">
        <v>0</v>
      </c>
      <c r="Q634" s="79">
        <v>300</v>
      </c>
      <c r="R634" t="s">
        <v>136</v>
      </c>
      <c r="T634" t="s">
        <v>136</v>
      </c>
      <c r="U634" t="s">
        <v>138</v>
      </c>
      <c r="V634" t="s">
        <v>139</v>
      </c>
      <c r="W634" t="s">
        <v>2024</v>
      </c>
      <c r="Y634" t="s">
        <v>141</v>
      </c>
    </row>
    <row r="635" spans="1:25">
      <c r="A635" t="s">
        <v>1197</v>
      </c>
      <c r="B635" t="s">
        <v>3207</v>
      </c>
      <c r="C635" t="s">
        <v>3208</v>
      </c>
      <c r="D635" s="79">
        <v>3422</v>
      </c>
      <c r="E635" t="s">
        <v>2022</v>
      </c>
      <c r="F635" t="s">
        <v>3209</v>
      </c>
      <c r="G635" t="s">
        <v>134</v>
      </c>
      <c r="H635" t="s">
        <v>134</v>
      </c>
      <c r="I635" t="s">
        <v>135</v>
      </c>
      <c r="J635" s="79">
        <v>1</v>
      </c>
      <c r="K635" s="79">
        <v>300</v>
      </c>
      <c r="L635" s="79">
        <v>300</v>
      </c>
      <c r="M635" s="79">
        <v>0</v>
      </c>
      <c r="N635" s="79">
        <v>0</v>
      </c>
      <c r="O635" s="79">
        <v>0</v>
      </c>
      <c r="P635" s="79">
        <v>0</v>
      </c>
      <c r="Q635" s="79">
        <v>300</v>
      </c>
      <c r="R635" t="s">
        <v>136</v>
      </c>
      <c r="T635" t="s">
        <v>136</v>
      </c>
      <c r="U635" t="s">
        <v>138</v>
      </c>
      <c r="V635" t="s">
        <v>139</v>
      </c>
      <c r="W635" t="s">
        <v>2024</v>
      </c>
      <c r="Y635" t="s">
        <v>141</v>
      </c>
    </row>
    <row r="636" spans="1:25">
      <c r="A636" t="s">
        <v>1197</v>
      </c>
      <c r="B636" t="s">
        <v>5594</v>
      </c>
      <c r="C636" t="s">
        <v>5595</v>
      </c>
      <c r="D636" s="79">
        <v>3425</v>
      </c>
      <c r="E636" t="s">
        <v>2022</v>
      </c>
      <c r="F636" t="s">
        <v>5596</v>
      </c>
      <c r="G636" t="s">
        <v>134</v>
      </c>
      <c r="H636" t="s">
        <v>134</v>
      </c>
      <c r="I636" t="s">
        <v>135</v>
      </c>
      <c r="J636" s="79">
        <v>1</v>
      </c>
      <c r="K636" s="79">
        <v>300</v>
      </c>
      <c r="L636" s="79">
        <v>300</v>
      </c>
      <c r="M636" s="79">
        <v>0</v>
      </c>
      <c r="N636" s="79">
        <v>0</v>
      </c>
      <c r="O636" s="79">
        <v>0</v>
      </c>
      <c r="P636" s="79">
        <v>0</v>
      </c>
      <c r="Q636" s="79">
        <v>300</v>
      </c>
      <c r="R636" t="s">
        <v>136</v>
      </c>
      <c r="S636" t="s">
        <v>300</v>
      </c>
      <c r="T636" t="s">
        <v>136</v>
      </c>
      <c r="U636" t="s">
        <v>138</v>
      </c>
      <c r="V636" t="s">
        <v>4447</v>
      </c>
      <c r="W636" t="s">
        <v>2024</v>
      </c>
      <c r="Y636" t="s">
        <v>141</v>
      </c>
    </row>
    <row r="637" spans="1:25">
      <c r="A637" t="s">
        <v>2441</v>
      </c>
      <c r="B637" t="s">
        <v>2442</v>
      </c>
      <c r="C637" t="s">
        <v>2443</v>
      </c>
      <c r="D637" s="79">
        <v>3430</v>
      </c>
      <c r="E637" t="s">
        <v>2022</v>
      </c>
      <c r="F637" t="s">
        <v>2444</v>
      </c>
      <c r="G637" t="s">
        <v>134</v>
      </c>
      <c r="H637" t="s">
        <v>134</v>
      </c>
      <c r="I637" t="s">
        <v>135</v>
      </c>
      <c r="J637" s="79">
        <v>1</v>
      </c>
      <c r="K637" s="79">
        <v>300</v>
      </c>
      <c r="L637" s="79">
        <v>300</v>
      </c>
      <c r="M637" s="79">
        <v>0</v>
      </c>
      <c r="N637" s="79">
        <v>0</v>
      </c>
      <c r="O637" s="79">
        <v>0</v>
      </c>
      <c r="P637" s="79">
        <v>0</v>
      </c>
      <c r="Q637" s="79">
        <v>300</v>
      </c>
      <c r="R637" t="s">
        <v>136</v>
      </c>
      <c r="S637" t="s">
        <v>956</v>
      </c>
      <c r="T637" t="s">
        <v>136</v>
      </c>
      <c r="U637" t="s">
        <v>138</v>
      </c>
      <c r="V637" t="s">
        <v>139</v>
      </c>
      <c r="W637" t="s">
        <v>2024</v>
      </c>
      <c r="Y637" t="s">
        <v>141</v>
      </c>
    </row>
    <row r="638" spans="1:25">
      <c r="A638" t="s">
        <v>2441</v>
      </c>
      <c r="B638" t="s">
        <v>2445</v>
      </c>
      <c r="C638" t="s">
        <v>2446</v>
      </c>
      <c r="D638" s="79">
        <v>3432</v>
      </c>
      <c r="E638" t="s">
        <v>2022</v>
      </c>
      <c r="F638" t="s">
        <v>2447</v>
      </c>
      <c r="G638" t="s">
        <v>134</v>
      </c>
      <c r="H638" t="s">
        <v>134</v>
      </c>
      <c r="I638" t="s">
        <v>135</v>
      </c>
      <c r="J638" s="79">
        <v>1</v>
      </c>
      <c r="K638" s="79">
        <v>300</v>
      </c>
      <c r="L638" s="79">
        <v>300</v>
      </c>
      <c r="M638" s="79">
        <v>0</v>
      </c>
      <c r="N638" s="79">
        <v>0</v>
      </c>
      <c r="O638" s="79">
        <v>0</v>
      </c>
      <c r="P638" s="79">
        <v>0</v>
      </c>
      <c r="Q638" s="79">
        <v>300</v>
      </c>
      <c r="R638" t="s">
        <v>136</v>
      </c>
      <c r="S638" t="s">
        <v>486</v>
      </c>
      <c r="T638" t="s">
        <v>136</v>
      </c>
      <c r="U638" t="s">
        <v>138</v>
      </c>
      <c r="V638" t="s">
        <v>139</v>
      </c>
      <c r="W638" t="s">
        <v>2024</v>
      </c>
      <c r="Y638" t="s">
        <v>141</v>
      </c>
    </row>
    <row r="639" spans="1:25">
      <c r="A639" t="s">
        <v>2441</v>
      </c>
      <c r="B639" t="s">
        <v>3262</v>
      </c>
      <c r="C639" t="s">
        <v>3263</v>
      </c>
      <c r="D639" s="79">
        <v>3430</v>
      </c>
      <c r="E639" t="s">
        <v>2022</v>
      </c>
      <c r="F639" t="s">
        <v>2444</v>
      </c>
      <c r="G639" t="s">
        <v>134</v>
      </c>
      <c r="H639" t="s">
        <v>134</v>
      </c>
      <c r="I639" t="s">
        <v>135</v>
      </c>
      <c r="J639" s="79">
        <v>1</v>
      </c>
      <c r="K639" s="79">
        <v>300</v>
      </c>
      <c r="L639" s="79">
        <v>300</v>
      </c>
      <c r="M639" s="79">
        <v>0</v>
      </c>
      <c r="N639" s="79">
        <v>0</v>
      </c>
      <c r="O639" s="79">
        <v>0</v>
      </c>
      <c r="P639" s="79">
        <v>0</v>
      </c>
      <c r="Q639" s="79">
        <v>300</v>
      </c>
      <c r="R639" t="s">
        <v>136</v>
      </c>
      <c r="S639" t="s">
        <v>956</v>
      </c>
      <c r="T639" t="s">
        <v>136</v>
      </c>
      <c r="U639" t="s">
        <v>138</v>
      </c>
      <c r="V639" t="s">
        <v>139</v>
      </c>
      <c r="W639" t="s">
        <v>2024</v>
      </c>
      <c r="Y639" t="s">
        <v>141</v>
      </c>
    </row>
    <row r="640" spans="1:25">
      <c r="A640" t="s">
        <v>2441</v>
      </c>
      <c r="B640" t="s">
        <v>3264</v>
      </c>
      <c r="C640" t="s">
        <v>3265</v>
      </c>
      <c r="D640" s="79">
        <v>3433</v>
      </c>
      <c r="E640" t="s">
        <v>2022</v>
      </c>
      <c r="F640" t="s">
        <v>3266</v>
      </c>
      <c r="G640" t="s">
        <v>134</v>
      </c>
      <c r="H640" t="s">
        <v>134</v>
      </c>
      <c r="I640" t="s">
        <v>135</v>
      </c>
      <c r="J640" s="79">
        <v>1</v>
      </c>
      <c r="K640" s="79">
        <v>300</v>
      </c>
      <c r="L640" s="79">
        <v>300</v>
      </c>
      <c r="M640" s="79">
        <v>0</v>
      </c>
      <c r="N640" s="79">
        <v>0</v>
      </c>
      <c r="O640" s="79">
        <v>0</v>
      </c>
      <c r="P640" s="79">
        <v>0</v>
      </c>
      <c r="Q640" s="79">
        <v>300</v>
      </c>
      <c r="R640" t="s">
        <v>136</v>
      </c>
      <c r="S640" t="s">
        <v>956</v>
      </c>
      <c r="T640" t="s">
        <v>136</v>
      </c>
      <c r="U640" t="s">
        <v>138</v>
      </c>
      <c r="V640" t="s">
        <v>139</v>
      </c>
      <c r="W640" t="s">
        <v>2024</v>
      </c>
      <c r="Y640" t="s">
        <v>141</v>
      </c>
    </row>
    <row r="641" spans="1:25">
      <c r="A641" t="s">
        <v>1151</v>
      </c>
      <c r="B641" t="s">
        <v>1152</v>
      </c>
      <c r="C641" t="s">
        <v>1153</v>
      </c>
      <c r="D641" s="79">
        <v>3419</v>
      </c>
      <c r="E641" t="s">
        <v>132</v>
      </c>
      <c r="F641" t="s">
        <v>1154</v>
      </c>
      <c r="G641" t="s">
        <v>134</v>
      </c>
      <c r="H641" t="s">
        <v>134</v>
      </c>
      <c r="I641" t="s">
        <v>135</v>
      </c>
      <c r="J641" s="79">
        <v>1</v>
      </c>
      <c r="K641" s="79">
        <v>300</v>
      </c>
      <c r="L641" s="79">
        <v>300</v>
      </c>
      <c r="M641" s="79">
        <v>0</v>
      </c>
      <c r="N641" s="79">
        <v>0</v>
      </c>
      <c r="O641" s="79">
        <v>0</v>
      </c>
      <c r="P641" s="79">
        <v>0</v>
      </c>
      <c r="Q641" s="79">
        <v>300</v>
      </c>
      <c r="R641" t="s">
        <v>136</v>
      </c>
      <c r="S641" t="s">
        <v>956</v>
      </c>
      <c r="T641" t="s">
        <v>136</v>
      </c>
      <c r="U641" t="s">
        <v>138</v>
      </c>
      <c r="V641" t="s">
        <v>139</v>
      </c>
      <c r="W641" t="s">
        <v>140</v>
      </c>
      <c r="Y641" t="s">
        <v>141</v>
      </c>
    </row>
    <row r="642" spans="1:25">
      <c r="A642" t="s">
        <v>1151</v>
      </c>
      <c r="B642" t="s">
        <v>1152</v>
      </c>
      <c r="C642" t="s">
        <v>1155</v>
      </c>
      <c r="D642" s="79">
        <v>3419</v>
      </c>
      <c r="E642" t="s">
        <v>132</v>
      </c>
      <c r="F642" t="s">
        <v>1154</v>
      </c>
      <c r="G642" t="s">
        <v>134</v>
      </c>
      <c r="H642" t="s">
        <v>134</v>
      </c>
      <c r="I642" t="s">
        <v>135</v>
      </c>
      <c r="J642" s="79">
        <v>1</v>
      </c>
      <c r="K642" s="79">
        <v>300</v>
      </c>
      <c r="L642" s="79">
        <v>300</v>
      </c>
      <c r="M642" s="79">
        <v>0</v>
      </c>
      <c r="N642" s="79">
        <v>0</v>
      </c>
      <c r="O642" s="79">
        <v>0</v>
      </c>
      <c r="P642" s="79">
        <v>0</v>
      </c>
      <c r="Q642" s="79">
        <v>300</v>
      </c>
      <c r="R642" t="s">
        <v>136</v>
      </c>
      <c r="S642" t="s">
        <v>956</v>
      </c>
      <c r="T642" t="s">
        <v>136</v>
      </c>
      <c r="U642" t="s">
        <v>138</v>
      </c>
      <c r="V642" t="s">
        <v>139</v>
      </c>
      <c r="W642" t="s">
        <v>140</v>
      </c>
      <c r="Y642" t="s">
        <v>141</v>
      </c>
    </row>
    <row r="643" spans="1:25">
      <c r="A643" t="s">
        <v>1151</v>
      </c>
      <c r="B643" t="s">
        <v>2448</v>
      </c>
      <c r="C643" t="s">
        <v>2449</v>
      </c>
      <c r="D643" s="79">
        <v>3438</v>
      </c>
      <c r="E643" t="s">
        <v>2022</v>
      </c>
      <c r="F643" t="s">
        <v>2450</v>
      </c>
      <c r="G643" t="s">
        <v>134</v>
      </c>
      <c r="H643" t="s">
        <v>134</v>
      </c>
      <c r="I643" t="s">
        <v>135</v>
      </c>
      <c r="J643" s="79">
        <v>1</v>
      </c>
      <c r="K643" s="79">
        <v>300</v>
      </c>
      <c r="L643" s="79">
        <v>300</v>
      </c>
      <c r="M643" s="79">
        <v>0</v>
      </c>
      <c r="N643" s="79">
        <v>0</v>
      </c>
      <c r="O643" s="79">
        <v>0</v>
      </c>
      <c r="P643" s="79">
        <v>0</v>
      </c>
      <c r="Q643" s="79">
        <v>300</v>
      </c>
      <c r="R643" t="s">
        <v>136</v>
      </c>
      <c r="S643" t="s">
        <v>2214</v>
      </c>
      <c r="T643" t="s">
        <v>136</v>
      </c>
      <c r="U643" t="s">
        <v>138</v>
      </c>
      <c r="V643" t="s">
        <v>139</v>
      </c>
      <c r="W643" t="s">
        <v>2024</v>
      </c>
      <c r="Y643" t="s">
        <v>141</v>
      </c>
    </row>
    <row r="644" spans="1:25">
      <c r="A644" t="s">
        <v>1151</v>
      </c>
      <c r="B644" t="s">
        <v>2476</v>
      </c>
      <c r="C644" t="s">
        <v>2477</v>
      </c>
      <c r="D644" s="79">
        <v>3448</v>
      </c>
      <c r="E644" t="s">
        <v>2022</v>
      </c>
      <c r="F644" t="s">
        <v>2478</v>
      </c>
      <c r="G644" t="s">
        <v>134</v>
      </c>
      <c r="H644" t="s">
        <v>134</v>
      </c>
      <c r="I644" t="s">
        <v>135</v>
      </c>
      <c r="J644" s="79">
        <v>1</v>
      </c>
      <c r="K644" s="79">
        <v>300</v>
      </c>
      <c r="L644" s="79">
        <v>300</v>
      </c>
      <c r="M644" s="79">
        <v>0</v>
      </c>
      <c r="N644" s="79">
        <v>0</v>
      </c>
      <c r="O644" s="79">
        <v>0</v>
      </c>
      <c r="P644" s="79">
        <v>0</v>
      </c>
      <c r="Q644" s="79">
        <v>300</v>
      </c>
      <c r="R644" t="s">
        <v>136</v>
      </c>
      <c r="T644" t="s">
        <v>136</v>
      </c>
      <c r="U644" t="s">
        <v>138</v>
      </c>
      <c r="V644" t="s">
        <v>139</v>
      </c>
      <c r="W644" t="s">
        <v>2024</v>
      </c>
      <c r="Y644" t="s">
        <v>141</v>
      </c>
    </row>
    <row r="645" spans="1:25">
      <c r="A645" t="s">
        <v>1151</v>
      </c>
      <c r="B645" t="s">
        <v>2479</v>
      </c>
      <c r="C645" t="s">
        <v>2480</v>
      </c>
      <c r="D645" s="79">
        <v>3440</v>
      </c>
      <c r="E645" t="s">
        <v>2022</v>
      </c>
      <c r="F645" t="s">
        <v>2481</v>
      </c>
      <c r="G645" t="s">
        <v>134</v>
      </c>
      <c r="H645" t="s">
        <v>134</v>
      </c>
      <c r="I645" t="s">
        <v>135</v>
      </c>
      <c r="J645" s="79">
        <v>1</v>
      </c>
      <c r="K645" s="79">
        <v>300</v>
      </c>
      <c r="L645" s="79">
        <v>300</v>
      </c>
      <c r="M645" s="79">
        <v>0</v>
      </c>
      <c r="N645" s="79">
        <v>0</v>
      </c>
      <c r="O645" s="79">
        <v>0</v>
      </c>
      <c r="P645" s="79">
        <v>0</v>
      </c>
      <c r="Q645" s="79">
        <v>300</v>
      </c>
      <c r="R645" t="s">
        <v>136</v>
      </c>
      <c r="T645" t="s">
        <v>136</v>
      </c>
      <c r="U645" t="s">
        <v>138</v>
      </c>
      <c r="V645" t="s">
        <v>139</v>
      </c>
      <c r="W645" t="s">
        <v>2024</v>
      </c>
      <c r="Y645" t="s">
        <v>141</v>
      </c>
    </row>
    <row r="646" spans="1:25">
      <c r="A646" t="s">
        <v>1151</v>
      </c>
      <c r="B646" t="s">
        <v>2536</v>
      </c>
      <c r="C646" t="s">
        <v>2537</v>
      </c>
      <c r="D646" s="79">
        <v>3447</v>
      </c>
      <c r="E646" t="s">
        <v>2022</v>
      </c>
      <c r="F646" t="s">
        <v>2538</v>
      </c>
      <c r="G646" t="s">
        <v>134</v>
      </c>
      <c r="H646" t="s">
        <v>134</v>
      </c>
      <c r="I646" t="s">
        <v>135</v>
      </c>
      <c r="J646" s="79">
        <v>1</v>
      </c>
      <c r="K646" s="79">
        <v>300</v>
      </c>
      <c r="L646" s="79">
        <v>300</v>
      </c>
      <c r="M646" s="79">
        <v>0</v>
      </c>
      <c r="N646" s="79">
        <v>0</v>
      </c>
      <c r="O646" s="79">
        <v>0</v>
      </c>
      <c r="P646" s="79">
        <v>0</v>
      </c>
      <c r="Q646" s="79">
        <v>300</v>
      </c>
      <c r="R646" t="s">
        <v>136</v>
      </c>
      <c r="S646" t="s">
        <v>956</v>
      </c>
      <c r="T646" t="s">
        <v>136</v>
      </c>
      <c r="U646" t="s">
        <v>138</v>
      </c>
      <c r="V646" t="s">
        <v>139</v>
      </c>
      <c r="W646" t="s">
        <v>2024</v>
      </c>
      <c r="Y646" t="s">
        <v>141</v>
      </c>
    </row>
    <row r="647" spans="1:25">
      <c r="A647" t="s">
        <v>1151</v>
      </c>
      <c r="B647" t="s">
        <v>2539</v>
      </c>
      <c r="C647" t="s">
        <v>2540</v>
      </c>
      <c r="D647" s="79">
        <v>1734</v>
      </c>
      <c r="E647" t="s">
        <v>2045</v>
      </c>
      <c r="F647" t="s">
        <v>2541</v>
      </c>
      <c r="G647" t="s">
        <v>134</v>
      </c>
      <c r="H647" t="s">
        <v>134</v>
      </c>
      <c r="I647" t="s">
        <v>135</v>
      </c>
      <c r="J647" s="79">
        <v>1</v>
      </c>
      <c r="K647" s="79">
        <v>300</v>
      </c>
      <c r="L647" s="79">
        <v>300</v>
      </c>
      <c r="M647" s="79">
        <v>0</v>
      </c>
      <c r="N647" s="79">
        <v>0</v>
      </c>
      <c r="O647" s="79">
        <v>0</v>
      </c>
      <c r="P647" s="79">
        <v>0</v>
      </c>
      <c r="Q647" s="79">
        <v>300</v>
      </c>
      <c r="R647" t="s">
        <v>136</v>
      </c>
      <c r="T647" t="s">
        <v>136</v>
      </c>
      <c r="U647" t="s">
        <v>138</v>
      </c>
      <c r="V647" t="s">
        <v>139</v>
      </c>
      <c r="W647" t="s">
        <v>2024</v>
      </c>
      <c r="Y647" t="s">
        <v>141</v>
      </c>
    </row>
    <row r="648" spans="1:25">
      <c r="A648" t="s">
        <v>1151</v>
      </c>
      <c r="B648" t="s">
        <v>2542</v>
      </c>
      <c r="C648" t="s">
        <v>2543</v>
      </c>
      <c r="D648" s="79">
        <v>3450</v>
      </c>
      <c r="E648" t="s">
        <v>2022</v>
      </c>
      <c r="F648" t="s">
        <v>2544</v>
      </c>
      <c r="G648" t="s">
        <v>134</v>
      </c>
      <c r="H648" t="s">
        <v>134</v>
      </c>
      <c r="I648" t="s">
        <v>135</v>
      </c>
      <c r="J648" s="79">
        <v>1</v>
      </c>
      <c r="K648" s="79">
        <v>300</v>
      </c>
      <c r="L648" s="79">
        <v>300</v>
      </c>
      <c r="M648" s="79">
        <v>0</v>
      </c>
      <c r="N648" s="79">
        <v>0</v>
      </c>
      <c r="O648" s="79">
        <v>0</v>
      </c>
      <c r="P648" s="79">
        <v>300</v>
      </c>
      <c r="Q648" s="79">
        <v>0</v>
      </c>
      <c r="R648" t="s">
        <v>136</v>
      </c>
      <c r="T648" t="s">
        <v>136</v>
      </c>
      <c r="U648" t="s">
        <v>138</v>
      </c>
      <c r="V648" t="s">
        <v>139</v>
      </c>
      <c r="W648" t="s">
        <v>2024</v>
      </c>
      <c r="Y648" t="s">
        <v>141</v>
      </c>
    </row>
    <row r="649" spans="1:25">
      <c r="A649" t="s">
        <v>1151</v>
      </c>
      <c r="B649" t="s">
        <v>2545</v>
      </c>
      <c r="C649" t="s">
        <v>2546</v>
      </c>
      <c r="D649" s="79">
        <v>3361</v>
      </c>
      <c r="E649" t="s">
        <v>2045</v>
      </c>
      <c r="F649" t="s">
        <v>2547</v>
      </c>
      <c r="G649" t="s">
        <v>134</v>
      </c>
      <c r="H649" t="s">
        <v>134</v>
      </c>
      <c r="I649" t="s">
        <v>135</v>
      </c>
      <c r="J649" s="79">
        <v>1</v>
      </c>
      <c r="K649" s="79">
        <v>300</v>
      </c>
      <c r="L649" s="79">
        <v>300</v>
      </c>
      <c r="M649" s="79">
        <v>0</v>
      </c>
      <c r="N649" s="79">
        <v>0</v>
      </c>
      <c r="O649" s="79">
        <v>0</v>
      </c>
      <c r="P649" s="79">
        <v>0</v>
      </c>
      <c r="Q649" s="79">
        <v>300</v>
      </c>
      <c r="R649" t="s">
        <v>136</v>
      </c>
      <c r="T649" t="s">
        <v>136</v>
      </c>
      <c r="U649" t="s">
        <v>138</v>
      </c>
      <c r="V649" t="s">
        <v>139</v>
      </c>
      <c r="W649" t="s">
        <v>2024</v>
      </c>
      <c r="Y649" t="s">
        <v>141</v>
      </c>
    </row>
    <row r="650" spans="1:25">
      <c r="A650" t="s">
        <v>1151</v>
      </c>
      <c r="B650" t="s">
        <v>2909</v>
      </c>
      <c r="C650" t="s">
        <v>2910</v>
      </c>
      <c r="D650" s="79">
        <v>2756</v>
      </c>
      <c r="E650" t="s">
        <v>2045</v>
      </c>
      <c r="F650" t="s">
        <v>2911</v>
      </c>
      <c r="G650" t="s">
        <v>134</v>
      </c>
      <c r="H650" t="s">
        <v>134</v>
      </c>
      <c r="I650" t="s">
        <v>135</v>
      </c>
      <c r="J650" s="79">
        <v>1</v>
      </c>
      <c r="K650" s="79">
        <v>300</v>
      </c>
      <c r="L650" s="79">
        <v>300</v>
      </c>
      <c r="M650" s="79">
        <v>0</v>
      </c>
      <c r="N650" s="79">
        <v>0</v>
      </c>
      <c r="O650" s="79">
        <v>0</v>
      </c>
      <c r="P650" s="79">
        <v>0</v>
      </c>
      <c r="Q650" s="79">
        <v>300</v>
      </c>
      <c r="R650" t="s">
        <v>136</v>
      </c>
      <c r="T650" t="s">
        <v>136</v>
      </c>
      <c r="U650" t="s">
        <v>138</v>
      </c>
      <c r="V650" t="s">
        <v>139</v>
      </c>
      <c r="W650" t="s">
        <v>2024</v>
      </c>
      <c r="Y650" t="s">
        <v>141</v>
      </c>
    </row>
    <row r="651" spans="1:25">
      <c r="A651" t="s">
        <v>1151</v>
      </c>
      <c r="B651" t="s">
        <v>2948</v>
      </c>
      <c r="C651" t="s">
        <v>2949</v>
      </c>
      <c r="D651" s="79">
        <v>3443</v>
      </c>
      <c r="E651" t="s">
        <v>2022</v>
      </c>
      <c r="F651" t="s">
        <v>2950</v>
      </c>
      <c r="G651" t="s">
        <v>134</v>
      </c>
      <c r="H651" t="s">
        <v>134</v>
      </c>
      <c r="I651" t="s">
        <v>135</v>
      </c>
      <c r="J651" s="79">
        <v>1</v>
      </c>
      <c r="K651" s="79">
        <v>300</v>
      </c>
      <c r="L651" s="79">
        <v>300</v>
      </c>
      <c r="M651" s="79">
        <v>0</v>
      </c>
      <c r="N651" s="79">
        <v>0</v>
      </c>
      <c r="O651" s="79">
        <v>0</v>
      </c>
      <c r="P651" s="79">
        <v>0</v>
      </c>
      <c r="Q651" s="79">
        <v>300</v>
      </c>
      <c r="R651" t="s">
        <v>136</v>
      </c>
      <c r="S651" t="s">
        <v>956</v>
      </c>
      <c r="T651" t="s">
        <v>136</v>
      </c>
      <c r="U651" t="s">
        <v>138</v>
      </c>
      <c r="V651" t="s">
        <v>139</v>
      </c>
      <c r="W651" t="s">
        <v>2024</v>
      </c>
      <c r="Y651" t="s">
        <v>141</v>
      </c>
    </row>
    <row r="652" spans="1:25">
      <c r="A652" t="s">
        <v>1151</v>
      </c>
      <c r="B652" t="s">
        <v>2951</v>
      </c>
      <c r="C652" t="s">
        <v>2952</v>
      </c>
      <c r="D652" s="79">
        <v>3446</v>
      </c>
      <c r="E652" t="s">
        <v>2022</v>
      </c>
      <c r="F652" t="s">
        <v>2953</v>
      </c>
      <c r="G652" t="s">
        <v>134</v>
      </c>
      <c r="H652" t="s">
        <v>134</v>
      </c>
      <c r="I652" t="s">
        <v>135</v>
      </c>
      <c r="J652" s="79">
        <v>1</v>
      </c>
      <c r="K652" s="79">
        <v>300</v>
      </c>
      <c r="L652" s="79">
        <v>300</v>
      </c>
      <c r="M652" s="79">
        <v>0</v>
      </c>
      <c r="N652" s="79">
        <v>0</v>
      </c>
      <c r="O652" s="79">
        <v>0</v>
      </c>
      <c r="P652" s="79">
        <v>0</v>
      </c>
      <c r="Q652" s="79">
        <v>300</v>
      </c>
      <c r="R652" t="s">
        <v>136</v>
      </c>
      <c r="S652" t="s">
        <v>474</v>
      </c>
      <c r="T652" t="s">
        <v>136</v>
      </c>
      <c r="U652" t="s">
        <v>138</v>
      </c>
      <c r="V652" t="s">
        <v>139</v>
      </c>
      <c r="W652" t="s">
        <v>2024</v>
      </c>
      <c r="Y652" t="s">
        <v>141</v>
      </c>
    </row>
    <row r="653" spans="1:25">
      <c r="A653" t="s">
        <v>1151</v>
      </c>
      <c r="B653" t="s">
        <v>2954</v>
      </c>
      <c r="C653" t="s">
        <v>2955</v>
      </c>
      <c r="D653" s="79">
        <v>3445</v>
      </c>
      <c r="E653" t="s">
        <v>2022</v>
      </c>
      <c r="F653" t="s">
        <v>2956</v>
      </c>
      <c r="G653" t="s">
        <v>134</v>
      </c>
      <c r="H653" t="s">
        <v>134</v>
      </c>
      <c r="I653" t="s">
        <v>135</v>
      </c>
      <c r="J653" s="79">
        <v>1</v>
      </c>
      <c r="K653" s="79">
        <v>300</v>
      </c>
      <c r="L653" s="79">
        <v>300</v>
      </c>
      <c r="M653" s="79">
        <v>0</v>
      </c>
      <c r="N653" s="79">
        <v>0</v>
      </c>
      <c r="O653" s="79">
        <v>0</v>
      </c>
      <c r="P653" s="79">
        <v>0</v>
      </c>
      <c r="Q653" s="79">
        <v>300</v>
      </c>
      <c r="R653" t="s">
        <v>136</v>
      </c>
      <c r="T653" t="s">
        <v>136</v>
      </c>
      <c r="U653" t="s">
        <v>138</v>
      </c>
      <c r="V653" t="s">
        <v>139</v>
      </c>
      <c r="W653" t="s">
        <v>2024</v>
      </c>
      <c r="Y653" t="s">
        <v>141</v>
      </c>
    </row>
    <row r="654" spans="1:25">
      <c r="A654" t="s">
        <v>189</v>
      </c>
      <c r="B654" t="s">
        <v>190</v>
      </c>
      <c r="C654" t="s">
        <v>191</v>
      </c>
      <c r="D654" s="79">
        <v>3437</v>
      </c>
      <c r="E654" t="s">
        <v>132</v>
      </c>
      <c r="F654" t="s">
        <v>192</v>
      </c>
      <c r="G654" t="s">
        <v>134</v>
      </c>
      <c r="H654" t="s">
        <v>134</v>
      </c>
      <c r="I654" t="s">
        <v>135</v>
      </c>
      <c r="J654" s="79">
        <v>1</v>
      </c>
      <c r="K654" s="79">
        <v>300</v>
      </c>
      <c r="L654" s="79">
        <v>300</v>
      </c>
      <c r="M654" s="79">
        <v>0</v>
      </c>
      <c r="N654" s="79">
        <v>0</v>
      </c>
      <c r="O654" s="79">
        <v>0</v>
      </c>
      <c r="P654" s="79">
        <v>0</v>
      </c>
      <c r="Q654" s="79">
        <v>300</v>
      </c>
      <c r="R654" t="s">
        <v>193</v>
      </c>
      <c r="S654" t="s">
        <v>194</v>
      </c>
      <c r="T654" t="s">
        <v>136</v>
      </c>
      <c r="U654" t="s">
        <v>167</v>
      </c>
      <c r="V654" t="s">
        <v>139</v>
      </c>
      <c r="W654" t="s">
        <v>140</v>
      </c>
      <c r="Y654" t="s">
        <v>141</v>
      </c>
    </row>
    <row r="655" spans="1:25">
      <c r="A655" t="s">
        <v>189</v>
      </c>
      <c r="B655" t="s">
        <v>190</v>
      </c>
      <c r="C655" t="s">
        <v>217</v>
      </c>
      <c r="D655" s="79">
        <v>3437</v>
      </c>
      <c r="E655" t="s">
        <v>132</v>
      </c>
      <c r="F655" t="s">
        <v>192</v>
      </c>
      <c r="G655" t="s">
        <v>134</v>
      </c>
      <c r="H655" t="s">
        <v>134</v>
      </c>
      <c r="I655" t="s">
        <v>135</v>
      </c>
      <c r="J655" s="79">
        <v>1</v>
      </c>
      <c r="K655" s="79">
        <v>300</v>
      </c>
      <c r="L655" s="79">
        <v>300</v>
      </c>
      <c r="M655" s="79">
        <v>0</v>
      </c>
      <c r="N655" s="79">
        <v>0</v>
      </c>
      <c r="O655" s="79">
        <v>0</v>
      </c>
      <c r="P655" s="79">
        <v>0</v>
      </c>
      <c r="Q655" s="79">
        <v>300</v>
      </c>
      <c r="R655" t="s">
        <v>193</v>
      </c>
      <c r="S655" t="s">
        <v>194</v>
      </c>
      <c r="T655" t="s">
        <v>136</v>
      </c>
      <c r="U655" t="s">
        <v>138</v>
      </c>
      <c r="V655" t="s">
        <v>139</v>
      </c>
      <c r="W655" t="s">
        <v>140</v>
      </c>
      <c r="Y655" t="s">
        <v>141</v>
      </c>
    </row>
    <row r="656" spans="1:25">
      <c r="A656" t="s">
        <v>189</v>
      </c>
      <c r="B656" t="s">
        <v>1407</v>
      </c>
      <c r="C656" t="s">
        <v>1408</v>
      </c>
      <c r="D656" s="79">
        <v>116</v>
      </c>
      <c r="E656" t="s">
        <v>413</v>
      </c>
      <c r="F656" t="s">
        <v>1409</v>
      </c>
      <c r="G656" t="s">
        <v>134</v>
      </c>
      <c r="H656" t="s">
        <v>134</v>
      </c>
      <c r="I656" t="s">
        <v>135</v>
      </c>
      <c r="J656" s="79">
        <v>1</v>
      </c>
      <c r="K656" s="79">
        <v>300</v>
      </c>
      <c r="L656" s="79">
        <v>300</v>
      </c>
      <c r="M656" s="79">
        <v>0</v>
      </c>
      <c r="N656" s="79">
        <v>0</v>
      </c>
      <c r="O656" s="79">
        <v>0</v>
      </c>
      <c r="P656" s="79">
        <v>0</v>
      </c>
      <c r="Q656" s="79">
        <v>300</v>
      </c>
      <c r="R656" t="s">
        <v>136</v>
      </c>
      <c r="S656" t="s">
        <v>1405</v>
      </c>
      <c r="T656" t="s">
        <v>136</v>
      </c>
      <c r="U656" t="s">
        <v>138</v>
      </c>
      <c r="V656" t="s">
        <v>583</v>
      </c>
      <c r="W656" t="s">
        <v>140</v>
      </c>
      <c r="Y656" t="s">
        <v>141</v>
      </c>
    </row>
    <row r="657" spans="1:25">
      <c r="A657" t="s">
        <v>189</v>
      </c>
      <c r="B657" t="s">
        <v>1407</v>
      </c>
      <c r="C657" t="s">
        <v>1410</v>
      </c>
      <c r="D657" s="79">
        <v>116</v>
      </c>
      <c r="E657" t="s">
        <v>413</v>
      </c>
      <c r="F657" t="s">
        <v>1409</v>
      </c>
      <c r="G657" t="s">
        <v>134</v>
      </c>
      <c r="H657" t="s">
        <v>134</v>
      </c>
      <c r="I657" t="s">
        <v>135</v>
      </c>
      <c r="J657" s="79">
        <v>1</v>
      </c>
      <c r="K657" s="79">
        <v>300</v>
      </c>
      <c r="L657" s="79">
        <v>300</v>
      </c>
      <c r="M657" s="79">
        <v>0</v>
      </c>
      <c r="N657" s="79">
        <v>0</v>
      </c>
      <c r="O657" s="79">
        <v>0</v>
      </c>
      <c r="P657" s="79">
        <v>0</v>
      </c>
      <c r="Q657" s="79">
        <v>300</v>
      </c>
      <c r="R657" t="s">
        <v>136</v>
      </c>
      <c r="S657" t="s">
        <v>1405</v>
      </c>
      <c r="T657" t="s">
        <v>136</v>
      </c>
      <c r="U657" t="s">
        <v>138</v>
      </c>
      <c r="V657" t="s">
        <v>583</v>
      </c>
      <c r="W657" t="s">
        <v>140</v>
      </c>
      <c r="Y657" t="s">
        <v>141</v>
      </c>
    </row>
    <row r="658" spans="1:25">
      <c r="A658" t="s">
        <v>189</v>
      </c>
      <c r="B658" t="s">
        <v>1407</v>
      </c>
      <c r="C658" t="s">
        <v>1419</v>
      </c>
      <c r="D658" s="79">
        <v>116</v>
      </c>
      <c r="E658" t="s">
        <v>413</v>
      </c>
      <c r="F658" t="s">
        <v>1409</v>
      </c>
      <c r="G658" t="s">
        <v>134</v>
      </c>
      <c r="H658" t="s">
        <v>134</v>
      </c>
      <c r="I658" t="s">
        <v>135</v>
      </c>
      <c r="J658" s="79">
        <v>1</v>
      </c>
      <c r="K658" s="79">
        <v>300</v>
      </c>
      <c r="L658" s="79">
        <v>300</v>
      </c>
      <c r="M658" s="79">
        <v>0</v>
      </c>
      <c r="N658" s="79">
        <v>0</v>
      </c>
      <c r="O658" s="79">
        <v>0</v>
      </c>
      <c r="P658" s="79">
        <v>0</v>
      </c>
      <c r="Q658" s="79">
        <v>300</v>
      </c>
      <c r="R658" t="s">
        <v>136</v>
      </c>
      <c r="S658" t="s">
        <v>1405</v>
      </c>
      <c r="T658" t="s">
        <v>136</v>
      </c>
      <c r="U658" t="s">
        <v>138</v>
      </c>
      <c r="V658" t="s">
        <v>583</v>
      </c>
      <c r="W658" t="s">
        <v>168</v>
      </c>
      <c r="Y658" t="s">
        <v>141</v>
      </c>
    </row>
    <row r="659" spans="1:25">
      <c r="A659" t="s">
        <v>189</v>
      </c>
      <c r="B659" t="s">
        <v>1407</v>
      </c>
      <c r="C659" t="s">
        <v>1420</v>
      </c>
      <c r="D659" s="79">
        <v>116</v>
      </c>
      <c r="E659" t="s">
        <v>413</v>
      </c>
      <c r="F659" t="s">
        <v>1409</v>
      </c>
      <c r="G659" t="s">
        <v>134</v>
      </c>
      <c r="H659" t="s">
        <v>134</v>
      </c>
      <c r="I659" t="s">
        <v>135</v>
      </c>
      <c r="J659" s="79">
        <v>1</v>
      </c>
      <c r="K659" s="79">
        <v>300</v>
      </c>
      <c r="L659" s="79">
        <v>300</v>
      </c>
      <c r="M659" s="79">
        <v>0</v>
      </c>
      <c r="N659" s="79">
        <v>0</v>
      </c>
      <c r="O659" s="79">
        <v>0</v>
      </c>
      <c r="P659" s="79">
        <v>0</v>
      </c>
      <c r="Q659" s="79">
        <v>300</v>
      </c>
      <c r="R659" t="s">
        <v>136</v>
      </c>
      <c r="S659" t="s">
        <v>1405</v>
      </c>
      <c r="T659" t="s">
        <v>136</v>
      </c>
      <c r="U659" t="s">
        <v>138</v>
      </c>
      <c r="V659" t="s">
        <v>583</v>
      </c>
      <c r="W659" t="s">
        <v>168</v>
      </c>
      <c r="Y659" t="s">
        <v>141</v>
      </c>
    </row>
    <row r="660" spans="1:25">
      <c r="A660" t="s">
        <v>189</v>
      </c>
      <c r="B660" t="s">
        <v>1407</v>
      </c>
      <c r="C660" t="s">
        <v>1421</v>
      </c>
      <c r="D660" s="79">
        <v>116</v>
      </c>
      <c r="E660" t="s">
        <v>413</v>
      </c>
      <c r="F660" t="s">
        <v>1409</v>
      </c>
      <c r="G660" t="s">
        <v>134</v>
      </c>
      <c r="H660" t="s">
        <v>134</v>
      </c>
      <c r="I660" t="s">
        <v>135</v>
      </c>
      <c r="J660" s="79">
        <v>1</v>
      </c>
      <c r="K660" s="79">
        <v>300</v>
      </c>
      <c r="L660" s="79">
        <v>300</v>
      </c>
      <c r="M660" s="79">
        <v>0</v>
      </c>
      <c r="N660" s="79">
        <v>0</v>
      </c>
      <c r="O660" s="79">
        <v>0</v>
      </c>
      <c r="P660" s="79">
        <v>0</v>
      </c>
      <c r="Q660" s="79">
        <v>300</v>
      </c>
      <c r="R660" t="s">
        <v>136</v>
      </c>
      <c r="S660" t="s">
        <v>1405</v>
      </c>
      <c r="T660" t="s">
        <v>136</v>
      </c>
      <c r="U660" t="s">
        <v>138</v>
      </c>
      <c r="V660" t="s">
        <v>583</v>
      </c>
      <c r="W660" t="s">
        <v>168</v>
      </c>
      <c r="Y660" t="s">
        <v>141</v>
      </c>
    </row>
    <row r="661" spans="1:25">
      <c r="A661" t="s">
        <v>189</v>
      </c>
      <c r="B661" t="s">
        <v>1433</v>
      </c>
      <c r="C661" t="s">
        <v>1434</v>
      </c>
      <c r="D661" s="79">
        <v>3429</v>
      </c>
      <c r="E661" t="s">
        <v>132</v>
      </c>
      <c r="F661" t="s">
        <v>1435</v>
      </c>
      <c r="G661" t="s">
        <v>134</v>
      </c>
      <c r="H661" t="s">
        <v>134</v>
      </c>
      <c r="I661" t="s">
        <v>135</v>
      </c>
      <c r="J661" s="79">
        <v>1</v>
      </c>
      <c r="K661" s="79">
        <v>300</v>
      </c>
      <c r="L661" s="79">
        <v>300</v>
      </c>
      <c r="M661" s="79">
        <v>0</v>
      </c>
      <c r="N661" s="79">
        <v>0</v>
      </c>
      <c r="O661" s="79">
        <v>0</v>
      </c>
      <c r="P661" s="79">
        <v>0</v>
      </c>
      <c r="Q661" s="79">
        <v>300</v>
      </c>
      <c r="R661" t="s">
        <v>136</v>
      </c>
      <c r="S661" t="s">
        <v>1436</v>
      </c>
      <c r="T661" t="s">
        <v>136</v>
      </c>
      <c r="U661" t="s">
        <v>138</v>
      </c>
      <c r="V661" t="s">
        <v>139</v>
      </c>
      <c r="W661" t="s">
        <v>140</v>
      </c>
      <c r="Y661" t="s">
        <v>141</v>
      </c>
    </row>
    <row r="662" spans="1:25">
      <c r="A662" t="s">
        <v>189</v>
      </c>
      <c r="B662" t="s">
        <v>1433</v>
      </c>
      <c r="C662" t="s">
        <v>1437</v>
      </c>
      <c r="D662" s="79">
        <v>3429</v>
      </c>
      <c r="E662" t="s">
        <v>132</v>
      </c>
      <c r="F662" t="s">
        <v>1435</v>
      </c>
      <c r="G662" t="s">
        <v>134</v>
      </c>
      <c r="H662" t="s">
        <v>134</v>
      </c>
      <c r="I662" t="s">
        <v>135</v>
      </c>
      <c r="J662" s="79">
        <v>1</v>
      </c>
      <c r="K662" s="79">
        <v>300</v>
      </c>
      <c r="L662" s="79">
        <v>300</v>
      </c>
      <c r="M662" s="79">
        <v>0</v>
      </c>
      <c r="N662" s="79">
        <v>0</v>
      </c>
      <c r="O662" s="79">
        <v>0</v>
      </c>
      <c r="P662" s="79">
        <v>0</v>
      </c>
      <c r="Q662" s="79">
        <v>300</v>
      </c>
      <c r="R662" t="s">
        <v>136</v>
      </c>
      <c r="S662" t="s">
        <v>1436</v>
      </c>
      <c r="T662" t="s">
        <v>136</v>
      </c>
      <c r="U662" t="s">
        <v>138</v>
      </c>
      <c r="V662" t="s">
        <v>139</v>
      </c>
      <c r="W662" t="s">
        <v>140</v>
      </c>
      <c r="Y662" t="s">
        <v>141</v>
      </c>
    </row>
    <row r="663" spans="1:25">
      <c r="A663" t="s">
        <v>189</v>
      </c>
      <c r="B663" t="s">
        <v>1433</v>
      </c>
      <c r="C663" t="s">
        <v>1438</v>
      </c>
      <c r="D663" s="79">
        <v>3429</v>
      </c>
      <c r="E663" t="s">
        <v>132</v>
      </c>
      <c r="F663" t="s">
        <v>1435</v>
      </c>
      <c r="G663" t="s">
        <v>134</v>
      </c>
      <c r="H663" t="s">
        <v>134</v>
      </c>
      <c r="I663" t="s">
        <v>135</v>
      </c>
      <c r="J663" s="79">
        <v>1</v>
      </c>
      <c r="K663" s="79">
        <v>300</v>
      </c>
      <c r="L663" s="79">
        <v>300</v>
      </c>
      <c r="M663" s="79">
        <v>0</v>
      </c>
      <c r="N663" s="79">
        <v>0</v>
      </c>
      <c r="O663" s="79">
        <v>0</v>
      </c>
      <c r="P663" s="79">
        <v>0</v>
      </c>
      <c r="Q663" s="79">
        <v>300</v>
      </c>
      <c r="R663" t="s">
        <v>136</v>
      </c>
      <c r="S663" t="s">
        <v>1436</v>
      </c>
      <c r="T663" t="s">
        <v>136</v>
      </c>
      <c r="U663" t="s">
        <v>138</v>
      </c>
      <c r="V663" t="s">
        <v>139</v>
      </c>
      <c r="W663" t="s">
        <v>140</v>
      </c>
      <c r="Y663" t="s">
        <v>141</v>
      </c>
    </row>
    <row r="664" spans="1:25">
      <c r="A664" t="s">
        <v>189</v>
      </c>
      <c r="B664" t="s">
        <v>1433</v>
      </c>
      <c r="C664" t="s">
        <v>1439</v>
      </c>
      <c r="D664" s="79">
        <v>3429</v>
      </c>
      <c r="E664" t="s">
        <v>132</v>
      </c>
      <c r="F664" t="s">
        <v>1435</v>
      </c>
      <c r="G664" t="s">
        <v>134</v>
      </c>
      <c r="H664" t="s">
        <v>134</v>
      </c>
      <c r="I664" t="s">
        <v>135</v>
      </c>
      <c r="J664" s="79">
        <v>1</v>
      </c>
      <c r="K664" s="79">
        <v>300</v>
      </c>
      <c r="L664" s="79">
        <v>300</v>
      </c>
      <c r="M664" s="79">
        <v>0</v>
      </c>
      <c r="N664" s="79">
        <v>0</v>
      </c>
      <c r="O664" s="79">
        <v>0</v>
      </c>
      <c r="P664" s="79">
        <v>0</v>
      </c>
      <c r="Q664" s="79">
        <v>300</v>
      </c>
      <c r="R664" t="s">
        <v>136</v>
      </c>
      <c r="S664" t="s">
        <v>1436</v>
      </c>
      <c r="T664" t="s">
        <v>136</v>
      </c>
      <c r="U664" t="s">
        <v>138</v>
      </c>
      <c r="V664" t="s">
        <v>139</v>
      </c>
      <c r="W664" t="s">
        <v>140</v>
      </c>
      <c r="Y664" t="s">
        <v>141</v>
      </c>
    </row>
    <row r="665" spans="1:25">
      <c r="A665" t="s">
        <v>189</v>
      </c>
      <c r="B665" t="s">
        <v>1433</v>
      </c>
      <c r="C665" t="s">
        <v>1440</v>
      </c>
      <c r="D665" s="79">
        <v>3429</v>
      </c>
      <c r="E665" t="s">
        <v>132</v>
      </c>
      <c r="F665" t="s">
        <v>1435</v>
      </c>
      <c r="G665" t="s">
        <v>134</v>
      </c>
      <c r="H665" t="s">
        <v>134</v>
      </c>
      <c r="I665" t="s">
        <v>135</v>
      </c>
      <c r="J665" s="79">
        <v>1</v>
      </c>
      <c r="K665" s="79">
        <v>300</v>
      </c>
      <c r="L665" s="79">
        <v>300</v>
      </c>
      <c r="M665" s="79">
        <v>0</v>
      </c>
      <c r="N665" s="79">
        <v>0</v>
      </c>
      <c r="O665" s="79">
        <v>0</v>
      </c>
      <c r="P665" s="79">
        <v>0</v>
      </c>
      <c r="Q665" s="79">
        <v>300</v>
      </c>
      <c r="R665" t="s">
        <v>136</v>
      </c>
      <c r="S665" t="s">
        <v>1436</v>
      </c>
      <c r="T665" t="s">
        <v>136</v>
      </c>
      <c r="U665" t="s">
        <v>138</v>
      </c>
      <c r="V665" t="s">
        <v>139</v>
      </c>
      <c r="W665" t="s">
        <v>140</v>
      </c>
      <c r="Y665" t="s">
        <v>141</v>
      </c>
    </row>
    <row r="666" spans="1:25">
      <c r="A666" t="s">
        <v>189</v>
      </c>
      <c r="B666" t="s">
        <v>1441</v>
      </c>
      <c r="C666" t="s">
        <v>1442</v>
      </c>
      <c r="D666" s="79">
        <v>3434</v>
      </c>
      <c r="E666" t="s">
        <v>132</v>
      </c>
      <c r="F666" t="s">
        <v>1443</v>
      </c>
      <c r="G666" t="s">
        <v>134</v>
      </c>
      <c r="H666" t="s">
        <v>134</v>
      </c>
      <c r="I666" t="s">
        <v>135</v>
      </c>
      <c r="J666" s="79">
        <v>1</v>
      </c>
      <c r="K666" s="79">
        <v>300</v>
      </c>
      <c r="L666" s="79">
        <v>300</v>
      </c>
      <c r="M666" s="79">
        <v>0</v>
      </c>
      <c r="N666" s="79">
        <v>0</v>
      </c>
      <c r="O666" s="79">
        <v>0</v>
      </c>
      <c r="P666" s="79">
        <v>0</v>
      </c>
      <c r="Q666" s="79">
        <v>300</v>
      </c>
      <c r="R666" t="s">
        <v>239</v>
      </c>
      <c r="S666" t="s">
        <v>1444</v>
      </c>
      <c r="T666" t="s">
        <v>239</v>
      </c>
      <c r="U666" t="s">
        <v>138</v>
      </c>
      <c r="V666" t="s">
        <v>139</v>
      </c>
      <c r="W666" t="s">
        <v>168</v>
      </c>
      <c r="Y666" t="s">
        <v>141</v>
      </c>
    </row>
    <row r="667" spans="1:25">
      <c r="A667" t="s">
        <v>189</v>
      </c>
      <c r="B667" t="s">
        <v>1441</v>
      </c>
      <c r="C667" t="s">
        <v>1445</v>
      </c>
      <c r="D667" s="79">
        <v>3434</v>
      </c>
      <c r="E667" t="s">
        <v>132</v>
      </c>
      <c r="F667" t="s">
        <v>1443</v>
      </c>
      <c r="G667" t="s">
        <v>134</v>
      </c>
      <c r="H667" t="s">
        <v>134</v>
      </c>
      <c r="I667" t="s">
        <v>135</v>
      </c>
      <c r="J667" s="79">
        <v>1</v>
      </c>
      <c r="K667" s="79">
        <v>300</v>
      </c>
      <c r="L667" s="79">
        <v>300</v>
      </c>
      <c r="M667" s="79">
        <v>0</v>
      </c>
      <c r="N667" s="79">
        <v>0</v>
      </c>
      <c r="O667" s="79">
        <v>0</v>
      </c>
      <c r="P667" s="79">
        <v>0</v>
      </c>
      <c r="Q667" s="79">
        <v>300</v>
      </c>
      <c r="R667" t="s">
        <v>239</v>
      </c>
      <c r="S667" t="s">
        <v>1444</v>
      </c>
      <c r="T667" t="s">
        <v>239</v>
      </c>
      <c r="U667" t="s">
        <v>138</v>
      </c>
      <c r="V667" t="s">
        <v>139</v>
      </c>
      <c r="W667" t="s">
        <v>168</v>
      </c>
      <c r="Y667" t="s">
        <v>141</v>
      </c>
    </row>
    <row r="668" spans="1:25">
      <c r="A668" t="s">
        <v>189</v>
      </c>
      <c r="B668" t="s">
        <v>1441</v>
      </c>
      <c r="C668" t="s">
        <v>1446</v>
      </c>
      <c r="D668" s="79">
        <v>3434</v>
      </c>
      <c r="E668" t="s">
        <v>132</v>
      </c>
      <c r="F668" t="s">
        <v>1443</v>
      </c>
      <c r="G668" t="s">
        <v>134</v>
      </c>
      <c r="H668" t="s">
        <v>134</v>
      </c>
      <c r="I668" t="s">
        <v>135</v>
      </c>
      <c r="J668" s="79">
        <v>1</v>
      </c>
      <c r="K668" s="79">
        <v>300</v>
      </c>
      <c r="L668" s="79">
        <v>300</v>
      </c>
      <c r="M668" s="79">
        <v>0</v>
      </c>
      <c r="N668" s="79">
        <v>0</v>
      </c>
      <c r="O668" s="79">
        <v>0</v>
      </c>
      <c r="P668" s="79">
        <v>0</v>
      </c>
      <c r="Q668" s="79">
        <v>300</v>
      </c>
      <c r="R668" t="s">
        <v>239</v>
      </c>
      <c r="S668" t="s">
        <v>1444</v>
      </c>
      <c r="T668" t="s">
        <v>239</v>
      </c>
      <c r="U668" t="s">
        <v>138</v>
      </c>
      <c r="V668" t="s">
        <v>139</v>
      </c>
      <c r="W668" t="s">
        <v>168</v>
      </c>
      <c r="Y668" t="s">
        <v>141</v>
      </c>
    </row>
    <row r="669" spans="1:25">
      <c r="A669" t="s">
        <v>189</v>
      </c>
      <c r="B669" t="s">
        <v>1833</v>
      </c>
      <c r="C669" t="s">
        <v>1834</v>
      </c>
      <c r="D669" s="79">
        <v>3413</v>
      </c>
      <c r="E669" t="s">
        <v>132</v>
      </c>
      <c r="F669" t="s">
        <v>1835</v>
      </c>
      <c r="G669" t="s">
        <v>134</v>
      </c>
      <c r="H669" t="s">
        <v>134</v>
      </c>
      <c r="I669" t="s">
        <v>135</v>
      </c>
      <c r="J669" s="79">
        <v>1</v>
      </c>
      <c r="K669" s="79">
        <v>300</v>
      </c>
      <c r="L669" s="79">
        <v>300</v>
      </c>
      <c r="M669" s="79">
        <v>0</v>
      </c>
      <c r="N669" s="79">
        <v>0</v>
      </c>
      <c r="O669" s="79">
        <v>0</v>
      </c>
      <c r="P669" s="79">
        <v>0</v>
      </c>
      <c r="Q669" s="79">
        <v>300</v>
      </c>
      <c r="R669" t="s">
        <v>136</v>
      </c>
      <c r="T669" t="s">
        <v>136</v>
      </c>
      <c r="U669" t="s">
        <v>138</v>
      </c>
      <c r="V669" t="s">
        <v>139</v>
      </c>
      <c r="W669" t="s">
        <v>140</v>
      </c>
      <c r="Y669" t="s">
        <v>141</v>
      </c>
    </row>
    <row r="670" spans="1:25">
      <c r="A670" t="s">
        <v>189</v>
      </c>
      <c r="B670" t="s">
        <v>1833</v>
      </c>
      <c r="C670" t="s">
        <v>1836</v>
      </c>
      <c r="D670" s="79">
        <v>3413</v>
      </c>
      <c r="E670" t="s">
        <v>132</v>
      </c>
      <c r="F670" t="s">
        <v>1835</v>
      </c>
      <c r="G670" t="s">
        <v>134</v>
      </c>
      <c r="H670" t="s">
        <v>134</v>
      </c>
      <c r="I670" t="s">
        <v>135</v>
      </c>
      <c r="J670" s="79">
        <v>1</v>
      </c>
      <c r="K670" s="79">
        <v>300</v>
      </c>
      <c r="L670" s="79">
        <v>300</v>
      </c>
      <c r="M670" s="79">
        <v>0</v>
      </c>
      <c r="N670" s="79">
        <v>0</v>
      </c>
      <c r="O670" s="79">
        <v>0</v>
      </c>
      <c r="P670" s="79">
        <v>0</v>
      </c>
      <c r="Q670" s="79">
        <v>300</v>
      </c>
      <c r="R670" t="s">
        <v>136</v>
      </c>
      <c r="T670" t="s">
        <v>136</v>
      </c>
      <c r="U670" t="s">
        <v>138</v>
      </c>
      <c r="V670" t="s">
        <v>139</v>
      </c>
      <c r="W670" t="s">
        <v>140</v>
      </c>
      <c r="Y670" t="s">
        <v>141</v>
      </c>
    </row>
    <row r="671" spans="1:25">
      <c r="A671" t="s">
        <v>189</v>
      </c>
      <c r="B671" t="s">
        <v>1833</v>
      </c>
      <c r="C671" t="s">
        <v>1837</v>
      </c>
      <c r="D671" s="79">
        <v>3413</v>
      </c>
      <c r="E671" t="s">
        <v>132</v>
      </c>
      <c r="F671" t="s">
        <v>1835</v>
      </c>
      <c r="G671" t="s">
        <v>134</v>
      </c>
      <c r="H671" t="s">
        <v>134</v>
      </c>
      <c r="I671" t="s">
        <v>135</v>
      </c>
      <c r="J671" s="79">
        <v>1</v>
      </c>
      <c r="K671" s="79">
        <v>300</v>
      </c>
      <c r="L671" s="79">
        <v>300</v>
      </c>
      <c r="M671" s="79">
        <v>0</v>
      </c>
      <c r="N671" s="79">
        <v>0</v>
      </c>
      <c r="O671" s="79">
        <v>0</v>
      </c>
      <c r="P671" s="79">
        <v>0</v>
      </c>
      <c r="Q671" s="79">
        <v>300</v>
      </c>
      <c r="R671" t="s">
        <v>136</v>
      </c>
      <c r="T671" t="s">
        <v>136</v>
      </c>
      <c r="U671" t="s">
        <v>138</v>
      </c>
      <c r="V671" t="s">
        <v>139</v>
      </c>
      <c r="W671" t="s">
        <v>140</v>
      </c>
      <c r="Y671" t="s">
        <v>141</v>
      </c>
    </row>
    <row r="672" spans="1:25">
      <c r="A672" t="s">
        <v>189</v>
      </c>
      <c r="B672" t="s">
        <v>1833</v>
      </c>
      <c r="C672" t="s">
        <v>1440</v>
      </c>
      <c r="D672" s="79">
        <v>3413</v>
      </c>
      <c r="E672" t="s">
        <v>132</v>
      </c>
      <c r="F672" t="s">
        <v>1835</v>
      </c>
      <c r="G672" t="s">
        <v>134</v>
      </c>
      <c r="H672" t="s">
        <v>134</v>
      </c>
      <c r="I672" t="s">
        <v>135</v>
      </c>
      <c r="J672" s="79">
        <v>1</v>
      </c>
      <c r="K672" s="79">
        <v>300</v>
      </c>
      <c r="L672" s="79">
        <v>300</v>
      </c>
      <c r="M672" s="79">
        <v>0</v>
      </c>
      <c r="N672" s="79">
        <v>0</v>
      </c>
      <c r="O672" s="79">
        <v>0</v>
      </c>
      <c r="P672" s="79">
        <v>0</v>
      </c>
      <c r="Q672" s="79">
        <v>300</v>
      </c>
      <c r="R672" t="s">
        <v>136</v>
      </c>
      <c r="T672" t="s">
        <v>136</v>
      </c>
      <c r="U672" t="s">
        <v>138</v>
      </c>
      <c r="V672" t="s">
        <v>139</v>
      </c>
      <c r="W672" t="s">
        <v>168</v>
      </c>
      <c r="Y672" t="s">
        <v>141</v>
      </c>
    </row>
    <row r="673" spans="1:25">
      <c r="A673" t="s">
        <v>189</v>
      </c>
      <c r="B673" t="s">
        <v>1833</v>
      </c>
      <c r="C673" t="s">
        <v>1951</v>
      </c>
      <c r="D673" s="79">
        <v>3413</v>
      </c>
      <c r="E673" t="s">
        <v>132</v>
      </c>
      <c r="F673" t="s">
        <v>1835</v>
      </c>
      <c r="G673" t="s">
        <v>134</v>
      </c>
      <c r="H673" t="s">
        <v>134</v>
      </c>
      <c r="I673" t="s">
        <v>135</v>
      </c>
      <c r="J673" s="79">
        <v>1</v>
      </c>
      <c r="K673" s="79">
        <v>300</v>
      </c>
      <c r="L673" s="79">
        <v>300</v>
      </c>
      <c r="M673" s="79">
        <v>0</v>
      </c>
      <c r="N673" s="79">
        <v>0</v>
      </c>
      <c r="O673" s="79">
        <v>0</v>
      </c>
      <c r="P673" s="79">
        <v>0</v>
      </c>
      <c r="Q673" s="79">
        <v>300</v>
      </c>
      <c r="R673" t="s">
        <v>136</v>
      </c>
      <c r="T673" t="s">
        <v>136</v>
      </c>
      <c r="U673" t="s">
        <v>138</v>
      </c>
      <c r="V673" t="s">
        <v>139</v>
      </c>
      <c r="W673" t="s">
        <v>168</v>
      </c>
      <c r="Y673" t="s">
        <v>141</v>
      </c>
    </row>
    <row r="674" spans="1:25">
      <c r="A674" t="s">
        <v>189</v>
      </c>
      <c r="B674" t="s">
        <v>2482</v>
      </c>
      <c r="C674" t="s">
        <v>2483</v>
      </c>
      <c r="D674" s="79">
        <v>1471</v>
      </c>
      <c r="E674" t="s">
        <v>2067</v>
      </c>
      <c r="F674" t="s">
        <v>2484</v>
      </c>
      <c r="G674" t="s">
        <v>134</v>
      </c>
      <c r="H674" t="s">
        <v>134</v>
      </c>
      <c r="I674" t="s">
        <v>135</v>
      </c>
      <c r="J674" s="79">
        <v>1</v>
      </c>
      <c r="K674" s="79">
        <v>300</v>
      </c>
      <c r="L674" s="79">
        <v>300</v>
      </c>
      <c r="M674" s="79">
        <v>0</v>
      </c>
      <c r="N674" s="79">
        <v>0</v>
      </c>
      <c r="O674" s="79">
        <v>0</v>
      </c>
      <c r="P674" s="79">
        <v>0</v>
      </c>
      <c r="Q674" s="79">
        <v>300</v>
      </c>
      <c r="R674" t="s">
        <v>136</v>
      </c>
      <c r="S674" t="s">
        <v>956</v>
      </c>
      <c r="T674" t="s">
        <v>136</v>
      </c>
      <c r="U674" t="s">
        <v>138</v>
      </c>
      <c r="V674" t="s">
        <v>139</v>
      </c>
      <c r="W674" t="s">
        <v>2024</v>
      </c>
      <c r="Y674" t="s">
        <v>141</v>
      </c>
    </row>
    <row r="675" spans="1:25">
      <c r="A675" t="s">
        <v>189</v>
      </c>
      <c r="B675" t="s">
        <v>2485</v>
      </c>
      <c r="C675" t="s">
        <v>2486</v>
      </c>
      <c r="D675" s="79">
        <v>2831</v>
      </c>
      <c r="E675" t="s">
        <v>2221</v>
      </c>
      <c r="F675" t="s">
        <v>2487</v>
      </c>
      <c r="G675" t="s">
        <v>134</v>
      </c>
      <c r="H675" t="s">
        <v>134</v>
      </c>
      <c r="I675" t="s">
        <v>135</v>
      </c>
      <c r="J675" s="79">
        <v>1</v>
      </c>
      <c r="K675" s="79">
        <v>300</v>
      </c>
      <c r="L675" s="79">
        <v>300</v>
      </c>
      <c r="M675" s="79">
        <v>0</v>
      </c>
      <c r="N675" s="79">
        <v>0</v>
      </c>
      <c r="O675" s="79">
        <v>0</v>
      </c>
      <c r="P675" s="79">
        <v>0</v>
      </c>
      <c r="Q675" s="79">
        <v>300</v>
      </c>
      <c r="R675" t="s">
        <v>136</v>
      </c>
      <c r="T675" t="s">
        <v>136</v>
      </c>
      <c r="U675" t="s">
        <v>138</v>
      </c>
      <c r="V675" t="s">
        <v>139</v>
      </c>
      <c r="W675" t="s">
        <v>2024</v>
      </c>
      <c r="Y675" t="s">
        <v>141</v>
      </c>
    </row>
    <row r="676" spans="1:25">
      <c r="A676" t="s">
        <v>189</v>
      </c>
      <c r="B676" t="s">
        <v>2548</v>
      </c>
      <c r="C676" t="s">
        <v>2549</v>
      </c>
      <c r="D676" s="79">
        <v>1569</v>
      </c>
      <c r="E676" t="s">
        <v>2045</v>
      </c>
      <c r="F676" t="s">
        <v>2550</v>
      </c>
      <c r="G676" t="s">
        <v>134</v>
      </c>
      <c r="H676" t="s">
        <v>134</v>
      </c>
      <c r="I676" t="s">
        <v>135</v>
      </c>
      <c r="J676" s="79">
        <v>1</v>
      </c>
      <c r="K676" s="79">
        <v>300</v>
      </c>
      <c r="L676" s="79">
        <v>300</v>
      </c>
      <c r="M676" s="79">
        <v>0</v>
      </c>
      <c r="N676" s="79">
        <v>0</v>
      </c>
      <c r="O676" s="79">
        <v>0</v>
      </c>
      <c r="P676" s="79">
        <v>0</v>
      </c>
      <c r="Q676" s="79">
        <v>300</v>
      </c>
      <c r="R676" t="s">
        <v>136</v>
      </c>
      <c r="S676" t="s">
        <v>474</v>
      </c>
      <c r="T676" t="s">
        <v>136</v>
      </c>
      <c r="U676" t="s">
        <v>138</v>
      </c>
      <c r="V676" t="s">
        <v>139</v>
      </c>
      <c r="W676" t="s">
        <v>2024</v>
      </c>
      <c r="Y676" t="s">
        <v>141</v>
      </c>
    </row>
    <row r="677" spans="1:25">
      <c r="A677" t="s">
        <v>189</v>
      </c>
      <c r="B677" t="s">
        <v>2551</v>
      </c>
      <c r="C677" t="s">
        <v>2552</v>
      </c>
      <c r="D677" s="79">
        <v>3229</v>
      </c>
      <c r="E677" t="s">
        <v>2045</v>
      </c>
      <c r="F677" t="s">
        <v>1873</v>
      </c>
      <c r="G677" t="s">
        <v>134</v>
      </c>
      <c r="H677" t="s">
        <v>134</v>
      </c>
      <c r="I677" t="s">
        <v>135</v>
      </c>
      <c r="J677" s="79">
        <v>1</v>
      </c>
      <c r="K677" s="79">
        <v>300</v>
      </c>
      <c r="L677" s="79">
        <v>300</v>
      </c>
      <c r="M677" s="79">
        <v>0</v>
      </c>
      <c r="N677" s="79">
        <v>0</v>
      </c>
      <c r="O677" s="79">
        <v>0</v>
      </c>
      <c r="P677" s="79">
        <v>0</v>
      </c>
      <c r="Q677" s="79">
        <v>300</v>
      </c>
      <c r="R677" t="s">
        <v>136</v>
      </c>
      <c r="S677" t="s">
        <v>956</v>
      </c>
      <c r="T677" t="s">
        <v>136</v>
      </c>
      <c r="U677" t="s">
        <v>138</v>
      </c>
      <c r="V677" t="s">
        <v>139</v>
      </c>
      <c r="W677" t="s">
        <v>2024</v>
      </c>
      <c r="Y677" t="s">
        <v>141</v>
      </c>
    </row>
    <row r="678" spans="1:25">
      <c r="A678" t="s">
        <v>189</v>
      </c>
      <c r="B678" t="s">
        <v>2835</v>
      </c>
      <c r="C678" t="s">
        <v>2836</v>
      </c>
      <c r="D678" s="79">
        <v>3460</v>
      </c>
      <c r="E678" t="s">
        <v>2022</v>
      </c>
      <c r="F678" t="s">
        <v>923</v>
      </c>
      <c r="G678" t="s">
        <v>134</v>
      </c>
      <c r="H678" t="s">
        <v>134</v>
      </c>
      <c r="I678" t="s">
        <v>135</v>
      </c>
      <c r="J678" s="79">
        <v>1</v>
      </c>
      <c r="K678" s="79">
        <v>300</v>
      </c>
      <c r="L678" s="79">
        <v>300</v>
      </c>
      <c r="M678" s="79">
        <v>0</v>
      </c>
      <c r="N678" s="79">
        <v>0</v>
      </c>
      <c r="O678" s="79">
        <v>0</v>
      </c>
      <c r="P678" s="79">
        <v>0</v>
      </c>
      <c r="Q678" s="79">
        <v>300</v>
      </c>
      <c r="R678" t="s">
        <v>136</v>
      </c>
      <c r="S678" t="s">
        <v>913</v>
      </c>
      <c r="T678" t="s">
        <v>136</v>
      </c>
      <c r="U678" t="s">
        <v>138</v>
      </c>
      <c r="V678" t="s">
        <v>139</v>
      </c>
      <c r="W678" t="s">
        <v>2024</v>
      </c>
      <c r="Y678" t="s">
        <v>141</v>
      </c>
    </row>
    <row r="679" spans="1:25">
      <c r="A679" t="s">
        <v>189</v>
      </c>
      <c r="B679" t="s">
        <v>2851</v>
      </c>
      <c r="C679" t="s">
        <v>2852</v>
      </c>
      <c r="D679" s="79">
        <v>3459</v>
      </c>
      <c r="E679" t="s">
        <v>2022</v>
      </c>
      <c r="F679" t="s">
        <v>2853</v>
      </c>
      <c r="G679" t="s">
        <v>134</v>
      </c>
      <c r="H679" t="s">
        <v>134</v>
      </c>
      <c r="I679" t="s">
        <v>135</v>
      </c>
      <c r="J679" s="79">
        <v>1</v>
      </c>
      <c r="K679" s="79">
        <v>300</v>
      </c>
      <c r="L679" s="79">
        <v>300</v>
      </c>
      <c r="M679" s="79">
        <v>0</v>
      </c>
      <c r="N679" s="79">
        <v>0</v>
      </c>
      <c r="O679" s="79">
        <v>0</v>
      </c>
      <c r="P679" s="79">
        <v>0</v>
      </c>
      <c r="Q679" s="79">
        <v>300</v>
      </c>
      <c r="R679" t="s">
        <v>136</v>
      </c>
      <c r="S679" t="s">
        <v>486</v>
      </c>
      <c r="T679" t="s">
        <v>136</v>
      </c>
      <c r="U679" t="s">
        <v>138</v>
      </c>
      <c r="V679" t="s">
        <v>139</v>
      </c>
      <c r="W679" t="s">
        <v>2024</v>
      </c>
      <c r="Y679" t="s">
        <v>141</v>
      </c>
    </row>
    <row r="680" spans="1:25">
      <c r="A680" t="s">
        <v>1413</v>
      </c>
      <c r="B680" t="s">
        <v>1414</v>
      </c>
      <c r="C680" t="s">
        <v>1415</v>
      </c>
      <c r="D680" s="79">
        <v>3442</v>
      </c>
      <c r="E680" t="s">
        <v>132</v>
      </c>
      <c r="F680" t="s">
        <v>1416</v>
      </c>
      <c r="G680" t="s">
        <v>134</v>
      </c>
      <c r="H680" t="s">
        <v>134</v>
      </c>
      <c r="I680" t="s">
        <v>135</v>
      </c>
      <c r="J680" s="79">
        <v>1</v>
      </c>
      <c r="K680" s="79">
        <v>300</v>
      </c>
      <c r="L680" s="79">
        <v>300</v>
      </c>
      <c r="M680" s="79">
        <v>0</v>
      </c>
      <c r="N680" s="79">
        <v>0</v>
      </c>
      <c r="O680" s="79">
        <v>0</v>
      </c>
      <c r="P680" s="79">
        <v>0</v>
      </c>
      <c r="Q680" s="79">
        <v>300</v>
      </c>
      <c r="R680" t="s">
        <v>193</v>
      </c>
      <c r="S680" t="s">
        <v>1405</v>
      </c>
      <c r="T680" t="s">
        <v>136</v>
      </c>
      <c r="U680" t="s">
        <v>138</v>
      </c>
      <c r="V680" t="s">
        <v>139</v>
      </c>
      <c r="W680" t="s">
        <v>168</v>
      </c>
      <c r="Y680" t="s">
        <v>141</v>
      </c>
    </row>
    <row r="681" spans="1:25">
      <c r="A681" t="s">
        <v>1413</v>
      </c>
      <c r="B681" t="s">
        <v>1414</v>
      </c>
      <c r="C681" t="s">
        <v>1417</v>
      </c>
      <c r="D681" s="79">
        <v>3442</v>
      </c>
      <c r="E681" t="s">
        <v>132</v>
      </c>
      <c r="F681" t="s">
        <v>1416</v>
      </c>
      <c r="G681" t="s">
        <v>134</v>
      </c>
      <c r="H681" t="s">
        <v>134</v>
      </c>
      <c r="I681" t="s">
        <v>135</v>
      </c>
      <c r="J681" s="79">
        <v>1</v>
      </c>
      <c r="K681" s="79">
        <v>300</v>
      </c>
      <c r="L681" s="79">
        <v>300</v>
      </c>
      <c r="M681" s="79">
        <v>0</v>
      </c>
      <c r="N681" s="79">
        <v>0</v>
      </c>
      <c r="O681" s="79">
        <v>0</v>
      </c>
      <c r="P681" s="79">
        <v>0</v>
      </c>
      <c r="Q681" s="79">
        <v>300</v>
      </c>
      <c r="R681" t="s">
        <v>193</v>
      </c>
      <c r="S681" t="s">
        <v>1405</v>
      </c>
      <c r="T681" t="s">
        <v>136</v>
      </c>
      <c r="U681" t="s">
        <v>138</v>
      </c>
      <c r="V681" t="s">
        <v>139</v>
      </c>
      <c r="W681" t="s">
        <v>168</v>
      </c>
      <c r="Y681" t="s">
        <v>141</v>
      </c>
    </row>
    <row r="682" spans="1:25">
      <c r="A682" t="s">
        <v>1413</v>
      </c>
      <c r="B682" t="s">
        <v>1414</v>
      </c>
      <c r="C682" t="s">
        <v>1418</v>
      </c>
      <c r="D682" s="79">
        <v>3442</v>
      </c>
      <c r="E682" t="s">
        <v>132</v>
      </c>
      <c r="F682" t="s">
        <v>1416</v>
      </c>
      <c r="G682" t="s">
        <v>134</v>
      </c>
      <c r="H682" t="s">
        <v>134</v>
      </c>
      <c r="I682" t="s">
        <v>135</v>
      </c>
      <c r="J682" s="79">
        <v>1</v>
      </c>
      <c r="K682" s="79">
        <v>300</v>
      </c>
      <c r="L682" s="79">
        <v>300</v>
      </c>
      <c r="M682" s="79">
        <v>0</v>
      </c>
      <c r="N682" s="79">
        <v>0</v>
      </c>
      <c r="O682" s="79">
        <v>0</v>
      </c>
      <c r="P682" s="79">
        <v>0</v>
      </c>
      <c r="Q682" s="79">
        <v>300</v>
      </c>
      <c r="R682" t="s">
        <v>193</v>
      </c>
      <c r="S682" t="s">
        <v>1405</v>
      </c>
      <c r="T682" t="s">
        <v>136</v>
      </c>
      <c r="U682" t="s">
        <v>138</v>
      </c>
      <c r="V682" t="s">
        <v>139</v>
      </c>
      <c r="W682" t="s">
        <v>168</v>
      </c>
      <c r="Y682" t="s">
        <v>141</v>
      </c>
    </row>
    <row r="683" spans="1:25">
      <c r="A683" t="s">
        <v>1413</v>
      </c>
      <c r="B683" t="s">
        <v>1798</v>
      </c>
      <c r="C683" t="s">
        <v>1799</v>
      </c>
      <c r="D683" s="79">
        <v>3457</v>
      </c>
      <c r="E683" t="s">
        <v>132</v>
      </c>
      <c r="F683" t="s">
        <v>968</v>
      </c>
      <c r="G683" t="s">
        <v>134</v>
      </c>
      <c r="H683" t="s">
        <v>134</v>
      </c>
      <c r="I683" t="s">
        <v>135</v>
      </c>
      <c r="J683" s="79">
        <v>1</v>
      </c>
      <c r="K683" s="79">
        <v>300</v>
      </c>
      <c r="L683" s="79">
        <v>300</v>
      </c>
      <c r="M683" s="79">
        <v>0</v>
      </c>
      <c r="N683" s="79">
        <v>0</v>
      </c>
      <c r="O683" s="79">
        <v>0</v>
      </c>
      <c r="P683" s="79">
        <v>0</v>
      </c>
      <c r="Q683" s="79">
        <v>300</v>
      </c>
      <c r="R683" t="s">
        <v>136</v>
      </c>
      <c r="T683" t="s">
        <v>136</v>
      </c>
      <c r="U683" t="s">
        <v>138</v>
      </c>
      <c r="V683" t="s">
        <v>139</v>
      </c>
      <c r="W683" t="s">
        <v>140</v>
      </c>
      <c r="Y683" t="s">
        <v>141</v>
      </c>
    </row>
    <row r="684" spans="1:25">
      <c r="A684" t="s">
        <v>1413</v>
      </c>
      <c r="B684" t="s">
        <v>2488</v>
      </c>
      <c r="C684" t="s">
        <v>2489</v>
      </c>
      <c r="D684" s="79">
        <v>3462</v>
      </c>
      <c r="E684" t="s">
        <v>2022</v>
      </c>
      <c r="F684" t="s">
        <v>2490</v>
      </c>
      <c r="G684" t="s">
        <v>134</v>
      </c>
      <c r="H684" t="s">
        <v>134</v>
      </c>
      <c r="I684" t="s">
        <v>135</v>
      </c>
      <c r="J684" s="79">
        <v>1</v>
      </c>
      <c r="K684" s="79">
        <v>300</v>
      </c>
      <c r="L684" s="79">
        <v>300</v>
      </c>
      <c r="M684" s="79">
        <v>0</v>
      </c>
      <c r="N684" s="79">
        <v>0</v>
      </c>
      <c r="O684" s="79">
        <v>0</v>
      </c>
      <c r="P684" s="79">
        <v>0</v>
      </c>
      <c r="Q684" s="79">
        <v>300</v>
      </c>
      <c r="R684" t="s">
        <v>136</v>
      </c>
      <c r="S684" t="s">
        <v>2491</v>
      </c>
      <c r="T684" t="s">
        <v>136</v>
      </c>
      <c r="U684" t="s">
        <v>138</v>
      </c>
      <c r="V684" t="s">
        <v>139</v>
      </c>
      <c r="W684" t="s">
        <v>2024</v>
      </c>
      <c r="Y684" t="s">
        <v>141</v>
      </c>
    </row>
    <row r="685" spans="1:25">
      <c r="A685" t="s">
        <v>1413</v>
      </c>
      <c r="B685" t="s">
        <v>2492</v>
      </c>
      <c r="C685" t="s">
        <v>2493</v>
      </c>
      <c r="D685" s="79">
        <v>3465</v>
      </c>
      <c r="E685" t="s">
        <v>2022</v>
      </c>
      <c r="F685" t="s">
        <v>2494</v>
      </c>
      <c r="G685" t="s">
        <v>134</v>
      </c>
      <c r="H685" t="s">
        <v>134</v>
      </c>
      <c r="I685" t="s">
        <v>135</v>
      </c>
      <c r="J685" s="79">
        <v>1</v>
      </c>
      <c r="K685" s="79">
        <v>300</v>
      </c>
      <c r="L685" s="79">
        <v>300</v>
      </c>
      <c r="M685" s="79">
        <v>0</v>
      </c>
      <c r="N685" s="79">
        <v>0</v>
      </c>
      <c r="O685" s="79">
        <v>0</v>
      </c>
      <c r="P685" s="79">
        <v>0</v>
      </c>
      <c r="Q685" s="79">
        <v>300</v>
      </c>
      <c r="R685" t="s">
        <v>136</v>
      </c>
      <c r="S685" t="s">
        <v>699</v>
      </c>
      <c r="T685" t="s">
        <v>136</v>
      </c>
      <c r="U685" t="s">
        <v>138</v>
      </c>
      <c r="V685" t="s">
        <v>139</v>
      </c>
      <c r="W685" t="s">
        <v>2024</v>
      </c>
      <c r="Y685" t="s">
        <v>141</v>
      </c>
    </row>
    <row r="686" spans="1:25">
      <c r="A686" t="s">
        <v>1413</v>
      </c>
      <c r="B686" t="s">
        <v>2516</v>
      </c>
      <c r="C686" t="s">
        <v>2517</v>
      </c>
      <c r="D686" s="79">
        <v>3467</v>
      </c>
      <c r="E686" t="s">
        <v>2022</v>
      </c>
      <c r="F686" t="s">
        <v>2518</v>
      </c>
      <c r="G686" t="s">
        <v>134</v>
      </c>
      <c r="H686" t="s">
        <v>134</v>
      </c>
      <c r="I686" t="s">
        <v>135</v>
      </c>
      <c r="J686" s="79">
        <v>1</v>
      </c>
      <c r="K686" s="79">
        <v>300</v>
      </c>
      <c r="L686" s="79">
        <v>300</v>
      </c>
      <c r="M686" s="79">
        <v>0</v>
      </c>
      <c r="N686" s="79">
        <v>0</v>
      </c>
      <c r="O686" s="79">
        <v>0</v>
      </c>
      <c r="P686" s="79">
        <v>0</v>
      </c>
      <c r="Q686" s="79">
        <v>300</v>
      </c>
      <c r="R686" t="s">
        <v>136</v>
      </c>
      <c r="S686" t="s">
        <v>2519</v>
      </c>
      <c r="T686" t="s">
        <v>136</v>
      </c>
      <c r="U686" t="s">
        <v>138</v>
      </c>
      <c r="V686" t="s">
        <v>139</v>
      </c>
      <c r="W686" t="s">
        <v>2024</v>
      </c>
      <c r="Y686" t="s">
        <v>141</v>
      </c>
    </row>
    <row r="687" spans="1:25">
      <c r="A687" t="s">
        <v>1413</v>
      </c>
      <c r="B687" t="s">
        <v>2520</v>
      </c>
      <c r="C687" t="s">
        <v>2521</v>
      </c>
      <c r="D687" s="79">
        <v>3471</v>
      </c>
      <c r="E687" t="s">
        <v>2022</v>
      </c>
      <c r="F687" t="s">
        <v>2522</v>
      </c>
      <c r="G687" t="s">
        <v>134</v>
      </c>
      <c r="H687" t="s">
        <v>134</v>
      </c>
      <c r="I687" t="s">
        <v>135</v>
      </c>
      <c r="J687" s="79">
        <v>2</v>
      </c>
      <c r="K687" s="79">
        <v>300</v>
      </c>
      <c r="L687" s="79">
        <v>600</v>
      </c>
      <c r="M687" s="79">
        <v>0</v>
      </c>
      <c r="N687" s="79">
        <v>0</v>
      </c>
      <c r="O687" s="79">
        <v>0</v>
      </c>
      <c r="P687" s="79">
        <v>0</v>
      </c>
      <c r="Q687" s="79">
        <v>600</v>
      </c>
      <c r="R687" t="s">
        <v>136</v>
      </c>
      <c r="S687" t="s">
        <v>2523</v>
      </c>
      <c r="T687" t="s">
        <v>136</v>
      </c>
      <c r="U687" t="s">
        <v>138</v>
      </c>
      <c r="V687" t="s">
        <v>139</v>
      </c>
      <c r="W687" t="s">
        <v>2024</v>
      </c>
      <c r="Y687" t="s">
        <v>141</v>
      </c>
    </row>
    <row r="688" spans="1:25">
      <c r="A688" t="s">
        <v>1413</v>
      </c>
      <c r="B688" t="s">
        <v>2854</v>
      </c>
      <c r="C688" t="s">
        <v>2855</v>
      </c>
      <c r="D688" s="79">
        <v>3461</v>
      </c>
      <c r="E688" t="s">
        <v>2022</v>
      </c>
      <c r="F688" t="s">
        <v>2856</v>
      </c>
      <c r="G688" t="s">
        <v>134</v>
      </c>
      <c r="H688" t="s">
        <v>134</v>
      </c>
      <c r="I688" t="s">
        <v>135</v>
      </c>
      <c r="J688" s="79">
        <v>1</v>
      </c>
      <c r="K688" s="79">
        <v>300</v>
      </c>
      <c r="L688" s="79">
        <v>300</v>
      </c>
      <c r="M688" s="79">
        <v>0</v>
      </c>
      <c r="N688" s="79">
        <v>0</v>
      </c>
      <c r="O688" s="79">
        <v>0</v>
      </c>
      <c r="P688" s="79">
        <v>0</v>
      </c>
      <c r="Q688" s="79">
        <v>300</v>
      </c>
      <c r="R688" t="s">
        <v>136</v>
      </c>
      <c r="S688" t="s">
        <v>764</v>
      </c>
      <c r="T688" t="s">
        <v>136</v>
      </c>
      <c r="U688" t="s">
        <v>138</v>
      </c>
      <c r="V688" t="s">
        <v>139</v>
      </c>
      <c r="W688" t="s">
        <v>2024</v>
      </c>
      <c r="Y688" t="s">
        <v>141</v>
      </c>
    </row>
    <row r="689" spans="1:25">
      <c r="A689" t="s">
        <v>1413</v>
      </c>
      <c r="B689" t="s">
        <v>3154</v>
      </c>
      <c r="C689" t="s">
        <v>3155</v>
      </c>
      <c r="D689" s="79">
        <v>3463</v>
      </c>
      <c r="E689" t="s">
        <v>2022</v>
      </c>
      <c r="F689" t="s">
        <v>3156</v>
      </c>
      <c r="G689" t="s">
        <v>134</v>
      </c>
      <c r="H689" t="s">
        <v>134</v>
      </c>
      <c r="I689" t="s">
        <v>135</v>
      </c>
      <c r="J689" s="79">
        <v>1</v>
      </c>
      <c r="K689" s="79">
        <v>300</v>
      </c>
      <c r="L689" s="79">
        <v>300</v>
      </c>
      <c r="M689" s="79">
        <v>0</v>
      </c>
      <c r="N689" s="79">
        <v>0</v>
      </c>
      <c r="O689" s="79">
        <v>0</v>
      </c>
      <c r="P689" s="79">
        <v>0</v>
      </c>
      <c r="Q689" s="79">
        <v>300</v>
      </c>
      <c r="R689" t="s">
        <v>136</v>
      </c>
      <c r="S689" t="s">
        <v>2421</v>
      </c>
      <c r="T689" t="s">
        <v>136</v>
      </c>
      <c r="U689" t="s">
        <v>138</v>
      </c>
      <c r="V689" t="s">
        <v>139</v>
      </c>
      <c r="W689" t="s">
        <v>2024</v>
      </c>
      <c r="Y689" t="s">
        <v>141</v>
      </c>
    </row>
    <row r="690" spans="1:25">
      <c r="A690" t="s">
        <v>262</v>
      </c>
      <c r="B690" t="s">
        <v>263</v>
      </c>
      <c r="C690" t="s">
        <v>264</v>
      </c>
      <c r="D690" s="79">
        <v>3441</v>
      </c>
      <c r="E690" t="s">
        <v>132</v>
      </c>
      <c r="F690" t="s">
        <v>265</v>
      </c>
      <c r="G690" t="s">
        <v>134</v>
      </c>
      <c r="H690" t="s">
        <v>134</v>
      </c>
      <c r="I690" t="s">
        <v>135</v>
      </c>
      <c r="J690" s="79">
        <v>1</v>
      </c>
      <c r="K690" s="79">
        <v>300</v>
      </c>
      <c r="L690" s="79">
        <v>300</v>
      </c>
      <c r="M690" s="79">
        <v>0</v>
      </c>
      <c r="N690" s="79">
        <v>0</v>
      </c>
      <c r="O690" s="79">
        <v>0</v>
      </c>
      <c r="P690" s="79">
        <v>0</v>
      </c>
      <c r="Q690" s="79">
        <v>300</v>
      </c>
      <c r="R690" t="s">
        <v>136</v>
      </c>
      <c r="S690" t="s">
        <v>194</v>
      </c>
      <c r="T690" t="s">
        <v>136</v>
      </c>
      <c r="U690" t="s">
        <v>138</v>
      </c>
      <c r="V690" t="s">
        <v>139</v>
      </c>
      <c r="W690" t="s">
        <v>168</v>
      </c>
      <c r="Y690" t="s">
        <v>141</v>
      </c>
    </row>
    <row r="691" spans="1:25">
      <c r="A691" t="s">
        <v>262</v>
      </c>
      <c r="B691" t="s">
        <v>263</v>
      </c>
      <c r="C691" t="s">
        <v>266</v>
      </c>
      <c r="D691" s="79">
        <v>3441</v>
      </c>
      <c r="E691" t="s">
        <v>132</v>
      </c>
      <c r="F691" t="s">
        <v>265</v>
      </c>
      <c r="G691" t="s">
        <v>134</v>
      </c>
      <c r="H691" t="s">
        <v>134</v>
      </c>
      <c r="I691" t="s">
        <v>135</v>
      </c>
      <c r="J691" s="79">
        <v>1</v>
      </c>
      <c r="K691" s="79">
        <v>300</v>
      </c>
      <c r="L691" s="79">
        <v>300</v>
      </c>
      <c r="M691" s="79">
        <v>0</v>
      </c>
      <c r="N691" s="79">
        <v>0</v>
      </c>
      <c r="O691" s="79">
        <v>0</v>
      </c>
      <c r="P691" s="79">
        <v>0</v>
      </c>
      <c r="Q691" s="79">
        <v>300</v>
      </c>
      <c r="R691" t="s">
        <v>136</v>
      </c>
      <c r="S691" t="s">
        <v>194</v>
      </c>
      <c r="T691" t="s">
        <v>136</v>
      </c>
      <c r="U691" t="s">
        <v>138</v>
      </c>
      <c r="V691" t="s">
        <v>139</v>
      </c>
      <c r="W691" t="s">
        <v>168</v>
      </c>
      <c r="Y691" t="s">
        <v>141</v>
      </c>
    </row>
    <row r="692" spans="1:25">
      <c r="A692" t="s">
        <v>262</v>
      </c>
      <c r="B692" t="s">
        <v>263</v>
      </c>
      <c r="C692" t="s">
        <v>267</v>
      </c>
      <c r="D692" s="79">
        <v>3441</v>
      </c>
      <c r="E692" t="s">
        <v>132</v>
      </c>
      <c r="F692" t="s">
        <v>265</v>
      </c>
      <c r="G692" t="s">
        <v>134</v>
      </c>
      <c r="H692" t="s">
        <v>134</v>
      </c>
      <c r="I692" t="s">
        <v>135</v>
      </c>
      <c r="J692" s="79">
        <v>1</v>
      </c>
      <c r="K692" s="79">
        <v>300</v>
      </c>
      <c r="L692" s="79">
        <v>300</v>
      </c>
      <c r="M692" s="79">
        <v>0</v>
      </c>
      <c r="N692" s="79">
        <v>0</v>
      </c>
      <c r="O692" s="79">
        <v>0</v>
      </c>
      <c r="P692" s="79">
        <v>0</v>
      </c>
      <c r="Q692" s="79">
        <v>300</v>
      </c>
      <c r="R692" t="s">
        <v>136</v>
      </c>
      <c r="S692" t="s">
        <v>194</v>
      </c>
      <c r="T692" t="s">
        <v>136</v>
      </c>
      <c r="U692" t="s">
        <v>138</v>
      </c>
      <c r="V692" t="s">
        <v>139</v>
      </c>
      <c r="W692" t="s">
        <v>168</v>
      </c>
      <c r="Y692" t="s">
        <v>141</v>
      </c>
    </row>
    <row r="693" spans="1:25">
      <c r="A693" t="s">
        <v>262</v>
      </c>
      <c r="B693" t="s">
        <v>263</v>
      </c>
      <c r="C693" t="s">
        <v>268</v>
      </c>
      <c r="D693" s="79">
        <v>3441</v>
      </c>
      <c r="E693" t="s">
        <v>132</v>
      </c>
      <c r="F693" t="s">
        <v>265</v>
      </c>
      <c r="G693" t="s">
        <v>134</v>
      </c>
      <c r="H693" t="s">
        <v>134</v>
      </c>
      <c r="I693" t="s">
        <v>135</v>
      </c>
      <c r="J693" s="79">
        <v>1</v>
      </c>
      <c r="K693" s="79">
        <v>300</v>
      </c>
      <c r="L693" s="79">
        <v>300</v>
      </c>
      <c r="M693" s="79">
        <v>0</v>
      </c>
      <c r="N693" s="79">
        <v>0</v>
      </c>
      <c r="O693" s="79">
        <v>0</v>
      </c>
      <c r="P693" s="79">
        <v>0</v>
      </c>
      <c r="Q693" s="79">
        <v>300</v>
      </c>
      <c r="R693" t="s">
        <v>136</v>
      </c>
      <c r="S693" t="s">
        <v>194</v>
      </c>
      <c r="T693" t="s">
        <v>136</v>
      </c>
      <c r="U693" t="s">
        <v>138</v>
      </c>
      <c r="V693" t="s">
        <v>139</v>
      </c>
      <c r="W693" t="s">
        <v>168</v>
      </c>
      <c r="Y693" t="s">
        <v>141</v>
      </c>
    </row>
    <row r="694" spans="1:25">
      <c r="A694" t="s">
        <v>262</v>
      </c>
      <c r="B694" t="s">
        <v>1106</v>
      </c>
      <c r="C694" t="s">
        <v>1107</v>
      </c>
      <c r="D694" s="79">
        <v>3453</v>
      </c>
      <c r="E694" t="s">
        <v>132</v>
      </c>
      <c r="F694" t="s">
        <v>1108</v>
      </c>
      <c r="G694" t="s">
        <v>134</v>
      </c>
      <c r="H694" t="s">
        <v>134</v>
      </c>
      <c r="I694" t="s">
        <v>135</v>
      </c>
      <c r="J694" s="79">
        <v>1</v>
      </c>
      <c r="K694" s="79">
        <v>300</v>
      </c>
      <c r="L694" s="79">
        <v>300</v>
      </c>
      <c r="M694" s="79">
        <v>0</v>
      </c>
      <c r="N694" s="79">
        <v>0</v>
      </c>
      <c r="O694" s="79">
        <v>0</v>
      </c>
      <c r="P694" s="79">
        <v>0</v>
      </c>
      <c r="Q694" s="79">
        <v>300</v>
      </c>
      <c r="R694" t="s">
        <v>136</v>
      </c>
      <c r="S694" t="s">
        <v>956</v>
      </c>
      <c r="T694" t="s">
        <v>136</v>
      </c>
      <c r="U694" t="s">
        <v>138</v>
      </c>
      <c r="V694" t="s">
        <v>139</v>
      </c>
      <c r="W694" t="s">
        <v>140</v>
      </c>
      <c r="Y694" t="s">
        <v>141</v>
      </c>
    </row>
    <row r="695" spans="1:25">
      <c r="A695" t="s">
        <v>262</v>
      </c>
      <c r="B695" t="s">
        <v>1106</v>
      </c>
      <c r="C695" t="s">
        <v>1109</v>
      </c>
      <c r="D695" s="79">
        <v>3453</v>
      </c>
      <c r="E695" t="s">
        <v>132</v>
      </c>
      <c r="F695" t="s">
        <v>1108</v>
      </c>
      <c r="G695" t="s">
        <v>134</v>
      </c>
      <c r="H695" t="s">
        <v>134</v>
      </c>
      <c r="I695" t="s">
        <v>135</v>
      </c>
      <c r="J695" s="79">
        <v>1</v>
      </c>
      <c r="K695" s="79">
        <v>300</v>
      </c>
      <c r="L695" s="79">
        <v>300</v>
      </c>
      <c r="M695" s="79">
        <v>0</v>
      </c>
      <c r="N695" s="79">
        <v>0</v>
      </c>
      <c r="O695" s="79">
        <v>0</v>
      </c>
      <c r="P695" s="79">
        <v>0</v>
      </c>
      <c r="Q695" s="79">
        <v>300</v>
      </c>
      <c r="R695" t="s">
        <v>136</v>
      </c>
      <c r="S695" t="s">
        <v>956</v>
      </c>
      <c r="T695" t="s">
        <v>136</v>
      </c>
      <c r="U695" t="s">
        <v>138</v>
      </c>
      <c r="V695" t="s">
        <v>139</v>
      </c>
      <c r="W695" t="s">
        <v>140</v>
      </c>
      <c r="Y695" t="s">
        <v>141</v>
      </c>
    </row>
    <row r="696" spans="1:25">
      <c r="A696" t="s">
        <v>262</v>
      </c>
      <c r="B696" t="s">
        <v>1106</v>
      </c>
      <c r="C696" t="s">
        <v>1110</v>
      </c>
      <c r="D696" s="79">
        <v>3453</v>
      </c>
      <c r="E696" t="s">
        <v>132</v>
      </c>
      <c r="F696" t="s">
        <v>1108</v>
      </c>
      <c r="G696" t="s">
        <v>134</v>
      </c>
      <c r="H696" t="s">
        <v>134</v>
      </c>
      <c r="I696" t="s">
        <v>135</v>
      </c>
      <c r="J696" s="79">
        <v>1</v>
      </c>
      <c r="K696" s="79">
        <v>300</v>
      </c>
      <c r="L696" s="79">
        <v>300</v>
      </c>
      <c r="M696" s="79">
        <v>0</v>
      </c>
      <c r="N696" s="79">
        <v>0</v>
      </c>
      <c r="O696" s="79">
        <v>0</v>
      </c>
      <c r="P696" s="79">
        <v>0</v>
      </c>
      <c r="Q696" s="79">
        <v>300</v>
      </c>
      <c r="R696" t="s">
        <v>136</v>
      </c>
      <c r="S696" t="s">
        <v>956</v>
      </c>
      <c r="T696" t="s">
        <v>136</v>
      </c>
      <c r="U696" t="s">
        <v>138</v>
      </c>
      <c r="V696" t="s">
        <v>139</v>
      </c>
      <c r="W696" t="s">
        <v>140</v>
      </c>
      <c r="Y696" t="s">
        <v>141</v>
      </c>
    </row>
    <row r="697" spans="1:25">
      <c r="A697" t="s">
        <v>262</v>
      </c>
      <c r="B697" t="s">
        <v>1106</v>
      </c>
      <c r="C697" t="s">
        <v>1111</v>
      </c>
      <c r="D697" s="79">
        <v>3453</v>
      </c>
      <c r="E697" t="s">
        <v>132</v>
      </c>
      <c r="F697" t="s">
        <v>1108</v>
      </c>
      <c r="G697" t="s">
        <v>134</v>
      </c>
      <c r="H697" t="s">
        <v>134</v>
      </c>
      <c r="I697" t="s">
        <v>135</v>
      </c>
      <c r="J697" s="79">
        <v>1</v>
      </c>
      <c r="K697" s="79">
        <v>300</v>
      </c>
      <c r="L697" s="79">
        <v>300</v>
      </c>
      <c r="M697" s="79">
        <v>0</v>
      </c>
      <c r="N697" s="79">
        <v>0</v>
      </c>
      <c r="O697" s="79">
        <v>0</v>
      </c>
      <c r="P697" s="79">
        <v>0</v>
      </c>
      <c r="Q697" s="79">
        <v>300</v>
      </c>
      <c r="R697" t="s">
        <v>136</v>
      </c>
      <c r="S697" t="s">
        <v>956</v>
      </c>
      <c r="T697" t="s">
        <v>136</v>
      </c>
      <c r="U697" t="s">
        <v>138</v>
      </c>
      <c r="V697" t="s">
        <v>139</v>
      </c>
      <c r="W697" t="s">
        <v>140</v>
      </c>
      <c r="Y697" t="s">
        <v>141</v>
      </c>
    </row>
    <row r="698" spans="1:25">
      <c r="A698" t="s">
        <v>262</v>
      </c>
      <c r="B698" t="s">
        <v>1617</v>
      </c>
      <c r="C698" t="s">
        <v>1618</v>
      </c>
      <c r="D698" s="79">
        <v>3468</v>
      </c>
      <c r="E698" t="s">
        <v>132</v>
      </c>
      <c r="F698" t="s">
        <v>1619</v>
      </c>
      <c r="G698" t="s">
        <v>134</v>
      </c>
      <c r="H698" t="s">
        <v>134</v>
      </c>
      <c r="I698" t="s">
        <v>135</v>
      </c>
      <c r="J698" s="79">
        <v>1</v>
      </c>
      <c r="K698" s="79">
        <v>300</v>
      </c>
      <c r="L698" s="79">
        <v>300</v>
      </c>
      <c r="M698" s="79">
        <v>0</v>
      </c>
      <c r="N698" s="79">
        <v>0</v>
      </c>
      <c r="O698" s="79">
        <v>0</v>
      </c>
      <c r="P698" s="79">
        <v>0</v>
      </c>
      <c r="Q698" s="79">
        <v>300</v>
      </c>
      <c r="R698" t="s">
        <v>136</v>
      </c>
      <c r="S698" t="s">
        <v>1572</v>
      </c>
      <c r="T698" t="s">
        <v>136</v>
      </c>
      <c r="U698" t="s">
        <v>138</v>
      </c>
      <c r="V698" t="s">
        <v>139</v>
      </c>
      <c r="W698" t="s">
        <v>168</v>
      </c>
      <c r="Y698" t="s">
        <v>141</v>
      </c>
    </row>
    <row r="699" spans="1:25">
      <c r="A699" t="s">
        <v>262</v>
      </c>
      <c r="B699" t="s">
        <v>1617</v>
      </c>
      <c r="C699" t="s">
        <v>1620</v>
      </c>
      <c r="D699" s="79">
        <v>3468</v>
      </c>
      <c r="E699" t="s">
        <v>132</v>
      </c>
      <c r="F699" t="s">
        <v>1619</v>
      </c>
      <c r="G699" t="s">
        <v>134</v>
      </c>
      <c r="H699" t="s">
        <v>134</v>
      </c>
      <c r="I699" t="s">
        <v>135</v>
      </c>
      <c r="J699" s="79">
        <v>1</v>
      </c>
      <c r="K699" s="79">
        <v>300</v>
      </c>
      <c r="L699" s="79">
        <v>300</v>
      </c>
      <c r="M699" s="79">
        <v>0</v>
      </c>
      <c r="N699" s="79">
        <v>0</v>
      </c>
      <c r="O699" s="79">
        <v>0</v>
      </c>
      <c r="P699" s="79">
        <v>0</v>
      </c>
      <c r="Q699" s="79">
        <v>300</v>
      </c>
      <c r="R699" t="s">
        <v>136</v>
      </c>
      <c r="S699" t="s">
        <v>1572</v>
      </c>
      <c r="T699" t="s">
        <v>136</v>
      </c>
      <c r="U699" t="s">
        <v>138</v>
      </c>
      <c r="V699" t="s">
        <v>139</v>
      </c>
      <c r="W699" t="s">
        <v>168</v>
      </c>
      <c r="Y699" t="s">
        <v>141</v>
      </c>
    </row>
    <row r="700" spans="1:25">
      <c r="A700" t="s">
        <v>262</v>
      </c>
      <c r="B700" t="s">
        <v>1838</v>
      </c>
      <c r="C700" t="s">
        <v>1839</v>
      </c>
      <c r="D700" s="79">
        <v>3084</v>
      </c>
      <c r="E700" t="s">
        <v>132</v>
      </c>
      <c r="F700" t="s">
        <v>1840</v>
      </c>
      <c r="G700" t="s">
        <v>134</v>
      </c>
      <c r="H700" t="s">
        <v>134</v>
      </c>
      <c r="I700" t="s">
        <v>135</v>
      </c>
      <c r="J700" s="79">
        <v>1</v>
      </c>
      <c r="K700" s="79">
        <v>300</v>
      </c>
      <c r="L700" s="79">
        <v>300</v>
      </c>
      <c r="M700" s="79">
        <v>0</v>
      </c>
      <c r="N700" s="79">
        <v>0</v>
      </c>
      <c r="O700" s="79">
        <v>0</v>
      </c>
      <c r="P700" s="79">
        <v>0</v>
      </c>
      <c r="Q700" s="79">
        <v>300</v>
      </c>
      <c r="R700" t="s">
        <v>136</v>
      </c>
      <c r="T700" t="s">
        <v>136</v>
      </c>
      <c r="U700" t="s">
        <v>138</v>
      </c>
      <c r="V700" t="s">
        <v>139</v>
      </c>
      <c r="W700" t="s">
        <v>140</v>
      </c>
      <c r="Y700" t="s">
        <v>141</v>
      </c>
    </row>
    <row r="701" spans="1:25">
      <c r="A701" t="s">
        <v>262</v>
      </c>
      <c r="B701" t="s">
        <v>1838</v>
      </c>
      <c r="C701" t="s">
        <v>1841</v>
      </c>
      <c r="D701" s="79">
        <v>3084</v>
      </c>
      <c r="E701" t="s">
        <v>132</v>
      </c>
      <c r="F701" t="s">
        <v>1840</v>
      </c>
      <c r="G701" t="s">
        <v>134</v>
      </c>
      <c r="H701" t="s">
        <v>134</v>
      </c>
      <c r="I701" t="s">
        <v>135</v>
      </c>
      <c r="J701" s="79">
        <v>1</v>
      </c>
      <c r="K701" s="79">
        <v>300</v>
      </c>
      <c r="L701" s="79">
        <v>300</v>
      </c>
      <c r="M701" s="79">
        <v>0</v>
      </c>
      <c r="N701" s="79">
        <v>0</v>
      </c>
      <c r="O701" s="79">
        <v>0</v>
      </c>
      <c r="P701" s="79">
        <v>0</v>
      </c>
      <c r="Q701" s="79">
        <v>300</v>
      </c>
      <c r="R701" t="s">
        <v>136</v>
      </c>
      <c r="T701" t="s">
        <v>136</v>
      </c>
      <c r="U701" t="s">
        <v>138</v>
      </c>
      <c r="V701" t="s">
        <v>139</v>
      </c>
      <c r="W701" t="s">
        <v>140</v>
      </c>
      <c r="Y701" t="s">
        <v>141</v>
      </c>
    </row>
    <row r="702" spans="1:25">
      <c r="A702" t="s">
        <v>262</v>
      </c>
      <c r="B702" t="s">
        <v>1838</v>
      </c>
      <c r="C702" t="s">
        <v>1842</v>
      </c>
      <c r="D702" s="79">
        <v>3084</v>
      </c>
      <c r="E702" t="s">
        <v>132</v>
      </c>
      <c r="F702" t="s">
        <v>1840</v>
      </c>
      <c r="G702" t="s">
        <v>134</v>
      </c>
      <c r="H702" t="s">
        <v>134</v>
      </c>
      <c r="I702" t="s">
        <v>135</v>
      </c>
      <c r="J702" s="79">
        <v>1</v>
      </c>
      <c r="K702" s="79">
        <v>300</v>
      </c>
      <c r="L702" s="79">
        <v>300</v>
      </c>
      <c r="M702" s="79">
        <v>0</v>
      </c>
      <c r="N702" s="79">
        <v>0</v>
      </c>
      <c r="O702" s="79">
        <v>0</v>
      </c>
      <c r="P702" s="79">
        <v>0</v>
      </c>
      <c r="Q702" s="79">
        <v>300</v>
      </c>
      <c r="R702" t="s">
        <v>136</v>
      </c>
      <c r="T702" t="s">
        <v>136</v>
      </c>
      <c r="U702" t="s">
        <v>138</v>
      </c>
      <c r="V702" t="s">
        <v>139</v>
      </c>
      <c r="W702" t="s">
        <v>140</v>
      </c>
      <c r="Y702" t="s">
        <v>141</v>
      </c>
    </row>
    <row r="703" spans="1:25">
      <c r="A703" t="s">
        <v>262</v>
      </c>
      <c r="B703" t="s">
        <v>1838</v>
      </c>
      <c r="C703" t="s">
        <v>1843</v>
      </c>
      <c r="D703" s="79">
        <v>3084</v>
      </c>
      <c r="E703" t="s">
        <v>132</v>
      </c>
      <c r="F703" t="s">
        <v>1840</v>
      </c>
      <c r="G703" t="s">
        <v>134</v>
      </c>
      <c r="H703" t="s">
        <v>134</v>
      </c>
      <c r="I703" t="s">
        <v>135</v>
      </c>
      <c r="J703" s="79">
        <v>1</v>
      </c>
      <c r="K703" s="79">
        <v>300</v>
      </c>
      <c r="L703" s="79">
        <v>300</v>
      </c>
      <c r="M703" s="79">
        <v>0</v>
      </c>
      <c r="N703" s="79">
        <v>0</v>
      </c>
      <c r="O703" s="79">
        <v>0</v>
      </c>
      <c r="P703" s="79">
        <v>0</v>
      </c>
      <c r="Q703" s="79">
        <v>300</v>
      </c>
      <c r="R703" t="s">
        <v>136</v>
      </c>
      <c r="T703" t="s">
        <v>136</v>
      </c>
      <c r="U703" t="s">
        <v>138</v>
      </c>
      <c r="V703" t="s">
        <v>139</v>
      </c>
      <c r="W703" t="s">
        <v>140</v>
      </c>
      <c r="Y703" t="s">
        <v>141</v>
      </c>
    </row>
    <row r="704" spans="1:25">
      <c r="A704" t="s">
        <v>262</v>
      </c>
      <c r="B704" t="s">
        <v>1838</v>
      </c>
      <c r="C704" t="s">
        <v>1844</v>
      </c>
      <c r="D704" s="79">
        <v>3084</v>
      </c>
      <c r="E704" t="s">
        <v>132</v>
      </c>
      <c r="F704" t="s">
        <v>1840</v>
      </c>
      <c r="G704" t="s">
        <v>134</v>
      </c>
      <c r="H704" t="s">
        <v>134</v>
      </c>
      <c r="I704" t="s">
        <v>135</v>
      </c>
      <c r="J704" s="79">
        <v>1</v>
      </c>
      <c r="K704" s="79">
        <v>300</v>
      </c>
      <c r="L704" s="79">
        <v>300</v>
      </c>
      <c r="M704" s="79">
        <v>0</v>
      </c>
      <c r="N704" s="79">
        <v>0</v>
      </c>
      <c r="O704" s="79">
        <v>0</v>
      </c>
      <c r="P704" s="79">
        <v>0</v>
      </c>
      <c r="Q704" s="79">
        <v>300</v>
      </c>
      <c r="R704" t="s">
        <v>136</v>
      </c>
      <c r="T704" t="s">
        <v>136</v>
      </c>
      <c r="U704" t="s">
        <v>138</v>
      </c>
      <c r="V704" t="s">
        <v>139</v>
      </c>
      <c r="W704" t="s">
        <v>140</v>
      </c>
      <c r="Y704" t="s">
        <v>141</v>
      </c>
    </row>
    <row r="705" spans="1:25">
      <c r="A705" t="s">
        <v>262</v>
      </c>
      <c r="B705" t="s">
        <v>2524</v>
      </c>
      <c r="C705" t="s">
        <v>2525</v>
      </c>
      <c r="D705" s="79">
        <v>3478</v>
      </c>
      <c r="E705" t="s">
        <v>2022</v>
      </c>
      <c r="F705" t="s">
        <v>564</v>
      </c>
      <c r="G705" t="s">
        <v>134</v>
      </c>
      <c r="H705" t="s">
        <v>134</v>
      </c>
      <c r="I705" t="s">
        <v>135</v>
      </c>
      <c r="J705" s="79">
        <v>1</v>
      </c>
      <c r="K705" s="79">
        <v>300</v>
      </c>
      <c r="L705" s="79">
        <v>300</v>
      </c>
      <c r="M705" s="79">
        <v>0</v>
      </c>
      <c r="N705" s="79">
        <v>0</v>
      </c>
      <c r="O705" s="79">
        <v>0</v>
      </c>
      <c r="P705" s="79">
        <v>0</v>
      </c>
      <c r="Q705" s="79">
        <v>300</v>
      </c>
      <c r="R705" t="s">
        <v>136</v>
      </c>
      <c r="T705" t="s">
        <v>136</v>
      </c>
      <c r="U705" t="s">
        <v>138</v>
      </c>
      <c r="V705" t="s">
        <v>139</v>
      </c>
      <c r="W705" t="s">
        <v>2024</v>
      </c>
      <c r="Y705" t="s">
        <v>141</v>
      </c>
    </row>
    <row r="706" spans="1:25">
      <c r="A706" t="s">
        <v>262</v>
      </c>
      <c r="B706" t="s">
        <v>2901</v>
      </c>
      <c r="C706" t="s">
        <v>2902</v>
      </c>
      <c r="D706" s="79">
        <v>3472</v>
      </c>
      <c r="E706" t="s">
        <v>2022</v>
      </c>
      <c r="F706" t="s">
        <v>2903</v>
      </c>
      <c r="G706" t="s">
        <v>134</v>
      </c>
      <c r="H706" t="s">
        <v>134</v>
      </c>
      <c r="I706" t="s">
        <v>135</v>
      </c>
      <c r="J706" s="79">
        <v>1</v>
      </c>
      <c r="K706" s="79">
        <v>300</v>
      </c>
      <c r="L706" s="79">
        <v>300</v>
      </c>
      <c r="M706" s="79">
        <v>0</v>
      </c>
      <c r="N706" s="79">
        <v>0</v>
      </c>
      <c r="O706" s="79">
        <v>0</v>
      </c>
      <c r="P706" s="79">
        <v>0</v>
      </c>
      <c r="Q706" s="79">
        <v>300</v>
      </c>
      <c r="R706" t="s">
        <v>136</v>
      </c>
      <c r="T706" t="s">
        <v>136</v>
      </c>
      <c r="U706" t="s">
        <v>138</v>
      </c>
      <c r="V706" t="s">
        <v>139</v>
      </c>
      <c r="W706" t="s">
        <v>2024</v>
      </c>
      <c r="Y706" t="s">
        <v>141</v>
      </c>
    </row>
    <row r="707" spans="1:25">
      <c r="A707" t="s">
        <v>362</v>
      </c>
      <c r="B707" t="s">
        <v>363</v>
      </c>
      <c r="C707" t="s">
        <v>364</v>
      </c>
      <c r="D707" s="79">
        <v>3480</v>
      </c>
      <c r="E707" t="s">
        <v>132</v>
      </c>
      <c r="F707" t="s">
        <v>365</v>
      </c>
      <c r="G707" t="s">
        <v>134</v>
      </c>
      <c r="H707" t="s">
        <v>134</v>
      </c>
      <c r="I707" t="s">
        <v>135</v>
      </c>
      <c r="J707" s="79">
        <v>1</v>
      </c>
      <c r="K707" s="79">
        <v>300</v>
      </c>
      <c r="L707" s="79">
        <v>300</v>
      </c>
      <c r="M707" s="79">
        <v>0</v>
      </c>
      <c r="N707" s="79">
        <v>0</v>
      </c>
      <c r="O707" s="79">
        <v>0</v>
      </c>
      <c r="P707" s="79">
        <v>0</v>
      </c>
      <c r="Q707" s="79">
        <v>300</v>
      </c>
      <c r="R707" t="s">
        <v>136</v>
      </c>
      <c r="S707" t="s">
        <v>359</v>
      </c>
      <c r="T707" t="s">
        <v>136</v>
      </c>
      <c r="U707" t="s">
        <v>138</v>
      </c>
      <c r="V707" t="s">
        <v>139</v>
      </c>
      <c r="W707" t="s">
        <v>140</v>
      </c>
      <c r="Y707" t="s">
        <v>141</v>
      </c>
    </row>
    <row r="708" spans="1:25">
      <c r="A708" t="s">
        <v>362</v>
      </c>
      <c r="B708" t="s">
        <v>921</v>
      </c>
      <c r="C708" t="s">
        <v>922</v>
      </c>
      <c r="D708" s="79">
        <v>3460</v>
      </c>
      <c r="E708" t="s">
        <v>132</v>
      </c>
      <c r="F708" t="s">
        <v>923</v>
      </c>
      <c r="G708" t="s">
        <v>134</v>
      </c>
      <c r="H708" t="s">
        <v>134</v>
      </c>
      <c r="I708" t="s">
        <v>135</v>
      </c>
      <c r="J708" s="79">
        <v>1</v>
      </c>
      <c r="K708" s="79">
        <v>300</v>
      </c>
      <c r="L708" s="79">
        <v>300</v>
      </c>
      <c r="M708" s="79">
        <v>0</v>
      </c>
      <c r="N708" s="79">
        <v>0</v>
      </c>
      <c r="O708" s="79">
        <v>0</v>
      </c>
      <c r="P708" s="79">
        <v>0</v>
      </c>
      <c r="Q708" s="79">
        <v>300</v>
      </c>
      <c r="R708" t="s">
        <v>136</v>
      </c>
      <c r="S708" t="s">
        <v>913</v>
      </c>
      <c r="T708" t="s">
        <v>136</v>
      </c>
      <c r="U708" t="s">
        <v>138</v>
      </c>
      <c r="V708" t="s">
        <v>139</v>
      </c>
      <c r="W708" t="s">
        <v>140</v>
      </c>
      <c r="Y708" t="s">
        <v>141</v>
      </c>
    </row>
    <row r="709" spans="1:25">
      <c r="A709" t="s">
        <v>362</v>
      </c>
      <c r="B709" t="s">
        <v>921</v>
      </c>
      <c r="C709" t="s">
        <v>924</v>
      </c>
      <c r="D709" s="79">
        <v>3460</v>
      </c>
      <c r="E709" t="s">
        <v>132</v>
      </c>
      <c r="F709" t="s">
        <v>923</v>
      </c>
      <c r="G709" t="s">
        <v>134</v>
      </c>
      <c r="H709" t="s">
        <v>134</v>
      </c>
      <c r="I709" t="s">
        <v>135</v>
      </c>
      <c r="J709" s="79">
        <v>1</v>
      </c>
      <c r="K709" s="79">
        <v>300</v>
      </c>
      <c r="L709" s="79">
        <v>300</v>
      </c>
      <c r="M709" s="79">
        <v>0</v>
      </c>
      <c r="N709" s="79">
        <v>0</v>
      </c>
      <c r="O709" s="79">
        <v>0</v>
      </c>
      <c r="P709" s="79">
        <v>0</v>
      </c>
      <c r="Q709" s="79">
        <v>300</v>
      </c>
      <c r="R709" t="s">
        <v>136</v>
      </c>
      <c r="S709" t="s">
        <v>913</v>
      </c>
      <c r="T709" t="s">
        <v>136</v>
      </c>
      <c r="U709" t="s">
        <v>138</v>
      </c>
      <c r="V709" t="s">
        <v>139</v>
      </c>
      <c r="W709" t="s">
        <v>140</v>
      </c>
      <c r="Y709" t="s">
        <v>141</v>
      </c>
    </row>
    <row r="710" spans="1:25">
      <c r="A710" t="s">
        <v>362</v>
      </c>
      <c r="B710" t="s">
        <v>1800</v>
      </c>
      <c r="C710" t="s">
        <v>1801</v>
      </c>
      <c r="D710" s="79">
        <v>1679</v>
      </c>
      <c r="E710" t="s">
        <v>202</v>
      </c>
      <c r="F710" t="s">
        <v>1802</v>
      </c>
      <c r="G710" t="s">
        <v>134</v>
      </c>
      <c r="H710" t="s">
        <v>134</v>
      </c>
      <c r="I710" t="s">
        <v>135</v>
      </c>
      <c r="J710" s="79">
        <v>1</v>
      </c>
      <c r="K710" s="79">
        <v>300</v>
      </c>
      <c r="L710" s="79">
        <v>300</v>
      </c>
      <c r="M710" s="79">
        <v>0</v>
      </c>
      <c r="N710" s="79">
        <v>0</v>
      </c>
      <c r="O710" s="79">
        <v>0</v>
      </c>
      <c r="P710" s="79">
        <v>0</v>
      </c>
      <c r="Q710" s="79">
        <v>300</v>
      </c>
      <c r="R710" t="s">
        <v>136</v>
      </c>
      <c r="T710" t="s">
        <v>136</v>
      </c>
      <c r="U710" t="s">
        <v>138</v>
      </c>
      <c r="V710" t="s">
        <v>139</v>
      </c>
      <c r="W710" t="s">
        <v>140</v>
      </c>
      <c r="Y710" t="s">
        <v>141</v>
      </c>
    </row>
    <row r="711" spans="1:25">
      <c r="A711" t="s">
        <v>362</v>
      </c>
      <c r="B711" t="s">
        <v>1800</v>
      </c>
      <c r="C711" t="s">
        <v>1803</v>
      </c>
      <c r="D711" s="79">
        <v>1679</v>
      </c>
      <c r="E711" t="s">
        <v>202</v>
      </c>
      <c r="F711" t="s">
        <v>1802</v>
      </c>
      <c r="G711" t="s">
        <v>134</v>
      </c>
      <c r="H711" t="s">
        <v>134</v>
      </c>
      <c r="I711" t="s">
        <v>135</v>
      </c>
      <c r="J711" s="79">
        <v>1</v>
      </c>
      <c r="K711" s="79">
        <v>300</v>
      </c>
      <c r="L711" s="79">
        <v>300</v>
      </c>
      <c r="M711" s="79">
        <v>0</v>
      </c>
      <c r="N711" s="79">
        <v>0</v>
      </c>
      <c r="O711" s="79">
        <v>0</v>
      </c>
      <c r="P711" s="79">
        <v>0</v>
      </c>
      <c r="Q711" s="79">
        <v>300</v>
      </c>
      <c r="R711" t="s">
        <v>136</v>
      </c>
      <c r="T711" t="s">
        <v>136</v>
      </c>
      <c r="U711" t="s">
        <v>138</v>
      </c>
      <c r="V711" t="s">
        <v>139</v>
      </c>
      <c r="W711" t="s">
        <v>140</v>
      </c>
      <c r="Y711" t="s">
        <v>141</v>
      </c>
    </row>
    <row r="712" spans="1:25">
      <c r="A712" t="s">
        <v>362</v>
      </c>
      <c r="B712" t="s">
        <v>1800</v>
      </c>
      <c r="C712" t="s">
        <v>1804</v>
      </c>
      <c r="D712" s="79">
        <v>1679</v>
      </c>
      <c r="E712" t="s">
        <v>202</v>
      </c>
      <c r="F712" t="s">
        <v>1802</v>
      </c>
      <c r="G712" t="s">
        <v>134</v>
      </c>
      <c r="H712" t="s">
        <v>134</v>
      </c>
      <c r="I712" t="s">
        <v>135</v>
      </c>
      <c r="J712" s="79">
        <v>1</v>
      </c>
      <c r="K712" s="79">
        <v>300</v>
      </c>
      <c r="L712" s="79">
        <v>300</v>
      </c>
      <c r="M712" s="79">
        <v>0</v>
      </c>
      <c r="N712" s="79">
        <v>0</v>
      </c>
      <c r="O712" s="79">
        <v>0</v>
      </c>
      <c r="P712" s="79">
        <v>0</v>
      </c>
      <c r="Q712" s="79">
        <v>300</v>
      </c>
      <c r="R712" t="s">
        <v>136</v>
      </c>
      <c r="T712" t="s">
        <v>136</v>
      </c>
      <c r="U712" t="s">
        <v>138</v>
      </c>
      <c r="V712" t="s">
        <v>139</v>
      </c>
      <c r="W712" t="s">
        <v>140</v>
      </c>
      <c r="Y712" t="s">
        <v>141</v>
      </c>
    </row>
    <row r="713" spans="1:25">
      <c r="A713" t="s">
        <v>362</v>
      </c>
      <c r="B713" t="s">
        <v>2567</v>
      </c>
      <c r="C713" t="s">
        <v>2568</v>
      </c>
      <c r="D713" s="79">
        <v>3486</v>
      </c>
      <c r="E713" t="s">
        <v>2022</v>
      </c>
      <c r="F713" t="s">
        <v>2569</v>
      </c>
      <c r="G713" t="s">
        <v>134</v>
      </c>
      <c r="H713" t="s">
        <v>134</v>
      </c>
      <c r="I713" t="s">
        <v>135</v>
      </c>
      <c r="J713" s="79">
        <v>1</v>
      </c>
      <c r="K713" s="79">
        <v>300</v>
      </c>
      <c r="L713" s="79">
        <v>300</v>
      </c>
      <c r="M713" s="79">
        <v>0</v>
      </c>
      <c r="N713" s="79">
        <v>0</v>
      </c>
      <c r="O713" s="79">
        <v>0</v>
      </c>
      <c r="P713" s="79">
        <v>0</v>
      </c>
      <c r="Q713" s="79">
        <v>300</v>
      </c>
      <c r="R713" t="s">
        <v>136</v>
      </c>
      <c r="S713" t="s">
        <v>956</v>
      </c>
      <c r="T713" t="s">
        <v>136</v>
      </c>
      <c r="U713" t="s">
        <v>138</v>
      </c>
      <c r="V713" t="s">
        <v>139</v>
      </c>
      <c r="W713" t="s">
        <v>2024</v>
      </c>
      <c r="Y713" t="s">
        <v>141</v>
      </c>
    </row>
    <row r="714" spans="1:25">
      <c r="A714" t="s">
        <v>362</v>
      </c>
      <c r="B714" t="s">
        <v>2570</v>
      </c>
      <c r="C714" t="s">
        <v>2571</v>
      </c>
      <c r="D714" s="79">
        <v>3487</v>
      </c>
      <c r="E714" t="s">
        <v>2022</v>
      </c>
      <c r="F714" t="s">
        <v>2572</v>
      </c>
      <c r="G714" t="s">
        <v>134</v>
      </c>
      <c r="H714" t="s">
        <v>134</v>
      </c>
      <c r="I714" t="s">
        <v>135</v>
      </c>
      <c r="J714" s="79">
        <v>1</v>
      </c>
      <c r="K714" s="79">
        <v>300</v>
      </c>
      <c r="L714" s="79">
        <v>300</v>
      </c>
      <c r="M714" s="79">
        <v>0</v>
      </c>
      <c r="N714" s="79">
        <v>0</v>
      </c>
      <c r="O714" s="79">
        <v>0</v>
      </c>
      <c r="P714" s="79">
        <v>0</v>
      </c>
      <c r="Q714" s="79">
        <v>300</v>
      </c>
      <c r="R714" t="s">
        <v>136</v>
      </c>
      <c r="S714" t="s">
        <v>2421</v>
      </c>
      <c r="T714" t="s">
        <v>136</v>
      </c>
      <c r="U714" t="s">
        <v>138</v>
      </c>
      <c r="V714" t="s">
        <v>139</v>
      </c>
      <c r="W714" t="s">
        <v>2024</v>
      </c>
      <c r="Y714" t="s">
        <v>141</v>
      </c>
    </row>
    <row r="715" spans="1:25">
      <c r="A715" t="s">
        <v>362</v>
      </c>
      <c r="B715" t="s">
        <v>2573</v>
      </c>
      <c r="C715" t="s">
        <v>2574</v>
      </c>
      <c r="D715" s="79">
        <v>3495</v>
      </c>
      <c r="E715" t="s">
        <v>2022</v>
      </c>
      <c r="F715" t="s">
        <v>2575</v>
      </c>
      <c r="G715" t="s">
        <v>134</v>
      </c>
      <c r="H715" t="s">
        <v>134</v>
      </c>
      <c r="I715" t="s">
        <v>135</v>
      </c>
      <c r="J715" s="79">
        <v>1</v>
      </c>
      <c r="K715" s="79">
        <v>300</v>
      </c>
      <c r="L715" s="79">
        <v>300</v>
      </c>
      <c r="M715" s="79">
        <v>0</v>
      </c>
      <c r="N715" s="79">
        <v>0</v>
      </c>
      <c r="O715" s="79">
        <v>0</v>
      </c>
      <c r="P715" s="79">
        <v>0</v>
      </c>
      <c r="Q715" s="79">
        <v>300</v>
      </c>
      <c r="R715" t="s">
        <v>136</v>
      </c>
      <c r="S715" t="s">
        <v>956</v>
      </c>
      <c r="T715" t="s">
        <v>136</v>
      </c>
      <c r="U715" t="s">
        <v>138</v>
      </c>
      <c r="V715" t="s">
        <v>139</v>
      </c>
      <c r="W715" t="s">
        <v>2024</v>
      </c>
      <c r="Y715" t="s">
        <v>141</v>
      </c>
    </row>
    <row r="716" spans="1:25">
      <c r="A716" t="s">
        <v>362</v>
      </c>
      <c r="B716" t="s">
        <v>2912</v>
      </c>
      <c r="C716" t="s">
        <v>2913</v>
      </c>
      <c r="D716" s="79">
        <v>3488</v>
      </c>
      <c r="E716" t="s">
        <v>2022</v>
      </c>
      <c r="F716" t="s">
        <v>1369</v>
      </c>
      <c r="G716" t="s">
        <v>134</v>
      </c>
      <c r="H716" t="s">
        <v>134</v>
      </c>
      <c r="I716" t="s">
        <v>135</v>
      </c>
      <c r="J716" s="79">
        <v>1</v>
      </c>
      <c r="K716" s="79">
        <v>300</v>
      </c>
      <c r="L716" s="79">
        <v>300</v>
      </c>
      <c r="M716" s="79">
        <v>0</v>
      </c>
      <c r="N716" s="79">
        <v>0</v>
      </c>
      <c r="O716" s="79">
        <v>0</v>
      </c>
      <c r="P716" s="79">
        <v>0</v>
      </c>
      <c r="Q716" s="79">
        <v>300</v>
      </c>
      <c r="R716" t="s">
        <v>136</v>
      </c>
      <c r="S716" t="s">
        <v>2106</v>
      </c>
      <c r="T716" t="s">
        <v>136</v>
      </c>
      <c r="U716" t="s">
        <v>138</v>
      </c>
      <c r="V716" t="s">
        <v>139</v>
      </c>
      <c r="W716" t="s">
        <v>2024</v>
      </c>
      <c r="Y716" t="s">
        <v>141</v>
      </c>
    </row>
    <row r="717" spans="1:25">
      <c r="A717" t="s">
        <v>249</v>
      </c>
      <c r="B717" t="s">
        <v>250</v>
      </c>
      <c r="C717" t="s">
        <v>251</v>
      </c>
      <c r="D717" s="79">
        <v>3494</v>
      </c>
      <c r="E717" t="s">
        <v>132</v>
      </c>
      <c r="F717" t="s">
        <v>252</v>
      </c>
      <c r="G717" t="s">
        <v>134</v>
      </c>
      <c r="H717" t="s">
        <v>134</v>
      </c>
      <c r="I717" t="s">
        <v>135</v>
      </c>
      <c r="J717" s="79">
        <v>1</v>
      </c>
      <c r="K717" s="79">
        <v>300</v>
      </c>
      <c r="L717" s="79">
        <v>300</v>
      </c>
      <c r="M717" s="79">
        <v>0</v>
      </c>
      <c r="N717" s="79">
        <v>0</v>
      </c>
      <c r="O717" s="79">
        <v>0</v>
      </c>
      <c r="P717" s="79">
        <v>0</v>
      </c>
      <c r="Q717" s="79">
        <v>300</v>
      </c>
      <c r="R717" t="s">
        <v>136</v>
      </c>
      <c r="S717" t="s">
        <v>194</v>
      </c>
      <c r="T717" t="s">
        <v>136</v>
      </c>
      <c r="U717" t="s">
        <v>138</v>
      </c>
      <c r="V717" t="s">
        <v>139</v>
      </c>
      <c r="W717" t="s">
        <v>140</v>
      </c>
      <c r="Y717" t="s">
        <v>141</v>
      </c>
    </row>
    <row r="718" spans="1:25">
      <c r="A718" t="s">
        <v>249</v>
      </c>
      <c r="B718" t="s">
        <v>1447</v>
      </c>
      <c r="C718" t="s">
        <v>1448</v>
      </c>
      <c r="D718" s="79">
        <v>3479</v>
      </c>
      <c r="E718" t="s">
        <v>132</v>
      </c>
      <c r="F718" t="s">
        <v>1449</v>
      </c>
      <c r="G718" t="s">
        <v>134</v>
      </c>
      <c r="H718" t="s">
        <v>134</v>
      </c>
      <c r="I718" t="s">
        <v>135</v>
      </c>
      <c r="J718" s="79">
        <v>2</v>
      </c>
      <c r="K718" s="79">
        <v>300</v>
      </c>
      <c r="L718" s="79">
        <v>600</v>
      </c>
      <c r="M718" s="79">
        <v>0</v>
      </c>
      <c r="N718" s="79">
        <v>0</v>
      </c>
      <c r="O718" s="79">
        <v>0</v>
      </c>
      <c r="P718" s="79">
        <v>0</v>
      </c>
      <c r="Q718" s="79">
        <v>600</v>
      </c>
      <c r="R718" t="s">
        <v>136</v>
      </c>
      <c r="S718" t="s">
        <v>1450</v>
      </c>
      <c r="T718" t="s">
        <v>136</v>
      </c>
      <c r="U718" t="s">
        <v>138</v>
      </c>
      <c r="V718" t="s">
        <v>139</v>
      </c>
      <c r="W718" t="s">
        <v>140</v>
      </c>
      <c r="Y718" t="s">
        <v>141</v>
      </c>
    </row>
    <row r="719" spans="1:25">
      <c r="A719" t="s">
        <v>249</v>
      </c>
      <c r="B719" t="s">
        <v>1447</v>
      </c>
      <c r="C719" t="s">
        <v>1451</v>
      </c>
      <c r="D719" s="79">
        <v>3479</v>
      </c>
      <c r="E719" t="s">
        <v>132</v>
      </c>
      <c r="F719" t="s">
        <v>1449</v>
      </c>
      <c r="G719" t="s">
        <v>134</v>
      </c>
      <c r="H719" t="s">
        <v>134</v>
      </c>
      <c r="I719" t="s">
        <v>135</v>
      </c>
      <c r="J719" s="79">
        <v>1</v>
      </c>
      <c r="K719" s="79">
        <v>300</v>
      </c>
      <c r="L719" s="79">
        <v>300</v>
      </c>
      <c r="M719" s="79">
        <v>0</v>
      </c>
      <c r="N719" s="79">
        <v>0</v>
      </c>
      <c r="O719" s="79">
        <v>0</v>
      </c>
      <c r="P719" s="79">
        <v>0</v>
      </c>
      <c r="Q719" s="79">
        <v>300</v>
      </c>
      <c r="R719" t="s">
        <v>136</v>
      </c>
      <c r="S719" t="s">
        <v>1450</v>
      </c>
      <c r="T719" t="s">
        <v>136</v>
      </c>
      <c r="U719" t="s">
        <v>138</v>
      </c>
      <c r="V719" t="s">
        <v>139</v>
      </c>
      <c r="W719" t="s">
        <v>140</v>
      </c>
      <c r="Y719" t="s">
        <v>141</v>
      </c>
    </row>
    <row r="720" spans="1:25">
      <c r="A720" t="s">
        <v>249</v>
      </c>
      <c r="B720" t="s">
        <v>2553</v>
      </c>
      <c r="C720" t="s">
        <v>2554</v>
      </c>
      <c r="D720" s="79">
        <v>3497</v>
      </c>
      <c r="E720" t="s">
        <v>2022</v>
      </c>
      <c r="F720" t="s">
        <v>2555</v>
      </c>
      <c r="G720" t="s">
        <v>134</v>
      </c>
      <c r="H720" t="s">
        <v>134</v>
      </c>
      <c r="I720" t="s">
        <v>135</v>
      </c>
      <c r="J720" s="79">
        <v>1</v>
      </c>
      <c r="K720" s="79">
        <v>300</v>
      </c>
      <c r="L720" s="79">
        <v>300</v>
      </c>
      <c r="M720" s="79">
        <v>0</v>
      </c>
      <c r="N720" s="79">
        <v>0</v>
      </c>
      <c r="O720" s="79">
        <v>0</v>
      </c>
      <c r="P720" s="79">
        <v>0</v>
      </c>
      <c r="Q720" s="79">
        <v>300</v>
      </c>
      <c r="R720" t="s">
        <v>136</v>
      </c>
      <c r="S720" t="s">
        <v>2556</v>
      </c>
      <c r="T720" t="s">
        <v>136</v>
      </c>
      <c r="U720" t="s">
        <v>138</v>
      </c>
      <c r="V720" t="s">
        <v>139</v>
      </c>
      <c r="W720" t="s">
        <v>2024</v>
      </c>
      <c r="Y720" t="s">
        <v>141</v>
      </c>
    </row>
    <row r="721" spans="1:25">
      <c r="A721" t="s">
        <v>249</v>
      </c>
      <c r="B721" t="s">
        <v>2557</v>
      </c>
      <c r="C721" t="s">
        <v>2558</v>
      </c>
      <c r="D721" s="79">
        <v>3496</v>
      </c>
      <c r="E721" t="s">
        <v>2022</v>
      </c>
      <c r="F721" t="s">
        <v>2559</v>
      </c>
      <c r="G721" t="s">
        <v>134</v>
      </c>
      <c r="H721" t="s">
        <v>134</v>
      </c>
      <c r="I721" t="s">
        <v>135</v>
      </c>
      <c r="J721" s="79">
        <v>1</v>
      </c>
      <c r="K721" s="79">
        <v>300</v>
      </c>
      <c r="L721" s="79">
        <v>300</v>
      </c>
      <c r="M721" s="79">
        <v>0</v>
      </c>
      <c r="N721" s="79">
        <v>0</v>
      </c>
      <c r="O721" s="79">
        <v>0</v>
      </c>
      <c r="P721" s="79">
        <v>0</v>
      </c>
      <c r="Q721" s="79">
        <v>300</v>
      </c>
      <c r="R721" t="s">
        <v>136</v>
      </c>
      <c r="S721" t="s">
        <v>2560</v>
      </c>
      <c r="T721" t="s">
        <v>136</v>
      </c>
      <c r="U721" t="s">
        <v>138</v>
      </c>
      <c r="V721" t="s">
        <v>139</v>
      </c>
      <c r="W721" t="s">
        <v>2024</v>
      </c>
      <c r="Y721" t="s">
        <v>141</v>
      </c>
    </row>
    <row r="722" spans="1:25">
      <c r="A722" t="s">
        <v>249</v>
      </c>
      <c r="B722" t="s">
        <v>2561</v>
      </c>
      <c r="C722" t="s">
        <v>2562</v>
      </c>
      <c r="D722" s="79">
        <v>3508</v>
      </c>
      <c r="E722" t="s">
        <v>2022</v>
      </c>
      <c r="F722" t="s">
        <v>2563</v>
      </c>
      <c r="G722" t="s">
        <v>134</v>
      </c>
      <c r="H722" t="s">
        <v>134</v>
      </c>
      <c r="I722" t="s">
        <v>135</v>
      </c>
      <c r="J722" s="79">
        <v>1</v>
      </c>
      <c r="K722" s="79">
        <v>300</v>
      </c>
      <c r="L722" s="79">
        <v>300</v>
      </c>
      <c r="M722" s="79">
        <v>0</v>
      </c>
      <c r="N722" s="79">
        <v>0</v>
      </c>
      <c r="O722" s="79">
        <v>0</v>
      </c>
      <c r="P722" s="79">
        <v>0</v>
      </c>
      <c r="Q722" s="79">
        <v>300</v>
      </c>
      <c r="R722" t="s">
        <v>136</v>
      </c>
      <c r="T722" t="s">
        <v>136</v>
      </c>
      <c r="U722" t="s">
        <v>138</v>
      </c>
      <c r="V722" t="s">
        <v>139</v>
      </c>
      <c r="W722" t="s">
        <v>2024</v>
      </c>
      <c r="Y722" t="s">
        <v>141</v>
      </c>
    </row>
    <row r="723" spans="1:25">
      <c r="A723" t="s">
        <v>249</v>
      </c>
      <c r="B723" t="s">
        <v>2576</v>
      </c>
      <c r="C723" t="s">
        <v>2577</v>
      </c>
      <c r="D723" s="79">
        <v>3499</v>
      </c>
      <c r="E723" t="s">
        <v>2022</v>
      </c>
      <c r="F723" t="s">
        <v>2578</v>
      </c>
      <c r="G723" t="s">
        <v>134</v>
      </c>
      <c r="H723" t="s">
        <v>134</v>
      </c>
      <c r="I723" t="s">
        <v>135</v>
      </c>
      <c r="J723" s="79">
        <v>1</v>
      </c>
      <c r="K723" s="79">
        <v>300</v>
      </c>
      <c r="L723" s="79">
        <v>300</v>
      </c>
      <c r="M723" s="79">
        <v>0</v>
      </c>
      <c r="N723" s="79">
        <v>0</v>
      </c>
      <c r="O723" s="79">
        <v>0</v>
      </c>
      <c r="P723" s="79">
        <v>0</v>
      </c>
      <c r="Q723" s="79">
        <v>300</v>
      </c>
      <c r="R723" t="s">
        <v>136</v>
      </c>
      <c r="S723" t="s">
        <v>474</v>
      </c>
      <c r="T723" t="s">
        <v>136</v>
      </c>
      <c r="U723" t="s">
        <v>138</v>
      </c>
      <c r="V723" t="s">
        <v>139</v>
      </c>
      <c r="W723" t="s">
        <v>2024</v>
      </c>
      <c r="Y723" t="s">
        <v>141</v>
      </c>
    </row>
    <row r="724" spans="1:25">
      <c r="A724" t="s">
        <v>249</v>
      </c>
      <c r="B724" t="s">
        <v>2579</v>
      </c>
      <c r="C724" t="s">
        <v>2580</v>
      </c>
      <c r="D724" s="79">
        <v>3506</v>
      </c>
      <c r="E724" t="s">
        <v>2022</v>
      </c>
      <c r="F724" t="s">
        <v>2581</v>
      </c>
      <c r="G724" t="s">
        <v>134</v>
      </c>
      <c r="H724" t="s">
        <v>134</v>
      </c>
      <c r="I724" t="s">
        <v>135</v>
      </c>
      <c r="J724" s="79">
        <v>1</v>
      </c>
      <c r="K724" s="79">
        <v>300</v>
      </c>
      <c r="L724" s="79">
        <v>300</v>
      </c>
      <c r="M724" s="79">
        <v>0</v>
      </c>
      <c r="N724" s="79">
        <v>0</v>
      </c>
      <c r="O724" s="79">
        <v>0</v>
      </c>
      <c r="P724" s="79">
        <v>0</v>
      </c>
      <c r="Q724" s="79">
        <v>300</v>
      </c>
      <c r="R724" t="s">
        <v>136</v>
      </c>
      <c r="T724" t="s">
        <v>136</v>
      </c>
      <c r="U724" t="s">
        <v>138</v>
      </c>
      <c r="V724" t="s">
        <v>139</v>
      </c>
      <c r="W724" t="s">
        <v>2024</v>
      </c>
      <c r="Y724" t="s">
        <v>141</v>
      </c>
    </row>
    <row r="725" spans="1:25">
      <c r="A725" t="s">
        <v>249</v>
      </c>
      <c r="B725" t="s">
        <v>2837</v>
      </c>
      <c r="C725" t="s">
        <v>2838</v>
      </c>
      <c r="D725" s="79">
        <v>3501</v>
      </c>
      <c r="E725" t="s">
        <v>2022</v>
      </c>
      <c r="F725" t="s">
        <v>2839</v>
      </c>
      <c r="G725" t="s">
        <v>134</v>
      </c>
      <c r="H725" t="s">
        <v>134</v>
      </c>
      <c r="I725" t="s">
        <v>135</v>
      </c>
      <c r="J725" s="79">
        <v>1</v>
      </c>
      <c r="K725" s="79">
        <v>300</v>
      </c>
      <c r="L725" s="79">
        <v>300</v>
      </c>
      <c r="M725" s="79">
        <v>0</v>
      </c>
      <c r="N725" s="79">
        <v>0</v>
      </c>
      <c r="O725" s="79">
        <v>0</v>
      </c>
      <c r="P725" s="79">
        <v>0</v>
      </c>
      <c r="Q725" s="79">
        <v>300</v>
      </c>
      <c r="R725" t="s">
        <v>136</v>
      </c>
      <c r="S725" t="s">
        <v>2184</v>
      </c>
      <c r="T725" t="s">
        <v>136</v>
      </c>
      <c r="U725" t="s">
        <v>138</v>
      </c>
      <c r="V725" t="s">
        <v>139</v>
      </c>
      <c r="W725" t="s">
        <v>2024</v>
      </c>
      <c r="Y725" t="s">
        <v>141</v>
      </c>
    </row>
    <row r="726" spans="1:25">
      <c r="A726" t="s">
        <v>249</v>
      </c>
      <c r="B726" t="s">
        <v>3290</v>
      </c>
      <c r="C726" t="s">
        <v>3291</v>
      </c>
      <c r="D726" s="79">
        <v>3498</v>
      </c>
      <c r="E726" t="s">
        <v>2022</v>
      </c>
      <c r="F726" t="s">
        <v>3292</v>
      </c>
      <c r="G726" t="s">
        <v>134</v>
      </c>
      <c r="H726" t="s">
        <v>134</v>
      </c>
      <c r="I726" t="s">
        <v>135</v>
      </c>
      <c r="J726" s="79">
        <v>1</v>
      </c>
      <c r="K726" s="79">
        <v>300</v>
      </c>
      <c r="L726" s="79">
        <v>300</v>
      </c>
      <c r="M726" s="79">
        <v>0</v>
      </c>
      <c r="N726" s="79">
        <v>0</v>
      </c>
      <c r="O726" s="79">
        <v>0</v>
      </c>
      <c r="P726" s="79">
        <v>0</v>
      </c>
      <c r="Q726" s="79">
        <v>300</v>
      </c>
      <c r="R726" t="s">
        <v>136</v>
      </c>
      <c r="S726" t="s">
        <v>474</v>
      </c>
      <c r="T726" t="s">
        <v>136</v>
      </c>
      <c r="U726" t="s">
        <v>138</v>
      </c>
      <c r="V726" t="s">
        <v>139</v>
      </c>
      <c r="W726" t="s">
        <v>2024</v>
      </c>
      <c r="Y726" t="s">
        <v>141</v>
      </c>
    </row>
    <row r="727" spans="1:25">
      <c r="A727" t="s">
        <v>1863</v>
      </c>
      <c r="B727" t="s">
        <v>1864</v>
      </c>
      <c r="C727" t="s">
        <v>1865</v>
      </c>
      <c r="D727" s="79">
        <v>3509</v>
      </c>
      <c r="E727" t="s">
        <v>132</v>
      </c>
      <c r="F727" t="s">
        <v>1866</v>
      </c>
      <c r="G727" t="s">
        <v>134</v>
      </c>
      <c r="H727" t="s">
        <v>134</v>
      </c>
      <c r="I727" t="s">
        <v>135</v>
      </c>
      <c r="J727" s="79">
        <v>2</v>
      </c>
      <c r="K727" s="79">
        <v>300</v>
      </c>
      <c r="L727" s="79">
        <v>600</v>
      </c>
      <c r="M727" s="79">
        <v>0</v>
      </c>
      <c r="N727" s="79">
        <v>0</v>
      </c>
      <c r="O727" s="79">
        <v>0</v>
      </c>
      <c r="P727" s="79">
        <v>0</v>
      </c>
      <c r="Q727" s="79">
        <v>600</v>
      </c>
      <c r="R727" t="s">
        <v>136</v>
      </c>
      <c r="T727" t="s">
        <v>136</v>
      </c>
      <c r="U727" t="s">
        <v>138</v>
      </c>
      <c r="V727" t="s">
        <v>139</v>
      </c>
      <c r="W727" t="s">
        <v>140</v>
      </c>
      <c r="Y727" t="s">
        <v>141</v>
      </c>
    </row>
    <row r="728" spans="1:25">
      <c r="A728" t="s">
        <v>1863</v>
      </c>
      <c r="B728" t="s">
        <v>2136</v>
      </c>
      <c r="C728" t="s">
        <v>2137</v>
      </c>
      <c r="D728" s="79">
        <v>3518</v>
      </c>
      <c r="E728" t="s">
        <v>2022</v>
      </c>
      <c r="F728" t="s">
        <v>2138</v>
      </c>
      <c r="G728" t="s">
        <v>134</v>
      </c>
      <c r="H728" t="s">
        <v>134</v>
      </c>
      <c r="I728" t="s">
        <v>135</v>
      </c>
      <c r="J728" s="79">
        <v>1</v>
      </c>
      <c r="K728" s="79">
        <v>300</v>
      </c>
      <c r="L728" s="79">
        <v>300</v>
      </c>
      <c r="M728" s="79">
        <v>0</v>
      </c>
      <c r="N728" s="79">
        <v>0</v>
      </c>
      <c r="O728" s="79">
        <v>0</v>
      </c>
      <c r="P728" s="79">
        <v>0</v>
      </c>
      <c r="Q728" s="79">
        <v>300</v>
      </c>
      <c r="R728" t="s">
        <v>136</v>
      </c>
      <c r="T728" t="s">
        <v>136</v>
      </c>
      <c r="U728" t="s">
        <v>138</v>
      </c>
      <c r="V728" t="s">
        <v>139</v>
      </c>
      <c r="W728" t="s">
        <v>2024</v>
      </c>
      <c r="Y728" t="s">
        <v>141</v>
      </c>
    </row>
    <row r="729" spans="1:25">
      <c r="A729" t="s">
        <v>1863</v>
      </c>
      <c r="B729" t="s">
        <v>2564</v>
      </c>
      <c r="C729" t="s">
        <v>2565</v>
      </c>
      <c r="D729" s="79">
        <v>2661</v>
      </c>
      <c r="E729" t="s">
        <v>2045</v>
      </c>
      <c r="F729" t="s">
        <v>2566</v>
      </c>
      <c r="G729" t="s">
        <v>134</v>
      </c>
      <c r="H729" t="s">
        <v>134</v>
      </c>
      <c r="I729" t="s">
        <v>135</v>
      </c>
      <c r="J729" s="79">
        <v>1</v>
      </c>
      <c r="K729" s="79">
        <v>300</v>
      </c>
      <c r="L729" s="79">
        <v>300</v>
      </c>
      <c r="M729" s="79">
        <v>0</v>
      </c>
      <c r="N729" s="79">
        <v>0</v>
      </c>
      <c r="O729" s="79">
        <v>0</v>
      </c>
      <c r="P729" s="79">
        <v>0</v>
      </c>
      <c r="Q729" s="79">
        <v>300</v>
      </c>
      <c r="R729" t="s">
        <v>136</v>
      </c>
      <c r="T729" t="s">
        <v>136</v>
      </c>
      <c r="U729" t="s">
        <v>138</v>
      </c>
      <c r="V729" t="s">
        <v>139</v>
      </c>
      <c r="W729" t="s">
        <v>2024</v>
      </c>
      <c r="Y729" t="s">
        <v>141</v>
      </c>
    </row>
    <row r="730" spans="1:25">
      <c r="A730" t="s">
        <v>1863</v>
      </c>
      <c r="B730" t="s">
        <v>2582</v>
      </c>
      <c r="C730" t="s">
        <v>2583</v>
      </c>
      <c r="D730" s="79">
        <v>3517</v>
      </c>
      <c r="E730" t="s">
        <v>2022</v>
      </c>
      <c r="F730" t="s">
        <v>1391</v>
      </c>
      <c r="G730" t="s">
        <v>134</v>
      </c>
      <c r="H730" t="s">
        <v>134</v>
      </c>
      <c r="I730" t="s">
        <v>135</v>
      </c>
      <c r="J730" s="79">
        <v>1</v>
      </c>
      <c r="K730" s="79">
        <v>300</v>
      </c>
      <c r="L730" s="79">
        <v>300</v>
      </c>
      <c r="M730" s="79">
        <v>0</v>
      </c>
      <c r="N730" s="79">
        <v>0</v>
      </c>
      <c r="O730" s="79">
        <v>0</v>
      </c>
      <c r="P730" s="79">
        <v>0</v>
      </c>
      <c r="Q730" s="79">
        <v>300</v>
      </c>
      <c r="R730" t="s">
        <v>136</v>
      </c>
      <c r="S730" t="s">
        <v>1392</v>
      </c>
      <c r="T730" t="s">
        <v>136</v>
      </c>
      <c r="U730" t="s">
        <v>138</v>
      </c>
      <c r="V730" t="s">
        <v>139</v>
      </c>
      <c r="W730" t="s">
        <v>2024</v>
      </c>
      <c r="Y730" t="s">
        <v>141</v>
      </c>
    </row>
    <row r="731" spans="1:25">
      <c r="A731" t="s">
        <v>1863</v>
      </c>
      <c r="B731" t="s">
        <v>2869</v>
      </c>
      <c r="C731" t="s">
        <v>2870</v>
      </c>
      <c r="D731" s="79">
        <v>3513</v>
      </c>
      <c r="E731" t="s">
        <v>2022</v>
      </c>
      <c r="F731" t="s">
        <v>2871</v>
      </c>
      <c r="G731" t="s">
        <v>134</v>
      </c>
      <c r="H731" t="s">
        <v>134</v>
      </c>
      <c r="I731" t="s">
        <v>135</v>
      </c>
      <c r="J731" s="79">
        <v>1</v>
      </c>
      <c r="K731" s="79">
        <v>300</v>
      </c>
      <c r="L731" s="79">
        <v>300</v>
      </c>
      <c r="M731" s="79">
        <v>0</v>
      </c>
      <c r="N731" s="79">
        <v>0</v>
      </c>
      <c r="O731" s="79">
        <v>0</v>
      </c>
      <c r="P731" s="79">
        <v>0</v>
      </c>
      <c r="Q731" s="79">
        <v>300</v>
      </c>
      <c r="R731" t="s">
        <v>136</v>
      </c>
      <c r="S731" t="s">
        <v>2214</v>
      </c>
      <c r="T731" t="s">
        <v>136</v>
      </c>
      <c r="U731" t="s">
        <v>138</v>
      </c>
      <c r="V731" t="s">
        <v>139</v>
      </c>
      <c r="W731" t="s">
        <v>2024</v>
      </c>
      <c r="Y731" t="s">
        <v>141</v>
      </c>
    </row>
    <row r="732" spans="1:25">
      <c r="A732" t="s">
        <v>1863</v>
      </c>
      <c r="B732" t="s">
        <v>3021</v>
      </c>
      <c r="C732" t="s">
        <v>3022</v>
      </c>
      <c r="D732" s="79">
        <v>3511</v>
      </c>
      <c r="E732" t="s">
        <v>2022</v>
      </c>
      <c r="F732" t="s">
        <v>3023</v>
      </c>
      <c r="G732" t="s">
        <v>134</v>
      </c>
      <c r="H732" t="s">
        <v>134</v>
      </c>
      <c r="I732" t="s">
        <v>135</v>
      </c>
      <c r="J732" s="79">
        <v>1</v>
      </c>
      <c r="K732" s="79">
        <v>300</v>
      </c>
      <c r="L732" s="79">
        <v>300</v>
      </c>
      <c r="M732" s="79">
        <v>0</v>
      </c>
      <c r="N732" s="79">
        <v>0</v>
      </c>
      <c r="O732" s="79">
        <v>0</v>
      </c>
      <c r="P732" s="79">
        <v>0</v>
      </c>
      <c r="Q732" s="79">
        <v>300</v>
      </c>
      <c r="R732" t="s">
        <v>136</v>
      </c>
      <c r="T732" t="s">
        <v>136</v>
      </c>
      <c r="U732" t="s">
        <v>138</v>
      </c>
      <c r="V732" t="s">
        <v>139</v>
      </c>
      <c r="W732" t="s">
        <v>2024</v>
      </c>
      <c r="Y732" t="s">
        <v>141</v>
      </c>
    </row>
    <row r="733" spans="1:25">
      <c r="A733" t="s">
        <v>199</v>
      </c>
      <c r="B733" t="s">
        <v>200</v>
      </c>
      <c r="C733" t="s">
        <v>201</v>
      </c>
      <c r="D733" s="79">
        <v>3437</v>
      </c>
      <c r="E733" t="s">
        <v>202</v>
      </c>
      <c r="F733" t="s">
        <v>192</v>
      </c>
      <c r="G733" t="s">
        <v>134</v>
      </c>
      <c r="H733" t="s">
        <v>134</v>
      </c>
      <c r="I733" t="s">
        <v>135</v>
      </c>
      <c r="J733" s="79">
        <v>1</v>
      </c>
      <c r="K733" s="79">
        <v>300</v>
      </c>
      <c r="L733" s="79">
        <v>300</v>
      </c>
      <c r="M733" s="79">
        <v>0</v>
      </c>
      <c r="N733" s="79">
        <v>0</v>
      </c>
      <c r="O733" s="79">
        <v>0</v>
      </c>
      <c r="P733" s="79">
        <v>0</v>
      </c>
      <c r="Q733" s="79">
        <v>300</v>
      </c>
      <c r="R733" t="s">
        <v>193</v>
      </c>
      <c r="S733" t="s">
        <v>194</v>
      </c>
      <c r="T733" t="s">
        <v>136</v>
      </c>
      <c r="U733" t="s">
        <v>138</v>
      </c>
      <c r="V733" t="s">
        <v>139</v>
      </c>
      <c r="W733" t="s">
        <v>140</v>
      </c>
      <c r="Y733" t="s">
        <v>141</v>
      </c>
    </row>
    <row r="734" spans="1:25">
      <c r="A734" t="s">
        <v>199</v>
      </c>
      <c r="B734" t="s">
        <v>200</v>
      </c>
      <c r="C734" t="s">
        <v>203</v>
      </c>
      <c r="D734" s="79">
        <v>3437</v>
      </c>
      <c r="E734" t="s">
        <v>202</v>
      </c>
      <c r="F734" t="s">
        <v>192</v>
      </c>
      <c r="G734" t="s">
        <v>134</v>
      </c>
      <c r="H734" t="s">
        <v>134</v>
      </c>
      <c r="I734" t="s">
        <v>135</v>
      </c>
      <c r="J734" s="79">
        <v>1</v>
      </c>
      <c r="K734" s="79">
        <v>300</v>
      </c>
      <c r="L734" s="79">
        <v>300</v>
      </c>
      <c r="M734" s="79">
        <v>0</v>
      </c>
      <c r="N734" s="79">
        <v>0</v>
      </c>
      <c r="O734" s="79">
        <v>0</v>
      </c>
      <c r="P734" s="79">
        <v>0</v>
      </c>
      <c r="Q734" s="79">
        <v>300</v>
      </c>
      <c r="R734" t="s">
        <v>193</v>
      </c>
      <c r="S734" t="s">
        <v>194</v>
      </c>
      <c r="T734" t="s">
        <v>136</v>
      </c>
      <c r="U734" t="s">
        <v>138</v>
      </c>
      <c r="V734" t="s">
        <v>139</v>
      </c>
      <c r="W734" t="s">
        <v>140</v>
      </c>
      <c r="Y734" t="s">
        <v>141</v>
      </c>
    </row>
    <row r="735" spans="1:25">
      <c r="A735" t="s">
        <v>199</v>
      </c>
      <c r="B735" t="s">
        <v>200</v>
      </c>
      <c r="C735" t="s">
        <v>204</v>
      </c>
      <c r="D735" s="79">
        <v>3437</v>
      </c>
      <c r="E735" t="s">
        <v>202</v>
      </c>
      <c r="F735" t="s">
        <v>192</v>
      </c>
      <c r="G735" t="s">
        <v>134</v>
      </c>
      <c r="H735" t="s">
        <v>134</v>
      </c>
      <c r="I735" t="s">
        <v>135</v>
      </c>
      <c r="J735" s="79">
        <v>1</v>
      </c>
      <c r="K735" s="79">
        <v>300</v>
      </c>
      <c r="L735" s="79">
        <v>300</v>
      </c>
      <c r="M735" s="79">
        <v>0</v>
      </c>
      <c r="N735" s="79">
        <v>0</v>
      </c>
      <c r="O735" s="79">
        <v>0</v>
      </c>
      <c r="P735" s="79">
        <v>0</v>
      </c>
      <c r="Q735" s="79">
        <v>300</v>
      </c>
      <c r="R735" t="s">
        <v>193</v>
      </c>
      <c r="S735" t="s">
        <v>194</v>
      </c>
      <c r="T735" t="s">
        <v>136</v>
      </c>
      <c r="U735" t="s">
        <v>138</v>
      </c>
      <c r="V735" t="s">
        <v>139</v>
      </c>
      <c r="W735" t="s">
        <v>140</v>
      </c>
      <c r="Y735" t="s">
        <v>141</v>
      </c>
    </row>
    <row r="736" spans="1:25">
      <c r="A736" t="s">
        <v>199</v>
      </c>
      <c r="B736" t="s">
        <v>200</v>
      </c>
      <c r="C736" t="s">
        <v>205</v>
      </c>
      <c r="D736" s="79">
        <v>3437</v>
      </c>
      <c r="E736" t="s">
        <v>202</v>
      </c>
      <c r="F736" t="s">
        <v>192</v>
      </c>
      <c r="G736" t="s">
        <v>134</v>
      </c>
      <c r="H736" t="s">
        <v>134</v>
      </c>
      <c r="I736" t="s">
        <v>135</v>
      </c>
      <c r="J736" s="79">
        <v>1</v>
      </c>
      <c r="K736" s="79">
        <v>300</v>
      </c>
      <c r="L736" s="79">
        <v>300</v>
      </c>
      <c r="M736" s="79">
        <v>0</v>
      </c>
      <c r="N736" s="79">
        <v>0</v>
      </c>
      <c r="O736" s="79">
        <v>0</v>
      </c>
      <c r="P736" s="79">
        <v>0</v>
      </c>
      <c r="Q736" s="79">
        <v>300</v>
      </c>
      <c r="R736" t="s">
        <v>193</v>
      </c>
      <c r="S736" t="s">
        <v>194</v>
      </c>
      <c r="T736" t="s">
        <v>136</v>
      </c>
      <c r="U736" t="s">
        <v>138</v>
      </c>
      <c r="V736" t="s">
        <v>139</v>
      </c>
      <c r="W736" t="s">
        <v>140</v>
      </c>
      <c r="Y736" t="s">
        <v>141</v>
      </c>
    </row>
    <row r="737" spans="1:25">
      <c r="A737" t="s">
        <v>199</v>
      </c>
      <c r="B737" t="s">
        <v>200</v>
      </c>
      <c r="C737" t="s">
        <v>206</v>
      </c>
      <c r="D737" s="79">
        <v>3437</v>
      </c>
      <c r="E737" t="s">
        <v>202</v>
      </c>
      <c r="F737" t="s">
        <v>192</v>
      </c>
      <c r="G737" t="s">
        <v>134</v>
      </c>
      <c r="H737" t="s">
        <v>134</v>
      </c>
      <c r="I737" t="s">
        <v>135</v>
      </c>
      <c r="J737" s="79">
        <v>1</v>
      </c>
      <c r="K737" s="79">
        <v>300</v>
      </c>
      <c r="L737" s="79">
        <v>300</v>
      </c>
      <c r="M737" s="79">
        <v>0</v>
      </c>
      <c r="N737" s="79">
        <v>0</v>
      </c>
      <c r="O737" s="79">
        <v>0</v>
      </c>
      <c r="P737" s="79">
        <v>0</v>
      </c>
      <c r="Q737" s="79">
        <v>300</v>
      </c>
      <c r="R737" t="s">
        <v>193</v>
      </c>
      <c r="S737" t="s">
        <v>194</v>
      </c>
      <c r="T737" t="s">
        <v>136</v>
      </c>
      <c r="U737" t="s">
        <v>138</v>
      </c>
      <c r="V737" t="s">
        <v>139</v>
      </c>
      <c r="W737" t="s">
        <v>140</v>
      </c>
      <c r="Y737" t="s">
        <v>141</v>
      </c>
    </row>
    <row r="738" spans="1:25">
      <c r="A738" t="s">
        <v>199</v>
      </c>
      <c r="B738" t="s">
        <v>200</v>
      </c>
      <c r="C738" t="s">
        <v>207</v>
      </c>
      <c r="D738" s="79">
        <v>3437</v>
      </c>
      <c r="E738" t="s">
        <v>202</v>
      </c>
      <c r="F738" t="s">
        <v>192</v>
      </c>
      <c r="G738" t="s">
        <v>134</v>
      </c>
      <c r="H738" t="s">
        <v>134</v>
      </c>
      <c r="I738" t="s">
        <v>135</v>
      </c>
      <c r="J738" s="79">
        <v>1</v>
      </c>
      <c r="K738" s="79">
        <v>300</v>
      </c>
      <c r="L738" s="79">
        <v>300</v>
      </c>
      <c r="M738" s="79">
        <v>0</v>
      </c>
      <c r="N738" s="79">
        <v>0</v>
      </c>
      <c r="O738" s="79">
        <v>0</v>
      </c>
      <c r="P738" s="79">
        <v>0</v>
      </c>
      <c r="Q738" s="79">
        <v>300</v>
      </c>
      <c r="R738" t="s">
        <v>193</v>
      </c>
      <c r="S738" t="s">
        <v>194</v>
      </c>
      <c r="T738" t="s">
        <v>136</v>
      </c>
      <c r="U738" t="s">
        <v>138</v>
      </c>
      <c r="V738" t="s">
        <v>139</v>
      </c>
      <c r="W738" t="s">
        <v>140</v>
      </c>
      <c r="Y738" t="s">
        <v>141</v>
      </c>
    </row>
    <row r="739" spans="1:25">
      <c r="A739" t="s">
        <v>199</v>
      </c>
      <c r="B739" t="s">
        <v>200</v>
      </c>
      <c r="C739" t="s">
        <v>208</v>
      </c>
      <c r="D739" s="79">
        <v>3437</v>
      </c>
      <c r="E739" t="s">
        <v>202</v>
      </c>
      <c r="F739" t="s">
        <v>192</v>
      </c>
      <c r="G739" t="s">
        <v>134</v>
      </c>
      <c r="H739" t="s">
        <v>134</v>
      </c>
      <c r="I739" t="s">
        <v>135</v>
      </c>
      <c r="J739" s="79">
        <v>1</v>
      </c>
      <c r="K739" s="79">
        <v>300</v>
      </c>
      <c r="L739" s="79">
        <v>300</v>
      </c>
      <c r="M739" s="79">
        <v>0</v>
      </c>
      <c r="N739" s="79">
        <v>0</v>
      </c>
      <c r="O739" s="79">
        <v>0</v>
      </c>
      <c r="P739" s="79">
        <v>0</v>
      </c>
      <c r="Q739" s="79">
        <v>300</v>
      </c>
      <c r="R739" t="s">
        <v>193</v>
      </c>
      <c r="S739" t="s">
        <v>194</v>
      </c>
      <c r="T739" t="s">
        <v>136</v>
      </c>
      <c r="U739" t="s">
        <v>138</v>
      </c>
      <c r="V739" t="s">
        <v>139</v>
      </c>
      <c r="W739" t="s">
        <v>140</v>
      </c>
      <c r="Y739" t="s">
        <v>141</v>
      </c>
    </row>
    <row r="740" spans="1:25">
      <c r="A740" t="s">
        <v>199</v>
      </c>
      <c r="B740" t="s">
        <v>1389</v>
      </c>
      <c r="C740" t="s">
        <v>1390</v>
      </c>
      <c r="D740" s="79">
        <v>3517</v>
      </c>
      <c r="E740" t="s">
        <v>132</v>
      </c>
      <c r="F740" t="s">
        <v>1391</v>
      </c>
      <c r="G740" t="s">
        <v>134</v>
      </c>
      <c r="H740" t="s">
        <v>134</v>
      </c>
      <c r="I740" t="s">
        <v>135</v>
      </c>
      <c r="J740" s="79">
        <v>1</v>
      </c>
      <c r="K740" s="79">
        <v>300</v>
      </c>
      <c r="L740" s="79">
        <v>300</v>
      </c>
      <c r="M740" s="79">
        <v>0</v>
      </c>
      <c r="N740" s="79">
        <v>0</v>
      </c>
      <c r="O740" s="79">
        <v>0</v>
      </c>
      <c r="P740" s="79">
        <v>0</v>
      </c>
      <c r="Q740" s="79">
        <v>300</v>
      </c>
      <c r="R740" t="s">
        <v>136</v>
      </c>
      <c r="S740" t="s">
        <v>1392</v>
      </c>
      <c r="T740" t="s">
        <v>136</v>
      </c>
      <c r="U740" t="s">
        <v>138</v>
      </c>
      <c r="V740" t="s">
        <v>139</v>
      </c>
      <c r="W740" t="s">
        <v>140</v>
      </c>
      <c r="Y740" t="s">
        <v>141</v>
      </c>
    </row>
    <row r="741" spans="1:25">
      <c r="A741" t="s">
        <v>199</v>
      </c>
      <c r="B741" t="s">
        <v>1878</v>
      </c>
      <c r="C741" t="s">
        <v>1879</v>
      </c>
      <c r="D741" s="79">
        <v>3128</v>
      </c>
      <c r="E741" t="s">
        <v>202</v>
      </c>
      <c r="F741" t="s">
        <v>272</v>
      </c>
      <c r="G741" t="s">
        <v>134</v>
      </c>
      <c r="H741" t="s">
        <v>134</v>
      </c>
      <c r="I741" t="s">
        <v>135</v>
      </c>
      <c r="J741" s="79">
        <v>1</v>
      </c>
      <c r="K741" s="79">
        <v>300</v>
      </c>
      <c r="L741" s="79">
        <v>300</v>
      </c>
      <c r="M741" s="79">
        <v>0</v>
      </c>
      <c r="N741" s="79">
        <v>0</v>
      </c>
      <c r="O741" s="79">
        <v>0</v>
      </c>
      <c r="P741" s="79">
        <v>0</v>
      </c>
      <c r="Q741" s="79">
        <v>300</v>
      </c>
      <c r="R741" t="s">
        <v>136</v>
      </c>
      <c r="T741" t="s">
        <v>136</v>
      </c>
      <c r="U741" t="s">
        <v>138</v>
      </c>
      <c r="V741" t="s">
        <v>139</v>
      </c>
      <c r="W741" t="s">
        <v>140</v>
      </c>
      <c r="Y741" t="s">
        <v>141</v>
      </c>
    </row>
    <row r="742" spans="1:25">
      <c r="A742" t="s">
        <v>199</v>
      </c>
      <c r="B742" t="s">
        <v>1878</v>
      </c>
      <c r="C742" t="s">
        <v>1880</v>
      </c>
      <c r="D742" s="79">
        <v>3128</v>
      </c>
      <c r="E742" t="s">
        <v>202</v>
      </c>
      <c r="F742" t="s">
        <v>272</v>
      </c>
      <c r="G742" t="s">
        <v>134</v>
      </c>
      <c r="H742" t="s">
        <v>134</v>
      </c>
      <c r="I742" t="s">
        <v>135</v>
      </c>
      <c r="J742" s="79">
        <v>1</v>
      </c>
      <c r="K742" s="79">
        <v>300</v>
      </c>
      <c r="L742" s="79">
        <v>300</v>
      </c>
      <c r="M742" s="79">
        <v>0</v>
      </c>
      <c r="N742" s="79">
        <v>0</v>
      </c>
      <c r="O742" s="79">
        <v>0</v>
      </c>
      <c r="P742" s="79">
        <v>0</v>
      </c>
      <c r="Q742" s="79">
        <v>300</v>
      </c>
      <c r="R742" t="s">
        <v>136</v>
      </c>
      <c r="T742" t="s">
        <v>136</v>
      </c>
      <c r="U742" t="s">
        <v>138</v>
      </c>
      <c r="V742" t="s">
        <v>139</v>
      </c>
      <c r="W742" t="s">
        <v>140</v>
      </c>
      <c r="Y742" t="s">
        <v>141</v>
      </c>
    </row>
    <row r="743" spans="1:25">
      <c r="A743" t="s">
        <v>199</v>
      </c>
      <c r="B743" t="s">
        <v>1878</v>
      </c>
      <c r="C743" t="s">
        <v>1881</v>
      </c>
      <c r="D743" s="79">
        <v>3128</v>
      </c>
      <c r="E743" t="s">
        <v>202</v>
      </c>
      <c r="F743" t="s">
        <v>272</v>
      </c>
      <c r="G743" t="s">
        <v>134</v>
      </c>
      <c r="H743" t="s">
        <v>134</v>
      </c>
      <c r="I743" t="s">
        <v>135</v>
      </c>
      <c r="J743" s="79">
        <v>1</v>
      </c>
      <c r="K743" s="79">
        <v>300</v>
      </c>
      <c r="L743" s="79">
        <v>300</v>
      </c>
      <c r="M743" s="79">
        <v>0</v>
      </c>
      <c r="N743" s="79">
        <v>0</v>
      </c>
      <c r="O743" s="79">
        <v>0</v>
      </c>
      <c r="P743" s="79">
        <v>0</v>
      </c>
      <c r="Q743" s="79">
        <v>300</v>
      </c>
      <c r="R743" t="s">
        <v>136</v>
      </c>
      <c r="T743" t="s">
        <v>136</v>
      </c>
      <c r="U743" t="s">
        <v>138</v>
      </c>
      <c r="V743" t="s">
        <v>139</v>
      </c>
      <c r="W743" t="s">
        <v>140</v>
      </c>
      <c r="Y743" t="s">
        <v>141</v>
      </c>
    </row>
    <row r="744" spans="1:25">
      <c r="A744" t="s">
        <v>199</v>
      </c>
      <c r="B744" t="s">
        <v>2617</v>
      </c>
      <c r="C744" t="s">
        <v>2618</v>
      </c>
      <c r="D744" s="79">
        <v>3523</v>
      </c>
      <c r="E744" t="s">
        <v>2022</v>
      </c>
      <c r="F744" t="s">
        <v>2619</v>
      </c>
      <c r="G744" t="s">
        <v>134</v>
      </c>
      <c r="H744" t="s">
        <v>134</v>
      </c>
      <c r="I744" t="s">
        <v>135</v>
      </c>
      <c r="J744" s="79">
        <v>1</v>
      </c>
      <c r="K744" s="79">
        <v>300</v>
      </c>
      <c r="L744" s="79">
        <v>300</v>
      </c>
      <c r="M744" s="79">
        <v>0</v>
      </c>
      <c r="N744" s="79">
        <v>0</v>
      </c>
      <c r="O744" s="79">
        <v>0</v>
      </c>
      <c r="P744" s="79">
        <v>0</v>
      </c>
      <c r="Q744" s="79">
        <v>300</v>
      </c>
      <c r="R744" t="s">
        <v>136</v>
      </c>
      <c r="T744" t="s">
        <v>136</v>
      </c>
      <c r="U744" t="s">
        <v>138</v>
      </c>
      <c r="V744" t="s">
        <v>139</v>
      </c>
      <c r="W744" t="s">
        <v>2024</v>
      </c>
      <c r="Y744" t="s">
        <v>141</v>
      </c>
    </row>
    <row r="745" spans="1:25">
      <c r="A745" t="s">
        <v>199</v>
      </c>
      <c r="B745" t="s">
        <v>2620</v>
      </c>
      <c r="C745" t="s">
        <v>2621</v>
      </c>
      <c r="D745" s="79">
        <v>3526</v>
      </c>
      <c r="E745" t="s">
        <v>2022</v>
      </c>
      <c r="F745" t="s">
        <v>2622</v>
      </c>
      <c r="G745" t="s">
        <v>134</v>
      </c>
      <c r="H745" t="s">
        <v>134</v>
      </c>
      <c r="I745" t="s">
        <v>135</v>
      </c>
      <c r="J745" s="79">
        <v>1</v>
      </c>
      <c r="K745" s="79">
        <v>300</v>
      </c>
      <c r="L745" s="79">
        <v>300</v>
      </c>
      <c r="M745" s="79">
        <v>0</v>
      </c>
      <c r="N745" s="79">
        <v>0</v>
      </c>
      <c r="O745" s="79">
        <v>0</v>
      </c>
      <c r="P745" s="79">
        <v>0</v>
      </c>
      <c r="Q745" s="79">
        <v>300</v>
      </c>
      <c r="R745" t="s">
        <v>136</v>
      </c>
      <c r="T745" t="s">
        <v>136</v>
      </c>
      <c r="U745" t="s">
        <v>138</v>
      </c>
      <c r="V745" t="s">
        <v>139</v>
      </c>
      <c r="W745" t="s">
        <v>2024</v>
      </c>
      <c r="Y745" t="s">
        <v>141</v>
      </c>
    </row>
    <row r="746" spans="1:25">
      <c r="A746" t="s">
        <v>199</v>
      </c>
      <c r="B746" t="s">
        <v>2631</v>
      </c>
      <c r="C746" t="s">
        <v>2632</v>
      </c>
      <c r="D746" s="79">
        <v>3524</v>
      </c>
      <c r="E746" t="s">
        <v>2022</v>
      </c>
      <c r="F746" t="s">
        <v>2633</v>
      </c>
      <c r="G746" t="s">
        <v>134</v>
      </c>
      <c r="H746" t="s">
        <v>134</v>
      </c>
      <c r="I746" t="s">
        <v>135</v>
      </c>
      <c r="J746" s="79">
        <v>1</v>
      </c>
      <c r="K746" s="79">
        <v>300</v>
      </c>
      <c r="L746" s="79">
        <v>300</v>
      </c>
      <c r="M746" s="79">
        <v>0</v>
      </c>
      <c r="N746" s="79">
        <v>0</v>
      </c>
      <c r="O746" s="79">
        <v>0</v>
      </c>
      <c r="P746" s="79">
        <v>0</v>
      </c>
      <c r="Q746" s="79">
        <v>300</v>
      </c>
      <c r="R746" t="s">
        <v>136</v>
      </c>
      <c r="S746" t="s">
        <v>699</v>
      </c>
      <c r="T746" t="s">
        <v>136</v>
      </c>
      <c r="U746" t="s">
        <v>138</v>
      </c>
      <c r="V746" t="s">
        <v>139</v>
      </c>
      <c r="W746" t="s">
        <v>2024</v>
      </c>
      <c r="Y746" t="s">
        <v>141</v>
      </c>
    </row>
    <row r="747" spans="1:25">
      <c r="A747" t="s">
        <v>199</v>
      </c>
      <c r="B747" t="s">
        <v>2634</v>
      </c>
      <c r="C747" t="s">
        <v>2635</v>
      </c>
      <c r="D747" s="79">
        <v>2731</v>
      </c>
      <c r="E747" t="s">
        <v>2045</v>
      </c>
      <c r="F747" t="s">
        <v>2636</v>
      </c>
      <c r="G747" t="s">
        <v>134</v>
      </c>
      <c r="H747" t="s">
        <v>134</v>
      </c>
      <c r="I747" t="s">
        <v>135</v>
      </c>
      <c r="J747" s="79">
        <v>1</v>
      </c>
      <c r="K747" s="79">
        <v>300</v>
      </c>
      <c r="L747" s="79">
        <v>300</v>
      </c>
      <c r="M747" s="79">
        <v>0</v>
      </c>
      <c r="N747" s="79">
        <v>0</v>
      </c>
      <c r="O747" s="79">
        <v>0</v>
      </c>
      <c r="P747" s="79">
        <v>0</v>
      </c>
      <c r="Q747" s="79">
        <v>300</v>
      </c>
      <c r="R747" t="s">
        <v>136</v>
      </c>
      <c r="T747" t="s">
        <v>136</v>
      </c>
      <c r="U747" t="s">
        <v>138</v>
      </c>
      <c r="V747" t="s">
        <v>139</v>
      </c>
      <c r="W747" t="s">
        <v>2024</v>
      </c>
      <c r="Y747" t="s">
        <v>141</v>
      </c>
    </row>
    <row r="748" spans="1:25">
      <c r="A748" t="s">
        <v>199</v>
      </c>
      <c r="B748" t="s">
        <v>2637</v>
      </c>
      <c r="C748" t="s">
        <v>2638</v>
      </c>
      <c r="D748" s="79">
        <v>3528</v>
      </c>
      <c r="E748" t="s">
        <v>2022</v>
      </c>
      <c r="F748" t="s">
        <v>2639</v>
      </c>
      <c r="G748" t="s">
        <v>134</v>
      </c>
      <c r="H748" t="s">
        <v>134</v>
      </c>
      <c r="I748" t="s">
        <v>135</v>
      </c>
      <c r="J748" s="79">
        <v>1</v>
      </c>
      <c r="K748" s="79">
        <v>300</v>
      </c>
      <c r="L748" s="79">
        <v>300</v>
      </c>
      <c r="M748" s="79">
        <v>0</v>
      </c>
      <c r="N748" s="79">
        <v>0</v>
      </c>
      <c r="O748" s="79">
        <v>0</v>
      </c>
      <c r="P748" s="79">
        <v>0</v>
      </c>
      <c r="Q748" s="79">
        <v>300</v>
      </c>
      <c r="R748" t="s">
        <v>136</v>
      </c>
      <c r="S748" t="s">
        <v>764</v>
      </c>
      <c r="T748" t="s">
        <v>136</v>
      </c>
      <c r="U748" t="s">
        <v>138</v>
      </c>
      <c r="V748" t="s">
        <v>139</v>
      </c>
      <c r="W748" t="s">
        <v>2024</v>
      </c>
      <c r="Y748" t="s">
        <v>141</v>
      </c>
    </row>
    <row r="749" spans="1:25">
      <c r="A749" t="s">
        <v>199</v>
      </c>
      <c r="B749" t="s">
        <v>2640</v>
      </c>
      <c r="C749" t="s">
        <v>2641</v>
      </c>
      <c r="D749" s="79">
        <v>3530</v>
      </c>
      <c r="E749" t="s">
        <v>2022</v>
      </c>
      <c r="F749" t="s">
        <v>2642</v>
      </c>
      <c r="G749" t="s">
        <v>134</v>
      </c>
      <c r="H749" t="s">
        <v>134</v>
      </c>
      <c r="I749" t="s">
        <v>135</v>
      </c>
      <c r="J749" s="79">
        <v>1</v>
      </c>
      <c r="K749" s="79">
        <v>300</v>
      </c>
      <c r="L749" s="79">
        <v>300</v>
      </c>
      <c r="M749" s="79">
        <v>0</v>
      </c>
      <c r="N749" s="79">
        <v>0</v>
      </c>
      <c r="O749" s="79">
        <v>0</v>
      </c>
      <c r="P749" s="79">
        <v>0</v>
      </c>
      <c r="Q749" s="79">
        <v>300</v>
      </c>
      <c r="R749" t="s">
        <v>136</v>
      </c>
      <c r="T749" t="s">
        <v>136</v>
      </c>
      <c r="U749" t="s">
        <v>138</v>
      </c>
      <c r="V749" t="s">
        <v>139</v>
      </c>
      <c r="W749" t="s">
        <v>2024</v>
      </c>
      <c r="Y749" t="s">
        <v>141</v>
      </c>
    </row>
    <row r="750" spans="1:25">
      <c r="A750" t="s">
        <v>199</v>
      </c>
      <c r="B750" t="s">
        <v>2843</v>
      </c>
      <c r="C750" t="s">
        <v>2844</v>
      </c>
      <c r="D750" s="79">
        <v>3518</v>
      </c>
      <c r="E750" t="s">
        <v>2045</v>
      </c>
      <c r="F750" t="s">
        <v>2138</v>
      </c>
      <c r="G750" t="s">
        <v>134</v>
      </c>
      <c r="H750" t="s">
        <v>134</v>
      </c>
      <c r="I750" t="s">
        <v>135</v>
      </c>
      <c r="J750" s="79">
        <v>1</v>
      </c>
      <c r="K750" s="79">
        <v>300</v>
      </c>
      <c r="L750" s="79">
        <v>300</v>
      </c>
      <c r="M750" s="79">
        <v>0</v>
      </c>
      <c r="N750" s="79">
        <v>0</v>
      </c>
      <c r="O750" s="79">
        <v>0</v>
      </c>
      <c r="P750" s="79">
        <v>0</v>
      </c>
      <c r="Q750" s="79">
        <v>300</v>
      </c>
      <c r="R750" t="s">
        <v>136</v>
      </c>
      <c r="T750" t="s">
        <v>136</v>
      </c>
      <c r="U750" t="s">
        <v>138</v>
      </c>
      <c r="V750" t="s">
        <v>139</v>
      </c>
      <c r="W750" t="s">
        <v>2024</v>
      </c>
      <c r="Y750" t="s">
        <v>141</v>
      </c>
    </row>
    <row r="751" spans="1:25">
      <c r="A751" t="s">
        <v>199</v>
      </c>
      <c r="B751" t="s">
        <v>2914</v>
      </c>
      <c r="C751" t="s">
        <v>2915</v>
      </c>
      <c r="D751" s="79">
        <v>2987</v>
      </c>
      <c r="E751" t="s">
        <v>2067</v>
      </c>
      <c r="F751" t="s">
        <v>2720</v>
      </c>
      <c r="G751" t="s">
        <v>134</v>
      </c>
      <c r="H751" t="s">
        <v>134</v>
      </c>
      <c r="I751" t="s">
        <v>135</v>
      </c>
      <c r="J751" s="79">
        <v>1</v>
      </c>
      <c r="K751" s="79">
        <v>300</v>
      </c>
      <c r="L751" s="79">
        <v>300</v>
      </c>
      <c r="M751" s="79">
        <v>0</v>
      </c>
      <c r="N751" s="79">
        <v>0</v>
      </c>
      <c r="O751" s="79">
        <v>0</v>
      </c>
      <c r="P751" s="79">
        <v>0</v>
      </c>
      <c r="Q751" s="79">
        <v>300</v>
      </c>
      <c r="R751" t="s">
        <v>136</v>
      </c>
      <c r="T751" t="s">
        <v>136</v>
      </c>
      <c r="U751" t="s">
        <v>138</v>
      </c>
      <c r="V751" t="s">
        <v>139</v>
      </c>
      <c r="W751" t="s">
        <v>2024</v>
      </c>
      <c r="Y751" t="s">
        <v>141</v>
      </c>
    </row>
    <row r="752" spans="1:25">
      <c r="A752" t="s">
        <v>199</v>
      </c>
      <c r="B752" t="s">
        <v>2916</v>
      </c>
      <c r="C752" t="s">
        <v>2917</v>
      </c>
      <c r="D752" s="79">
        <v>1287</v>
      </c>
      <c r="E752" t="s">
        <v>2045</v>
      </c>
      <c r="F752" t="s">
        <v>2918</v>
      </c>
      <c r="G752" t="s">
        <v>134</v>
      </c>
      <c r="H752" t="s">
        <v>134</v>
      </c>
      <c r="I752" t="s">
        <v>135</v>
      </c>
      <c r="J752" s="79">
        <v>1</v>
      </c>
      <c r="K752" s="79">
        <v>300</v>
      </c>
      <c r="L752" s="79">
        <v>300</v>
      </c>
      <c r="M752" s="79">
        <v>0</v>
      </c>
      <c r="N752" s="79">
        <v>0</v>
      </c>
      <c r="O752" s="79">
        <v>0</v>
      </c>
      <c r="P752" s="79">
        <v>0</v>
      </c>
      <c r="Q752" s="79">
        <v>300</v>
      </c>
      <c r="R752" t="s">
        <v>136</v>
      </c>
      <c r="T752" t="s">
        <v>136</v>
      </c>
      <c r="U752" t="s">
        <v>138</v>
      </c>
      <c r="V752" t="s">
        <v>139</v>
      </c>
      <c r="W752" t="s">
        <v>2024</v>
      </c>
      <c r="Y752" t="s">
        <v>141</v>
      </c>
    </row>
    <row r="753" spans="1:25">
      <c r="A753" t="s">
        <v>199</v>
      </c>
      <c r="B753" t="s">
        <v>2919</v>
      </c>
      <c r="C753" t="s">
        <v>2920</v>
      </c>
      <c r="D753" s="79">
        <v>3529</v>
      </c>
      <c r="E753" t="s">
        <v>2022</v>
      </c>
      <c r="F753" t="s">
        <v>2921</v>
      </c>
      <c r="G753" t="s">
        <v>134</v>
      </c>
      <c r="H753" t="s">
        <v>134</v>
      </c>
      <c r="I753" t="s">
        <v>135</v>
      </c>
      <c r="J753" s="79">
        <v>1</v>
      </c>
      <c r="K753" s="79">
        <v>300</v>
      </c>
      <c r="L753" s="79">
        <v>300</v>
      </c>
      <c r="M753" s="79">
        <v>0</v>
      </c>
      <c r="N753" s="79">
        <v>0</v>
      </c>
      <c r="O753" s="79">
        <v>0</v>
      </c>
      <c r="P753" s="79">
        <v>0</v>
      </c>
      <c r="Q753" s="79">
        <v>300</v>
      </c>
      <c r="R753" t="s">
        <v>136</v>
      </c>
      <c r="T753" t="s">
        <v>136</v>
      </c>
      <c r="U753" t="s">
        <v>138</v>
      </c>
      <c r="V753" t="s">
        <v>139</v>
      </c>
      <c r="W753" t="s">
        <v>2024</v>
      </c>
      <c r="Y753" t="s">
        <v>141</v>
      </c>
    </row>
    <row r="754" spans="1:25">
      <c r="A754" t="s">
        <v>199</v>
      </c>
      <c r="B754" t="s">
        <v>2922</v>
      </c>
      <c r="C754" t="s">
        <v>2923</v>
      </c>
      <c r="D754" s="79">
        <v>3532</v>
      </c>
      <c r="E754" t="s">
        <v>2022</v>
      </c>
      <c r="F754" t="s">
        <v>2338</v>
      </c>
      <c r="G754" t="s">
        <v>134</v>
      </c>
      <c r="H754" t="s">
        <v>134</v>
      </c>
      <c r="I754" t="s">
        <v>135</v>
      </c>
      <c r="J754" s="79">
        <v>1</v>
      </c>
      <c r="K754" s="79">
        <v>300</v>
      </c>
      <c r="L754" s="79">
        <v>300</v>
      </c>
      <c r="M754" s="79">
        <v>0</v>
      </c>
      <c r="N754" s="79">
        <v>0</v>
      </c>
      <c r="O754" s="79">
        <v>0</v>
      </c>
      <c r="P754" s="79">
        <v>0</v>
      </c>
      <c r="Q754" s="79">
        <v>300</v>
      </c>
      <c r="R754" t="s">
        <v>136</v>
      </c>
      <c r="S754" t="s">
        <v>956</v>
      </c>
      <c r="T754" t="s">
        <v>136</v>
      </c>
      <c r="U754" t="s">
        <v>138</v>
      </c>
      <c r="V754" t="s">
        <v>139</v>
      </c>
      <c r="W754" t="s">
        <v>2024</v>
      </c>
      <c r="Y754" t="s">
        <v>141</v>
      </c>
    </row>
    <row r="755" spans="1:25">
      <c r="A755" t="s">
        <v>199</v>
      </c>
      <c r="B755" t="s">
        <v>2957</v>
      </c>
      <c r="C755" t="s">
        <v>2958</v>
      </c>
      <c r="D755" s="79">
        <v>3520</v>
      </c>
      <c r="E755" t="s">
        <v>2022</v>
      </c>
      <c r="F755" t="s">
        <v>2959</v>
      </c>
      <c r="G755" t="s">
        <v>134</v>
      </c>
      <c r="H755" t="s">
        <v>134</v>
      </c>
      <c r="I755" t="s">
        <v>135</v>
      </c>
      <c r="J755" s="79">
        <v>3</v>
      </c>
      <c r="K755" s="79">
        <v>300</v>
      </c>
      <c r="L755" s="79">
        <v>900</v>
      </c>
      <c r="M755" s="79">
        <v>0</v>
      </c>
      <c r="N755" s="79">
        <v>0</v>
      </c>
      <c r="O755" s="79">
        <v>0</v>
      </c>
      <c r="P755" s="79">
        <v>0</v>
      </c>
      <c r="Q755" s="79">
        <v>900</v>
      </c>
      <c r="R755" t="s">
        <v>136</v>
      </c>
      <c r="S755" t="s">
        <v>956</v>
      </c>
      <c r="T755" t="s">
        <v>136</v>
      </c>
      <c r="U755" t="s">
        <v>138</v>
      </c>
      <c r="V755" t="s">
        <v>139</v>
      </c>
      <c r="W755" t="s">
        <v>2024</v>
      </c>
      <c r="Y755" t="s">
        <v>141</v>
      </c>
    </row>
    <row r="756" spans="1:25">
      <c r="A756" t="s">
        <v>199</v>
      </c>
      <c r="B756" t="s">
        <v>2960</v>
      </c>
      <c r="C756" t="s">
        <v>2961</v>
      </c>
      <c r="D756" s="79">
        <v>3522</v>
      </c>
      <c r="E756" t="s">
        <v>2022</v>
      </c>
      <c r="F756" t="s">
        <v>2962</v>
      </c>
      <c r="G756" t="s">
        <v>134</v>
      </c>
      <c r="H756" t="s">
        <v>134</v>
      </c>
      <c r="I756" t="s">
        <v>135</v>
      </c>
      <c r="J756" s="79">
        <v>1</v>
      </c>
      <c r="K756" s="79">
        <v>300</v>
      </c>
      <c r="L756" s="79">
        <v>300</v>
      </c>
      <c r="M756" s="79">
        <v>0</v>
      </c>
      <c r="N756" s="79">
        <v>0</v>
      </c>
      <c r="O756" s="79">
        <v>0</v>
      </c>
      <c r="P756" s="79">
        <v>0</v>
      </c>
      <c r="Q756" s="79">
        <v>300</v>
      </c>
      <c r="R756" t="s">
        <v>136</v>
      </c>
      <c r="T756" t="s">
        <v>136</v>
      </c>
      <c r="U756" t="s">
        <v>138</v>
      </c>
      <c r="V756" t="s">
        <v>139</v>
      </c>
      <c r="W756" t="s">
        <v>2024</v>
      </c>
      <c r="Y756" t="s">
        <v>141</v>
      </c>
    </row>
    <row r="757" spans="1:25">
      <c r="A757" t="s">
        <v>199</v>
      </c>
      <c r="B757" t="s">
        <v>3157</v>
      </c>
      <c r="C757" t="s">
        <v>3158</v>
      </c>
      <c r="D757" s="79">
        <v>3365</v>
      </c>
      <c r="E757" t="s">
        <v>2045</v>
      </c>
      <c r="F757" t="s">
        <v>582</v>
      </c>
      <c r="G757" t="s">
        <v>134</v>
      </c>
      <c r="H757" t="s">
        <v>134</v>
      </c>
      <c r="I757" t="s">
        <v>135</v>
      </c>
      <c r="J757" s="79">
        <v>1</v>
      </c>
      <c r="K757" s="79">
        <v>300</v>
      </c>
      <c r="L757" s="79">
        <v>300</v>
      </c>
      <c r="M757" s="79">
        <v>0</v>
      </c>
      <c r="N757" s="79">
        <v>0</v>
      </c>
      <c r="O757" s="79">
        <v>0</v>
      </c>
      <c r="P757" s="79">
        <v>0</v>
      </c>
      <c r="Q757" s="79">
        <v>300</v>
      </c>
      <c r="R757" t="s">
        <v>136</v>
      </c>
      <c r="T757" t="s">
        <v>136</v>
      </c>
      <c r="U757" t="s">
        <v>138</v>
      </c>
      <c r="V757" t="s">
        <v>139</v>
      </c>
      <c r="W757" t="s">
        <v>2024</v>
      </c>
      <c r="Y757" t="s">
        <v>141</v>
      </c>
    </row>
    <row r="758" spans="1:25">
      <c r="A758" t="s">
        <v>184</v>
      </c>
      <c r="B758" t="s">
        <v>185</v>
      </c>
      <c r="C758" t="s">
        <v>186</v>
      </c>
      <c r="D758" s="79">
        <v>3525</v>
      </c>
      <c r="E758" t="s">
        <v>132</v>
      </c>
      <c r="F758" t="s">
        <v>187</v>
      </c>
      <c r="G758" t="s">
        <v>134</v>
      </c>
      <c r="H758" t="s">
        <v>134</v>
      </c>
      <c r="I758" t="s">
        <v>135</v>
      </c>
      <c r="J758" s="79">
        <v>1</v>
      </c>
      <c r="K758" s="79">
        <v>300</v>
      </c>
      <c r="L758" s="79">
        <v>300</v>
      </c>
      <c r="M758" s="79">
        <v>0</v>
      </c>
      <c r="N758" s="79">
        <v>0</v>
      </c>
      <c r="O758" s="79">
        <v>0</v>
      </c>
      <c r="P758" s="79">
        <v>0</v>
      </c>
      <c r="Q758" s="79">
        <v>300</v>
      </c>
      <c r="R758" t="s">
        <v>136</v>
      </c>
      <c r="S758" t="s">
        <v>137</v>
      </c>
      <c r="T758" t="s">
        <v>136</v>
      </c>
      <c r="U758" t="s">
        <v>138</v>
      </c>
      <c r="V758" t="s">
        <v>139</v>
      </c>
      <c r="W758" t="s">
        <v>168</v>
      </c>
      <c r="Y758" t="s">
        <v>141</v>
      </c>
    </row>
    <row r="759" spans="1:25">
      <c r="A759" t="s">
        <v>184</v>
      </c>
      <c r="B759" t="s">
        <v>185</v>
      </c>
      <c r="C759" t="s">
        <v>188</v>
      </c>
      <c r="D759" s="79">
        <v>3525</v>
      </c>
      <c r="E759" t="s">
        <v>132</v>
      </c>
      <c r="F759" t="s">
        <v>187</v>
      </c>
      <c r="G759" t="s">
        <v>134</v>
      </c>
      <c r="H759" t="s">
        <v>134</v>
      </c>
      <c r="I759" t="s">
        <v>135</v>
      </c>
      <c r="J759" s="79">
        <v>1</v>
      </c>
      <c r="K759" s="79">
        <v>300</v>
      </c>
      <c r="L759" s="79">
        <v>300</v>
      </c>
      <c r="M759" s="79">
        <v>0</v>
      </c>
      <c r="N759" s="79">
        <v>0</v>
      </c>
      <c r="O759" s="79">
        <v>0</v>
      </c>
      <c r="P759" s="79">
        <v>0</v>
      </c>
      <c r="Q759" s="79">
        <v>300</v>
      </c>
      <c r="R759" t="s">
        <v>136</v>
      </c>
      <c r="S759" t="s">
        <v>137</v>
      </c>
      <c r="T759" t="s">
        <v>136</v>
      </c>
      <c r="U759" t="s">
        <v>138</v>
      </c>
      <c r="V759" t="s">
        <v>139</v>
      </c>
      <c r="W759" t="s">
        <v>168</v>
      </c>
      <c r="Y759" t="s">
        <v>141</v>
      </c>
    </row>
    <row r="760" spans="1:25">
      <c r="A760" t="s">
        <v>184</v>
      </c>
      <c r="B760" t="s">
        <v>656</v>
      </c>
      <c r="C760" t="s">
        <v>657</v>
      </c>
      <c r="D760" s="79">
        <v>3519</v>
      </c>
      <c r="E760" t="s">
        <v>132</v>
      </c>
      <c r="F760" t="s">
        <v>658</v>
      </c>
      <c r="G760" t="s">
        <v>134</v>
      </c>
      <c r="H760" t="s">
        <v>134</v>
      </c>
      <c r="I760" t="s">
        <v>135</v>
      </c>
      <c r="J760" s="79">
        <v>1</v>
      </c>
      <c r="K760" s="79">
        <v>300</v>
      </c>
      <c r="L760" s="79">
        <v>300</v>
      </c>
      <c r="M760" s="79">
        <v>0</v>
      </c>
      <c r="N760" s="79">
        <v>0</v>
      </c>
      <c r="O760" s="79">
        <v>0</v>
      </c>
      <c r="P760" s="79">
        <v>0</v>
      </c>
      <c r="Q760" s="79">
        <v>300</v>
      </c>
      <c r="R760" t="s">
        <v>654</v>
      </c>
      <c r="S760" t="s">
        <v>649</v>
      </c>
      <c r="T760" t="s">
        <v>136</v>
      </c>
      <c r="U760" t="s">
        <v>138</v>
      </c>
      <c r="V760" t="s">
        <v>139</v>
      </c>
      <c r="W760" t="s">
        <v>140</v>
      </c>
      <c r="Y760" t="s">
        <v>141</v>
      </c>
    </row>
    <row r="761" spans="1:25">
      <c r="A761" t="s">
        <v>184</v>
      </c>
      <c r="B761" t="s">
        <v>656</v>
      </c>
      <c r="C761" t="s">
        <v>659</v>
      </c>
      <c r="D761" s="79">
        <v>3519</v>
      </c>
      <c r="E761" t="s">
        <v>132</v>
      </c>
      <c r="F761" t="s">
        <v>658</v>
      </c>
      <c r="G761" t="s">
        <v>134</v>
      </c>
      <c r="H761" t="s">
        <v>134</v>
      </c>
      <c r="I761" t="s">
        <v>135</v>
      </c>
      <c r="J761" s="79">
        <v>1</v>
      </c>
      <c r="K761" s="79">
        <v>300</v>
      </c>
      <c r="L761" s="79">
        <v>300</v>
      </c>
      <c r="M761" s="79">
        <v>0</v>
      </c>
      <c r="N761" s="79">
        <v>0</v>
      </c>
      <c r="O761" s="79">
        <v>0</v>
      </c>
      <c r="P761" s="79">
        <v>0</v>
      </c>
      <c r="Q761" s="79">
        <v>300</v>
      </c>
      <c r="R761" t="s">
        <v>654</v>
      </c>
      <c r="S761" t="s">
        <v>649</v>
      </c>
      <c r="T761" t="s">
        <v>136</v>
      </c>
      <c r="U761" t="s">
        <v>138</v>
      </c>
      <c r="V761" t="s">
        <v>139</v>
      </c>
      <c r="W761" t="s">
        <v>140</v>
      </c>
      <c r="Y761" t="s">
        <v>141</v>
      </c>
    </row>
    <row r="762" spans="1:25">
      <c r="A762" t="s">
        <v>184</v>
      </c>
      <c r="B762" t="s">
        <v>656</v>
      </c>
      <c r="C762" t="s">
        <v>660</v>
      </c>
      <c r="D762" s="79">
        <v>3519</v>
      </c>
      <c r="E762" t="s">
        <v>132</v>
      </c>
      <c r="F762" t="s">
        <v>658</v>
      </c>
      <c r="G762" t="s">
        <v>134</v>
      </c>
      <c r="H762" t="s">
        <v>134</v>
      </c>
      <c r="I762" t="s">
        <v>135</v>
      </c>
      <c r="J762" s="79">
        <v>1</v>
      </c>
      <c r="K762" s="79">
        <v>300</v>
      </c>
      <c r="L762" s="79">
        <v>300</v>
      </c>
      <c r="M762" s="79">
        <v>0</v>
      </c>
      <c r="N762" s="79">
        <v>0</v>
      </c>
      <c r="O762" s="79">
        <v>0</v>
      </c>
      <c r="P762" s="79">
        <v>0</v>
      </c>
      <c r="Q762" s="79">
        <v>300</v>
      </c>
      <c r="R762" t="s">
        <v>654</v>
      </c>
      <c r="S762" t="s">
        <v>649</v>
      </c>
      <c r="T762" t="s">
        <v>136</v>
      </c>
      <c r="U762" t="s">
        <v>138</v>
      </c>
      <c r="V762" t="s">
        <v>139</v>
      </c>
      <c r="W762" t="s">
        <v>168</v>
      </c>
      <c r="Y762" t="s">
        <v>141</v>
      </c>
    </row>
    <row r="763" spans="1:25">
      <c r="A763" t="s">
        <v>184</v>
      </c>
      <c r="B763" t="s">
        <v>954</v>
      </c>
      <c r="C763" t="s">
        <v>955</v>
      </c>
      <c r="D763" s="79">
        <v>3370</v>
      </c>
      <c r="E763" t="s">
        <v>202</v>
      </c>
      <c r="F763" t="s">
        <v>351</v>
      </c>
      <c r="G763" t="s">
        <v>134</v>
      </c>
      <c r="H763" t="s">
        <v>134</v>
      </c>
      <c r="I763" t="s">
        <v>135</v>
      </c>
      <c r="J763" s="79">
        <v>1</v>
      </c>
      <c r="K763" s="79">
        <v>300</v>
      </c>
      <c r="L763" s="79">
        <v>300</v>
      </c>
      <c r="M763" s="79">
        <v>0</v>
      </c>
      <c r="N763" s="79">
        <v>0</v>
      </c>
      <c r="O763" s="79">
        <v>0</v>
      </c>
      <c r="P763" s="79">
        <v>0</v>
      </c>
      <c r="Q763" s="79">
        <v>300</v>
      </c>
      <c r="R763" t="s">
        <v>136</v>
      </c>
      <c r="S763" t="s">
        <v>956</v>
      </c>
      <c r="T763" t="s">
        <v>136</v>
      </c>
      <c r="U763" t="s">
        <v>138</v>
      </c>
      <c r="V763" t="s">
        <v>139</v>
      </c>
      <c r="W763" t="s">
        <v>930</v>
      </c>
      <c r="Y763" t="s">
        <v>141</v>
      </c>
    </row>
    <row r="764" spans="1:25">
      <c r="A764" t="s">
        <v>184</v>
      </c>
      <c r="B764" t="s">
        <v>2584</v>
      </c>
      <c r="C764" t="s">
        <v>2585</v>
      </c>
      <c r="D764" s="79">
        <v>3536</v>
      </c>
      <c r="E764" t="s">
        <v>2022</v>
      </c>
      <c r="F764" t="s">
        <v>2586</v>
      </c>
      <c r="G764" t="s">
        <v>134</v>
      </c>
      <c r="H764" t="s">
        <v>134</v>
      </c>
      <c r="I764" t="s">
        <v>135</v>
      </c>
      <c r="J764" s="79">
        <v>1</v>
      </c>
      <c r="K764" s="79">
        <v>300</v>
      </c>
      <c r="L764" s="79">
        <v>300</v>
      </c>
      <c r="M764" s="79">
        <v>0</v>
      </c>
      <c r="N764" s="79">
        <v>0</v>
      </c>
      <c r="O764" s="79">
        <v>0</v>
      </c>
      <c r="P764" s="79">
        <v>0</v>
      </c>
      <c r="Q764" s="79">
        <v>300</v>
      </c>
      <c r="R764" t="s">
        <v>136</v>
      </c>
      <c r="S764" t="s">
        <v>2587</v>
      </c>
      <c r="T764" t="s">
        <v>136</v>
      </c>
      <c r="U764" t="s">
        <v>138</v>
      </c>
      <c r="V764" t="s">
        <v>139</v>
      </c>
      <c r="W764" t="s">
        <v>2024</v>
      </c>
      <c r="Y764" t="s">
        <v>141</v>
      </c>
    </row>
    <row r="765" spans="1:25">
      <c r="A765" t="s">
        <v>184</v>
      </c>
      <c r="B765" t="s">
        <v>2588</v>
      </c>
      <c r="C765" t="s">
        <v>2589</v>
      </c>
      <c r="D765" s="79">
        <v>3539</v>
      </c>
      <c r="E765" t="s">
        <v>2022</v>
      </c>
      <c r="F765" t="s">
        <v>2590</v>
      </c>
      <c r="G765" t="s">
        <v>134</v>
      </c>
      <c r="H765" t="s">
        <v>134</v>
      </c>
      <c r="I765" t="s">
        <v>135</v>
      </c>
      <c r="J765" s="79">
        <v>1</v>
      </c>
      <c r="K765" s="79">
        <v>300</v>
      </c>
      <c r="L765" s="79">
        <v>300</v>
      </c>
      <c r="M765" s="79">
        <v>0</v>
      </c>
      <c r="N765" s="79">
        <v>0</v>
      </c>
      <c r="O765" s="79">
        <v>0</v>
      </c>
      <c r="P765" s="79">
        <v>0</v>
      </c>
      <c r="Q765" s="79">
        <v>300</v>
      </c>
      <c r="R765" t="s">
        <v>136</v>
      </c>
      <c r="S765" t="s">
        <v>2210</v>
      </c>
      <c r="T765" t="s">
        <v>136</v>
      </c>
      <c r="U765" t="s">
        <v>138</v>
      </c>
      <c r="V765" t="s">
        <v>139</v>
      </c>
      <c r="W765" t="s">
        <v>2024</v>
      </c>
      <c r="Y765" t="s">
        <v>141</v>
      </c>
    </row>
    <row r="766" spans="1:25">
      <c r="A766" t="s">
        <v>184</v>
      </c>
      <c r="B766" t="s">
        <v>2591</v>
      </c>
      <c r="C766" t="s">
        <v>2592</v>
      </c>
      <c r="D766" s="79">
        <v>3538</v>
      </c>
      <c r="E766" t="s">
        <v>2022</v>
      </c>
      <c r="F766" t="s">
        <v>2593</v>
      </c>
      <c r="G766" t="s">
        <v>134</v>
      </c>
      <c r="H766" t="s">
        <v>134</v>
      </c>
      <c r="I766" t="s">
        <v>135</v>
      </c>
      <c r="J766" s="79">
        <v>1</v>
      </c>
      <c r="K766" s="79">
        <v>300</v>
      </c>
      <c r="L766" s="79">
        <v>300</v>
      </c>
      <c r="M766" s="79">
        <v>0</v>
      </c>
      <c r="N766" s="79">
        <v>0</v>
      </c>
      <c r="O766" s="79">
        <v>0</v>
      </c>
      <c r="P766" s="79">
        <v>0</v>
      </c>
      <c r="Q766" s="79">
        <v>300</v>
      </c>
      <c r="R766" t="s">
        <v>136</v>
      </c>
      <c r="T766" t="s">
        <v>136</v>
      </c>
      <c r="U766" t="s">
        <v>138</v>
      </c>
      <c r="V766" t="s">
        <v>139</v>
      </c>
      <c r="W766" t="s">
        <v>2024</v>
      </c>
      <c r="Y766" t="s">
        <v>141</v>
      </c>
    </row>
    <row r="767" spans="1:25">
      <c r="A767" t="s">
        <v>184</v>
      </c>
      <c r="B767" t="s">
        <v>2924</v>
      </c>
      <c r="C767" t="s">
        <v>2925</v>
      </c>
      <c r="D767" s="79">
        <v>3545</v>
      </c>
      <c r="E767" t="s">
        <v>2022</v>
      </c>
      <c r="F767" t="s">
        <v>2926</v>
      </c>
      <c r="G767" t="s">
        <v>134</v>
      </c>
      <c r="H767" t="s">
        <v>134</v>
      </c>
      <c r="I767" t="s">
        <v>135</v>
      </c>
      <c r="J767" s="79">
        <v>1</v>
      </c>
      <c r="K767" s="79">
        <v>300</v>
      </c>
      <c r="L767" s="79">
        <v>300</v>
      </c>
      <c r="M767" s="79">
        <v>0</v>
      </c>
      <c r="N767" s="79">
        <v>0</v>
      </c>
      <c r="O767" s="79">
        <v>0</v>
      </c>
      <c r="P767" s="79">
        <v>300</v>
      </c>
      <c r="Q767" s="79">
        <v>0</v>
      </c>
      <c r="R767" t="s">
        <v>136</v>
      </c>
      <c r="T767" t="s">
        <v>136</v>
      </c>
      <c r="U767" t="s">
        <v>138</v>
      </c>
      <c r="V767" t="s">
        <v>139</v>
      </c>
      <c r="W767" t="s">
        <v>2024</v>
      </c>
      <c r="Y767" t="s">
        <v>141</v>
      </c>
    </row>
    <row r="768" spans="1:25">
      <c r="A768" t="s">
        <v>184</v>
      </c>
      <c r="B768" t="s">
        <v>3049</v>
      </c>
      <c r="C768" t="s">
        <v>3050</v>
      </c>
      <c r="D768" s="79">
        <v>3534</v>
      </c>
      <c r="E768" t="s">
        <v>2022</v>
      </c>
      <c r="F768" t="s">
        <v>3051</v>
      </c>
      <c r="G768" t="s">
        <v>134</v>
      </c>
      <c r="H768" t="s">
        <v>134</v>
      </c>
      <c r="I768" t="s">
        <v>135</v>
      </c>
      <c r="J768" s="79">
        <v>1</v>
      </c>
      <c r="K768" s="79">
        <v>300</v>
      </c>
      <c r="L768" s="79">
        <v>300</v>
      </c>
      <c r="M768" s="79">
        <v>0</v>
      </c>
      <c r="N768" s="79">
        <v>0</v>
      </c>
      <c r="O768" s="79">
        <v>0</v>
      </c>
      <c r="P768" s="79">
        <v>45</v>
      </c>
      <c r="Q768" s="79">
        <v>255</v>
      </c>
      <c r="R768" t="s">
        <v>136</v>
      </c>
      <c r="T768" t="s">
        <v>136</v>
      </c>
      <c r="U768" t="s">
        <v>138</v>
      </c>
      <c r="V768" t="s">
        <v>139</v>
      </c>
      <c r="W768" t="s">
        <v>2024</v>
      </c>
      <c r="Y768" t="s">
        <v>141</v>
      </c>
    </row>
    <row r="769" spans="1:25">
      <c r="A769" t="s">
        <v>184</v>
      </c>
      <c r="B769" t="s">
        <v>3076</v>
      </c>
      <c r="C769" t="s">
        <v>3077</v>
      </c>
      <c r="D769" s="79">
        <v>3533</v>
      </c>
      <c r="E769" t="s">
        <v>2022</v>
      </c>
      <c r="F769" t="s">
        <v>3078</v>
      </c>
      <c r="G769" t="s">
        <v>134</v>
      </c>
      <c r="H769" t="s">
        <v>134</v>
      </c>
      <c r="I769" t="s">
        <v>135</v>
      </c>
      <c r="J769" s="79">
        <v>1</v>
      </c>
      <c r="K769" s="79">
        <v>300</v>
      </c>
      <c r="L769" s="79">
        <v>300</v>
      </c>
      <c r="M769" s="79">
        <v>0</v>
      </c>
      <c r="N769" s="79">
        <v>0</v>
      </c>
      <c r="O769" s="79">
        <v>0</v>
      </c>
      <c r="P769" s="79">
        <v>0</v>
      </c>
      <c r="Q769" s="79">
        <v>300</v>
      </c>
      <c r="R769" t="s">
        <v>136</v>
      </c>
      <c r="S769" t="s">
        <v>474</v>
      </c>
      <c r="T769" t="s">
        <v>136</v>
      </c>
      <c r="U769" t="s">
        <v>138</v>
      </c>
      <c r="V769" t="s">
        <v>139</v>
      </c>
      <c r="W769" t="s">
        <v>2024</v>
      </c>
      <c r="Y769" t="s">
        <v>141</v>
      </c>
    </row>
    <row r="770" spans="1:25">
      <c r="A770" t="s">
        <v>184</v>
      </c>
      <c r="B770" t="s">
        <v>3103</v>
      </c>
      <c r="C770" t="s">
        <v>3104</v>
      </c>
      <c r="D770" s="79">
        <v>3543</v>
      </c>
      <c r="E770" t="s">
        <v>2022</v>
      </c>
      <c r="F770" t="s">
        <v>3105</v>
      </c>
      <c r="G770" t="s">
        <v>134</v>
      </c>
      <c r="H770" t="s">
        <v>134</v>
      </c>
      <c r="I770" t="s">
        <v>135</v>
      </c>
      <c r="J770" s="79">
        <v>1</v>
      </c>
      <c r="K770" s="79">
        <v>300</v>
      </c>
      <c r="L770" s="79">
        <v>300</v>
      </c>
      <c r="M770" s="79">
        <v>0</v>
      </c>
      <c r="N770" s="79">
        <v>0</v>
      </c>
      <c r="O770" s="79">
        <v>0</v>
      </c>
      <c r="P770" s="79">
        <v>0</v>
      </c>
      <c r="Q770" s="79">
        <v>300</v>
      </c>
      <c r="R770" t="s">
        <v>136</v>
      </c>
      <c r="S770" t="s">
        <v>956</v>
      </c>
      <c r="T770" t="s">
        <v>136</v>
      </c>
      <c r="U770" t="s">
        <v>138</v>
      </c>
      <c r="V770" t="s">
        <v>139</v>
      </c>
      <c r="W770" t="s">
        <v>2024</v>
      </c>
      <c r="Y770" t="s">
        <v>141</v>
      </c>
    </row>
    <row r="771" spans="1:25">
      <c r="A771" t="s">
        <v>184</v>
      </c>
      <c r="B771" t="s">
        <v>3122</v>
      </c>
      <c r="C771" t="s">
        <v>3123</v>
      </c>
      <c r="D771" s="79">
        <v>3544</v>
      </c>
      <c r="E771" t="s">
        <v>2022</v>
      </c>
      <c r="F771" t="s">
        <v>3124</v>
      </c>
      <c r="G771" t="s">
        <v>134</v>
      </c>
      <c r="H771" t="s">
        <v>134</v>
      </c>
      <c r="I771" t="s">
        <v>135</v>
      </c>
      <c r="J771" s="79">
        <v>1</v>
      </c>
      <c r="K771" s="79">
        <v>300</v>
      </c>
      <c r="L771" s="79">
        <v>300</v>
      </c>
      <c r="M771" s="79">
        <v>0</v>
      </c>
      <c r="N771" s="79">
        <v>0</v>
      </c>
      <c r="O771" s="79">
        <v>0</v>
      </c>
      <c r="P771" s="79">
        <v>0</v>
      </c>
      <c r="Q771" s="79">
        <v>300</v>
      </c>
      <c r="R771" t="s">
        <v>136</v>
      </c>
      <c r="S771" t="s">
        <v>764</v>
      </c>
      <c r="T771" t="s">
        <v>136</v>
      </c>
      <c r="U771" t="s">
        <v>138</v>
      </c>
      <c r="V771" t="s">
        <v>139</v>
      </c>
      <c r="W771" t="s">
        <v>2024</v>
      </c>
      <c r="Y771" t="s">
        <v>141</v>
      </c>
    </row>
    <row r="772" spans="1:25">
      <c r="A772" t="s">
        <v>184</v>
      </c>
      <c r="B772" t="s">
        <v>3159</v>
      </c>
      <c r="C772" t="s">
        <v>3160</v>
      </c>
      <c r="D772" s="79">
        <v>3537</v>
      </c>
      <c r="E772" t="s">
        <v>2022</v>
      </c>
      <c r="F772" t="s">
        <v>3161</v>
      </c>
      <c r="G772" t="s">
        <v>134</v>
      </c>
      <c r="H772" t="s">
        <v>134</v>
      </c>
      <c r="I772" t="s">
        <v>135</v>
      </c>
      <c r="J772" s="79">
        <v>1</v>
      </c>
      <c r="K772" s="79">
        <v>300</v>
      </c>
      <c r="L772" s="79">
        <v>300</v>
      </c>
      <c r="M772" s="79">
        <v>0</v>
      </c>
      <c r="N772" s="79">
        <v>0</v>
      </c>
      <c r="O772" s="79">
        <v>0</v>
      </c>
      <c r="P772" s="79">
        <v>0</v>
      </c>
      <c r="Q772" s="79">
        <v>300</v>
      </c>
      <c r="R772" t="s">
        <v>136</v>
      </c>
      <c r="S772" t="s">
        <v>699</v>
      </c>
      <c r="T772" t="s">
        <v>136</v>
      </c>
      <c r="U772" t="s">
        <v>138</v>
      </c>
      <c r="V772" t="s">
        <v>139</v>
      </c>
      <c r="W772" t="s">
        <v>2024</v>
      </c>
      <c r="Y772" t="s">
        <v>141</v>
      </c>
    </row>
    <row r="773" spans="1:25">
      <c r="A773" t="s">
        <v>184</v>
      </c>
      <c r="B773" t="s">
        <v>3213</v>
      </c>
      <c r="C773" t="s">
        <v>3214</v>
      </c>
      <c r="D773" s="79">
        <v>3540</v>
      </c>
      <c r="E773" t="s">
        <v>2022</v>
      </c>
      <c r="F773" t="s">
        <v>1006</v>
      </c>
      <c r="G773" t="s">
        <v>134</v>
      </c>
      <c r="H773" t="s">
        <v>134</v>
      </c>
      <c r="I773" t="s">
        <v>135</v>
      </c>
      <c r="J773" s="79">
        <v>1</v>
      </c>
      <c r="K773" s="79">
        <v>300</v>
      </c>
      <c r="L773" s="79">
        <v>300</v>
      </c>
      <c r="M773" s="79">
        <v>0</v>
      </c>
      <c r="N773" s="79">
        <v>0</v>
      </c>
      <c r="O773" s="79">
        <v>0</v>
      </c>
      <c r="P773" s="79">
        <v>0</v>
      </c>
      <c r="Q773" s="79">
        <v>300</v>
      </c>
      <c r="R773" t="s">
        <v>136</v>
      </c>
      <c r="S773" t="s">
        <v>956</v>
      </c>
      <c r="T773" t="s">
        <v>136</v>
      </c>
      <c r="U773" t="s">
        <v>138</v>
      </c>
      <c r="V773" t="s">
        <v>139</v>
      </c>
      <c r="W773" t="s">
        <v>2024</v>
      </c>
      <c r="Y773" t="s">
        <v>141</v>
      </c>
    </row>
    <row r="774" spans="1:25">
      <c r="D774" s="79"/>
      <c r="J774" s="79"/>
      <c r="K774" s="79"/>
      <c r="L774" s="79"/>
      <c r="M774" s="79"/>
      <c r="N774" s="79"/>
      <c r="O774" s="79"/>
      <c r="P774" s="79"/>
      <c r="Q774" s="79"/>
    </row>
    <row r="775" spans="1:25">
      <c r="D775" s="79"/>
      <c r="J775" s="79"/>
      <c r="K775" s="79"/>
      <c r="L775" s="79"/>
      <c r="M775" s="79"/>
      <c r="N775" s="79"/>
      <c r="O775" s="79"/>
      <c r="P775" s="79"/>
      <c r="Q775" s="79"/>
    </row>
    <row r="776" spans="1:25">
      <c r="A776" t="s">
        <v>1637</v>
      </c>
      <c r="B776" t="s">
        <v>1638</v>
      </c>
      <c r="C776" t="s">
        <v>1639</v>
      </c>
      <c r="D776" s="79">
        <v>3507</v>
      </c>
      <c r="E776" t="s">
        <v>132</v>
      </c>
      <c r="F776" t="s">
        <v>1640</v>
      </c>
      <c r="G776" t="s">
        <v>134</v>
      </c>
      <c r="H776" t="s">
        <v>134</v>
      </c>
      <c r="I776" t="s">
        <v>135</v>
      </c>
      <c r="J776" s="79">
        <v>1</v>
      </c>
      <c r="K776" s="79">
        <v>300</v>
      </c>
      <c r="L776" s="79">
        <v>300</v>
      </c>
      <c r="M776" s="79">
        <v>0</v>
      </c>
      <c r="N776" s="79">
        <v>0</v>
      </c>
      <c r="O776" s="79">
        <v>0</v>
      </c>
      <c r="P776" s="79">
        <v>0</v>
      </c>
      <c r="Q776" s="79">
        <v>300</v>
      </c>
      <c r="R776" t="s">
        <v>136</v>
      </c>
      <c r="S776" t="s">
        <v>1641</v>
      </c>
      <c r="T776" t="s">
        <v>136</v>
      </c>
      <c r="U776" t="s">
        <v>138</v>
      </c>
      <c r="V776" t="s">
        <v>139</v>
      </c>
      <c r="W776" t="s">
        <v>140</v>
      </c>
      <c r="Y776" t="s">
        <v>141</v>
      </c>
    </row>
    <row r="777" spans="1:25">
      <c r="A777" t="s">
        <v>1637</v>
      </c>
      <c r="B777" t="s">
        <v>1638</v>
      </c>
      <c r="C777" t="s">
        <v>1642</v>
      </c>
      <c r="D777" s="79">
        <v>3507</v>
      </c>
      <c r="E777" t="s">
        <v>132</v>
      </c>
      <c r="F777" t="s">
        <v>1640</v>
      </c>
      <c r="G777" t="s">
        <v>134</v>
      </c>
      <c r="H777" t="s">
        <v>134</v>
      </c>
      <c r="I777" t="s">
        <v>135</v>
      </c>
      <c r="J777" s="79">
        <v>1</v>
      </c>
      <c r="K777" s="79">
        <v>300</v>
      </c>
      <c r="L777" s="79">
        <v>300</v>
      </c>
      <c r="M777" s="79">
        <v>0</v>
      </c>
      <c r="N777" s="79">
        <v>0</v>
      </c>
      <c r="O777" s="79">
        <v>0</v>
      </c>
      <c r="P777" s="79">
        <v>0</v>
      </c>
      <c r="Q777" s="79">
        <v>300</v>
      </c>
      <c r="R777" t="s">
        <v>136</v>
      </c>
      <c r="S777" t="s">
        <v>1641</v>
      </c>
      <c r="T777" t="s">
        <v>136</v>
      </c>
      <c r="U777" t="s">
        <v>138</v>
      </c>
      <c r="V777" t="s">
        <v>139</v>
      </c>
      <c r="W777" t="s">
        <v>140</v>
      </c>
      <c r="Y777" t="s">
        <v>141</v>
      </c>
    </row>
    <row r="778" spans="1:25">
      <c r="A778" t="s">
        <v>1637</v>
      </c>
      <c r="B778" t="s">
        <v>1638</v>
      </c>
      <c r="C778" t="s">
        <v>1643</v>
      </c>
      <c r="D778" s="79">
        <v>3507</v>
      </c>
      <c r="E778" t="s">
        <v>132</v>
      </c>
      <c r="F778" t="s">
        <v>1640</v>
      </c>
      <c r="G778" t="s">
        <v>134</v>
      </c>
      <c r="H778" t="s">
        <v>134</v>
      </c>
      <c r="I778" t="s">
        <v>135</v>
      </c>
      <c r="J778" s="79">
        <v>1</v>
      </c>
      <c r="K778" s="79">
        <v>300</v>
      </c>
      <c r="L778" s="79">
        <v>300</v>
      </c>
      <c r="M778" s="79">
        <v>0</v>
      </c>
      <c r="N778" s="79">
        <v>0</v>
      </c>
      <c r="O778" s="79">
        <v>0</v>
      </c>
      <c r="P778" s="79">
        <v>0</v>
      </c>
      <c r="Q778" s="79">
        <v>300</v>
      </c>
      <c r="R778" t="s">
        <v>136</v>
      </c>
      <c r="S778" t="s">
        <v>1641</v>
      </c>
      <c r="T778" t="s">
        <v>136</v>
      </c>
      <c r="U778" t="s">
        <v>138</v>
      </c>
      <c r="V778" t="s">
        <v>139</v>
      </c>
      <c r="W778" t="s">
        <v>140</v>
      </c>
      <c r="Y778" t="s">
        <v>141</v>
      </c>
    </row>
    <row r="779" spans="1:25">
      <c r="A779" t="s">
        <v>1637</v>
      </c>
      <c r="B779" t="s">
        <v>1638</v>
      </c>
      <c r="C779" t="s">
        <v>1644</v>
      </c>
      <c r="D779" s="79">
        <v>3507</v>
      </c>
      <c r="E779" t="s">
        <v>132</v>
      </c>
      <c r="F779" t="s">
        <v>1640</v>
      </c>
      <c r="G779" t="s">
        <v>134</v>
      </c>
      <c r="H779" t="s">
        <v>134</v>
      </c>
      <c r="I779" t="s">
        <v>135</v>
      </c>
      <c r="J779" s="79">
        <v>1</v>
      </c>
      <c r="K779" s="79">
        <v>300</v>
      </c>
      <c r="L779" s="79">
        <v>300</v>
      </c>
      <c r="M779" s="79">
        <v>0</v>
      </c>
      <c r="N779" s="79">
        <v>0</v>
      </c>
      <c r="O779" s="79">
        <v>0</v>
      </c>
      <c r="P779" s="79">
        <v>0</v>
      </c>
      <c r="Q779" s="79">
        <v>300</v>
      </c>
      <c r="R779" t="s">
        <v>136</v>
      </c>
      <c r="S779" t="s">
        <v>1641</v>
      </c>
      <c r="T779" t="s">
        <v>136</v>
      </c>
      <c r="U779" t="s">
        <v>138</v>
      </c>
      <c r="V779" t="s">
        <v>139</v>
      </c>
      <c r="W779" t="s">
        <v>140</v>
      </c>
      <c r="Y779" t="s">
        <v>141</v>
      </c>
    </row>
    <row r="780" spans="1:25">
      <c r="A780" t="s">
        <v>1637</v>
      </c>
      <c r="B780" t="s">
        <v>1638</v>
      </c>
      <c r="C780" t="s">
        <v>1645</v>
      </c>
      <c r="D780" s="79">
        <v>3507</v>
      </c>
      <c r="E780" t="s">
        <v>132</v>
      </c>
      <c r="F780" t="s">
        <v>1640</v>
      </c>
      <c r="G780" t="s">
        <v>134</v>
      </c>
      <c r="H780" t="s">
        <v>134</v>
      </c>
      <c r="I780" t="s">
        <v>135</v>
      </c>
      <c r="J780" s="79">
        <v>1</v>
      </c>
      <c r="K780" s="79">
        <v>300</v>
      </c>
      <c r="L780" s="79">
        <v>300</v>
      </c>
      <c r="M780" s="79">
        <v>0</v>
      </c>
      <c r="N780" s="79">
        <v>0</v>
      </c>
      <c r="O780" s="79">
        <v>0</v>
      </c>
      <c r="P780" s="79">
        <v>0</v>
      </c>
      <c r="Q780" s="79">
        <v>300</v>
      </c>
      <c r="R780" t="s">
        <v>136</v>
      </c>
      <c r="S780" t="s">
        <v>1641</v>
      </c>
      <c r="T780" t="s">
        <v>136</v>
      </c>
      <c r="U780" t="s">
        <v>138</v>
      </c>
      <c r="V780" t="s">
        <v>139</v>
      </c>
      <c r="W780" t="s">
        <v>168</v>
      </c>
      <c r="Y780" t="s">
        <v>141</v>
      </c>
    </row>
    <row r="781" spans="1:25">
      <c r="A781" t="s">
        <v>1637</v>
      </c>
      <c r="B781" t="s">
        <v>2857</v>
      </c>
      <c r="C781" t="s">
        <v>2858</v>
      </c>
      <c r="D781" s="79">
        <v>3548</v>
      </c>
      <c r="E781" t="s">
        <v>2022</v>
      </c>
      <c r="F781" t="s">
        <v>2859</v>
      </c>
      <c r="G781" t="s">
        <v>134</v>
      </c>
      <c r="H781" t="s">
        <v>134</v>
      </c>
      <c r="I781" t="s">
        <v>135</v>
      </c>
      <c r="J781" s="79">
        <v>1</v>
      </c>
      <c r="K781" s="79">
        <v>300</v>
      </c>
      <c r="L781" s="79">
        <v>300</v>
      </c>
      <c r="M781" s="79">
        <v>0</v>
      </c>
      <c r="N781" s="79">
        <v>0</v>
      </c>
      <c r="O781" s="79">
        <v>0</v>
      </c>
      <c r="P781" s="79">
        <v>0</v>
      </c>
      <c r="Q781" s="79">
        <v>300</v>
      </c>
      <c r="R781" t="s">
        <v>136</v>
      </c>
      <c r="S781" t="s">
        <v>956</v>
      </c>
      <c r="T781" t="s">
        <v>136</v>
      </c>
      <c r="U781" t="s">
        <v>138</v>
      </c>
      <c r="V781" t="s">
        <v>139</v>
      </c>
      <c r="W781" t="s">
        <v>2024</v>
      </c>
      <c r="Y781" t="s">
        <v>141</v>
      </c>
    </row>
    <row r="782" spans="1:25">
      <c r="A782" t="s">
        <v>1637</v>
      </c>
      <c r="B782" t="s">
        <v>2872</v>
      </c>
      <c r="C782" t="s">
        <v>2873</v>
      </c>
      <c r="D782" s="79">
        <v>3547</v>
      </c>
      <c r="E782" t="s">
        <v>2022</v>
      </c>
      <c r="F782" t="s">
        <v>2874</v>
      </c>
      <c r="G782" t="s">
        <v>134</v>
      </c>
      <c r="H782" t="s">
        <v>134</v>
      </c>
      <c r="I782" t="s">
        <v>135</v>
      </c>
      <c r="J782" s="79">
        <v>1</v>
      </c>
      <c r="K782" s="79">
        <v>300</v>
      </c>
      <c r="L782" s="79">
        <v>300</v>
      </c>
      <c r="M782" s="79">
        <v>0</v>
      </c>
      <c r="N782" s="79">
        <v>0</v>
      </c>
      <c r="O782" s="79">
        <v>0</v>
      </c>
      <c r="P782" s="79">
        <v>0</v>
      </c>
      <c r="Q782" s="79">
        <v>300</v>
      </c>
      <c r="R782" t="s">
        <v>136</v>
      </c>
      <c r="T782" t="s">
        <v>136</v>
      </c>
      <c r="U782" t="s">
        <v>138</v>
      </c>
      <c r="V782" t="s">
        <v>139</v>
      </c>
      <c r="W782" t="s">
        <v>2024</v>
      </c>
      <c r="Y782" t="s">
        <v>141</v>
      </c>
    </row>
    <row r="783" spans="1:25">
      <c r="A783" t="s">
        <v>366</v>
      </c>
      <c r="B783" t="s">
        <v>367</v>
      </c>
      <c r="C783" t="s">
        <v>368</v>
      </c>
      <c r="D783" s="79">
        <v>3492</v>
      </c>
      <c r="E783" t="s">
        <v>132</v>
      </c>
      <c r="F783" t="s">
        <v>369</v>
      </c>
      <c r="G783" t="s">
        <v>134</v>
      </c>
      <c r="H783" t="s">
        <v>134</v>
      </c>
      <c r="I783" t="s">
        <v>135</v>
      </c>
      <c r="J783" s="79">
        <v>1</v>
      </c>
      <c r="K783" s="79">
        <v>300</v>
      </c>
      <c r="L783" s="79">
        <v>300</v>
      </c>
      <c r="M783" s="79">
        <v>0</v>
      </c>
      <c r="N783" s="79">
        <v>0</v>
      </c>
      <c r="O783" s="79">
        <v>0</v>
      </c>
      <c r="P783" s="79">
        <v>0</v>
      </c>
      <c r="Q783" s="79">
        <v>300</v>
      </c>
      <c r="R783" t="s">
        <v>136</v>
      </c>
      <c r="S783" t="s">
        <v>370</v>
      </c>
      <c r="T783" t="s">
        <v>136</v>
      </c>
      <c r="U783" t="s">
        <v>138</v>
      </c>
      <c r="V783" t="s">
        <v>139</v>
      </c>
      <c r="W783" t="s">
        <v>140</v>
      </c>
      <c r="Y783" t="s">
        <v>141</v>
      </c>
    </row>
    <row r="784" spans="1:25">
      <c r="A784" t="s">
        <v>366</v>
      </c>
      <c r="B784" t="s">
        <v>367</v>
      </c>
      <c r="C784" t="s">
        <v>371</v>
      </c>
      <c r="D784" s="79">
        <v>3492</v>
      </c>
      <c r="E784" t="s">
        <v>132</v>
      </c>
      <c r="F784" t="s">
        <v>369</v>
      </c>
      <c r="G784" t="s">
        <v>134</v>
      </c>
      <c r="H784" t="s">
        <v>134</v>
      </c>
      <c r="I784" t="s">
        <v>135</v>
      </c>
      <c r="J784" s="79">
        <v>1</v>
      </c>
      <c r="K784" s="79">
        <v>300</v>
      </c>
      <c r="L784" s="79">
        <v>300</v>
      </c>
      <c r="M784" s="79">
        <v>0</v>
      </c>
      <c r="N784" s="79">
        <v>0</v>
      </c>
      <c r="O784" s="79">
        <v>0</v>
      </c>
      <c r="P784" s="79">
        <v>0</v>
      </c>
      <c r="Q784" s="79">
        <v>300</v>
      </c>
      <c r="R784" t="s">
        <v>136</v>
      </c>
      <c r="S784" t="s">
        <v>370</v>
      </c>
      <c r="T784" t="s">
        <v>136</v>
      </c>
      <c r="U784" t="s">
        <v>138</v>
      </c>
      <c r="V784" t="s">
        <v>139</v>
      </c>
      <c r="W784" t="s">
        <v>140</v>
      </c>
      <c r="Y784" t="s">
        <v>141</v>
      </c>
    </row>
    <row r="785" spans="1:25">
      <c r="A785" t="s">
        <v>366</v>
      </c>
      <c r="B785" t="s">
        <v>367</v>
      </c>
      <c r="C785" t="s">
        <v>372</v>
      </c>
      <c r="D785" s="79">
        <v>3492</v>
      </c>
      <c r="E785" t="s">
        <v>132</v>
      </c>
      <c r="F785" t="s">
        <v>369</v>
      </c>
      <c r="G785" t="s">
        <v>134</v>
      </c>
      <c r="H785" t="s">
        <v>134</v>
      </c>
      <c r="I785" t="s">
        <v>135</v>
      </c>
      <c r="J785" s="79">
        <v>1</v>
      </c>
      <c r="K785" s="79">
        <v>300</v>
      </c>
      <c r="L785" s="79">
        <v>300</v>
      </c>
      <c r="M785" s="79">
        <v>0</v>
      </c>
      <c r="N785" s="79">
        <v>0</v>
      </c>
      <c r="O785" s="79">
        <v>0</v>
      </c>
      <c r="P785" s="79">
        <v>0</v>
      </c>
      <c r="Q785" s="79">
        <v>300</v>
      </c>
      <c r="R785" t="s">
        <v>136</v>
      </c>
      <c r="S785" t="s">
        <v>370</v>
      </c>
      <c r="T785" t="s">
        <v>136</v>
      </c>
      <c r="U785" t="s">
        <v>138</v>
      </c>
      <c r="V785" t="s">
        <v>139</v>
      </c>
      <c r="W785" t="s">
        <v>140</v>
      </c>
      <c r="Y785" t="s">
        <v>141</v>
      </c>
    </row>
    <row r="786" spans="1:25">
      <c r="A786" t="s">
        <v>366</v>
      </c>
      <c r="B786" t="s">
        <v>367</v>
      </c>
      <c r="C786" t="s">
        <v>373</v>
      </c>
      <c r="D786" s="79">
        <v>3492</v>
      </c>
      <c r="E786" t="s">
        <v>132</v>
      </c>
      <c r="F786" t="s">
        <v>369</v>
      </c>
      <c r="G786" t="s">
        <v>134</v>
      </c>
      <c r="H786" t="s">
        <v>134</v>
      </c>
      <c r="I786" t="s">
        <v>135</v>
      </c>
      <c r="J786" s="79">
        <v>1</v>
      </c>
      <c r="K786" s="79">
        <v>300</v>
      </c>
      <c r="L786" s="79">
        <v>300</v>
      </c>
      <c r="M786" s="79">
        <v>0</v>
      </c>
      <c r="N786" s="79">
        <v>0</v>
      </c>
      <c r="O786" s="79">
        <v>0</v>
      </c>
      <c r="P786" s="79">
        <v>0</v>
      </c>
      <c r="Q786" s="79">
        <v>300</v>
      </c>
      <c r="R786" t="s">
        <v>136</v>
      </c>
      <c r="S786" t="s">
        <v>370</v>
      </c>
      <c r="T786" t="s">
        <v>136</v>
      </c>
      <c r="U786" t="s">
        <v>138</v>
      </c>
      <c r="V786" t="s">
        <v>139</v>
      </c>
      <c r="W786" t="s">
        <v>140</v>
      </c>
      <c r="Y786" t="s">
        <v>141</v>
      </c>
    </row>
    <row r="787" spans="1:25">
      <c r="A787" t="s">
        <v>366</v>
      </c>
      <c r="B787" t="s">
        <v>367</v>
      </c>
      <c r="C787" t="s">
        <v>374</v>
      </c>
      <c r="D787" s="79">
        <v>3492</v>
      </c>
      <c r="E787" t="s">
        <v>132</v>
      </c>
      <c r="F787" t="s">
        <v>369</v>
      </c>
      <c r="G787" t="s">
        <v>134</v>
      </c>
      <c r="H787" t="s">
        <v>134</v>
      </c>
      <c r="I787" t="s">
        <v>135</v>
      </c>
      <c r="J787" s="79">
        <v>1</v>
      </c>
      <c r="K787" s="79">
        <v>300</v>
      </c>
      <c r="L787" s="79">
        <v>300</v>
      </c>
      <c r="M787" s="79">
        <v>0</v>
      </c>
      <c r="N787" s="79">
        <v>0</v>
      </c>
      <c r="O787" s="79">
        <v>0</v>
      </c>
      <c r="P787" s="79">
        <v>0</v>
      </c>
      <c r="Q787" s="79">
        <v>300</v>
      </c>
      <c r="R787" t="s">
        <v>136</v>
      </c>
      <c r="S787" t="s">
        <v>370</v>
      </c>
      <c r="T787" t="s">
        <v>136</v>
      </c>
      <c r="U787" t="s">
        <v>138</v>
      </c>
      <c r="V787" t="s">
        <v>139</v>
      </c>
      <c r="W787" t="s">
        <v>168</v>
      </c>
      <c r="Y787" t="s">
        <v>141</v>
      </c>
    </row>
    <row r="788" spans="1:25">
      <c r="A788" t="s">
        <v>366</v>
      </c>
      <c r="B788" t="s">
        <v>367</v>
      </c>
      <c r="C788" t="s">
        <v>375</v>
      </c>
      <c r="D788" s="79">
        <v>3492</v>
      </c>
      <c r="E788" t="s">
        <v>132</v>
      </c>
      <c r="F788" t="s">
        <v>369</v>
      </c>
      <c r="G788" t="s">
        <v>134</v>
      </c>
      <c r="H788" t="s">
        <v>134</v>
      </c>
      <c r="I788" t="s">
        <v>135</v>
      </c>
      <c r="J788" s="79">
        <v>1</v>
      </c>
      <c r="K788" s="79">
        <v>300</v>
      </c>
      <c r="L788" s="79">
        <v>300</v>
      </c>
      <c r="M788" s="79">
        <v>0</v>
      </c>
      <c r="N788" s="79">
        <v>0</v>
      </c>
      <c r="O788" s="79">
        <v>0</v>
      </c>
      <c r="P788" s="79">
        <v>0</v>
      </c>
      <c r="Q788" s="79">
        <v>300</v>
      </c>
      <c r="R788" t="s">
        <v>136</v>
      </c>
      <c r="S788" t="s">
        <v>370</v>
      </c>
      <c r="T788" t="s">
        <v>136</v>
      </c>
      <c r="U788" t="s">
        <v>138</v>
      </c>
      <c r="V788" t="s">
        <v>139</v>
      </c>
      <c r="W788" t="s">
        <v>168</v>
      </c>
      <c r="Y788" t="s">
        <v>141</v>
      </c>
    </row>
    <row r="789" spans="1:25">
      <c r="A789" t="s">
        <v>366</v>
      </c>
      <c r="B789" t="s">
        <v>367</v>
      </c>
      <c r="C789" t="s">
        <v>376</v>
      </c>
      <c r="D789" s="79">
        <v>3492</v>
      </c>
      <c r="E789" t="s">
        <v>132</v>
      </c>
      <c r="F789" t="s">
        <v>369</v>
      </c>
      <c r="G789" t="s">
        <v>134</v>
      </c>
      <c r="H789" t="s">
        <v>134</v>
      </c>
      <c r="I789" t="s">
        <v>135</v>
      </c>
      <c r="J789" s="79">
        <v>1</v>
      </c>
      <c r="K789" s="79">
        <v>300</v>
      </c>
      <c r="L789" s="79">
        <v>300</v>
      </c>
      <c r="M789" s="79">
        <v>0</v>
      </c>
      <c r="N789" s="79">
        <v>0</v>
      </c>
      <c r="O789" s="79">
        <v>0</v>
      </c>
      <c r="P789" s="79">
        <v>0</v>
      </c>
      <c r="Q789" s="79">
        <v>300</v>
      </c>
      <c r="R789" t="s">
        <v>136</v>
      </c>
      <c r="S789" t="s">
        <v>370</v>
      </c>
      <c r="T789" t="s">
        <v>136</v>
      </c>
      <c r="U789" t="s">
        <v>138</v>
      </c>
      <c r="V789" t="s">
        <v>139</v>
      </c>
      <c r="W789" t="s">
        <v>168</v>
      </c>
      <c r="Y789" t="s">
        <v>141</v>
      </c>
    </row>
    <row r="790" spans="1:25">
      <c r="A790" t="s">
        <v>366</v>
      </c>
      <c r="B790" t="s">
        <v>1770</v>
      </c>
      <c r="C790" t="s">
        <v>1771</v>
      </c>
      <c r="D790" s="79">
        <v>2714</v>
      </c>
      <c r="E790" t="s">
        <v>202</v>
      </c>
      <c r="F790" t="s">
        <v>1772</v>
      </c>
      <c r="G790" t="s">
        <v>134</v>
      </c>
      <c r="H790" t="s">
        <v>134</v>
      </c>
      <c r="I790" t="s">
        <v>135</v>
      </c>
      <c r="J790" s="79">
        <v>1</v>
      </c>
      <c r="K790" s="79">
        <v>300</v>
      </c>
      <c r="L790" s="79">
        <v>300</v>
      </c>
      <c r="M790" s="79">
        <v>0</v>
      </c>
      <c r="N790" s="79">
        <v>0</v>
      </c>
      <c r="O790" s="79">
        <v>0</v>
      </c>
      <c r="P790" s="79">
        <v>0</v>
      </c>
      <c r="Q790" s="79">
        <v>300</v>
      </c>
      <c r="R790" t="s">
        <v>136</v>
      </c>
      <c r="T790" t="s">
        <v>136</v>
      </c>
      <c r="U790" t="s">
        <v>138</v>
      </c>
      <c r="V790" t="s">
        <v>139</v>
      </c>
      <c r="W790" t="s">
        <v>140</v>
      </c>
      <c r="Y790" t="s">
        <v>141</v>
      </c>
    </row>
    <row r="791" spans="1:25">
      <c r="A791" t="s">
        <v>366</v>
      </c>
      <c r="B791" t="s">
        <v>1770</v>
      </c>
      <c r="C791" t="s">
        <v>1773</v>
      </c>
      <c r="D791" s="79">
        <v>2714</v>
      </c>
      <c r="E791" t="s">
        <v>202</v>
      </c>
      <c r="F791" t="s">
        <v>1772</v>
      </c>
      <c r="G791" t="s">
        <v>134</v>
      </c>
      <c r="H791" t="s">
        <v>134</v>
      </c>
      <c r="I791" t="s">
        <v>135</v>
      </c>
      <c r="J791" s="79">
        <v>2</v>
      </c>
      <c r="K791" s="79">
        <v>300</v>
      </c>
      <c r="L791" s="79">
        <v>600</v>
      </c>
      <c r="M791" s="79">
        <v>0</v>
      </c>
      <c r="N791" s="79">
        <v>0</v>
      </c>
      <c r="O791" s="79">
        <v>0</v>
      </c>
      <c r="P791" s="79">
        <v>0</v>
      </c>
      <c r="Q791" s="79">
        <v>600</v>
      </c>
      <c r="R791" t="s">
        <v>136</v>
      </c>
      <c r="T791" t="s">
        <v>136</v>
      </c>
      <c r="U791" t="s">
        <v>138</v>
      </c>
      <c r="V791" t="s">
        <v>139</v>
      </c>
      <c r="W791" t="s">
        <v>140</v>
      </c>
      <c r="Y791" t="s">
        <v>141</v>
      </c>
    </row>
    <row r="792" spans="1:25">
      <c r="A792" t="s">
        <v>366</v>
      </c>
      <c r="B792" t="s">
        <v>1770</v>
      </c>
      <c r="C792" t="s">
        <v>1774</v>
      </c>
      <c r="D792" s="79">
        <v>2714</v>
      </c>
      <c r="E792" t="s">
        <v>202</v>
      </c>
      <c r="F792" t="s">
        <v>1772</v>
      </c>
      <c r="G792" t="s">
        <v>134</v>
      </c>
      <c r="H792" t="s">
        <v>134</v>
      </c>
      <c r="I792" t="s">
        <v>135</v>
      </c>
      <c r="J792" s="79">
        <v>1</v>
      </c>
      <c r="K792" s="79">
        <v>300</v>
      </c>
      <c r="L792" s="79">
        <v>300</v>
      </c>
      <c r="M792" s="79">
        <v>0</v>
      </c>
      <c r="N792" s="79">
        <v>0</v>
      </c>
      <c r="O792" s="79">
        <v>0</v>
      </c>
      <c r="P792" s="79">
        <v>0</v>
      </c>
      <c r="Q792" s="79">
        <v>300</v>
      </c>
      <c r="R792" t="s">
        <v>136</v>
      </c>
      <c r="T792" t="s">
        <v>136</v>
      </c>
      <c r="U792" t="s">
        <v>138</v>
      </c>
      <c r="V792" t="s">
        <v>139</v>
      </c>
      <c r="W792" t="s">
        <v>140</v>
      </c>
      <c r="Y792" t="s">
        <v>141</v>
      </c>
    </row>
    <row r="793" spans="1:25">
      <c r="A793" t="s">
        <v>366</v>
      </c>
      <c r="B793" t="s">
        <v>2594</v>
      </c>
      <c r="C793" t="s">
        <v>2595</v>
      </c>
      <c r="D793" s="79">
        <v>3552</v>
      </c>
      <c r="E793" t="s">
        <v>2022</v>
      </c>
      <c r="F793" t="s">
        <v>2596</v>
      </c>
      <c r="G793" t="s">
        <v>134</v>
      </c>
      <c r="H793" t="s">
        <v>134</v>
      </c>
      <c r="I793" t="s">
        <v>135</v>
      </c>
      <c r="J793" s="79">
        <v>1</v>
      </c>
      <c r="K793" s="79">
        <v>300</v>
      </c>
      <c r="L793" s="79">
        <v>300</v>
      </c>
      <c r="M793" s="79">
        <v>0</v>
      </c>
      <c r="N793" s="79">
        <v>0</v>
      </c>
      <c r="O793" s="79">
        <v>0</v>
      </c>
      <c r="P793" s="79">
        <v>0</v>
      </c>
      <c r="Q793" s="79">
        <v>300</v>
      </c>
      <c r="R793" t="s">
        <v>136</v>
      </c>
      <c r="S793" t="s">
        <v>2597</v>
      </c>
      <c r="T793" t="s">
        <v>136</v>
      </c>
      <c r="U793" t="s">
        <v>138</v>
      </c>
      <c r="V793" t="s">
        <v>139</v>
      </c>
      <c r="W793" t="s">
        <v>2024</v>
      </c>
      <c r="Y793" t="s">
        <v>141</v>
      </c>
    </row>
    <row r="794" spans="1:25">
      <c r="A794" t="s">
        <v>366</v>
      </c>
      <c r="B794" t="s">
        <v>2598</v>
      </c>
      <c r="C794" t="s">
        <v>2599</v>
      </c>
      <c r="D794" s="79">
        <v>3553</v>
      </c>
      <c r="E794" t="s">
        <v>2022</v>
      </c>
      <c r="F794" t="s">
        <v>2600</v>
      </c>
      <c r="G794" t="s">
        <v>134</v>
      </c>
      <c r="H794" t="s">
        <v>134</v>
      </c>
      <c r="I794" t="s">
        <v>135</v>
      </c>
      <c r="J794" s="79">
        <v>1</v>
      </c>
      <c r="K794" s="79">
        <v>300</v>
      </c>
      <c r="L794" s="79">
        <v>300</v>
      </c>
      <c r="M794" s="79">
        <v>0</v>
      </c>
      <c r="N794" s="79">
        <v>0</v>
      </c>
      <c r="O794" s="79">
        <v>0</v>
      </c>
      <c r="P794" s="79">
        <v>0</v>
      </c>
      <c r="Q794" s="79">
        <v>300</v>
      </c>
      <c r="R794" t="s">
        <v>136</v>
      </c>
      <c r="S794" t="s">
        <v>2601</v>
      </c>
      <c r="T794" t="s">
        <v>136</v>
      </c>
      <c r="U794" t="s">
        <v>138</v>
      </c>
      <c r="V794" t="s">
        <v>139</v>
      </c>
      <c r="W794" t="s">
        <v>2024</v>
      </c>
      <c r="Y794" t="s">
        <v>141</v>
      </c>
    </row>
    <row r="795" spans="1:25">
      <c r="A795" t="s">
        <v>366</v>
      </c>
      <c r="B795" t="s">
        <v>2602</v>
      </c>
      <c r="C795" t="s">
        <v>2603</v>
      </c>
      <c r="D795" s="79">
        <v>3556</v>
      </c>
      <c r="E795" t="s">
        <v>2022</v>
      </c>
      <c r="F795" t="s">
        <v>2604</v>
      </c>
      <c r="G795" t="s">
        <v>134</v>
      </c>
      <c r="H795" t="s">
        <v>134</v>
      </c>
      <c r="I795" t="s">
        <v>135</v>
      </c>
      <c r="J795" s="79">
        <v>1</v>
      </c>
      <c r="K795" s="79">
        <v>300</v>
      </c>
      <c r="L795" s="79">
        <v>300</v>
      </c>
      <c r="M795" s="79">
        <v>0</v>
      </c>
      <c r="N795" s="79">
        <v>0</v>
      </c>
      <c r="O795" s="79">
        <v>0</v>
      </c>
      <c r="P795" s="79">
        <v>0</v>
      </c>
      <c r="Q795" s="79">
        <v>300</v>
      </c>
      <c r="R795" t="s">
        <v>136</v>
      </c>
      <c r="S795" t="s">
        <v>474</v>
      </c>
      <c r="T795" t="s">
        <v>136</v>
      </c>
      <c r="U795" t="s">
        <v>138</v>
      </c>
      <c r="V795" t="s">
        <v>139</v>
      </c>
      <c r="W795" t="s">
        <v>2024</v>
      </c>
      <c r="Y795" t="s">
        <v>141</v>
      </c>
    </row>
    <row r="796" spans="1:25">
      <c r="A796" t="s">
        <v>366</v>
      </c>
      <c r="B796" t="s">
        <v>2623</v>
      </c>
      <c r="C796" t="s">
        <v>2624</v>
      </c>
      <c r="D796" s="79">
        <v>3549</v>
      </c>
      <c r="E796" t="s">
        <v>2022</v>
      </c>
      <c r="F796" t="s">
        <v>2625</v>
      </c>
      <c r="G796" t="s">
        <v>134</v>
      </c>
      <c r="H796" t="s">
        <v>134</v>
      </c>
      <c r="I796" t="s">
        <v>135</v>
      </c>
      <c r="J796" s="79">
        <v>1</v>
      </c>
      <c r="K796" s="79">
        <v>300</v>
      </c>
      <c r="L796" s="79">
        <v>300</v>
      </c>
      <c r="M796" s="79">
        <v>0</v>
      </c>
      <c r="N796" s="79">
        <v>0</v>
      </c>
      <c r="O796" s="79">
        <v>0</v>
      </c>
      <c r="P796" s="79">
        <v>0</v>
      </c>
      <c r="Q796" s="79">
        <v>300</v>
      </c>
      <c r="R796" t="s">
        <v>136</v>
      </c>
      <c r="S796" t="s">
        <v>956</v>
      </c>
      <c r="T796" t="s">
        <v>136</v>
      </c>
      <c r="U796" t="s">
        <v>138</v>
      </c>
      <c r="V796" t="s">
        <v>139</v>
      </c>
      <c r="W796" t="s">
        <v>2024</v>
      </c>
      <c r="Y796" t="s">
        <v>141</v>
      </c>
    </row>
    <row r="797" spans="1:25">
      <c r="A797" t="s">
        <v>366</v>
      </c>
      <c r="B797" t="s">
        <v>2626</v>
      </c>
      <c r="C797" t="s">
        <v>2627</v>
      </c>
      <c r="D797" s="79">
        <v>3550</v>
      </c>
      <c r="E797" t="s">
        <v>2022</v>
      </c>
      <c r="F797" t="s">
        <v>1011</v>
      </c>
      <c r="G797" t="s">
        <v>134</v>
      </c>
      <c r="H797" t="s">
        <v>134</v>
      </c>
      <c r="I797" t="s">
        <v>135</v>
      </c>
      <c r="J797" s="79">
        <v>1</v>
      </c>
      <c r="K797" s="79">
        <v>300</v>
      </c>
      <c r="L797" s="79">
        <v>300</v>
      </c>
      <c r="M797" s="79">
        <v>0</v>
      </c>
      <c r="N797" s="79">
        <v>0</v>
      </c>
      <c r="O797" s="79">
        <v>0</v>
      </c>
      <c r="P797" s="79">
        <v>0</v>
      </c>
      <c r="Q797" s="79">
        <v>300</v>
      </c>
      <c r="R797" t="s">
        <v>136</v>
      </c>
      <c r="S797" t="s">
        <v>956</v>
      </c>
      <c r="T797" t="s">
        <v>136</v>
      </c>
      <c r="U797" t="s">
        <v>138</v>
      </c>
      <c r="V797" t="s">
        <v>139</v>
      </c>
      <c r="W797" t="s">
        <v>2024</v>
      </c>
      <c r="Y797" t="s">
        <v>141</v>
      </c>
    </row>
    <row r="798" spans="1:25">
      <c r="A798" t="s">
        <v>366</v>
      </c>
      <c r="B798" t="s">
        <v>2628</v>
      </c>
      <c r="C798" t="s">
        <v>2629</v>
      </c>
      <c r="D798" s="79">
        <v>3559</v>
      </c>
      <c r="E798" t="s">
        <v>2022</v>
      </c>
      <c r="F798" t="s">
        <v>2630</v>
      </c>
      <c r="G798" t="s">
        <v>134</v>
      </c>
      <c r="H798" t="s">
        <v>134</v>
      </c>
      <c r="I798" t="s">
        <v>135</v>
      </c>
      <c r="J798" s="79">
        <v>1</v>
      </c>
      <c r="K798" s="79">
        <v>300</v>
      </c>
      <c r="L798" s="79">
        <v>300</v>
      </c>
      <c r="M798" s="79">
        <v>0</v>
      </c>
      <c r="N798" s="79">
        <v>0</v>
      </c>
      <c r="O798" s="79">
        <v>0</v>
      </c>
      <c r="P798" s="79">
        <v>0</v>
      </c>
      <c r="Q798" s="79">
        <v>300</v>
      </c>
      <c r="R798" t="s">
        <v>136</v>
      </c>
      <c r="S798" t="s">
        <v>2032</v>
      </c>
      <c r="T798" t="s">
        <v>136</v>
      </c>
      <c r="U798" t="s">
        <v>138</v>
      </c>
      <c r="V798" t="s">
        <v>139</v>
      </c>
      <c r="W798" t="s">
        <v>2024</v>
      </c>
      <c r="Y798" t="s">
        <v>141</v>
      </c>
    </row>
    <row r="799" spans="1:25">
      <c r="A799" t="s">
        <v>366</v>
      </c>
      <c r="B799" t="s">
        <v>2643</v>
      </c>
      <c r="C799" t="s">
        <v>2644</v>
      </c>
      <c r="D799" s="79">
        <v>3555</v>
      </c>
      <c r="E799" t="s">
        <v>2022</v>
      </c>
      <c r="F799" t="s">
        <v>2645</v>
      </c>
      <c r="G799" t="s">
        <v>134</v>
      </c>
      <c r="H799" t="s">
        <v>134</v>
      </c>
      <c r="I799" t="s">
        <v>135</v>
      </c>
      <c r="J799" s="79">
        <v>1</v>
      </c>
      <c r="K799" s="79">
        <v>300</v>
      </c>
      <c r="L799" s="79">
        <v>300</v>
      </c>
      <c r="M799" s="79">
        <v>0</v>
      </c>
      <c r="N799" s="79">
        <v>0</v>
      </c>
      <c r="O799" s="79">
        <v>0</v>
      </c>
      <c r="P799" s="79">
        <v>0</v>
      </c>
      <c r="Q799" s="79">
        <v>300</v>
      </c>
      <c r="R799" t="s">
        <v>136</v>
      </c>
      <c r="S799" t="s">
        <v>194</v>
      </c>
      <c r="T799" t="s">
        <v>136</v>
      </c>
      <c r="U799" t="s">
        <v>138</v>
      </c>
      <c r="V799" t="s">
        <v>139</v>
      </c>
      <c r="W799" t="s">
        <v>2024</v>
      </c>
      <c r="Y799" t="s">
        <v>141</v>
      </c>
    </row>
    <row r="800" spans="1:25">
      <c r="A800" t="s">
        <v>366</v>
      </c>
      <c r="B800" t="s">
        <v>2646</v>
      </c>
      <c r="C800" t="s">
        <v>2647</v>
      </c>
      <c r="D800" s="79">
        <v>532</v>
      </c>
      <c r="E800" t="s">
        <v>2221</v>
      </c>
      <c r="F800" t="s">
        <v>2648</v>
      </c>
      <c r="G800" t="s">
        <v>134</v>
      </c>
      <c r="H800" t="s">
        <v>134</v>
      </c>
      <c r="I800" t="s">
        <v>135</v>
      </c>
      <c r="J800" s="79">
        <v>1</v>
      </c>
      <c r="K800" s="79">
        <v>300</v>
      </c>
      <c r="L800" s="79">
        <v>300</v>
      </c>
      <c r="M800" s="79">
        <v>0</v>
      </c>
      <c r="N800" s="79">
        <v>0</v>
      </c>
      <c r="O800" s="79">
        <v>0</v>
      </c>
      <c r="P800" s="79">
        <v>0</v>
      </c>
      <c r="Q800" s="79">
        <v>300</v>
      </c>
      <c r="R800" t="s">
        <v>136</v>
      </c>
      <c r="T800" t="s">
        <v>136</v>
      </c>
      <c r="U800" t="s">
        <v>138</v>
      </c>
      <c r="V800" t="s">
        <v>139</v>
      </c>
      <c r="W800" t="s">
        <v>2024</v>
      </c>
      <c r="Y800" t="s">
        <v>141</v>
      </c>
    </row>
    <row r="801" spans="1:25">
      <c r="A801" t="s">
        <v>366</v>
      </c>
      <c r="B801" t="s">
        <v>2999</v>
      </c>
      <c r="C801" t="s">
        <v>3000</v>
      </c>
      <c r="D801" s="79">
        <v>3554</v>
      </c>
      <c r="E801" t="s">
        <v>2022</v>
      </c>
      <c r="F801" t="s">
        <v>3001</v>
      </c>
      <c r="G801" t="s">
        <v>134</v>
      </c>
      <c r="H801" t="s">
        <v>134</v>
      </c>
      <c r="I801" t="s">
        <v>135</v>
      </c>
      <c r="J801" s="79">
        <v>1</v>
      </c>
      <c r="K801" s="79">
        <v>300</v>
      </c>
      <c r="L801" s="79">
        <v>300</v>
      </c>
      <c r="M801" s="79">
        <v>0</v>
      </c>
      <c r="N801" s="79">
        <v>0</v>
      </c>
      <c r="O801" s="79">
        <v>0</v>
      </c>
      <c r="P801" s="79">
        <v>0</v>
      </c>
      <c r="Q801" s="79">
        <v>300</v>
      </c>
      <c r="R801" t="s">
        <v>136</v>
      </c>
      <c r="S801" t="s">
        <v>3002</v>
      </c>
      <c r="T801" t="s">
        <v>136</v>
      </c>
      <c r="U801" t="s">
        <v>138</v>
      </c>
      <c r="V801" t="s">
        <v>139</v>
      </c>
      <c r="W801" t="s">
        <v>2024</v>
      </c>
      <c r="Y801" t="s">
        <v>141</v>
      </c>
    </row>
    <row r="802" spans="1:25">
      <c r="A802" t="s">
        <v>366</v>
      </c>
      <c r="B802" t="s">
        <v>3106</v>
      </c>
      <c r="C802" t="s">
        <v>3107</v>
      </c>
      <c r="D802" s="79">
        <v>1113</v>
      </c>
      <c r="E802" t="s">
        <v>2122</v>
      </c>
      <c r="F802" t="s">
        <v>3108</v>
      </c>
      <c r="G802" t="s">
        <v>134</v>
      </c>
      <c r="H802" t="s">
        <v>134</v>
      </c>
      <c r="I802" t="s">
        <v>135</v>
      </c>
      <c r="J802" s="79">
        <v>1</v>
      </c>
      <c r="K802" s="79">
        <v>300</v>
      </c>
      <c r="L802" s="79">
        <v>300</v>
      </c>
      <c r="M802" s="79">
        <v>0</v>
      </c>
      <c r="N802" s="79">
        <v>0</v>
      </c>
      <c r="O802" s="79">
        <v>0</v>
      </c>
      <c r="P802" s="79">
        <v>0</v>
      </c>
      <c r="Q802" s="79">
        <v>300</v>
      </c>
      <c r="R802" t="s">
        <v>136</v>
      </c>
      <c r="T802" t="s">
        <v>136</v>
      </c>
      <c r="U802" t="s">
        <v>138</v>
      </c>
      <c r="V802" t="s">
        <v>139</v>
      </c>
      <c r="W802" t="s">
        <v>2024</v>
      </c>
      <c r="Y802" t="s">
        <v>141</v>
      </c>
    </row>
    <row r="803" spans="1:25">
      <c r="A803" t="s">
        <v>235</v>
      </c>
      <c r="B803" t="s">
        <v>236</v>
      </c>
      <c r="C803" t="s">
        <v>237</v>
      </c>
      <c r="D803" s="79">
        <v>3470</v>
      </c>
      <c r="E803" t="s">
        <v>132</v>
      </c>
      <c r="F803" t="s">
        <v>238</v>
      </c>
      <c r="G803" t="s">
        <v>134</v>
      </c>
      <c r="H803" t="s">
        <v>134</v>
      </c>
      <c r="I803" t="s">
        <v>135</v>
      </c>
      <c r="J803" s="79">
        <v>1</v>
      </c>
      <c r="K803" s="79">
        <v>300</v>
      </c>
      <c r="L803" s="79">
        <v>300</v>
      </c>
      <c r="M803" s="79">
        <v>0</v>
      </c>
      <c r="N803" s="79">
        <v>0</v>
      </c>
      <c r="O803" s="79">
        <v>0</v>
      </c>
      <c r="P803" s="79">
        <v>0</v>
      </c>
      <c r="Q803" s="79">
        <v>300</v>
      </c>
      <c r="R803" t="s">
        <v>239</v>
      </c>
      <c r="S803" t="s">
        <v>194</v>
      </c>
      <c r="T803" t="s">
        <v>239</v>
      </c>
      <c r="U803" t="s">
        <v>138</v>
      </c>
      <c r="V803" t="s">
        <v>139</v>
      </c>
      <c r="W803" t="s">
        <v>140</v>
      </c>
      <c r="Y803" t="s">
        <v>141</v>
      </c>
    </row>
    <row r="804" spans="1:25">
      <c r="A804" t="s">
        <v>235</v>
      </c>
      <c r="B804" t="s">
        <v>236</v>
      </c>
      <c r="C804" t="s">
        <v>240</v>
      </c>
      <c r="D804" s="79">
        <v>3470</v>
      </c>
      <c r="E804" t="s">
        <v>132</v>
      </c>
      <c r="F804" t="s">
        <v>238</v>
      </c>
      <c r="G804" t="s">
        <v>134</v>
      </c>
      <c r="H804" t="s">
        <v>134</v>
      </c>
      <c r="I804" t="s">
        <v>135</v>
      </c>
      <c r="J804" s="79">
        <v>1</v>
      </c>
      <c r="K804" s="79">
        <v>300</v>
      </c>
      <c r="L804" s="79">
        <v>300</v>
      </c>
      <c r="M804" s="79">
        <v>0</v>
      </c>
      <c r="N804" s="79">
        <v>0</v>
      </c>
      <c r="O804" s="79">
        <v>0</v>
      </c>
      <c r="P804" s="79">
        <v>0</v>
      </c>
      <c r="Q804" s="79">
        <v>300</v>
      </c>
      <c r="R804" t="s">
        <v>239</v>
      </c>
      <c r="S804" t="s">
        <v>194</v>
      </c>
      <c r="T804" t="s">
        <v>136</v>
      </c>
      <c r="U804" t="s">
        <v>138</v>
      </c>
      <c r="V804" t="s">
        <v>139</v>
      </c>
      <c r="W804" t="s">
        <v>140</v>
      </c>
      <c r="Y804" t="s">
        <v>141</v>
      </c>
    </row>
    <row r="805" spans="1:25">
      <c r="A805" t="s">
        <v>235</v>
      </c>
      <c r="B805" t="s">
        <v>795</v>
      </c>
      <c r="C805" t="s">
        <v>796</v>
      </c>
      <c r="D805" s="79">
        <v>3493</v>
      </c>
      <c r="E805" t="s">
        <v>132</v>
      </c>
      <c r="F805" t="s">
        <v>797</v>
      </c>
      <c r="G805" t="s">
        <v>134</v>
      </c>
      <c r="H805" t="s">
        <v>134</v>
      </c>
      <c r="I805" t="s">
        <v>135</v>
      </c>
      <c r="J805" s="79">
        <v>1</v>
      </c>
      <c r="K805" s="79">
        <v>300</v>
      </c>
      <c r="L805" s="79">
        <v>300</v>
      </c>
      <c r="M805" s="79">
        <v>0</v>
      </c>
      <c r="N805" s="79">
        <v>0</v>
      </c>
      <c r="O805" s="79">
        <v>0</v>
      </c>
      <c r="P805" s="79">
        <v>30</v>
      </c>
      <c r="Q805" s="79">
        <v>270</v>
      </c>
      <c r="R805" t="s">
        <v>136</v>
      </c>
      <c r="S805" t="s">
        <v>764</v>
      </c>
      <c r="T805" t="s">
        <v>136</v>
      </c>
      <c r="U805" t="s">
        <v>138</v>
      </c>
      <c r="V805" t="s">
        <v>139</v>
      </c>
      <c r="W805" t="s">
        <v>140</v>
      </c>
      <c r="Y805" t="s">
        <v>141</v>
      </c>
    </row>
    <row r="806" spans="1:25">
      <c r="A806" t="s">
        <v>235</v>
      </c>
      <c r="B806" t="s">
        <v>795</v>
      </c>
      <c r="C806" t="s">
        <v>798</v>
      </c>
      <c r="D806" s="79">
        <v>3493</v>
      </c>
      <c r="E806" t="s">
        <v>132</v>
      </c>
      <c r="F806" t="s">
        <v>797</v>
      </c>
      <c r="G806" t="s">
        <v>134</v>
      </c>
      <c r="H806" t="s">
        <v>134</v>
      </c>
      <c r="I806" t="s">
        <v>135</v>
      </c>
      <c r="J806" s="79">
        <v>1</v>
      </c>
      <c r="K806" s="79">
        <v>300</v>
      </c>
      <c r="L806" s="79">
        <v>300</v>
      </c>
      <c r="M806" s="79">
        <v>0</v>
      </c>
      <c r="N806" s="79">
        <v>0</v>
      </c>
      <c r="O806" s="79">
        <v>0</v>
      </c>
      <c r="P806" s="79">
        <v>30</v>
      </c>
      <c r="Q806" s="79">
        <v>270</v>
      </c>
      <c r="R806" t="s">
        <v>136</v>
      </c>
      <c r="S806" t="s">
        <v>764</v>
      </c>
      <c r="T806" t="s">
        <v>136</v>
      </c>
      <c r="U806" t="s">
        <v>138</v>
      </c>
      <c r="V806" t="s">
        <v>139</v>
      </c>
      <c r="W806" t="s">
        <v>140</v>
      </c>
      <c r="Y806" t="s">
        <v>141</v>
      </c>
    </row>
    <row r="807" spans="1:25">
      <c r="A807" t="s">
        <v>235</v>
      </c>
      <c r="B807" t="s">
        <v>795</v>
      </c>
      <c r="C807" t="s">
        <v>806</v>
      </c>
      <c r="D807" s="79">
        <v>3493</v>
      </c>
      <c r="E807" t="s">
        <v>132</v>
      </c>
      <c r="F807" t="s">
        <v>797</v>
      </c>
      <c r="G807" t="s">
        <v>134</v>
      </c>
      <c r="H807" t="s">
        <v>134</v>
      </c>
      <c r="I807" t="s">
        <v>135</v>
      </c>
      <c r="J807" s="79">
        <v>1</v>
      </c>
      <c r="K807" s="79">
        <v>300</v>
      </c>
      <c r="L807" s="79">
        <v>300</v>
      </c>
      <c r="M807" s="79">
        <v>0</v>
      </c>
      <c r="N807" s="79">
        <v>0</v>
      </c>
      <c r="O807" s="79">
        <v>0</v>
      </c>
      <c r="P807" s="79">
        <v>30</v>
      </c>
      <c r="Q807" s="79">
        <v>270</v>
      </c>
      <c r="R807" t="s">
        <v>136</v>
      </c>
      <c r="S807" t="s">
        <v>764</v>
      </c>
      <c r="T807" t="s">
        <v>136</v>
      </c>
      <c r="U807" t="s">
        <v>138</v>
      </c>
      <c r="V807" t="s">
        <v>139</v>
      </c>
      <c r="W807" t="s">
        <v>140</v>
      </c>
      <c r="Y807" t="s">
        <v>141</v>
      </c>
    </row>
    <row r="808" spans="1:25">
      <c r="A808" t="s">
        <v>235</v>
      </c>
      <c r="B808" t="s">
        <v>795</v>
      </c>
      <c r="C808" t="s">
        <v>807</v>
      </c>
      <c r="D808" s="79">
        <v>3493</v>
      </c>
      <c r="E808" t="s">
        <v>132</v>
      </c>
      <c r="F808" t="s">
        <v>797</v>
      </c>
      <c r="G808" t="s">
        <v>134</v>
      </c>
      <c r="H808" t="s">
        <v>134</v>
      </c>
      <c r="I808" t="s">
        <v>135</v>
      </c>
      <c r="J808" s="79">
        <v>1</v>
      </c>
      <c r="K808" s="79">
        <v>300</v>
      </c>
      <c r="L808" s="79">
        <v>300</v>
      </c>
      <c r="M808" s="79">
        <v>0</v>
      </c>
      <c r="N808" s="79">
        <v>0</v>
      </c>
      <c r="O808" s="79">
        <v>0</v>
      </c>
      <c r="P808" s="79">
        <v>30</v>
      </c>
      <c r="Q808" s="79">
        <v>270</v>
      </c>
      <c r="R808" t="s">
        <v>136</v>
      </c>
      <c r="S808" t="s">
        <v>764</v>
      </c>
      <c r="T808" t="s">
        <v>136</v>
      </c>
      <c r="U808" t="s">
        <v>138</v>
      </c>
      <c r="V808" t="s">
        <v>139</v>
      </c>
      <c r="W808" t="s">
        <v>140</v>
      </c>
      <c r="Y808" t="s">
        <v>141</v>
      </c>
    </row>
    <row r="809" spans="1:25">
      <c r="A809" t="s">
        <v>235</v>
      </c>
      <c r="B809" t="s">
        <v>795</v>
      </c>
      <c r="C809" t="s">
        <v>809</v>
      </c>
      <c r="D809" s="79">
        <v>3493</v>
      </c>
      <c r="E809" t="s">
        <v>132</v>
      </c>
      <c r="F809" t="s">
        <v>797</v>
      </c>
      <c r="G809" t="s">
        <v>134</v>
      </c>
      <c r="H809" t="s">
        <v>134</v>
      </c>
      <c r="I809" t="s">
        <v>135</v>
      </c>
      <c r="J809" s="79">
        <v>1</v>
      </c>
      <c r="K809" s="79">
        <v>300</v>
      </c>
      <c r="L809" s="79">
        <v>300</v>
      </c>
      <c r="M809" s="79">
        <v>0</v>
      </c>
      <c r="N809" s="79">
        <v>0</v>
      </c>
      <c r="O809" s="79">
        <v>0</v>
      </c>
      <c r="P809" s="79">
        <v>30</v>
      </c>
      <c r="Q809" s="79">
        <v>270</v>
      </c>
      <c r="R809" t="s">
        <v>136</v>
      </c>
      <c r="S809" t="s">
        <v>764</v>
      </c>
      <c r="T809" t="s">
        <v>136</v>
      </c>
      <c r="U809" t="s">
        <v>138</v>
      </c>
      <c r="V809" t="s">
        <v>139</v>
      </c>
      <c r="W809" t="s">
        <v>168</v>
      </c>
      <c r="Y809" t="s">
        <v>141</v>
      </c>
    </row>
    <row r="810" spans="1:25">
      <c r="A810" t="s">
        <v>235</v>
      </c>
      <c r="B810" t="s">
        <v>795</v>
      </c>
      <c r="C810" t="s">
        <v>810</v>
      </c>
      <c r="D810" s="79">
        <v>3493</v>
      </c>
      <c r="E810" t="s">
        <v>132</v>
      </c>
      <c r="F810" t="s">
        <v>797</v>
      </c>
      <c r="G810" t="s">
        <v>134</v>
      </c>
      <c r="H810" t="s">
        <v>134</v>
      </c>
      <c r="I810" t="s">
        <v>135</v>
      </c>
      <c r="J810" s="79">
        <v>1</v>
      </c>
      <c r="K810" s="79">
        <v>300</v>
      </c>
      <c r="L810" s="79">
        <v>300</v>
      </c>
      <c r="M810" s="79">
        <v>0</v>
      </c>
      <c r="N810" s="79">
        <v>0</v>
      </c>
      <c r="O810" s="79">
        <v>0</v>
      </c>
      <c r="P810" s="79">
        <v>30</v>
      </c>
      <c r="Q810" s="79">
        <v>270</v>
      </c>
      <c r="R810" t="s">
        <v>136</v>
      </c>
      <c r="S810" t="s">
        <v>764</v>
      </c>
      <c r="T810" t="s">
        <v>136</v>
      </c>
      <c r="U810" t="s">
        <v>138</v>
      </c>
      <c r="V810" t="s">
        <v>139</v>
      </c>
      <c r="W810" t="s">
        <v>168</v>
      </c>
      <c r="Y810" t="s">
        <v>141</v>
      </c>
    </row>
    <row r="811" spans="1:25">
      <c r="A811" t="s">
        <v>235</v>
      </c>
      <c r="B811" t="s">
        <v>1009</v>
      </c>
      <c r="C811" t="s">
        <v>1010</v>
      </c>
      <c r="D811" s="79">
        <v>3550</v>
      </c>
      <c r="E811" t="s">
        <v>132</v>
      </c>
      <c r="F811" t="s">
        <v>1011</v>
      </c>
      <c r="G811" t="s">
        <v>134</v>
      </c>
      <c r="H811" t="s">
        <v>134</v>
      </c>
      <c r="I811" t="s">
        <v>135</v>
      </c>
      <c r="J811" s="79">
        <v>1</v>
      </c>
      <c r="K811" s="79">
        <v>300</v>
      </c>
      <c r="L811" s="79">
        <v>300</v>
      </c>
      <c r="M811" s="79">
        <v>0</v>
      </c>
      <c r="N811" s="79">
        <v>0</v>
      </c>
      <c r="O811" s="79">
        <v>0</v>
      </c>
      <c r="P811" s="79">
        <v>0</v>
      </c>
      <c r="Q811" s="79">
        <v>300</v>
      </c>
      <c r="R811" t="s">
        <v>136</v>
      </c>
      <c r="S811" t="s">
        <v>956</v>
      </c>
      <c r="T811" t="s">
        <v>136</v>
      </c>
      <c r="U811" t="s">
        <v>138</v>
      </c>
      <c r="V811" t="s">
        <v>139</v>
      </c>
      <c r="W811" t="s">
        <v>140</v>
      </c>
      <c r="Y811" t="s">
        <v>141</v>
      </c>
    </row>
    <row r="812" spans="1:25">
      <c r="A812" t="s">
        <v>235</v>
      </c>
      <c r="B812" t="s">
        <v>1052</v>
      </c>
      <c r="C812" t="s">
        <v>1053</v>
      </c>
      <c r="D812" s="79">
        <v>3197</v>
      </c>
      <c r="E812" t="s">
        <v>202</v>
      </c>
      <c r="F812" t="s">
        <v>526</v>
      </c>
      <c r="G812" t="s">
        <v>134</v>
      </c>
      <c r="H812" t="s">
        <v>134</v>
      </c>
      <c r="I812" t="s">
        <v>135</v>
      </c>
      <c r="J812" s="79">
        <v>1</v>
      </c>
      <c r="K812" s="79">
        <v>300</v>
      </c>
      <c r="L812" s="79">
        <v>300</v>
      </c>
      <c r="M812" s="79">
        <v>0</v>
      </c>
      <c r="N812" s="79">
        <v>0</v>
      </c>
      <c r="O812" s="79">
        <v>0</v>
      </c>
      <c r="P812" s="79">
        <v>0</v>
      </c>
      <c r="Q812" s="79">
        <v>300</v>
      </c>
      <c r="R812" t="s">
        <v>136</v>
      </c>
      <c r="S812" t="s">
        <v>956</v>
      </c>
      <c r="T812" t="s">
        <v>136</v>
      </c>
      <c r="U812" t="s">
        <v>138</v>
      </c>
      <c r="V812" t="s">
        <v>139</v>
      </c>
      <c r="W812" t="s">
        <v>140</v>
      </c>
      <c r="Y812" t="s">
        <v>141</v>
      </c>
    </row>
    <row r="813" spans="1:25">
      <c r="A813" t="s">
        <v>235</v>
      </c>
      <c r="B813" t="s">
        <v>1052</v>
      </c>
      <c r="C813" t="s">
        <v>1054</v>
      </c>
      <c r="D813" s="79">
        <v>3197</v>
      </c>
      <c r="E813" t="s">
        <v>202</v>
      </c>
      <c r="F813" t="s">
        <v>526</v>
      </c>
      <c r="G813" t="s">
        <v>134</v>
      </c>
      <c r="H813" t="s">
        <v>134</v>
      </c>
      <c r="I813" t="s">
        <v>135</v>
      </c>
      <c r="J813" s="79">
        <v>1</v>
      </c>
      <c r="K813" s="79">
        <v>300</v>
      </c>
      <c r="L813" s="79">
        <v>300</v>
      </c>
      <c r="M813" s="79">
        <v>0</v>
      </c>
      <c r="N813" s="79">
        <v>0</v>
      </c>
      <c r="O813" s="79">
        <v>0</v>
      </c>
      <c r="P813" s="79">
        <v>0</v>
      </c>
      <c r="Q813" s="79">
        <v>300</v>
      </c>
      <c r="R813" t="s">
        <v>136</v>
      </c>
      <c r="S813" t="s">
        <v>956</v>
      </c>
      <c r="T813" t="s">
        <v>136</v>
      </c>
      <c r="U813" t="s">
        <v>138</v>
      </c>
      <c r="V813" t="s">
        <v>139</v>
      </c>
      <c r="W813" t="s">
        <v>140</v>
      </c>
      <c r="Y813" t="s">
        <v>141</v>
      </c>
    </row>
    <row r="814" spans="1:25">
      <c r="A814" t="s">
        <v>235</v>
      </c>
      <c r="B814" t="s">
        <v>1052</v>
      </c>
      <c r="C814" t="s">
        <v>1055</v>
      </c>
      <c r="D814" s="79">
        <v>3197</v>
      </c>
      <c r="E814" t="s">
        <v>202</v>
      </c>
      <c r="F814" t="s">
        <v>526</v>
      </c>
      <c r="G814" t="s">
        <v>134</v>
      </c>
      <c r="H814" t="s">
        <v>134</v>
      </c>
      <c r="I814" t="s">
        <v>135</v>
      </c>
      <c r="J814" s="79">
        <v>1</v>
      </c>
      <c r="K814" s="79">
        <v>300</v>
      </c>
      <c r="L814" s="79">
        <v>300</v>
      </c>
      <c r="M814" s="79">
        <v>0</v>
      </c>
      <c r="N814" s="79">
        <v>0</v>
      </c>
      <c r="O814" s="79">
        <v>0</v>
      </c>
      <c r="P814" s="79">
        <v>0</v>
      </c>
      <c r="Q814" s="79">
        <v>300</v>
      </c>
      <c r="R814" t="s">
        <v>136</v>
      </c>
      <c r="S814" t="s">
        <v>956</v>
      </c>
      <c r="T814" t="s">
        <v>136</v>
      </c>
      <c r="U814" t="s">
        <v>138</v>
      </c>
      <c r="V814" t="s">
        <v>139</v>
      </c>
      <c r="W814" t="s">
        <v>140</v>
      </c>
      <c r="Y814" t="s">
        <v>141</v>
      </c>
    </row>
    <row r="815" spans="1:25">
      <c r="A815" t="s">
        <v>235</v>
      </c>
      <c r="B815" t="s">
        <v>1052</v>
      </c>
      <c r="C815" t="s">
        <v>1180</v>
      </c>
      <c r="D815" s="79">
        <v>3197</v>
      </c>
      <c r="E815" t="s">
        <v>202</v>
      </c>
      <c r="F815" t="s">
        <v>526</v>
      </c>
      <c r="G815" t="s">
        <v>134</v>
      </c>
      <c r="H815" t="s">
        <v>134</v>
      </c>
      <c r="I815" t="s">
        <v>135</v>
      </c>
      <c r="J815" s="79">
        <v>1</v>
      </c>
      <c r="K815" s="79">
        <v>300</v>
      </c>
      <c r="L815" s="79">
        <v>300</v>
      </c>
      <c r="M815" s="79">
        <v>0</v>
      </c>
      <c r="N815" s="79">
        <v>0</v>
      </c>
      <c r="O815" s="79">
        <v>0</v>
      </c>
      <c r="P815" s="79">
        <v>0</v>
      </c>
      <c r="Q815" s="79">
        <v>300</v>
      </c>
      <c r="R815" t="s">
        <v>136</v>
      </c>
      <c r="S815" t="s">
        <v>956</v>
      </c>
      <c r="T815" t="s">
        <v>136</v>
      </c>
      <c r="U815" t="s">
        <v>138</v>
      </c>
      <c r="V815" t="s">
        <v>139</v>
      </c>
      <c r="W815" t="s">
        <v>168</v>
      </c>
      <c r="Y815" t="s">
        <v>141</v>
      </c>
    </row>
    <row r="816" spans="1:25">
      <c r="A816" t="s">
        <v>235</v>
      </c>
      <c r="B816" t="s">
        <v>2649</v>
      </c>
      <c r="C816" t="s">
        <v>2650</v>
      </c>
      <c r="D816" s="79">
        <v>3566</v>
      </c>
      <c r="E816" t="s">
        <v>2022</v>
      </c>
      <c r="F816" t="s">
        <v>2651</v>
      </c>
      <c r="G816" t="s">
        <v>134</v>
      </c>
      <c r="H816" t="s">
        <v>134</v>
      </c>
      <c r="I816" t="s">
        <v>135</v>
      </c>
      <c r="J816" s="79">
        <v>1</v>
      </c>
      <c r="K816" s="79">
        <v>300</v>
      </c>
      <c r="L816" s="79">
        <v>300</v>
      </c>
      <c r="M816" s="79">
        <v>0</v>
      </c>
      <c r="N816" s="79">
        <v>0</v>
      </c>
      <c r="O816" s="79">
        <v>0</v>
      </c>
      <c r="P816" s="79">
        <v>0</v>
      </c>
      <c r="Q816" s="79">
        <v>300</v>
      </c>
      <c r="R816" t="s">
        <v>136</v>
      </c>
      <c r="S816" t="s">
        <v>2430</v>
      </c>
      <c r="T816" t="s">
        <v>136</v>
      </c>
      <c r="U816" t="s">
        <v>138</v>
      </c>
      <c r="V816" t="s">
        <v>139</v>
      </c>
      <c r="W816" t="s">
        <v>2024</v>
      </c>
      <c r="Y816" t="s">
        <v>141</v>
      </c>
    </row>
    <row r="817" spans="1:25">
      <c r="A817" t="s">
        <v>235</v>
      </c>
      <c r="B817" t="s">
        <v>2860</v>
      </c>
      <c r="C817" t="s">
        <v>2861</v>
      </c>
      <c r="D817" s="79">
        <v>73</v>
      </c>
      <c r="E817" t="s">
        <v>2862</v>
      </c>
      <c r="F817" t="s">
        <v>2145</v>
      </c>
      <c r="G817" t="s">
        <v>134</v>
      </c>
      <c r="H817" t="s">
        <v>134</v>
      </c>
      <c r="I817" t="s">
        <v>135</v>
      </c>
      <c r="J817" s="79">
        <v>1</v>
      </c>
      <c r="K817" s="79">
        <v>300</v>
      </c>
      <c r="L817" s="79">
        <v>300</v>
      </c>
      <c r="M817" s="79">
        <v>0</v>
      </c>
      <c r="N817" s="79">
        <v>0</v>
      </c>
      <c r="O817" s="79">
        <v>0</v>
      </c>
      <c r="P817" s="79">
        <v>0</v>
      </c>
      <c r="Q817" s="79">
        <v>300</v>
      </c>
      <c r="R817" t="s">
        <v>136</v>
      </c>
      <c r="T817" t="s">
        <v>136</v>
      </c>
      <c r="U817" t="s">
        <v>138</v>
      </c>
      <c r="V817" t="s">
        <v>139</v>
      </c>
      <c r="W817" t="s">
        <v>2024</v>
      </c>
      <c r="Y817" t="s">
        <v>141</v>
      </c>
    </row>
    <row r="818" spans="1:25">
      <c r="A818" t="s">
        <v>235</v>
      </c>
      <c r="B818" t="s">
        <v>2875</v>
      </c>
      <c r="C818" t="s">
        <v>2876</v>
      </c>
      <c r="D818" s="79">
        <v>3572</v>
      </c>
      <c r="E818" t="s">
        <v>2022</v>
      </c>
      <c r="F818" t="s">
        <v>1851</v>
      </c>
      <c r="G818" t="s">
        <v>134</v>
      </c>
      <c r="H818" t="s">
        <v>134</v>
      </c>
      <c r="I818" t="s">
        <v>135</v>
      </c>
      <c r="J818" s="79">
        <v>1</v>
      </c>
      <c r="K818" s="79">
        <v>300</v>
      </c>
      <c r="L818" s="79">
        <v>300</v>
      </c>
      <c r="M818" s="79">
        <v>0</v>
      </c>
      <c r="N818" s="79">
        <v>0</v>
      </c>
      <c r="O818" s="79">
        <v>0</v>
      </c>
      <c r="P818" s="79">
        <v>0</v>
      </c>
      <c r="Q818" s="79">
        <v>300</v>
      </c>
      <c r="R818" t="s">
        <v>136</v>
      </c>
      <c r="T818" t="s">
        <v>136</v>
      </c>
      <c r="U818" t="s">
        <v>138</v>
      </c>
      <c r="V818" t="s">
        <v>139</v>
      </c>
      <c r="W818" t="s">
        <v>2024</v>
      </c>
      <c r="Y818" t="s">
        <v>141</v>
      </c>
    </row>
    <row r="819" spans="1:25">
      <c r="A819" t="s">
        <v>235</v>
      </c>
      <c r="B819" t="s">
        <v>2877</v>
      </c>
      <c r="C819" t="s">
        <v>2878</v>
      </c>
      <c r="D819" s="79">
        <v>3574</v>
      </c>
      <c r="E819" t="s">
        <v>2022</v>
      </c>
      <c r="F819" t="s">
        <v>2879</v>
      </c>
      <c r="G819" t="s">
        <v>134</v>
      </c>
      <c r="H819" t="s">
        <v>134</v>
      </c>
      <c r="I819" t="s">
        <v>135</v>
      </c>
      <c r="J819" s="79">
        <v>1</v>
      </c>
      <c r="K819" s="79">
        <v>300</v>
      </c>
      <c r="L819" s="79">
        <v>300</v>
      </c>
      <c r="M819" s="79">
        <v>0</v>
      </c>
      <c r="N819" s="79">
        <v>0</v>
      </c>
      <c r="O819" s="79">
        <v>0</v>
      </c>
      <c r="P819" s="79">
        <v>0</v>
      </c>
      <c r="Q819" s="79">
        <v>300</v>
      </c>
      <c r="R819" t="s">
        <v>136</v>
      </c>
      <c r="T819" t="s">
        <v>136</v>
      </c>
      <c r="U819" t="s">
        <v>138</v>
      </c>
      <c r="V819" t="s">
        <v>139</v>
      </c>
      <c r="W819" t="s">
        <v>2024</v>
      </c>
      <c r="Y819" t="s">
        <v>141</v>
      </c>
    </row>
    <row r="820" spans="1:25">
      <c r="A820" t="s">
        <v>235</v>
      </c>
      <c r="B820" t="s">
        <v>2927</v>
      </c>
      <c r="C820" t="s">
        <v>2928</v>
      </c>
      <c r="D820" s="79">
        <v>101</v>
      </c>
      <c r="E820" t="s">
        <v>2221</v>
      </c>
      <c r="F820" t="s">
        <v>2929</v>
      </c>
      <c r="G820" t="s">
        <v>134</v>
      </c>
      <c r="H820" t="s">
        <v>134</v>
      </c>
      <c r="I820" t="s">
        <v>135</v>
      </c>
      <c r="J820" s="79">
        <v>1</v>
      </c>
      <c r="K820" s="79">
        <v>300</v>
      </c>
      <c r="L820" s="79">
        <v>300</v>
      </c>
      <c r="M820" s="79">
        <v>0</v>
      </c>
      <c r="N820" s="79">
        <v>0</v>
      </c>
      <c r="O820" s="79">
        <v>0</v>
      </c>
      <c r="P820" s="79">
        <v>0</v>
      </c>
      <c r="Q820" s="79">
        <v>300</v>
      </c>
      <c r="R820" t="s">
        <v>136</v>
      </c>
      <c r="T820" t="s">
        <v>136</v>
      </c>
      <c r="U820" t="s">
        <v>138</v>
      </c>
      <c r="V820" t="s">
        <v>139</v>
      </c>
      <c r="W820" t="s">
        <v>2024</v>
      </c>
      <c r="Y820" t="s">
        <v>141</v>
      </c>
    </row>
    <row r="821" spans="1:25">
      <c r="A821" t="s">
        <v>235</v>
      </c>
      <c r="B821" t="s">
        <v>3003</v>
      </c>
      <c r="C821" t="s">
        <v>3004</v>
      </c>
      <c r="D821" s="79">
        <v>3570</v>
      </c>
      <c r="E821" t="s">
        <v>2022</v>
      </c>
      <c r="F821" t="s">
        <v>3005</v>
      </c>
      <c r="G821" t="s">
        <v>134</v>
      </c>
      <c r="H821" t="s">
        <v>134</v>
      </c>
      <c r="I821" t="s">
        <v>135</v>
      </c>
      <c r="J821" s="79">
        <v>1</v>
      </c>
      <c r="K821" s="79">
        <v>300</v>
      </c>
      <c r="L821" s="79">
        <v>300</v>
      </c>
      <c r="M821" s="79">
        <v>0</v>
      </c>
      <c r="N821" s="79">
        <v>0</v>
      </c>
      <c r="O821" s="79">
        <v>0</v>
      </c>
      <c r="P821" s="79">
        <v>0</v>
      </c>
      <c r="Q821" s="79">
        <v>300</v>
      </c>
      <c r="R821" t="s">
        <v>136</v>
      </c>
      <c r="T821" t="s">
        <v>136</v>
      </c>
      <c r="U821" t="s">
        <v>138</v>
      </c>
      <c r="V821" t="s">
        <v>139</v>
      </c>
      <c r="W821" t="s">
        <v>2024</v>
      </c>
      <c r="Y821" t="s">
        <v>141</v>
      </c>
    </row>
    <row r="822" spans="1:25">
      <c r="A822" t="s">
        <v>235</v>
      </c>
      <c r="B822" t="s">
        <v>3024</v>
      </c>
      <c r="C822" t="s">
        <v>3025</v>
      </c>
      <c r="D822" s="79">
        <v>3580</v>
      </c>
      <c r="E822" t="s">
        <v>2022</v>
      </c>
      <c r="F822" t="s">
        <v>3026</v>
      </c>
      <c r="G822" t="s">
        <v>134</v>
      </c>
      <c r="H822" t="s">
        <v>134</v>
      </c>
      <c r="I822" t="s">
        <v>135</v>
      </c>
      <c r="J822" s="79">
        <v>1</v>
      </c>
      <c r="K822" s="79">
        <v>300</v>
      </c>
      <c r="L822" s="79">
        <v>300</v>
      </c>
      <c r="M822" s="79">
        <v>0</v>
      </c>
      <c r="N822" s="79">
        <v>0</v>
      </c>
      <c r="O822" s="79">
        <v>0</v>
      </c>
      <c r="P822" s="79">
        <v>0</v>
      </c>
      <c r="Q822" s="79">
        <v>300</v>
      </c>
      <c r="R822" t="s">
        <v>136</v>
      </c>
      <c r="S822" t="s">
        <v>764</v>
      </c>
      <c r="T822" t="s">
        <v>136</v>
      </c>
      <c r="U822" t="s">
        <v>138</v>
      </c>
      <c r="V822" t="s">
        <v>139</v>
      </c>
      <c r="W822" t="s">
        <v>2024</v>
      </c>
      <c r="Y822" t="s">
        <v>141</v>
      </c>
    </row>
    <row r="823" spans="1:25">
      <c r="A823" t="s">
        <v>235</v>
      </c>
      <c r="B823" t="s">
        <v>3052</v>
      </c>
      <c r="C823" t="s">
        <v>3053</v>
      </c>
      <c r="D823" s="79">
        <v>3565</v>
      </c>
      <c r="E823" t="s">
        <v>2022</v>
      </c>
      <c r="F823" t="s">
        <v>3054</v>
      </c>
      <c r="G823" t="s">
        <v>134</v>
      </c>
      <c r="H823" t="s">
        <v>134</v>
      </c>
      <c r="I823" t="s">
        <v>135</v>
      </c>
      <c r="J823" s="79">
        <v>1</v>
      </c>
      <c r="K823" s="79">
        <v>300</v>
      </c>
      <c r="L823" s="79">
        <v>300</v>
      </c>
      <c r="M823" s="79">
        <v>0</v>
      </c>
      <c r="N823" s="79">
        <v>0</v>
      </c>
      <c r="O823" s="79">
        <v>0</v>
      </c>
      <c r="P823" s="79">
        <v>0</v>
      </c>
      <c r="Q823" s="79">
        <v>300</v>
      </c>
      <c r="R823" t="s">
        <v>136</v>
      </c>
      <c r="S823" t="s">
        <v>2430</v>
      </c>
      <c r="T823" t="s">
        <v>136</v>
      </c>
      <c r="U823" t="s">
        <v>138</v>
      </c>
      <c r="V823" t="s">
        <v>139</v>
      </c>
      <c r="W823" t="s">
        <v>2024</v>
      </c>
      <c r="Y823" t="s">
        <v>141</v>
      </c>
    </row>
    <row r="824" spans="1:25">
      <c r="A824" t="s">
        <v>235</v>
      </c>
      <c r="B824" t="s">
        <v>3055</v>
      </c>
      <c r="C824" t="s">
        <v>3056</v>
      </c>
      <c r="D824" s="79">
        <v>3577</v>
      </c>
      <c r="E824" t="s">
        <v>2022</v>
      </c>
      <c r="F824" t="s">
        <v>3057</v>
      </c>
      <c r="G824" t="s">
        <v>134</v>
      </c>
      <c r="H824" t="s">
        <v>134</v>
      </c>
      <c r="I824" t="s">
        <v>135</v>
      </c>
      <c r="J824" s="79">
        <v>1</v>
      </c>
      <c r="K824" s="79">
        <v>300</v>
      </c>
      <c r="L824" s="79">
        <v>300</v>
      </c>
      <c r="M824" s="79">
        <v>0</v>
      </c>
      <c r="N824" s="79">
        <v>0</v>
      </c>
      <c r="O824" s="79">
        <v>0</v>
      </c>
      <c r="P824" s="79">
        <v>0</v>
      </c>
      <c r="Q824" s="79">
        <v>300</v>
      </c>
      <c r="R824" t="s">
        <v>136</v>
      </c>
      <c r="T824" t="s">
        <v>136</v>
      </c>
      <c r="U824" t="s">
        <v>138</v>
      </c>
      <c r="V824" t="s">
        <v>139</v>
      </c>
      <c r="W824" t="s">
        <v>2024</v>
      </c>
      <c r="Y824" t="s">
        <v>141</v>
      </c>
    </row>
    <row r="825" spans="1:25">
      <c r="A825" t="s">
        <v>235</v>
      </c>
      <c r="B825" t="s">
        <v>3079</v>
      </c>
      <c r="C825" t="s">
        <v>3080</v>
      </c>
      <c r="D825" s="79">
        <v>1621</v>
      </c>
      <c r="E825" t="s">
        <v>2221</v>
      </c>
      <c r="F825" t="s">
        <v>3081</v>
      </c>
      <c r="G825" t="s">
        <v>134</v>
      </c>
      <c r="H825" t="s">
        <v>134</v>
      </c>
      <c r="I825" t="s">
        <v>135</v>
      </c>
      <c r="J825" s="79">
        <v>1</v>
      </c>
      <c r="K825" s="79">
        <v>300</v>
      </c>
      <c r="L825" s="79">
        <v>300</v>
      </c>
      <c r="M825" s="79">
        <v>0</v>
      </c>
      <c r="N825" s="79">
        <v>0</v>
      </c>
      <c r="O825" s="79">
        <v>0</v>
      </c>
      <c r="P825" s="79">
        <v>0</v>
      </c>
      <c r="Q825" s="79">
        <v>300</v>
      </c>
      <c r="R825" t="s">
        <v>136</v>
      </c>
      <c r="S825" t="s">
        <v>474</v>
      </c>
      <c r="T825" t="s">
        <v>136</v>
      </c>
      <c r="U825" t="s">
        <v>138</v>
      </c>
      <c r="V825" t="s">
        <v>139</v>
      </c>
      <c r="W825" t="s">
        <v>2024</v>
      </c>
      <c r="Y825" t="s">
        <v>141</v>
      </c>
    </row>
    <row r="826" spans="1:25">
      <c r="A826" t="s">
        <v>235</v>
      </c>
      <c r="B826" t="s">
        <v>3082</v>
      </c>
      <c r="C826" t="s">
        <v>3083</v>
      </c>
      <c r="D826" s="79">
        <v>3579</v>
      </c>
      <c r="E826" t="s">
        <v>2022</v>
      </c>
      <c r="F826" t="s">
        <v>3084</v>
      </c>
      <c r="G826" t="s">
        <v>134</v>
      </c>
      <c r="H826" t="s">
        <v>134</v>
      </c>
      <c r="I826" t="s">
        <v>135</v>
      </c>
      <c r="J826" s="79">
        <v>1</v>
      </c>
      <c r="K826" s="79">
        <v>300</v>
      </c>
      <c r="L826" s="79">
        <v>300</v>
      </c>
      <c r="M826" s="79">
        <v>0</v>
      </c>
      <c r="N826" s="79">
        <v>0</v>
      </c>
      <c r="O826" s="79">
        <v>0</v>
      </c>
      <c r="P826" s="79">
        <v>0</v>
      </c>
      <c r="Q826" s="79">
        <v>300</v>
      </c>
      <c r="R826" t="s">
        <v>136</v>
      </c>
      <c r="S826" t="s">
        <v>2032</v>
      </c>
      <c r="T826" t="s">
        <v>136</v>
      </c>
      <c r="U826" t="s">
        <v>138</v>
      </c>
      <c r="V826" t="s">
        <v>139</v>
      </c>
      <c r="W826" t="s">
        <v>2024</v>
      </c>
      <c r="Y826" t="s">
        <v>141</v>
      </c>
    </row>
    <row r="827" spans="1:25">
      <c r="A827" t="s">
        <v>235</v>
      </c>
      <c r="B827" t="s">
        <v>3162</v>
      </c>
      <c r="C827" t="s">
        <v>3163</v>
      </c>
      <c r="D827" s="79">
        <v>3568</v>
      </c>
      <c r="E827" t="s">
        <v>2022</v>
      </c>
      <c r="F827" t="s">
        <v>3164</v>
      </c>
      <c r="G827" t="s">
        <v>134</v>
      </c>
      <c r="H827" t="s">
        <v>134</v>
      </c>
      <c r="I827" t="s">
        <v>135</v>
      </c>
      <c r="J827" s="79">
        <v>1</v>
      </c>
      <c r="K827" s="79">
        <v>300</v>
      </c>
      <c r="L827" s="79">
        <v>300</v>
      </c>
      <c r="M827" s="79">
        <v>0</v>
      </c>
      <c r="N827" s="79">
        <v>0</v>
      </c>
      <c r="O827" s="79">
        <v>0</v>
      </c>
      <c r="P827" s="79">
        <v>0</v>
      </c>
      <c r="Q827" s="79">
        <v>300</v>
      </c>
      <c r="R827" t="s">
        <v>136</v>
      </c>
      <c r="S827" t="s">
        <v>3165</v>
      </c>
      <c r="T827" t="s">
        <v>136</v>
      </c>
      <c r="U827" t="s">
        <v>138</v>
      </c>
      <c r="V827" t="s">
        <v>139</v>
      </c>
      <c r="W827" t="s">
        <v>2024</v>
      </c>
      <c r="Y827" t="s">
        <v>141</v>
      </c>
    </row>
    <row r="828" spans="1:25">
      <c r="A828" t="s">
        <v>235</v>
      </c>
      <c r="B828" t="s">
        <v>3215</v>
      </c>
      <c r="C828" t="s">
        <v>3216</v>
      </c>
      <c r="D828" s="79">
        <v>3578</v>
      </c>
      <c r="E828" t="s">
        <v>2022</v>
      </c>
      <c r="F828" t="s">
        <v>3217</v>
      </c>
      <c r="G828" t="s">
        <v>134</v>
      </c>
      <c r="H828" t="s">
        <v>134</v>
      </c>
      <c r="I828" t="s">
        <v>135</v>
      </c>
      <c r="J828" s="79">
        <v>1</v>
      </c>
      <c r="K828" s="79">
        <v>300</v>
      </c>
      <c r="L828" s="79">
        <v>300</v>
      </c>
      <c r="M828" s="79">
        <v>0</v>
      </c>
      <c r="N828" s="79">
        <v>0</v>
      </c>
      <c r="O828" s="79">
        <v>0</v>
      </c>
      <c r="P828" s="79">
        <v>0</v>
      </c>
      <c r="Q828" s="79">
        <v>300</v>
      </c>
      <c r="R828" t="s">
        <v>136</v>
      </c>
      <c r="S828" t="s">
        <v>2032</v>
      </c>
      <c r="T828" t="s">
        <v>136</v>
      </c>
      <c r="U828" t="s">
        <v>138</v>
      </c>
      <c r="V828" t="s">
        <v>139</v>
      </c>
      <c r="W828" t="s">
        <v>2024</v>
      </c>
      <c r="Y828" t="s">
        <v>141</v>
      </c>
    </row>
    <row r="829" spans="1:25">
      <c r="A829" t="s">
        <v>2880</v>
      </c>
      <c r="B829" t="s">
        <v>2881</v>
      </c>
      <c r="C829" t="s">
        <v>2882</v>
      </c>
      <c r="D829" s="79">
        <v>3591</v>
      </c>
      <c r="E829" t="s">
        <v>2022</v>
      </c>
      <c r="F829" t="s">
        <v>2883</v>
      </c>
      <c r="G829" t="s">
        <v>134</v>
      </c>
      <c r="H829" t="s">
        <v>134</v>
      </c>
      <c r="I829" t="s">
        <v>135</v>
      </c>
      <c r="J829" s="79">
        <v>1</v>
      </c>
      <c r="K829" s="79">
        <v>300</v>
      </c>
      <c r="L829" s="79">
        <v>300</v>
      </c>
      <c r="M829" s="79">
        <v>0</v>
      </c>
      <c r="N829" s="79">
        <v>0</v>
      </c>
      <c r="O829" s="79">
        <v>0</v>
      </c>
      <c r="P829" s="79">
        <v>0</v>
      </c>
      <c r="Q829" s="79">
        <v>300</v>
      </c>
      <c r="R829" t="s">
        <v>136</v>
      </c>
      <c r="T829" t="s">
        <v>136</v>
      </c>
      <c r="U829" t="s">
        <v>138</v>
      </c>
      <c r="V829" t="s">
        <v>139</v>
      </c>
      <c r="W829" t="s">
        <v>2024</v>
      </c>
      <c r="Y829" t="s">
        <v>141</v>
      </c>
    </row>
    <row r="830" spans="1:25">
      <c r="A830" t="s">
        <v>2880</v>
      </c>
      <c r="B830" t="s">
        <v>3006</v>
      </c>
      <c r="C830" t="s">
        <v>3007</v>
      </c>
      <c r="D830" s="79">
        <v>3581</v>
      </c>
      <c r="E830" t="s">
        <v>2022</v>
      </c>
      <c r="F830" t="s">
        <v>3008</v>
      </c>
      <c r="G830" t="s">
        <v>134</v>
      </c>
      <c r="H830" t="s">
        <v>134</v>
      </c>
      <c r="I830" t="s">
        <v>135</v>
      </c>
      <c r="J830" s="79">
        <v>1</v>
      </c>
      <c r="K830" s="79">
        <v>300</v>
      </c>
      <c r="L830" s="79">
        <v>300</v>
      </c>
      <c r="M830" s="79">
        <v>0</v>
      </c>
      <c r="N830" s="79">
        <v>0</v>
      </c>
      <c r="O830" s="79">
        <v>0</v>
      </c>
      <c r="P830" s="79">
        <v>0</v>
      </c>
      <c r="Q830" s="79">
        <v>300</v>
      </c>
      <c r="R830" t="s">
        <v>136</v>
      </c>
      <c r="S830" t="s">
        <v>3009</v>
      </c>
      <c r="T830" t="s">
        <v>136</v>
      </c>
      <c r="U830" t="s">
        <v>138</v>
      </c>
      <c r="V830" t="s">
        <v>139</v>
      </c>
      <c r="W830" t="s">
        <v>2024</v>
      </c>
      <c r="Y830" t="s">
        <v>141</v>
      </c>
    </row>
    <row r="831" spans="1:25">
      <c r="A831" t="s">
        <v>2880</v>
      </c>
      <c r="B831" t="s">
        <v>3027</v>
      </c>
      <c r="C831" t="s">
        <v>3028</v>
      </c>
      <c r="D831" s="79">
        <v>1906</v>
      </c>
      <c r="E831" t="s">
        <v>2045</v>
      </c>
      <c r="F831" t="s">
        <v>3029</v>
      </c>
      <c r="G831" t="s">
        <v>134</v>
      </c>
      <c r="H831" t="s">
        <v>134</v>
      </c>
      <c r="I831" t="s">
        <v>135</v>
      </c>
      <c r="J831" s="79">
        <v>1</v>
      </c>
      <c r="K831" s="79">
        <v>300</v>
      </c>
      <c r="L831" s="79">
        <v>300</v>
      </c>
      <c r="M831" s="79">
        <v>0</v>
      </c>
      <c r="N831" s="79">
        <v>0</v>
      </c>
      <c r="O831" s="79">
        <v>0</v>
      </c>
      <c r="P831" s="79">
        <v>0</v>
      </c>
      <c r="Q831" s="79">
        <v>300</v>
      </c>
      <c r="R831" t="s">
        <v>136</v>
      </c>
      <c r="S831" t="s">
        <v>956</v>
      </c>
      <c r="T831" t="s">
        <v>136</v>
      </c>
      <c r="U831" t="s">
        <v>138</v>
      </c>
      <c r="V831" t="s">
        <v>139</v>
      </c>
      <c r="W831" t="s">
        <v>2024</v>
      </c>
      <c r="Y831" t="s">
        <v>141</v>
      </c>
    </row>
    <row r="832" spans="1:25">
      <c r="A832" t="s">
        <v>2880</v>
      </c>
      <c r="B832" t="s">
        <v>3030</v>
      </c>
      <c r="C832" t="s">
        <v>3031</v>
      </c>
      <c r="D832" s="79">
        <v>3590</v>
      </c>
      <c r="E832" t="s">
        <v>2022</v>
      </c>
      <c r="F832" t="s">
        <v>3032</v>
      </c>
      <c r="G832" t="s">
        <v>134</v>
      </c>
      <c r="H832" t="s">
        <v>134</v>
      </c>
      <c r="I832" t="s">
        <v>135</v>
      </c>
      <c r="J832" s="79">
        <v>1</v>
      </c>
      <c r="K832" s="79">
        <v>300</v>
      </c>
      <c r="L832" s="79">
        <v>300</v>
      </c>
      <c r="M832" s="79">
        <v>0</v>
      </c>
      <c r="N832" s="79">
        <v>0</v>
      </c>
      <c r="O832" s="79">
        <v>0</v>
      </c>
      <c r="P832" s="79">
        <v>0</v>
      </c>
      <c r="Q832" s="79">
        <v>300</v>
      </c>
      <c r="R832" t="s">
        <v>136</v>
      </c>
      <c r="S832" t="s">
        <v>956</v>
      </c>
      <c r="T832" t="s">
        <v>136</v>
      </c>
      <c r="U832" t="s">
        <v>138</v>
      </c>
      <c r="V832" t="s">
        <v>139</v>
      </c>
      <c r="W832" t="s">
        <v>2024</v>
      </c>
      <c r="Y832" t="s">
        <v>141</v>
      </c>
    </row>
    <row r="833" spans="1:25">
      <c r="A833" t="s">
        <v>2880</v>
      </c>
      <c r="B833" t="s">
        <v>3058</v>
      </c>
      <c r="C833" t="s">
        <v>3059</v>
      </c>
      <c r="D833" s="79">
        <v>3587</v>
      </c>
      <c r="E833" t="s">
        <v>2022</v>
      </c>
      <c r="F833" t="s">
        <v>3060</v>
      </c>
      <c r="G833" t="s">
        <v>134</v>
      </c>
      <c r="H833" t="s">
        <v>134</v>
      </c>
      <c r="I833" t="s">
        <v>135</v>
      </c>
      <c r="J833" s="79">
        <v>1</v>
      </c>
      <c r="K833" s="79">
        <v>300</v>
      </c>
      <c r="L833" s="79">
        <v>300</v>
      </c>
      <c r="M833" s="79">
        <v>0</v>
      </c>
      <c r="N833" s="79">
        <v>0</v>
      </c>
      <c r="O833" s="79">
        <v>0</v>
      </c>
      <c r="P833" s="79">
        <v>0</v>
      </c>
      <c r="Q833" s="79">
        <v>300</v>
      </c>
      <c r="R833" t="s">
        <v>136</v>
      </c>
      <c r="S833" t="s">
        <v>2430</v>
      </c>
      <c r="T833" t="s">
        <v>136</v>
      </c>
      <c r="U833" t="s">
        <v>138</v>
      </c>
      <c r="V833" t="s">
        <v>139</v>
      </c>
      <c r="W833" t="s">
        <v>2024</v>
      </c>
      <c r="Y833" t="s">
        <v>141</v>
      </c>
    </row>
    <row r="834" spans="1:25">
      <c r="A834" t="s">
        <v>2880</v>
      </c>
      <c r="B834" t="s">
        <v>3061</v>
      </c>
      <c r="C834" t="s">
        <v>3062</v>
      </c>
      <c r="D834" s="79">
        <v>3597</v>
      </c>
      <c r="E834" t="s">
        <v>2022</v>
      </c>
      <c r="F834" t="s">
        <v>3063</v>
      </c>
      <c r="G834" t="s">
        <v>134</v>
      </c>
      <c r="H834" t="s">
        <v>134</v>
      </c>
      <c r="I834" t="s">
        <v>135</v>
      </c>
      <c r="J834" s="79">
        <v>1</v>
      </c>
      <c r="K834" s="79">
        <v>300</v>
      </c>
      <c r="L834" s="79">
        <v>300</v>
      </c>
      <c r="M834" s="79">
        <v>0</v>
      </c>
      <c r="N834" s="79">
        <v>0</v>
      </c>
      <c r="O834" s="79">
        <v>0</v>
      </c>
      <c r="P834" s="79">
        <v>0</v>
      </c>
      <c r="Q834" s="79">
        <v>300</v>
      </c>
      <c r="R834" t="s">
        <v>136</v>
      </c>
      <c r="S834" t="s">
        <v>2491</v>
      </c>
      <c r="T834" t="s">
        <v>136</v>
      </c>
      <c r="U834" t="s">
        <v>138</v>
      </c>
      <c r="V834" t="s">
        <v>139</v>
      </c>
      <c r="W834" t="s">
        <v>2024</v>
      </c>
      <c r="Y834" t="s">
        <v>141</v>
      </c>
    </row>
    <row r="835" spans="1:25">
      <c r="A835" t="s">
        <v>2880</v>
      </c>
      <c r="B835" t="s">
        <v>3085</v>
      </c>
      <c r="C835" t="s">
        <v>3086</v>
      </c>
      <c r="D835" s="79">
        <v>3592</v>
      </c>
      <c r="E835" t="s">
        <v>2022</v>
      </c>
      <c r="F835" t="s">
        <v>561</v>
      </c>
      <c r="G835" t="s">
        <v>134</v>
      </c>
      <c r="H835" t="s">
        <v>134</v>
      </c>
      <c r="I835" t="s">
        <v>135</v>
      </c>
      <c r="J835" s="79">
        <v>1</v>
      </c>
      <c r="K835" s="79">
        <v>300</v>
      </c>
      <c r="L835" s="79">
        <v>300</v>
      </c>
      <c r="M835" s="79">
        <v>0</v>
      </c>
      <c r="N835" s="79">
        <v>0</v>
      </c>
      <c r="O835" s="79">
        <v>0</v>
      </c>
      <c r="P835" s="79">
        <v>0</v>
      </c>
      <c r="Q835" s="79">
        <v>300</v>
      </c>
      <c r="R835" t="s">
        <v>136</v>
      </c>
      <c r="S835" t="s">
        <v>486</v>
      </c>
      <c r="T835" t="s">
        <v>136</v>
      </c>
      <c r="U835" t="s">
        <v>138</v>
      </c>
      <c r="V835" t="s">
        <v>139</v>
      </c>
      <c r="W835" t="s">
        <v>2024</v>
      </c>
      <c r="Y835" t="s">
        <v>141</v>
      </c>
    </row>
    <row r="836" spans="1:25">
      <c r="A836" t="s">
        <v>2880</v>
      </c>
      <c r="B836" t="s">
        <v>3125</v>
      </c>
      <c r="C836" t="s">
        <v>3126</v>
      </c>
      <c r="D836" s="79">
        <v>3598</v>
      </c>
      <c r="E836" t="s">
        <v>2022</v>
      </c>
      <c r="F836" t="s">
        <v>3127</v>
      </c>
      <c r="G836" t="s">
        <v>134</v>
      </c>
      <c r="H836" t="s">
        <v>134</v>
      </c>
      <c r="I836" t="s">
        <v>135</v>
      </c>
      <c r="J836" s="79">
        <v>1</v>
      </c>
      <c r="K836" s="79">
        <v>300</v>
      </c>
      <c r="L836" s="79">
        <v>300</v>
      </c>
      <c r="M836" s="79">
        <v>0</v>
      </c>
      <c r="N836" s="79">
        <v>0</v>
      </c>
      <c r="O836" s="79">
        <v>0</v>
      </c>
      <c r="P836" s="79">
        <v>0</v>
      </c>
      <c r="Q836" s="79">
        <v>300</v>
      </c>
      <c r="R836" t="s">
        <v>136</v>
      </c>
      <c r="S836" t="s">
        <v>194</v>
      </c>
      <c r="T836" t="s">
        <v>136</v>
      </c>
      <c r="U836" t="s">
        <v>138</v>
      </c>
      <c r="V836" t="s">
        <v>139</v>
      </c>
      <c r="W836" t="s">
        <v>2024</v>
      </c>
      <c r="Y836" t="s">
        <v>141</v>
      </c>
    </row>
    <row r="837" spans="1:25">
      <c r="A837" t="s">
        <v>558</v>
      </c>
      <c r="B837" t="s">
        <v>559</v>
      </c>
      <c r="C837" t="s">
        <v>560</v>
      </c>
      <c r="D837" s="79">
        <v>3592</v>
      </c>
      <c r="E837" t="s">
        <v>132</v>
      </c>
      <c r="F837" t="s">
        <v>561</v>
      </c>
      <c r="G837" t="s">
        <v>134</v>
      </c>
      <c r="H837" t="s">
        <v>134</v>
      </c>
      <c r="I837" t="s">
        <v>135</v>
      </c>
      <c r="J837" s="79">
        <v>1</v>
      </c>
      <c r="K837" s="79">
        <v>300</v>
      </c>
      <c r="L837" s="79">
        <v>300</v>
      </c>
      <c r="M837" s="79">
        <v>0</v>
      </c>
      <c r="N837" s="79">
        <v>0</v>
      </c>
      <c r="O837" s="79">
        <v>0</v>
      </c>
      <c r="P837" s="79">
        <v>0</v>
      </c>
      <c r="Q837" s="79">
        <v>300</v>
      </c>
      <c r="R837" t="s">
        <v>136</v>
      </c>
      <c r="S837" t="s">
        <v>486</v>
      </c>
      <c r="T837" t="s">
        <v>136</v>
      </c>
      <c r="U837" t="s">
        <v>138</v>
      </c>
      <c r="V837" t="s">
        <v>139</v>
      </c>
      <c r="W837" t="s">
        <v>140</v>
      </c>
      <c r="Y837" t="s">
        <v>141</v>
      </c>
    </row>
    <row r="838" spans="1:25">
      <c r="A838" t="s">
        <v>558</v>
      </c>
      <c r="B838" t="s">
        <v>1452</v>
      </c>
      <c r="C838" t="s">
        <v>1453</v>
      </c>
      <c r="D838" s="79">
        <v>3588</v>
      </c>
      <c r="E838" t="s">
        <v>132</v>
      </c>
      <c r="F838" t="s">
        <v>1454</v>
      </c>
      <c r="G838" t="s">
        <v>134</v>
      </c>
      <c r="H838" t="s">
        <v>134</v>
      </c>
      <c r="I838" t="s">
        <v>135</v>
      </c>
      <c r="J838" s="79">
        <v>1</v>
      </c>
      <c r="K838" s="79">
        <v>300</v>
      </c>
      <c r="L838" s="79">
        <v>300</v>
      </c>
      <c r="M838" s="79">
        <v>0</v>
      </c>
      <c r="N838" s="79">
        <v>0</v>
      </c>
      <c r="O838" s="79">
        <v>0</v>
      </c>
      <c r="P838" s="79">
        <v>0</v>
      </c>
      <c r="Q838" s="79">
        <v>300</v>
      </c>
      <c r="R838" t="s">
        <v>136</v>
      </c>
      <c r="S838" t="s">
        <v>1455</v>
      </c>
      <c r="T838" t="s">
        <v>136</v>
      </c>
      <c r="U838" t="s">
        <v>138</v>
      </c>
      <c r="V838" t="s">
        <v>139</v>
      </c>
      <c r="W838" t="s">
        <v>140</v>
      </c>
      <c r="Y838" t="s">
        <v>141</v>
      </c>
    </row>
    <row r="839" spans="1:25">
      <c r="A839" t="s">
        <v>558</v>
      </c>
      <c r="B839" t="s">
        <v>1452</v>
      </c>
      <c r="C839" t="s">
        <v>1456</v>
      </c>
      <c r="D839" s="79">
        <v>3588</v>
      </c>
      <c r="E839" t="s">
        <v>132</v>
      </c>
      <c r="F839" t="s">
        <v>1454</v>
      </c>
      <c r="G839" t="s">
        <v>134</v>
      </c>
      <c r="H839" t="s">
        <v>134</v>
      </c>
      <c r="I839" t="s">
        <v>135</v>
      </c>
      <c r="J839" s="79">
        <v>1</v>
      </c>
      <c r="K839" s="79">
        <v>300</v>
      </c>
      <c r="L839" s="79">
        <v>300</v>
      </c>
      <c r="M839" s="79">
        <v>0</v>
      </c>
      <c r="N839" s="79">
        <v>0</v>
      </c>
      <c r="O839" s="79">
        <v>0</v>
      </c>
      <c r="P839" s="79">
        <v>0</v>
      </c>
      <c r="Q839" s="79">
        <v>300</v>
      </c>
      <c r="R839" t="s">
        <v>136</v>
      </c>
      <c r="S839" t="s">
        <v>1455</v>
      </c>
      <c r="T839" t="s">
        <v>136</v>
      </c>
      <c r="U839" t="s">
        <v>138</v>
      </c>
      <c r="V839" t="s">
        <v>139</v>
      </c>
      <c r="W839" t="s">
        <v>140</v>
      </c>
      <c r="Y839" t="s">
        <v>141</v>
      </c>
    </row>
    <row r="840" spans="1:25">
      <c r="A840" t="s">
        <v>3064</v>
      </c>
      <c r="B840" t="s">
        <v>3065</v>
      </c>
      <c r="C840" t="s">
        <v>3066</v>
      </c>
      <c r="D840" s="79">
        <v>3584</v>
      </c>
      <c r="E840" t="s">
        <v>2045</v>
      </c>
      <c r="F840" t="s">
        <v>3067</v>
      </c>
      <c r="G840" t="s">
        <v>134</v>
      </c>
      <c r="H840" t="s">
        <v>134</v>
      </c>
      <c r="I840" t="s">
        <v>135</v>
      </c>
      <c r="J840" s="79">
        <v>1</v>
      </c>
      <c r="K840" s="79">
        <v>300</v>
      </c>
      <c r="L840" s="79">
        <v>300</v>
      </c>
      <c r="M840" s="79">
        <v>0</v>
      </c>
      <c r="N840" s="79">
        <v>0</v>
      </c>
      <c r="O840" s="79">
        <v>0</v>
      </c>
      <c r="P840" s="79">
        <v>0</v>
      </c>
      <c r="Q840" s="79">
        <v>300</v>
      </c>
      <c r="R840" t="s">
        <v>136</v>
      </c>
      <c r="T840" t="s">
        <v>136</v>
      </c>
      <c r="U840" t="s">
        <v>138</v>
      </c>
      <c r="V840" t="s">
        <v>139</v>
      </c>
      <c r="W840" t="s">
        <v>2024</v>
      </c>
      <c r="Y840" t="s">
        <v>141</v>
      </c>
    </row>
    <row r="841" spans="1:25">
      <c r="A841" t="s">
        <v>3064</v>
      </c>
      <c r="B841" t="s">
        <v>3087</v>
      </c>
      <c r="C841" t="s">
        <v>3088</v>
      </c>
      <c r="D841" s="79">
        <v>3603</v>
      </c>
      <c r="E841" t="s">
        <v>2022</v>
      </c>
      <c r="F841" t="s">
        <v>3089</v>
      </c>
      <c r="G841" t="s">
        <v>134</v>
      </c>
      <c r="H841" t="s">
        <v>134</v>
      </c>
      <c r="I841" t="s">
        <v>135</v>
      </c>
      <c r="J841" s="79">
        <v>1</v>
      </c>
      <c r="K841" s="79">
        <v>300</v>
      </c>
      <c r="L841" s="79">
        <v>300</v>
      </c>
      <c r="M841" s="79">
        <v>0</v>
      </c>
      <c r="N841" s="79">
        <v>0</v>
      </c>
      <c r="O841" s="79">
        <v>0</v>
      </c>
      <c r="P841" s="79">
        <v>0</v>
      </c>
      <c r="Q841" s="79">
        <v>300</v>
      </c>
      <c r="R841" t="s">
        <v>136</v>
      </c>
      <c r="S841" t="s">
        <v>486</v>
      </c>
      <c r="T841" t="s">
        <v>136</v>
      </c>
      <c r="U841" t="s">
        <v>138</v>
      </c>
      <c r="V841" t="s">
        <v>139</v>
      </c>
      <c r="W841" t="s">
        <v>2024</v>
      </c>
      <c r="Y841" t="s">
        <v>141</v>
      </c>
    </row>
    <row r="842" spans="1:25">
      <c r="A842" t="s">
        <v>3064</v>
      </c>
      <c r="B842" t="s">
        <v>3090</v>
      </c>
      <c r="C842" t="s">
        <v>3091</v>
      </c>
      <c r="D842" s="79">
        <v>1308</v>
      </c>
      <c r="E842" t="s">
        <v>2144</v>
      </c>
      <c r="F842" t="s">
        <v>3092</v>
      </c>
      <c r="G842" t="s">
        <v>134</v>
      </c>
      <c r="H842" t="s">
        <v>134</v>
      </c>
      <c r="I842" t="s">
        <v>135</v>
      </c>
      <c r="J842" s="79">
        <v>1</v>
      </c>
      <c r="K842" s="79">
        <v>300</v>
      </c>
      <c r="L842" s="79">
        <v>300</v>
      </c>
      <c r="M842" s="79">
        <v>0</v>
      </c>
      <c r="N842" s="79">
        <v>0</v>
      </c>
      <c r="O842" s="79">
        <v>0</v>
      </c>
      <c r="P842" s="79">
        <v>0</v>
      </c>
      <c r="Q842" s="79">
        <v>300</v>
      </c>
      <c r="R842" t="s">
        <v>136</v>
      </c>
      <c r="T842" t="s">
        <v>136</v>
      </c>
      <c r="U842" t="s">
        <v>138</v>
      </c>
      <c r="V842" t="s">
        <v>139</v>
      </c>
      <c r="W842" t="s">
        <v>2024</v>
      </c>
      <c r="Y842" t="s">
        <v>141</v>
      </c>
    </row>
    <row r="843" spans="1:25">
      <c r="A843" t="s">
        <v>3064</v>
      </c>
      <c r="B843" t="s">
        <v>3141</v>
      </c>
      <c r="C843" t="s">
        <v>3142</v>
      </c>
      <c r="D843" s="79">
        <v>3611</v>
      </c>
      <c r="E843" t="s">
        <v>2022</v>
      </c>
      <c r="F843" t="s">
        <v>3143</v>
      </c>
      <c r="G843" t="s">
        <v>134</v>
      </c>
      <c r="H843" t="s">
        <v>134</v>
      </c>
      <c r="I843" t="s">
        <v>135</v>
      </c>
      <c r="J843" s="79">
        <v>1</v>
      </c>
      <c r="K843" s="79">
        <v>300</v>
      </c>
      <c r="L843" s="79">
        <v>300</v>
      </c>
      <c r="M843" s="79">
        <v>0</v>
      </c>
      <c r="N843" s="79">
        <v>0</v>
      </c>
      <c r="O843" s="79">
        <v>0</v>
      </c>
      <c r="P843" s="79">
        <v>0</v>
      </c>
      <c r="Q843" s="79">
        <v>300</v>
      </c>
      <c r="R843" t="s">
        <v>136</v>
      </c>
      <c r="S843" t="s">
        <v>699</v>
      </c>
      <c r="T843" t="s">
        <v>136</v>
      </c>
      <c r="U843" t="s">
        <v>138</v>
      </c>
      <c r="V843" t="s">
        <v>139</v>
      </c>
      <c r="W843" t="s">
        <v>2024</v>
      </c>
      <c r="Y843" t="s">
        <v>141</v>
      </c>
    </row>
    <row r="844" spans="1:25">
      <c r="A844" t="s">
        <v>3064</v>
      </c>
      <c r="B844" t="s">
        <v>3166</v>
      </c>
      <c r="C844" t="s">
        <v>3167</v>
      </c>
      <c r="D844" s="79">
        <v>1495</v>
      </c>
      <c r="E844" t="s">
        <v>2067</v>
      </c>
      <c r="F844" t="s">
        <v>3168</v>
      </c>
      <c r="G844" t="s">
        <v>134</v>
      </c>
      <c r="H844" t="s">
        <v>134</v>
      </c>
      <c r="I844" t="s">
        <v>135</v>
      </c>
      <c r="J844" s="79">
        <v>1</v>
      </c>
      <c r="K844" s="79">
        <v>300</v>
      </c>
      <c r="L844" s="79">
        <v>300</v>
      </c>
      <c r="M844" s="79">
        <v>0</v>
      </c>
      <c r="N844" s="79">
        <v>0</v>
      </c>
      <c r="O844" s="79">
        <v>0</v>
      </c>
      <c r="P844" s="79">
        <v>0</v>
      </c>
      <c r="Q844" s="79">
        <v>300</v>
      </c>
      <c r="R844" t="s">
        <v>136</v>
      </c>
      <c r="T844" t="s">
        <v>136</v>
      </c>
      <c r="U844" t="s">
        <v>138</v>
      </c>
      <c r="V844" t="s">
        <v>139</v>
      </c>
      <c r="W844" t="s">
        <v>2024</v>
      </c>
      <c r="Y844" t="s">
        <v>141</v>
      </c>
    </row>
    <row r="845" spans="1:25">
      <c r="A845" t="s">
        <v>3064</v>
      </c>
      <c r="B845" t="s">
        <v>3169</v>
      </c>
      <c r="C845" t="s">
        <v>3170</v>
      </c>
      <c r="D845" s="79">
        <v>3610</v>
      </c>
      <c r="E845" t="s">
        <v>2022</v>
      </c>
      <c r="F845" t="s">
        <v>3171</v>
      </c>
      <c r="G845" t="s">
        <v>134</v>
      </c>
      <c r="H845" t="s">
        <v>134</v>
      </c>
      <c r="I845" t="s">
        <v>135</v>
      </c>
      <c r="J845" s="79">
        <v>1</v>
      </c>
      <c r="K845" s="79">
        <v>300</v>
      </c>
      <c r="L845" s="79">
        <v>300</v>
      </c>
      <c r="M845" s="79">
        <v>0</v>
      </c>
      <c r="N845" s="79">
        <v>0</v>
      </c>
      <c r="O845" s="79">
        <v>0</v>
      </c>
      <c r="P845" s="79">
        <v>0</v>
      </c>
      <c r="Q845" s="79">
        <v>300</v>
      </c>
      <c r="R845" t="s">
        <v>136</v>
      </c>
      <c r="S845" t="s">
        <v>2218</v>
      </c>
      <c r="T845" t="s">
        <v>136</v>
      </c>
      <c r="U845" t="s">
        <v>138</v>
      </c>
      <c r="V845" t="s">
        <v>139</v>
      </c>
      <c r="W845" t="s">
        <v>2024</v>
      </c>
      <c r="Y845" t="s">
        <v>141</v>
      </c>
    </row>
    <row r="846" spans="1:25">
      <c r="A846" t="s">
        <v>3064</v>
      </c>
      <c r="B846" t="s">
        <v>3178</v>
      </c>
      <c r="C846" t="s">
        <v>3179</v>
      </c>
      <c r="D846" s="79">
        <v>3609</v>
      </c>
      <c r="E846" t="s">
        <v>2022</v>
      </c>
      <c r="F846" t="s">
        <v>3180</v>
      </c>
      <c r="G846" t="s">
        <v>134</v>
      </c>
      <c r="H846" t="s">
        <v>134</v>
      </c>
      <c r="I846" t="s">
        <v>135</v>
      </c>
      <c r="J846" s="79">
        <v>1</v>
      </c>
      <c r="K846" s="79">
        <v>300</v>
      </c>
      <c r="L846" s="79">
        <v>300</v>
      </c>
      <c r="M846" s="79">
        <v>0</v>
      </c>
      <c r="N846" s="79">
        <v>0</v>
      </c>
      <c r="O846" s="79">
        <v>0</v>
      </c>
      <c r="P846" s="79">
        <v>0</v>
      </c>
      <c r="Q846" s="79">
        <v>300</v>
      </c>
      <c r="R846" t="s">
        <v>136</v>
      </c>
      <c r="S846" t="s">
        <v>956</v>
      </c>
      <c r="T846" t="s">
        <v>136</v>
      </c>
      <c r="U846" t="s">
        <v>138</v>
      </c>
      <c r="V846" t="s">
        <v>139</v>
      </c>
      <c r="W846" t="s">
        <v>2024</v>
      </c>
      <c r="Y846" t="s">
        <v>141</v>
      </c>
    </row>
    <row r="847" spans="1:25">
      <c r="A847" t="s">
        <v>3064</v>
      </c>
      <c r="B847" t="s">
        <v>3181</v>
      </c>
      <c r="C847" t="s">
        <v>3182</v>
      </c>
      <c r="D847" s="79">
        <v>1495</v>
      </c>
      <c r="E847" t="s">
        <v>2067</v>
      </c>
      <c r="F847" t="s">
        <v>3168</v>
      </c>
      <c r="G847" t="s">
        <v>134</v>
      </c>
      <c r="H847" t="s">
        <v>134</v>
      </c>
      <c r="I847" t="s">
        <v>135</v>
      </c>
      <c r="J847" s="79">
        <v>2</v>
      </c>
      <c r="K847" s="79">
        <v>300</v>
      </c>
      <c r="L847" s="79">
        <v>600</v>
      </c>
      <c r="M847" s="79">
        <v>0</v>
      </c>
      <c r="N847" s="79">
        <v>0</v>
      </c>
      <c r="O847" s="79">
        <v>0</v>
      </c>
      <c r="P847" s="79">
        <v>0</v>
      </c>
      <c r="Q847" s="79">
        <v>600</v>
      </c>
      <c r="R847" t="s">
        <v>136</v>
      </c>
      <c r="T847" t="s">
        <v>136</v>
      </c>
      <c r="U847" t="s">
        <v>138</v>
      </c>
      <c r="V847" t="s">
        <v>139</v>
      </c>
      <c r="W847" t="s">
        <v>2024</v>
      </c>
      <c r="Y847" t="s">
        <v>141</v>
      </c>
    </row>
    <row r="848" spans="1:25">
      <c r="A848" t="s">
        <v>3064</v>
      </c>
      <c r="B848" t="s">
        <v>3183</v>
      </c>
      <c r="C848" t="s">
        <v>3184</v>
      </c>
      <c r="D848" s="79">
        <v>3618</v>
      </c>
      <c r="E848" t="s">
        <v>2022</v>
      </c>
      <c r="F848" t="s">
        <v>1259</v>
      </c>
      <c r="G848" t="s">
        <v>134</v>
      </c>
      <c r="H848" t="s">
        <v>134</v>
      </c>
      <c r="I848" t="s">
        <v>135</v>
      </c>
      <c r="J848" s="79">
        <v>1</v>
      </c>
      <c r="K848" s="79">
        <v>300</v>
      </c>
      <c r="L848" s="79">
        <v>300</v>
      </c>
      <c r="M848" s="79">
        <v>0</v>
      </c>
      <c r="N848" s="79">
        <v>0</v>
      </c>
      <c r="O848" s="79">
        <v>0</v>
      </c>
      <c r="P848" s="79">
        <v>0</v>
      </c>
      <c r="Q848" s="79">
        <v>300</v>
      </c>
      <c r="R848" t="s">
        <v>136</v>
      </c>
      <c r="S848" t="s">
        <v>1260</v>
      </c>
      <c r="T848" t="s">
        <v>136</v>
      </c>
      <c r="U848" t="s">
        <v>138</v>
      </c>
      <c r="V848" t="s">
        <v>139</v>
      </c>
      <c r="W848" t="s">
        <v>2024</v>
      </c>
      <c r="Y848" t="s">
        <v>141</v>
      </c>
    </row>
    <row r="849" spans="1:25">
      <c r="A849" t="s">
        <v>909</v>
      </c>
      <c r="B849" t="s">
        <v>910</v>
      </c>
      <c r="C849" t="s">
        <v>911</v>
      </c>
      <c r="D849" s="79">
        <v>3596</v>
      </c>
      <c r="E849" t="s">
        <v>132</v>
      </c>
      <c r="F849" t="s">
        <v>912</v>
      </c>
      <c r="G849" t="s">
        <v>134</v>
      </c>
      <c r="H849" t="s">
        <v>134</v>
      </c>
      <c r="I849" t="s">
        <v>135</v>
      </c>
      <c r="J849" s="79">
        <v>1</v>
      </c>
      <c r="K849" s="79">
        <v>300</v>
      </c>
      <c r="L849" s="79">
        <v>300</v>
      </c>
      <c r="M849" s="79">
        <v>0</v>
      </c>
      <c r="N849" s="79">
        <v>0</v>
      </c>
      <c r="O849" s="79">
        <v>0</v>
      </c>
      <c r="P849" s="79">
        <v>0</v>
      </c>
      <c r="Q849" s="79">
        <v>300</v>
      </c>
      <c r="R849" t="s">
        <v>136</v>
      </c>
      <c r="S849" t="s">
        <v>913</v>
      </c>
      <c r="T849" t="s">
        <v>136</v>
      </c>
      <c r="U849" t="s">
        <v>138</v>
      </c>
      <c r="V849" t="s">
        <v>139</v>
      </c>
      <c r="W849" t="s">
        <v>140</v>
      </c>
      <c r="Y849" t="s">
        <v>141</v>
      </c>
    </row>
    <row r="850" spans="1:25">
      <c r="A850" t="s">
        <v>909</v>
      </c>
      <c r="B850" t="s">
        <v>910</v>
      </c>
      <c r="C850" t="s">
        <v>914</v>
      </c>
      <c r="D850" s="79">
        <v>3596</v>
      </c>
      <c r="E850" t="s">
        <v>132</v>
      </c>
      <c r="F850" t="s">
        <v>912</v>
      </c>
      <c r="G850" t="s">
        <v>134</v>
      </c>
      <c r="H850" t="s">
        <v>134</v>
      </c>
      <c r="I850" t="s">
        <v>135</v>
      </c>
      <c r="J850" s="79">
        <v>1</v>
      </c>
      <c r="K850" s="79">
        <v>300</v>
      </c>
      <c r="L850" s="79">
        <v>300</v>
      </c>
      <c r="M850" s="79">
        <v>0</v>
      </c>
      <c r="N850" s="79">
        <v>0</v>
      </c>
      <c r="O850" s="79">
        <v>0</v>
      </c>
      <c r="P850" s="79">
        <v>0</v>
      </c>
      <c r="Q850" s="79">
        <v>300</v>
      </c>
      <c r="R850" t="s">
        <v>136</v>
      </c>
      <c r="S850" t="s">
        <v>913</v>
      </c>
      <c r="T850" t="s">
        <v>136</v>
      </c>
      <c r="U850" t="s">
        <v>138</v>
      </c>
      <c r="V850" t="s">
        <v>139</v>
      </c>
      <c r="W850" t="s">
        <v>140</v>
      </c>
      <c r="Y850" t="s">
        <v>141</v>
      </c>
    </row>
    <row r="851" spans="1:25">
      <c r="A851" t="s">
        <v>909</v>
      </c>
      <c r="B851" t="s">
        <v>910</v>
      </c>
      <c r="C851" t="s">
        <v>915</v>
      </c>
      <c r="D851" s="79">
        <v>3596</v>
      </c>
      <c r="E851" t="s">
        <v>132</v>
      </c>
      <c r="F851" t="s">
        <v>912</v>
      </c>
      <c r="G851" t="s">
        <v>134</v>
      </c>
      <c r="H851" t="s">
        <v>134</v>
      </c>
      <c r="I851" t="s">
        <v>135</v>
      </c>
      <c r="J851" s="79">
        <v>1</v>
      </c>
      <c r="K851" s="79">
        <v>300</v>
      </c>
      <c r="L851" s="79">
        <v>300</v>
      </c>
      <c r="M851" s="79">
        <v>0</v>
      </c>
      <c r="N851" s="79">
        <v>0</v>
      </c>
      <c r="O851" s="79">
        <v>0</v>
      </c>
      <c r="P851" s="79">
        <v>0</v>
      </c>
      <c r="Q851" s="79">
        <v>300</v>
      </c>
      <c r="R851" t="s">
        <v>136</v>
      </c>
      <c r="S851" t="s">
        <v>913</v>
      </c>
      <c r="T851" t="s">
        <v>136</v>
      </c>
      <c r="U851" t="s">
        <v>138</v>
      </c>
      <c r="V851" t="s">
        <v>139</v>
      </c>
      <c r="W851" t="s">
        <v>140</v>
      </c>
      <c r="Y851" t="s">
        <v>141</v>
      </c>
    </row>
    <row r="852" spans="1:25">
      <c r="A852" t="s">
        <v>909</v>
      </c>
      <c r="B852" t="s">
        <v>910</v>
      </c>
      <c r="C852" t="s">
        <v>916</v>
      </c>
      <c r="D852" s="79">
        <v>3596</v>
      </c>
      <c r="E852" t="s">
        <v>132</v>
      </c>
      <c r="F852" t="s">
        <v>912</v>
      </c>
      <c r="G852" t="s">
        <v>134</v>
      </c>
      <c r="H852" t="s">
        <v>134</v>
      </c>
      <c r="I852" t="s">
        <v>135</v>
      </c>
      <c r="J852" s="79">
        <v>1</v>
      </c>
      <c r="K852" s="79">
        <v>300</v>
      </c>
      <c r="L852" s="79">
        <v>300</v>
      </c>
      <c r="M852" s="79">
        <v>0</v>
      </c>
      <c r="N852" s="79">
        <v>0</v>
      </c>
      <c r="O852" s="79">
        <v>0</v>
      </c>
      <c r="P852" s="79">
        <v>0</v>
      </c>
      <c r="Q852" s="79">
        <v>300</v>
      </c>
      <c r="R852" t="s">
        <v>136</v>
      </c>
      <c r="S852" t="s">
        <v>913</v>
      </c>
      <c r="T852" t="s">
        <v>136</v>
      </c>
      <c r="U852" t="s">
        <v>138</v>
      </c>
      <c r="V852" t="s">
        <v>139</v>
      </c>
      <c r="W852" t="s">
        <v>140</v>
      </c>
      <c r="Y852" t="s">
        <v>141</v>
      </c>
    </row>
    <row r="853" spans="1:25">
      <c r="A853" t="s">
        <v>909</v>
      </c>
      <c r="B853" t="s">
        <v>1004</v>
      </c>
      <c r="C853" t="s">
        <v>1005</v>
      </c>
      <c r="D853" s="79">
        <v>3540</v>
      </c>
      <c r="E853" t="s">
        <v>132</v>
      </c>
      <c r="F853" t="s">
        <v>1006</v>
      </c>
      <c r="G853" t="s">
        <v>134</v>
      </c>
      <c r="H853" t="s">
        <v>134</v>
      </c>
      <c r="I853" t="s">
        <v>135</v>
      </c>
      <c r="J853" s="79">
        <v>1</v>
      </c>
      <c r="K853" s="79">
        <v>300</v>
      </c>
      <c r="L853" s="79">
        <v>300</v>
      </c>
      <c r="M853" s="79">
        <v>0</v>
      </c>
      <c r="N853" s="79">
        <v>0</v>
      </c>
      <c r="O853" s="79">
        <v>0</v>
      </c>
      <c r="P853" s="79">
        <v>0</v>
      </c>
      <c r="Q853" s="79">
        <v>300</v>
      </c>
      <c r="R853" t="s">
        <v>136</v>
      </c>
      <c r="S853" t="s">
        <v>956</v>
      </c>
      <c r="T853" t="s">
        <v>136</v>
      </c>
      <c r="U853" t="s">
        <v>138</v>
      </c>
      <c r="V853" t="s">
        <v>139</v>
      </c>
      <c r="W853" t="s">
        <v>140</v>
      </c>
      <c r="Y853" t="s">
        <v>141</v>
      </c>
    </row>
    <row r="854" spans="1:25">
      <c r="A854" t="s">
        <v>909</v>
      </c>
      <c r="B854" t="s">
        <v>1004</v>
      </c>
      <c r="C854" t="s">
        <v>1007</v>
      </c>
      <c r="D854" s="79">
        <v>3540</v>
      </c>
      <c r="E854" t="s">
        <v>132</v>
      </c>
      <c r="F854" t="s">
        <v>1006</v>
      </c>
      <c r="G854" t="s">
        <v>134</v>
      </c>
      <c r="H854" t="s">
        <v>134</v>
      </c>
      <c r="I854" t="s">
        <v>135</v>
      </c>
      <c r="J854" s="79">
        <v>2</v>
      </c>
      <c r="K854" s="79">
        <v>300</v>
      </c>
      <c r="L854" s="79">
        <v>600</v>
      </c>
      <c r="M854" s="79">
        <v>0</v>
      </c>
      <c r="N854" s="79">
        <v>0</v>
      </c>
      <c r="O854" s="79">
        <v>0</v>
      </c>
      <c r="P854" s="79">
        <v>0</v>
      </c>
      <c r="Q854" s="79">
        <v>600</v>
      </c>
      <c r="R854" t="s">
        <v>136</v>
      </c>
      <c r="S854" t="s">
        <v>956</v>
      </c>
      <c r="T854" t="s">
        <v>136</v>
      </c>
      <c r="U854" t="s">
        <v>138</v>
      </c>
      <c r="V854" t="s">
        <v>139</v>
      </c>
      <c r="W854" t="s">
        <v>140</v>
      </c>
      <c r="Y854" t="s">
        <v>141</v>
      </c>
    </row>
    <row r="855" spans="1:25">
      <c r="A855" t="s">
        <v>909</v>
      </c>
      <c r="B855" t="s">
        <v>1004</v>
      </c>
      <c r="C855" t="s">
        <v>1008</v>
      </c>
      <c r="D855" s="79">
        <v>3540</v>
      </c>
      <c r="E855" t="s">
        <v>132</v>
      </c>
      <c r="F855" t="s">
        <v>1006</v>
      </c>
      <c r="G855" t="s">
        <v>134</v>
      </c>
      <c r="H855" t="s">
        <v>134</v>
      </c>
      <c r="I855" t="s">
        <v>135</v>
      </c>
      <c r="J855" s="79">
        <v>1</v>
      </c>
      <c r="K855" s="79">
        <v>300</v>
      </c>
      <c r="L855" s="79">
        <v>300</v>
      </c>
      <c r="M855" s="79">
        <v>0</v>
      </c>
      <c r="N855" s="79">
        <v>0</v>
      </c>
      <c r="O855" s="79">
        <v>0</v>
      </c>
      <c r="P855" s="79">
        <v>0</v>
      </c>
      <c r="Q855" s="79">
        <v>300</v>
      </c>
      <c r="R855" t="s">
        <v>136</v>
      </c>
      <c r="S855" t="s">
        <v>956</v>
      </c>
      <c r="T855" t="s">
        <v>136</v>
      </c>
      <c r="U855" t="s">
        <v>138</v>
      </c>
      <c r="V855" t="s">
        <v>139</v>
      </c>
      <c r="W855" t="s">
        <v>140</v>
      </c>
      <c r="Y855" t="s">
        <v>141</v>
      </c>
    </row>
    <row r="856" spans="1:25">
      <c r="A856" t="s">
        <v>909</v>
      </c>
      <c r="B856" t="s">
        <v>1257</v>
      </c>
      <c r="C856" t="s">
        <v>1258</v>
      </c>
      <c r="D856" s="79">
        <v>3618</v>
      </c>
      <c r="E856" t="s">
        <v>132</v>
      </c>
      <c r="F856" t="s">
        <v>1259</v>
      </c>
      <c r="G856" t="s">
        <v>134</v>
      </c>
      <c r="H856" t="s">
        <v>134</v>
      </c>
      <c r="I856" t="s">
        <v>135</v>
      </c>
      <c r="J856" s="79">
        <v>1</v>
      </c>
      <c r="K856" s="79">
        <v>300</v>
      </c>
      <c r="L856" s="79">
        <v>300</v>
      </c>
      <c r="M856" s="79">
        <v>0</v>
      </c>
      <c r="N856" s="79">
        <v>0</v>
      </c>
      <c r="O856" s="79">
        <v>0</v>
      </c>
      <c r="P856" s="79">
        <v>0</v>
      </c>
      <c r="Q856" s="79">
        <v>300</v>
      </c>
      <c r="R856" t="s">
        <v>136</v>
      </c>
      <c r="S856" t="s">
        <v>1260</v>
      </c>
      <c r="T856" t="s">
        <v>136</v>
      </c>
      <c r="U856" t="s">
        <v>138</v>
      </c>
      <c r="V856" t="s">
        <v>139</v>
      </c>
      <c r="W856" t="s">
        <v>140</v>
      </c>
      <c r="Y856" t="s">
        <v>141</v>
      </c>
    </row>
    <row r="857" spans="1:25">
      <c r="A857" t="s">
        <v>909</v>
      </c>
      <c r="B857" t="s">
        <v>1457</v>
      </c>
      <c r="C857" t="s">
        <v>1458</v>
      </c>
      <c r="D857" s="79">
        <v>3600</v>
      </c>
      <c r="E857" t="s">
        <v>132</v>
      </c>
      <c r="F857" t="s">
        <v>1459</v>
      </c>
      <c r="G857" t="s">
        <v>134</v>
      </c>
      <c r="H857" t="s">
        <v>134</v>
      </c>
      <c r="I857" t="s">
        <v>135</v>
      </c>
      <c r="J857" s="79">
        <v>1</v>
      </c>
      <c r="K857" s="79">
        <v>300</v>
      </c>
      <c r="L857" s="79">
        <v>300</v>
      </c>
      <c r="M857" s="79">
        <v>0</v>
      </c>
      <c r="N857" s="79">
        <v>0</v>
      </c>
      <c r="O857" s="79">
        <v>0</v>
      </c>
      <c r="P857" s="80">
        <v>75.680000000000007</v>
      </c>
      <c r="Q857" s="80">
        <v>224.32</v>
      </c>
      <c r="R857" t="s">
        <v>183</v>
      </c>
      <c r="S857" t="s">
        <v>1460</v>
      </c>
      <c r="T857" t="s">
        <v>183</v>
      </c>
      <c r="U857" t="s">
        <v>138</v>
      </c>
      <c r="V857" t="s">
        <v>139</v>
      </c>
      <c r="W857" t="s">
        <v>168</v>
      </c>
      <c r="Y857" t="s">
        <v>141</v>
      </c>
    </row>
    <row r="858" spans="1:25">
      <c r="A858" t="s">
        <v>909</v>
      </c>
      <c r="B858" t="s">
        <v>2011</v>
      </c>
      <c r="C858" t="s">
        <v>2012</v>
      </c>
      <c r="D858" s="79">
        <v>3493</v>
      </c>
      <c r="E858" t="s">
        <v>202</v>
      </c>
      <c r="F858" t="s">
        <v>797</v>
      </c>
      <c r="G858" t="s">
        <v>134</v>
      </c>
      <c r="H858" t="s">
        <v>134</v>
      </c>
      <c r="I858" t="s">
        <v>135</v>
      </c>
      <c r="J858" s="79">
        <v>2</v>
      </c>
      <c r="K858" s="79">
        <v>300</v>
      </c>
      <c r="L858" s="79">
        <v>600</v>
      </c>
      <c r="M858" s="79">
        <v>0</v>
      </c>
      <c r="N858" s="79">
        <v>0</v>
      </c>
      <c r="O858" s="79">
        <v>0</v>
      </c>
      <c r="P858" s="79">
        <v>60</v>
      </c>
      <c r="Q858" s="79">
        <v>540</v>
      </c>
      <c r="R858" t="s">
        <v>136</v>
      </c>
      <c r="T858" t="s">
        <v>136</v>
      </c>
      <c r="U858" t="s">
        <v>138</v>
      </c>
      <c r="V858" t="s">
        <v>139</v>
      </c>
      <c r="W858" t="s">
        <v>168</v>
      </c>
      <c r="Y858" t="s">
        <v>141</v>
      </c>
    </row>
    <row r="859" spans="1:25">
      <c r="A859" t="s">
        <v>909</v>
      </c>
      <c r="B859" t="s">
        <v>2011</v>
      </c>
      <c r="C859" t="s">
        <v>2013</v>
      </c>
      <c r="D859" s="79">
        <v>3493</v>
      </c>
      <c r="E859" t="s">
        <v>202</v>
      </c>
      <c r="F859" t="s">
        <v>797</v>
      </c>
      <c r="G859" t="s">
        <v>134</v>
      </c>
      <c r="H859" t="s">
        <v>134</v>
      </c>
      <c r="I859" t="s">
        <v>135</v>
      </c>
      <c r="J859" s="79">
        <v>1</v>
      </c>
      <c r="K859" s="79">
        <v>300</v>
      </c>
      <c r="L859" s="79">
        <v>300</v>
      </c>
      <c r="M859" s="79">
        <v>0</v>
      </c>
      <c r="N859" s="79">
        <v>0</v>
      </c>
      <c r="O859" s="79">
        <v>0</v>
      </c>
      <c r="P859" s="79">
        <v>30</v>
      </c>
      <c r="Q859" s="79">
        <v>270</v>
      </c>
      <c r="R859" t="s">
        <v>136</v>
      </c>
      <c r="T859" t="s">
        <v>136</v>
      </c>
      <c r="U859" t="s">
        <v>138</v>
      </c>
      <c r="V859" t="s">
        <v>139</v>
      </c>
      <c r="W859" t="s">
        <v>168</v>
      </c>
      <c r="Y859" t="s">
        <v>141</v>
      </c>
    </row>
    <row r="860" spans="1:25">
      <c r="A860" t="s">
        <v>909</v>
      </c>
      <c r="B860" t="s">
        <v>2011</v>
      </c>
      <c r="C860" t="s">
        <v>2014</v>
      </c>
      <c r="D860" s="79">
        <v>3493</v>
      </c>
      <c r="E860" t="s">
        <v>202</v>
      </c>
      <c r="F860" t="s">
        <v>797</v>
      </c>
      <c r="G860" t="s">
        <v>134</v>
      </c>
      <c r="H860" t="s">
        <v>134</v>
      </c>
      <c r="I860" t="s">
        <v>135</v>
      </c>
      <c r="J860" s="79">
        <v>1</v>
      </c>
      <c r="K860" s="79">
        <v>300</v>
      </c>
      <c r="L860" s="79">
        <v>300</v>
      </c>
      <c r="M860" s="79">
        <v>0</v>
      </c>
      <c r="N860" s="79">
        <v>0</v>
      </c>
      <c r="O860" s="79">
        <v>0</v>
      </c>
      <c r="P860" s="79">
        <v>30</v>
      </c>
      <c r="Q860" s="79">
        <v>270</v>
      </c>
      <c r="R860" t="s">
        <v>136</v>
      </c>
      <c r="T860" t="s">
        <v>136</v>
      </c>
      <c r="U860" t="s">
        <v>138</v>
      </c>
      <c r="V860" t="s">
        <v>139</v>
      </c>
      <c r="W860" t="s">
        <v>168</v>
      </c>
      <c r="Y860" t="s">
        <v>141</v>
      </c>
    </row>
    <row r="861" spans="1:25">
      <c r="A861" t="s">
        <v>909</v>
      </c>
      <c r="B861" t="s">
        <v>2011</v>
      </c>
      <c r="C861" t="s">
        <v>2015</v>
      </c>
      <c r="D861" s="79">
        <v>3493</v>
      </c>
      <c r="E861" t="s">
        <v>202</v>
      </c>
      <c r="F861" t="s">
        <v>797</v>
      </c>
      <c r="G861" t="s">
        <v>134</v>
      </c>
      <c r="H861" t="s">
        <v>134</v>
      </c>
      <c r="I861" t="s">
        <v>135</v>
      </c>
      <c r="J861" s="79">
        <v>1</v>
      </c>
      <c r="K861" s="79">
        <v>300</v>
      </c>
      <c r="L861" s="79">
        <v>300</v>
      </c>
      <c r="M861" s="79">
        <v>0</v>
      </c>
      <c r="N861" s="79">
        <v>0</v>
      </c>
      <c r="O861" s="79">
        <v>0</v>
      </c>
      <c r="P861" s="79">
        <v>30</v>
      </c>
      <c r="Q861" s="79">
        <v>270</v>
      </c>
      <c r="R861" t="s">
        <v>136</v>
      </c>
      <c r="T861" t="s">
        <v>136</v>
      </c>
      <c r="U861" t="s">
        <v>138</v>
      </c>
      <c r="V861" t="s">
        <v>139</v>
      </c>
      <c r="W861" t="s">
        <v>168</v>
      </c>
      <c r="Y861" t="s">
        <v>141</v>
      </c>
    </row>
    <row r="862" spans="1:25">
      <c r="A862" t="s">
        <v>909</v>
      </c>
      <c r="B862" t="s">
        <v>2011</v>
      </c>
      <c r="C862" t="s">
        <v>2016</v>
      </c>
      <c r="D862" s="79">
        <v>3493</v>
      </c>
      <c r="E862" t="s">
        <v>202</v>
      </c>
      <c r="F862" t="s">
        <v>797</v>
      </c>
      <c r="G862" t="s">
        <v>134</v>
      </c>
      <c r="H862" t="s">
        <v>134</v>
      </c>
      <c r="I862" t="s">
        <v>135</v>
      </c>
      <c r="J862" s="79">
        <v>1</v>
      </c>
      <c r="K862" s="79">
        <v>300</v>
      </c>
      <c r="L862" s="79">
        <v>300</v>
      </c>
      <c r="M862" s="79">
        <v>0</v>
      </c>
      <c r="N862" s="79">
        <v>0</v>
      </c>
      <c r="O862" s="79">
        <v>0</v>
      </c>
      <c r="P862" s="79">
        <v>30</v>
      </c>
      <c r="Q862" s="79">
        <v>270</v>
      </c>
      <c r="R862" t="s">
        <v>136</v>
      </c>
      <c r="T862" t="s">
        <v>136</v>
      </c>
      <c r="U862" t="s">
        <v>138</v>
      </c>
      <c r="V862" t="s">
        <v>139</v>
      </c>
      <c r="W862" t="s">
        <v>168</v>
      </c>
      <c r="Y862" t="s">
        <v>141</v>
      </c>
    </row>
    <row r="863" spans="1:25">
      <c r="A863" t="s">
        <v>909</v>
      </c>
      <c r="B863" t="s">
        <v>3068</v>
      </c>
      <c r="C863" t="s">
        <v>967</v>
      </c>
      <c r="D863" s="79">
        <v>3629</v>
      </c>
      <c r="E863" t="s">
        <v>2022</v>
      </c>
      <c r="F863" t="s">
        <v>3069</v>
      </c>
      <c r="G863" t="s">
        <v>134</v>
      </c>
      <c r="H863" t="s">
        <v>134</v>
      </c>
      <c r="I863" t="s">
        <v>135</v>
      </c>
      <c r="J863" s="79">
        <v>1</v>
      </c>
      <c r="K863" s="79">
        <v>300</v>
      </c>
      <c r="L863" s="79">
        <v>300</v>
      </c>
      <c r="M863" s="79">
        <v>0</v>
      </c>
      <c r="N863" s="79">
        <v>0</v>
      </c>
      <c r="O863" s="79">
        <v>0</v>
      </c>
      <c r="P863" s="79">
        <v>0</v>
      </c>
      <c r="Q863" s="79">
        <v>300</v>
      </c>
      <c r="R863" t="s">
        <v>136</v>
      </c>
      <c r="S863" t="s">
        <v>486</v>
      </c>
      <c r="T863" t="s">
        <v>136</v>
      </c>
      <c r="U863" t="s">
        <v>138</v>
      </c>
      <c r="V863" t="s">
        <v>139</v>
      </c>
      <c r="W863" t="s">
        <v>2024</v>
      </c>
      <c r="Y863" t="s">
        <v>141</v>
      </c>
    </row>
    <row r="864" spans="1:25">
      <c r="A864" t="s">
        <v>909</v>
      </c>
      <c r="B864" t="s">
        <v>3185</v>
      </c>
      <c r="C864" t="s">
        <v>3186</v>
      </c>
      <c r="D864" s="79">
        <v>3622</v>
      </c>
      <c r="E864" t="s">
        <v>2022</v>
      </c>
      <c r="F864" t="s">
        <v>3187</v>
      </c>
      <c r="G864" t="s">
        <v>134</v>
      </c>
      <c r="H864" t="s">
        <v>134</v>
      </c>
      <c r="I864" t="s">
        <v>135</v>
      </c>
      <c r="J864" s="79">
        <v>1</v>
      </c>
      <c r="K864" s="79">
        <v>300</v>
      </c>
      <c r="L864" s="79">
        <v>300</v>
      </c>
      <c r="M864" s="79">
        <v>0</v>
      </c>
      <c r="N864" s="79">
        <v>0</v>
      </c>
      <c r="O864" s="79">
        <v>0</v>
      </c>
      <c r="P864" s="79">
        <v>0</v>
      </c>
      <c r="Q864" s="79">
        <v>300</v>
      </c>
      <c r="R864" t="s">
        <v>136</v>
      </c>
      <c r="S864" t="s">
        <v>1464</v>
      </c>
      <c r="T864" t="s">
        <v>136</v>
      </c>
      <c r="U864" t="s">
        <v>138</v>
      </c>
      <c r="V864" t="s">
        <v>139</v>
      </c>
      <c r="W864" t="s">
        <v>2024</v>
      </c>
      <c r="Y864" t="s">
        <v>141</v>
      </c>
    </row>
    <row r="865" spans="1:25">
      <c r="A865" t="s">
        <v>909</v>
      </c>
      <c r="B865" t="s">
        <v>3188</v>
      </c>
      <c r="C865" t="s">
        <v>3189</v>
      </c>
      <c r="D865" s="79">
        <v>315</v>
      </c>
      <c r="E865" t="s">
        <v>2221</v>
      </c>
      <c r="F865" t="s">
        <v>3190</v>
      </c>
      <c r="G865" t="s">
        <v>134</v>
      </c>
      <c r="H865" t="s">
        <v>134</v>
      </c>
      <c r="I865" t="s">
        <v>135</v>
      </c>
      <c r="J865" s="79">
        <v>1</v>
      </c>
      <c r="K865" s="79">
        <v>300</v>
      </c>
      <c r="L865" s="79">
        <v>300</v>
      </c>
      <c r="M865" s="79">
        <v>0</v>
      </c>
      <c r="N865" s="79">
        <v>0</v>
      </c>
      <c r="O865" s="79">
        <v>0</v>
      </c>
      <c r="P865" s="79">
        <v>0</v>
      </c>
      <c r="Q865" s="79">
        <v>300</v>
      </c>
      <c r="R865" t="s">
        <v>136</v>
      </c>
      <c r="T865" t="s">
        <v>136</v>
      </c>
      <c r="U865" t="s">
        <v>138</v>
      </c>
      <c r="V865" t="s">
        <v>139</v>
      </c>
      <c r="W865" t="s">
        <v>2024</v>
      </c>
      <c r="Y865" t="s">
        <v>141</v>
      </c>
    </row>
    <row r="866" spans="1:25">
      <c r="A866" t="s">
        <v>909</v>
      </c>
      <c r="B866" t="s">
        <v>3293</v>
      </c>
      <c r="C866" t="s">
        <v>3294</v>
      </c>
      <c r="D866" s="79">
        <v>3624</v>
      </c>
      <c r="E866" t="s">
        <v>2022</v>
      </c>
      <c r="F866" t="s">
        <v>3295</v>
      </c>
      <c r="G866" t="s">
        <v>134</v>
      </c>
      <c r="H866" t="s">
        <v>134</v>
      </c>
      <c r="I866" t="s">
        <v>135</v>
      </c>
      <c r="J866" s="79">
        <v>1</v>
      </c>
      <c r="K866" s="79">
        <v>300</v>
      </c>
      <c r="L866" s="79">
        <v>300</v>
      </c>
      <c r="M866" s="79">
        <v>0</v>
      </c>
      <c r="N866" s="79">
        <v>0</v>
      </c>
      <c r="O866" s="79">
        <v>0</v>
      </c>
      <c r="P866" s="79">
        <v>0</v>
      </c>
      <c r="Q866" s="79">
        <v>300</v>
      </c>
      <c r="R866" t="s">
        <v>136</v>
      </c>
      <c r="S866" t="s">
        <v>3296</v>
      </c>
      <c r="T866" t="s">
        <v>136</v>
      </c>
      <c r="U866" t="s">
        <v>138</v>
      </c>
      <c r="V866" t="s">
        <v>139</v>
      </c>
      <c r="W866" t="s">
        <v>2024</v>
      </c>
      <c r="Y866" t="s">
        <v>141</v>
      </c>
    </row>
    <row r="867" spans="1:25">
      <c r="A867" t="s">
        <v>742</v>
      </c>
      <c r="B867" t="s">
        <v>743</v>
      </c>
      <c r="C867" t="s">
        <v>744</v>
      </c>
      <c r="D867" s="79">
        <v>3613</v>
      </c>
      <c r="E867" t="s">
        <v>132</v>
      </c>
      <c r="F867" t="s">
        <v>745</v>
      </c>
      <c r="G867" t="s">
        <v>134</v>
      </c>
      <c r="H867" t="s">
        <v>134</v>
      </c>
      <c r="I867" t="s">
        <v>135</v>
      </c>
      <c r="J867" s="79">
        <v>1</v>
      </c>
      <c r="K867" s="79">
        <v>300</v>
      </c>
      <c r="L867" s="79">
        <v>300</v>
      </c>
      <c r="M867" s="79">
        <v>0</v>
      </c>
      <c r="N867" s="79">
        <v>0</v>
      </c>
      <c r="O867" s="79">
        <v>0</v>
      </c>
      <c r="P867" s="79">
        <v>0</v>
      </c>
      <c r="Q867" s="79">
        <v>300</v>
      </c>
      <c r="R867" t="s">
        <v>136</v>
      </c>
      <c r="S867" t="s">
        <v>699</v>
      </c>
      <c r="T867" t="s">
        <v>136</v>
      </c>
      <c r="U867" t="s">
        <v>138</v>
      </c>
      <c r="V867" t="s">
        <v>139</v>
      </c>
      <c r="W867" t="s">
        <v>140</v>
      </c>
      <c r="Y867" t="s">
        <v>141</v>
      </c>
    </row>
    <row r="868" spans="1:25">
      <c r="A868" t="s">
        <v>742</v>
      </c>
      <c r="B868" t="s">
        <v>743</v>
      </c>
      <c r="C868" t="s">
        <v>746</v>
      </c>
      <c r="D868" s="79">
        <v>3613</v>
      </c>
      <c r="E868" t="s">
        <v>132</v>
      </c>
      <c r="F868" t="s">
        <v>745</v>
      </c>
      <c r="G868" t="s">
        <v>134</v>
      </c>
      <c r="H868" t="s">
        <v>134</v>
      </c>
      <c r="I868" t="s">
        <v>135</v>
      </c>
      <c r="J868" s="79">
        <v>1</v>
      </c>
      <c r="K868" s="79">
        <v>300</v>
      </c>
      <c r="L868" s="79">
        <v>300</v>
      </c>
      <c r="M868" s="79">
        <v>0</v>
      </c>
      <c r="N868" s="79">
        <v>0</v>
      </c>
      <c r="O868" s="79">
        <v>0</v>
      </c>
      <c r="P868" s="79">
        <v>0</v>
      </c>
      <c r="Q868" s="79">
        <v>300</v>
      </c>
      <c r="R868" t="s">
        <v>136</v>
      </c>
      <c r="S868" t="s">
        <v>699</v>
      </c>
      <c r="T868" t="s">
        <v>136</v>
      </c>
      <c r="U868" t="s">
        <v>138</v>
      </c>
      <c r="V868" t="s">
        <v>139</v>
      </c>
      <c r="W868" t="s">
        <v>140</v>
      </c>
      <c r="Y868" t="s">
        <v>141</v>
      </c>
    </row>
    <row r="869" spans="1:25">
      <c r="A869" t="s">
        <v>742</v>
      </c>
      <c r="B869" t="s">
        <v>743</v>
      </c>
      <c r="C869" t="s">
        <v>747</v>
      </c>
      <c r="D869" s="79">
        <v>3613</v>
      </c>
      <c r="E869" t="s">
        <v>132</v>
      </c>
      <c r="F869" t="s">
        <v>745</v>
      </c>
      <c r="G869" t="s">
        <v>134</v>
      </c>
      <c r="H869" t="s">
        <v>134</v>
      </c>
      <c r="I869" t="s">
        <v>135</v>
      </c>
      <c r="J869" s="79">
        <v>1</v>
      </c>
      <c r="K869" s="79">
        <v>300</v>
      </c>
      <c r="L869" s="79">
        <v>300</v>
      </c>
      <c r="M869" s="79">
        <v>0</v>
      </c>
      <c r="N869" s="79">
        <v>0</v>
      </c>
      <c r="O869" s="79">
        <v>0</v>
      </c>
      <c r="P869" s="79">
        <v>0</v>
      </c>
      <c r="Q869" s="79">
        <v>300</v>
      </c>
      <c r="R869" t="s">
        <v>136</v>
      </c>
      <c r="S869" t="s">
        <v>699</v>
      </c>
      <c r="T869" t="s">
        <v>136</v>
      </c>
      <c r="U869" t="s">
        <v>138</v>
      </c>
      <c r="V869" t="s">
        <v>139</v>
      </c>
      <c r="W869" t="s">
        <v>140</v>
      </c>
      <c r="Y869" t="s">
        <v>141</v>
      </c>
    </row>
    <row r="870" spans="1:25">
      <c r="A870" t="s">
        <v>742</v>
      </c>
      <c r="B870" t="s">
        <v>2930</v>
      </c>
      <c r="C870" t="s">
        <v>2931</v>
      </c>
      <c r="D870" s="79">
        <v>3632</v>
      </c>
      <c r="E870" t="s">
        <v>2022</v>
      </c>
      <c r="F870" t="s">
        <v>2932</v>
      </c>
      <c r="G870" t="s">
        <v>134</v>
      </c>
      <c r="H870" t="s">
        <v>134</v>
      </c>
      <c r="I870" t="s">
        <v>135</v>
      </c>
      <c r="J870" s="79">
        <v>1</v>
      </c>
      <c r="K870" s="79">
        <v>300</v>
      </c>
      <c r="L870" s="79">
        <v>300</v>
      </c>
      <c r="M870" s="79">
        <v>0</v>
      </c>
      <c r="N870" s="79">
        <v>0</v>
      </c>
      <c r="O870" s="79">
        <v>0</v>
      </c>
      <c r="P870" s="79">
        <v>0</v>
      </c>
      <c r="Q870" s="79">
        <v>300</v>
      </c>
      <c r="R870" t="s">
        <v>136</v>
      </c>
      <c r="T870" t="s">
        <v>136</v>
      </c>
      <c r="U870" t="s">
        <v>138</v>
      </c>
      <c r="V870" t="s">
        <v>139</v>
      </c>
      <c r="W870" t="s">
        <v>2024</v>
      </c>
      <c r="Y870" t="s">
        <v>141</v>
      </c>
    </row>
    <row r="871" spans="1:25">
      <c r="A871" t="s">
        <v>304</v>
      </c>
      <c r="B871" t="s">
        <v>305</v>
      </c>
      <c r="C871" t="s">
        <v>306</v>
      </c>
      <c r="D871" s="79">
        <v>3607</v>
      </c>
      <c r="E871" t="s">
        <v>132</v>
      </c>
      <c r="F871" t="s">
        <v>307</v>
      </c>
      <c r="G871" t="s">
        <v>134</v>
      </c>
      <c r="H871" t="s">
        <v>134</v>
      </c>
      <c r="I871" t="s">
        <v>135</v>
      </c>
      <c r="J871" s="79">
        <v>1</v>
      </c>
      <c r="K871" s="79">
        <v>300</v>
      </c>
      <c r="L871" s="79">
        <v>300</v>
      </c>
      <c r="M871" s="79">
        <v>0</v>
      </c>
      <c r="N871" s="79">
        <v>0</v>
      </c>
      <c r="O871" s="79">
        <v>0</v>
      </c>
      <c r="P871" s="79">
        <v>0</v>
      </c>
      <c r="Q871" s="79">
        <v>300</v>
      </c>
      <c r="R871" t="s">
        <v>183</v>
      </c>
      <c r="S871" t="s">
        <v>300</v>
      </c>
      <c r="T871" t="s">
        <v>183</v>
      </c>
      <c r="U871" t="s">
        <v>138</v>
      </c>
      <c r="V871" t="s">
        <v>139</v>
      </c>
      <c r="W871" t="s">
        <v>168</v>
      </c>
      <c r="Y871" t="s">
        <v>141</v>
      </c>
    </row>
    <row r="872" spans="1:25">
      <c r="A872" t="s">
        <v>304</v>
      </c>
      <c r="B872" t="s">
        <v>305</v>
      </c>
      <c r="C872" t="s">
        <v>308</v>
      </c>
      <c r="D872" s="79">
        <v>3607</v>
      </c>
      <c r="E872" t="s">
        <v>132</v>
      </c>
      <c r="F872" t="s">
        <v>307</v>
      </c>
      <c r="G872" t="s">
        <v>134</v>
      </c>
      <c r="H872" t="s">
        <v>134</v>
      </c>
      <c r="I872" t="s">
        <v>135</v>
      </c>
      <c r="J872" s="79">
        <v>1</v>
      </c>
      <c r="K872" s="79">
        <v>300</v>
      </c>
      <c r="L872" s="79">
        <v>300</v>
      </c>
      <c r="M872" s="79">
        <v>0</v>
      </c>
      <c r="N872" s="79">
        <v>0</v>
      </c>
      <c r="O872" s="79">
        <v>0</v>
      </c>
      <c r="P872" s="79">
        <v>0</v>
      </c>
      <c r="Q872" s="79">
        <v>300</v>
      </c>
      <c r="R872" t="s">
        <v>183</v>
      </c>
      <c r="S872" t="s">
        <v>300</v>
      </c>
      <c r="T872" t="s">
        <v>183</v>
      </c>
      <c r="U872" t="s">
        <v>138</v>
      </c>
      <c r="V872" t="s">
        <v>139</v>
      </c>
      <c r="W872" t="s">
        <v>168</v>
      </c>
      <c r="Y872" t="s">
        <v>141</v>
      </c>
    </row>
    <row r="873" spans="1:25">
      <c r="A873" t="s">
        <v>304</v>
      </c>
      <c r="B873" t="s">
        <v>487</v>
      </c>
      <c r="C873" t="s">
        <v>488</v>
      </c>
      <c r="D873" s="79">
        <v>3614</v>
      </c>
      <c r="E873" t="s">
        <v>132</v>
      </c>
      <c r="F873" t="s">
        <v>489</v>
      </c>
      <c r="G873" t="s">
        <v>134</v>
      </c>
      <c r="H873" t="s">
        <v>134</v>
      </c>
      <c r="I873" t="s">
        <v>135</v>
      </c>
      <c r="J873" s="79">
        <v>1</v>
      </c>
      <c r="K873" s="79">
        <v>300</v>
      </c>
      <c r="L873" s="79">
        <v>300</v>
      </c>
      <c r="M873" s="79">
        <v>0</v>
      </c>
      <c r="N873" s="79">
        <v>0</v>
      </c>
      <c r="O873" s="79">
        <v>0</v>
      </c>
      <c r="P873" s="79">
        <v>0</v>
      </c>
      <c r="Q873" s="79">
        <v>300</v>
      </c>
      <c r="R873" t="s">
        <v>136</v>
      </c>
      <c r="S873" t="s">
        <v>486</v>
      </c>
      <c r="T873" t="s">
        <v>136</v>
      </c>
      <c r="U873" t="s">
        <v>138</v>
      </c>
      <c r="V873" t="s">
        <v>139</v>
      </c>
      <c r="W873" t="s">
        <v>140</v>
      </c>
      <c r="Y873" t="s">
        <v>141</v>
      </c>
    </row>
    <row r="874" spans="1:25">
      <c r="A874" t="s">
        <v>304</v>
      </c>
      <c r="B874" t="s">
        <v>487</v>
      </c>
      <c r="C874" t="s">
        <v>490</v>
      </c>
      <c r="D874" s="79">
        <v>3614</v>
      </c>
      <c r="E874" t="s">
        <v>132</v>
      </c>
      <c r="F874" t="s">
        <v>489</v>
      </c>
      <c r="G874" t="s">
        <v>134</v>
      </c>
      <c r="H874" t="s">
        <v>134</v>
      </c>
      <c r="I874" t="s">
        <v>135</v>
      </c>
      <c r="J874" s="79">
        <v>1</v>
      </c>
      <c r="K874" s="79">
        <v>300</v>
      </c>
      <c r="L874" s="79">
        <v>300</v>
      </c>
      <c r="M874" s="79">
        <v>0</v>
      </c>
      <c r="N874" s="79">
        <v>0</v>
      </c>
      <c r="O874" s="79">
        <v>0</v>
      </c>
      <c r="P874" s="79">
        <v>0</v>
      </c>
      <c r="Q874" s="79">
        <v>300</v>
      </c>
      <c r="R874" t="s">
        <v>136</v>
      </c>
      <c r="S874" t="s">
        <v>486</v>
      </c>
      <c r="T874" t="s">
        <v>136</v>
      </c>
      <c r="U874" t="s">
        <v>138</v>
      </c>
      <c r="V874" t="s">
        <v>139</v>
      </c>
      <c r="W874" t="s">
        <v>140</v>
      </c>
      <c r="Y874" t="s">
        <v>141</v>
      </c>
    </row>
    <row r="875" spans="1:25">
      <c r="A875" t="s">
        <v>304</v>
      </c>
      <c r="B875" t="s">
        <v>487</v>
      </c>
      <c r="C875" t="s">
        <v>491</v>
      </c>
      <c r="D875" s="79">
        <v>3614</v>
      </c>
      <c r="E875" t="s">
        <v>132</v>
      </c>
      <c r="F875" t="s">
        <v>489</v>
      </c>
      <c r="G875" t="s">
        <v>134</v>
      </c>
      <c r="H875" t="s">
        <v>134</v>
      </c>
      <c r="I875" t="s">
        <v>135</v>
      </c>
      <c r="J875" s="79">
        <v>1</v>
      </c>
      <c r="K875" s="79">
        <v>300</v>
      </c>
      <c r="L875" s="79">
        <v>300</v>
      </c>
      <c r="M875" s="79">
        <v>0</v>
      </c>
      <c r="N875" s="79">
        <v>0</v>
      </c>
      <c r="O875" s="79">
        <v>0</v>
      </c>
      <c r="P875" s="79">
        <v>0</v>
      </c>
      <c r="Q875" s="79">
        <v>300</v>
      </c>
      <c r="R875" t="s">
        <v>136</v>
      </c>
      <c r="S875" t="s">
        <v>486</v>
      </c>
      <c r="T875" t="s">
        <v>136</v>
      </c>
      <c r="U875" t="s">
        <v>138</v>
      </c>
      <c r="V875" t="s">
        <v>139</v>
      </c>
      <c r="W875" t="s">
        <v>140</v>
      </c>
      <c r="Y875" t="s">
        <v>141</v>
      </c>
    </row>
    <row r="876" spans="1:25">
      <c r="A876" t="s">
        <v>304</v>
      </c>
      <c r="B876" t="s">
        <v>487</v>
      </c>
      <c r="C876" t="s">
        <v>537</v>
      </c>
      <c r="D876" s="79">
        <v>3614</v>
      </c>
      <c r="E876" t="s">
        <v>132</v>
      </c>
      <c r="F876" t="s">
        <v>489</v>
      </c>
      <c r="G876" t="s">
        <v>134</v>
      </c>
      <c r="H876" t="s">
        <v>134</v>
      </c>
      <c r="I876" t="s">
        <v>135</v>
      </c>
      <c r="J876" s="79">
        <v>1</v>
      </c>
      <c r="K876" s="79">
        <v>300</v>
      </c>
      <c r="L876" s="79">
        <v>300</v>
      </c>
      <c r="M876" s="79">
        <v>0</v>
      </c>
      <c r="N876" s="79">
        <v>0</v>
      </c>
      <c r="O876" s="79">
        <v>0</v>
      </c>
      <c r="P876" s="79">
        <v>0</v>
      </c>
      <c r="Q876" s="79">
        <v>300</v>
      </c>
      <c r="R876" t="s">
        <v>136</v>
      </c>
      <c r="S876" t="s">
        <v>486</v>
      </c>
      <c r="T876" t="s">
        <v>136</v>
      </c>
      <c r="U876" t="s">
        <v>138</v>
      </c>
      <c r="V876" t="s">
        <v>139</v>
      </c>
      <c r="W876" t="s">
        <v>140</v>
      </c>
      <c r="Y876" t="s">
        <v>141</v>
      </c>
    </row>
    <row r="877" spans="1:25">
      <c r="A877" t="s">
        <v>304</v>
      </c>
      <c r="B877" t="s">
        <v>966</v>
      </c>
      <c r="C877" t="s">
        <v>967</v>
      </c>
      <c r="D877" s="79">
        <v>3457</v>
      </c>
      <c r="E877" t="s">
        <v>202</v>
      </c>
      <c r="F877" t="s">
        <v>968</v>
      </c>
      <c r="G877" t="s">
        <v>134</v>
      </c>
      <c r="H877" t="s">
        <v>134</v>
      </c>
      <c r="I877" t="s">
        <v>135</v>
      </c>
      <c r="J877" s="79">
        <v>1</v>
      </c>
      <c r="K877" s="79">
        <v>300</v>
      </c>
      <c r="L877" s="79">
        <v>300</v>
      </c>
      <c r="M877" s="79">
        <v>0</v>
      </c>
      <c r="N877" s="79">
        <v>0</v>
      </c>
      <c r="O877" s="79">
        <v>0</v>
      </c>
      <c r="P877" s="79">
        <v>0</v>
      </c>
      <c r="Q877" s="79">
        <v>300</v>
      </c>
      <c r="R877" t="s">
        <v>136</v>
      </c>
      <c r="S877" t="s">
        <v>956</v>
      </c>
      <c r="T877" t="s">
        <v>136</v>
      </c>
      <c r="U877" t="s">
        <v>138</v>
      </c>
      <c r="V877" t="s">
        <v>139</v>
      </c>
      <c r="W877" t="s">
        <v>140</v>
      </c>
      <c r="Y877" t="s">
        <v>141</v>
      </c>
    </row>
    <row r="878" spans="1:25">
      <c r="A878" t="s">
        <v>304</v>
      </c>
      <c r="B878" t="s">
        <v>1202</v>
      </c>
      <c r="C878" t="s">
        <v>1055</v>
      </c>
      <c r="D878" s="79">
        <v>1325</v>
      </c>
      <c r="E878" t="s">
        <v>202</v>
      </c>
      <c r="F878" t="s">
        <v>1203</v>
      </c>
      <c r="G878" t="s">
        <v>134</v>
      </c>
      <c r="H878" t="s">
        <v>134</v>
      </c>
      <c r="I878" t="s">
        <v>135</v>
      </c>
      <c r="J878" s="79">
        <v>1</v>
      </c>
      <c r="K878" s="79">
        <v>300</v>
      </c>
      <c r="L878" s="79">
        <v>300</v>
      </c>
      <c r="M878" s="79">
        <v>0</v>
      </c>
      <c r="N878" s="79">
        <v>0</v>
      </c>
      <c r="O878" s="79">
        <v>0</v>
      </c>
      <c r="P878" s="79">
        <v>0</v>
      </c>
      <c r="Q878" s="79">
        <v>300</v>
      </c>
      <c r="R878" t="s">
        <v>136</v>
      </c>
      <c r="S878" t="s">
        <v>956</v>
      </c>
      <c r="T878" t="s">
        <v>136</v>
      </c>
      <c r="U878" t="s">
        <v>138</v>
      </c>
      <c r="V878" t="s">
        <v>139</v>
      </c>
      <c r="W878" t="s">
        <v>168</v>
      </c>
      <c r="Y878" t="s">
        <v>141</v>
      </c>
    </row>
    <row r="879" spans="1:25">
      <c r="A879" t="s">
        <v>304</v>
      </c>
      <c r="B879" t="s">
        <v>1202</v>
      </c>
      <c r="C879" t="s">
        <v>1204</v>
      </c>
      <c r="D879" s="79">
        <v>1325</v>
      </c>
      <c r="E879" t="s">
        <v>202</v>
      </c>
      <c r="F879" t="s">
        <v>1203</v>
      </c>
      <c r="G879" t="s">
        <v>134</v>
      </c>
      <c r="H879" t="s">
        <v>134</v>
      </c>
      <c r="I879" t="s">
        <v>135</v>
      </c>
      <c r="J879" s="79">
        <v>1</v>
      </c>
      <c r="K879" s="79">
        <v>300</v>
      </c>
      <c r="L879" s="79">
        <v>300</v>
      </c>
      <c r="M879" s="79">
        <v>0</v>
      </c>
      <c r="N879" s="79">
        <v>0</v>
      </c>
      <c r="O879" s="79">
        <v>0</v>
      </c>
      <c r="P879" s="79">
        <v>0</v>
      </c>
      <c r="Q879" s="79">
        <v>300</v>
      </c>
      <c r="R879" t="s">
        <v>136</v>
      </c>
      <c r="S879" t="s">
        <v>956</v>
      </c>
      <c r="T879" t="s">
        <v>136</v>
      </c>
      <c r="U879" t="s">
        <v>138</v>
      </c>
      <c r="V879" t="s">
        <v>139</v>
      </c>
      <c r="W879" t="s">
        <v>168</v>
      </c>
      <c r="Y879" t="s">
        <v>141</v>
      </c>
    </row>
    <row r="880" spans="1:25">
      <c r="A880" t="s">
        <v>304</v>
      </c>
      <c r="B880" t="s">
        <v>966</v>
      </c>
      <c r="C880" t="s">
        <v>1205</v>
      </c>
      <c r="D880" s="79">
        <v>3457</v>
      </c>
      <c r="E880" t="s">
        <v>202</v>
      </c>
      <c r="F880" t="s">
        <v>968</v>
      </c>
      <c r="G880" t="s">
        <v>134</v>
      </c>
      <c r="H880" t="s">
        <v>134</v>
      </c>
      <c r="I880" t="s">
        <v>135</v>
      </c>
      <c r="J880" s="79">
        <v>1</v>
      </c>
      <c r="K880" s="79">
        <v>300</v>
      </c>
      <c r="L880" s="79">
        <v>300</v>
      </c>
      <c r="M880" s="79">
        <v>0</v>
      </c>
      <c r="N880" s="79">
        <v>0</v>
      </c>
      <c r="O880" s="79">
        <v>0</v>
      </c>
      <c r="P880" s="79">
        <v>0</v>
      </c>
      <c r="Q880" s="79">
        <v>300</v>
      </c>
      <c r="R880" t="s">
        <v>136</v>
      </c>
      <c r="S880" t="s">
        <v>956</v>
      </c>
      <c r="T880" t="s">
        <v>136</v>
      </c>
      <c r="U880" t="s">
        <v>138</v>
      </c>
      <c r="V880" t="s">
        <v>139</v>
      </c>
      <c r="W880" t="s">
        <v>168</v>
      </c>
      <c r="Y880" t="s">
        <v>141</v>
      </c>
    </row>
    <row r="881" spans="1:25">
      <c r="A881" t="s">
        <v>304</v>
      </c>
      <c r="B881" t="s">
        <v>966</v>
      </c>
      <c r="C881" t="s">
        <v>1206</v>
      </c>
      <c r="D881" s="79">
        <v>3457</v>
      </c>
      <c r="E881" t="s">
        <v>202</v>
      </c>
      <c r="F881" t="s">
        <v>968</v>
      </c>
      <c r="G881" t="s">
        <v>134</v>
      </c>
      <c r="H881" t="s">
        <v>134</v>
      </c>
      <c r="I881" t="s">
        <v>135</v>
      </c>
      <c r="J881" s="79">
        <v>1</v>
      </c>
      <c r="K881" s="79">
        <v>300</v>
      </c>
      <c r="L881" s="79">
        <v>300</v>
      </c>
      <c r="M881" s="79">
        <v>0</v>
      </c>
      <c r="N881" s="79">
        <v>0</v>
      </c>
      <c r="O881" s="79">
        <v>0</v>
      </c>
      <c r="P881" s="79">
        <v>0</v>
      </c>
      <c r="Q881" s="79">
        <v>300</v>
      </c>
      <c r="R881" t="s">
        <v>136</v>
      </c>
      <c r="S881" t="s">
        <v>956</v>
      </c>
      <c r="T881" t="s">
        <v>136</v>
      </c>
      <c r="U881" t="s">
        <v>138</v>
      </c>
      <c r="V881" t="s">
        <v>139</v>
      </c>
      <c r="W881" t="s">
        <v>168</v>
      </c>
      <c r="Y881" t="s">
        <v>141</v>
      </c>
    </row>
    <row r="882" spans="1:25">
      <c r="A882" t="s">
        <v>304</v>
      </c>
      <c r="B882" t="s">
        <v>1977</v>
      </c>
      <c r="C882" t="s">
        <v>1978</v>
      </c>
      <c r="D882" s="79">
        <v>3434</v>
      </c>
      <c r="E882" t="s">
        <v>202</v>
      </c>
      <c r="F882" t="s">
        <v>1443</v>
      </c>
      <c r="G882" t="s">
        <v>134</v>
      </c>
      <c r="H882" t="s">
        <v>134</v>
      </c>
      <c r="I882" t="s">
        <v>135</v>
      </c>
      <c r="J882" s="79">
        <v>1</v>
      </c>
      <c r="K882" s="79">
        <v>300</v>
      </c>
      <c r="L882" s="79">
        <v>300</v>
      </c>
      <c r="M882" s="79">
        <v>0</v>
      </c>
      <c r="N882" s="79">
        <v>0</v>
      </c>
      <c r="O882" s="79">
        <v>0</v>
      </c>
      <c r="P882" s="79">
        <v>0</v>
      </c>
      <c r="Q882" s="79">
        <v>300</v>
      </c>
      <c r="R882" t="s">
        <v>239</v>
      </c>
      <c r="T882" t="s">
        <v>136</v>
      </c>
      <c r="U882" t="s">
        <v>138</v>
      </c>
      <c r="V882" t="s">
        <v>139</v>
      </c>
      <c r="W882" t="s">
        <v>168</v>
      </c>
      <c r="Y882" t="s">
        <v>141</v>
      </c>
    </row>
    <row r="883" spans="1:25">
      <c r="A883" t="s">
        <v>304</v>
      </c>
      <c r="B883" t="s">
        <v>1977</v>
      </c>
      <c r="C883" t="s">
        <v>1979</v>
      </c>
      <c r="D883" s="79">
        <v>3434</v>
      </c>
      <c r="E883" t="s">
        <v>202</v>
      </c>
      <c r="F883" t="s">
        <v>1443</v>
      </c>
      <c r="G883" t="s">
        <v>134</v>
      </c>
      <c r="H883" t="s">
        <v>134</v>
      </c>
      <c r="I883" t="s">
        <v>135</v>
      </c>
      <c r="J883" s="79">
        <v>1</v>
      </c>
      <c r="K883" s="79">
        <v>300</v>
      </c>
      <c r="L883" s="79">
        <v>300</v>
      </c>
      <c r="M883" s="79">
        <v>0</v>
      </c>
      <c r="N883" s="79">
        <v>0</v>
      </c>
      <c r="O883" s="79">
        <v>0</v>
      </c>
      <c r="P883" s="79">
        <v>0</v>
      </c>
      <c r="Q883" s="79">
        <v>300</v>
      </c>
      <c r="R883" t="s">
        <v>239</v>
      </c>
      <c r="T883" t="s">
        <v>136</v>
      </c>
      <c r="U883" t="s">
        <v>138</v>
      </c>
      <c r="V883" t="s">
        <v>139</v>
      </c>
      <c r="W883" t="s">
        <v>168</v>
      </c>
      <c r="Y883" t="s">
        <v>141</v>
      </c>
    </row>
    <row r="884" spans="1:25">
      <c r="A884" t="s">
        <v>304</v>
      </c>
      <c r="B884" t="s">
        <v>1977</v>
      </c>
      <c r="C884" t="s">
        <v>1980</v>
      </c>
      <c r="D884" s="79">
        <v>3434</v>
      </c>
      <c r="E884" t="s">
        <v>202</v>
      </c>
      <c r="F884" t="s">
        <v>1443</v>
      </c>
      <c r="G884" t="s">
        <v>134</v>
      </c>
      <c r="H884" t="s">
        <v>134</v>
      </c>
      <c r="I884" t="s">
        <v>135</v>
      </c>
      <c r="J884" s="79">
        <v>1</v>
      </c>
      <c r="K884" s="79">
        <v>300</v>
      </c>
      <c r="L884" s="79">
        <v>300</v>
      </c>
      <c r="M884" s="79">
        <v>0</v>
      </c>
      <c r="N884" s="79">
        <v>0</v>
      </c>
      <c r="O884" s="79">
        <v>0</v>
      </c>
      <c r="P884" s="79">
        <v>0</v>
      </c>
      <c r="Q884" s="79">
        <v>300</v>
      </c>
      <c r="R884" t="s">
        <v>239</v>
      </c>
      <c r="T884" t="s">
        <v>136</v>
      </c>
      <c r="U884" t="s">
        <v>138</v>
      </c>
      <c r="V884" t="s">
        <v>139</v>
      </c>
      <c r="W884" t="s">
        <v>168</v>
      </c>
      <c r="Y884" t="s">
        <v>141</v>
      </c>
    </row>
    <row r="885" spans="1:25">
      <c r="A885" t="s">
        <v>304</v>
      </c>
      <c r="B885" t="s">
        <v>1977</v>
      </c>
      <c r="C885" t="s">
        <v>1981</v>
      </c>
      <c r="D885" s="79">
        <v>3434</v>
      </c>
      <c r="E885" t="s">
        <v>202</v>
      </c>
      <c r="F885" t="s">
        <v>1443</v>
      </c>
      <c r="G885" t="s">
        <v>134</v>
      </c>
      <c r="H885" t="s">
        <v>134</v>
      </c>
      <c r="I885" t="s">
        <v>135</v>
      </c>
      <c r="J885" s="79">
        <v>1</v>
      </c>
      <c r="K885" s="79">
        <v>300</v>
      </c>
      <c r="L885" s="79">
        <v>300</v>
      </c>
      <c r="M885" s="79">
        <v>0</v>
      </c>
      <c r="N885" s="79">
        <v>0</v>
      </c>
      <c r="O885" s="79">
        <v>0</v>
      </c>
      <c r="P885" s="79">
        <v>0</v>
      </c>
      <c r="Q885" s="79">
        <v>300</v>
      </c>
      <c r="R885" t="s">
        <v>239</v>
      </c>
      <c r="T885" t="s">
        <v>239</v>
      </c>
      <c r="U885" t="s">
        <v>138</v>
      </c>
      <c r="V885" t="s">
        <v>139</v>
      </c>
      <c r="W885" t="s">
        <v>168</v>
      </c>
      <c r="Y885" t="s">
        <v>141</v>
      </c>
    </row>
    <row r="886" spans="1:25">
      <c r="A886" t="s">
        <v>304</v>
      </c>
      <c r="B886" t="s">
        <v>1977</v>
      </c>
      <c r="C886" t="s">
        <v>1982</v>
      </c>
      <c r="D886" s="79">
        <v>3434</v>
      </c>
      <c r="E886" t="s">
        <v>202</v>
      </c>
      <c r="F886" t="s">
        <v>1443</v>
      </c>
      <c r="G886" t="s">
        <v>134</v>
      </c>
      <c r="H886" t="s">
        <v>134</v>
      </c>
      <c r="I886" t="s">
        <v>135</v>
      </c>
      <c r="J886" s="79">
        <v>1</v>
      </c>
      <c r="K886" s="79">
        <v>300</v>
      </c>
      <c r="L886" s="79">
        <v>300</v>
      </c>
      <c r="M886" s="79">
        <v>0</v>
      </c>
      <c r="N886" s="79">
        <v>0</v>
      </c>
      <c r="O886" s="79">
        <v>0</v>
      </c>
      <c r="P886" s="79">
        <v>0</v>
      </c>
      <c r="Q886" s="79">
        <v>300</v>
      </c>
      <c r="R886" t="s">
        <v>239</v>
      </c>
      <c r="T886" t="s">
        <v>136</v>
      </c>
      <c r="U886" t="s">
        <v>138</v>
      </c>
      <c r="V886" t="s">
        <v>139</v>
      </c>
      <c r="W886" t="s">
        <v>168</v>
      </c>
      <c r="Y886" t="s">
        <v>141</v>
      </c>
    </row>
    <row r="887" spans="1:25">
      <c r="A887" t="s">
        <v>304</v>
      </c>
      <c r="B887" t="s">
        <v>1977</v>
      </c>
      <c r="C887" t="s">
        <v>1983</v>
      </c>
      <c r="D887" s="79">
        <v>3434</v>
      </c>
      <c r="E887" t="s">
        <v>202</v>
      </c>
      <c r="F887" t="s">
        <v>1443</v>
      </c>
      <c r="G887" t="s">
        <v>134</v>
      </c>
      <c r="H887" t="s">
        <v>134</v>
      </c>
      <c r="I887" t="s">
        <v>135</v>
      </c>
      <c r="J887" s="79">
        <v>1</v>
      </c>
      <c r="K887" s="79">
        <v>300</v>
      </c>
      <c r="L887" s="79">
        <v>300</v>
      </c>
      <c r="M887" s="79">
        <v>0</v>
      </c>
      <c r="N887" s="79">
        <v>0</v>
      </c>
      <c r="O887" s="79">
        <v>0</v>
      </c>
      <c r="P887" s="79">
        <v>0</v>
      </c>
      <c r="Q887" s="79">
        <v>300</v>
      </c>
      <c r="R887" t="s">
        <v>239</v>
      </c>
      <c r="T887" t="s">
        <v>136</v>
      </c>
      <c r="U887" t="s">
        <v>138</v>
      </c>
      <c r="V887" t="s">
        <v>139</v>
      </c>
      <c r="W887" t="s">
        <v>168</v>
      </c>
      <c r="Y887" t="s">
        <v>141</v>
      </c>
    </row>
    <row r="888" spans="1:25">
      <c r="A888" t="s">
        <v>304</v>
      </c>
      <c r="B888" t="s">
        <v>1977</v>
      </c>
      <c r="C888" t="s">
        <v>1984</v>
      </c>
      <c r="D888" s="79">
        <v>3434</v>
      </c>
      <c r="E888" t="s">
        <v>202</v>
      </c>
      <c r="F888" t="s">
        <v>1443</v>
      </c>
      <c r="G888" t="s">
        <v>134</v>
      </c>
      <c r="H888" t="s">
        <v>134</v>
      </c>
      <c r="I888" t="s">
        <v>135</v>
      </c>
      <c r="J888" s="79">
        <v>1</v>
      </c>
      <c r="K888" s="79">
        <v>300</v>
      </c>
      <c r="L888" s="79">
        <v>300</v>
      </c>
      <c r="M888" s="79">
        <v>0</v>
      </c>
      <c r="N888" s="79">
        <v>0</v>
      </c>
      <c r="O888" s="79">
        <v>0</v>
      </c>
      <c r="P888" s="79">
        <v>0</v>
      </c>
      <c r="Q888" s="79">
        <v>300</v>
      </c>
      <c r="R888" t="s">
        <v>239</v>
      </c>
      <c r="T888" t="s">
        <v>239</v>
      </c>
      <c r="U888" t="s">
        <v>138</v>
      </c>
      <c r="V888" t="s">
        <v>139</v>
      </c>
      <c r="W888" t="s">
        <v>168</v>
      </c>
      <c r="Y888" t="s">
        <v>141</v>
      </c>
    </row>
    <row r="889" spans="1:25">
      <c r="A889" t="s">
        <v>304</v>
      </c>
      <c r="B889" t="s">
        <v>3033</v>
      </c>
      <c r="C889" t="s">
        <v>3034</v>
      </c>
      <c r="D889" s="79">
        <v>3634</v>
      </c>
      <c r="E889" t="s">
        <v>2022</v>
      </c>
      <c r="F889" t="s">
        <v>3035</v>
      </c>
      <c r="G889" t="s">
        <v>134</v>
      </c>
      <c r="H889" t="s">
        <v>134</v>
      </c>
      <c r="I889" t="s">
        <v>135</v>
      </c>
      <c r="J889" s="79">
        <v>1</v>
      </c>
      <c r="K889" s="79">
        <v>300</v>
      </c>
      <c r="L889" s="79">
        <v>300</v>
      </c>
      <c r="M889" s="79">
        <v>0</v>
      </c>
      <c r="N889" s="79">
        <v>0</v>
      </c>
      <c r="O889" s="79">
        <v>0</v>
      </c>
      <c r="P889" s="79">
        <v>0</v>
      </c>
      <c r="Q889" s="79">
        <v>300</v>
      </c>
      <c r="R889" t="s">
        <v>136</v>
      </c>
      <c r="T889" t="s">
        <v>136</v>
      </c>
      <c r="U889" t="s">
        <v>138</v>
      </c>
      <c r="V889" t="s">
        <v>139</v>
      </c>
      <c r="W889" t="s">
        <v>2024</v>
      </c>
      <c r="Y889" t="s">
        <v>141</v>
      </c>
    </row>
    <row r="890" spans="1:25">
      <c r="A890" t="s">
        <v>304</v>
      </c>
      <c r="B890" t="s">
        <v>3036</v>
      </c>
      <c r="C890" t="s">
        <v>3037</v>
      </c>
      <c r="D890" s="79">
        <v>3637</v>
      </c>
      <c r="E890" t="s">
        <v>2022</v>
      </c>
      <c r="F890" t="s">
        <v>3038</v>
      </c>
      <c r="G890" t="s">
        <v>134</v>
      </c>
      <c r="H890" t="s">
        <v>134</v>
      </c>
      <c r="I890" t="s">
        <v>135</v>
      </c>
      <c r="J890" s="79">
        <v>1</v>
      </c>
      <c r="K890" s="79">
        <v>300</v>
      </c>
      <c r="L890" s="79">
        <v>300</v>
      </c>
      <c r="M890" s="79">
        <v>0</v>
      </c>
      <c r="N890" s="79">
        <v>0</v>
      </c>
      <c r="O890" s="79">
        <v>0</v>
      </c>
      <c r="P890" s="79">
        <v>0</v>
      </c>
      <c r="Q890" s="79">
        <v>300</v>
      </c>
      <c r="R890" t="s">
        <v>136</v>
      </c>
      <c r="T890" t="s">
        <v>136</v>
      </c>
      <c r="U890" t="s">
        <v>138</v>
      </c>
      <c r="V890" t="s">
        <v>139</v>
      </c>
      <c r="W890" t="s">
        <v>2024</v>
      </c>
      <c r="Y890" t="s">
        <v>141</v>
      </c>
    </row>
    <row r="891" spans="1:25">
      <c r="A891" t="s">
        <v>304</v>
      </c>
      <c r="B891" t="s">
        <v>3039</v>
      </c>
      <c r="C891" t="s">
        <v>3040</v>
      </c>
      <c r="D891" s="79">
        <v>3638</v>
      </c>
      <c r="E891" t="s">
        <v>2022</v>
      </c>
      <c r="F891" t="s">
        <v>3041</v>
      </c>
      <c r="G891" t="s">
        <v>134</v>
      </c>
      <c r="H891" t="s">
        <v>134</v>
      </c>
      <c r="I891" t="s">
        <v>135</v>
      </c>
      <c r="J891" s="79">
        <v>1</v>
      </c>
      <c r="K891" s="79">
        <v>300</v>
      </c>
      <c r="L891" s="79">
        <v>300</v>
      </c>
      <c r="M891" s="79">
        <v>0</v>
      </c>
      <c r="N891" s="79">
        <v>0</v>
      </c>
      <c r="O891" s="79">
        <v>0</v>
      </c>
      <c r="P891" s="79">
        <v>0</v>
      </c>
      <c r="Q891" s="79">
        <v>300</v>
      </c>
      <c r="R891" t="s">
        <v>136</v>
      </c>
      <c r="S891" t="s">
        <v>3042</v>
      </c>
      <c r="T891" t="s">
        <v>136</v>
      </c>
      <c r="U891" t="s">
        <v>138</v>
      </c>
      <c r="V891" t="s">
        <v>139</v>
      </c>
      <c r="W891" t="s">
        <v>2024</v>
      </c>
      <c r="Y891" t="s">
        <v>141</v>
      </c>
    </row>
    <row r="892" spans="1:25">
      <c r="A892" t="s">
        <v>304</v>
      </c>
      <c r="B892" t="s">
        <v>3109</v>
      </c>
      <c r="C892" t="s">
        <v>3110</v>
      </c>
      <c r="D892" s="79">
        <v>3636</v>
      </c>
      <c r="E892" t="s">
        <v>2022</v>
      </c>
      <c r="F892" t="s">
        <v>3111</v>
      </c>
      <c r="G892" t="s">
        <v>134</v>
      </c>
      <c r="H892" t="s">
        <v>134</v>
      </c>
      <c r="I892" t="s">
        <v>135</v>
      </c>
      <c r="J892" s="79">
        <v>1</v>
      </c>
      <c r="K892" s="79">
        <v>300</v>
      </c>
      <c r="L892" s="79">
        <v>300</v>
      </c>
      <c r="M892" s="79">
        <v>0</v>
      </c>
      <c r="N892" s="79">
        <v>0</v>
      </c>
      <c r="O892" s="79">
        <v>0</v>
      </c>
      <c r="P892" s="79">
        <v>0</v>
      </c>
      <c r="Q892" s="79">
        <v>300</v>
      </c>
      <c r="R892" t="s">
        <v>136</v>
      </c>
      <c r="T892" t="s">
        <v>136</v>
      </c>
      <c r="U892" t="s">
        <v>138</v>
      </c>
      <c r="V892" t="s">
        <v>139</v>
      </c>
      <c r="W892" t="s">
        <v>2024</v>
      </c>
      <c r="Y892" t="s">
        <v>141</v>
      </c>
    </row>
    <row r="893" spans="1:25">
      <c r="A893" t="s">
        <v>304</v>
      </c>
      <c r="B893" t="s">
        <v>3218</v>
      </c>
      <c r="C893" t="s">
        <v>3219</v>
      </c>
      <c r="D893" s="79">
        <v>3640</v>
      </c>
      <c r="E893" t="s">
        <v>2022</v>
      </c>
      <c r="F893" t="s">
        <v>3220</v>
      </c>
      <c r="G893" t="s">
        <v>134</v>
      </c>
      <c r="H893" t="s">
        <v>134</v>
      </c>
      <c r="I893" t="s">
        <v>135</v>
      </c>
      <c r="J893" s="79">
        <v>1</v>
      </c>
      <c r="K893" s="79">
        <v>300</v>
      </c>
      <c r="L893" s="79">
        <v>300</v>
      </c>
      <c r="M893" s="79">
        <v>0</v>
      </c>
      <c r="N893" s="79">
        <v>0</v>
      </c>
      <c r="O893" s="79">
        <v>0</v>
      </c>
      <c r="P893" s="79">
        <v>300</v>
      </c>
      <c r="Q893" s="79">
        <v>0</v>
      </c>
      <c r="R893" t="s">
        <v>136</v>
      </c>
      <c r="T893" t="s">
        <v>136</v>
      </c>
      <c r="U893" t="s">
        <v>138</v>
      </c>
      <c r="V893" t="s">
        <v>139</v>
      </c>
      <c r="W893" t="s">
        <v>2024</v>
      </c>
      <c r="Y893" t="s">
        <v>141</v>
      </c>
    </row>
    <row r="894" spans="1:25">
      <c r="A894" t="s">
        <v>1767</v>
      </c>
      <c r="B894" t="s">
        <v>1768</v>
      </c>
      <c r="C894" t="s">
        <v>1769</v>
      </c>
      <c r="D894" s="79">
        <v>3540</v>
      </c>
      <c r="E894" t="s">
        <v>202</v>
      </c>
      <c r="F894" t="s">
        <v>1006</v>
      </c>
      <c r="G894" t="s">
        <v>134</v>
      </c>
      <c r="H894" t="s">
        <v>134</v>
      </c>
      <c r="I894" t="s">
        <v>135</v>
      </c>
      <c r="J894" s="79">
        <v>1</v>
      </c>
      <c r="K894" s="79">
        <v>300</v>
      </c>
      <c r="L894" s="79">
        <v>300</v>
      </c>
      <c r="M894" s="79">
        <v>0</v>
      </c>
      <c r="N894" s="79">
        <v>0</v>
      </c>
      <c r="O894" s="79">
        <v>0</v>
      </c>
      <c r="P894" s="79">
        <v>0</v>
      </c>
      <c r="Q894" s="79">
        <v>300</v>
      </c>
      <c r="R894" t="s">
        <v>136</v>
      </c>
      <c r="T894" t="s">
        <v>136</v>
      </c>
      <c r="U894" t="s">
        <v>138</v>
      </c>
      <c r="V894" t="s">
        <v>139</v>
      </c>
      <c r="W894" t="s">
        <v>140</v>
      </c>
      <c r="Y894" t="s">
        <v>141</v>
      </c>
    </row>
    <row r="895" spans="1:25">
      <c r="A895" t="s">
        <v>1767</v>
      </c>
      <c r="B895" t="s">
        <v>3649</v>
      </c>
      <c r="C895" t="s">
        <v>3650</v>
      </c>
      <c r="D895" s="79">
        <v>3643</v>
      </c>
      <c r="E895" t="s">
        <v>2022</v>
      </c>
      <c r="F895" t="s">
        <v>3651</v>
      </c>
      <c r="G895" t="s">
        <v>134</v>
      </c>
      <c r="H895" t="s">
        <v>134</v>
      </c>
      <c r="I895" t="s">
        <v>135</v>
      </c>
      <c r="J895" s="79">
        <v>1</v>
      </c>
      <c r="K895" s="79">
        <v>300</v>
      </c>
      <c r="L895" s="79">
        <v>300</v>
      </c>
      <c r="M895" s="79">
        <v>0</v>
      </c>
      <c r="N895" s="79">
        <v>0</v>
      </c>
      <c r="O895" s="79">
        <v>0</v>
      </c>
      <c r="P895" s="79">
        <v>0</v>
      </c>
      <c r="Q895" s="79">
        <v>300</v>
      </c>
      <c r="R895" t="s">
        <v>136</v>
      </c>
      <c r="S895" t="s">
        <v>3652</v>
      </c>
      <c r="T895" t="s">
        <v>136</v>
      </c>
      <c r="U895" t="s">
        <v>138</v>
      </c>
      <c r="V895" t="s">
        <v>139</v>
      </c>
      <c r="W895" t="s">
        <v>2024</v>
      </c>
      <c r="Y895" t="s">
        <v>141</v>
      </c>
    </row>
    <row r="896" spans="1:25">
      <c r="A896" t="s">
        <v>1767</v>
      </c>
      <c r="B896" t="s">
        <v>3668</v>
      </c>
      <c r="C896" t="s">
        <v>3669</v>
      </c>
      <c r="D896" s="79">
        <v>3641</v>
      </c>
      <c r="E896" t="s">
        <v>2022</v>
      </c>
      <c r="F896" t="s">
        <v>3670</v>
      </c>
      <c r="G896" t="s">
        <v>134</v>
      </c>
      <c r="H896" t="s">
        <v>134</v>
      </c>
      <c r="I896" t="s">
        <v>135</v>
      </c>
      <c r="J896" s="79">
        <v>1</v>
      </c>
      <c r="K896" s="79">
        <v>300</v>
      </c>
      <c r="L896" s="79">
        <v>300</v>
      </c>
      <c r="M896" s="79">
        <v>0</v>
      </c>
      <c r="N896" s="79">
        <v>0</v>
      </c>
      <c r="O896" s="79">
        <v>0</v>
      </c>
      <c r="P896" s="79">
        <v>0</v>
      </c>
      <c r="Q896" s="79">
        <v>300</v>
      </c>
      <c r="R896" t="s">
        <v>136</v>
      </c>
      <c r="S896" t="s">
        <v>474</v>
      </c>
      <c r="T896" t="s">
        <v>136</v>
      </c>
      <c r="U896" t="s">
        <v>138</v>
      </c>
      <c r="V896" t="s">
        <v>139</v>
      </c>
      <c r="W896" t="s">
        <v>2024</v>
      </c>
      <c r="Y896" t="s">
        <v>141</v>
      </c>
    </row>
    <row r="897" spans="1:25">
      <c r="A897" t="s">
        <v>1767</v>
      </c>
      <c r="B897" t="s">
        <v>4061</v>
      </c>
      <c r="C897" t="s">
        <v>4062</v>
      </c>
      <c r="D897" s="79">
        <v>3646</v>
      </c>
      <c r="E897" t="s">
        <v>2022</v>
      </c>
      <c r="F897" t="s">
        <v>4063</v>
      </c>
      <c r="G897" t="s">
        <v>134</v>
      </c>
      <c r="H897" t="s">
        <v>134</v>
      </c>
      <c r="I897" t="s">
        <v>135</v>
      </c>
      <c r="J897" s="79">
        <v>1</v>
      </c>
      <c r="K897" s="79">
        <v>300</v>
      </c>
      <c r="L897" s="79">
        <v>300</v>
      </c>
      <c r="M897" s="79">
        <v>0</v>
      </c>
      <c r="N897" s="79">
        <v>0</v>
      </c>
      <c r="O897" s="79">
        <v>0</v>
      </c>
      <c r="P897" s="79">
        <v>60</v>
      </c>
      <c r="Q897" s="79">
        <v>240</v>
      </c>
      <c r="R897" t="s">
        <v>136</v>
      </c>
      <c r="S897" t="s">
        <v>474</v>
      </c>
      <c r="T897" t="s">
        <v>136</v>
      </c>
      <c r="U897" t="s">
        <v>138</v>
      </c>
      <c r="V897" t="s">
        <v>139</v>
      </c>
      <c r="W897" t="s">
        <v>2024</v>
      </c>
      <c r="Y897" t="s">
        <v>141</v>
      </c>
    </row>
    <row r="898" spans="1:25">
      <c r="A898" t="s">
        <v>1767</v>
      </c>
      <c r="B898" t="s">
        <v>4243</v>
      </c>
      <c r="C898" t="s">
        <v>4244</v>
      </c>
      <c r="D898" s="79">
        <v>2877</v>
      </c>
      <c r="E898" t="s">
        <v>2067</v>
      </c>
      <c r="F898" t="s">
        <v>2141</v>
      </c>
      <c r="G898" t="s">
        <v>134</v>
      </c>
      <c r="H898" t="s">
        <v>134</v>
      </c>
      <c r="I898" t="s">
        <v>135</v>
      </c>
      <c r="J898" s="79">
        <v>1</v>
      </c>
      <c r="K898" s="79">
        <v>300</v>
      </c>
      <c r="L898" s="79">
        <v>300</v>
      </c>
      <c r="M898" s="79">
        <v>0</v>
      </c>
      <c r="N898" s="79">
        <v>0</v>
      </c>
      <c r="O898" s="79">
        <v>0</v>
      </c>
      <c r="P898" s="79">
        <v>0</v>
      </c>
      <c r="Q898" s="79">
        <v>300</v>
      </c>
      <c r="R898" t="s">
        <v>136</v>
      </c>
      <c r="T898" t="s">
        <v>136</v>
      </c>
      <c r="U898" t="s">
        <v>138</v>
      </c>
      <c r="V898" t="s">
        <v>139</v>
      </c>
      <c r="W898" t="s">
        <v>2024</v>
      </c>
      <c r="Y898" t="s">
        <v>141</v>
      </c>
    </row>
    <row r="899" spans="1:25">
      <c r="A899" t="s">
        <v>1767</v>
      </c>
      <c r="B899" t="s">
        <v>4307</v>
      </c>
      <c r="C899" t="s">
        <v>4308</v>
      </c>
      <c r="D899" s="79">
        <v>3642</v>
      </c>
      <c r="E899" t="s">
        <v>2022</v>
      </c>
      <c r="F899" t="s">
        <v>4309</v>
      </c>
      <c r="G899" t="s">
        <v>134</v>
      </c>
      <c r="H899" t="s">
        <v>134</v>
      </c>
      <c r="I899" t="s">
        <v>135</v>
      </c>
      <c r="J899" s="79">
        <v>1</v>
      </c>
      <c r="K899" s="79">
        <v>300</v>
      </c>
      <c r="L899" s="79">
        <v>300</v>
      </c>
      <c r="M899" s="79">
        <v>0</v>
      </c>
      <c r="N899" s="79">
        <v>0</v>
      </c>
      <c r="O899" s="79">
        <v>0</v>
      </c>
      <c r="P899" s="79">
        <v>0</v>
      </c>
      <c r="Q899" s="79">
        <v>300</v>
      </c>
      <c r="R899" t="s">
        <v>136</v>
      </c>
      <c r="S899" t="s">
        <v>2032</v>
      </c>
      <c r="T899" t="s">
        <v>136</v>
      </c>
      <c r="U899" t="s">
        <v>138</v>
      </c>
      <c r="V899" t="s">
        <v>139</v>
      </c>
      <c r="W899" t="s">
        <v>2024</v>
      </c>
      <c r="Y899" t="s">
        <v>141</v>
      </c>
    </row>
    <row r="900" spans="1:25">
      <c r="A900" t="s">
        <v>1767</v>
      </c>
      <c r="B900" t="s">
        <v>4698</v>
      </c>
      <c r="C900" t="s">
        <v>4699</v>
      </c>
      <c r="D900" s="79">
        <v>3645</v>
      </c>
      <c r="E900" t="s">
        <v>2022</v>
      </c>
      <c r="F900" t="s">
        <v>4694</v>
      </c>
      <c r="G900" t="s">
        <v>134</v>
      </c>
      <c r="H900" t="s">
        <v>134</v>
      </c>
      <c r="I900" t="s">
        <v>135</v>
      </c>
      <c r="J900" s="79">
        <v>1</v>
      </c>
      <c r="K900" s="79">
        <v>300</v>
      </c>
      <c r="L900" s="79">
        <v>300</v>
      </c>
      <c r="M900" s="79">
        <v>0</v>
      </c>
      <c r="N900" s="79">
        <v>0</v>
      </c>
      <c r="O900" s="79">
        <v>0</v>
      </c>
      <c r="P900" s="79">
        <v>0</v>
      </c>
      <c r="Q900" s="79">
        <v>300</v>
      </c>
      <c r="R900" t="s">
        <v>136</v>
      </c>
      <c r="S900" t="s">
        <v>956</v>
      </c>
      <c r="T900" t="s">
        <v>136</v>
      </c>
      <c r="U900" t="s">
        <v>138</v>
      </c>
      <c r="V900" t="s">
        <v>139</v>
      </c>
      <c r="W900" t="s">
        <v>2024</v>
      </c>
      <c r="Y900" t="s">
        <v>141</v>
      </c>
    </row>
    <row r="901" spans="1:25">
      <c r="A901" t="s">
        <v>1767</v>
      </c>
      <c r="B901" t="s">
        <v>4795</v>
      </c>
      <c r="C901" t="s">
        <v>4796</v>
      </c>
      <c r="D901" s="79">
        <v>419</v>
      </c>
      <c r="E901" t="s">
        <v>2045</v>
      </c>
      <c r="F901" t="s">
        <v>4797</v>
      </c>
      <c r="G901" t="s">
        <v>134</v>
      </c>
      <c r="H901" t="s">
        <v>134</v>
      </c>
      <c r="I901" t="s">
        <v>135</v>
      </c>
      <c r="J901" s="79">
        <v>1</v>
      </c>
      <c r="K901" s="79">
        <v>300</v>
      </c>
      <c r="L901" s="79">
        <v>300</v>
      </c>
      <c r="M901" s="79">
        <v>0</v>
      </c>
      <c r="N901" s="79">
        <v>0</v>
      </c>
      <c r="O901" s="79">
        <v>0</v>
      </c>
      <c r="P901" s="79">
        <v>0</v>
      </c>
      <c r="Q901" s="79">
        <v>300</v>
      </c>
      <c r="R901" t="s">
        <v>136</v>
      </c>
      <c r="T901" t="s">
        <v>136</v>
      </c>
      <c r="U901" t="s">
        <v>138</v>
      </c>
      <c r="V901" t="s">
        <v>139</v>
      </c>
      <c r="W901" t="s">
        <v>2024</v>
      </c>
      <c r="Y901" t="s">
        <v>141</v>
      </c>
    </row>
    <row r="902" spans="1:25">
      <c r="A902" t="s">
        <v>1767</v>
      </c>
      <c r="B902" t="s">
        <v>4966</v>
      </c>
      <c r="C902" t="s">
        <v>4967</v>
      </c>
      <c r="D902" s="79">
        <v>3581</v>
      </c>
      <c r="E902" t="s">
        <v>2045</v>
      </c>
      <c r="F902" t="s">
        <v>3008</v>
      </c>
      <c r="G902" t="s">
        <v>134</v>
      </c>
      <c r="H902" t="s">
        <v>134</v>
      </c>
      <c r="I902" t="s">
        <v>135</v>
      </c>
      <c r="J902" s="79">
        <v>1</v>
      </c>
      <c r="K902" s="79">
        <v>300</v>
      </c>
      <c r="L902" s="79">
        <v>300</v>
      </c>
      <c r="M902" s="79">
        <v>0</v>
      </c>
      <c r="N902" s="79">
        <v>0</v>
      </c>
      <c r="O902" s="79">
        <v>0</v>
      </c>
      <c r="P902" s="79">
        <v>0</v>
      </c>
      <c r="Q902" s="79">
        <v>300</v>
      </c>
      <c r="R902" t="s">
        <v>136</v>
      </c>
      <c r="T902" t="s">
        <v>136</v>
      </c>
      <c r="U902" t="s">
        <v>138</v>
      </c>
      <c r="V902" t="s">
        <v>139</v>
      </c>
      <c r="W902" t="s">
        <v>2024</v>
      </c>
      <c r="Y902" t="s">
        <v>141</v>
      </c>
    </row>
    <row r="903" spans="1:25">
      <c r="A903" t="s">
        <v>1767</v>
      </c>
      <c r="B903" t="s">
        <v>5097</v>
      </c>
      <c r="C903" t="s">
        <v>5098</v>
      </c>
      <c r="D903" s="79">
        <v>2590</v>
      </c>
      <c r="E903" t="s">
        <v>2067</v>
      </c>
      <c r="F903" t="s">
        <v>5099</v>
      </c>
      <c r="G903" t="s">
        <v>134</v>
      </c>
      <c r="H903" t="s">
        <v>134</v>
      </c>
      <c r="I903" t="s">
        <v>135</v>
      </c>
      <c r="J903" s="79">
        <v>1</v>
      </c>
      <c r="K903" s="79">
        <v>300</v>
      </c>
      <c r="L903" s="79">
        <v>300</v>
      </c>
      <c r="M903" s="79">
        <v>0</v>
      </c>
      <c r="N903" s="79">
        <v>0</v>
      </c>
      <c r="O903" s="79">
        <v>0</v>
      </c>
      <c r="P903" s="79">
        <v>0</v>
      </c>
      <c r="Q903" s="79">
        <v>300</v>
      </c>
      <c r="R903" t="s">
        <v>136</v>
      </c>
      <c r="T903" t="s">
        <v>136</v>
      </c>
      <c r="U903" t="s">
        <v>138</v>
      </c>
      <c r="V903" t="s">
        <v>139</v>
      </c>
      <c r="W903" t="s">
        <v>2024</v>
      </c>
      <c r="Y903" t="s">
        <v>141</v>
      </c>
    </row>
    <row r="904" spans="1:25">
      <c r="A904" t="s">
        <v>1466</v>
      </c>
      <c r="B904" t="s">
        <v>1467</v>
      </c>
      <c r="C904" t="s">
        <v>1468</v>
      </c>
      <c r="D904" s="79">
        <v>3650</v>
      </c>
      <c r="E904" t="s">
        <v>132</v>
      </c>
      <c r="F904" t="s">
        <v>1469</v>
      </c>
      <c r="G904" t="s">
        <v>134</v>
      </c>
      <c r="H904" t="s">
        <v>134</v>
      </c>
      <c r="I904" t="s">
        <v>135</v>
      </c>
      <c r="J904" s="79">
        <v>1</v>
      </c>
      <c r="K904" s="79">
        <v>300</v>
      </c>
      <c r="L904" s="79">
        <v>300</v>
      </c>
      <c r="M904" s="79">
        <v>0</v>
      </c>
      <c r="N904" s="79">
        <v>0</v>
      </c>
      <c r="O904" s="79">
        <v>0</v>
      </c>
      <c r="P904" s="79">
        <v>0</v>
      </c>
      <c r="Q904" s="79">
        <v>300</v>
      </c>
      <c r="R904" t="s">
        <v>136</v>
      </c>
      <c r="S904" t="s">
        <v>1470</v>
      </c>
      <c r="T904" t="s">
        <v>136</v>
      </c>
      <c r="U904" t="s">
        <v>138</v>
      </c>
      <c r="V904" t="s">
        <v>139</v>
      </c>
      <c r="W904" t="s">
        <v>140</v>
      </c>
      <c r="Y904" t="s">
        <v>141</v>
      </c>
    </row>
    <row r="905" spans="1:25">
      <c r="A905" t="s">
        <v>1466</v>
      </c>
      <c r="B905" t="s">
        <v>1849</v>
      </c>
      <c r="C905" t="s">
        <v>1850</v>
      </c>
      <c r="D905" s="79">
        <v>3572</v>
      </c>
      <c r="E905" t="s">
        <v>132</v>
      </c>
      <c r="F905" t="s">
        <v>1851</v>
      </c>
      <c r="G905" t="s">
        <v>134</v>
      </c>
      <c r="H905" t="s">
        <v>134</v>
      </c>
      <c r="I905" t="s">
        <v>135</v>
      </c>
      <c r="J905" s="79">
        <v>1</v>
      </c>
      <c r="K905" s="79">
        <v>300</v>
      </c>
      <c r="L905" s="79">
        <v>300</v>
      </c>
      <c r="M905" s="79">
        <v>0</v>
      </c>
      <c r="N905" s="79">
        <v>0</v>
      </c>
      <c r="O905" s="79">
        <v>0</v>
      </c>
      <c r="P905" s="79">
        <v>0</v>
      </c>
      <c r="Q905" s="79">
        <v>300</v>
      </c>
      <c r="R905" t="s">
        <v>136</v>
      </c>
      <c r="T905" t="s">
        <v>136</v>
      </c>
      <c r="U905" t="s">
        <v>138</v>
      </c>
      <c r="V905" t="s">
        <v>1852</v>
      </c>
      <c r="W905" t="s">
        <v>140</v>
      </c>
      <c r="Y905" t="s">
        <v>141</v>
      </c>
    </row>
    <row r="906" spans="1:25">
      <c r="A906" t="s">
        <v>1466</v>
      </c>
      <c r="B906" t="s">
        <v>1849</v>
      </c>
      <c r="C906" t="s">
        <v>1853</v>
      </c>
      <c r="D906" s="79">
        <v>3572</v>
      </c>
      <c r="E906" t="s">
        <v>132</v>
      </c>
      <c r="F906" t="s">
        <v>1851</v>
      </c>
      <c r="G906" t="s">
        <v>134</v>
      </c>
      <c r="H906" t="s">
        <v>134</v>
      </c>
      <c r="I906" t="s">
        <v>135</v>
      </c>
      <c r="J906" s="79">
        <v>1</v>
      </c>
      <c r="K906" s="79">
        <v>300</v>
      </c>
      <c r="L906" s="79">
        <v>300</v>
      </c>
      <c r="M906" s="79">
        <v>0</v>
      </c>
      <c r="N906" s="79">
        <v>0</v>
      </c>
      <c r="O906" s="79">
        <v>0</v>
      </c>
      <c r="P906" s="79">
        <v>0</v>
      </c>
      <c r="Q906" s="79">
        <v>300</v>
      </c>
      <c r="R906" t="s">
        <v>136</v>
      </c>
      <c r="T906" t="s">
        <v>136</v>
      </c>
      <c r="U906" t="s">
        <v>138</v>
      </c>
      <c r="V906" t="s">
        <v>1852</v>
      </c>
      <c r="W906" t="s">
        <v>140</v>
      </c>
      <c r="Y906" t="s">
        <v>141</v>
      </c>
    </row>
    <row r="907" spans="1:25">
      <c r="A907" t="s">
        <v>1466</v>
      </c>
      <c r="B907" t="s">
        <v>1849</v>
      </c>
      <c r="C907" t="s">
        <v>1854</v>
      </c>
      <c r="D907" s="79">
        <v>3572</v>
      </c>
      <c r="E907" t="s">
        <v>132</v>
      </c>
      <c r="F907" t="s">
        <v>1851</v>
      </c>
      <c r="G907" t="s">
        <v>134</v>
      </c>
      <c r="H907" t="s">
        <v>134</v>
      </c>
      <c r="I907" t="s">
        <v>135</v>
      </c>
      <c r="J907" s="79">
        <v>2</v>
      </c>
      <c r="K907" s="79">
        <v>300</v>
      </c>
      <c r="L907" s="79">
        <v>600</v>
      </c>
      <c r="M907" s="79">
        <v>0</v>
      </c>
      <c r="N907" s="79">
        <v>0</v>
      </c>
      <c r="O907" s="79">
        <v>0</v>
      </c>
      <c r="P907" s="79">
        <v>0</v>
      </c>
      <c r="Q907" s="79">
        <v>600</v>
      </c>
      <c r="R907" t="s">
        <v>136</v>
      </c>
      <c r="T907" t="s">
        <v>136</v>
      </c>
      <c r="U907" t="s">
        <v>138</v>
      </c>
      <c r="V907" t="s">
        <v>1852</v>
      </c>
      <c r="W907" t="s">
        <v>140</v>
      </c>
      <c r="Y907" t="s">
        <v>141</v>
      </c>
    </row>
    <row r="908" spans="1:25">
      <c r="A908" t="s">
        <v>1466</v>
      </c>
      <c r="B908" t="s">
        <v>1849</v>
      </c>
      <c r="C908" t="s">
        <v>1934</v>
      </c>
      <c r="D908" s="79">
        <v>3572</v>
      </c>
      <c r="E908" t="s">
        <v>132</v>
      </c>
      <c r="F908" t="s">
        <v>1851</v>
      </c>
      <c r="G908" t="s">
        <v>134</v>
      </c>
      <c r="H908" t="s">
        <v>134</v>
      </c>
      <c r="I908" t="s">
        <v>135</v>
      </c>
      <c r="J908" s="79">
        <v>1</v>
      </c>
      <c r="K908" s="79">
        <v>300</v>
      </c>
      <c r="L908" s="79">
        <v>300</v>
      </c>
      <c r="M908" s="79">
        <v>0</v>
      </c>
      <c r="N908" s="79">
        <v>0</v>
      </c>
      <c r="O908" s="79">
        <v>0</v>
      </c>
      <c r="P908" s="79">
        <v>0</v>
      </c>
      <c r="Q908" s="79">
        <v>300</v>
      </c>
      <c r="R908" t="s">
        <v>136</v>
      </c>
      <c r="T908" t="s">
        <v>136</v>
      </c>
      <c r="U908" t="s">
        <v>138</v>
      </c>
      <c r="V908" t="s">
        <v>1852</v>
      </c>
      <c r="W908" t="s">
        <v>168</v>
      </c>
      <c r="Y908" t="s">
        <v>141</v>
      </c>
    </row>
    <row r="909" spans="1:25">
      <c r="A909" t="s">
        <v>1466</v>
      </c>
      <c r="B909" t="s">
        <v>1849</v>
      </c>
      <c r="C909" t="s">
        <v>1935</v>
      </c>
      <c r="D909" s="79">
        <v>3572</v>
      </c>
      <c r="E909" t="s">
        <v>132</v>
      </c>
      <c r="F909" t="s">
        <v>1851</v>
      </c>
      <c r="G909" t="s">
        <v>134</v>
      </c>
      <c r="H909" t="s">
        <v>134</v>
      </c>
      <c r="I909" t="s">
        <v>135</v>
      </c>
      <c r="J909" s="79">
        <v>1</v>
      </c>
      <c r="K909" s="79">
        <v>300</v>
      </c>
      <c r="L909" s="79">
        <v>300</v>
      </c>
      <c r="M909" s="79">
        <v>0</v>
      </c>
      <c r="N909" s="79">
        <v>0</v>
      </c>
      <c r="O909" s="79">
        <v>0</v>
      </c>
      <c r="P909" s="79">
        <v>0</v>
      </c>
      <c r="Q909" s="79">
        <v>300</v>
      </c>
      <c r="R909" t="s">
        <v>136</v>
      </c>
      <c r="T909" t="s">
        <v>136</v>
      </c>
      <c r="U909" t="s">
        <v>138</v>
      </c>
      <c r="V909" t="s">
        <v>1852</v>
      </c>
      <c r="W909" t="s">
        <v>168</v>
      </c>
      <c r="Y909" t="s">
        <v>141</v>
      </c>
    </row>
    <row r="910" spans="1:25">
      <c r="A910" t="s">
        <v>1466</v>
      </c>
      <c r="B910" t="s">
        <v>1849</v>
      </c>
      <c r="C910" t="s">
        <v>1936</v>
      </c>
      <c r="D910" s="79">
        <v>3572</v>
      </c>
      <c r="E910" t="s">
        <v>132</v>
      </c>
      <c r="F910" t="s">
        <v>1851</v>
      </c>
      <c r="G910" t="s">
        <v>134</v>
      </c>
      <c r="H910" t="s">
        <v>134</v>
      </c>
      <c r="I910" t="s">
        <v>135</v>
      </c>
      <c r="J910" s="79">
        <v>1</v>
      </c>
      <c r="K910" s="79">
        <v>300</v>
      </c>
      <c r="L910" s="79">
        <v>300</v>
      </c>
      <c r="M910" s="79">
        <v>0</v>
      </c>
      <c r="N910" s="79">
        <v>0</v>
      </c>
      <c r="O910" s="79">
        <v>0</v>
      </c>
      <c r="P910" s="79">
        <v>0</v>
      </c>
      <c r="Q910" s="79">
        <v>300</v>
      </c>
      <c r="R910" t="s">
        <v>136</v>
      </c>
      <c r="T910" t="s">
        <v>136</v>
      </c>
      <c r="U910" t="s">
        <v>138</v>
      </c>
      <c r="V910" t="s">
        <v>1852</v>
      </c>
      <c r="W910" t="s">
        <v>168</v>
      </c>
      <c r="Y910" t="s">
        <v>141</v>
      </c>
    </row>
    <row r="911" spans="1:25">
      <c r="A911" t="s">
        <v>1466</v>
      </c>
      <c r="B911" t="s">
        <v>3534</v>
      </c>
      <c r="C911" t="s">
        <v>3535</v>
      </c>
      <c r="D911" s="79">
        <v>2460</v>
      </c>
      <c r="E911" t="s">
        <v>2067</v>
      </c>
      <c r="F911" t="s">
        <v>3536</v>
      </c>
      <c r="G911" t="s">
        <v>134</v>
      </c>
      <c r="H911" t="s">
        <v>134</v>
      </c>
      <c r="I911" t="s">
        <v>135</v>
      </c>
      <c r="J911" s="79">
        <v>1</v>
      </c>
      <c r="K911" s="79">
        <v>300</v>
      </c>
      <c r="L911" s="79">
        <v>300</v>
      </c>
      <c r="M911" s="79">
        <v>0</v>
      </c>
      <c r="N911" s="79">
        <v>0</v>
      </c>
      <c r="O911" s="79">
        <v>0</v>
      </c>
      <c r="P911" s="79">
        <v>0</v>
      </c>
      <c r="Q911" s="79">
        <v>300</v>
      </c>
      <c r="R911" t="s">
        <v>136</v>
      </c>
      <c r="S911" t="s">
        <v>956</v>
      </c>
      <c r="T911" t="s">
        <v>136</v>
      </c>
      <c r="U911" t="s">
        <v>138</v>
      </c>
      <c r="V911" t="s">
        <v>139</v>
      </c>
      <c r="W911" t="s">
        <v>2024</v>
      </c>
      <c r="Y911" t="s">
        <v>141</v>
      </c>
    </row>
    <row r="912" spans="1:25">
      <c r="A912" t="s">
        <v>1466</v>
      </c>
      <c r="B912" t="s">
        <v>3653</v>
      </c>
      <c r="C912" t="s">
        <v>3654</v>
      </c>
      <c r="D912" s="79">
        <v>3654</v>
      </c>
      <c r="E912" t="s">
        <v>2022</v>
      </c>
      <c r="F912" t="s">
        <v>3655</v>
      </c>
      <c r="G912" t="s">
        <v>134</v>
      </c>
      <c r="H912" t="s">
        <v>134</v>
      </c>
      <c r="I912" t="s">
        <v>135</v>
      </c>
      <c r="J912" s="79">
        <v>1</v>
      </c>
      <c r="K912" s="79">
        <v>300</v>
      </c>
      <c r="L912" s="79">
        <v>300</v>
      </c>
      <c r="M912" s="79">
        <v>0</v>
      </c>
      <c r="N912" s="79">
        <v>0</v>
      </c>
      <c r="O912" s="79">
        <v>0</v>
      </c>
      <c r="P912" s="79">
        <v>0</v>
      </c>
      <c r="Q912" s="79">
        <v>300</v>
      </c>
      <c r="R912" t="s">
        <v>136</v>
      </c>
      <c r="S912" t="s">
        <v>699</v>
      </c>
      <c r="T912" t="s">
        <v>136</v>
      </c>
      <c r="U912" t="s">
        <v>138</v>
      </c>
      <c r="V912" t="s">
        <v>139</v>
      </c>
      <c r="W912" t="s">
        <v>2024</v>
      </c>
      <c r="Y912" t="s">
        <v>141</v>
      </c>
    </row>
    <row r="913" spans="1:25">
      <c r="A913" t="s">
        <v>1466</v>
      </c>
      <c r="B913" t="s">
        <v>3671</v>
      </c>
      <c r="C913" t="s">
        <v>3672</v>
      </c>
      <c r="D913" s="79">
        <v>3656</v>
      </c>
      <c r="E913" t="s">
        <v>2022</v>
      </c>
      <c r="F913" t="s">
        <v>3673</v>
      </c>
      <c r="G913" t="s">
        <v>134</v>
      </c>
      <c r="H913" t="s">
        <v>134</v>
      </c>
      <c r="I913" t="s">
        <v>135</v>
      </c>
      <c r="J913" s="79">
        <v>1</v>
      </c>
      <c r="K913" s="79">
        <v>300</v>
      </c>
      <c r="L913" s="79">
        <v>300</v>
      </c>
      <c r="M913" s="79">
        <v>0</v>
      </c>
      <c r="N913" s="79">
        <v>0</v>
      </c>
      <c r="O913" s="79">
        <v>0</v>
      </c>
      <c r="P913" s="79">
        <v>0</v>
      </c>
      <c r="Q913" s="79">
        <v>300</v>
      </c>
      <c r="R913" t="s">
        <v>136</v>
      </c>
      <c r="S913" t="s">
        <v>300</v>
      </c>
      <c r="T913" t="s">
        <v>136</v>
      </c>
      <c r="U913" t="s">
        <v>138</v>
      </c>
      <c r="V913" t="s">
        <v>139</v>
      </c>
      <c r="W913" t="s">
        <v>2024</v>
      </c>
      <c r="Y913" t="s">
        <v>141</v>
      </c>
    </row>
    <row r="914" spans="1:25">
      <c r="A914" t="s">
        <v>1466</v>
      </c>
      <c r="B914" t="s">
        <v>4553</v>
      </c>
      <c r="C914" t="s">
        <v>4554</v>
      </c>
      <c r="D914" s="79">
        <v>3664</v>
      </c>
      <c r="E914" t="s">
        <v>2022</v>
      </c>
      <c r="F914" t="s">
        <v>1129</v>
      </c>
      <c r="G914" t="s">
        <v>134</v>
      </c>
      <c r="H914" t="s">
        <v>134</v>
      </c>
      <c r="I914" t="s">
        <v>135</v>
      </c>
      <c r="J914" s="79">
        <v>1</v>
      </c>
      <c r="K914" s="79">
        <v>300</v>
      </c>
      <c r="L914" s="79">
        <v>300</v>
      </c>
      <c r="M914" s="79">
        <v>0</v>
      </c>
      <c r="N914" s="79">
        <v>0</v>
      </c>
      <c r="O914" s="79">
        <v>0</v>
      </c>
      <c r="P914" s="79">
        <v>0</v>
      </c>
      <c r="Q914" s="79">
        <v>300</v>
      </c>
      <c r="R914" t="s">
        <v>136</v>
      </c>
      <c r="T914" t="s">
        <v>136</v>
      </c>
      <c r="U914" t="s">
        <v>138</v>
      </c>
      <c r="V914" t="s">
        <v>139</v>
      </c>
      <c r="W914" t="s">
        <v>2024</v>
      </c>
      <c r="Y914" t="s">
        <v>141</v>
      </c>
    </row>
    <row r="915" spans="1:25">
      <c r="A915" t="s">
        <v>3373</v>
      </c>
      <c r="B915" t="s">
        <v>3374</v>
      </c>
      <c r="C915" t="s">
        <v>3375</v>
      </c>
      <c r="D915" s="79">
        <v>2450</v>
      </c>
      <c r="E915" t="s">
        <v>2067</v>
      </c>
      <c r="F915" t="s">
        <v>3376</v>
      </c>
      <c r="G915" t="s">
        <v>134</v>
      </c>
      <c r="H915" t="s">
        <v>134</v>
      </c>
      <c r="I915" t="s">
        <v>135</v>
      </c>
      <c r="J915" s="79">
        <v>1</v>
      </c>
      <c r="K915" s="79">
        <v>300</v>
      </c>
      <c r="L915" s="79">
        <v>300</v>
      </c>
      <c r="M915" s="79">
        <v>0</v>
      </c>
      <c r="N915" s="79">
        <v>0</v>
      </c>
      <c r="O915" s="79">
        <v>0</v>
      </c>
      <c r="P915" s="79">
        <v>0</v>
      </c>
      <c r="Q915" s="79">
        <v>300</v>
      </c>
      <c r="R915" t="s">
        <v>136</v>
      </c>
      <c r="T915" t="s">
        <v>136</v>
      </c>
      <c r="U915" t="s">
        <v>138</v>
      </c>
      <c r="V915" t="s">
        <v>139</v>
      </c>
      <c r="W915" t="s">
        <v>2024</v>
      </c>
      <c r="Y915" t="s">
        <v>141</v>
      </c>
    </row>
    <row r="916" spans="1:25">
      <c r="A916" t="s">
        <v>3373</v>
      </c>
      <c r="B916" t="s">
        <v>4140</v>
      </c>
      <c r="C916" t="s">
        <v>4141</v>
      </c>
      <c r="D916" s="79">
        <v>3670</v>
      </c>
      <c r="E916" t="s">
        <v>2022</v>
      </c>
      <c r="F916" t="s">
        <v>4142</v>
      </c>
      <c r="G916" t="s">
        <v>134</v>
      </c>
      <c r="H916" t="s">
        <v>134</v>
      </c>
      <c r="I916" t="s">
        <v>135</v>
      </c>
      <c r="J916" s="79">
        <v>2</v>
      </c>
      <c r="K916" s="79">
        <v>300</v>
      </c>
      <c r="L916" s="79">
        <v>600</v>
      </c>
      <c r="M916" s="79">
        <v>0</v>
      </c>
      <c r="N916" s="79">
        <v>0</v>
      </c>
      <c r="O916" s="79">
        <v>0</v>
      </c>
      <c r="P916" s="79">
        <v>0</v>
      </c>
      <c r="Q916" s="79">
        <v>600</v>
      </c>
      <c r="R916" t="s">
        <v>136</v>
      </c>
      <c r="S916" t="s">
        <v>956</v>
      </c>
      <c r="T916" t="s">
        <v>136</v>
      </c>
      <c r="U916" t="s">
        <v>138</v>
      </c>
      <c r="V916" t="s">
        <v>139</v>
      </c>
      <c r="W916" t="s">
        <v>2024</v>
      </c>
      <c r="Y916" t="s">
        <v>141</v>
      </c>
    </row>
    <row r="917" spans="1:25">
      <c r="A917" t="s">
        <v>847</v>
      </c>
      <c r="B917" t="s">
        <v>848</v>
      </c>
      <c r="C917" t="s">
        <v>849</v>
      </c>
      <c r="D917" s="79">
        <v>3668</v>
      </c>
      <c r="E917" t="s">
        <v>132</v>
      </c>
      <c r="F917" t="s">
        <v>850</v>
      </c>
      <c r="G917" t="s">
        <v>134</v>
      </c>
      <c r="H917" t="s">
        <v>134</v>
      </c>
      <c r="I917" t="s">
        <v>135</v>
      </c>
      <c r="J917" s="79">
        <v>1</v>
      </c>
      <c r="K917" s="79">
        <v>300</v>
      </c>
      <c r="L917" s="79">
        <v>300</v>
      </c>
      <c r="M917" s="79">
        <v>0</v>
      </c>
      <c r="N917" s="79">
        <v>0</v>
      </c>
      <c r="O917" s="79">
        <v>0</v>
      </c>
      <c r="P917" s="79">
        <v>0</v>
      </c>
      <c r="Q917" s="79">
        <v>300</v>
      </c>
      <c r="R917" t="s">
        <v>136</v>
      </c>
      <c r="S917" t="s">
        <v>817</v>
      </c>
      <c r="T917" t="s">
        <v>136</v>
      </c>
      <c r="U917" t="s">
        <v>138</v>
      </c>
      <c r="V917" t="s">
        <v>139</v>
      </c>
      <c r="W917" t="s">
        <v>140</v>
      </c>
      <c r="Y917" t="s">
        <v>141</v>
      </c>
    </row>
    <row r="918" spans="1:25">
      <c r="A918" t="s">
        <v>847</v>
      </c>
      <c r="B918" t="s">
        <v>848</v>
      </c>
      <c r="C918" t="s">
        <v>851</v>
      </c>
      <c r="D918" s="79">
        <v>3668</v>
      </c>
      <c r="E918" t="s">
        <v>132</v>
      </c>
      <c r="F918" t="s">
        <v>850</v>
      </c>
      <c r="G918" t="s">
        <v>134</v>
      </c>
      <c r="H918" t="s">
        <v>134</v>
      </c>
      <c r="I918" t="s">
        <v>135</v>
      </c>
      <c r="J918" s="79">
        <v>1</v>
      </c>
      <c r="K918" s="79">
        <v>300</v>
      </c>
      <c r="L918" s="79">
        <v>300</v>
      </c>
      <c r="M918" s="79">
        <v>0</v>
      </c>
      <c r="N918" s="79">
        <v>0</v>
      </c>
      <c r="O918" s="79">
        <v>0</v>
      </c>
      <c r="P918" s="79">
        <v>0</v>
      </c>
      <c r="Q918" s="79">
        <v>300</v>
      </c>
      <c r="R918" t="s">
        <v>136</v>
      </c>
      <c r="S918" t="s">
        <v>817</v>
      </c>
      <c r="T918" t="s">
        <v>136</v>
      </c>
      <c r="U918" t="s">
        <v>138</v>
      </c>
      <c r="V918" t="s">
        <v>139</v>
      </c>
      <c r="W918" t="s">
        <v>140</v>
      </c>
      <c r="Y918" t="s">
        <v>141</v>
      </c>
    </row>
    <row r="919" spans="1:25">
      <c r="A919" t="s">
        <v>847</v>
      </c>
      <c r="B919" t="s">
        <v>1367</v>
      </c>
      <c r="C919" t="s">
        <v>1368</v>
      </c>
      <c r="D919" s="79">
        <v>3682</v>
      </c>
      <c r="E919" t="s">
        <v>132</v>
      </c>
      <c r="F919" t="s">
        <v>1369</v>
      </c>
      <c r="G919" t="s">
        <v>134</v>
      </c>
      <c r="H919" t="s">
        <v>134</v>
      </c>
      <c r="I919" t="s">
        <v>135</v>
      </c>
      <c r="J919" s="79">
        <v>1</v>
      </c>
      <c r="K919" s="79">
        <v>300</v>
      </c>
      <c r="L919" s="79">
        <v>300</v>
      </c>
      <c r="M919" s="79">
        <v>0</v>
      </c>
      <c r="N919" s="79">
        <v>0</v>
      </c>
      <c r="O919" s="79">
        <v>0</v>
      </c>
      <c r="P919" s="79">
        <v>0</v>
      </c>
      <c r="Q919" s="79">
        <v>300</v>
      </c>
      <c r="R919" t="s">
        <v>136</v>
      </c>
      <c r="S919" t="s">
        <v>1370</v>
      </c>
      <c r="T919" t="s">
        <v>136</v>
      </c>
      <c r="U919" t="s">
        <v>138</v>
      </c>
      <c r="V919" t="s">
        <v>139</v>
      </c>
      <c r="W919" t="s">
        <v>140</v>
      </c>
      <c r="Y919" t="s">
        <v>141</v>
      </c>
    </row>
    <row r="920" spans="1:25">
      <c r="A920" t="s">
        <v>847</v>
      </c>
      <c r="B920" t="s">
        <v>3356</v>
      </c>
      <c r="C920" t="s">
        <v>3357</v>
      </c>
      <c r="D920" s="79">
        <v>3673</v>
      </c>
      <c r="E920" t="s">
        <v>2022</v>
      </c>
      <c r="F920" t="s">
        <v>3358</v>
      </c>
      <c r="G920" t="s">
        <v>134</v>
      </c>
      <c r="H920" t="s">
        <v>134</v>
      </c>
      <c r="I920" t="s">
        <v>135</v>
      </c>
      <c r="J920" s="79">
        <v>1</v>
      </c>
      <c r="K920" s="79">
        <v>300</v>
      </c>
      <c r="L920" s="79">
        <v>300</v>
      </c>
      <c r="M920" s="79">
        <v>0</v>
      </c>
      <c r="N920" s="79">
        <v>0</v>
      </c>
      <c r="O920" s="79">
        <v>0</v>
      </c>
      <c r="P920" s="79">
        <v>0</v>
      </c>
      <c r="Q920" s="79">
        <v>300</v>
      </c>
      <c r="R920" t="s">
        <v>136</v>
      </c>
      <c r="S920" t="s">
        <v>273</v>
      </c>
      <c r="T920" t="s">
        <v>136</v>
      </c>
      <c r="U920" t="s">
        <v>138</v>
      </c>
      <c r="V920" t="s">
        <v>139</v>
      </c>
      <c r="W920" t="s">
        <v>2024</v>
      </c>
      <c r="Y920" t="s">
        <v>141</v>
      </c>
    </row>
    <row r="921" spans="1:25">
      <c r="A921" t="s">
        <v>847</v>
      </c>
      <c r="B921" t="s">
        <v>3377</v>
      </c>
      <c r="C921" t="s">
        <v>3378</v>
      </c>
      <c r="D921" s="79">
        <v>1350</v>
      </c>
      <c r="E921" t="s">
        <v>2417</v>
      </c>
      <c r="F921" t="s">
        <v>3379</v>
      </c>
      <c r="G921" t="s">
        <v>134</v>
      </c>
      <c r="H921" t="s">
        <v>134</v>
      </c>
      <c r="I921" t="s">
        <v>135</v>
      </c>
      <c r="J921" s="79">
        <v>1</v>
      </c>
      <c r="K921" s="79">
        <v>300</v>
      </c>
      <c r="L921" s="79">
        <v>300</v>
      </c>
      <c r="M921" s="79">
        <v>0</v>
      </c>
      <c r="N921" s="79">
        <v>0</v>
      </c>
      <c r="O921" s="79">
        <v>0</v>
      </c>
      <c r="P921" s="79">
        <v>0</v>
      </c>
      <c r="Q921" s="79">
        <v>300</v>
      </c>
      <c r="R921" t="s">
        <v>136</v>
      </c>
      <c r="T921" t="s">
        <v>136</v>
      </c>
      <c r="U921" t="s">
        <v>138</v>
      </c>
      <c r="V921" t="s">
        <v>139</v>
      </c>
      <c r="W921" t="s">
        <v>2024</v>
      </c>
      <c r="Y921" t="s">
        <v>141</v>
      </c>
    </row>
    <row r="922" spans="1:25">
      <c r="A922" t="s">
        <v>847</v>
      </c>
      <c r="B922" t="s">
        <v>3467</v>
      </c>
      <c r="C922" t="s">
        <v>3468</v>
      </c>
      <c r="D922" s="79">
        <v>3569</v>
      </c>
      <c r="E922" t="s">
        <v>2045</v>
      </c>
      <c r="F922" t="s">
        <v>3469</v>
      </c>
      <c r="G922" t="s">
        <v>134</v>
      </c>
      <c r="H922" t="s">
        <v>134</v>
      </c>
      <c r="I922" t="s">
        <v>135</v>
      </c>
      <c r="J922" s="79">
        <v>1</v>
      </c>
      <c r="K922" s="79">
        <v>300</v>
      </c>
      <c r="L922" s="79">
        <v>300</v>
      </c>
      <c r="M922" s="79">
        <v>0</v>
      </c>
      <c r="N922" s="79">
        <v>0</v>
      </c>
      <c r="O922" s="79">
        <v>0</v>
      </c>
      <c r="P922" s="79">
        <v>0</v>
      </c>
      <c r="Q922" s="79">
        <v>300</v>
      </c>
      <c r="R922" t="s">
        <v>136</v>
      </c>
      <c r="T922" t="s">
        <v>136</v>
      </c>
      <c r="U922" t="s">
        <v>138</v>
      </c>
      <c r="V922" t="s">
        <v>139</v>
      </c>
      <c r="W922" t="s">
        <v>2024</v>
      </c>
      <c r="Y922" t="s">
        <v>141</v>
      </c>
    </row>
    <row r="923" spans="1:25">
      <c r="A923" t="s">
        <v>847</v>
      </c>
      <c r="B923" t="s">
        <v>3537</v>
      </c>
      <c r="C923" t="s">
        <v>3538</v>
      </c>
      <c r="D923" s="79">
        <v>3679</v>
      </c>
      <c r="E923" t="s">
        <v>2022</v>
      </c>
      <c r="F923" t="s">
        <v>252</v>
      </c>
      <c r="G923" t="s">
        <v>134</v>
      </c>
      <c r="H923" t="s">
        <v>134</v>
      </c>
      <c r="I923" t="s">
        <v>135</v>
      </c>
      <c r="J923" s="79">
        <v>1</v>
      </c>
      <c r="K923" s="79">
        <v>300</v>
      </c>
      <c r="L923" s="79">
        <v>300</v>
      </c>
      <c r="M923" s="79">
        <v>0</v>
      </c>
      <c r="N923" s="79">
        <v>0</v>
      </c>
      <c r="O923" s="79">
        <v>0</v>
      </c>
      <c r="P923" s="79">
        <v>0</v>
      </c>
      <c r="Q923" s="79">
        <v>300</v>
      </c>
      <c r="R923" t="s">
        <v>136</v>
      </c>
      <c r="S923" t="s">
        <v>474</v>
      </c>
      <c r="T923" t="s">
        <v>136</v>
      </c>
      <c r="U923" t="s">
        <v>138</v>
      </c>
      <c r="V923" t="s">
        <v>139</v>
      </c>
      <c r="W923" t="s">
        <v>2024</v>
      </c>
      <c r="Y923" t="s">
        <v>141</v>
      </c>
    </row>
    <row r="924" spans="1:25">
      <c r="A924" t="s">
        <v>847</v>
      </c>
      <c r="B924" t="s">
        <v>3539</v>
      </c>
      <c r="C924" t="s">
        <v>3540</v>
      </c>
      <c r="D924" s="79">
        <v>3576</v>
      </c>
      <c r="E924" t="s">
        <v>2045</v>
      </c>
      <c r="F924" t="s">
        <v>3541</v>
      </c>
      <c r="G924" t="s">
        <v>134</v>
      </c>
      <c r="H924" t="s">
        <v>134</v>
      </c>
      <c r="I924" t="s">
        <v>135</v>
      </c>
      <c r="J924" s="79">
        <v>1</v>
      </c>
      <c r="K924" s="79">
        <v>300</v>
      </c>
      <c r="L924" s="79">
        <v>300</v>
      </c>
      <c r="M924" s="79">
        <v>0</v>
      </c>
      <c r="N924" s="79">
        <v>0</v>
      </c>
      <c r="O924" s="79">
        <v>0</v>
      </c>
      <c r="P924" s="79">
        <v>0</v>
      </c>
      <c r="Q924" s="79">
        <v>300</v>
      </c>
      <c r="R924" t="s">
        <v>136</v>
      </c>
      <c r="S924" t="s">
        <v>956</v>
      </c>
      <c r="T924" t="s">
        <v>136</v>
      </c>
      <c r="U924" t="s">
        <v>138</v>
      </c>
      <c r="V924" t="s">
        <v>139</v>
      </c>
      <c r="W924" t="s">
        <v>2024</v>
      </c>
      <c r="Y924" t="s">
        <v>141</v>
      </c>
    </row>
    <row r="925" spans="1:25">
      <c r="A925" t="s">
        <v>847</v>
      </c>
      <c r="B925" t="s">
        <v>3542</v>
      </c>
      <c r="C925" t="s">
        <v>3543</v>
      </c>
      <c r="D925" s="79">
        <v>3683</v>
      </c>
      <c r="E925" t="s">
        <v>2022</v>
      </c>
      <c r="F925" t="s">
        <v>3544</v>
      </c>
      <c r="G925" t="s">
        <v>134</v>
      </c>
      <c r="H925" t="s">
        <v>134</v>
      </c>
      <c r="I925" t="s">
        <v>135</v>
      </c>
      <c r="J925" s="79">
        <v>1</v>
      </c>
      <c r="K925" s="79">
        <v>300</v>
      </c>
      <c r="L925" s="79">
        <v>300</v>
      </c>
      <c r="M925" s="79">
        <v>0</v>
      </c>
      <c r="N925" s="79">
        <v>0</v>
      </c>
      <c r="O925" s="79">
        <v>0</v>
      </c>
      <c r="P925" s="79">
        <v>0</v>
      </c>
      <c r="Q925" s="79">
        <v>300</v>
      </c>
      <c r="R925" t="s">
        <v>136</v>
      </c>
      <c r="S925" t="s">
        <v>956</v>
      </c>
      <c r="T925" t="s">
        <v>136</v>
      </c>
      <c r="U925" t="s">
        <v>138</v>
      </c>
      <c r="V925" t="s">
        <v>139</v>
      </c>
      <c r="W925" t="s">
        <v>2024</v>
      </c>
      <c r="Y925" t="s">
        <v>141</v>
      </c>
    </row>
    <row r="926" spans="1:25">
      <c r="A926" t="s">
        <v>847</v>
      </c>
      <c r="B926" t="s">
        <v>3692</v>
      </c>
      <c r="C926" t="s">
        <v>3693</v>
      </c>
      <c r="D926" s="79">
        <v>3675</v>
      </c>
      <c r="E926" t="s">
        <v>2022</v>
      </c>
      <c r="F926" t="s">
        <v>3694</v>
      </c>
      <c r="G926" t="s">
        <v>134</v>
      </c>
      <c r="H926" t="s">
        <v>134</v>
      </c>
      <c r="I926" t="s">
        <v>135</v>
      </c>
      <c r="J926" s="79">
        <v>1</v>
      </c>
      <c r="K926" s="79">
        <v>300</v>
      </c>
      <c r="L926" s="79">
        <v>300</v>
      </c>
      <c r="M926" s="79">
        <v>0</v>
      </c>
      <c r="N926" s="79">
        <v>0</v>
      </c>
      <c r="O926" s="79">
        <v>0</v>
      </c>
      <c r="P926" s="79">
        <v>0</v>
      </c>
      <c r="Q926" s="79">
        <v>300</v>
      </c>
      <c r="R926" t="s">
        <v>136</v>
      </c>
      <c r="S926" t="s">
        <v>956</v>
      </c>
      <c r="T926" t="s">
        <v>136</v>
      </c>
      <c r="U926" t="s">
        <v>138</v>
      </c>
      <c r="V926" t="s">
        <v>139</v>
      </c>
      <c r="W926" t="s">
        <v>2024</v>
      </c>
      <c r="Y926" t="s">
        <v>141</v>
      </c>
    </row>
    <row r="927" spans="1:25">
      <c r="A927" t="s">
        <v>847</v>
      </c>
      <c r="B927" t="s">
        <v>3801</v>
      </c>
      <c r="C927" t="s">
        <v>3802</v>
      </c>
      <c r="D927" s="79">
        <v>3685</v>
      </c>
      <c r="E927" t="s">
        <v>2022</v>
      </c>
      <c r="F927" t="s">
        <v>3803</v>
      </c>
      <c r="G927" t="s">
        <v>134</v>
      </c>
      <c r="H927" t="s">
        <v>134</v>
      </c>
      <c r="I927" t="s">
        <v>135</v>
      </c>
      <c r="J927" s="79">
        <v>2</v>
      </c>
      <c r="K927" s="79">
        <v>300</v>
      </c>
      <c r="L927" s="79">
        <v>600</v>
      </c>
      <c r="M927" s="79">
        <v>0</v>
      </c>
      <c r="N927" s="79">
        <v>0</v>
      </c>
      <c r="O927" s="79">
        <v>0</v>
      </c>
      <c r="P927" s="79">
        <v>0</v>
      </c>
      <c r="Q927" s="79">
        <v>600</v>
      </c>
      <c r="R927" t="s">
        <v>136</v>
      </c>
      <c r="S927" t="s">
        <v>679</v>
      </c>
      <c r="T927" t="s">
        <v>136</v>
      </c>
      <c r="U927" t="s">
        <v>138</v>
      </c>
      <c r="V927" t="s">
        <v>139</v>
      </c>
      <c r="W927" t="s">
        <v>2024</v>
      </c>
      <c r="Y927" t="s">
        <v>141</v>
      </c>
    </row>
    <row r="928" spans="1:25">
      <c r="A928" t="s">
        <v>847</v>
      </c>
      <c r="B928" t="s">
        <v>4245</v>
      </c>
      <c r="C928" t="s">
        <v>4246</v>
      </c>
      <c r="D928" s="79">
        <v>2762</v>
      </c>
      <c r="E928" t="s">
        <v>2045</v>
      </c>
      <c r="F928" t="s">
        <v>4247</v>
      </c>
      <c r="G928" t="s">
        <v>134</v>
      </c>
      <c r="H928" t="s">
        <v>134</v>
      </c>
      <c r="I928" t="s">
        <v>135</v>
      </c>
      <c r="J928" s="79">
        <v>1</v>
      </c>
      <c r="K928" s="79">
        <v>300</v>
      </c>
      <c r="L928" s="79">
        <v>300</v>
      </c>
      <c r="M928" s="79">
        <v>0</v>
      </c>
      <c r="N928" s="79">
        <v>0</v>
      </c>
      <c r="O928" s="79">
        <v>0</v>
      </c>
      <c r="P928" s="79">
        <v>0</v>
      </c>
      <c r="Q928" s="79">
        <v>300</v>
      </c>
      <c r="R928" t="s">
        <v>136</v>
      </c>
      <c r="S928" t="s">
        <v>474</v>
      </c>
      <c r="T928" t="s">
        <v>136</v>
      </c>
      <c r="U928" t="s">
        <v>138</v>
      </c>
      <c r="V928" t="s">
        <v>139</v>
      </c>
      <c r="W928" t="s">
        <v>2024</v>
      </c>
      <c r="Y928" t="s">
        <v>141</v>
      </c>
    </row>
    <row r="929" spans="1:25">
      <c r="A929" t="s">
        <v>847</v>
      </c>
      <c r="B929" t="s">
        <v>4387</v>
      </c>
      <c r="C929" t="s">
        <v>4388</v>
      </c>
      <c r="D929" s="79">
        <v>3672</v>
      </c>
      <c r="E929" t="s">
        <v>2022</v>
      </c>
      <c r="F929" t="s">
        <v>4389</v>
      </c>
      <c r="G929" t="s">
        <v>134</v>
      </c>
      <c r="H929" t="s">
        <v>134</v>
      </c>
      <c r="I929" t="s">
        <v>135</v>
      </c>
      <c r="J929" s="79">
        <v>1</v>
      </c>
      <c r="K929" s="79">
        <v>300</v>
      </c>
      <c r="L929" s="79">
        <v>300</v>
      </c>
      <c r="M929" s="79">
        <v>0</v>
      </c>
      <c r="N929" s="79">
        <v>0</v>
      </c>
      <c r="O929" s="79">
        <v>0</v>
      </c>
      <c r="P929" s="79">
        <v>0</v>
      </c>
      <c r="Q929" s="79">
        <v>300</v>
      </c>
      <c r="R929" t="s">
        <v>136</v>
      </c>
      <c r="S929" t="s">
        <v>956</v>
      </c>
      <c r="T929" t="s">
        <v>136</v>
      </c>
      <c r="U929" t="s">
        <v>138</v>
      </c>
      <c r="V929" t="s">
        <v>139</v>
      </c>
      <c r="W929" t="s">
        <v>2024</v>
      </c>
      <c r="Y929" t="s">
        <v>141</v>
      </c>
    </row>
    <row r="930" spans="1:25">
      <c r="A930" t="s">
        <v>847</v>
      </c>
      <c r="B930" t="s">
        <v>4473</v>
      </c>
      <c r="C930" t="s">
        <v>4474</v>
      </c>
      <c r="D930" s="79">
        <v>3676</v>
      </c>
      <c r="E930" t="s">
        <v>2045</v>
      </c>
      <c r="F930" t="s">
        <v>4475</v>
      </c>
      <c r="G930" t="s">
        <v>134</v>
      </c>
      <c r="H930" t="s">
        <v>134</v>
      </c>
      <c r="I930" t="s">
        <v>135</v>
      </c>
      <c r="J930" s="79">
        <v>1</v>
      </c>
      <c r="K930" s="79">
        <v>300</v>
      </c>
      <c r="L930" s="79">
        <v>300</v>
      </c>
      <c r="M930" s="79">
        <v>0</v>
      </c>
      <c r="N930" s="79">
        <v>0</v>
      </c>
      <c r="O930" s="79">
        <v>0</v>
      </c>
      <c r="P930" s="79">
        <v>0</v>
      </c>
      <c r="Q930" s="79">
        <v>300</v>
      </c>
      <c r="R930" t="s">
        <v>136</v>
      </c>
      <c r="T930" t="s">
        <v>136</v>
      </c>
      <c r="U930" t="s">
        <v>138</v>
      </c>
      <c r="V930" t="s">
        <v>139</v>
      </c>
      <c r="W930" t="s">
        <v>2024</v>
      </c>
      <c r="Y930" t="s">
        <v>141</v>
      </c>
    </row>
    <row r="931" spans="1:25">
      <c r="A931" t="s">
        <v>847</v>
      </c>
      <c r="B931" t="s">
        <v>4555</v>
      </c>
      <c r="C931" t="s">
        <v>4556</v>
      </c>
      <c r="D931" s="79">
        <v>3674</v>
      </c>
      <c r="E931" t="s">
        <v>2022</v>
      </c>
      <c r="F931" t="s">
        <v>4557</v>
      </c>
      <c r="G931" t="s">
        <v>134</v>
      </c>
      <c r="H931" t="s">
        <v>134</v>
      </c>
      <c r="I931" t="s">
        <v>135</v>
      </c>
      <c r="J931" s="79">
        <v>1</v>
      </c>
      <c r="K931" s="79">
        <v>300</v>
      </c>
      <c r="L931" s="79">
        <v>300</v>
      </c>
      <c r="M931" s="79">
        <v>0</v>
      </c>
      <c r="N931" s="79">
        <v>0</v>
      </c>
      <c r="O931" s="79">
        <v>0</v>
      </c>
      <c r="P931" s="79">
        <v>0</v>
      </c>
      <c r="Q931" s="79">
        <v>300</v>
      </c>
      <c r="R931" t="s">
        <v>136</v>
      </c>
      <c r="S931" t="s">
        <v>956</v>
      </c>
      <c r="T931" t="s">
        <v>136</v>
      </c>
      <c r="U931" t="s">
        <v>138</v>
      </c>
      <c r="V931" t="s">
        <v>139</v>
      </c>
      <c r="W931" t="s">
        <v>2024</v>
      </c>
      <c r="Y931" t="s">
        <v>141</v>
      </c>
    </row>
    <row r="932" spans="1:25">
      <c r="A932" t="s">
        <v>3508</v>
      </c>
      <c r="B932" t="s">
        <v>3509</v>
      </c>
      <c r="C932" t="s">
        <v>3510</v>
      </c>
      <c r="D932" s="79">
        <v>3690</v>
      </c>
      <c r="E932" t="s">
        <v>2022</v>
      </c>
      <c r="F932" t="s">
        <v>3511</v>
      </c>
      <c r="G932" t="s">
        <v>134</v>
      </c>
      <c r="H932" t="s">
        <v>134</v>
      </c>
      <c r="I932" t="s">
        <v>135</v>
      </c>
      <c r="J932" s="79">
        <v>1</v>
      </c>
      <c r="K932" s="79">
        <v>300</v>
      </c>
      <c r="L932" s="79">
        <v>300</v>
      </c>
      <c r="M932" s="79">
        <v>0</v>
      </c>
      <c r="N932" s="79">
        <v>0</v>
      </c>
      <c r="O932" s="79">
        <v>0</v>
      </c>
      <c r="P932" s="79">
        <v>0</v>
      </c>
      <c r="Q932" s="79">
        <v>300</v>
      </c>
      <c r="R932" t="s">
        <v>136</v>
      </c>
      <c r="S932" t="s">
        <v>2414</v>
      </c>
      <c r="T932" t="s">
        <v>136</v>
      </c>
      <c r="U932" t="s">
        <v>138</v>
      </c>
      <c r="V932" t="s">
        <v>139</v>
      </c>
      <c r="W932" t="s">
        <v>2024</v>
      </c>
      <c r="Y932" t="s">
        <v>141</v>
      </c>
    </row>
    <row r="933" spans="1:25">
      <c r="A933" t="s">
        <v>3508</v>
      </c>
      <c r="B933" t="s">
        <v>3512</v>
      </c>
      <c r="C933" t="s">
        <v>3513</v>
      </c>
      <c r="D933" s="79">
        <v>3699</v>
      </c>
      <c r="E933" t="s">
        <v>2022</v>
      </c>
      <c r="F933" t="s">
        <v>3514</v>
      </c>
      <c r="G933" t="s">
        <v>134</v>
      </c>
      <c r="H933" t="s">
        <v>134</v>
      </c>
      <c r="I933" t="s">
        <v>135</v>
      </c>
      <c r="J933" s="79">
        <v>1</v>
      </c>
      <c r="K933" s="79">
        <v>300</v>
      </c>
      <c r="L933" s="79">
        <v>300</v>
      </c>
      <c r="M933" s="79">
        <v>0</v>
      </c>
      <c r="N933" s="79">
        <v>0</v>
      </c>
      <c r="O933" s="79">
        <v>0</v>
      </c>
      <c r="P933" s="79">
        <v>0</v>
      </c>
      <c r="Q933" s="79">
        <v>300</v>
      </c>
      <c r="R933" t="s">
        <v>136</v>
      </c>
      <c r="S933" t="s">
        <v>956</v>
      </c>
      <c r="T933" t="s">
        <v>136</v>
      </c>
      <c r="U933" t="s">
        <v>138</v>
      </c>
      <c r="V933" t="s">
        <v>139</v>
      </c>
      <c r="W933" t="s">
        <v>2024</v>
      </c>
      <c r="Y933" t="s">
        <v>141</v>
      </c>
    </row>
    <row r="934" spans="1:25">
      <c r="A934" t="s">
        <v>3508</v>
      </c>
      <c r="B934" t="s">
        <v>3674</v>
      </c>
      <c r="C934" t="s">
        <v>3675</v>
      </c>
      <c r="D934" s="79">
        <v>1518</v>
      </c>
      <c r="E934" t="s">
        <v>2417</v>
      </c>
      <c r="F934" t="s">
        <v>3676</v>
      </c>
      <c r="G934" t="s">
        <v>134</v>
      </c>
      <c r="H934" t="s">
        <v>134</v>
      </c>
      <c r="I934" t="s">
        <v>135</v>
      </c>
      <c r="J934" s="79">
        <v>1</v>
      </c>
      <c r="K934" s="79">
        <v>300</v>
      </c>
      <c r="L934" s="79">
        <v>300</v>
      </c>
      <c r="M934" s="79">
        <v>0</v>
      </c>
      <c r="N934" s="79">
        <v>0</v>
      </c>
      <c r="O934" s="79">
        <v>0</v>
      </c>
      <c r="P934" s="79">
        <v>0</v>
      </c>
      <c r="Q934" s="79">
        <v>300</v>
      </c>
      <c r="R934" t="s">
        <v>136</v>
      </c>
      <c r="T934" t="s">
        <v>136</v>
      </c>
      <c r="U934" t="s">
        <v>138</v>
      </c>
      <c r="V934" t="s">
        <v>139</v>
      </c>
      <c r="W934" t="s">
        <v>2024</v>
      </c>
      <c r="Y934" t="s">
        <v>141</v>
      </c>
    </row>
    <row r="935" spans="1:25">
      <c r="A935" t="s">
        <v>3508</v>
      </c>
      <c r="B935" t="s">
        <v>3730</v>
      </c>
      <c r="C935" t="s">
        <v>3731</v>
      </c>
      <c r="D935" s="79">
        <v>3689</v>
      </c>
      <c r="E935" t="s">
        <v>2022</v>
      </c>
      <c r="F935" t="s">
        <v>3732</v>
      </c>
      <c r="G935" t="s">
        <v>134</v>
      </c>
      <c r="H935" t="s">
        <v>134</v>
      </c>
      <c r="I935" t="s">
        <v>135</v>
      </c>
      <c r="J935" s="79">
        <v>1</v>
      </c>
      <c r="K935" s="79">
        <v>300</v>
      </c>
      <c r="L935" s="79">
        <v>300</v>
      </c>
      <c r="M935" s="79">
        <v>0</v>
      </c>
      <c r="N935" s="79">
        <v>0</v>
      </c>
      <c r="O935" s="79">
        <v>0</v>
      </c>
      <c r="P935" s="79">
        <v>0</v>
      </c>
      <c r="Q935" s="79">
        <v>300</v>
      </c>
      <c r="R935" t="s">
        <v>136</v>
      </c>
      <c r="S935" t="s">
        <v>956</v>
      </c>
      <c r="T935" t="s">
        <v>136</v>
      </c>
      <c r="U935" t="s">
        <v>138</v>
      </c>
      <c r="V935" t="s">
        <v>139</v>
      </c>
      <c r="W935" t="s">
        <v>2024</v>
      </c>
      <c r="Y935" t="s">
        <v>141</v>
      </c>
    </row>
    <row r="936" spans="1:25">
      <c r="A936" t="s">
        <v>3508</v>
      </c>
      <c r="B936" t="s">
        <v>4174</v>
      </c>
      <c r="C936" t="s">
        <v>4175</v>
      </c>
      <c r="D936" s="79">
        <v>2740</v>
      </c>
      <c r="E936" t="s">
        <v>2045</v>
      </c>
      <c r="F936" t="s">
        <v>4176</v>
      </c>
      <c r="G936" t="s">
        <v>134</v>
      </c>
      <c r="H936" t="s">
        <v>134</v>
      </c>
      <c r="I936" t="s">
        <v>135</v>
      </c>
      <c r="J936" s="79">
        <v>1</v>
      </c>
      <c r="K936" s="79">
        <v>300</v>
      </c>
      <c r="L936" s="79">
        <v>300</v>
      </c>
      <c r="M936" s="79">
        <v>0</v>
      </c>
      <c r="N936" s="79">
        <v>0</v>
      </c>
      <c r="O936" s="79">
        <v>0</v>
      </c>
      <c r="P936" s="79">
        <v>0</v>
      </c>
      <c r="Q936" s="79">
        <v>300</v>
      </c>
      <c r="R936" t="s">
        <v>136</v>
      </c>
      <c r="T936" t="s">
        <v>136</v>
      </c>
      <c r="U936" t="s">
        <v>138</v>
      </c>
      <c r="V936" t="s">
        <v>139</v>
      </c>
      <c r="W936" t="s">
        <v>2024</v>
      </c>
      <c r="Y936" t="s">
        <v>141</v>
      </c>
    </row>
    <row r="937" spans="1:25">
      <c r="A937" t="s">
        <v>3508</v>
      </c>
      <c r="B937" t="s">
        <v>4177</v>
      </c>
      <c r="C937" t="s">
        <v>4178</v>
      </c>
      <c r="D937" s="79">
        <v>3705</v>
      </c>
      <c r="E937" t="s">
        <v>2022</v>
      </c>
      <c r="F937" t="s">
        <v>221</v>
      </c>
      <c r="G937" t="s">
        <v>134</v>
      </c>
      <c r="H937" t="s">
        <v>134</v>
      </c>
      <c r="I937" t="s">
        <v>135</v>
      </c>
      <c r="J937" s="79">
        <v>1</v>
      </c>
      <c r="K937" s="79">
        <v>300</v>
      </c>
      <c r="L937" s="79">
        <v>300</v>
      </c>
      <c r="M937" s="79">
        <v>0</v>
      </c>
      <c r="N937" s="79">
        <v>0</v>
      </c>
      <c r="O937" s="79">
        <v>0</v>
      </c>
      <c r="P937" s="79">
        <v>0</v>
      </c>
      <c r="Q937" s="79">
        <v>300</v>
      </c>
      <c r="R937" t="s">
        <v>136</v>
      </c>
      <c r="S937" t="s">
        <v>194</v>
      </c>
      <c r="T937" t="s">
        <v>136</v>
      </c>
      <c r="U937" t="s">
        <v>138</v>
      </c>
      <c r="V937" t="s">
        <v>139</v>
      </c>
      <c r="W937" t="s">
        <v>2024</v>
      </c>
      <c r="Y937" t="s">
        <v>141</v>
      </c>
    </row>
    <row r="938" spans="1:25">
      <c r="A938" t="s">
        <v>3508</v>
      </c>
      <c r="B938" t="s">
        <v>4476</v>
      </c>
      <c r="C938" t="s">
        <v>4477</v>
      </c>
      <c r="D938" s="79">
        <v>2955</v>
      </c>
      <c r="E938" t="s">
        <v>2067</v>
      </c>
      <c r="F938" t="s">
        <v>787</v>
      </c>
      <c r="G938" t="s">
        <v>134</v>
      </c>
      <c r="H938" t="s">
        <v>134</v>
      </c>
      <c r="I938" t="s">
        <v>135</v>
      </c>
      <c r="J938" s="79">
        <v>1</v>
      </c>
      <c r="K938" s="79">
        <v>300</v>
      </c>
      <c r="L938" s="79">
        <v>300</v>
      </c>
      <c r="M938" s="79">
        <v>0</v>
      </c>
      <c r="N938" s="79">
        <v>0</v>
      </c>
      <c r="O938" s="79">
        <v>0</v>
      </c>
      <c r="P938" s="79">
        <v>0</v>
      </c>
      <c r="Q938" s="79">
        <v>300</v>
      </c>
      <c r="R938" t="s">
        <v>136</v>
      </c>
      <c r="T938" t="s">
        <v>136</v>
      </c>
      <c r="U938" t="s">
        <v>138</v>
      </c>
      <c r="V938" t="s">
        <v>139</v>
      </c>
      <c r="W938" t="s">
        <v>2024</v>
      </c>
      <c r="Y938" t="s">
        <v>141</v>
      </c>
    </row>
    <row r="939" spans="1:25">
      <c r="A939" t="s">
        <v>3508</v>
      </c>
      <c r="B939" t="s">
        <v>4558</v>
      </c>
      <c r="C939" t="s">
        <v>4559</v>
      </c>
      <c r="D939" s="79">
        <v>1329</v>
      </c>
      <c r="E939" t="s">
        <v>2067</v>
      </c>
      <c r="F939" t="s">
        <v>4560</v>
      </c>
      <c r="G939" t="s">
        <v>134</v>
      </c>
      <c r="H939" t="s">
        <v>134</v>
      </c>
      <c r="I939" t="s">
        <v>135</v>
      </c>
      <c r="J939" s="79">
        <v>1</v>
      </c>
      <c r="K939" s="79">
        <v>300</v>
      </c>
      <c r="L939" s="79">
        <v>300</v>
      </c>
      <c r="M939" s="79">
        <v>0</v>
      </c>
      <c r="N939" s="79">
        <v>0</v>
      </c>
      <c r="O939" s="79">
        <v>0</v>
      </c>
      <c r="P939" s="79">
        <v>0</v>
      </c>
      <c r="Q939" s="79">
        <v>300</v>
      </c>
      <c r="R939" t="s">
        <v>136</v>
      </c>
      <c r="T939" t="s">
        <v>136</v>
      </c>
      <c r="U939" t="s">
        <v>138</v>
      </c>
      <c r="V939" t="s">
        <v>139</v>
      </c>
      <c r="W939" t="s">
        <v>2024</v>
      </c>
      <c r="Y939" t="s">
        <v>141</v>
      </c>
    </row>
    <row r="940" spans="1:25">
      <c r="A940" t="s">
        <v>3508</v>
      </c>
      <c r="B940" t="s">
        <v>4820</v>
      </c>
      <c r="C940" t="s">
        <v>4821</v>
      </c>
      <c r="D940" s="79">
        <v>3692</v>
      </c>
      <c r="E940" t="s">
        <v>2022</v>
      </c>
      <c r="F940" t="s">
        <v>4822</v>
      </c>
      <c r="G940" t="s">
        <v>134</v>
      </c>
      <c r="H940" t="s">
        <v>134</v>
      </c>
      <c r="I940" t="s">
        <v>135</v>
      </c>
      <c r="J940" s="79">
        <v>1</v>
      </c>
      <c r="K940" s="79">
        <v>300</v>
      </c>
      <c r="L940" s="79">
        <v>300</v>
      </c>
      <c r="M940" s="79">
        <v>0</v>
      </c>
      <c r="N940" s="79">
        <v>0</v>
      </c>
      <c r="O940" s="79">
        <v>0</v>
      </c>
      <c r="P940" s="79">
        <v>0</v>
      </c>
      <c r="Q940" s="79">
        <v>300</v>
      </c>
      <c r="R940" t="s">
        <v>136</v>
      </c>
      <c r="S940" t="s">
        <v>2491</v>
      </c>
      <c r="T940" t="s">
        <v>136</v>
      </c>
      <c r="U940" t="s">
        <v>138</v>
      </c>
      <c r="V940" t="s">
        <v>139</v>
      </c>
      <c r="W940" t="s">
        <v>2024</v>
      </c>
      <c r="Y940" t="s">
        <v>141</v>
      </c>
    </row>
    <row r="941" spans="1:25">
      <c r="A941" t="s">
        <v>3508</v>
      </c>
      <c r="B941" t="s">
        <v>4968</v>
      </c>
      <c r="C941" t="s">
        <v>4969</v>
      </c>
      <c r="D941" s="79">
        <v>3700</v>
      </c>
      <c r="E941" t="s">
        <v>2022</v>
      </c>
      <c r="F941" t="s">
        <v>4970</v>
      </c>
      <c r="G941" t="s">
        <v>134</v>
      </c>
      <c r="H941" t="s">
        <v>134</v>
      </c>
      <c r="I941" t="s">
        <v>135</v>
      </c>
      <c r="J941" s="79">
        <v>1</v>
      </c>
      <c r="K941" s="79">
        <v>300</v>
      </c>
      <c r="L941" s="79">
        <v>300</v>
      </c>
      <c r="M941" s="79">
        <v>0</v>
      </c>
      <c r="N941" s="79">
        <v>0</v>
      </c>
      <c r="O941" s="79">
        <v>0</v>
      </c>
      <c r="P941" s="79">
        <v>0</v>
      </c>
      <c r="Q941" s="79">
        <v>300</v>
      </c>
      <c r="R941" t="s">
        <v>136</v>
      </c>
      <c r="S941" t="s">
        <v>4971</v>
      </c>
      <c r="T941" t="s">
        <v>136</v>
      </c>
      <c r="U941" t="s">
        <v>138</v>
      </c>
      <c r="V941" t="s">
        <v>139</v>
      </c>
      <c r="W941" t="s">
        <v>2024</v>
      </c>
      <c r="Y941" t="s">
        <v>141</v>
      </c>
    </row>
    <row r="942" spans="1:25">
      <c r="A942" t="s">
        <v>3508</v>
      </c>
      <c r="B942" t="s">
        <v>5055</v>
      </c>
      <c r="C942" t="s">
        <v>5056</v>
      </c>
      <c r="D942" s="79">
        <v>3613</v>
      </c>
      <c r="E942" t="s">
        <v>2045</v>
      </c>
      <c r="F942" t="s">
        <v>745</v>
      </c>
      <c r="G942" t="s">
        <v>134</v>
      </c>
      <c r="H942" t="s">
        <v>134</v>
      </c>
      <c r="I942" t="s">
        <v>135</v>
      </c>
      <c r="J942" s="79">
        <v>1</v>
      </c>
      <c r="K942" s="79">
        <v>300</v>
      </c>
      <c r="L942" s="79">
        <v>300</v>
      </c>
      <c r="M942" s="79">
        <v>0</v>
      </c>
      <c r="N942" s="79">
        <v>0</v>
      </c>
      <c r="O942" s="79">
        <v>0</v>
      </c>
      <c r="P942" s="79">
        <v>0</v>
      </c>
      <c r="Q942" s="79">
        <v>300</v>
      </c>
      <c r="R942" t="s">
        <v>136</v>
      </c>
      <c r="T942" t="s">
        <v>136</v>
      </c>
      <c r="U942" t="s">
        <v>138</v>
      </c>
      <c r="V942" t="s">
        <v>139</v>
      </c>
      <c r="W942" t="s">
        <v>2024</v>
      </c>
      <c r="Y942" t="s">
        <v>141</v>
      </c>
    </row>
    <row r="943" spans="1:25">
      <c r="A943" t="s">
        <v>218</v>
      </c>
      <c r="B943" t="s">
        <v>219</v>
      </c>
      <c r="C943" t="s">
        <v>220</v>
      </c>
      <c r="D943" s="79">
        <v>3705</v>
      </c>
      <c r="E943" t="s">
        <v>132</v>
      </c>
      <c r="F943" t="s">
        <v>221</v>
      </c>
      <c r="G943" t="s">
        <v>134</v>
      </c>
      <c r="H943" t="s">
        <v>134</v>
      </c>
      <c r="I943" t="s">
        <v>135</v>
      </c>
      <c r="J943" s="79">
        <v>1</v>
      </c>
      <c r="K943" s="79">
        <v>300</v>
      </c>
      <c r="L943" s="79">
        <v>300</v>
      </c>
      <c r="M943" s="79">
        <v>0</v>
      </c>
      <c r="N943" s="79">
        <v>0</v>
      </c>
      <c r="O943" s="79">
        <v>0</v>
      </c>
      <c r="P943" s="79">
        <v>0</v>
      </c>
      <c r="Q943" s="79">
        <v>300</v>
      </c>
      <c r="R943" t="s">
        <v>136</v>
      </c>
      <c r="S943" t="s">
        <v>194</v>
      </c>
      <c r="T943" t="s">
        <v>136</v>
      </c>
      <c r="U943" t="s">
        <v>138</v>
      </c>
      <c r="V943" t="s">
        <v>139</v>
      </c>
      <c r="W943" t="s">
        <v>140</v>
      </c>
      <c r="Y943" t="s">
        <v>141</v>
      </c>
    </row>
    <row r="944" spans="1:25">
      <c r="A944" t="s">
        <v>218</v>
      </c>
      <c r="B944" t="s">
        <v>1477</v>
      </c>
      <c r="C944" t="s">
        <v>1478</v>
      </c>
      <c r="D944" s="79">
        <v>3688</v>
      </c>
      <c r="E944" t="s">
        <v>132</v>
      </c>
      <c r="F944" t="s">
        <v>1479</v>
      </c>
      <c r="G944" t="s">
        <v>134</v>
      </c>
      <c r="H944" t="s">
        <v>134</v>
      </c>
      <c r="I944" t="s">
        <v>135</v>
      </c>
      <c r="J944" s="79">
        <v>1</v>
      </c>
      <c r="K944" s="79">
        <v>300</v>
      </c>
      <c r="L944" s="79">
        <v>300</v>
      </c>
      <c r="M944" s="79">
        <v>0</v>
      </c>
      <c r="N944" s="79">
        <v>0</v>
      </c>
      <c r="O944" s="79">
        <v>0</v>
      </c>
      <c r="P944" s="79">
        <v>0</v>
      </c>
      <c r="Q944" s="79">
        <v>300</v>
      </c>
      <c r="R944" t="s">
        <v>136</v>
      </c>
      <c r="S944" t="s">
        <v>1480</v>
      </c>
      <c r="T944" t="s">
        <v>136</v>
      </c>
      <c r="U944" t="s">
        <v>138</v>
      </c>
      <c r="V944" t="s">
        <v>139</v>
      </c>
      <c r="W944" t="s">
        <v>168</v>
      </c>
      <c r="Y944" t="s">
        <v>141</v>
      </c>
    </row>
    <row r="945" spans="1:25">
      <c r="A945" t="s">
        <v>218</v>
      </c>
      <c r="B945" t="s">
        <v>1477</v>
      </c>
      <c r="C945" t="s">
        <v>1481</v>
      </c>
      <c r="D945" s="79">
        <v>3688</v>
      </c>
      <c r="E945" t="s">
        <v>132</v>
      </c>
      <c r="F945" t="s">
        <v>1479</v>
      </c>
      <c r="G945" t="s">
        <v>134</v>
      </c>
      <c r="H945" t="s">
        <v>134</v>
      </c>
      <c r="I945" t="s">
        <v>135</v>
      </c>
      <c r="J945" s="79">
        <v>1</v>
      </c>
      <c r="K945" s="79">
        <v>300</v>
      </c>
      <c r="L945" s="79">
        <v>300</v>
      </c>
      <c r="M945" s="79">
        <v>0</v>
      </c>
      <c r="N945" s="79">
        <v>0</v>
      </c>
      <c r="O945" s="79">
        <v>0</v>
      </c>
      <c r="P945" s="79">
        <v>0</v>
      </c>
      <c r="Q945" s="79">
        <v>300</v>
      </c>
      <c r="R945" t="s">
        <v>136</v>
      </c>
      <c r="S945" t="s">
        <v>1480</v>
      </c>
      <c r="T945" t="s">
        <v>136</v>
      </c>
      <c r="U945" t="s">
        <v>138</v>
      </c>
      <c r="V945" t="s">
        <v>139</v>
      </c>
      <c r="W945" t="s">
        <v>168</v>
      </c>
      <c r="Y945" t="s">
        <v>141</v>
      </c>
    </row>
    <row r="946" spans="1:25">
      <c r="A946" t="s">
        <v>218</v>
      </c>
      <c r="B946" t="s">
        <v>3470</v>
      </c>
      <c r="C946" t="s">
        <v>3471</v>
      </c>
      <c r="D946" s="79">
        <v>3723</v>
      </c>
      <c r="E946" t="s">
        <v>2022</v>
      </c>
      <c r="F946" t="s">
        <v>1030</v>
      </c>
      <c r="G946" t="s">
        <v>134</v>
      </c>
      <c r="H946" t="s">
        <v>134</v>
      </c>
      <c r="I946" t="s">
        <v>135</v>
      </c>
      <c r="J946" s="79">
        <v>1</v>
      </c>
      <c r="K946" s="79">
        <v>300</v>
      </c>
      <c r="L946" s="79">
        <v>300</v>
      </c>
      <c r="M946" s="79">
        <v>0</v>
      </c>
      <c r="N946" s="79">
        <v>0</v>
      </c>
      <c r="O946" s="79">
        <v>0</v>
      </c>
      <c r="P946" s="79">
        <v>0</v>
      </c>
      <c r="Q946" s="79">
        <v>300</v>
      </c>
      <c r="R946" t="s">
        <v>136</v>
      </c>
      <c r="T946" t="s">
        <v>136</v>
      </c>
      <c r="U946" t="s">
        <v>138</v>
      </c>
      <c r="V946" t="s">
        <v>139</v>
      </c>
      <c r="W946" t="s">
        <v>2024</v>
      </c>
      <c r="Y946" t="s">
        <v>141</v>
      </c>
    </row>
    <row r="947" spans="1:25">
      <c r="A947" t="s">
        <v>218</v>
      </c>
      <c r="B947" t="s">
        <v>3581</v>
      </c>
      <c r="C947" t="s">
        <v>3582</v>
      </c>
      <c r="D947" s="79">
        <v>3711</v>
      </c>
      <c r="E947" t="s">
        <v>2022</v>
      </c>
      <c r="F947" t="s">
        <v>3583</v>
      </c>
      <c r="G947" t="s">
        <v>134</v>
      </c>
      <c r="H947" t="s">
        <v>134</v>
      </c>
      <c r="I947" t="s">
        <v>135</v>
      </c>
      <c r="J947" s="79">
        <v>1</v>
      </c>
      <c r="K947" s="79">
        <v>300</v>
      </c>
      <c r="L947" s="79">
        <v>300</v>
      </c>
      <c r="M947" s="79">
        <v>0</v>
      </c>
      <c r="N947" s="79">
        <v>0</v>
      </c>
      <c r="O947" s="79">
        <v>0</v>
      </c>
      <c r="P947" s="79">
        <v>0</v>
      </c>
      <c r="Q947" s="79">
        <v>300</v>
      </c>
      <c r="R947" t="s">
        <v>136</v>
      </c>
      <c r="S947" t="s">
        <v>3584</v>
      </c>
      <c r="T947" t="s">
        <v>136</v>
      </c>
      <c r="U947" t="s">
        <v>138</v>
      </c>
      <c r="V947" t="s">
        <v>139</v>
      </c>
      <c r="W947" t="s">
        <v>2024</v>
      </c>
      <c r="Y947" t="s">
        <v>141</v>
      </c>
    </row>
    <row r="948" spans="1:25">
      <c r="A948" t="s">
        <v>218</v>
      </c>
      <c r="B948" t="s">
        <v>3677</v>
      </c>
      <c r="C948" t="s">
        <v>3678</v>
      </c>
      <c r="D948" s="79">
        <v>3716</v>
      </c>
      <c r="E948" t="s">
        <v>2022</v>
      </c>
      <c r="F948" t="s">
        <v>3679</v>
      </c>
      <c r="G948" t="s">
        <v>134</v>
      </c>
      <c r="H948" t="s">
        <v>134</v>
      </c>
      <c r="I948" t="s">
        <v>135</v>
      </c>
      <c r="J948" s="79">
        <v>1</v>
      </c>
      <c r="K948" s="79">
        <v>300</v>
      </c>
      <c r="L948" s="79">
        <v>300</v>
      </c>
      <c r="M948" s="79">
        <v>0</v>
      </c>
      <c r="N948" s="79">
        <v>0</v>
      </c>
      <c r="O948" s="79">
        <v>0</v>
      </c>
      <c r="P948" s="79">
        <v>0</v>
      </c>
      <c r="Q948" s="79">
        <v>300</v>
      </c>
      <c r="R948" t="s">
        <v>136</v>
      </c>
      <c r="T948" t="s">
        <v>136</v>
      </c>
      <c r="U948" t="s">
        <v>138</v>
      </c>
      <c r="V948" t="s">
        <v>139</v>
      </c>
      <c r="W948" t="s">
        <v>2024</v>
      </c>
      <c r="Y948" t="s">
        <v>141</v>
      </c>
    </row>
    <row r="949" spans="1:25">
      <c r="A949" t="s">
        <v>218</v>
      </c>
      <c r="B949" t="s">
        <v>3680</v>
      </c>
      <c r="C949" t="s">
        <v>3681</v>
      </c>
      <c r="D949" s="79">
        <v>3721</v>
      </c>
      <c r="E949" t="s">
        <v>2022</v>
      </c>
      <c r="F949" t="s">
        <v>3682</v>
      </c>
      <c r="G949" t="s">
        <v>134</v>
      </c>
      <c r="H949" t="s">
        <v>134</v>
      </c>
      <c r="I949" t="s">
        <v>135</v>
      </c>
      <c r="J949" s="79">
        <v>1</v>
      </c>
      <c r="K949" s="79">
        <v>300</v>
      </c>
      <c r="L949" s="79">
        <v>300</v>
      </c>
      <c r="M949" s="79">
        <v>0</v>
      </c>
      <c r="N949" s="79">
        <v>0</v>
      </c>
      <c r="O949" s="79">
        <v>0</v>
      </c>
      <c r="P949" s="79">
        <v>0</v>
      </c>
      <c r="Q949" s="79">
        <v>300</v>
      </c>
      <c r="R949" t="s">
        <v>136</v>
      </c>
      <c r="T949" t="s">
        <v>136</v>
      </c>
      <c r="U949" t="s">
        <v>138</v>
      </c>
      <c r="V949" t="s">
        <v>139</v>
      </c>
      <c r="W949" t="s">
        <v>2024</v>
      </c>
      <c r="Y949" t="s">
        <v>141</v>
      </c>
    </row>
    <row r="950" spans="1:25">
      <c r="A950" t="s">
        <v>218</v>
      </c>
      <c r="B950" t="s">
        <v>3836</v>
      </c>
      <c r="C950" t="s">
        <v>3837</v>
      </c>
      <c r="D950" s="79">
        <v>3712</v>
      </c>
      <c r="E950" t="s">
        <v>2022</v>
      </c>
      <c r="F950" t="s">
        <v>3838</v>
      </c>
      <c r="G950" t="s">
        <v>134</v>
      </c>
      <c r="H950" t="s">
        <v>134</v>
      </c>
      <c r="I950" t="s">
        <v>135</v>
      </c>
      <c r="J950" s="79">
        <v>1</v>
      </c>
      <c r="K950" s="79">
        <v>300</v>
      </c>
      <c r="L950" s="79">
        <v>300</v>
      </c>
      <c r="M950" s="79">
        <v>0</v>
      </c>
      <c r="N950" s="79">
        <v>0</v>
      </c>
      <c r="O950" s="79">
        <v>0</v>
      </c>
      <c r="P950" s="79">
        <v>0</v>
      </c>
      <c r="Q950" s="79">
        <v>300</v>
      </c>
      <c r="R950" t="s">
        <v>136</v>
      </c>
      <c r="S950" t="s">
        <v>474</v>
      </c>
      <c r="T950" t="s">
        <v>136</v>
      </c>
      <c r="U950" t="s">
        <v>138</v>
      </c>
      <c r="V950" t="s">
        <v>139</v>
      </c>
      <c r="W950" t="s">
        <v>2024</v>
      </c>
      <c r="Y950" t="s">
        <v>141</v>
      </c>
    </row>
    <row r="951" spans="1:25">
      <c r="A951" t="s">
        <v>218</v>
      </c>
      <c r="B951" t="s">
        <v>4390</v>
      </c>
      <c r="C951" t="s">
        <v>4391</v>
      </c>
      <c r="D951" s="79">
        <v>3726</v>
      </c>
      <c r="E951" t="s">
        <v>2022</v>
      </c>
      <c r="F951" t="s">
        <v>4392</v>
      </c>
      <c r="G951" t="s">
        <v>134</v>
      </c>
      <c r="H951" t="s">
        <v>134</v>
      </c>
      <c r="I951" t="s">
        <v>135</v>
      </c>
      <c r="J951" s="79">
        <v>1</v>
      </c>
      <c r="K951" s="79">
        <v>300</v>
      </c>
      <c r="L951" s="79">
        <v>300</v>
      </c>
      <c r="M951" s="79">
        <v>0</v>
      </c>
      <c r="N951" s="79">
        <v>0</v>
      </c>
      <c r="O951" s="79">
        <v>0</v>
      </c>
      <c r="P951" s="79">
        <v>0</v>
      </c>
      <c r="Q951" s="79">
        <v>300</v>
      </c>
      <c r="R951" t="s">
        <v>136</v>
      </c>
      <c r="S951" t="s">
        <v>474</v>
      </c>
      <c r="T951" t="s">
        <v>136</v>
      </c>
      <c r="U951" t="s">
        <v>138</v>
      </c>
      <c r="V951" t="s">
        <v>139</v>
      </c>
      <c r="W951" t="s">
        <v>2024</v>
      </c>
      <c r="Y951" t="s">
        <v>141</v>
      </c>
    </row>
    <row r="952" spans="1:25">
      <c r="A952" t="s">
        <v>218</v>
      </c>
      <c r="B952" t="s">
        <v>4409</v>
      </c>
      <c r="C952" t="s">
        <v>4410</v>
      </c>
      <c r="D952" s="79">
        <v>2290</v>
      </c>
      <c r="E952" t="s">
        <v>2067</v>
      </c>
      <c r="F952" t="s">
        <v>4411</v>
      </c>
      <c r="G952" t="s">
        <v>134</v>
      </c>
      <c r="H952" t="s">
        <v>134</v>
      </c>
      <c r="I952" t="s">
        <v>135</v>
      </c>
      <c r="J952" s="79">
        <v>1</v>
      </c>
      <c r="K952" s="79">
        <v>300</v>
      </c>
      <c r="L952" s="79">
        <v>300</v>
      </c>
      <c r="M952" s="79">
        <v>0</v>
      </c>
      <c r="N952" s="79">
        <v>0</v>
      </c>
      <c r="O952" s="79">
        <v>0</v>
      </c>
      <c r="P952" s="79">
        <v>0</v>
      </c>
      <c r="Q952" s="79">
        <v>300</v>
      </c>
      <c r="R952" t="s">
        <v>136</v>
      </c>
      <c r="T952" t="s">
        <v>136</v>
      </c>
      <c r="U952" t="s">
        <v>138</v>
      </c>
      <c r="V952" t="s">
        <v>139</v>
      </c>
      <c r="W952" t="s">
        <v>2024</v>
      </c>
      <c r="Y952" t="s">
        <v>141</v>
      </c>
    </row>
    <row r="953" spans="1:25">
      <c r="A953" t="s">
        <v>218</v>
      </c>
      <c r="B953" t="s">
        <v>4510</v>
      </c>
      <c r="C953" t="s">
        <v>4511</v>
      </c>
      <c r="D953" s="79">
        <v>3718</v>
      </c>
      <c r="E953" t="s">
        <v>2022</v>
      </c>
      <c r="F953" t="s">
        <v>4512</v>
      </c>
      <c r="G953" t="s">
        <v>134</v>
      </c>
      <c r="H953" t="s">
        <v>134</v>
      </c>
      <c r="I953" t="s">
        <v>135</v>
      </c>
      <c r="J953" s="79">
        <v>1</v>
      </c>
      <c r="K953" s="79">
        <v>300</v>
      </c>
      <c r="L953" s="79">
        <v>300</v>
      </c>
      <c r="M953" s="79">
        <v>0</v>
      </c>
      <c r="N953" s="79">
        <v>0</v>
      </c>
      <c r="O953" s="79">
        <v>0</v>
      </c>
      <c r="P953" s="79">
        <v>0</v>
      </c>
      <c r="Q953" s="79">
        <v>300</v>
      </c>
      <c r="R953" t="s">
        <v>136</v>
      </c>
      <c r="S953" t="s">
        <v>956</v>
      </c>
      <c r="T953" t="s">
        <v>136</v>
      </c>
      <c r="U953" t="s">
        <v>138</v>
      </c>
      <c r="V953" t="s">
        <v>139</v>
      </c>
      <c r="W953" t="s">
        <v>2024</v>
      </c>
      <c r="Y953" t="s">
        <v>141</v>
      </c>
    </row>
    <row r="954" spans="1:25">
      <c r="A954" t="s">
        <v>218</v>
      </c>
      <c r="B954" t="s">
        <v>4700</v>
      </c>
      <c r="C954" t="s">
        <v>4701</v>
      </c>
      <c r="D954" s="79">
        <v>3710</v>
      </c>
      <c r="E954" t="s">
        <v>2022</v>
      </c>
      <c r="F954" t="s">
        <v>4702</v>
      </c>
      <c r="G954" t="s">
        <v>134</v>
      </c>
      <c r="H954" t="s">
        <v>134</v>
      </c>
      <c r="I954" t="s">
        <v>135</v>
      </c>
      <c r="J954" s="79">
        <v>1</v>
      </c>
      <c r="K954" s="79">
        <v>300</v>
      </c>
      <c r="L954" s="79">
        <v>300</v>
      </c>
      <c r="M954" s="79">
        <v>0</v>
      </c>
      <c r="N954" s="79">
        <v>0</v>
      </c>
      <c r="O954" s="79">
        <v>0</v>
      </c>
      <c r="P954" s="79">
        <v>0</v>
      </c>
      <c r="Q954" s="79">
        <v>300</v>
      </c>
      <c r="R954" t="s">
        <v>136</v>
      </c>
      <c r="S954" t="s">
        <v>3584</v>
      </c>
      <c r="T954" t="s">
        <v>136</v>
      </c>
      <c r="U954" t="s">
        <v>138</v>
      </c>
      <c r="V954" t="s">
        <v>139</v>
      </c>
      <c r="W954" t="s">
        <v>2024</v>
      </c>
      <c r="Y954" t="s">
        <v>141</v>
      </c>
    </row>
    <row r="955" spans="1:25">
      <c r="A955" t="s">
        <v>218</v>
      </c>
      <c r="B955" t="s">
        <v>4823</v>
      </c>
      <c r="C955" t="s">
        <v>4824</v>
      </c>
      <c r="D955" s="79">
        <v>3693</v>
      </c>
      <c r="E955" t="s">
        <v>2045</v>
      </c>
      <c r="F955" t="s">
        <v>4825</v>
      </c>
      <c r="G955" t="s">
        <v>134</v>
      </c>
      <c r="H955" t="s">
        <v>134</v>
      </c>
      <c r="I955" t="s">
        <v>135</v>
      </c>
      <c r="J955" s="79">
        <v>1</v>
      </c>
      <c r="K955" s="79">
        <v>300</v>
      </c>
      <c r="L955" s="79">
        <v>300</v>
      </c>
      <c r="M955" s="79">
        <v>0</v>
      </c>
      <c r="N955" s="79">
        <v>0</v>
      </c>
      <c r="O955" s="79">
        <v>0</v>
      </c>
      <c r="P955" s="79">
        <v>0</v>
      </c>
      <c r="Q955" s="79">
        <v>300</v>
      </c>
      <c r="R955" t="s">
        <v>136</v>
      </c>
      <c r="T955" t="s">
        <v>136</v>
      </c>
      <c r="U955" t="s">
        <v>138</v>
      </c>
      <c r="V955" t="s">
        <v>139</v>
      </c>
      <c r="W955" t="s">
        <v>2024</v>
      </c>
      <c r="Y955" t="s">
        <v>141</v>
      </c>
    </row>
    <row r="956" spans="1:25">
      <c r="A956" t="s">
        <v>218</v>
      </c>
      <c r="B956" t="s">
        <v>5033</v>
      </c>
      <c r="C956" t="s">
        <v>5034</v>
      </c>
      <c r="D956" s="79">
        <v>3714</v>
      </c>
      <c r="E956" t="s">
        <v>2045</v>
      </c>
      <c r="F956" t="s">
        <v>5035</v>
      </c>
      <c r="G956" t="s">
        <v>134</v>
      </c>
      <c r="H956" t="s">
        <v>134</v>
      </c>
      <c r="I956" t="s">
        <v>135</v>
      </c>
      <c r="J956" s="79">
        <v>1</v>
      </c>
      <c r="K956" s="79">
        <v>300</v>
      </c>
      <c r="L956" s="79">
        <v>300</v>
      </c>
      <c r="M956" s="79">
        <v>0</v>
      </c>
      <c r="N956" s="79">
        <v>0</v>
      </c>
      <c r="O956" s="79">
        <v>0</v>
      </c>
      <c r="P956" s="79">
        <v>0</v>
      </c>
      <c r="Q956" s="79">
        <v>300</v>
      </c>
      <c r="R956" t="s">
        <v>136</v>
      </c>
      <c r="S956" t="s">
        <v>956</v>
      </c>
      <c r="T956" t="s">
        <v>136</v>
      </c>
      <c r="U956" t="s">
        <v>138</v>
      </c>
      <c r="V956" t="s">
        <v>139</v>
      </c>
      <c r="W956" t="s">
        <v>2024</v>
      </c>
      <c r="Y956" t="s">
        <v>141</v>
      </c>
    </row>
    <row r="957" spans="1:25">
      <c r="A957" t="s">
        <v>155</v>
      </c>
      <c r="B957" t="s">
        <v>156</v>
      </c>
      <c r="C957" t="s">
        <v>157</v>
      </c>
      <c r="D957" s="79">
        <v>3713</v>
      </c>
      <c r="E957" t="s">
        <v>132</v>
      </c>
      <c r="F957" t="s">
        <v>158</v>
      </c>
      <c r="G957" t="s">
        <v>134</v>
      </c>
      <c r="H957" t="s">
        <v>134</v>
      </c>
      <c r="I957" t="s">
        <v>135</v>
      </c>
      <c r="J957" s="79">
        <v>1</v>
      </c>
      <c r="K957" s="79">
        <v>300</v>
      </c>
      <c r="L957" s="79">
        <v>300</v>
      </c>
      <c r="M957" s="79">
        <v>0</v>
      </c>
      <c r="N957" s="79">
        <v>0</v>
      </c>
      <c r="O957" s="79">
        <v>0</v>
      </c>
      <c r="P957" s="79">
        <v>0</v>
      </c>
      <c r="Q957" s="79">
        <v>300</v>
      </c>
      <c r="R957" t="s">
        <v>136</v>
      </c>
      <c r="S957" t="s">
        <v>137</v>
      </c>
      <c r="T957" t="s">
        <v>136</v>
      </c>
      <c r="U957" t="s">
        <v>138</v>
      </c>
      <c r="V957" t="s">
        <v>139</v>
      </c>
      <c r="W957" t="s">
        <v>140</v>
      </c>
      <c r="Y957" t="s">
        <v>141</v>
      </c>
    </row>
    <row r="958" spans="1:25">
      <c r="A958" t="s">
        <v>155</v>
      </c>
      <c r="B958" t="s">
        <v>830</v>
      </c>
      <c r="C958" t="s">
        <v>831</v>
      </c>
      <c r="D958" s="79">
        <v>3687</v>
      </c>
      <c r="E958" t="s">
        <v>132</v>
      </c>
      <c r="F958" t="s">
        <v>832</v>
      </c>
      <c r="G958" t="s">
        <v>134</v>
      </c>
      <c r="H958" t="s">
        <v>134</v>
      </c>
      <c r="I958" t="s">
        <v>135</v>
      </c>
      <c r="J958" s="79">
        <v>3</v>
      </c>
      <c r="K958" s="79">
        <v>300</v>
      </c>
      <c r="L958" s="79">
        <v>900</v>
      </c>
      <c r="M958" s="79">
        <v>0</v>
      </c>
      <c r="N958" s="79">
        <v>0</v>
      </c>
      <c r="O958" s="79">
        <v>0</v>
      </c>
      <c r="P958" s="79">
        <v>0</v>
      </c>
      <c r="Q958" s="79">
        <v>900</v>
      </c>
      <c r="R958" t="s">
        <v>136</v>
      </c>
      <c r="S958" t="s">
        <v>817</v>
      </c>
      <c r="T958" t="s">
        <v>136</v>
      </c>
      <c r="U958" t="s">
        <v>138</v>
      </c>
      <c r="V958" t="s">
        <v>139</v>
      </c>
      <c r="W958" t="s">
        <v>140</v>
      </c>
      <c r="Y958" t="s">
        <v>141</v>
      </c>
    </row>
    <row r="959" spans="1:25">
      <c r="A959" t="s">
        <v>155</v>
      </c>
      <c r="B959" t="s">
        <v>830</v>
      </c>
      <c r="C959" t="s">
        <v>904</v>
      </c>
      <c r="D959" s="79">
        <v>3687</v>
      </c>
      <c r="E959" t="s">
        <v>132</v>
      </c>
      <c r="F959" t="s">
        <v>832</v>
      </c>
      <c r="G959" t="s">
        <v>134</v>
      </c>
      <c r="H959" t="s">
        <v>134</v>
      </c>
      <c r="I959" t="s">
        <v>135</v>
      </c>
      <c r="J959" s="79">
        <v>1</v>
      </c>
      <c r="K959" s="79">
        <v>300</v>
      </c>
      <c r="L959" s="79">
        <v>300</v>
      </c>
      <c r="M959" s="79">
        <v>0</v>
      </c>
      <c r="N959" s="79">
        <v>0</v>
      </c>
      <c r="O959" s="79">
        <v>0</v>
      </c>
      <c r="P959" s="79">
        <v>0</v>
      </c>
      <c r="Q959" s="79">
        <v>300</v>
      </c>
      <c r="R959" t="s">
        <v>136</v>
      </c>
      <c r="S959" t="s">
        <v>817</v>
      </c>
      <c r="T959" t="s">
        <v>136</v>
      </c>
      <c r="U959" t="s">
        <v>138</v>
      </c>
      <c r="V959" t="s">
        <v>139</v>
      </c>
      <c r="W959" t="s">
        <v>168</v>
      </c>
      <c r="Y959" t="s">
        <v>141</v>
      </c>
    </row>
    <row r="960" spans="1:25">
      <c r="A960" t="s">
        <v>155</v>
      </c>
      <c r="B960" t="s">
        <v>3733</v>
      </c>
      <c r="C960" t="s">
        <v>3734</v>
      </c>
      <c r="D960" s="79">
        <v>3734</v>
      </c>
      <c r="E960" t="s">
        <v>2022</v>
      </c>
      <c r="F960" t="s">
        <v>3735</v>
      </c>
      <c r="G960" t="s">
        <v>134</v>
      </c>
      <c r="H960" t="s">
        <v>134</v>
      </c>
      <c r="I960" t="s">
        <v>135</v>
      </c>
      <c r="J960" s="79">
        <v>1</v>
      </c>
      <c r="K960" s="79">
        <v>300</v>
      </c>
      <c r="L960" s="79">
        <v>300</v>
      </c>
      <c r="M960" s="79">
        <v>0</v>
      </c>
      <c r="N960" s="79">
        <v>0</v>
      </c>
      <c r="O960" s="79">
        <v>0</v>
      </c>
      <c r="P960" s="79">
        <v>0</v>
      </c>
      <c r="Q960" s="79">
        <v>300</v>
      </c>
      <c r="R960" t="s">
        <v>136</v>
      </c>
      <c r="S960" t="s">
        <v>2203</v>
      </c>
      <c r="T960" t="s">
        <v>136</v>
      </c>
      <c r="U960" t="s">
        <v>138</v>
      </c>
      <c r="V960" t="s">
        <v>139</v>
      </c>
      <c r="W960" t="s">
        <v>2024</v>
      </c>
      <c r="Y960" t="s">
        <v>141</v>
      </c>
    </row>
    <row r="961" spans="1:25">
      <c r="A961" t="s">
        <v>155</v>
      </c>
      <c r="B961" t="s">
        <v>3752</v>
      </c>
      <c r="C961" t="s">
        <v>3753</v>
      </c>
      <c r="D961" s="79">
        <v>3739</v>
      </c>
      <c r="E961" t="s">
        <v>2022</v>
      </c>
      <c r="F961" t="s">
        <v>3754</v>
      </c>
      <c r="G961" t="s">
        <v>134</v>
      </c>
      <c r="H961" t="s">
        <v>134</v>
      </c>
      <c r="I961" t="s">
        <v>135</v>
      </c>
      <c r="J961" s="79">
        <v>1</v>
      </c>
      <c r="K961" s="79">
        <v>300</v>
      </c>
      <c r="L961" s="79">
        <v>300</v>
      </c>
      <c r="M961" s="79">
        <v>0</v>
      </c>
      <c r="N961" s="79">
        <v>0</v>
      </c>
      <c r="O961" s="79">
        <v>0</v>
      </c>
      <c r="P961" s="79">
        <v>0</v>
      </c>
      <c r="Q961" s="79">
        <v>300</v>
      </c>
      <c r="R961" t="s">
        <v>136</v>
      </c>
      <c r="S961" t="s">
        <v>817</v>
      </c>
      <c r="T961" t="s">
        <v>136</v>
      </c>
      <c r="U961" t="s">
        <v>138</v>
      </c>
      <c r="V961" t="s">
        <v>139</v>
      </c>
      <c r="W961" t="s">
        <v>2024</v>
      </c>
      <c r="Y961" t="s">
        <v>141</v>
      </c>
    </row>
    <row r="962" spans="1:25">
      <c r="A962" t="s">
        <v>155</v>
      </c>
      <c r="B962" t="s">
        <v>4215</v>
      </c>
      <c r="C962" t="s">
        <v>4216</v>
      </c>
      <c r="D962" s="79">
        <v>3727</v>
      </c>
      <c r="E962" t="s">
        <v>2022</v>
      </c>
      <c r="F962" t="s">
        <v>4217</v>
      </c>
      <c r="G962" t="s">
        <v>134</v>
      </c>
      <c r="H962" t="s">
        <v>134</v>
      </c>
      <c r="I962" t="s">
        <v>135</v>
      </c>
      <c r="J962" s="79">
        <v>1</v>
      </c>
      <c r="K962" s="79">
        <v>300</v>
      </c>
      <c r="L962" s="79">
        <v>300</v>
      </c>
      <c r="M962" s="79">
        <v>0</v>
      </c>
      <c r="N962" s="79">
        <v>0</v>
      </c>
      <c r="O962" s="79">
        <v>0</v>
      </c>
      <c r="P962" s="79">
        <v>0</v>
      </c>
      <c r="Q962" s="79">
        <v>300</v>
      </c>
      <c r="R962" t="s">
        <v>136</v>
      </c>
      <c r="S962" t="s">
        <v>194</v>
      </c>
      <c r="T962" t="s">
        <v>136</v>
      </c>
      <c r="U962" t="s">
        <v>138</v>
      </c>
      <c r="V962" t="s">
        <v>139</v>
      </c>
      <c r="W962" t="s">
        <v>2024</v>
      </c>
      <c r="Y962" t="s">
        <v>141</v>
      </c>
    </row>
    <row r="963" spans="1:25">
      <c r="A963" t="s">
        <v>155</v>
      </c>
      <c r="B963" t="s">
        <v>4599</v>
      </c>
      <c r="C963" t="s">
        <v>4600</v>
      </c>
      <c r="D963" s="79">
        <v>3728</v>
      </c>
      <c r="E963" t="s">
        <v>2022</v>
      </c>
      <c r="F963" t="s">
        <v>4601</v>
      </c>
      <c r="G963" t="s">
        <v>134</v>
      </c>
      <c r="H963" t="s">
        <v>134</v>
      </c>
      <c r="I963" t="s">
        <v>135</v>
      </c>
      <c r="J963" s="79">
        <v>1</v>
      </c>
      <c r="K963" s="79">
        <v>300</v>
      </c>
      <c r="L963" s="79">
        <v>300</v>
      </c>
      <c r="M963" s="79">
        <v>0</v>
      </c>
      <c r="N963" s="79">
        <v>0</v>
      </c>
      <c r="O963" s="79">
        <v>0</v>
      </c>
      <c r="P963" s="79">
        <v>0</v>
      </c>
      <c r="Q963" s="79">
        <v>300</v>
      </c>
      <c r="R963" t="s">
        <v>136</v>
      </c>
      <c r="S963" t="s">
        <v>474</v>
      </c>
      <c r="T963" t="s">
        <v>136</v>
      </c>
      <c r="U963" t="s">
        <v>138</v>
      </c>
      <c r="V963" t="s">
        <v>139</v>
      </c>
      <c r="W963" t="s">
        <v>2024</v>
      </c>
      <c r="Y963" t="s">
        <v>141</v>
      </c>
    </row>
    <row r="964" spans="1:25">
      <c r="A964" t="s">
        <v>766</v>
      </c>
      <c r="B964" t="s">
        <v>767</v>
      </c>
      <c r="C964" t="s">
        <v>768</v>
      </c>
      <c r="D964" s="79">
        <v>3725</v>
      </c>
      <c r="E964" t="s">
        <v>132</v>
      </c>
      <c r="F964" t="s">
        <v>769</v>
      </c>
      <c r="G964" t="s">
        <v>134</v>
      </c>
      <c r="H964" t="s">
        <v>134</v>
      </c>
      <c r="I964" t="s">
        <v>135</v>
      </c>
      <c r="J964" s="79">
        <v>1</v>
      </c>
      <c r="K964" s="79">
        <v>300</v>
      </c>
      <c r="L964" s="79">
        <v>300</v>
      </c>
      <c r="M964" s="79">
        <v>0</v>
      </c>
      <c r="N964" s="79">
        <v>0</v>
      </c>
      <c r="O964" s="79">
        <v>0</v>
      </c>
      <c r="P964" s="79">
        <v>0</v>
      </c>
      <c r="Q964" s="79">
        <v>300</v>
      </c>
      <c r="R964" t="s">
        <v>136</v>
      </c>
      <c r="S964" t="s">
        <v>764</v>
      </c>
      <c r="T964" t="s">
        <v>136</v>
      </c>
      <c r="U964" t="s">
        <v>138</v>
      </c>
      <c r="V964" t="s">
        <v>139</v>
      </c>
      <c r="W964" t="s">
        <v>140</v>
      </c>
      <c r="Y964" t="s">
        <v>141</v>
      </c>
    </row>
    <row r="965" spans="1:25">
      <c r="A965" t="s">
        <v>766</v>
      </c>
      <c r="B965" t="s">
        <v>767</v>
      </c>
      <c r="C965" t="s">
        <v>770</v>
      </c>
      <c r="D965" s="79">
        <v>3725</v>
      </c>
      <c r="E965" t="s">
        <v>132</v>
      </c>
      <c r="F965" t="s">
        <v>769</v>
      </c>
      <c r="G965" t="s">
        <v>134</v>
      </c>
      <c r="H965" t="s">
        <v>134</v>
      </c>
      <c r="I965" t="s">
        <v>135</v>
      </c>
      <c r="J965" s="79">
        <v>1</v>
      </c>
      <c r="K965" s="79">
        <v>300</v>
      </c>
      <c r="L965" s="79">
        <v>300</v>
      </c>
      <c r="M965" s="79">
        <v>0</v>
      </c>
      <c r="N965" s="79">
        <v>0</v>
      </c>
      <c r="O965" s="79">
        <v>0</v>
      </c>
      <c r="P965" s="79">
        <v>0</v>
      </c>
      <c r="Q965" s="79">
        <v>300</v>
      </c>
      <c r="R965" t="s">
        <v>136</v>
      </c>
      <c r="S965" t="s">
        <v>764</v>
      </c>
      <c r="T965" t="s">
        <v>136</v>
      </c>
      <c r="U965" t="s">
        <v>138</v>
      </c>
      <c r="V965" t="s">
        <v>139</v>
      </c>
      <c r="W965" t="s">
        <v>140</v>
      </c>
      <c r="Y965" t="s">
        <v>141</v>
      </c>
    </row>
    <row r="966" spans="1:25">
      <c r="A966" t="s">
        <v>766</v>
      </c>
      <c r="B966" t="s">
        <v>767</v>
      </c>
      <c r="C966" t="s">
        <v>771</v>
      </c>
      <c r="D966" s="79">
        <v>3725</v>
      </c>
      <c r="E966" t="s">
        <v>132</v>
      </c>
      <c r="F966" t="s">
        <v>769</v>
      </c>
      <c r="G966" t="s">
        <v>134</v>
      </c>
      <c r="H966" t="s">
        <v>134</v>
      </c>
      <c r="I966" t="s">
        <v>135</v>
      </c>
      <c r="J966" s="79">
        <v>1</v>
      </c>
      <c r="K966" s="79">
        <v>300</v>
      </c>
      <c r="L966" s="79">
        <v>300</v>
      </c>
      <c r="M966" s="79">
        <v>0</v>
      </c>
      <c r="N966" s="79">
        <v>0</v>
      </c>
      <c r="O966" s="79">
        <v>0</v>
      </c>
      <c r="P966" s="79">
        <v>0</v>
      </c>
      <c r="Q966" s="79">
        <v>300</v>
      </c>
      <c r="R966" t="s">
        <v>136</v>
      </c>
      <c r="S966" t="s">
        <v>764</v>
      </c>
      <c r="T966" t="s">
        <v>136</v>
      </c>
      <c r="U966" t="s">
        <v>138</v>
      </c>
      <c r="V966" t="s">
        <v>139</v>
      </c>
      <c r="W966" t="s">
        <v>140</v>
      </c>
      <c r="Y966" t="s">
        <v>141</v>
      </c>
    </row>
    <row r="967" spans="1:25">
      <c r="A967" t="s">
        <v>766</v>
      </c>
      <c r="B967" t="s">
        <v>767</v>
      </c>
      <c r="C967" t="s">
        <v>772</v>
      </c>
      <c r="D967" s="79">
        <v>3725</v>
      </c>
      <c r="E967" t="s">
        <v>132</v>
      </c>
      <c r="F967" t="s">
        <v>769</v>
      </c>
      <c r="G967" t="s">
        <v>134</v>
      </c>
      <c r="H967" t="s">
        <v>134</v>
      </c>
      <c r="I967" t="s">
        <v>135</v>
      </c>
      <c r="J967" s="79">
        <v>1</v>
      </c>
      <c r="K967" s="79">
        <v>300</v>
      </c>
      <c r="L967" s="79">
        <v>300</v>
      </c>
      <c r="M967" s="79">
        <v>0</v>
      </c>
      <c r="N967" s="79">
        <v>0</v>
      </c>
      <c r="O967" s="79">
        <v>0</v>
      </c>
      <c r="P967" s="79">
        <v>0</v>
      </c>
      <c r="Q967" s="79">
        <v>300</v>
      </c>
      <c r="R967" t="s">
        <v>136</v>
      </c>
      <c r="S967" t="s">
        <v>764</v>
      </c>
      <c r="T967" t="s">
        <v>136</v>
      </c>
      <c r="U967" t="s">
        <v>138</v>
      </c>
      <c r="V967" t="s">
        <v>139</v>
      </c>
      <c r="W967" t="s">
        <v>140</v>
      </c>
      <c r="Y967" t="s">
        <v>141</v>
      </c>
    </row>
    <row r="968" spans="1:25">
      <c r="A968" t="s">
        <v>766</v>
      </c>
      <c r="B968" t="s">
        <v>1683</v>
      </c>
      <c r="C968" t="s">
        <v>1684</v>
      </c>
      <c r="D968" s="79">
        <v>3706</v>
      </c>
      <c r="E968" t="s">
        <v>132</v>
      </c>
      <c r="F968" t="s">
        <v>1685</v>
      </c>
      <c r="G968" t="s">
        <v>134</v>
      </c>
      <c r="H968" t="s">
        <v>134</v>
      </c>
      <c r="I968" t="s">
        <v>135</v>
      </c>
      <c r="J968" s="79">
        <v>2</v>
      </c>
      <c r="K968" s="79">
        <v>300</v>
      </c>
      <c r="L968" s="79">
        <v>600</v>
      </c>
      <c r="M968" s="79">
        <v>0</v>
      </c>
      <c r="N968" s="79">
        <v>0</v>
      </c>
      <c r="O968" s="79">
        <v>0</v>
      </c>
      <c r="P968" s="79">
        <v>0</v>
      </c>
      <c r="Q968" s="79">
        <v>600</v>
      </c>
      <c r="R968" t="s">
        <v>136</v>
      </c>
      <c r="S968" t="s">
        <v>1686</v>
      </c>
      <c r="T968" t="s">
        <v>136</v>
      </c>
      <c r="U968" t="s">
        <v>138</v>
      </c>
      <c r="V968" t="s">
        <v>139</v>
      </c>
      <c r="W968" t="s">
        <v>140</v>
      </c>
      <c r="Y968" t="s">
        <v>141</v>
      </c>
    </row>
    <row r="969" spans="1:25">
      <c r="A969" t="s">
        <v>766</v>
      </c>
      <c r="B969" t="s">
        <v>1683</v>
      </c>
      <c r="C969" t="s">
        <v>1687</v>
      </c>
      <c r="D969" s="79">
        <v>3706</v>
      </c>
      <c r="E969" t="s">
        <v>132</v>
      </c>
      <c r="F969" t="s">
        <v>1685</v>
      </c>
      <c r="G969" t="s">
        <v>134</v>
      </c>
      <c r="H969" t="s">
        <v>134</v>
      </c>
      <c r="I969" t="s">
        <v>135</v>
      </c>
      <c r="J969" s="79">
        <v>1</v>
      </c>
      <c r="K969" s="79">
        <v>300</v>
      </c>
      <c r="L969" s="79">
        <v>300</v>
      </c>
      <c r="M969" s="79">
        <v>0</v>
      </c>
      <c r="N969" s="79">
        <v>0</v>
      </c>
      <c r="O969" s="79">
        <v>0</v>
      </c>
      <c r="P969" s="79">
        <v>0</v>
      </c>
      <c r="Q969" s="79">
        <v>300</v>
      </c>
      <c r="R969" t="s">
        <v>136</v>
      </c>
      <c r="S969" t="s">
        <v>1686</v>
      </c>
      <c r="T969" t="s">
        <v>136</v>
      </c>
      <c r="U969" t="s">
        <v>138</v>
      </c>
      <c r="V969" t="s">
        <v>139</v>
      </c>
      <c r="W969" t="s">
        <v>140</v>
      </c>
      <c r="Y969" t="s">
        <v>141</v>
      </c>
    </row>
    <row r="970" spans="1:25">
      <c r="A970" t="s">
        <v>766</v>
      </c>
      <c r="B970" t="s">
        <v>1683</v>
      </c>
      <c r="C970" t="s">
        <v>1688</v>
      </c>
      <c r="D970" s="79">
        <v>3706</v>
      </c>
      <c r="E970" t="s">
        <v>132</v>
      </c>
      <c r="F970" t="s">
        <v>1685</v>
      </c>
      <c r="G970" t="s">
        <v>134</v>
      </c>
      <c r="H970" t="s">
        <v>134</v>
      </c>
      <c r="I970" t="s">
        <v>135</v>
      </c>
      <c r="J970" s="79">
        <v>1</v>
      </c>
      <c r="K970" s="79">
        <v>300</v>
      </c>
      <c r="L970" s="79">
        <v>300</v>
      </c>
      <c r="M970" s="79">
        <v>0</v>
      </c>
      <c r="N970" s="79">
        <v>0</v>
      </c>
      <c r="O970" s="79">
        <v>0</v>
      </c>
      <c r="P970" s="79">
        <v>0</v>
      </c>
      <c r="Q970" s="79">
        <v>300</v>
      </c>
      <c r="R970" t="s">
        <v>136</v>
      </c>
      <c r="S970" t="s">
        <v>1686</v>
      </c>
      <c r="T970" t="s">
        <v>136</v>
      </c>
      <c r="U970" t="s">
        <v>138</v>
      </c>
      <c r="V970" t="s">
        <v>139</v>
      </c>
      <c r="W970" t="s">
        <v>168</v>
      </c>
      <c r="Y970" t="s">
        <v>141</v>
      </c>
    </row>
    <row r="971" spans="1:25">
      <c r="A971" t="s">
        <v>766</v>
      </c>
      <c r="B971" t="s">
        <v>3322</v>
      </c>
      <c r="C971" t="s">
        <v>3323</v>
      </c>
      <c r="D971" s="79">
        <v>3749</v>
      </c>
      <c r="E971" t="s">
        <v>2022</v>
      </c>
      <c r="F971" t="s">
        <v>3324</v>
      </c>
      <c r="G971" t="s">
        <v>134</v>
      </c>
      <c r="H971" t="s">
        <v>134</v>
      </c>
      <c r="I971" t="s">
        <v>135</v>
      </c>
      <c r="J971" s="79">
        <v>1</v>
      </c>
      <c r="K971" s="79">
        <v>300</v>
      </c>
      <c r="L971" s="79">
        <v>300</v>
      </c>
      <c r="M971" s="79">
        <v>0</v>
      </c>
      <c r="N971" s="79">
        <v>0</v>
      </c>
      <c r="O971" s="79">
        <v>0</v>
      </c>
      <c r="P971" s="79">
        <v>0</v>
      </c>
      <c r="Q971" s="79">
        <v>300</v>
      </c>
      <c r="R971" t="s">
        <v>136</v>
      </c>
      <c r="S971" t="s">
        <v>956</v>
      </c>
      <c r="T971" t="s">
        <v>136</v>
      </c>
      <c r="U971" t="s">
        <v>138</v>
      </c>
      <c r="V971" t="s">
        <v>139</v>
      </c>
      <c r="W971" t="s">
        <v>2024</v>
      </c>
      <c r="Y971" t="s">
        <v>141</v>
      </c>
    </row>
    <row r="972" spans="1:25">
      <c r="A972" t="s">
        <v>766</v>
      </c>
      <c r="B972" t="s">
        <v>3359</v>
      </c>
      <c r="C972" t="s">
        <v>3360</v>
      </c>
      <c r="D972" s="79">
        <v>3756</v>
      </c>
      <c r="E972" t="s">
        <v>2022</v>
      </c>
      <c r="F972" t="s">
        <v>3361</v>
      </c>
      <c r="G972" t="s">
        <v>134</v>
      </c>
      <c r="H972" t="s">
        <v>134</v>
      </c>
      <c r="I972" t="s">
        <v>135</v>
      </c>
      <c r="J972" s="79">
        <v>1</v>
      </c>
      <c r="K972" s="79">
        <v>300</v>
      </c>
      <c r="L972" s="79">
        <v>300</v>
      </c>
      <c r="M972" s="79">
        <v>0</v>
      </c>
      <c r="N972" s="79">
        <v>0</v>
      </c>
      <c r="O972" s="79">
        <v>0</v>
      </c>
      <c r="P972" s="79">
        <v>0</v>
      </c>
      <c r="Q972" s="79">
        <v>300</v>
      </c>
      <c r="R972" t="s">
        <v>136</v>
      </c>
      <c r="S972" t="s">
        <v>194</v>
      </c>
      <c r="T972" t="s">
        <v>136</v>
      </c>
      <c r="U972" t="s">
        <v>138</v>
      </c>
      <c r="V972" t="s">
        <v>139</v>
      </c>
      <c r="W972" t="s">
        <v>2024</v>
      </c>
      <c r="Y972" t="s">
        <v>141</v>
      </c>
    </row>
    <row r="973" spans="1:25">
      <c r="A973" t="s">
        <v>766</v>
      </c>
      <c r="B973" t="s">
        <v>3380</v>
      </c>
      <c r="C973" t="s">
        <v>3381</v>
      </c>
      <c r="D973" s="79">
        <v>3740</v>
      </c>
      <c r="E973" t="s">
        <v>2045</v>
      </c>
      <c r="F973" t="s">
        <v>3382</v>
      </c>
      <c r="G973" t="s">
        <v>134</v>
      </c>
      <c r="H973" t="s">
        <v>134</v>
      </c>
      <c r="I973" t="s">
        <v>135</v>
      </c>
      <c r="J973" s="79">
        <v>2</v>
      </c>
      <c r="K973" s="79">
        <v>300</v>
      </c>
      <c r="L973" s="79">
        <v>600</v>
      </c>
      <c r="M973" s="79">
        <v>0</v>
      </c>
      <c r="N973" s="79">
        <v>0</v>
      </c>
      <c r="O973" s="79">
        <v>0</v>
      </c>
      <c r="P973" s="79">
        <v>0</v>
      </c>
      <c r="Q973" s="79">
        <v>600</v>
      </c>
      <c r="R973" t="s">
        <v>136</v>
      </c>
      <c r="S973" t="s">
        <v>956</v>
      </c>
      <c r="T973" t="s">
        <v>136</v>
      </c>
      <c r="U973" t="s">
        <v>138</v>
      </c>
      <c r="V973" t="s">
        <v>139</v>
      </c>
      <c r="W973" t="s">
        <v>2024</v>
      </c>
      <c r="Y973" t="s">
        <v>141</v>
      </c>
    </row>
    <row r="974" spans="1:25">
      <c r="A974" t="s">
        <v>766</v>
      </c>
      <c r="B974" t="s">
        <v>3545</v>
      </c>
      <c r="C974" t="s">
        <v>3546</v>
      </c>
      <c r="D974" s="79">
        <v>3745</v>
      </c>
      <c r="E974" t="s">
        <v>2022</v>
      </c>
      <c r="F974" t="s">
        <v>3486</v>
      </c>
      <c r="G974" t="s">
        <v>134</v>
      </c>
      <c r="H974" t="s">
        <v>134</v>
      </c>
      <c r="I974" t="s">
        <v>135</v>
      </c>
      <c r="J974" s="79">
        <v>1</v>
      </c>
      <c r="K974" s="79">
        <v>300</v>
      </c>
      <c r="L974" s="79">
        <v>300</v>
      </c>
      <c r="M974" s="79">
        <v>0</v>
      </c>
      <c r="N974" s="79">
        <v>0</v>
      </c>
      <c r="O974" s="79">
        <v>0</v>
      </c>
      <c r="P974" s="79">
        <v>0</v>
      </c>
      <c r="Q974" s="79">
        <v>300</v>
      </c>
      <c r="R974" t="s">
        <v>136</v>
      </c>
      <c r="S974" t="s">
        <v>956</v>
      </c>
      <c r="T974" t="s">
        <v>136</v>
      </c>
      <c r="U974" t="s">
        <v>138</v>
      </c>
      <c r="V974" t="s">
        <v>139</v>
      </c>
      <c r="W974" t="s">
        <v>2024</v>
      </c>
      <c r="Y974" t="s">
        <v>141</v>
      </c>
    </row>
    <row r="975" spans="1:25">
      <c r="A975" t="s">
        <v>766</v>
      </c>
      <c r="B975" t="s">
        <v>3585</v>
      </c>
      <c r="C975" t="s">
        <v>3586</v>
      </c>
      <c r="D975" s="79">
        <v>3745</v>
      </c>
      <c r="E975" t="s">
        <v>2022</v>
      </c>
      <c r="F975" t="s">
        <v>3486</v>
      </c>
      <c r="G975" t="s">
        <v>134</v>
      </c>
      <c r="H975" t="s">
        <v>134</v>
      </c>
      <c r="I975" t="s">
        <v>135</v>
      </c>
      <c r="J975" s="79">
        <v>1</v>
      </c>
      <c r="K975" s="79">
        <v>300</v>
      </c>
      <c r="L975" s="79">
        <v>300</v>
      </c>
      <c r="M975" s="79">
        <v>0</v>
      </c>
      <c r="N975" s="79">
        <v>0</v>
      </c>
      <c r="O975" s="79">
        <v>0</v>
      </c>
      <c r="P975" s="79">
        <v>0</v>
      </c>
      <c r="Q975" s="79">
        <v>300</v>
      </c>
      <c r="R975" t="s">
        <v>136</v>
      </c>
      <c r="S975" t="s">
        <v>956</v>
      </c>
      <c r="T975" t="s">
        <v>136</v>
      </c>
      <c r="U975" t="s">
        <v>138</v>
      </c>
      <c r="V975" t="s">
        <v>139</v>
      </c>
      <c r="W975" t="s">
        <v>2024</v>
      </c>
      <c r="Y975" t="s">
        <v>141</v>
      </c>
    </row>
    <row r="976" spans="1:25">
      <c r="A976" t="s">
        <v>766</v>
      </c>
      <c r="B976" t="s">
        <v>3613</v>
      </c>
      <c r="C976" t="s">
        <v>3614</v>
      </c>
      <c r="D976" s="79">
        <v>3748</v>
      </c>
      <c r="E976" t="s">
        <v>2022</v>
      </c>
      <c r="F976" t="s">
        <v>3615</v>
      </c>
      <c r="G976" t="s">
        <v>134</v>
      </c>
      <c r="H976" t="s">
        <v>134</v>
      </c>
      <c r="I976" t="s">
        <v>135</v>
      </c>
      <c r="J976" s="79">
        <v>1</v>
      </c>
      <c r="K976" s="79">
        <v>300</v>
      </c>
      <c r="L976" s="79">
        <v>300</v>
      </c>
      <c r="M976" s="79">
        <v>0</v>
      </c>
      <c r="N976" s="79">
        <v>0</v>
      </c>
      <c r="O976" s="79">
        <v>0</v>
      </c>
      <c r="P976" s="79">
        <v>0</v>
      </c>
      <c r="Q976" s="79">
        <v>300</v>
      </c>
      <c r="R976" t="s">
        <v>136</v>
      </c>
      <c r="S976" t="s">
        <v>486</v>
      </c>
      <c r="T976" t="s">
        <v>136</v>
      </c>
      <c r="U976" t="s">
        <v>138</v>
      </c>
      <c r="V976" t="s">
        <v>139</v>
      </c>
      <c r="W976" t="s">
        <v>2024</v>
      </c>
      <c r="Y976" t="s">
        <v>141</v>
      </c>
    </row>
    <row r="977" spans="1:25">
      <c r="A977" t="s">
        <v>766</v>
      </c>
      <c r="B977" t="s">
        <v>3656</v>
      </c>
      <c r="C977" t="s">
        <v>3657</v>
      </c>
      <c r="D977" s="79">
        <v>3754</v>
      </c>
      <c r="E977" t="s">
        <v>2022</v>
      </c>
      <c r="F977" t="s">
        <v>3658</v>
      </c>
      <c r="G977" t="s">
        <v>134</v>
      </c>
      <c r="H977" t="s">
        <v>134</v>
      </c>
      <c r="I977" t="s">
        <v>135</v>
      </c>
      <c r="J977" s="79">
        <v>1</v>
      </c>
      <c r="K977" s="79">
        <v>300</v>
      </c>
      <c r="L977" s="79">
        <v>300</v>
      </c>
      <c r="M977" s="79">
        <v>0</v>
      </c>
      <c r="N977" s="79">
        <v>0</v>
      </c>
      <c r="O977" s="79">
        <v>0</v>
      </c>
      <c r="P977" s="79">
        <v>0</v>
      </c>
      <c r="Q977" s="79">
        <v>300</v>
      </c>
      <c r="R977" t="s">
        <v>136</v>
      </c>
      <c r="T977" t="s">
        <v>136</v>
      </c>
      <c r="U977" t="s">
        <v>138</v>
      </c>
      <c r="V977" t="s">
        <v>139</v>
      </c>
      <c r="W977" t="s">
        <v>2024</v>
      </c>
      <c r="Y977" t="s">
        <v>141</v>
      </c>
    </row>
    <row r="978" spans="1:25">
      <c r="A978" t="s">
        <v>766</v>
      </c>
      <c r="B978" t="s">
        <v>3659</v>
      </c>
      <c r="C978" t="s">
        <v>3660</v>
      </c>
      <c r="D978" s="79">
        <v>3758</v>
      </c>
      <c r="E978" t="s">
        <v>2022</v>
      </c>
      <c r="F978" t="s">
        <v>3661</v>
      </c>
      <c r="G978" t="s">
        <v>134</v>
      </c>
      <c r="H978" t="s">
        <v>134</v>
      </c>
      <c r="I978" t="s">
        <v>135</v>
      </c>
      <c r="J978" s="79">
        <v>1</v>
      </c>
      <c r="K978" s="79">
        <v>300</v>
      </c>
      <c r="L978" s="79">
        <v>300</v>
      </c>
      <c r="M978" s="79">
        <v>0</v>
      </c>
      <c r="N978" s="79">
        <v>0</v>
      </c>
      <c r="O978" s="79">
        <v>0</v>
      </c>
      <c r="P978" s="79">
        <v>0</v>
      </c>
      <c r="Q978" s="79">
        <v>300</v>
      </c>
      <c r="R978" t="s">
        <v>136</v>
      </c>
      <c r="T978" t="s">
        <v>136</v>
      </c>
      <c r="U978" t="s">
        <v>138</v>
      </c>
      <c r="V978" t="s">
        <v>139</v>
      </c>
      <c r="W978" t="s">
        <v>2024</v>
      </c>
      <c r="Y978" t="s">
        <v>141</v>
      </c>
    </row>
    <row r="979" spans="1:25">
      <c r="A979" t="s">
        <v>766</v>
      </c>
      <c r="B979" t="s">
        <v>3736</v>
      </c>
      <c r="C979" t="s">
        <v>3737</v>
      </c>
      <c r="D979" s="79">
        <v>2743</v>
      </c>
      <c r="E979" t="s">
        <v>2067</v>
      </c>
      <c r="F979" t="s">
        <v>3738</v>
      </c>
      <c r="G979" t="s">
        <v>134</v>
      </c>
      <c r="H979" t="s">
        <v>134</v>
      </c>
      <c r="I979" t="s">
        <v>135</v>
      </c>
      <c r="J979" s="79">
        <v>1</v>
      </c>
      <c r="K979" s="79">
        <v>300</v>
      </c>
      <c r="L979" s="79">
        <v>300</v>
      </c>
      <c r="M979" s="79">
        <v>0</v>
      </c>
      <c r="N979" s="79">
        <v>0</v>
      </c>
      <c r="O979" s="79">
        <v>0</v>
      </c>
      <c r="P979" s="79">
        <v>0</v>
      </c>
      <c r="Q979" s="79">
        <v>300</v>
      </c>
      <c r="R979" t="s">
        <v>136</v>
      </c>
      <c r="S979" t="s">
        <v>956</v>
      </c>
      <c r="T979" t="s">
        <v>136</v>
      </c>
      <c r="U979" t="s">
        <v>138</v>
      </c>
      <c r="V979" t="s">
        <v>139</v>
      </c>
      <c r="W979" t="s">
        <v>2024</v>
      </c>
      <c r="Y979" t="s">
        <v>141</v>
      </c>
    </row>
    <row r="980" spans="1:25">
      <c r="A980" t="s">
        <v>766</v>
      </c>
      <c r="B980" t="s">
        <v>4218</v>
      </c>
      <c r="C980" t="s">
        <v>4219</v>
      </c>
      <c r="D980" s="79">
        <v>3750</v>
      </c>
      <c r="E980" t="s">
        <v>2022</v>
      </c>
      <c r="F980" t="s">
        <v>4220</v>
      </c>
      <c r="G980" t="s">
        <v>134</v>
      </c>
      <c r="H980" t="s">
        <v>134</v>
      </c>
      <c r="I980" t="s">
        <v>135</v>
      </c>
      <c r="J980" s="79">
        <v>1</v>
      </c>
      <c r="K980" s="79">
        <v>300</v>
      </c>
      <c r="L980" s="79">
        <v>300</v>
      </c>
      <c r="M980" s="79">
        <v>0</v>
      </c>
      <c r="N980" s="79">
        <v>0</v>
      </c>
      <c r="O980" s="79">
        <v>0</v>
      </c>
      <c r="P980" s="79">
        <v>0</v>
      </c>
      <c r="Q980" s="79">
        <v>300</v>
      </c>
      <c r="R980" t="s">
        <v>136</v>
      </c>
      <c r="S980" t="s">
        <v>486</v>
      </c>
      <c r="T980" t="s">
        <v>136</v>
      </c>
      <c r="U980" t="s">
        <v>138</v>
      </c>
      <c r="V980" t="s">
        <v>139</v>
      </c>
      <c r="W980" t="s">
        <v>2024</v>
      </c>
      <c r="Y980" t="s">
        <v>141</v>
      </c>
    </row>
    <row r="981" spans="1:25">
      <c r="A981" t="s">
        <v>766</v>
      </c>
      <c r="B981" t="s">
        <v>4248</v>
      </c>
      <c r="C981" t="s">
        <v>4249</v>
      </c>
      <c r="D981" s="79">
        <v>3746</v>
      </c>
      <c r="E981" t="s">
        <v>2022</v>
      </c>
      <c r="F981" t="s">
        <v>4250</v>
      </c>
      <c r="G981" t="s">
        <v>134</v>
      </c>
      <c r="H981" t="s">
        <v>134</v>
      </c>
      <c r="I981" t="s">
        <v>135</v>
      </c>
      <c r="J981" s="79">
        <v>1</v>
      </c>
      <c r="K981" s="79">
        <v>300</v>
      </c>
      <c r="L981" s="79">
        <v>300</v>
      </c>
      <c r="M981" s="79">
        <v>0</v>
      </c>
      <c r="N981" s="79">
        <v>0</v>
      </c>
      <c r="O981" s="79">
        <v>0</v>
      </c>
      <c r="P981" s="79">
        <v>300</v>
      </c>
      <c r="Q981" s="79">
        <v>0</v>
      </c>
      <c r="R981" t="s">
        <v>136</v>
      </c>
      <c r="T981" t="s">
        <v>136</v>
      </c>
      <c r="U981" t="s">
        <v>138</v>
      </c>
      <c r="V981" t="s">
        <v>139</v>
      </c>
      <c r="W981" t="s">
        <v>2024</v>
      </c>
      <c r="Y981" t="s">
        <v>141</v>
      </c>
    </row>
    <row r="982" spans="1:25">
      <c r="A982" t="s">
        <v>766</v>
      </c>
      <c r="B982" t="s">
        <v>4393</v>
      </c>
      <c r="C982" t="s">
        <v>4394</v>
      </c>
      <c r="D982" s="79">
        <v>3753</v>
      </c>
      <c r="E982" t="s">
        <v>2022</v>
      </c>
      <c r="F982" t="s">
        <v>4395</v>
      </c>
      <c r="G982" t="s">
        <v>134</v>
      </c>
      <c r="H982" t="s">
        <v>134</v>
      </c>
      <c r="I982" t="s">
        <v>135</v>
      </c>
      <c r="J982" s="79">
        <v>1</v>
      </c>
      <c r="K982" s="79">
        <v>300</v>
      </c>
      <c r="L982" s="79">
        <v>300</v>
      </c>
      <c r="M982" s="79">
        <v>0</v>
      </c>
      <c r="N982" s="79">
        <v>0</v>
      </c>
      <c r="O982" s="79">
        <v>0</v>
      </c>
      <c r="P982" s="79">
        <v>0</v>
      </c>
      <c r="Q982" s="79">
        <v>300</v>
      </c>
      <c r="R982" t="s">
        <v>136</v>
      </c>
      <c r="S982" t="s">
        <v>956</v>
      </c>
      <c r="T982" t="s">
        <v>136</v>
      </c>
      <c r="U982" t="s">
        <v>138</v>
      </c>
      <c r="V982" t="s">
        <v>139</v>
      </c>
      <c r="W982" t="s">
        <v>2024</v>
      </c>
      <c r="Y982" t="s">
        <v>141</v>
      </c>
    </row>
    <row r="983" spans="1:25">
      <c r="A983" t="s">
        <v>766</v>
      </c>
      <c r="B983" t="s">
        <v>4412</v>
      </c>
      <c r="C983" t="s">
        <v>4413</v>
      </c>
      <c r="D983" s="79">
        <v>3761</v>
      </c>
      <c r="E983" t="s">
        <v>2022</v>
      </c>
      <c r="F983" t="s">
        <v>4414</v>
      </c>
      <c r="G983" t="s">
        <v>134</v>
      </c>
      <c r="H983" t="s">
        <v>134</v>
      </c>
      <c r="I983" t="s">
        <v>135</v>
      </c>
      <c r="J983" s="79">
        <v>1</v>
      </c>
      <c r="K983" s="79">
        <v>300</v>
      </c>
      <c r="L983" s="79">
        <v>300</v>
      </c>
      <c r="M983" s="79">
        <v>0</v>
      </c>
      <c r="N983" s="79">
        <v>0</v>
      </c>
      <c r="O983" s="79">
        <v>0</v>
      </c>
      <c r="P983" s="79">
        <v>0</v>
      </c>
      <c r="Q983" s="79">
        <v>300</v>
      </c>
      <c r="R983" t="s">
        <v>136</v>
      </c>
      <c r="S983" t="s">
        <v>764</v>
      </c>
      <c r="T983" t="s">
        <v>136</v>
      </c>
      <c r="U983" t="s">
        <v>138</v>
      </c>
      <c r="V983" t="s">
        <v>139</v>
      </c>
      <c r="W983" t="s">
        <v>2024</v>
      </c>
      <c r="Y983" t="s">
        <v>141</v>
      </c>
    </row>
    <row r="984" spans="1:25">
      <c r="A984" t="s">
        <v>766</v>
      </c>
      <c r="B984" t="s">
        <v>4624</v>
      </c>
      <c r="C984" t="s">
        <v>4625</v>
      </c>
      <c r="D984" s="79">
        <v>3743</v>
      </c>
      <c r="E984" t="s">
        <v>2022</v>
      </c>
      <c r="F984" t="s">
        <v>2141</v>
      </c>
      <c r="G984" t="s">
        <v>134</v>
      </c>
      <c r="H984" t="s">
        <v>134</v>
      </c>
      <c r="I984" t="s">
        <v>135</v>
      </c>
      <c r="J984" s="79">
        <v>1</v>
      </c>
      <c r="K984" s="79">
        <v>300</v>
      </c>
      <c r="L984" s="79">
        <v>300</v>
      </c>
      <c r="M984" s="79">
        <v>0</v>
      </c>
      <c r="N984" s="79">
        <v>0</v>
      </c>
      <c r="O984" s="79">
        <v>0</v>
      </c>
      <c r="P984" s="79">
        <v>0</v>
      </c>
      <c r="Q984" s="79">
        <v>300</v>
      </c>
      <c r="R984" t="s">
        <v>136</v>
      </c>
      <c r="S984" t="s">
        <v>474</v>
      </c>
      <c r="T984" t="s">
        <v>136</v>
      </c>
      <c r="U984" t="s">
        <v>138</v>
      </c>
      <c r="V984" t="s">
        <v>139</v>
      </c>
      <c r="W984" t="s">
        <v>2024</v>
      </c>
      <c r="Y984" t="s">
        <v>141</v>
      </c>
    </row>
    <row r="985" spans="1:25">
      <c r="A985" t="s">
        <v>766</v>
      </c>
      <c r="B985" t="s">
        <v>4626</v>
      </c>
      <c r="C985" t="s">
        <v>4627</v>
      </c>
      <c r="D985" s="79">
        <v>3762</v>
      </c>
      <c r="E985" t="s">
        <v>2022</v>
      </c>
      <c r="F985" t="s">
        <v>4628</v>
      </c>
      <c r="G985" t="s">
        <v>134</v>
      </c>
      <c r="H985" t="s">
        <v>134</v>
      </c>
      <c r="I985" t="s">
        <v>135</v>
      </c>
      <c r="J985" s="79">
        <v>1</v>
      </c>
      <c r="K985" s="79">
        <v>300</v>
      </c>
      <c r="L985" s="79">
        <v>300</v>
      </c>
      <c r="M985" s="79">
        <v>0</v>
      </c>
      <c r="N985" s="79">
        <v>0</v>
      </c>
      <c r="O985" s="79">
        <v>0</v>
      </c>
      <c r="P985" s="79">
        <v>0</v>
      </c>
      <c r="Q985" s="79">
        <v>300</v>
      </c>
      <c r="R985" t="s">
        <v>136</v>
      </c>
      <c r="T985" t="s">
        <v>136</v>
      </c>
      <c r="U985" t="s">
        <v>138</v>
      </c>
      <c r="V985" t="s">
        <v>139</v>
      </c>
      <c r="W985" t="s">
        <v>2024</v>
      </c>
      <c r="Y985" t="s">
        <v>141</v>
      </c>
    </row>
    <row r="986" spans="1:25">
      <c r="A986" t="s">
        <v>282</v>
      </c>
      <c r="B986" t="s">
        <v>283</v>
      </c>
      <c r="C986" t="s">
        <v>284</v>
      </c>
      <c r="D986" s="79">
        <v>3707</v>
      </c>
      <c r="E986" t="s">
        <v>132</v>
      </c>
      <c r="F986" t="s">
        <v>285</v>
      </c>
      <c r="G986" t="s">
        <v>134</v>
      </c>
      <c r="H986" t="s">
        <v>134</v>
      </c>
      <c r="I986" t="s">
        <v>135</v>
      </c>
      <c r="J986" s="79">
        <v>1</v>
      </c>
      <c r="K986" s="79">
        <v>300</v>
      </c>
      <c r="L986" s="79">
        <v>300</v>
      </c>
      <c r="M986" s="79">
        <v>0</v>
      </c>
      <c r="N986" s="79">
        <v>0</v>
      </c>
      <c r="O986" s="79">
        <v>0</v>
      </c>
      <c r="P986" s="79">
        <v>0</v>
      </c>
      <c r="Q986" s="79">
        <v>300</v>
      </c>
      <c r="R986" t="s">
        <v>136</v>
      </c>
      <c r="S986" t="s">
        <v>281</v>
      </c>
      <c r="T986" t="s">
        <v>136</v>
      </c>
      <c r="U986" t="s">
        <v>138</v>
      </c>
      <c r="V986" t="s">
        <v>139</v>
      </c>
      <c r="W986" t="s">
        <v>140</v>
      </c>
      <c r="Y986" t="s">
        <v>141</v>
      </c>
    </row>
    <row r="987" spans="1:25">
      <c r="A987" t="s">
        <v>282</v>
      </c>
      <c r="B987" t="s">
        <v>283</v>
      </c>
      <c r="C987" t="s">
        <v>286</v>
      </c>
      <c r="D987" s="79">
        <v>3707</v>
      </c>
      <c r="E987" t="s">
        <v>132</v>
      </c>
      <c r="F987" t="s">
        <v>285</v>
      </c>
      <c r="G987" t="s">
        <v>134</v>
      </c>
      <c r="H987" t="s">
        <v>134</v>
      </c>
      <c r="I987" t="s">
        <v>135</v>
      </c>
      <c r="J987" s="79">
        <v>13</v>
      </c>
      <c r="K987" s="79">
        <v>300</v>
      </c>
      <c r="L987" s="79">
        <v>3900</v>
      </c>
      <c r="M987" s="79">
        <v>0</v>
      </c>
      <c r="N987" s="79">
        <v>0</v>
      </c>
      <c r="O987" s="79">
        <v>0</v>
      </c>
      <c r="P987" s="79">
        <v>0</v>
      </c>
      <c r="Q987" s="79">
        <v>3900</v>
      </c>
      <c r="R987" t="s">
        <v>136</v>
      </c>
      <c r="S987" t="s">
        <v>281</v>
      </c>
      <c r="T987" t="s">
        <v>136</v>
      </c>
      <c r="U987" t="s">
        <v>138</v>
      </c>
      <c r="V987" t="s">
        <v>139</v>
      </c>
      <c r="W987" t="s">
        <v>140</v>
      </c>
      <c r="Y987" t="s">
        <v>141</v>
      </c>
    </row>
    <row r="988" spans="1:25">
      <c r="A988" t="s">
        <v>282</v>
      </c>
      <c r="B988" t="s">
        <v>283</v>
      </c>
      <c r="C988" t="s">
        <v>287</v>
      </c>
      <c r="D988" s="79">
        <v>3707</v>
      </c>
      <c r="E988" t="s">
        <v>132</v>
      </c>
      <c r="F988" t="s">
        <v>285</v>
      </c>
      <c r="G988" t="s">
        <v>134</v>
      </c>
      <c r="H988" t="s">
        <v>134</v>
      </c>
      <c r="I988" t="s">
        <v>135</v>
      </c>
      <c r="J988" s="79">
        <v>1</v>
      </c>
      <c r="K988" s="79">
        <v>300</v>
      </c>
      <c r="L988" s="79">
        <v>300</v>
      </c>
      <c r="M988" s="79">
        <v>0</v>
      </c>
      <c r="N988" s="79">
        <v>0</v>
      </c>
      <c r="O988" s="79">
        <v>0</v>
      </c>
      <c r="P988" s="79">
        <v>0</v>
      </c>
      <c r="Q988" s="79">
        <v>300</v>
      </c>
      <c r="R988" t="s">
        <v>136</v>
      </c>
      <c r="S988" t="s">
        <v>281</v>
      </c>
      <c r="T988" t="s">
        <v>136</v>
      </c>
      <c r="U988" t="s">
        <v>138</v>
      </c>
      <c r="V988" t="s">
        <v>139</v>
      </c>
      <c r="W988" t="s">
        <v>140</v>
      </c>
      <c r="Y988" t="s">
        <v>141</v>
      </c>
    </row>
    <row r="989" spans="1:25">
      <c r="A989" t="s">
        <v>282</v>
      </c>
      <c r="B989" t="s">
        <v>288</v>
      </c>
      <c r="C989" t="s">
        <v>289</v>
      </c>
      <c r="D989" s="79">
        <v>2797</v>
      </c>
      <c r="E989" t="s">
        <v>202</v>
      </c>
      <c r="F989" t="s">
        <v>290</v>
      </c>
      <c r="G989" t="s">
        <v>134</v>
      </c>
      <c r="H989" t="s">
        <v>134</v>
      </c>
      <c r="I989" t="s">
        <v>135</v>
      </c>
      <c r="J989" s="79">
        <v>1</v>
      </c>
      <c r="K989" s="79">
        <v>300</v>
      </c>
      <c r="L989" s="79">
        <v>300</v>
      </c>
      <c r="M989" s="79">
        <v>0</v>
      </c>
      <c r="N989" s="79">
        <v>0</v>
      </c>
      <c r="O989" s="79">
        <v>0</v>
      </c>
      <c r="P989" s="79">
        <v>0</v>
      </c>
      <c r="Q989" s="79">
        <v>300</v>
      </c>
      <c r="R989" t="s">
        <v>136</v>
      </c>
      <c r="S989" t="s">
        <v>281</v>
      </c>
      <c r="T989" t="s">
        <v>136</v>
      </c>
      <c r="U989" t="s">
        <v>138</v>
      </c>
      <c r="V989" t="s">
        <v>139</v>
      </c>
      <c r="W989" t="s">
        <v>140</v>
      </c>
      <c r="Y989" t="s">
        <v>141</v>
      </c>
    </row>
    <row r="990" spans="1:25">
      <c r="A990" t="s">
        <v>282</v>
      </c>
      <c r="B990" t="s">
        <v>288</v>
      </c>
      <c r="C990" t="s">
        <v>291</v>
      </c>
      <c r="D990" s="79">
        <v>2797</v>
      </c>
      <c r="E990" t="s">
        <v>202</v>
      </c>
      <c r="F990" t="s">
        <v>290</v>
      </c>
      <c r="G990" t="s">
        <v>134</v>
      </c>
      <c r="H990" t="s">
        <v>134</v>
      </c>
      <c r="I990" t="s">
        <v>135</v>
      </c>
      <c r="J990" s="79">
        <v>1</v>
      </c>
      <c r="K990" s="79">
        <v>300</v>
      </c>
      <c r="L990" s="79">
        <v>300</v>
      </c>
      <c r="M990" s="79">
        <v>0</v>
      </c>
      <c r="N990" s="79">
        <v>0</v>
      </c>
      <c r="O990" s="79">
        <v>0</v>
      </c>
      <c r="P990" s="79">
        <v>0</v>
      </c>
      <c r="Q990" s="79">
        <v>300</v>
      </c>
      <c r="R990" t="s">
        <v>136</v>
      </c>
      <c r="S990" t="s">
        <v>281</v>
      </c>
      <c r="T990" t="s">
        <v>136</v>
      </c>
      <c r="U990" t="s">
        <v>138</v>
      </c>
      <c r="V990" t="s">
        <v>139</v>
      </c>
      <c r="W990" t="s">
        <v>140</v>
      </c>
      <c r="Y990" t="s">
        <v>141</v>
      </c>
    </row>
    <row r="991" spans="1:25">
      <c r="A991" t="s">
        <v>282</v>
      </c>
      <c r="B991" t="s">
        <v>283</v>
      </c>
      <c r="C991" t="s">
        <v>295</v>
      </c>
      <c r="D991" s="79">
        <v>3707</v>
      </c>
      <c r="E991" t="s">
        <v>132</v>
      </c>
      <c r="F991" t="s">
        <v>285</v>
      </c>
      <c r="G991" t="s">
        <v>134</v>
      </c>
      <c r="H991" t="s">
        <v>134</v>
      </c>
      <c r="I991" t="s">
        <v>135</v>
      </c>
      <c r="J991" s="79">
        <v>1</v>
      </c>
      <c r="K991" s="79">
        <v>300</v>
      </c>
      <c r="L991" s="79">
        <v>300</v>
      </c>
      <c r="M991" s="79">
        <v>0</v>
      </c>
      <c r="N991" s="79">
        <v>0</v>
      </c>
      <c r="O991" s="79">
        <v>0</v>
      </c>
      <c r="P991" s="79">
        <v>0</v>
      </c>
      <c r="Q991" s="79">
        <v>300</v>
      </c>
      <c r="R991" t="s">
        <v>136</v>
      </c>
      <c r="S991" t="s">
        <v>281</v>
      </c>
      <c r="T991" t="s">
        <v>136</v>
      </c>
      <c r="U991" t="s">
        <v>138</v>
      </c>
      <c r="V991" t="s">
        <v>139</v>
      </c>
      <c r="W991" t="s">
        <v>168</v>
      </c>
      <c r="Y991" t="s">
        <v>141</v>
      </c>
    </row>
    <row r="992" spans="1:25">
      <c r="A992" t="s">
        <v>282</v>
      </c>
      <c r="B992" t="s">
        <v>476</v>
      </c>
      <c r="C992" t="s">
        <v>477</v>
      </c>
      <c r="D992" s="79">
        <v>3730</v>
      </c>
      <c r="E992" t="s">
        <v>132</v>
      </c>
      <c r="F992" t="s">
        <v>478</v>
      </c>
      <c r="G992" t="s">
        <v>134</v>
      </c>
      <c r="H992" t="s">
        <v>134</v>
      </c>
      <c r="I992" t="s">
        <v>135</v>
      </c>
      <c r="J992" s="79">
        <v>1</v>
      </c>
      <c r="K992" s="79">
        <v>300</v>
      </c>
      <c r="L992" s="79">
        <v>300</v>
      </c>
      <c r="M992" s="79">
        <v>0</v>
      </c>
      <c r="N992" s="79">
        <v>0</v>
      </c>
      <c r="O992" s="79">
        <v>0</v>
      </c>
      <c r="P992" s="79">
        <v>0</v>
      </c>
      <c r="Q992" s="79">
        <v>300</v>
      </c>
      <c r="R992" t="s">
        <v>136</v>
      </c>
      <c r="S992" t="s">
        <v>474</v>
      </c>
      <c r="T992" t="s">
        <v>136</v>
      </c>
      <c r="U992" t="s">
        <v>138</v>
      </c>
      <c r="V992" t="s">
        <v>139</v>
      </c>
      <c r="W992" t="s">
        <v>140</v>
      </c>
      <c r="Y992" t="s">
        <v>141</v>
      </c>
    </row>
    <row r="993" spans="1:25">
      <c r="A993" t="s">
        <v>282</v>
      </c>
      <c r="B993" t="s">
        <v>476</v>
      </c>
      <c r="C993" t="s">
        <v>479</v>
      </c>
      <c r="D993" s="79">
        <v>3730</v>
      </c>
      <c r="E993" t="s">
        <v>132</v>
      </c>
      <c r="F993" t="s">
        <v>478</v>
      </c>
      <c r="G993" t="s">
        <v>134</v>
      </c>
      <c r="H993" t="s">
        <v>134</v>
      </c>
      <c r="I993" t="s">
        <v>135</v>
      </c>
      <c r="J993" s="79">
        <v>1</v>
      </c>
      <c r="K993" s="79">
        <v>300</v>
      </c>
      <c r="L993" s="79">
        <v>300</v>
      </c>
      <c r="M993" s="79">
        <v>0</v>
      </c>
      <c r="N993" s="79">
        <v>0</v>
      </c>
      <c r="O993" s="79">
        <v>0</v>
      </c>
      <c r="P993" s="79">
        <v>0</v>
      </c>
      <c r="Q993" s="79">
        <v>300</v>
      </c>
      <c r="R993" t="s">
        <v>136</v>
      </c>
      <c r="S993" t="s">
        <v>474</v>
      </c>
      <c r="T993" t="s">
        <v>136</v>
      </c>
      <c r="U993" t="s">
        <v>138</v>
      </c>
      <c r="V993" t="s">
        <v>139</v>
      </c>
      <c r="W993" t="s">
        <v>140</v>
      </c>
      <c r="Y993" t="s">
        <v>141</v>
      </c>
    </row>
    <row r="994" spans="1:25">
      <c r="A994" t="s">
        <v>282</v>
      </c>
      <c r="B994" t="s">
        <v>476</v>
      </c>
      <c r="C994" t="s">
        <v>480</v>
      </c>
      <c r="D994" s="79">
        <v>3730</v>
      </c>
      <c r="E994" t="s">
        <v>132</v>
      </c>
      <c r="F994" t="s">
        <v>478</v>
      </c>
      <c r="G994" t="s">
        <v>134</v>
      </c>
      <c r="H994" t="s">
        <v>134</v>
      </c>
      <c r="I994" t="s">
        <v>135</v>
      </c>
      <c r="J994" s="79">
        <v>1</v>
      </c>
      <c r="K994" s="79">
        <v>300</v>
      </c>
      <c r="L994" s="79">
        <v>300</v>
      </c>
      <c r="M994" s="79">
        <v>0</v>
      </c>
      <c r="N994" s="79">
        <v>0</v>
      </c>
      <c r="O994" s="79">
        <v>0</v>
      </c>
      <c r="P994" s="79">
        <v>0</v>
      </c>
      <c r="Q994" s="79">
        <v>300</v>
      </c>
      <c r="R994" t="s">
        <v>136</v>
      </c>
      <c r="S994" t="s">
        <v>474</v>
      </c>
      <c r="T994" t="s">
        <v>136</v>
      </c>
      <c r="U994" t="s">
        <v>138</v>
      </c>
      <c r="V994" t="s">
        <v>139</v>
      </c>
      <c r="W994" t="s">
        <v>140</v>
      </c>
      <c r="Y994" t="s">
        <v>141</v>
      </c>
    </row>
    <row r="995" spans="1:25">
      <c r="A995" t="s">
        <v>282</v>
      </c>
      <c r="B995" t="s">
        <v>1739</v>
      </c>
      <c r="C995" t="s">
        <v>1740</v>
      </c>
      <c r="D995" s="79">
        <v>3763</v>
      </c>
      <c r="E995" t="s">
        <v>132</v>
      </c>
      <c r="F995" t="s">
        <v>1741</v>
      </c>
      <c r="G995" t="s">
        <v>134</v>
      </c>
      <c r="H995" t="s">
        <v>134</v>
      </c>
      <c r="I995" t="s">
        <v>135</v>
      </c>
      <c r="J995" s="79">
        <v>2</v>
      </c>
      <c r="K995" s="79">
        <v>300</v>
      </c>
      <c r="L995" s="79">
        <v>600</v>
      </c>
      <c r="M995" s="79">
        <v>0</v>
      </c>
      <c r="N995" s="79">
        <v>0</v>
      </c>
      <c r="O995" s="79">
        <v>0</v>
      </c>
      <c r="P995" s="79">
        <v>0</v>
      </c>
      <c r="Q995" s="79">
        <v>600</v>
      </c>
      <c r="R995" t="s">
        <v>136</v>
      </c>
      <c r="T995" t="s">
        <v>136</v>
      </c>
      <c r="U995" t="s">
        <v>138</v>
      </c>
      <c r="V995" t="s">
        <v>139</v>
      </c>
      <c r="W995" t="s">
        <v>140</v>
      </c>
      <c r="Y995" t="s">
        <v>141</v>
      </c>
    </row>
    <row r="996" spans="1:25">
      <c r="A996" t="s">
        <v>282</v>
      </c>
      <c r="B996" t="s">
        <v>1739</v>
      </c>
      <c r="C996" t="s">
        <v>1742</v>
      </c>
      <c r="D996" s="79">
        <v>3763</v>
      </c>
      <c r="E996" t="s">
        <v>132</v>
      </c>
      <c r="F996" t="s">
        <v>1741</v>
      </c>
      <c r="G996" t="s">
        <v>134</v>
      </c>
      <c r="H996" t="s">
        <v>134</v>
      </c>
      <c r="I996" t="s">
        <v>135</v>
      </c>
      <c r="J996" s="79">
        <v>1</v>
      </c>
      <c r="K996" s="79">
        <v>300</v>
      </c>
      <c r="L996" s="79">
        <v>300</v>
      </c>
      <c r="M996" s="79">
        <v>0</v>
      </c>
      <c r="N996" s="79">
        <v>0</v>
      </c>
      <c r="O996" s="79">
        <v>0</v>
      </c>
      <c r="P996" s="79">
        <v>0</v>
      </c>
      <c r="Q996" s="79">
        <v>300</v>
      </c>
      <c r="R996" t="s">
        <v>136</v>
      </c>
      <c r="T996" t="s">
        <v>136</v>
      </c>
      <c r="U996" t="s">
        <v>138</v>
      </c>
      <c r="V996" t="s">
        <v>139</v>
      </c>
      <c r="W996" t="s">
        <v>140</v>
      </c>
      <c r="Y996" t="s">
        <v>141</v>
      </c>
    </row>
    <row r="997" spans="1:25">
      <c r="A997" t="s">
        <v>282</v>
      </c>
      <c r="B997" t="s">
        <v>3587</v>
      </c>
      <c r="C997" t="s">
        <v>3588</v>
      </c>
      <c r="D997" s="79">
        <v>3666</v>
      </c>
      <c r="E997" t="s">
        <v>2045</v>
      </c>
      <c r="F997" t="s">
        <v>3589</v>
      </c>
      <c r="G997" t="s">
        <v>134</v>
      </c>
      <c r="H997" t="s">
        <v>134</v>
      </c>
      <c r="I997" t="s">
        <v>135</v>
      </c>
      <c r="J997" s="79">
        <v>1</v>
      </c>
      <c r="K997" s="79">
        <v>300</v>
      </c>
      <c r="L997" s="79">
        <v>300</v>
      </c>
      <c r="M997" s="79">
        <v>0</v>
      </c>
      <c r="N997" s="79">
        <v>0</v>
      </c>
      <c r="O997" s="79">
        <v>0</v>
      </c>
      <c r="P997" s="79">
        <v>0</v>
      </c>
      <c r="Q997" s="79">
        <v>300</v>
      </c>
      <c r="R997" t="s">
        <v>183</v>
      </c>
      <c r="S997" t="s">
        <v>137</v>
      </c>
      <c r="T997" t="s">
        <v>136</v>
      </c>
      <c r="U997" t="s">
        <v>138</v>
      </c>
      <c r="V997" t="s">
        <v>139</v>
      </c>
      <c r="W997" t="s">
        <v>2024</v>
      </c>
      <c r="Y997" t="s">
        <v>141</v>
      </c>
    </row>
    <row r="998" spans="1:25">
      <c r="A998" t="s">
        <v>282</v>
      </c>
      <c r="B998" t="s">
        <v>3755</v>
      </c>
      <c r="C998" t="s">
        <v>3756</v>
      </c>
      <c r="D998" s="79">
        <v>3767</v>
      </c>
      <c r="E998" t="s">
        <v>2022</v>
      </c>
      <c r="F998" t="s">
        <v>3757</v>
      </c>
      <c r="G998" t="s">
        <v>134</v>
      </c>
      <c r="H998" t="s">
        <v>134</v>
      </c>
      <c r="I998" t="s">
        <v>135</v>
      </c>
      <c r="J998" s="79">
        <v>1</v>
      </c>
      <c r="K998" s="79">
        <v>300</v>
      </c>
      <c r="L998" s="79">
        <v>300</v>
      </c>
      <c r="M998" s="79">
        <v>0</v>
      </c>
      <c r="N998" s="79">
        <v>0</v>
      </c>
      <c r="O998" s="79">
        <v>0</v>
      </c>
      <c r="P998" s="79">
        <v>0</v>
      </c>
      <c r="Q998" s="79">
        <v>300</v>
      </c>
      <c r="R998" t="s">
        <v>136</v>
      </c>
      <c r="T998" t="s">
        <v>136</v>
      </c>
      <c r="U998" t="s">
        <v>138</v>
      </c>
      <c r="V998" t="s">
        <v>139</v>
      </c>
      <c r="W998" t="s">
        <v>2024</v>
      </c>
      <c r="Y998" t="s">
        <v>141</v>
      </c>
    </row>
    <row r="999" spans="1:25">
      <c r="A999" t="s">
        <v>282</v>
      </c>
      <c r="B999" t="s">
        <v>3804</v>
      </c>
      <c r="C999" t="s">
        <v>3805</v>
      </c>
      <c r="D999" s="79">
        <v>3764</v>
      </c>
      <c r="E999" t="s">
        <v>2022</v>
      </c>
      <c r="F999" t="s">
        <v>3806</v>
      </c>
      <c r="G999" t="s">
        <v>134</v>
      </c>
      <c r="H999" t="s">
        <v>134</v>
      </c>
      <c r="I999" t="s">
        <v>135</v>
      </c>
      <c r="J999" s="79">
        <v>1</v>
      </c>
      <c r="K999" s="79">
        <v>300</v>
      </c>
      <c r="L999" s="79">
        <v>300</v>
      </c>
      <c r="M999" s="79">
        <v>0</v>
      </c>
      <c r="N999" s="79">
        <v>0</v>
      </c>
      <c r="O999" s="79">
        <v>0</v>
      </c>
      <c r="P999" s="79">
        <v>0</v>
      </c>
      <c r="Q999" s="79">
        <v>300</v>
      </c>
      <c r="R999" t="s">
        <v>136</v>
      </c>
      <c r="S999" t="s">
        <v>956</v>
      </c>
      <c r="T999" t="s">
        <v>136</v>
      </c>
      <c r="U999" t="s">
        <v>138</v>
      </c>
      <c r="V999" t="s">
        <v>139</v>
      </c>
      <c r="W999" t="s">
        <v>2024</v>
      </c>
      <c r="Y999" t="s">
        <v>141</v>
      </c>
    </row>
    <row r="1000" spans="1:25">
      <c r="A1000" t="s">
        <v>282</v>
      </c>
      <c r="B1000" t="s">
        <v>4629</v>
      </c>
      <c r="C1000" t="s">
        <v>4630</v>
      </c>
      <c r="D1000" s="79">
        <v>3770</v>
      </c>
      <c r="E1000" t="s">
        <v>2022</v>
      </c>
      <c r="F1000" t="s">
        <v>4631</v>
      </c>
      <c r="G1000" t="s">
        <v>134</v>
      </c>
      <c r="H1000" t="s">
        <v>134</v>
      </c>
      <c r="I1000" t="s">
        <v>135</v>
      </c>
      <c r="J1000" s="79">
        <v>1</v>
      </c>
      <c r="K1000" s="79">
        <v>300</v>
      </c>
      <c r="L1000" s="79">
        <v>300</v>
      </c>
      <c r="M1000" s="79">
        <v>0</v>
      </c>
      <c r="N1000" s="79">
        <v>0</v>
      </c>
      <c r="O1000" s="79">
        <v>0</v>
      </c>
      <c r="P1000" s="79">
        <v>0</v>
      </c>
      <c r="Q1000" s="79">
        <v>300</v>
      </c>
      <c r="R1000" t="s">
        <v>136</v>
      </c>
      <c r="S1000" t="s">
        <v>194</v>
      </c>
      <c r="T1000" t="s">
        <v>136</v>
      </c>
      <c r="U1000" t="s">
        <v>138</v>
      </c>
      <c r="V1000" t="s">
        <v>139</v>
      </c>
      <c r="W1000" t="s">
        <v>2024</v>
      </c>
      <c r="Y1000" t="s">
        <v>141</v>
      </c>
    </row>
    <row r="1001" spans="1:25">
      <c r="A1001" t="s">
        <v>282</v>
      </c>
      <c r="B1001" t="s">
        <v>4712</v>
      </c>
      <c r="C1001" t="s">
        <v>4713</v>
      </c>
      <c r="D1001" s="79">
        <v>3765</v>
      </c>
      <c r="E1001" t="s">
        <v>2022</v>
      </c>
      <c r="F1001" t="s">
        <v>4714</v>
      </c>
      <c r="G1001" t="s">
        <v>134</v>
      </c>
      <c r="H1001" t="s">
        <v>134</v>
      </c>
      <c r="I1001" t="s">
        <v>135</v>
      </c>
      <c r="J1001" s="79">
        <v>1</v>
      </c>
      <c r="K1001" s="79">
        <v>300</v>
      </c>
      <c r="L1001" s="79">
        <v>300</v>
      </c>
      <c r="M1001" s="79">
        <v>0</v>
      </c>
      <c r="N1001" s="79">
        <v>0</v>
      </c>
      <c r="O1001" s="79">
        <v>0</v>
      </c>
      <c r="P1001" s="79">
        <v>0</v>
      </c>
      <c r="Q1001" s="79">
        <v>300</v>
      </c>
      <c r="R1001" t="s">
        <v>136</v>
      </c>
      <c r="S1001" t="s">
        <v>956</v>
      </c>
      <c r="T1001" t="s">
        <v>136</v>
      </c>
      <c r="U1001" t="s">
        <v>138</v>
      </c>
      <c r="V1001" t="s">
        <v>139</v>
      </c>
      <c r="W1001" t="s">
        <v>2024</v>
      </c>
      <c r="Y1001" t="s">
        <v>141</v>
      </c>
    </row>
    <row r="1002" spans="1:25">
      <c r="A1002" t="s">
        <v>282</v>
      </c>
      <c r="B1002" t="s">
        <v>5600</v>
      </c>
      <c r="C1002" t="s">
        <v>5601</v>
      </c>
      <c r="D1002" s="79">
        <v>3768</v>
      </c>
      <c r="E1002" t="s">
        <v>2022</v>
      </c>
      <c r="F1002" t="s">
        <v>5602</v>
      </c>
      <c r="G1002" t="s">
        <v>134</v>
      </c>
      <c r="H1002" t="s">
        <v>134</v>
      </c>
      <c r="I1002" t="s">
        <v>135</v>
      </c>
      <c r="J1002" s="79">
        <v>1</v>
      </c>
      <c r="K1002" s="79">
        <v>300</v>
      </c>
      <c r="L1002" s="79">
        <v>300</v>
      </c>
      <c r="M1002" s="79">
        <v>0</v>
      </c>
      <c r="N1002" s="79">
        <v>0</v>
      </c>
      <c r="O1002" s="79">
        <v>0</v>
      </c>
      <c r="P1002" s="79">
        <v>0</v>
      </c>
      <c r="Q1002" s="79">
        <v>300</v>
      </c>
      <c r="R1002" t="s">
        <v>136</v>
      </c>
      <c r="S1002" t="s">
        <v>300</v>
      </c>
      <c r="T1002" t="s">
        <v>136</v>
      </c>
      <c r="U1002" t="s">
        <v>138</v>
      </c>
      <c r="V1002" t="s">
        <v>4447</v>
      </c>
      <c r="W1002" t="s">
        <v>2024</v>
      </c>
      <c r="Y1002" t="s">
        <v>141</v>
      </c>
    </row>
    <row r="1003" spans="1:25">
      <c r="A1003" t="s">
        <v>645</v>
      </c>
      <c r="B1003" t="s">
        <v>646</v>
      </c>
      <c r="C1003" t="s">
        <v>647</v>
      </c>
      <c r="D1003" s="79">
        <v>3771</v>
      </c>
      <c r="E1003" t="s">
        <v>132</v>
      </c>
      <c r="F1003" t="s">
        <v>648</v>
      </c>
      <c r="G1003" t="s">
        <v>134</v>
      </c>
      <c r="H1003" t="s">
        <v>134</v>
      </c>
      <c r="I1003" t="s">
        <v>135</v>
      </c>
      <c r="J1003" s="79">
        <v>1</v>
      </c>
      <c r="K1003" s="79">
        <v>300</v>
      </c>
      <c r="L1003" s="79">
        <v>300</v>
      </c>
      <c r="M1003" s="79">
        <v>0</v>
      </c>
      <c r="N1003" s="79">
        <v>0</v>
      </c>
      <c r="O1003" s="79">
        <v>0</v>
      </c>
      <c r="P1003" s="79">
        <v>0</v>
      </c>
      <c r="Q1003" s="79">
        <v>300</v>
      </c>
      <c r="R1003" t="s">
        <v>136</v>
      </c>
      <c r="S1003" t="s">
        <v>649</v>
      </c>
      <c r="T1003" t="s">
        <v>136</v>
      </c>
      <c r="U1003" t="s">
        <v>138</v>
      </c>
      <c r="V1003" t="s">
        <v>139</v>
      </c>
      <c r="W1003" t="s">
        <v>140</v>
      </c>
      <c r="Y1003" t="s">
        <v>141</v>
      </c>
    </row>
    <row r="1004" spans="1:25">
      <c r="A1004" t="s">
        <v>645</v>
      </c>
      <c r="B1004" t="s">
        <v>646</v>
      </c>
      <c r="C1004" t="s">
        <v>650</v>
      </c>
      <c r="D1004" s="79">
        <v>3771</v>
      </c>
      <c r="E1004" t="s">
        <v>132</v>
      </c>
      <c r="F1004" t="s">
        <v>648</v>
      </c>
      <c r="G1004" t="s">
        <v>134</v>
      </c>
      <c r="H1004" t="s">
        <v>134</v>
      </c>
      <c r="I1004" t="s">
        <v>135</v>
      </c>
      <c r="J1004" s="79">
        <v>1</v>
      </c>
      <c r="K1004" s="79">
        <v>300</v>
      </c>
      <c r="L1004" s="79">
        <v>300</v>
      </c>
      <c r="M1004" s="79">
        <v>0</v>
      </c>
      <c r="N1004" s="79">
        <v>0</v>
      </c>
      <c r="O1004" s="79">
        <v>0</v>
      </c>
      <c r="P1004" s="79">
        <v>0</v>
      </c>
      <c r="Q1004" s="79">
        <v>300</v>
      </c>
      <c r="R1004" t="s">
        <v>136</v>
      </c>
      <c r="S1004" t="s">
        <v>649</v>
      </c>
      <c r="T1004" t="s">
        <v>136</v>
      </c>
      <c r="U1004" t="s">
        <v>138</v>
      </c>
      <c r="V1004" t="s">
        <v>139</v>
      </c>
      <c r="W1004" t="s">
        <v>140</v>
      </c>
      <c r="Y1004" t="s">
        <v>141</v>
      </c>
    </row>
    <row r="1005" spans="1:25">
      <c r="A1005" t="s">
        <v>645</v>
      </c>
      <c r="B1005" t="s">
        <v>696</v>
      </c>
      <c r="C1005" t="s">
        <v>697</v>
      </c>
      <c r="D1005" s="79">
        <v>3703</v>
      </c>
      <c r="E1005" t="s">
        <v>132</v>
      </c>
      <c r="F1005" t="s">
        <v>698</v>
      </c>
      <c r="G1005" t="s">
        <v>134</v>
      </c>
      <c r="H1005" t="s">
        <v>134</v>
      </c>
      <c r="I1005" t="s">
        <v>135</v>
      </c>
      <c r="J1005" s="79">
        <v>1</v>
      </c>
      <c r="K1005" s="79">
        <v>300</v>
      </c>
      <c r="L1005" s="79">
        <v>300</v>
      </c>
      <c r="M1005" s="79">
        <v>0</v>
      </c>
      <c r="N1005" s="79">
        <v>0</v>
      </c>
      <c r="O1005" s="79">
        <v>0</v>
      </c>
      <c r="P1005" s="79">
        <v>0</v>
      </c>
      <c r="Q1005" s="79">
        <v>300</v>
      </c>
      <c r="R1005" t="s">
        <v>136</v>
      </c>
      <c r="S1005" t="s">
        <v>699</v>
      </c>
      <c r="T1005" t="s">
        <v>136</v>
      </c>
      <c r="U1005" t="s">
        <v>138</v>
      </c>
      <c r="V1005" t="s">
        <v>139</v>
      </c>
      <c r="W1005" t="s">
        <v>140</v>
      </c>
      <c r="Y1005" t="s">
        <v>141</v>
      </c>
    </row>
    <row r="1006" spans="1:25">
      <c r="A1006" t="s">
        <v>645</v>
      </c>
      <c r="B1006" t="s">
        <v>696</v>
      </c>
      <c r="C1006" t="s">
        <v>700</v>
      </c>
      <c r="D1006" s="79">
        <v>3703</v>
      </c>
      <c r="E1006" t="s">
        <v>132</v>
      </c>
      <c r="F1006" t="s">
        <v>698</v>
      </c>
      <c r="G1006" t="s">
        <v>134</v>
      </c>
      <c r="H1006" t="s">
        <v>134</v>
      </c>
      <c r="I1006" t="s">
        <v>135</v>
      </c>
      <c r="J1006" s="79">
        <v>1</v>
      </c>
      <c r="K1006" s="79">
        <v>300</v>
      </c>
      <c r="L1006" s="79">
        <v>300</v>
      </c>
      <c r="M1006" s="79">
        <v>0</v>
      </c>
      <c r="N1006" s="79">
        <v>0</v>
      </c>
      <c r="O1006" s="79">
        <v>0</v>
      </c>
      <c r="P1006" s="79">
        <v>0</v>
      </c>
      <c r="Q1006" s="79">
        <v>300</v>
      </c>
      <c r="R1006" t="s">
        <v>136</v>
      </c>
      <c r="S1006" t="s">
        <v>699</v>
      </c>
      <c r="T1006" t="s">
        <v>136</v>
      </c>
      <c r="U1006" t="s">
        <v>138</v>
      </c>
      <c r="V1006" t="s">
        <v>139</v>
      </c>
      <c r="W1006" t="s">
        <v>140</v>
      </c>
      <c r="Y1006" t="s">
        <v>141</v>
      </c>
    </row>
    <row r="1007" spans="1:25">
      <c r="A1007" t="s">
        <v>645</v>
      </c>
      <c r="B1007" t="s">
        <v>696</v>
      </c>
      <c r="C1007" t="s">
        <v>701</v>
      </c>
      <c r="D1007" s="79">
        <v>3703</v>
      </c>
      <c r="E1007" t="s">
        <v>132</v>
      </c>
      <c r="F1007" t="s">
        <v>698</v>
      </c>
      <c r="G1007" t="s">
        <v>134</v>
      </c>
      <c r="H1007" t="s">
        <v>134</v>
      </c>
      <c r="I1007" t="s">
        <v>135</v>
      </c>
      <c r="J1007" s="79">
        <v>1</v>
      </c>
      <c r="K1007" s="79">
        <v>300</v>
      </c>
      <c r="L1007" s="79">
        <v>300</v>
      </c>
      <c r="M1007" s="79">
        <v>0</v>
      </c>
      <c r="N1007" s="79">
        <v>0</v>
      </c>
      <c r="O1007" s="79">
        <v>0</v>
      </c>
      <c r="P1007" s="79">
        <v>0</v>
      </c>
      <c r="Q1007" s="79">
        <v>300</v>
      </c>
      <c r="R1007" t="s">
        <v>136</v>
      </c>
      <c r="S1007" t="s">
        <v>699</v>
      </c>
      <c r="T1007" t="s">
        <v>136</v>
      </c>
      <c r="U1007" t="s">
        <v>138</v>
      </c>
      <c r="V1007" t="s">
        <v>139</v>
      </c>
      <c r="W1007" t="s">
        <v>140</v>
      </c>
      <c r="Y1007" t="s">
        <v>141</v>
      </c>
    </row>
    <row r="1008" spans="1:25">
      <c r="A1008" t="s">
        <v>645</v>
      </c>
      <c r="B1008" t="s">
        <v>696</v>
      </c>
      <c r="C1008" t="s">
        <v>748</v>
      </c>
      <c r="D1008" s="79">
        <v>3703</v>
      </c>
      <c r="E1008" t="s">
        <v>132</v>
      </c>
      <c r="F1008" t="s">
        <v>698</v>
      </c>
      <c r="G1008" t="s">
        <v>134</v>
      </c>
      <c r="H1008" t="s">
        <v>134</v>
      </c>
      <c r="I1008" t="s">
        <v>135</v>
      </c>
      <c r="J1008" s="79">
        <v>1</v>
      </c>
      <c r="K1008" s="79">
        <v>300</v>
      </c>
      <c r="L1008" s="79">
        <v>300</v>
      </c>
      <c r="M1008" s="79">
        <v>0</v>
      </c>
      <c r="N1008" s="79">
        <v>0</v>
      </c>
      <c r="O1008" s="79">
        <v>0</v>
      </c>
      <c r="P1008" s="79">
        <v>0</v>
      </c>
      <c r="Q1008" s="79">
        <v>300</v>
      </c>
      <c r="R1008" t="s">
        <v>136</v>
      </c>
      <c r="S1008" t="s">
        <v>699</v>
      </c>
      <c r="T1008" t="s">
        <v>136</v>
      </c>
      <c r="U1008" t="s">
        <v>138</v>
      </c>
      <c r="V1008" t="s">
        <v>139</v>
      </c>
      <c r="W1008" t="s">
        <v>168</v>
      </c>
      <c r="Y1008" t="s">
        <v>141</v>
      </c>
    </row>
    <row r="1009" spans="1:25">
      <c r="A1009" t="s">
        <v>645</v>
      </c>
      <c r="B1009" t="s">
        <v>696</v>
      </c>
      <c r="C1009" t="s">
        <v>749</v>
      </c>
      <c r="D1009" s="79">
        <v>3703</v>
      </c>
      <c r="E1009" t="s">
        <v>132</v>
      </c>
      <c r="F1009" t="s">
        <v>698</v>
      </c>
      <c r="G1009" t="s">
        <v>134</v>
      </c>
      <c r="H1009" t="s">
        <v>134</v>
      </c>
      <c r="I1009" t="s">
        <v>135</v>
      </c>
      <c r="J1009" s="79">
        <v>1</v>
      </c>
      <c r="K1009" s="79">
        <v>300</v>
      </c>
      <c r="L1009" s="79">
        <v>300</v>
      </c>
      <c r="M1009" s="79">
        <v>0</v>
      </c>
      <c r="N1009" s="79">
        <v>0</v>
      </c>
      <c r="O1009" s="79">
        <v>0</v>
      </c>
      <c r="P1009" s="79">
        <v>0</v>
      </c>
      <c r="Q1009" s="79">
        <v>300</v>
      </c>
      <c r="R1009" t="s">
        <v>136</v>
      </c>
      <c r="S1009" t="s">
        <v>699</v>
      </c>
      <c r="T1009" t="s">
        <v>136</v>
      </c>
      <c r="U1009" t="s">
        <v>138</v>
      </c>
      <c r="V1009" t="s">
        <v>139</v>
      </c>
      <c r="W1009" t="s">
        <v>168</v>
      </c>
      <c r="Y1009" t="s">
        <v>141</v>
      </c>
    </row>
    <row r="1010" spans="1:25">
      <c r="A1010" t="s">
        <v>645</v>
      </c>
      <c r="B1010" t="s">
        <v>696</v>
      </c>
      <c r="C1010" t="s">
        <v>750</v>
      </c>
      <c r="D1010" s="79">
        <v>3703</v>
      </c>
      <c r="E1010" t="s">
        <v>132</v>
      </c>
      <c r="F1010" t="s">
        <v>698</v>
      </c>
      <c r="G1010" t="s">
        <v>134</v>
      </c>
      <c r="H1010" t="s">
        <v>134</v>
      </c>
      <c r="I1010" t="s">
        <v>135</v>
      </c>
      <c r="J1010" s="79">
        <v>1</v>
      </c>
      <c r="K1010" s="79">
        <v>300</v>
      </c>
      <c r="L1010" s="79">
        <v>300</v>
      </c>
      <c r="M1010" s="79">
        <v>0</v>
      </c>
      <c r="N1010" s="79">
        <v>0</v>
      </c>
      <c r="O1010" s="79">
        <v>0</v>
      </c>
      <c r="P1010" s="79">
        <v>0</v>
      </c>
      <c r="Q1010" s="79">
        <v>300</v>
      </c>
      <c r="R1010" t="s">
        <v>136</v>
      </c>
      <c r="S1010" t="s">
        <v>699</v>
      </c>
      <c r="T1010" t="s">
        <v>136</v>
      </c>
      <c r="U1010" t="s">
        <v>138</v>
      </c>
      <c r="V1010" t="s">
        <v>139</v>
      </c>
      <c r="W1010" t="s">
        <v>168</v>
      </c>
      <c r="Y1010" t="s">
        <v>141</v>
      </c>
    </row>
    <row r="1011" spans="1:25">
      <c r="A1011" t="s">
        <v>645</v>
      </c>
      <c r="B1011" t="s">
        <v>1651</v>
      </c>
      <c r="C1011" t="s">
        <v>1652</v>
      </c>
      <c r="D1011" s="79">
        <v>3717</v>
      </c>
      <c r="E1011" t="s">
        <v>132</v>
      </c>
      <c r="F1011" t="s">
        <v>1653</v>
      </c>
      <c r="G1011" t="s">
        <v>134</v>
      </c>
      <c r="H1011" t="s">
        <v>134</v>
      </c>
      <c r="I1011" t="s">
        <v>135</v>
      </c>
      <c r="J1011" s="79">
        <v>1</v>
      </c>
      <c r="K1011" s="79">
        <v>300</v>
      </c>
      <c r="L1011" s="79">
        <v>300</v>
      </c>
      <c r="M1011" s="79">
        <v>0</v>
      </c>
      <c r="N1011" s="79">
        <v>0</v>
      </c>
      <c r="O1011" s="79">
        <v>0</v>
      </c>
      <c r="P1011" s="79">
        <v>0</v>
      </c>
      <c r="Q1011" s="79">
        <v>300</v>
      </c>
      <c r="R1011" t="s">
        <v>136</v>
      </c>
      <c r="S1011" t="s">
        <v>1654</v>
      </c>
      <c r="T1011" t="s">
        <v>136</v>
      </c>
      <c r="U1011" t="s">
        <v>138</v>
      </c>
      <c r="V1011" t="s">
        <v>139</v>
      </c>
      <c r="W1011" t="s">
        <v>140</v>
      </c>
      <c r="Y1011" t="s">
        <v>141</v>
      </c>
    </row>
    <row r="1012" spans="1:25">
      <c r="A1012" t="s">
        <v>645</v>
      </c>
      <c r="B1012" t="s">
        <v>1651</v>
      </c>
      <c r="C1012" t="s">
        <v>1655</v>
      </c>
      <c r="D1012" s="79">
        <v>3717</v>
      </c>
      <c r="E1012" t="s">
        <v>132</v>
      </c>
      <c r="F1012" t="s">
        <v>1653</v>
      </c>
      <c r="G1012" t="s">
        <v>134</v>
      </c>
      <c r="H1012" t="s">
        <v>134</v>
      </c>
      <c r="I1012" t="s">
        <v>135</v>
      </c>
      <c r="J1012" s="79">
        <v>1</v>
      </c>
      <c r="K1012" s="79">
        <v>300</v>
      </c>
      <c r="L1012" s="79">
        <v>300</v>
      </c>
      <c r="M1012" s="79">
        <v>0</v>
      </c>
      <c r="N1012" s="79">
        <v>0</v>
      </c>
      <c r="O1012" s="79">
        <v>0</v>
      </c>
      <c r="P1012" s="79">
        <v>0</v>
      </c>
      <c r="Q1012" s="79">
        <v>300</v>
      </c>
      <c r="R1012" t="s">
        <v>136</v>
      </c>
      <c r="S1012" t="s">
        <v>1654</v>
      </c>
      <c r="T1012" t="s">
        <v>136</v>
      </c>
      <c r="U1012" t="s">
        <v>138</v>
      </c>
      <c r="V1012" t="s">
        <v>139</v>
      </c>
      <c r="W1012" t="s">
        <v>140</v>
      </c>
      <c r="Y1012" t="s">
        <v>141</v>
      </c>
    </row>
    <row r="1013" spans="1:25">
      <c r="A1013" t="s">
        <v>645</v>
      </c>
      <c r="B1013" t="s">
        <v>1651</v>
      </c>
      <c r="C1013" t="s">
        <v>1656</v>
      </c>
      <c r="D1013" s="79">
        <v>3717</v>
      </c>
      <c r="E1013" t="s">
        <v>132</v>
      </c>
      <c r="F1013" t="s">
        <v>1653</v>
      </c>
      <c r="G1013" t="s">
        <v>134</v>
      </c>
      <c r="H1013" t="s">
        <v>134</v>
      </c>
      <c r="I1013" t="s">
        <v>135</v>
      </c>
      <c r="J1013" s="79">
        <v>1</v>
      </c>
      <c r="K1013" s="79">
        <v>300</v>
      </c>
      <c r="L1013" s="79">
        <v>300</v>
      </c>
      <c r="M1013" s="79">
        <v>0</v>
      </c>
      <c r="N1013" s="79">
        <v>0</v>
      </c>
      <c r="O1013" s="79">
        <v>0</v>
      </c>
      <c r="P1013" s="79">
        <v>0</v>
      </c>
      <c r="Q1013" s="79">
        <v>300</v>
      </c>
      <c r="R1013" t="s">
        <v>136</v>
      </c>
      <c r="S1013" t="s">
        <v>1654</v>
      </c>
      <c r="T1013" t="s">
        <v>136</v>
      </c>
      <c r="U1013" t="s">
        <v>138</v>
      </c>
      <c r="V1013" t="s">
        <v>139</v>
      </c>
      <c r="W1013" t="s">
        <v>140</v>
      </c>
      <c r="Y1013" t="s">
        <v>141</v>
      </c>
    </row>
    <row r="1014" spans="1:25">
      <c r="A1014" t="s">
        <v>645</v>
      </c>
      <c r="B1014" t="s">
        <v>1651</v>
      </c>
      <c r="C1014" t="s">
        <v>1657</v>
      </c>
      <c r="D1014" s="79">
        <v>3717</v>
      </c>
      <c r="E1014" t="s">
        <v>132</v>
      </c>
      <c r="F1014" t="s">
        <v>1653</v>
      </c>
      <c r="G1014" t="s">
        <v>134</v>
      </c>
      <c r="H1014" t="s">
        <v>134</v>
      </c>
      <c r="I1014" t="s">
        <v>135</v>
      </c>
      <c r="J1014" s="79">
        <v>1</v>
      </c>
      <c r="K1014" s="79">
        <v>300</v>
      </c>
      <c r="L1014" s="79">
        <v>300</v>
      </c>
      <c r="M1014" s="79">
        <v>0</v>
      </c>
      <c r="N1014" s="79">
        <v>0</v>
      </c>
      <c r="O1014" s="79">
        <v>0</v>
      </c>
      <c r="P1014" s="79">
        <v>0</v>
      </c>
      <c r="Q1014" s="79">
        <v>300</v>
      </c>
      <c r="R1014" t="s">
        <v>136</v>
      </c>
      <c r="S1014" t="s">
        <v>1654</v>
      </c>
      <c r="T1014" t="s">
        <v>136</v>
      </c>
      <c r="U1014" t="s">
        <v>138</v>
      </c>
      <c r="V1014" t="s">
        <v>139</v>
      </c>
      <c r="W1014" t="s">
        <v>168</v>
      </c>
      <c r="Y1014" t="s">
        <v>141</v>
      </c>
    </row>
    <row r="1015" spans="1:25">
      <c r="A1015" t="s">
        <v>645</v>
      </c>
      <c r="B1015" t="s">
        <v>1651</v>
      </c>
      <c r="C1015" t="s">
        <v>1658</v>
      </c>
      <c r="D1015" s="79">
        <v>3717</v>
      </c>
      <c r="E1015" t="s">
        <v>132</v>
      </c>
      <c r="F1015" t="s">
        <v>1653</v>
      </c>
      <c r="G1015" t="s">
        <v>134</v>
      </c>
      <c r="H1015" t="s">
        <v>134</v>
      </c>
      <c r="I1015" t="s">
        <v>135</v>
      </c>
      <c r="J1015" s="79">
        <v>1</v>
      </c>
      <c r="K1015" s="79">
        <v>300</v>
      </c>
      <c r="L1015" s="79">
        <v>300</v>
      </c>
      <c r="M1015" s="79">
        <v>0</v>
      </c>
      <c r="N1015" s="79">
        <v>0</v>
      </c>
      <c r="O1015" s="79">
        <v>0</v>
      </c>
      <c r="P1015" s="79">
        <v>0</v>
      </c>
      <c r="Q1015" s="79">
        <v>300</v>
      </c>
      <c r="R1015" t="s">
        <v>136</v>
      </c>
      <c r="S1015" t="s">
        <v>1654</v>
      </c>
      <c r="T1015" t="s">
        <v>136</v>
      </c>
      <c r="U1015" t="s">
        <v>138</v>
      </c>
      <c r="V1015" t="s">
        <v>139</v>
      </c>
      <c r="W1015" t="s">
        <v>168</v>
      </c>
      <c r="Y1015" t="s">
        <v>141</v>
      </c>
    </row>
    <row r="1016" spans="1:25">
      <c r="A1016" t="s">
        <v>645</v>
      </c>
      <c r="B1016" t="s">
        <v>3406</v>
      </c>
      <c r="C1016" t="s">
        <v>3407</v>
      </c>
      <c r="D1016" s="79">
        <v>3773</v>
      </c>
      <c r="E1016" t="s">
        <v>2022</v>
      </c>
      <c r="F1016" t="s">
        <v>3408</v>
      </c>
      <c r="G1016" t="s">
        <v>134</v>
      </c>
      <c r="H1016" t="s">
        <v>134</v>
      </c>
      <c r="I1016" t="s">
        <v>135</v>
      </c>
      <c r="J1016" s="79">
        <v>1</v>
      </c>
      <c r="K1016" s="79">
        <v>300</v>
      </c>
      <c r="L1016" s="79">
        <v>300</v>
      </c>
      <c r="M1016" s="79">
        <v>0</v>
      </c>
      <c r="N1016" s="79">
        <v>0</v>
      </c>
      <c r="O1016" s="79">
        <v>0</v>
      </c>
      <c r="P1016" s="79">
        <v>0</v>
      </c>
      <c r="Q1016" s="79">
        <v>300</v>
      </c>
      <c r="R1016" t="s">
        <v>136</v>
      </c>
      <c r="S1016" t="s">
        <v>956</v>
      </c>
      <c r="T1016" t="s">
        <v>136</v>
      </c>
      <c r="U1016" t="s">
        <v>138</v>
      </c>
      <c r="V1016" t="s">
        <v>139</v>
      </c>
      <c r="W1016" t="s">
        <v>2024</v>
      </c>
      <c r="Y1016" t="s">
        <v>141</v>
      </c>
    </row>
    <row r="1017" spans="1:25">
      <c r="A1017" t="s">
        <v>645</v>
      </c>
      <c r="B1017" t="s">
        <v>4359</v>
      </c>
      <c r="C1017" t="s">
        <v>4360</v>
      </c>
      <c r="D1017" s="79">
        <v>3775</v>
      </c>
      <c r="E1017" t="s">
        <v>2022</v>
      </c>
      <c r="F1017" t="s">
        <v>4361</v>
      </c>
      <c r="G1017" t="s">
        <v>134</v>
      </c>
      <c r="H1017" t="s">
        <v>134</v>
      </c>
      <c r="I1017" t="s">
        <v>135</v>
      </c>
      <c r="J1017" s="79">
        <v>1</v>
      </c>
      <c r="K1017" s="79">
        <v>300</v>
      </c>
      <c r="L1017" s="79">
        <v>300</v>
      </c>
      <c r="M1017" s="79">
        <v>0</v>
      </c>
      <c r="N1017" s="79">
        <v>0</v>
      </c>
      <c r="O1017" s="79">
        <v>0</v>
      </c>
      <c r="P1017" s="79">
        <v>0</v>
      </c>
      <c r="Q1017" s="79">
        <v>300</v>
      </c>
      <c r="R1017" t="s">
        <v>136</v>
      </c>
      <c r="T1017" t="s">
        <v>136</v>
      </c>
      <c r="U1017" t="s">
        <v>138</v>
      </c>
      <c r="V1017" t="s">
        <v>139</v>
      </c>
      <c r="W1017" t="s">
        <v>2024</v>
      </c>
      <c r="Y1017" t="s">
        <v>141</v>
      </c>
    </row>
    <row r="1018" spans="1:25">
      <c r="A1018" t="s">
        <v>645</v>
      </c>
      <c r="B1018" t="s">
        <v>4632</v>
      </c>
      <c r="C1018" t="s">
        <v>4633</v>
      </c>
      <c r="D1018" s="79">
        <v>3772</v>
      </c>
      <c r="E1018" t="s">
        <v>2022</v>
      </c>
      <c r="F1018" t="s">
        <v>4634</v>
      </c>
      <c r="G1018" t="s">
        <v>134</v>
      </c>
      <c r="H1018" t="s">
        <v>134</v>
      </c>
      <c r="I1018" t="s">
        <v>135</v>
      </c>
      <c r="J1018" s="79">
        <v>1</v>
      </c>
      <c r="K1018" s="79">
        <v>300</v>
      </c>
      <c r="L1018" s="79">
        <v>300</v>
      </c>
      <c r="M1018" s="79">
        <v>0</v>
      </c>
      <c r="N1018" s="79">
        <v>0</v>
      </c>
      <c r="O1018" s="79">
        <v>0</v>
      </c>
      <c r="P1018" s="79">
        <v>0</v>
      </c>
      <c r="Q1018" s="79">
        <v>300</v>
      </c>
      <c r="R1018" t="s">
        <v>136</v>
      </c>
      <c r="S1018" t="s">
        <v>934</v>
      </c>
      <c r="T1018" t="s">
        <v>136</v>
      </c>
      <c r="U1018" t="s">
        <v>138</v>
      </c>
      <c r="V1018" t="s">
        <v>139</v>
      </c>
      <c r="W1018" t="s">
        <v>2024</v>
      </c>
      <c r="Y1018" t="s">
        <v>141</v>
      </c>
    </row>
    <row r="1019" spans="1:25">
      <c r="A1019" t="s">
        <v>3325</v>
      </c>
      <c r="B1019" t="s">
        <v>3326</v>
      </c>
      <c r="C1019" t="s">
        <v>3327</v>
      </c>
      <c r="D1019" s="79">
        <v>3785</v>
      </c>
      <c r="E1019" t="s">
        <v>2022</v>
      </c>
      <c r="F1019" t="s">
        <v>3328</v>
      </c>
      <c r="G1019" t="s">
        <v>134</v>
      </c>
      <c r="H1019" t="s">
        <v>134</v>
      </c>
      <c r="I1019" t="s">
        <v>135</v>
      </c>
      <c r="J1019" s="79">
        <v>1</v>
      </c>
      <c r="K1019" s="79">
        <v>300</v>
      </c>
      <c r="L1019" s="79">
        <v>300</v>
      </c>
      <c r="M1019" s="79">
        <v>0</v>
      </c>
      <c r="N1019" s="79">
        <v>0</v>
      </c>
      <c r="O1019" s="79">
        <v>0</v>
      </c>
      <c r="P1019" s="79">
        <v>0</v>
      </c>
      <c r="Q1019" s="79">
        <v>300</v>
      </c>
      <c r="R1019" t="s">
        <v>136</v>
      </c>
      <c r="S1019" t="s">
        <v>474</v>
      </c>
      <c r="T1019" t="s">
        <v>136</v>
      </c>
      <c r="U1019" t="s">
        <v>138</v>
      </c>
      <c r="V1019" t="s">
        <v>139</v>
      </c>
      <c r="W1019" t="s">
        <v>2024</v>
      </c>
      <c r="Y1019" t="s">
        <v>141</v>
      </c>
    </row>
    <row r="1020" spans="1:25">
      <c r="A1020" t="s">
        <v>3325</v>
      </c>
      <c r="B1020" t="s">
        <v>3329</v>
      </c>
      <c r="C1020" t="s">
        <v>3330</v>
      </c>
      <c r="D1020" s="79">
        <v>3787</v>
      </c>
      <c r="E1020" t="s">
        <v>2022</v>
      </c>
      <c r="F1020" t="s">
        <v>3331</v>
      </c>
      <c r="G1020" t="s">
        <v>134</v>
      </c>
      <c r="H1020" t="s">
        <v>134</v>
      </c>
      <c r="I1020" t="s">
        <v>135</v>
      </c>
      <c r="J1020" s="79">
        <v>1</v>
      </c>
      <c r="K1020" s="79">
        <v>300</v>
      </c>
      <c r="L1020" s="79">
        <v>300</v>
      </c>
      <c r="M1020" s="79">
        <v>0</v>
      </c>
      <c r="N1020" s="79">
        <v>0</v>
      </c>
      <c r="O1020" s="79">
        <v>0</v>
      </c>
      <c r="P1020" s="79">
        <v>0</v>
      </c>
      <c r="Q1020" s="79">
        <v>300</v>
      </c>
      <c r="R1020" t="s">
        <v>136</v>
      </c>
      <c r="S1020" t="s">
        <v>3332</v>
      </c>
      <c r="T1020" t="s">
        <v>136</v>
      </c>
      <c r="U1020" t="s">
        <v>138</v>
      </c>
      <c r="V1020" t="s">
        <v>139</v>
      </c>
      <c r="W1020" t="s">
        <v>2024</v>
      </c>
      <c r="Y1020" t="s">
        <v>141</v>
      </c>
    </row>
    <row r="1021" spans="1:25">
      <c r="A1021" t="s">
        <v>3325</v>
      </c>
      <c r="B1021" t="s">
        <v>3383</v>
      </c>
      <c r="C1021" t="s">
        <v>3384</v>
      </c>
      <c r="D1021" s="79">
        <v>3730</v>
      </c>
      <c r="E1021" t="s">
        <v>2045</v>
      </c>
      <c r="F1021" t="s">
        <v>478</v>
      </c>
      <c r="G1021" t="s">
        <v>134</v>
      </c>
      <c r="H1021" t="s">
        <v>134</v>
      </c>
      <c r="I1021" t="s">
        <v>135</v>
      </c>
      <c r="J1021" s="79">
        <v>1</v>
      </c>
      <c r="K1021" s="79">
        <v>300</v>
      </c>
      <c r="L1021" s="79">
        <v>300</v>
      </c>
      <c r="M1021" s="79">
        <v>0</v>
      </c>
      <c r="N1021" s="79">
        <v>0</v>
      </c>
      <c r="O1021" s="79">
        <v>0</v>
      </c>
      <c r="P1021" s="79">
        <v>0</v>
      </c>
      <c r="Q1021" s="79">
        <v>300</v>
      </c>
      <c r="R1021" t="s">
        <v>136</v>
      </c>
      <c r="T1021" t="s">
        <v>136</v>
      </c>
      <c r="U1021" t="s">
        <v>138</v>
      </c>
      <c r="V1021" t="s">
        <v>139</v>
      </c>
      <c r="W1021" t="s">
        <v>2024</v>
      </c>
      <c r="Y1021" t="s">
        <v>141</v>
      </c>
    </row>
    <row r="1022" spans="1:25">
      <c r="A1022" t="s">
        <v>3325</v>
      </c>
      <c r="B1022" t="s">
        <v>3616</v>
      </c>
      <c r="C1022" t="s">
        <v>3617</v>
      </c>
      <c r="D1022" s="79">
        <v>2570</v>
      </c>
      <c r="E1022" t="s">
        <v>2067</v>
      </c>
      <c r="F1022" t="s">
        <v>3618</v>
      </c>
      <c r="G1022" t="s">
        <v>134</v>
      </c>
      <c r="H1022" t="s">
        <v>134</v>
      </c>
      <c r="I1022" t="s">
        <v>135</v>
      </c>
      <c r="J1022" s="79">
        <v>1</v>
      </c>
      <c r="K1022" s="79">
        <v>300</v>
      </c>
      <c r="L1022" s="79">
        <v>300</v>
      </c>
      <c r="M1022" s="79">
        <v>0</v>
      </c>
      <c r="N1022" s="79">
        <v>0</v>
      </c>
      <c r="O1022" s="79">
        <v>0</v>
      </c>
      <c r="P1022" s="79">
        <v>0</v>
      </c>
      <c r="Q1022" s="79">
        <v>300</v>
      </c>
      <c r="R1022" t="s">
        <v>136</v>
      </c>
      <c r="T1022" t="s">
        <v>136</v>
      </c>
      <c r="U1022" t="s">
        <v>138</v>
      </c>
      <c r="V1022" t="s">
        <v>139</v>
      </c>
      <c r="W1022" t="s">
        <v>2024</v>
      </c>
      <c r="Y1022" t="s">
        <v>141</v>
      </c>
    </row>
    <row r="1023" spans="1:25">
      <c r="A1023" t="s">
        <v>3325</v>
      </c>
      <c r="B1023" t="s">
        <v>3619</v>
      </c>
      <c r="C1023" t="s">
        <v>3620</v>
      </c>
      <c r="D1023" s="79">
        <v>3779</v>
      </c>
      <c r="E1023" t="s">
        <v>2022</v>
      </c>
      <c r="F1023" t="s">
        <v>3621</v>
      </c>
      <c r="G1023" t="s">
        <v>134</v>
      </c>
      <c r="H1023" t="s">
        <v>134</v>
      </c>
      <c r="I1023" t="s">
        <v>135</v>
      </c>
      <c r="J1023" s="79">
        <v>1</v>
      </c>
      <c r="K1023" s="79">
        <v>300</v>
      </c>
      <c r="L1023" s="79">
        <v>300</v>
      </c>
      <c r="M1023" s="79">
        <v>0</v>
      </c>
      <c r="N1023" s="79">
        <v>0</v>
      </c>
      <c r="O1023" s="79">
        <v>0</v>
      </c>
      <c r="P1023" s="79">
        <v>0</v>
      </c>
      <c r="Q1023" s="79">
        <v>300</v>
      </c>
      <c r="R1023" t="s">
        <v>136</v>
      </c>
      <c r="S1023" t="s">
        <v>3622</v>
      </c>
      <c r="T1023" t="s">
        <v>136</v>
      </c>
      <c r="U1023" t="s">
        <v>138</v>
      </c>
      <c r="V1023" t="s">
        <v>139</v>
      </c>
      <c r="W1023" t="s">
        <v>2024</v>
      </c>
      <c r="Y1023" t="s">
        <v>141</v>
      </c>
    </row>
    <row r="1024" spans="1:25">
      <c r="A1024" t="s">
        <v>3325</v>
      </c>
      <c r="B1024" t="s">
        <v>3758</v>
      </c>
      <c r="C1024" t="s">
        <v>3759</v>
      </c>
      <c r="D1024" s="79">
        <v>3781</v>
      </c>
      <c r="E1024" t="s">
        <v>2022</v>
      </c>
      <c r="F1024" t="s">
        <v>3760</v>
      </c>
      <c r="G1024" t="s">
        <v>134</v>
      </c>
      <c r="H1024" t="s">
        <v>134</v>
      </c>
      <c r="I1024" t="s">
        <v>135</v>
      </c>
      <c r="J1024" s="79">
        <v>1</v>
      </c>
      <c r="K1024" s="79">
        <v>300</v>
      </c>
      <c r="L1024" s="79">
        <v>300</v>
      </c>
      <c r="M1024" s="79">
        <v>0</v>
      </c>
      <c r="N1024" s="79">
        <v>0</v>
      </c>
      <c r="O1024" s="79">
        <v>0</v>
      </c>
      <c r="P1024" s="79">
        <v>0</v>
      </c>
      <c r="Q1024" s="79">
        <v>300</v>
      </c>
      <c r="R1024" t="s">
        <v>136</v>
      </c>
      <c r="S1024" t="s">
        <v>3761</v>
      </c>
      <c r="T1024" t="s">
        <v>136</v>
      </c>
      <c r="U1024" t="s">
        <v>138</v>
      </c>
      <c r="V1024" t="s">
        <v>139</v>
      </c>
      <c r="W1024" t="s">
        <v>2024</v>
      </c>
      <c r="Y1024" t="s">
        <v>141</v>
      </c>
    </row>
    <row r="1025" spans="1:25">
      <c r="A1025" t="s">
        <v>3325</v>
      </c>
      <c r="B1025" t="s">
        <v>3762</v>
      </c>
      <c r="C1025" t="s">
        <v>3763</v>
      </c>
      <c r="D1025" s="79">
        <v>2984</v>
      </c>
      <c r="E1025" t="s">
        <v>2067</v>
      </c>
      <c r="F1025" t="s">
        <v>1270</v>
      </c>
      <c r="G1025" t="s">
        <v>134</v>
      </c>
      <c r="H1025" t="s">
        <v>134</v>
      </c>
      <c r="I1025" t="s">
        <v>135</v>
      </c>
      <c r="J1025" s="79">
        <v>1</v>
      </c>
      <c r="K1025" s="79">
        <v>300</v>
      </c>
      <c r="L1025" s="79">
        <v>300</v>
      </c>
      <c r="M1025" s="79">
        <v>0</v>
      </c>
      <c r="N1025" s="79">
        <v>0</v>
      </c>
      <c r="O1025" s="79">
        <v>0</v>
      </c>
      <c r="P1025" s="79">
        <v>0</v>
      </c>
      <c r="Q1025" s="79">
        <v>300</v>
      </c>
      <c r="R1025" t="s">
        <v>136</v>
      </c>
      <c r="T1025" t="s">
        <v>136</v>
      </c>
      <c r="U1025" t="s">
        <v>138</v>
      </c>
      <c r="V1025" t="s">
        <v>139</v>
      </c>
      <c r="W1025" t="s">
        <v>2024</v>
      </c>
      <c r="Y1025" t="s">
        <v>141</v>
      </c>
    </row>
    <row r="1026" spans="1:25">
      <c r="A1026" t="s">
        <v>3325</v>
      </c>
      <c r="B1026" t="s">
        <v>4143</v>
      </c>
      <c r="C1026" t="s">
        <v>4144</v>
      </c>
      <c r="D1026" s="79">
        <v>3782</v>
      </c>
      <c r="E1026" t="s">
        <v>2022</v>
      </c>
      <c r="F1026" t="s">
        <v>4145</v>
      </c>
      <c r="G1026" t="s">
        <v>134</v>
      </c>
      <c r="H1026" t="s">
        <v>134</v>
      </c>
      <c r="I1026" t="s">
        <v>135</v>
      </c>
      <c r="J1026" s="79">
        <v>1</v>
      </c>
      <c r="K1026" s="79">
        <v>300</v>
      </c>
      <c r="L1026" s="79">
        <v>300</v>
      </c>
      <c r="M1026" s="79">
        <v>0</v>
      </c>
      <c r="N1026" s="79">
        <v>0</v>
      </c>
      <c r="O1026" s="79">
        <v>0</v>
      </c>
      <c r="P1026" s="79">
        <v>0</v>
      </c>
      <c r="Q1026" s="79">
        <v>300</v>
      </c>
      <c r="R1026" t="s">
        <v>136</v>
      </c>
      <c r="S1026" t="s">
        <v>1480</v>
      </c>
      <c r="T1026" t="s">
        <v>136</v>
      </c>
      <c r="U1026" t="s">
        <v>138</v>
      </c>
      <c r="V1026" t="s">
        <v>139</v>
      </c>
      <c r="W1026" t="s">
        <v>2024</v>
      </c>
      <c r="Y1026" t="s">
        <v>141</v>
      </c>
    </row>
    <row r="1027" spans="1:25">
      <c r="A1027" t="s">
        <v>3325</v>
      </c>
      <c r="B1027" t="s">
        <v>4362</v>
      </c>
      <c r="C1027" t="s">
        <v>4363</v>
      </c>
      <c r="D1027" s="79">
        <v>3730</v>
      </c>
      <c r="E1027" t="s">
        <v>2045</v>
      </c>
      <c r="F1027" t="s">
        <v>478</v>
      </c>
      <c r="G1027" t="s">
        <v>134</v>
      </c>
      <c r="H1027" t="s">
        <v>134</v>
      </c>
      <c r="I1027" t="s">
        <v>135</v>
      </c>
      <c r="J1027" s="79">
        <v>1</v>
      </c>
      <c r="K1027" s="79">
        <v>300</v>
      </c>
      <c r="L1027" s="79">
        <v>300</v>
      </c>
      <c r="M1027" s="79">
        <v>0</v>
      </c>
      <c r="N1027" s="79">
        <v>0</v>
      </c>
      <c r="O1027" s="79">
        <v>0</v>
      </c>
      <c r="P1027" s="79">
        <v>0</v>
      </c>
      <c r="Q1027" s="79">
        <v>300</v>
      </c>
      <c r="R1027" t="s">
        <v>136</v>
      </c>
      <c r="T1027" t="s">
        <v>136</v>
      </c>
      <c r="U1027" t="s">
        <v>138</v>
      </c>
      <c r="V1027" t="s">
        <v>139</v>
      </c>
      <c r="W1027" t="s">
        <v>2024</v>
      </c>
      <c r="Y1027" t="s">
        <v>141</v>
      </c>
    </row>
    <row r="1028" spans="1:25">
      <c r="A1028" t="s">
        <v>3325</v>
      </c>
      <c r="B1028" t="s">
        <v>4635</v>
      </c>
      <c r="C1028" t="s">
        <v>4636</v>
      </c>
      <c r="D1028" s="79">
        <v>3789</v>
      </c>
      <c r="E1028" t="s">
        <v>2022</v>
      </c>
      <c r="F1028" t="s">
        <v>495</v>
      </c>
      <c r="G1028" t="s">
        <v>134</v>
      </c>
      <c r="H1028" t="s">
        <v>134</v>
      </c>
      <c r="I1028" t="s">
        <v>135</v>
      </c>
      <c r="J1028" s="79">
        <v>1</v>
      </c>
      <c r="K1028" s="79">
        <v>300</v>
      </c>
      <c r="L1028" s="79">
        <v>300</v>
      </c>
      <c r="M1028" s="79">
        <v>0</v>
      </c>
      <c r="N1028" s="79">
        <v>0</v>
      </c>
      <c r="O1028" s="79">
        <v>0</v>
      </c>
      <c r="P1028" s="79">
        <v>0</v>
      </c>
      <c r="Q1028" s="79">
        <v>300</v>
      </c>
      <c r="R1028" t="s">
        <v>136</v>
      </c>
      <c r="S1028" t="s">
        <v>486</v>
      </c>
      <c r="T1028" t="s">
        <v>136</v>
      </c>
      <c r="U1028" t="s">
        <v>138</v>
      </c>
      <c r="V1028" t="s">
        <v>139</v>
      </c>
      <c r="W1028" t="s">
        <v>2024</v>
      </c>
      <c r="Y1028" t="s">
        <v>141</v>
      </c>
    </row>
    <row r="1029" spans="1:25">
      <c r="A1029" t="s">
        <v>3325</v>
      </c>
      <c r="B1029" t="s">
        <v>4715</v>
      </c>
      <c r="C1029" t="s">
        <v>4716</v>
      </c>
      <c r="D1029" s="79">
        <v>3778</v>
      </c>
      <c r="E1029" t="s">
        <v>2022</v>
      </c>
      <c r="F1029" t="s">
        <v>4717</v>
      </c>
      <c r="G1029" t="s">
        <v>134</v>
      </c>
      <c r="H1029" t="s">
        <v>134</v>
      </c>
      <c r="I1029" t="s">
        <v>135</v>
      </c>
      <c r="J1029" s="79">
        <v>1</v>
      </c>
      <c r="K1029" s="79">
        <v>300</v>
      </c>
      <c r="L1029" s="79">
        <v>300</v>
      </c>
      <c r="M1029" s="79">
        <v>0</v>
      </c>
      <c r="N1029" s="79">
        <v>0</v>
      </c>
      <c r="O1029" s="79">
        <v>0</v>
      </c>
      <c r="P1029" s="79">
        <v>0</v>
      </c>
      <c r="Q1029" s="79">
        <v>300</v>
      </c>
      <c r="R1029" t="s">
        <v>136</v>
      </c>
      <c r="T1029" t="s">
        <v>136</v>
      </c>
      <c r="U1029" t="s">
        <v>138</v>
      </c>
      <c r="V1029" t="s">
        <v>139</v>
      </c>
      <c r="W1029" t="s">
        <v>2024</v>
      </c>
      <c r="Y1029" t="s">
        <v>141</v>
      </c>
    </row>
    <row r="1030" spans="1:25">
      <c r="A1030" t="s">
        <v>3325</v>
      </c>
      <c r="B1030" t="s">
        <v>5100</v>
      </c>
      <c r="C1030" t="s">
        <v>5101</v>
      </c>
      <c r="D1030" s="79">
        <v>3790</v>
      </c>
      <c r="E1030" t="s">
        <v>2022</v>
      </c>
      <c r="F1030" t="s">
        <v>5102</v>
      </c>
      <c r="G1030" t="s">
        <v>134</v>
      </c>
      <c r="H1030" t="s">
        <v>134</v>
      </c>
      <c r="I1030" t="s">
        <v>135</v>
      </c>
      <c r="J1030" s="79">
        <v>1</v>
      </c>
      <c r="K1030" s="79">
        <v>300</v>
      </c>
      <c r="L1030" s="79">
        <v>300</v>
      </c>
      <c r="M1030" s="79">
        <v>0</v>
      </c>
      <c r="N1030" s="79">
        <v>0</v>
      </c>
      <c r="O1030" s="79">
        <v>0</v>
      </c>
      <c r="P1030" s="79">
        <v>0</v>
      </c>
      <c r="Q1030" s="79">
        <v>300</v>
      </c>
      <c r="R1030" t="s">
        <v>136</v>
      </c>
      <c r="S1030" t="s">
        <v>5103</v>
      </c>
      <c r="T1030" t="s">
        <v>136</v>
      </c>
      <c r="U1030" t="s">
        <v>138</v>
      </c>
      <c r="V1030" t="s">
        <v>139</v>
      </c>
      <c r="W1030" t="s">
        <v>2024</v>
      </c>
      <c r="Y1030" t="s">
        <v>141</v>
      </c>
    </row>
    <row r="1031" spans="1:25">
      <c r="A1031" t="s">
        <v>492</v>
      </c>
      <c r="B1031" t="s">
        <v>493</v>
      </c>
      <c r="C1031" t="s">
        <v>494</v>
      </c>
      <c r="D1031" s="79">
        <v>3789</v>
      </c>
      <c r="E1031" t="s">
        <v>132</v>
      </c>
      <c r="F1031" t="s">
        <v>495</v>
      </c>
      <c r="G1031" t="s">
        <v>134</v>
      </c>
      <c r="H1031" t="s">
        <v>134</v>
      </c>
      <c r="I1031" t="s">
        <v>135</v>
      </c>
      <c r="J1031" s="79">
        <v>1</v>
      </c>
      <c r="K1031" s="79">
        <v>300</v>
      </c>
      <c r="L1031" s="79">
        <v>300</v>
      </c>
      <c r="M1031" s="79">
        <v>0</v>
      </c>
      <c r="N1031" s="79">
        <v>0</v>
      </c>
      <c r="O1031" s="79">
        <v>0</v>
      </c>
      <c r="P1031" s="79">
        <v>0</v>
      </c>
      <c r="Q1031" s="79">
        <v>300</v>
      </c>
      <c r="R1031" t="s">
        <v>136</v>
      </c>
      <c r="S1031" t="s">
        <v>486</v>
      </c>
      <c r="T1031" t="s">
        <v>136</v>
      </c>
      <c r="U1031" t="s">
        <v>138</v>
      </c>
      <c r="V1031" t="s">
        <v>139</v>
      </c>
      <c r="W1031" t="s">
        <v>140</v>
      </c>
      <c r="Y1031" t="s">
        <v>141</v>
      </c>
    </row>
    <row r="1032" spans="1:25">
      <c r="A1032" t="s">
        <v>492</v>
      </c>
      <c r="B1032" t="s">
        <v>1471</v>
      </c>
      <c r="C1032" t="s">
        <v>1472</v>
      </c>
      <c r="D1032" s="79">
        <v>3769</v>
      </c>
      <c r="E1032" t="s">
        <v>132</v>
      </c>
      <c r="F1032" t="s">
        <v>1473</v>
      </c>
      <c r="G1032" t="s">
        <v>134</v>
      </c>
      <c r="H1032" t="s">
        <v>134</v>
      </c>
      <c r="I1032" t="s">
        <v>135</v>
      </c>
      <c r="J1032" s="79">
        <v>1</v>
      </c>
      <c r="K1032" s="79">
        <v>300</v>
      </c>
      <c r="L1032" s="79">
        <v>300</v>
      </c>
      <c r="M1032" s="79">
        <v>0</v>
      </c>
      <c r="N1032" s="79">
        <v>0</v>
      </c>
      <c r="O1032" s="79">
        <v>0</v>
      </c>
      <c r="P1032" s="79">
        <v>0</v>
      </c>
      <c r="Q1032" s="79">
        <v>300</v>
      </c>
      <c r="R1032" t="s">
        <v>136</v>
      </c>
      <c r="S1032" t="s">
        <v>1470</v>
      </c>
      <c r="T1032" t="s">
        <v>136</v>
      </c>
      <c r="U1032" t="s">
        <v>138</v>
      </c>
      <c r="V1032" t="s">
        <v>139</v>
      </c>
      <c r="W1032" t="s">
        <v>140</v>
      </c>
      <c r="Y1032" t="s">
        <v>141</v>
      </c>
    </row>
    <row r="1033" spans="1:25">
      <c r="A1033" t="s">
        <v>492</v>
      </c>
      <c r="B1033" t="s">
        <v>1471</v>
      </c>
      <c r="C1033" t="s">
        <v>1474</v>
      </c>
      <c r="D1033" s="79">
        <v>3769</v>
      </c>
      <c r="E1033" t="s">
        <v>132</v>
      </c>
      <c r="F1033" t="s">
        <v>1473</v>
      </c>
      <c r="G1033" t="s">
        <v>134</v>
      </c>
      <c r="H1033" t="s">
        <v>134</v>
      </c>
      <c r="I1033" t="s">
        <v>135</v>
      </c>
      <c r="J1033" s="79">
        <v>1</v>
      </c>
      <c r="K1033" s="79">
        <v>300</v>
      </c>
      <c r="L1033" s="79">
        <v>300</v>
      </c>
      <c r="M1033" s="79">
        <v>0</v>
      </c>
      <c r="N1033" s="79">
        <v>0</v>
      </c>
      <c r="O1033" s="79">
        <v>0</v>
      </c>
      <c r="P1033" s="79">
        <v>0</v>
      </c>
      <c r="Q1033" s="79">
        <v>300</v>
      </c>
      <c r="R1033" t="s">
        <v>136</v>
      </c>
      <c r="S1033" t="s">
        <v>1470</v>
      </c>
      <c r="T1033" t="s">
        <v>136</v>
      </c>
      <c r="U1033" t="s">
        <v>138</v>
      </c>
      <c r="V1033" t="s">
        <v>139</v>
      </c>
      <c r="W1033" t="s">
        <v>140</v>
      </c>
      <c r="Y1033" t="s">
        <v>141</v>
      </c>
    </row>
    <row r="1034" spans="1:25">
      <c r="A1034" t="s">
        <v>492</v>
      </c>
      <c r="B1034" t="s">
        <v>1471</v>
      </c>
      <c r="C1034" t="s">
        <v>1475</v>
      </c>
      <c r="D1034" s="79">
        <v>3769</v>
      </c>
      <c r="E1034" t="s">
        <v>132</v>
      </c>
      <c r="F1034" t="s">
        <v>1473</v>
      </c>
      <c r="G1034" t="s">
        <v>134</v>
      </c>
      <c r="H1034" t="s">
        <v>134</v>
      </c>
      <c r="I1034" t="s">
        <v>135</v>
      </c>
      <c r="J1034" s="79">
        <v>1</v>
      </c>
      <c r="K1034" s="79">
        <v>300</v>
      </c>
      <c r="L1034" s="79">
        <v>300</v>
      </c>
      <c r="M1034" s="79">
        <v>0</v>
      </c>
      <c r="N1034" s="79">
        <v>0</v>
      </c>
      <c r="O1034" s="79">
        <v>0</v>
      </c>
      <c r="P1034" s="79">
        <v>0</v>
      </c>
      <c r="Q1034" s="79">
        <v>300</v>
      </c>
      <c r="R1034" t="s">
        <v>136</v>
      </c>
      <c r="S1034" t="s">
        <v>1470</v>
      </c>
      <c r="T1034" t="s">
        <v>136</v>
      </c>
      <c r="U1034" t="s">
        <v>138</v>
      </c>
      <c r="V1034" t="s">
        <v>139</v>
      </c>
      <c r="W1034" t="s">
        <v>140</v>
      </c>
      <c r="Y1034" t="s">
        <v>141</v>
      </c>
    </row>
    <row r="1035" spans="1:25">
      <c r="A1035" t="s">
        <v>492</v>
      </c>
      <c r="B1035" t="s">
        <v>1471</v>
      </c>
      <c r="C1035" t="s">
        <v>1476</v>
      </c>
      <c r="D1035" s="79">
        <v>3769</v>
      </c>
      <c r="E1035" t="s">
        <v>132</v>
      </c>
      <c r="F1035" t="s">
        <v>1473</v>
      </c>
      <c r="G1035" t="s">
        <v>134</v>
      </c>
      <c r="H1035" t="s">
        <v>134</v>
      </c>
      <c r="I1035" t="s">
        <v>135</v>
      </c>
      <c r="J1035" s="79">
        <v>1</v>
      </c>
      <c r="K1035" s="79">
        <v>300</v>
      </c>
      <c r="L1035" s="79">
        <v>300</v>
      </c>
      <c r="M1035" s="79">
        <v>0</v>
      </c>
      <c r="N1035" s="79">
        <v>0</v>
      </c>
      <c r="O1035" s="79">
        <v>0</v>
      </c>
      <c r="P1035" s="79">
        <v>0</v>
      </c>
      <c r="Q1035" s="79">
        <v>300</v>
      </c>
      <c r="R1035" t="s">
        <v>136</v>
      </c>
      <c r="S1035" t="s">
        <v>1470</v>
      </c>
      <c r="T1035" t="s">
        <v>136</v>
      </c>
      <c r="U1035" t="s">
        <v>138</v>
      </c>
      <c r="V1035" t="s">
        <v>139</v>
      </c>
      <c r="W1035" t="s">
        <v>168</v>
      </c>
      <c r="Y1035" t="s">
        <v>141</v>
      </c>
    </row>
    <row r="1036" spans="1:25">
      <c r="A1036" t="s">
        <v>492</v>
      </c>
      <c r="B1036" t="s">
        <v>3333</v>
      </c>
      <c r="C1036" t="s">
        <v>3334</v>
      </c>
      <c r="D1036" s="79">
        <v>145</v>
      </c>
      <c r="E1036" t="s">
        <v>2045</v>
      </c>
      <c r="F1036" t="s">
        <v>3335</v>
      </c>
      <c r="G1036" t="s">
        <v>134</v>
      </c>
      <c r="H1036" t="s">
        <v>134</v>
      </c>
      <c r="I1036" t="s">
        <v>135</v>
      </c>
      <c r="J1036" s="79">
        <v>1</v>
      </c>
      <c r="K1036" s="79">
        <v>300</v>
      </c>
      <c r="L1036" s="79">
        <v>300</v>
      </c>
      <c r="M1036" s="79">
        <v>0</v>
      </c>
      <c r="N1036" s="79">
        <v>0</v>
      </c>
      <c r="O1036" s="79">
        <v>0</v>
      </c>
      <c r="P1036" s="79">
        <v>0</v>
      </c>
      <c r="Q1036" s="79">
        <v>300</v>
      </c>
      <c r="R1036" t="s">
        <v>136</v>
      </c>
      <c r="S1036" t="s">
        <v>956</v>
      </c>
      <c r="T1036" t="s">
        <v>136</v>
      </c>
      <c r="U1036" t="s">
        <v>138</v>
      </c>
      <c r="V1036" t="s">
        <v>139</v>
      </c>
      <c r="W1036" t="s">
        <v>2024</v>
      </c>
      <c r="Y1036" t="s">
        <v>141</v>
      </c>
    </row>
    <row r="1037" spans="1:25">
      <c r="A1037" t="s">
        <v>492</v>
      </c>
      <c r="B1037" t="s">
        <v>3336</v>
      </c>
      <c r="C1037" t="s">
        <v>3337</v>
      </c>
      <c r="D1037" s="79">
        <v>3776</v>
      </c>
      <c r="E1037" t="s">
        <v>2045</v>
      </c>
      <c r="F1037" t="s">
        <v>734</v>
      </c>
      <c r="G1037" t="s">
        <v>134</v>
      </c>
      <c r="H1037" t="s">
        <v>134</v>
      </c>
      <c r="I1037" t="s">
        <v>135</v>
      </c>
      <c r="J1037" s="79">
        <v>1</v>
      </c>
      <c r="K1037" s="79">
        <v>300</v>
      </c>
      <c r="L1037" s="79">
        <v>300</v>
      </c>
      <c r="M1037" s="79">
        <v>0</v>
      </c>
      <c r="N1037" s="79">
        <v>0</v>
      </c>
      <c r="O1037" s="79">
        <v>0</v>
      </c>
      <c r="P1037" s="79">
        <v>0</v>
      </c>
      <c r="Q1037" s="79">
        <v>300</v>
      </c>
      <c r="R1037" t="s">
        <v>136</v>
      </c>
      <c r="T1037" t="s">
        <v>136</v>
      </c>
      <c r="U1037" t="s">
        <v>138</v>
      </c>
      <c r="V1037" t="s">
        <v>139</v>
      </c>
      <c r="W1037" t="s">
        <v>2024</v>
      </c>
      <c r="Y1037" t="s">
        <v>141</v>
      </c>
    </row>
    <row r="1038" spans="1:25">
      <c r="A1038" t="s">
        <v>492</v>
      </c>
      <c r="B1038" t="s">
        <v>3385</v>
      </c>
      <c r="C1038" t="s">
        <v>3386</v>
      </c>
      <c r="D1038" s="79">
        <v>3794</v>
      </c>
      <c r="E1038" t="s">
        <v>2022</v>
      </c>
      <c r="F1038" t="s">
        <v>3387</v>
      </c>
      <c r="G1038" t="s">
        <v>134</v>
      </c>
      <c r="H1038" t="s">
        <v>134</v>
      </c>
      <c r="I1038" t="s">
        <v>135</v>
      </c>
      <c r="J1038" s="79">
        <v>1</v>
      </c>
      <c r="K1038" s="79">
        <v>300</v>
      </c>
      <c r="L1038" s="79">
        <v>300</v>
      </c>
      <c r="M1038" s="79">
        <v>0</v>
      </c>
      <c r="N1038" s="79">
        <v>0</v>
      </c>
      <c r="O1038" s="79">
        <v>0</v>
      </c>
      <c r="P1038" s="79">
        <v>0</v>
      </c>
      <c r="Q1038" s="79">
        <v>300</v>
      </c>
      <c r="R1038" t="s">
        <v>136</v>
      </c>
      <c r="S1038" t="s">
        <v>956</v>
      </c>
      <c r="T1038" t="s">
        <v>136</v>
      </c>
      <c r="U1038" t="s">
        <v>138</v>
      </c>
      <c r="V1038" t="s">
        <v>139</v>
      </c>
      <c r="W1038" t="s">
        <v>2024</v>
      </c>
      <c r="Y1038" t="s">
        <v>141</v>
      </c>
    </row>
    <row r="1039" spans="1:25">
      <c r="A1039" t="s">
        <v>492</v>
      </c>
      <c r="B1039" t="s">
        <v>3764</v>
      </c>
      <c r="C1039" t="s">
        <v>3765</v>
      </c>
      <c r="D1039" s="79">
        <v>3791</v>
      </c>
      <c r="E1039" t="s">
        <v>2022</v>
      </c>
      <c r="F1039" t="s">
        <v>2522</v>
      </c>
      <c r="G1039" t="s">
        <v>134</v>
      </c>
      <c r="H1039" t="s">
        <v>134</v>
      </c>
      <c r="I1039" t="s">
        <v>135</v>
      </c>
      <c r="J1039" s="79">
        <v>1</v>
      </c>
      <c r="K1039" s="79">
        <v>300</v>
      </c>
      <c r="L1039" s="79">
        <v>300</v>
      </c>
      <c r="M1039" s="79">
        <v>0</v>
      </c>
      <c r="N1039" s="79">
        <v>0</v>
      </c>
      <c r="O1039" s="79">
        <v>0</v>
      </c>
      <c r="P1039" s="79">
        <v>0</v>
      </c>
      <c r="Q1039" s="79">
        <v>300</v>
      </c>
      <c r="R1039" t="s">
        <v>136</v>
      </c>
      <c r="S1039" t="s">
        <v>2238</v>
      </c>
      <c r="U1039" t="s">
        <v>138</v>
      </c>
      <c r="V1039" t="s">
        <v>139</v>
      </c>
      <c r="W1039" t="s">
        <v>2024</v>
      </c>
      <c r="Y1039" t="s">
        <v>141</v>
      </c>
    </row>
    <row r="1040" spans="1:25">
      <c r="A1040" t="s">
        <v>492</v>
      </c>
      <c r="B1040" t="s">
        <v>3807</v>
      </c>
      <c r="C1040" t="s">
        <v>3808</v>
      </c>
      <c r="D1040" s="79">
        <v>3798</v>
      </c>
      <c r="E1040" t="s">
        <v>2022</v>
      </c>
      <c r="F1040" t="s">
        <v>3809</v>
      </c>
      <c r="G1040" t="s">
        <v>134</v>
      </c>
      <c r="H1040" t="s">
        <v>134</v>
      </c>
      <c r="I1040" t="s">
        <v>135</v>
      </c>
      <c r="J1040" s="79">
        <v>1</v>
      </c>
      <c r="K1040" s="79">
        <v>300</v>
      </c>
      <c r="L1040" s="79">
        <v>300</v>
      </c>
      <c r="M1040" s="79">
        <v>0</v>
      </c>
      <c r="N1040" s="79">
        <v>0</v>
      </c>
      <c r="O1040" s="79">
        <v>0</v>
      </c>
      <c r="P1040" s="79">
        <v>0</v>
      </c>
      <c r="Q1040" s="79">
        <v>300</v>
      </c>
      <c r="R1040" t="s">
        <v>136</v>
      </c>
      <c r="S1040" t="s">
        <v>3810</v>
      </c>
      <c r="T1040" t="s">
        <v>136</v>
      </c>
      <c r="U1040" t="s">
        <v>138</v>
      </c>
      <c r="V1040" t="s">
        <v>139</v>
      </c>
      <c r="W1040" t="s">
        <v>2024</v>
      </c>
      <c r="Y1040" t="s">
        <v>141</v>
      </c>
    </row>
    <row r="1041" spans="1:25">
      <c r="A1041" t="s">
        <v>492</v>
      </c>
      <c r="B1041" t="s">
        <v>3811</v>
      </c>
      <c r="C1041" t="s">
        <v>3812</v>
      </c>
      <c r="D1041" s="79">
        <v>144</v>
      </c>
      <c r="E1041" t="s">
        <v>2045</v>
      </c>
      <c r="F1041" t="s">
        <v>3813</v>
      </c>
      <c r="G1041" t="s">
        <v>134</v>
      </c>
      <c r="H1041" t="s">
        <v>134</v>
      </c>
      <c r="I1041" t="s">
        <v>135</v>
      </c>
      <c r="J1041" s="79">
        <v>1</v>
      </c>
      <c r="K1041" s="79">
        <v>300</v>
      </c>
      <c r="L1041" s="79">
        <v>300</v>
      </c>
      <c r="M1041" s="79">
        <v>0</v>
      </c>
      <c r="N1041" s="79">
        <v>0</v>
      </c>
      <c r="O1041" s="79">
        <v>0</v>
      </c>
      <c r="P1041" s="79">
        <v>0</v>
      </c>
      <c r="Q1041" s="79">
        <v>300</v>
      </c>
      <c r="R1041" t="s">
        <v>136</v>
      </c>
      <c r="S1041" t="s">
        <v>956</v>
      </c>
      <c r="T1041" t="s">
        <v>136</v>
      </c>
      <c r="U1041" t="s">
        <v>138</v>
      </c>
      <c r="V1041" t="s">
        <v>139</v>
      </c>
      <c r="W1041" t="s">
        <v>2024</v>
      </c>
      <c r="Y1041" t="s">
        <v>141</v>
      </c>
    </row>
    <row r="1042" spans="1:25">
      <c r="A1042" t="s">
        <v>492</v>
      </c>
      <c r="B1042" t="s">
        <v>5036</v>
      </c>
      <c r="C1042" t="s">
        <v>5037</v>
      </c>
      <c r="D1042" s="79">
        <v>3801</v>
      </c>
      <c r="E1042" t="s">
        <v>2022</v>
      </c>
      <c r="F1042" t="s">
        <v>5038</v>
      </c>
      <c r="G1042" t="s">
        <v>134</v>
      </c>
      <c r="H1042" t="s">
        <v>134</v>
      </c>
      <c r="I1042" t="s">
        <v>135</v>
      </c>
      <c r="J1042" s="79">
        <v>1</v>
      </c>
      <c r="K1042" s="79">
        <v>300</v>
      </c>
      <c r="L1042" s="79">
        <v>300</v>
      </c>
      <c r="M1042" s="79">
        <v>0</v>
      </c>
      <c r="N1042" s="79">
        <v>0</v>
      </c>
      <c r="O1042" s="79">
        <v>0</v>
      </c>
      <c r="P1042" s="79">
        <v>0</v>
      </c>
      <c r="Q1042" s="79">
        <v>300</v>
      </c>
      <c r="R1042" t="s">
        <v>136</v>
      </c>
      <c r="S1042" t="s">
        <v>474</v>
      </c>
      <c r="T1042" t="s">
        <v>136</v>
      </c>
      <c r="U1042" t="s">
        <v>138</v>
      </c>
      <c r="V1042" t="s">
        <v>139</v>
      </c>
      <c r="W1042" t="s">
        <v>2024</v>
      </c>
      <c r="Y1042" t="s">
        <v>141</v>
      </c>
    </row>
    <row r="1043" spans="1:25">
      <c r="A1043" t="s">
        <v>492</v>
      </c>
      <c r="B1043" t="s">
        <v>5039</v>
      </c>
      <c r="C1043" t="s">
        <v>5040</v>
      </c>
      <c r="D1043" s="79">
        <v>3806</v>
      </c>
      <c r="E1043" t="s">
        <v>2022</v>
      </c>
      <c r="F1043" t="s">
        <v>5041</v>
      </c>
      <c r="G1043" t="s">
        <v>134</v>
      </c>
      <c r="H1043" t="s">
        <v>134</v>
      </c>
      <c r="I1043" t="s">
        <v>135</v>
      </c>
      <c r="J1043" s="79">
        <v>1</v>
      </c>
      <c r="K1043" s="79">
        <v>300</v>
      </c>
      <c r="L1043" s="79">
        <v>300</v>
      </c>
      <c r="M1043" s="79">
        <v>0</v>
      </c>
      <c r="N1043" s="79">
        <v>0</v>
      </c>
      <c r="O1043" s="79">
        <v>0</v>
      </c>
      <c r="P1043" s="79">
        <v>0</v>
      </c>
      <c r="Q1043" s="79">
        <v>300</v>
      </c>
      <c r="R1043" t="s">
        <v>136</v>
      </c>
      <c r="S1043" t="s">
        <v>1480</v>
      </c>
      <c r="T1043" t="s">
        <v>136</v>
      </c>
      <c r="U1043" t="s">
        <v>138</v>
      </c>
      <c r="V1043" t="s">
        <v>139</v>
      </c>
      <c r="W1043" t="s">
        <v>2024</v>
      </c>
      <c r="Y1043" t="s">
        <v>141</v>
      </c>
    </row>
    <row r="1044" spans="1:25">
      <c r="A1044" t="s">
        <v>492</v>
      </c>
      <c r="B1044" t="s">
        <v>5057</v>
      </c>
      <c r="C1044" t="s">
        <v>5058</v>
      </c>
      <c r="D1044" s="79">
        <v>3796</v>
      </c>
      <c r="E1044" t="s">
        <v>2022</v>
      </c>
      <c r="F1044" t="s">
        <v>5059</v>
      </c>
      <c r="G1044" t="s">
        <v>134</v>
      </c>
      <c r="H1044" t="s">
        <v>134</v>
      </c>
      <c r="I1044" t="s">
        <v>135</v>
      </c>
      <c r="J1044" s="79">
        <v>1</v>
      </c>
      <c r="K1044" s="79">
        <v>300</v>
      </c>
      <c r="L1044" s="79">
        <v>300</v>
      </c>
      <c r="M1044" s="79">
        <v>0</v>
      </c>
      <c r="N1044" s="79">
        <v>0</v>
      </c>
      <c r="O1044" s="79">
        <v>0</v>
      </c>
      <c r="P1044" s="79">
        <v>0</v>
      </c>
      <c r="Q1044" s="79">
        <v>300</v>
      </c>
      <c r="R1044" t="s">
        <v>136</v>
      </c>
      <c r="T1044" t="s">
        <v>136</v>
      </c>
      <c r="U1044" t="s">
        <v>138</v>
      </c>
      <c r="V1044" t="s">
        <v>139</v>
      </c>
      <c r="W1044" t="s">
        <v>2024</v>
      </c>
      <c r="Y1044" t="s">
        <v>141</v>
      </c>
    </row>
    <row r="1045" spans="1:25">
      <c r="A1045" t="s">
        <v>492</v>
      </c>
      <c r="B1045" t="s">
        <v>5060</v>
      </c>
      <c r="C1045" t="s">
        <v>5061</v>
      </c>
      <c r="D1045" s="79">
        <v>677</v>
      </c>
      <c r="E1045" t="s">
        <v>2045</v>
      </c>
      <c r="F1045" t="s">
        <v>1070</v>
      </c>
      <c r="G1045" t="s">
        <v>134</v>
      </c>
      <c r="H1045" t="s">
        <v>134</v>
      </c>
      <c r="I1045" t="s">
        <v>135</v>
      </c>
      <c r="J1045" s="79">
        <v>1</v>
      </c>
      <c r="K1045" s="79">
        <v>300</v>
      </c>
      <c r="L1045" s="79">
        <v>300</v>
      </c>
      <c r="M1045" s="79">
        <v>0</v>
      </c>
      <c r="N1045" s="79">
        <v>0</v>
      </c>
      <c r="O1045" s="79">
        <v>0</v>
      </c>
      <c r="P1045" s="79">
        <v>0</v>
      </c>
      <c r="Q1045" s="79">
        <v>300</v>
      </c>
      <c r="R1045" t="s">
        <v>136</v>
      </c>
      <c r="T1045" t="s">
        <v>136</v>
      </c>
      <c r="U1045" t="s">
        <v>138</v>
      </c>
      <c r="V1045" t="s">
        <v>139</v>
      </c>
      <c r="W1045" t="s">
        <v>2024</v>
      </c>
      <c r="Y1045" t="s">
        <v>141</v>
      </c>
    </row>
    <row r="1046" spans="1:25">
      <c r="A1046" t="s">
        <v>651</v>
      </c>
      <c r="B1046" t="s">
        <v>652</v>
      </c>
      <c r="C1046" t="s">
        <v>653</v>
      </c>
      <c r="D1046" s="79">
        <v>3771</v>
      </c>
      <c r="E1046" t="s">
        <v>202</v>
      </c>
      <c r="F1046" t="s">
        <v>648</v>
      </c>
      <c r="G1046" t="s">
        <v>134</v>
      </c>
      <c r="H1046" t="s">
        <v>134</v>
      </c>
      <c r="I1046" t="s">
        <v>135</v>
      </c>
      <c r="J1046" s="79">
        <v>3</v>
      </c>
      <c r="K1046" s="79">
        <v>300</v>
      </c>
      <c r="L1046" s="79">
        <v>900</v>
      </c>
      <c r="M1046" s="79">
        <v>0</v>
      </c>
      <c r="N1046" s="79">
        <v>0</v>
      </c>
      <c r="O1046" s="79">
        <v>0</v>
      </c>
      <c r="P1046" s="79">
        <v>0</v>
      </c>
      <c r="Q1046" s="79">
        <v>900</v>
      </c>
      <c r="R1046" t="s">
        <v>654</v>
      </c>
      <c r="S1046" t="s">
        <v>649</v>
      </c>
      <c r="T1046" t="s">
        <v>136</v>
      </c>
      <c r="U1046" t="s">
        <v>138</v>
      </c>
      <c r="V1046" t="s">
        <v>139</v>
      </c>
      <c r="W1046" t="s">
        <v>140</v>
      </c>
      <c r="Y1046" t="s">
        <v>141</v>
      </c>
    </row>
    <row r="1047" spans="1:25">
      <c r="A1047" t="s">
        <v>651</v>
      </c>
      <c r="B1047" t="s">
        <v>652</v>
      </c>
      <c r="C1047" t="s">
        <v>655</v>
      </c>
      <c r="D1047" s="79">
        <v>3771</v>
      </c>
      <c r="E1047" t="s">
        <v>202</v>
      </c>
      <c r="F1047" t="s">
        <v>648</v>
      </c>
      <c r="G1047" t="s">
        <v>134</v>
      </c>
      <c r="H1047" t="s">
        <v>134</v>
      </c>
      <c r="I1047" t="s">
        <v>135</v>
      </c>
      <c r="J1047" s="79">
        <v>1</v>
      </c>
      <c r="K1047" s="79">
        <v>300</v>
      </c>
      <c r="L1047" s="79">
        <v>300</v>
      </c>
      <c r="M1047" s="79">
        <v>0</v>
      </c>
      <c r="N1047" s="79">
        <v>0</v>
      </c>
      <c r="O1047" s="79">
        <v>0</v>
      </c>
      <c r="P1047" s="79">
        <v>0</v>
      </c>
      <c r="Q1047" s="79">
        <v>300</v>
      </c>
      <c r="R1047" t="s">
        <v>654</v>
      </c>
      <c r="S1047" t="s">
        <v>649</v>
      </c>
      <c r="T1047" t="s">
        <v>136</v>
      </c>
      <c r="U1047" t="s">
        <v>138</v>
      </c>
      <c r="V1047" t="s">
        <v>139</v>
      </c>
      <c r="W1047" t="s">
        <v>140</v>
      </c>
      <c r="Y1047" t="s">
        <v>141</v>
      </c>
    </row>
    <row r="1048" spans="1:25">
      <c r="A1048" t="s">
        <v>651</v>
      </c>
      <c r="B1048" t="s">
        <v>1172</v>
      </c>
      <c r="C1048" t="s">
        <v>1173</v>
      </c>
      <c r="D1048" s="79">
        <v>3687</v>
      </c>
      <c r="E1048" t="s">
        <v>202</v>
      </c>
      <c r="F1048" t="s">
        <v>832</v>
      </c>
      <c r="G1048" t="s">
        <v>134</v>
      </c>
      <c r="H1048" t="s">
        <v>134</v>
      </c>
      <c r="I1048" t="s">
        <v>135</v>
      </c>
      <c r="J1048" s="79">
        <v>1</v>
      </c>
      <c r="K1048" s="79">
        <v>300</v>
      </c>
      <c r="L1048" s="79">
        <v>300</v>
      </c>
      <c r="M1048" s="79">
        <v>0</v>
      </c>
      <c r="N1048" s="79">
        <v>0</v>
      </c>
      <c r="O1048" s="79">
        <v>0</v>
      </c>
      <c r="P1048" s="79">
        <v>30</v>
      </c>
      <c r="Q1048" s="79">
        <v>270</v>
      </c>
      <c r="R1048" t="s">
        <v>136</v>
      </c>
      <c r="S1048" t="s">
        <v>956</v>
      </c>
      <c r="T1048" t="s">
        <v>136</v>
      </c>
      <c r="U1048" t="s">
        <v>138</v>
      </c>
      <c r="V1048" t="s">
        <v>139</v>
      </c>
      <c r="W1048" t="s">
        <v>140</v>
      </c>
      <c r="Y1048" t="s">
        <v>141</v>
      </c>
    </row>
    <row r="1049" spans="1:25">
      <c r="A1049" t="s">
        <v>651</v>
      </c>
      <c r="B1049" t="s">
        <v>1172</v>
      </c>
      <c r="C1049" t="s">
        <v>1174</v>
      </c>
      <c r="D1049" s="79">
        <v>3687</v>
      </c>
      <c r="E1049" t="s">
        <v>202</v>
      </c>
      <c r="F1049" t="s">
        <v>832</v>
      </c>
      <c r="G1049" t="s">
        <v>134</v>
      </c>
      <c r="H1049" t="s">
        <v>134</v>
      </c>
      <c r="I1049" t="s">
        <v>135</v>
      </c>
      <c r="J1049" s="79">
        <v>1</v>
      </c>
      <c r="K1049" s="79">
        <v>300</v>
      </c>
      <c r="L1049" s="79">
        <v>300</v>
      </c>
      <c r="M1049" s="79">
        <v>0</v>
      </c>
      <c r="N1049" s="79">
        <v>0</v>
      </c>
      <c r="O1049" s="79">
        <v>0</v>
      </c>
      <c r="P1049" s="79">
        <v>30</v>
      </c>
      <c r="Q1049" s="79">
        <v>270</v>
      </c>
      <c r="R1049" t="s">
        <v>136</v>
      </c>
      <c r="S1049" t="s">
        <v>956</v>
      </c>
      <c r="T1049" t="s">
        <v>136</v>
      </c>
      <c r="U1049" t="s">
        <v>138</v>
      </c>
      <c r="V1049" t="s">
        <v>139</v>
      </c>
      <c r="W1049" t="s">
        <v>140</v>
      </c>
      <c r="Y1049" t="s">
        <v>141</v>
      </c>
    </row>
    <row r="1050" spans="1:25">
      <c r="A1050" t="s">
        <v>651</v>
      </c>
      <c r="B1050" t="s">
        <v>3338</v>
      </c>
      <c r="C1050" t="s">
        <v>3339</v>
      </c>
      <c r="D1050" s="79">
        <v>3813</v>
      </c>
      <c r="E1050" t="s">
        <v>2022</v>
      </c>
      <c r="F1050" t="s">
        <v>3340</v>
      </c>
      <c r="G1050" t="s">
        <v>134</v>
      </c>
      <c r="H1050" t="s">
        <v>134</v>
      </c>
      <c r="I1050" t="s">
        <v>135</v>
      </c>
      <c r="J1050" s="79">
        <v>1</v>
      </c>
      <c r="K1050" s="79">
        <v>300</v>
      </c>
      <c r="L1050" s="79">
        <v>300</v>
      </c>
      <c r="M1050" s="79">
        <v>0</v>
      </c>
      <c r="N1050" s="79">
        <v>0</v>
      </c>
      <c r="O1050" s="79">
        <v>0</v>
      </c>
      <c r="P1050" s="79">
        <v>0</v>
      </c>
      <c r="Q1050" s="79">
        <v>300</v>
      </c>
      <c r="R1050" t="s">
        <v>136</v>
      </c>
      <c r="S1050" t="s">
        <v>956</v>
      </c>
      <c r="T1050" t="s">
        <v>136</v>
      </c>
      <c r="U1050" t="s">
        <v>138</v>
      </c>
      <c r="V1050" t="s">
        <v>139</v>
      </c>
      <c r="W1050" t="s">
        <v>2024</v>
      </c>
      <c r="Y1050" t="s">
        <v>141</v>
      </c>
    </row>
    <row r="1051" spans="1:25">
      <c r="A1051" t="s">
        <v>651</v>
      </c>
      <c r="B1051" t="s">
        <v>3362</v>
      </c>
      <c r="C1051" t="s">
        <v>3363</v>
      </c>
      <c r="D1051" s="79">
        <v>3816</v>
      </c>
      <c r="E1051" t="s">
        <v>2022</v>
      </c>
      <c r="F1051" t="s">
        <v>3364</v>
      </c>
      <c r="G1051" t="s">
        <v>134</v>
      </c>
      <c r="H1051" t="s">
        <v>134</v>
      </c>
      <c r="I1051" t="s">
        <v>135</v>
      </c>
      <c r="J1051" s="79">
        <v>1</v>
      </c>
      <c r="K1051" s="79">
        <v>300</v>
      </c>
      <c r="L1051" s="79">
        <v>300</v>
      </c>
      <c r="M1051" s="79">
        <v>0</v>
      </c>
      <c r="N1051" s="79">
        <v>0</v>
      </c>
      <c r="O1051" s="79">
        <v>0</v>
      </c>
      <c r="P1051" s="79">
        <v>0</v>
      </c>
      <c r="Q1051" s="79">
        <v>300</v>
      </c>
      <c r="R1051" t="s">
        <v>136</v>
      </c>
      <c r="S1051" t="s">
        <v>2430</v>
      </c>
      <c r="T1051" t="s">
        <v>136</v>
      </c>
      <c r="U1051" t="s">
        <v>138</v>
      </c>
      <c r="V1051" t="s">
        <v>139</v>
      </c>
      <c r="W1051" t="s">
        <v>2024</v>
      </c>
      <c r="Y1051" t="s">
        <v>141</v>
      </c>
    </row>
    <row r="1052" spans="1:25">
      <c r="A1052" t="s">
        <v>651</v>
      </c>
      <c r="B1052" t="s">
        <v>3515</v>
      </c>
      <c r="C1052" t="s">
        <v>3516</v>
      </c>
      <c r="D1052" s="79">
        <v>362</v>
      </c>
      <c r="E1052" t="s">
        <v>2221</v>
      </c>
      <c r="F1052" t="s">
        <v>3517</v>
      </c>
      <c r="G1052" t="s">
        <v>134</v>
      </c>
      <c r="H1052" t="s">
        <v>134</v>
      </c>
      <c r="I1052" t="s">
        <v>135</v>
      </c>
      <c r="J1052" s="79">
        <v>1</v>
      </c>
      <c r="K1052" s="79">
        <v>300</v>
      </c>
      <c r="L1052" s="79">
        <v>300</v>
      </c>
      <c r="M1052" s="79">
        <v>0</v>
      </c>
      <c r="N1052" s="79">
        <v>0</v>
      </c>
      <c r="O1052" s="79">
        <v>0</v>
      </c>
      <c r="P1052" s="79">
        <v>0</v>
      </c>
      <c r="Q1052" s="79">
        <v>300</v>
      </c>
      <c r="R1052" t="s">
        <v>136</v>
      </c>
      <c r="S1052" t="s">
        <v>956</v>
      </c>
      <c r="T1052" t="s">
        <v>136</v>
      </c>
      <c r="U1052" t="s">
        <v>138</v>
      </c>
      <c r="V1052" t="s">
        <v>139</v>
      </c>
      <c r="W1052" t="s">
        <v>2024</v>
      </c>
      <c r="Y1052" t="s">
        <v>141</v>
      </c>
    </row>
    <row r="1053" spans="1:25">
      <c r="A1053" t="s">
        <v>651</v>
      </c>
      <c r="B1053" t="s">
        <v>4146</v>
      </c>
      <c r="C1053" t="s">
        <v>4147</v>
      </c>
      <c r="D1053" s="79">
        <v>3745</v>
      </c>
      <c r="E1053" t="s">
        <v>2045</v>
      </c>
      <c r="F1053" t="s">
        <v>3486</v>
      </c>
      <c r="G1053" t="s">
        <v>134</v>
      </c>
      <c r="H1053" t="s">
        <v>134</v>
      </c>
      <c r="I1053" t="s">
        <v>135</v>
      </c>
      <c r="J1053" s="79">
        <v>1</v>
      </c>
      <c r="K1053" s="79">
        <v>300</v>
      </c>
      <c r="L1053" s="79">
        <v>300</v>
      </c>
      <c r="M1053" s="79">
        <v>0</v>
      </c>
      <c r="N1053" s="79">
        <v>0</v>
      </c>
      <c r="O1053" s="79">
        <v>0</v>
      </c>
      <c r="P1053" s="79">
        <v>0</v>
      </c>
      <c r="Q1053" s="79">
        <v>300</v>
      </c>
      <c r="R1053" t="s">
        <v>136</v>
      </c>
      <c r="S1053" t="s">
        <v>956</v>
      </c>
      <c r="T1053" t="s">
        <v>136</v>
      </c>
      <c r="U1053" t="s">
        <v>138</v>
      </c>
      <c r="V1053" t="s">
        <v>139</v>
      </c>
      <c r="W1053" t="s">
        <v>2024</v>
      </c>
      <c r="Y1053" t="s">
        <v>141</v>
      </c>
    </row>
    <row r="1054" spans="1:25">
      <c r="A1054" t="s">
        <v>651</v>
      </c>
      <c r="B1054" t="s">
        <v>4251</v>
      </c>
      <c r="C1054" t="s">
        <v>4252</v>
      </c>
      <c r="D1054" s="79">
        <v>3808</v>
      </c>
      <c r="E1054" t="s">
        <v>2022</v>
      </c>
      <c r="F1054" t="s">
        <v>4253</v>
      </c>
      <c r="G1054" t="s">
        <v>134</v>
      </c>
      <c r="H1054" t="s">
        <v>134</v>
      </c>
      <c r="I1054" t="s">
        <v>135</v>
      </c>
      <c r="J1054" s="79">
        <v>1</v>
      </c>
      <c r="K1054" s="79">
        <v>300</v>
      </c>
      <c r="L1054" s="79">
        <v>300</v>
      </c>
      <c r="M1054" s="79">
        <v>0</v>
      </c>
      <c r="N1054" s="79">
        <v>0</v>
      </c>
      <c r="O1054" s="79">
        <v>0</v>
      </c>
      <c r="P1054" s="79">
        <v>0</v>
      </c>
      <c r="Q1054" s="79">
        <v>300</v>
      </c>
      <c r="R1054" t="s">
        <v>136</v>
      </c>
      <c r="S1054" t="s">
        <v>300</v>
      </c>
      <c r="T1054" t="s">
        <v>136</v>
      </c>
      <c r="U1054" t="s">
        <v>138</v>
      </c>
      <c r="V1054" t="s">
        <v>139</v>
      </c>
      <c r="W1054" t="s">
        <v>2024</v>
      </c>
      <c r="Y1054" t="s">
        <v>141</v>
      </c>
    </row>
    <row r="1055" spans="1:25">
      <c r="A1055" t="s">
        <v>651</v>
      </c>
      <c r="B1055" t="s">
        <v>4561</v>
      </c>
      <c r="C1055" t="s">
        <v>4562</v>
      </c>
      <c r="D1055" s="79">
        <v>3811</v>
      </c>
      <c r="E1055" t="s">
        <v>2022</v>
      </c>
      <c r="F1055" t="s">
        <v>4563</v>
      </c>
      <c r="G1055" t="s">
        <v>134</v>
      </c>
      <c r="H1055" t="s">
        <v>134</v>
      </c>
      <c r="I1055" t="s">
        <v>135</v>
      </c>
      <c r="J1055" s="79">
        <v>1</v>
      </c>
      <c r="K1055" s="79">
        <v>300</v>
      </c>
      <c r="L1055" s="79">
        <v>300</v>
      </c>
      <c r="M1055" s="79">
        <v>0</v>
      </c>
      <c r="N1055" s="79">
        <v>0</v>
      </c>
      <c r="O1055" s="79">
        <v>0</v>
      </c>
      <c r="P1055" s="79">
        <v>0</v>
      </c>
      <c r="Q1055" s="79">
        <v>300</v>
      </c>
      <c r="R1055" t="s">
        <v>136</v>
      </c>
      <c r="S1055" t="s">
        <v>956</v>
      </c>
      <c r="T1055" t="s">
        <v>136</v>
      </c>
      <c r="U1055" t="s">
        <v>138</v>
      </c>
      <c r="V1055" t="s">
        <v>139</v>
      </c>
      <c r="W1055" t="s">
        <v>2024</v>
      </c>
      <c r="Y1055" t="s">
        <v>141</v>
      </c>
    </row>
    <row r="1056" spans="1:25">
      <c r="A1056" t="s">
        <v>651</v>
      </c>
      <c r="B1056" t="s">
        <v>4602</v>
      </c>
      <c r="C1056" t="s">
        <v>4603</v>
      </c>
      <c r="D1056" s="79">
        <v>3464</v>
      </c>
      <c r="E1056" t="s">
        <v>2045</v>
      </c>
      <c r="F1056" t="s">
        <v>4604</v>
      </c>
      <c r="G1056" t="s">
        <v>134</v>
      </c>
      <c r="H1056" t="s">
        <v>134</v>
      </c>
      <c r="I1056" t="s">
        <v>135</v>
      </c>
      <c r="J1056" s="79">
        <v>1</v>
      </c>
      <c r="K1056" s="79">
        <v>300</v>
      </c>
      <c r="L1056" s="79">
        <v>300</v>
      </c>
      <c r="M1056" s="79">
        <v>0</v>
      </c>
      <c r="N1056" s="79">
        <v>0</v>
      </c>
      <c r="O1056" s="79">
        <v>0</v>
      </c>
      <c r="P1056" s="79">
        <v>300</v>
      </c>
      <c r="Q1056" s="79">
        <v>0</v>
      </c>
      <c r="R1056" t="s">
        <v>136</v>
      </c>
      <c r="T1056" t="s">
        <v>136</v>
      </c>
      <c r="U1056" t="s">
        <v>138</v>
      </c>
      <c r="V1056" t="s">
        <v>139</v>
      </c>
      <c r="W1056" t="s">
        <v>2024</v>
      </c>
      <c r="Y1056" t="s">
        <v>141</v>
      </c>
    </row>
    <row r="1057" spans="1:25">
      <c r="A1057" t="s">
        <v>651</v>
      </c>
      <c r="B1057" t="s">
        <v>4637</v>
      </c>
      <c r="C1057" t="s">
        <v>4638</v>
      </c>
      <c r="D1057" s="79">
        <v>3421</v>
      </c>
      <c r="E1057" t="s">
        <v>2022</v>
      </c>
      <c r="F1057" t="s">
        <v>4639</v>
      </c>
      <c r="G1057" t="s">
        <v>134</v>
      </c>
      <c r="H1057" t="s">
        <v>134</v>
      </c>
      <c r="I1057" t="s">
        <v>135</v>
      </c>
      <c r="J1057" s="79">
        <v>1</v>
      </c>
      <c r="K1057" s="79">
        <v>300</v>
      </c>
      <c r="L1057" s="79">
        <v>300</v>
      </c>
      <c r="M1057" s="79">
        <v>0</v>
      </c>
      <c r="N1057" s="79">
        <v>0</v>
      </c>
      <c r="O1057" s="79">
        <v>0</v>
      </c>
      <c r="P1057" s="79">
        <v>0</v>
      </c>
      <c r="Q1057" s="79">
        <v>300</v>
      </c>
      <c r="R1057" t="s">
        <v>136</v>
      </c>
      <c r="T1057" t="s">
        <v>136</v>
      </c>
      <c r="U1057" t="s">
        <v>138</v>
      </c>
      <c r="V1057" t="s">
        <v>139</v>
      </c>
      <c r="W1057" t="s">
        <v>2024</v>
      </c>
      <c r="Y1057" t="s">
        <v>141</v>
      </c>
    </row>
    <row r="1058" spans="1:25">
      <c r="A1058" t="s">
        <v>651</v>
      </c>
      <c r="B1058" t="s">
        <v>4826</v>
      </c>
      <c r="C1058" t="s">
        <v>4827</v>
      </c>
      <c r="D1058" s="79">
        <v>3810</v>
      </c>
      <c r="E1058" t="s">
        <v>2022</v>
      </c>
      <c r="F1058" t="s">
        <v>4828</v>
      </c>
      <c r="G1058" t="s">
        <v>134</v>
      </c>
      <c r="H1058" t="s">
        <v>134</v>
      </c>
      <c r="I1058" t="s">
        <v>135</v>
      </c>
      <c r="J1058" s="79">
        <v>1</v>
      </c>
      <c r="K1058" s="79">
        <v>300</v>
      </c>
      <c r="L1058" s="79">
        <v>300</v>
      </c>
      <c r="M1058" s="79">
        <v>0</v>
      </c>
      <c r="N1058" s="79">
        <v>0</v>
      </c>
      <c r="O1058" s="79">
        <v>0</v>
      </c>
      <c r="P1058" s="79">
        <v>0</v>
      </c>
      <c r="Q1058" s="79">
        <v>300</v>
      </c>
      <c r="R1058" t="s">
        <v>136</v>
      </c>
      <c r="S1058" t="s">
        <v>764</v>
      </c>
      <c r="T1058" t="s">
        <v>136</v>
      </c>
      <c r="U1058" t="s">
        <v>138</v>
      </c>
      <c r="V1058" t="s">
        <v>139</v>
      </c>
      <c r="W1058" t="s">
        <v>2024</v>
      </c>
      <c r="Y1058" t="s">
        <v>141</v>
      </c>
    </row>
    <row r="1059" spans="1:25">
      <c r="A1059" t="s">
        <v>651</v>
      </c>
      <c r="B1059" t="s">
        <v>5062</v>
      </c>
      <c r="C1059" t="s">
        <v>5063</v>
      </c>
      <c r="D1059" s="79">
        <v>3812</v>
      </c>
      <c r="E1059" t="s">
        <v>2022</v>
      </c>
      <c r="F1059" t="s">
        <v>5064</v>
      </c>
      <c r="G1059" t="s">
        <v>134</v>
      </c>
      <c r="H1059" t="s">
        <v>134</v>
      </c>
      <c r="I1059" t="s">
        <v>135</v>
      </c>
      <c r="J1059" s="79">
        <v>1</v>
      </c>
      <c r="K1059" s="79">
        <v>300</v>
      </c>
      <c r="L1059" s="79">
        <v>300</v>
      </c>
      <c r="M1059" s="79">
        <v>0</v>
      </c>
      <c r="N1059" s="79">
        <v>0</v>
      </c>
      <c r="O1059" s="79">
        <v>0</v>
      </c>
      <c r="P1059" s="79">
        <v>0</v>
      </c>
      <c r="Q1059" s="79">
        <v>300</v>
      </c>
      <c r="R1059" t="s">
        <v>136</v>
      </c>
      <c r="S1059" t="s">
        <v>2491</v>
      </c>
      <c r="T1059" t="s">
        <v>136</v>
      </c>
      <c r="U1059" t="s">
        <v>138</v>
      </c>
      <c r="V1059" t="s">
        <v>139</v>
      </c>
      <c r="W1059" t="s">
        <v>2024</v>
      </c>
      <c r="Y1059" t="s">
        <v>141</v>
      </c>
    </row>
    <row r="1060" spans="1:25">
      <c r="A1060" t="s">
        <v>925</v>
      </c>
      <c r="B1060" t="s">
        <v>926</v>
      </c>
      <c r="C1060" t="s">
        <v>927</v>
      </c>
      <c r="D1060" s="79">
        <v>3832</v>
      </c>
      <c r="E1060" t="s">
        <v>132</v>
      </c>
      <c r="F1060" t="s">
        <v>928</v>
      </c>
      <c r="G1060" t="s">
        <v>134</v>
      </c>
      <c r="H1060" t="s">
        <v>134</v>
      </c>
      <c r="I1060" t="s">
        <v>135</v>
      </c>
      <c r="J1060" s="79">
        <v>1</v>
      </c>
      <c r="K1060" s="79">
        <v>300</v>
      </c>
      <c r="L1060" s="79">
        <v>300</v>
      </c>
      <c r="M1060" s="79">
        <v>0</v>
      </c>
      <c r="N1060" s="79">
        <v>0</v>
      </c>
      <c r="O1060" s="79">
        <v>0</v>
      </c>
      <c r="P1060" s="79">
        <v>0</v>
      </c>
      <c r="Q1060" s="79">
        <v>300</v>
      </c>
      <c r="R1060" t="s">
        <v>136</v>
      </c>
      <c r="S1060" t="s">
        <v>929</v>
      </c>
      <c r="T1060" t="s">
        <v>136</v>
      </c>
      <c r="U1060" t="s">
        <v>138</v>
      </c>
      <c r="V1060" t="s">
        <v>139</v>
      </c>
      <c r="W1060" t="s">
        <v>930</v>
      </c>
      <c r="Y1060" t="s">
        <v>141</v>
      </c>
    </row>
    <row r="1061" spans="1:25">
      <c r="A1061" t="s">
        <v>925</v>
      </c>
      <c r="B1061" t="s">
        <v>1017</v>
      </c>
      <c r="C1061" t="s">
        <v>1018</v>
      </c>
      <c r="D1061" s="79">
        <v>3821</v>
      </c>
      <c r="E1061" t="s">
        <v>132</v>
      </c>
      <c r="F1061" t="s">
        <v>1019</v>
      </c>
      <c r="G1061" t="s">
        <v>134</v>
      </c>
      <c r="H1061" t="s">
        <v>134</v>
      </c>
      <c r="I1061" t="s">
        <v>135</v>
      </c>
      <c r="J1061" s="79">
        <v>1</v>
      </c>
      <c r="K1061" s="79">
        <v>300</v>
      </c>
      <c r="L1061" s="79">
        <v>300</v>
      </c>
      <c r="M1061" s="79">
        <v>0</v>
      </c>
      <c r="N1061" s="79">
        <v>0</v>
      </c>
      <c r="O1061" s="79">
        <v>0</v>
      </c>
      <c r="P1061" s="79">
        <v>0</v>
      </c>
      <c r="Q1061" s="79">
        <v>300</v>
      </c>
      <c r="R1061" t="s">
        <v>136</v>
      </c>
      <c r="S1061" t="s">
        <v>956</v>
      </c>
      <c r="T1061" t="s">
        <v>136</v>
      </c>
      <c r="U1061" t="s">
        <v>138</v>
      </c>
      <c r="V1061" t="s">
        <v>139</v>
      </c>
      <c r="W1061" t="s">
        <v>140</v>
      </c>
      <c r="Y1061" t="s">
        <v>141</v>
      </c>
    </row>
    <row r="1062" spans="1:25">
      <c r="A1062" t="s">
        <v>925</v>
      </c>
      <c r="B1062" t="s">
        <v>1017</v>
      </c>
      <c r="C1062" t="s">
        <v>1020</v>
      </c>
      <c r="D1062" s="79">
        <v>3821</v>
      </c>
      <c r="E1062" t="s">
        <v>132</v>
      </c>
      <c r="F1062" t="s">
        <v>1019</v>
      </c>
      <c r="G1062" t="s">
        <v>134</v>
      </c>
      <c r="H1062" t="s">
        <v>134</v>
      </c>
      <c r="I1062" t="s">
        <v>135</v>
      </c>
      <c r="J1062" s="79">
        <v>1</v>
      </c>
      <c r="K1062" s="79">
        <v>300</v>
      </c>
      <c r="L1062" s="79">
        <v>300</v>
      </c>
      <c r="M1062" s="79">
        <v>0</v>
      </c>
      <c r="N1062" s="79">
        <v>0</v>
      </c>
      <c r="O1062" s="79">
        <v>0</v>
      </c>
      <c r="P1062" s="79">
        <v>0</v>
      </c>
      <c r="Q1062" s="79">
        <v>300</v>
      </c>
      <c r="R1062" t="s">
        <v>136</v>
      </c>
      <c r="S1062" t="s">
        <v>956</v>
      </c>
      <c r="T1062" t="s">
        <v>136</v>
      </c>
      <c r="U1062" t="s">
        <v>138</v>
      </c>
      <c r="V1062" t="s">
        <v>139</v>
      </c>
      <c r="W1062" t="s">
        <v>140</v>
      </c>
      <c r="Y1062" t="s">
        <v>141</v>
      </c>
    </row>
    <row r="1063" spans="1:25">
      <c r="A1063" t="s">
        <v>925</v>
      </c>
      <c r="B1063" t="s">
        <v>1491</v>
      </c>
      <c r="C1063" t="s">
        <v>1492</v>
      </c>
      <c r="D1063" s="79">
        <v>3803</v>
      </c>
      <c r="E1063" t="s">
        <v>132</v>
      </c>
      <c r="F1063" t="s">
        <v>1493</v>
      </c>
      <c r="G1063" t="s">
        <v>134</v>
      </c>
      <c r="H1063" t="s">
        <v>134</v>
      </c>
      <c r="I1063" t="s">
        <v>135</v>
      </c>
      <c r="J1063" s="79">
        <v>1</v>
      </c>
      <c r="K1063" s="79">
        <v>300</v>
      </c>
      <c r="L1063" s="79">
        <v>300</v>
      </c>
      <c r="M1063" s="79">
        <v>0</v>
      </c>
      <c r="N1063" s="79">
        <v>0</v>
      </c>
      <c r="O1063" s="79">
        <v>0</v>
      </c>
      <c r="P1063" s="79">
        <v>0</v>
      </c>
      <c r="Q1063" s="79">
        <v>300</v>
      </c>
      <c r="R1063" t="s">
        <v>136</v>
      </c>
      <c r="S1063" t="s">
        <v>1494</v>
      </c>
      <c r="T1063" t="s">
        <v>136</v>
      </c>
      <c r="U1063" t="s">
        <v>138</v>
      </c>
      <c r="V1063" t="s">
        <v>139</v>
      </c>
      <c r="W1063" t="s">
        <v>140</v>
      </c>
      <c r="Y1063" t="s">
        <v>141</v>
      </c>
    </row>
    <row r="1064" spans="1:25">
      <c r="A1064" t="s">
        <v>925</v>
      </c>
      <c r="B1064" t="s">
        <v>1491</v>
      </c>
      <c r="C1064" t="s">
        <v>1495</v>
      </c>
      <c r="D1064" s="79">
        <v>3803</v>
      </c>
      <c r="E1064" t="s">
        <v>132</v>
      </c>
      <c r="F1064" t="s">
        <v>1493</v>
      </c>
      <c r="G1064" t="s">
        <v>134</v>
      </c>
      <c r="H1064" t="s">
        <v>134</v>
      </c>
      <c r="I1064" t="s">
        <v>135</v>
      </c>
      <c r="J1064" s="79">
        <v>2</v>
      </c>
      <c r="K1064" s="79">
        <v>300</v>
      </c>
      <c r="L1064" s="79">
        <v>600</v>
      </c>
      <c r="M1064" s="79">
        <v>0</v>
      </c>
      <c r="N1064" s="79">
        <v>0</v>
      </c>
      <c r="O1064" s="79">
        <v>0</v>
      </c>
      <c r="P1064" s="79">
        <v>0</v>
      </c>
      <c r="Q1064" s="79">
        <v>600</v>
      </c>
      <c r="R1064" t="s">
        <v>136</v>
      </c>
      <c r="S1064" t="s">
        <v>1494</v>
      </c>
      <c r="T1064" t="s">
        <v>136</v>
      </c>
      <c r="U1064" t="s">
        <v>138</v>
      </c>
      <c r="V1064" t="s">
        <v>139</v>
      </c>
      <c r="W1064" t="s">
        <v>140</v>
      </c>
      <c r="Y1064" t="s">
        <v>141</v>
      </c>
    </row>
    <row r="1065" spans="1:25">
      <c r="A1065" t="s">
        <v>925</v>
      </c>
      <c r="B1065" t="s">
        <v>1491</v>
      </c>
      <c r="C1065" t="s">
        <v>1496</v>
      </c>
      <c r="D1065" s="79">
        <v>3803</v>
      </c>
      <c r="E1065" t="s">
        <v>132</v>
      </c>
      <c r="F1065" t="s">
        <v>1493</v>
      </c>
      <c r="G1065" t="s">
        <v>134</v>
      </c>
      <c r="H1065" t="s">
        <v>134</v>
      </c>
      <c r="I1065" t="s">
        <v>135</v>
      </c>
      <c r="J1065" s="79">
        <v>1</v>
      </c>
      <c r="K1065" s="79">
        <v>300</v>
      </c>
      <c r="L1065" s="79">
        <v>300</v>
      </c>
      <c r="M1065" s="79">
        <v>0</v>
      </c>
      <c r="N1065" s="79">
        <v>0</v>
      </c>
      <c r="O1065" s="79">
        <v>0</v>
      </c>
      <c r="P1065" s="79">
        <v>0</v>
      </c>
      <c r="Q1065" s="79">
        <v>300</v>
      </c>
      <c r="R1065" t="s">
        <v>136</v>
      </c>
      <c r="S1065" t="s">
        <v>1494</v>
      </c>
      <c r="T1065" t="s">
        <v>136</v>
      </c>
      <c r="U1065" t="s">
        <v>138</v>
      </c>
      <c r="V1065" t="s">
        <v>139</v>
      </c>
      <c r="W1065" t="s">
        <v>140</v>
      </c>
      <c r="Y1065" t="s">
        <v>141</v>
      </c>
    </row>
    <row r="1066" spans="1:25">
      <c r="A1066" t="s">
        <v>925</v>
      </c>
      <c r="B1066" t="s">
        <v>3365</v>
      </c>
      <c r="C1066" t="s">
        <v>3366</v>
      </c>
      <c r="D1066" s="79">
        <v>3839</v>
      </c>
      <c r="E1066" t="s">
        <v>2022</v>
      </c>
      <c r="F1066" t="s">
        <v>3367</v>
      </c>
      <c r="G1066" t="s">
        <v>134</v>
      </c>
      <c r="H1066" t="s">
        <v>134</v>
      </c>
      <c r="I1066" t="s">
        <v>135</v>
      </c>
      <c r="J1066" s="79">
        <v>1</v>
      </c>
      <c r="K1066" s="79">
        <v>300</v>
      </c>
      <c r="L1066" s="79">
        <v>300</v>
      </c>
      <c r="M1066" s="79">
        <v>0</v>
      </c>
      <c r="N1066" s="79">
        <v>0</v>
      </c>
      <c r="O1066" s="79">
        <v>0</v>
      </c>
      <c r="P1066" s="79">
        <v>0</v>
      </c>
      <c r="Q1066" s="79">
        <v>300</v>
      </c>
      <c r="R1066" t="s">
        <v>136</v>
      </c>
      <c r="T1066" t="s">
        <v>136</v>
      </c>
      <c r="U1066" t="s">
        <v>138</v>
      </c>
      <c r="V1066" t="s">
        <v>139</v>
      </c>
      <c r="W1066" t="s">
        <v>2024</v>
      </c>
      <c r="Y1066" t="s">
        <v>141</v>
      </c>
    </row>
    <row r="1067" spans="1:25">
      <c r="A1067" t="s">
        <v>925</v>
      </c>
      <c r="B1067" t="s">
        <v>3388</v>
      </c>
      <c r="C1067" t="s">
        <v>3389</v>
      </c>
      <c r="D1067" s="79">
        <v>3834</v>
      </c>
      <c r="E1067" t="s">
        <v>2022</v>
      </c>
      <c r="F1067" t="s">
        <v>1745</v>
      </c>
      <c r="G1067" t="s">
        <v>134</v>
      </c>
      <c r="H1067" t="s">
        <v>134</v>
      </c>
      <c r="I1067" t="s">
        <v>135</v>
      </c>
      <c r="J1067" s="79">
        <v>1</v>
      </c>
      <c r="K1067" s="79">
        <v>300</v>
      </c>
      <c r="L1067" s="79">
        <v>300</v>
      </c>
      <c r="M1067" s="79">
        <v>0</v>
      </c>
      <c r="N1067" s="79">
        <v>0</v>
      </c>
      <c r="O1067" s="79">
        <v>0</v>
      </c>
      <c r="P1067" s="79">
        <v>0</v>
      </c>
      <c r="Q1067" s="79">
        <v>300</v>
      </c>
      <c r="R1067" t="s">
        <v>136</v>
      </c>
      <c r="S1067" t="s">
        <v>956</v>
      </c>
      <c r="T1067" t="s">
        <v>136</v>
      </c>
      <c r="U1067" t="s">
        <v>138</v>
      </c>
      <c r="V1067" t="s">
        <v>139</v>
      </c>
      <c r="W1067" t="s">
        <v>2024</v>
      </c>
      <c r="Y1067" t="s">
        <v>141</v>
      </c>
    </row>
    <row r="1068" spans="1:25">
      <c r="A1068" t="s">
        <v>925</v>
      </c>
      <c r="B1068" t="s">
        <v>3739</v>
      </c>
      <c r="C1068" t="s">
        <v>3740</v>
      </c>
      <c r="D1068" s="79">
        <v>3826</v>
      </c>
      <c r="E1068" t="s">
        <v>2022</v>
      </c>
      <c r="F1068" t="s">
        <v>2522</v>
      </c>
      <c r="G1068" t="s">
        <v>134</v>
      </c>
      <c r="H1068" t="s">
        <v>134</v>
      </c>
      <c r="I1068" t="s">
        <v>135</v>
      </c>
      <c r="J1068" s="79">
        <v>1</v>
      </c>
      <c r="K1068" s="79">
        <v>300</v>
      </c>
      <c r="L1068" s="79">
        <v>300</v>
      </c>
      <c r="M1068" s="79">
        <v>0</v>
      </c>
      <c r="N1068" s="79">
        <v>0</v>
      </c>
      <c r="O1068" s="79">
        <v>0</v>
      </c>
      <c r="P1068" s="79">
        <v>0</v>
      </c>
      <c r="Q1068" s="79">
        <v>300</v>
      </c>
      <c r="R1068" t="s">
        <v>136</v>
      </c>
      <c r="S1068" t="s">
        <v>2491</v>
      </c>
      <c r="T1068" t="s">
        <v>136</v>
      </c>
      <c r="U1068" t="s">
        <v>138</v>
      </c>
      <c r="V1068" t="s">
        <v>139</v>
      </c>
      <c r="W1068" t="s">
        <v>2024</v>
      </c>
      <c r="Y1068" t="s">
        <v>141</v>
      </c>
    </row>
    <row r="1069" spans="1:25">
      <c r="A1069" t="s">
        <v>925</v>
      </c>
      <c r="B1069" t="s">
        <v>3741</v>
      </c>
      <c r="C1069" t="s">
        <v>3742</v>
      </c>
      <c r="D1069" s="79">
        <v>3833</v>
      </c>
      <c r="E1069" t="s">
        <v>2022</v>
      </c>
      <c r="F1069" t="s">
        <v>3743</v>
      </c>
      <c r="G1069" t="s">
        <v>134</v>
      </c>
      <c r="H1069" t="s">
        <v>134</v>
      </c>
      <c r="I1069" t="s">
        <v>135</v>
      </c>
      <c r="J1069" s="79">
        <v>1</v>
      </c>
      <c r="K1069" s="79">
        <v>300</v>
      </c>
      <c r="L1069" s="79">
        <v>300</v>
      </c>
      <c r="M1069" s="79">
        <v>0</v>
      </c>
      <c r="N1069" s="79">
        <v>0</v>
      </c>
      <c r="O1069" s="79">
        <v>0</v>
      </c>
      <c r="P1069" s="79">
        <v>0</v>
      </c>
      <c r="Q1069" s="79">
        <v>300</v>
      </c>
      <c r="R1069" t="s">
        <v>136</v>
      </c>
      <c r="S1069" t="s">
        <v>3744</v>
      </c>
      <c r="U1069" t="s">
        <v>138</v>
      </c>
      <c r="V1069" t="s">
        <v>139</v>
      </c>
      <c r="W1069" t="s">
        <v>2024</v>
      </c>
      <c r="Y1069" t="s">
        <v>141</v>
      </c>
    </row>
    <row r="1070" spans="1:25">
      <c r="A1070" t="s">
        <v>925</v>
      </c>
      <c r="B1070" t="s">
        <v>4221</v>
      </c>
      <c r="C1070" t="s">
        <v>4222</v>
      </c>
      <c r="D1070" s="79">
        <v>3837</v>
      </c>
      <c r="E1070" t="s">
        <v>2022</v>
      </c>
      <c r="F1070" t="s">
        <v>4223</v>
      </c>
      <c r="G1070" t="s">
        <v>134</v>
      </c>
      <c r="H1070" t="s">
        <v>134</v>
      </c>
      <c r="I1070" t="s">
        <v>135</v>
      </c>
      <c r="J1070" s="79">
        <v>1</v>
      </c>
      <c r="K1070" s="79">
        <v>300</v>
      </c>
      <c r="L1070" s="79">
        <v>300</v>
      </c>
      <c r="M1070" s="79">
        <v>0</v>
      </c>
      <c r="N1070" s="79">
        <v>0</v>
      </c>
      <c r="O1070" s="79">
        <v>0</v>
      </c>
      <c r="P1070" s="79">
        <v>0</v>
      </c>
      <c r="Q1070" s="79">
        <v>300</v>
      </c>
      <c r="R1070" t="s">
        <v>136</v>
      </c>
      <c r="S1070" t="s">
        <v>699</v>
      </c>
      <c r="T1070" t="s">
        <v>136</v>
      </c>
      <c r="U1070" t="s">
        <v>138</v>
      </c>
      <c r="V1070" t="s">
        <v>139</v>
      </c>
      <c r="W1070" t="s">
        <v>2024</v>
      </c>
      <c r="Y1070" t="s">
        <v>141</v>
      </c>
    </row>
    <row r="1071" spans="1:25">
      <c r="A1071" t="s">
        <v>925</v>
      </c>
      <c r="B1071" t="s">
        <v>4654</v>
      </c>
      <c r="C1071" t="s">
        <v>4655</v>
      </c>
      <c r="D1071" s="79">
        <v>3825</v>
      </c>
      <c r="E1071" t="s">
        <v>2022</v>
      </c>
      <c r="F1071" t="s">
        <v>4656</v>
      </c>
      <c r="G1071" t="s">
        <v>134</v>
      </c>
      <c r="H1071" t="s">
        <v>134</v>
      </c>
      <c r="I1071" t="s">
        <v>135</v>
      </c>
      <c r="J1071" s="79">
        <v>1</v>
      </c>
      <c r="K1071" s="79">
        <v>300</v>
      </c>
      <c r="L1071" s="79">
        <v>300</v>
      </c>
      <c r="M1071" s="79">
        <v>0</v>
      </c>
      <c r="N1071" s="79">
        <v>0</v>
      </c>
      <c r="O1071" s="79">
        <v>0</v>
      </c>
      <c r="P1071" s="79">
        <v>0</v>
      </c>
      <c r="Q1071" s="79">
        <v>300</v>
      </c>
      <c r="R1071" t="s">
        <v>136</v>
      </c>
      <c r="S1071" t="s">
        <v>2491</v>
      </c>
      <c r="T1071" t="s">
        <v>136</v>
      </c>
      <c r="U1071" t="s">
        <v>138</v>
      </c>
      <c r="V1071" t="s">
        <v>139</v>
      </c>
      <c r="W1071" t="s">
        <v>2024</v>
      </c>
      <c r="Y1071" t="s">
        <v>141</v>
      </c>
    </row>
    <row r="1072" spans="1:25">
      <c r="A1072" t="s">
        <v>925</v>
      </c>
      <c r="B1072" t="s">
        <v>4718</v>
      </c>
      <c r="C1072" t="s">
        <v>4719</v>
      </c>
      <c r="D1072" s="79">
        <v>3831</v>
      </c>
      <c r="E1072" t="s">
        <v>2022</v>
      </c>
      <c r="F1072" t="s">
        <v>4427</v>
      </c>
      <c r="G1072" t="s">
        <v>134</v>
      </c>
      <c r="H1072" t="s">
        <v>134</v>
      </c>
      <c r="I1072" t="s">
        <v>135</v>
      </c>
      <c r="J1072" s="79">
        <v>1</v>
      </c>
      <c r="K1072" s="79">
        <v>300</v>
      </c>
      <c r="L1072" s="79">
        <v>300</v>
      </c>
      <c r="M1072" s="79">
        <v>0</v>
      </c>
      <c r="N1072" s="79">
        <v>0</v>
      </c>
      <c r="O1072" s="79">
        <v>0</v>
      </c>
      <c r="P1072" s="79">
        <v>0</v>
      </c>
      <c r="Q1072" s="79">
        <v>300</v>
      </c>
      <c r="R1072" t="s">
        <v>136</v>
      </c>
      <c r="S1072" t="s">
        <v>1641</v>
      </c>
      <c r="T1072" t="s">
        <v>136</v>
      </c>
      <c r="U1072" t="s">
        <v>138</v>
      </c>
      <c r="V1072" t="s">
        <v>139</v>
      </c>
      <c r="W1072" t="s">
        <v>2024</v>
      </c>
      <c r="Y1072" t="s">
        <v>141</v>
      </c>
    </row>
    <row r="1073" spans="1:25">
      <c r="A1073" t="s">
        <v>925</v>
      </c>
      <c r="B1073" t="s">
        <v>4872</v>
      </c>
      <c r="C1073" t="s">
        <v>4873</v>
      </c>
      <c r="D1073" s="79">
        <v>3815</v>
      </c>
      <c r="E1073" t="s">
        <v>2022</v>
      </c>
      <c r="F1073" t="s">
        <v>4874</v>
      </c>
      <c r="G1073" t="s">
        <v>134</v>
      </c>
      <c r="H1073" t="s">
        <v>134</v>
      </c>
      <c r="I1073" t="s">
        <v>135</v>
      </c>
      <c r="J1073" s="79">
        <v>1</v>
      </c>
      <c r="K1073" s="79">
        <v>300</v>
      </c>
      <c r="L1073" s="79">
        <v>300</v>
      </c>
      <c r="M1073" s="79">
        <v>0</v>
      </c>
      <c r="N1073" s="79">
        <v>0</v>
      </c>
      <c r="O1073" s="79">
        <v>0</v>
      </c>
      <c r="P1073" s="79">
        <v>0</v>
      </c>
      <c r="Q1073" s="79">
        <v>300</v>
      </c>
      <c r="R1073" t="s">
        <v>136</v>
      </c>
      <c r="S1073" t="s">
        <v>956</v>
      </c>
      <c r="T1073" t="s">
        <v>136</v>
      </c>
      <c r="U1073" t="s">
        <v>138</v>
      </c>
      <c r="V1073" t="s">
        <v>139</v>
      </c>
      <c r="W1073" t="s">
        <v>2024</v>
      </c>
      <c r="Y1073" t="s">
        <v>141</v>
      </c>
    </row>
    <row r="1074" spans="1:25">
      <c r="A1074" t="s">
        <v>3390</v>
      </c>
      <c r="B1074" t="s">
        <v>3391</v>
      </c>
      <c r="C1074" t="s">
        <v>3392</v>
      </c>
      <c r="D1074" s="79">
        <v>3844</v>
      </c>
      <c r="E1074" t="s">
        <v>2022</v>
      </c>
      <c r="F1074" t="s">
        <v>3393</v>
      </c>
      <c r="G1074" t="s">
        <v>134</v>
      </c>
      <c r="H1074" t="s">
        <v>134</v>
      </c>
      <c r="I1074" t="s">
        <v>135</v>
      </c>
      <c r="J1074" s="79">
        <v>1</v>
      </c>
      <c r="K1074" s="79">
        <v>300</v>
      </c>
      <c r="L1074" s="79">
        <v>300</v>
      </c>
      <c r="M1074" s="79">
        <v>0</v>
      </c>
      <c r="N1074" s="79">
        <v>0</v>
      </c>
      <c r="O1074" s="79">
        <v>0</v>
      </c>
      <c r="P1074" s="79">
        <v>0</v>
      </c>
      <c r="Q1074" s="79">
        <v>300</v>
      </c>
      <c r="R1074" t="s">
        <v>136</v>
      </c>
      <c r="T1074" t="s">
        <v>136</v>
      </c>
      <c r="U1074" t="s">
        <v>138</v>
      </c>
      <c r="V1074" t="s">
        <v>139</v>
      </c>
      <c r="W1074" t="s">
        <v>2024</v>
      </c>
      <c r="Y1074" t="s">
        <v>141</v>
      </c>
    </row>
    <row r="1075" spans="1:25">
      <c r="A1075" t="s">
        <v>3390</v>
      </c>
      <c r="B1075" t="s">
        <v>3472</v>
      </c>
      <c r="C1075" t="s">
        <v>3473</v>
      </c>
      <c r="D1075" s="79">
        <v>3851</v>
      </c>
      <c r="E1075" t="s">
        <v>2022</v>
      </c>
      <c r="F1075" t="s">
        <v>3474</v>
      </c>
      <c r="G1075" t="s">
        <v>134</v>
      </c>
      <c r="H1075" t="s">
        <v>134</v>
      </c>
      <c r="I1075" t="s">
        <v>135</v>
      </c>
      <c r="J1075" s="79">
        <v>1</v>
      </c>
      <c r="K1075" s="79">
        <v>300</v>
      </c>
      <c r="L1075" s="79">
        <v>300</v>
      </c>
      <c r="M1075" s="79">
        <v>0</v>
      </c>
      <c r="N1075" s="79">
        <v>0</v>
      </c>
      <c r="O1075" s="79">
        <v>0</v>
      </c>
      <c r="P1075" s="79">
        <v>0</v>
      </c>
      <c r="Q1075" s="79">
        <v>300</v>
      </c>
      <c r="R1075" t="s">
        <v>136</v>
      </c>
      <c r="S1075" t="s">
        <v>486</v>
      </c>
      <c r="T1075" t="s">
        <v>136</v>
      </c>
      <c r="U1075" t="s">
        <v>138</v>
      </c>
      <c r="V1075" t="s">
        <v>139</v>
      </c>
      <c r="W1075" t="s">
        <v>2024</v>
      </c>
      <c r="Y1075" t="s">
        <v>141</v>
      </c>
    </row>
    <row r="1076" spans="1:25">
      <c r="A1076" t="s">
        <v>3390</v>
      </c>
      <c r="B1076" t="s">
        <v>3814</v>
      </c>
      <c r="C1076" t="s">
        <v>3815</v>
      </c>
      <c r="D1076" s="79">
        <v>3853</v>
      </c>
      <c r="E1076" t="s">
        <v>2022</v>
      </c>
      <c r="F1076" t="s">
        <v>3816</v>
      </c>
      <c r="G1076" t="s">
        <v>134</v>
      </c>
      <c r="H1076" t="s">
        <v>134</v>
      </c>
      <c r="I1076" t="s">
        <v>135</v>
      </c>
      <c r="J1076" s="79">
        <v>1</v>
      </c>
      <c r="K1076" s="79">
        <v>300</v>
      </c>
      <c r="L1076" s="79">
        <v>300</v>
      </c>
      <c r="M1076" s="79">
        <v>0</v>
      </c>
      <c r="N1076" s="79">
        <v>0</v>
      </c>
      <c r="O1076" s="79">
        <v>0</v>
      </c>
      <c r="P1076" s="79">
        <v>0</v>
      </c>
      <c r="Q1076" s="79">
        <v>300</v>
      </c>
      <c r="R1076" t="s">
        <v>136</v>
      </c>
      <c r="S1076" t="s">
        <v>3817</v>
      </c>
      <c r="T1076" t="s">
        <v>136</v>
      </c>
      <c r="U1076" t="s">
        <v>138</v>
      </c>
      <c r="V1076" t="s">
        <v>139</v>
      </c>
      <c r="W1076" t="s">
        <v>2024</v>
      </c>
      <c r="Y1076" t="s">
        <v>141</v>
      </c>
    </row>
    <row r="1077" spans="1:25">
      <c r="A1077" t="s">
        <v>3390</v>
      </c>
      <c r="B1077" t="s">
        <v>4513</v>
      </c>
      <c r="C1077" t="s">
        <v>4514</v>
      </c>
      <c r="D1077" s="79">
        <v>3355</v>
      </c>
      <c r="E1077" t="s">
        <v>2067</v>
      </c>
      <c r="F1077" t="s">
        <v>2462</v>
      </c>
      <c r="G1077" t="s">
        <v>134</v>
      </c>
      <c r="H1077" t="s">
        <v>134</v>
      </c>
      <c r="I1077" t="s">
        <v>135</v>
      </c>
      <c r="J1077" s="79">
        <v>2</v>
      </c>
      <c r="K1077" s="79">
        <v>300</v>
      </c>
      <c r="L1077" s="79">
        <v>600</v>
      </c>
      <c r="M1077" s="79">
        <v>0</v>
      </c>
      <c r="N1077" s="79">
        <v>0</v>
      </c>
      <c r="O1077" s="79">
        <v>0</v>
      </c>
      <c r="P1077" s="79">
        <v>0</v>
      </c>
      <c r="Q1077" s="79">
        <v>600</v>
      </c>
      <c r="R1077" t="s">
        <v>136</v>
      </c>
      <c r="T1077" t="s">
        <v>136</v>
      </c>
      <c r="U1077" t="s">
        <v>138</v>
      </c>
      <c r="V1077" t="s">
        <v>139</v>
      </c>
      <c r="W1077" t="s">
        <v>2024</v>
      </c>
      <c r="Y1077" t="s">
        <v>141</v>
      </c>
    </row>
    <row r="1078" spans="1:25">
      <c r="A1078" t="s">
        <v>3390</v>
      </c>
      <c r="B1078" t="s">
        <v>4584</v>
      </c>
      <c r="C1078" t="s">
        <v>4585</v>
      </c>
      <c r="D1078" s="79">
        <v>3605</v>
      </c>
      <c r="E1078" t="s">
        <v>2022</v>
      </c>
      <c r="F1078" t="s">
        <v>4586</v>
      </c>
      <c r="G1078" t="s">
        <v>134</v>
      </c>
      <c r="H1078" t="s">
        <v>134</v>
      </c>
      <c r="I1078" t="s">
        <v>135</v>
      </c>
      <c r="J1078" s="79">
        <v>1</v>
      </c>
      <c r="K1078" s="79">
        <v>300</v>
      </c>
      <c r="L1078" s="79">
        <v>300</v>
      </c>
      <c r="M1078" s="79">
        <v>0</v>
      </c>
      <c r="N1078" s="79">
        <v>0</v>
      </c>
      <c r="O1078" s="79">
        <v>0</v>
      </c>
      <c r="P1078" s="79">
        <v>0</v>
      </c>
      <c r="Q1078" s="79">
        <v>300</v>
      </c>
      <c r="R1078" t="s">
        <v>136</v>
      </c>
      <c r="T1078" t="s">
        <v>136</v>
      </c>
      <c r="U1078" t="s">
        <v>138</v>
      </c>
      <c r="V1078" t="s">
        <v>139</v>
      </c>
      <c r="W1078" t="s">
        <v>2024</v>
      </c>
      <c r="Y1078" t="s">
        <v>141</v>
      </c>
    </row>
    <row r="1079" spans="1:25">
      <c r="A1079" t="s">
        <v>3390</v>
      </c>
      <c r="B1079" t="s">
        <v>4605</v>
      </c>
      <c r="C1079" t="s">
        <v>4606</v>
      </c>
      <c r="D1079" s="79">
        <v>3846</v>
      </c>
      <c r="E1079" t="s">
        <v>2022</v>
      </c>
      <c r="F1079" t="s">
        <v>4607</v>
      </c>
      <c r="G1079" t="s">
        <v>134</v>
      </c>
      <c r="H1079" t="s">
        <v>134</v>
      </c>
      <c r="I1079" t="s">
        <v>135</v>
      </c>
      <c r="J1079" s="79">
        <v>1</v>
      </c>
      <c r="K1079" s="79">
        <v>300</v>
      </c>
      <c r="L1079" s="79">
        <v>300</v>
      </c>
      <c r="M1079" s="79">
        <v>0</v>
      </c>
      <c r="N1079" s="79">
        <v>0</v>
      </c>
      <c r="O1079" s="79">
        <v>0</v>
      </c>
      <c r="P1079" s="79">
        <v>0</v>
      </c>
      <c r="Q1079" s="79">
        <v>300</v>
      </c>
      <c r="R1079" t="s">
        <v>136</v>
      </c>
      <c r="S1079" t="s">
        <v>474</v>
      </c>
      <c r="T1079" t="s">
        <v>136</v>
      </c>
      <c r="U1079" t="s">
        <v>138</v>
      </c>
      <c r="V1079" t="s">
        <v>139</v>
      </c>
      <c r="W1079" t="s">
        <v>2024</v>
      </c>
      <c r="Y1079" t="s">
        <v>141</v>
      </c>
    </row>
    <row r="1080" spans="1:25">
      <c r="A1080" t="s">
        <v>3390</v>
      </c>
      <c r="B1080" t="s">
        <v>4743</v>
      </c>
      <c r="C1080" t="s">
        <v>4744</v>
      </c>
      <c r="D1080" s="79">
        <v>3848</v>
      </c>
      <c r="E1080" t="s">
        <v>2022</v>
      </c>
      <c r="F1080" t="s">
        <v>4745</v>
      </c>
      <c r="G1080" t="s">
        <v>134</v>
      </c>
      <c r="H1080" t="s">
        <v>134</v>
      </c>
      <c r="I1080" t="s">
        <v>135</v>
      </c>
      <c r="J1080" s="79">
        <v>1</v>
      </c>
      <c r="K1080" s="79">
        <v>300</v>
      </c>
      <c r="L1080" s="79">
        <v>300</v>
      </c>
      <c r="M1080" s="79">
        <v>0</v>
      </c>
      <c r="N1080" s="79">
        <v>0</v>
      </c>
      <c r="O1080" s="79">
        <v>0</v>
      </c>
      <c r="P1080" s="79">
        <v>0</v>
      </c>
      <c r="Q1080" s="79">
        <v>300</v>
      </c>
      <c r="R1080" t="s">
        <v>136</v>
      </c>
      <c r="S1080" t="s">
        <v>956</v>
      </c>
      <c r="T1080" t="s">
        <v>136</v>
      </c>
      <c r="U1080" t="s">
        <v>138</v>
      </c>
      <c r="V1080" t="s">
        <v>139</v>
      </c>
      <c r="W1080" t="s">
        <v>2024</v>
      </c>
      <c r="Y1080" t="s">
        <v>141</v>
      </c>
    </row>
    <row r="1081" spans="1:25">
      <c r="A1081" t="s">
        <v>3390</v>
      </c>
      <c r="B1081" t="s">
        <v>4875</v>
      </c>
      <c r="C1081" t="s">
        <v>4876</v>
      </c>
      <c r="D1081" s="79">
        <v>3852</v>
      </c>
      <c r="E1081" t="s">
        <v>2022</v>
      </c>
      <c r="F1081" t="s">
        <v>4877</v>
      </c>
      <c r="G1081" t="s">
        <v>134</v>
      </c>
      <c r="H1081" t="s">
        <v>134</v>
      </c>
      <c r="I1081" t="s">
        <v>135</v>
      </c>
      <c r="J1081" s="79">
        <v>1</v>
      </c>
      <c r="K1081" s="79">
        <v>300</v>
      </c>
      <c r="L1081" s="79">
        <v>300</v>
      </c>
      <c r="M1081" s="79">
        <v>0</v>
      </c>
      <c r="N1081" s="79">
        <v>0</v>
      </c>
      <c r="O1081" s="79">
        <v>0</v>
      </c>
      <c r="P1081" s="79">
        <v>0</v>
      </c>
      <c r="Q1081" s="79">
        <v>300</v>
      </c>
      <c r="R1081" t="s">
        <v>136</v>
      </c>
      <c r="S1081" t="s">
        <v>2210</v>
      </c>
      <c r="T1081" t="s">
        <v>136</v>
      </c>
      <c r="U1081" t="s">
        <v>138</v>
      </c>
      <c r="V1081" t="s">
        <v>139</v>
      </c>
      <c r="W1081" t="s">
        <v>2024</v>
      </c>
      <c r="Y1081" t="s">
        <v>141</v>
      </c>
    </row>
    <row r="1082" spans="1:25">
      <c r="A1082" t="s">
        <v>169</v>
      </c>
      <c r="B1082" t="s">
        <v>170</v>
      </c>
      <c r="C1082" t="s">
        <v>171</v>
      </c>
      <c r="D1082" s="79">
        <v>3809</v>
      </c>
      <c r="E1082" t="s">
        <v>132</v>
      </c>
      <c r="F1082" t="s">
        <v>172</v>
      </c>
      <c r="G1082" t="s">
        <v>134</v>
      </c>
      <c r="H1082" t="s">
        <v>134</v>
      </c>
      <c r="I1082" t="s">
        <v>135</v>
      </c>
      <c r="J1082" s="79">
        <v>1</v>
      </c>
      <c r="K1082" s="79">
        <v>300</v>
      </c>
      <c r="L1082" s="79">
        <v>300</v>
      </c>
      <c r="M1082" s="79">
        <v>0</v>
      </c>
      <c r="N1082" s="79">
        <v>0</v>
      </c>
      <c r="O1082" s="79">
        <v>0</v>
      </c>
      <c r="P1082" s="79">
        <v>0</v>
      </c>
      <c r="Q1082" s="79">
        <v>300</v>
      </c>
      <c r="R1082" t="s">
        <v>136</v>
      </c>
      <c r="S1082" t="s">
        <v>137</v>
      </c>
      <c r="T1082" t="s">
        <v>136</v>
      </c>
      <c r="U1082" t="s">
        <v>138</v>
      </c>
      <c r="V1082" t="s">
        <v>139</v>
      </c>
      <c r="W1082" t="s">
        <v>168</v>
      </c>
      <c r="Y1082" t="s">
        <v>141</v>
      </c>
    </row>
    <row r="1083" spans="1:25">
      <c r="A1083" t="s">
        <v>169</v>
      </c>
      <c r="B1083" t="s">
        <v>170</v>
      </c>
      <c r="C1083" t="s">
        <v>173</v>
      </c>
      <c r="D1083" s="79">
        <v>3809</v>
      </c>
      <c r="E1083" t="s">
        <v>132</v>
      </c>
      <c r="F1083" t="s">
        <v>172</v>
      </c>
      <c r="G1083" t="s">
        <v>134</v>
      </c>
      <c r="H1083" t="s">
        <v>134</v>
      </c>
      <c r="I1083" t="s">
        <v>135</v>
      </c>
      <c r="J1083" s="79">
        <v>1</v>
      </c>
      <c r="K1083" s="79">
        <v>300</v>
      </c>
      <c r="L1083" s="79">
        <v>300</v>
      </c>
      <c r="M1083" s="79">
        <v>0</v>
      </c>
      <c r="N1083" s="79">
        <v>0</v>
      </c>
      <c r="O1083" s="79">
        <v>0</v>
      </c>
      <c r="P1083" s="79">
        <v>0</v>
      </c>
      <c r="Q1083" s="79">
        <v>300</v>
      </c>
      <c r="R1083" t="s">
        <v>136</v>
      </c>
      <c r="S1083" t="s">
        <v>137</v>
      </c>
      <c r="T1083" t="s">
        <v>136</v>
      </c>
      <c r="U1083" t="s">
        <v>138</v>
      </c>
      <c r="V1083" t="s">
        <v>139</v>
      </c>
      <c r="W1083" t="s">
        <v>168</v>
      </c>
      <c r="Y1083" t="s">
        <v>141</v>
      </c>
    </row>
    <row r="1084" spans="1:25">
      <c r="A1084" t="s">
        <v>169</v>
      </c>
      <c r="B1084" t="s">
        <v>170</v>
      </c>
      <c r="C1084" t="s">
        <v>174</v>
      </c>
      <c r="D1084" s="79">
        <v>3809</v>
      </c>
      <c r="E1084" t="s">
        <v>132</v>
      </c>
      <c r="F1084" t="s">
        <v>172</v>
      </c>
      <c r="G1084" t="s">
        <v>134</v>
      </c>
      <c r="H1084" t="s">
        <v>134</v>
      </c>
      <c r="I1084" t="s">
        <v>135</v>
      </c>
      <c r="J1084" s="79">
        <v>1</v>
      </c>
      <c r="K1084" s="79">
        <v>300</v>
      </c>
      <c r="L1084" s="79">
        <v>300</v>
      </c>
      <c r="M1084" s="79">
        <v>0</v>
      </c>
      <c r="N1084" s="79">
        <v>0</v>
      </c>
      <c r="O1084" s="79">
        <v>0</v>
      </c>
      <c r="P1084" s="79">
        <v>0</v>
      </c>
      <c r="Q1084" s="79">
        <v>300</v>
      </c>
      <c r="R1084" t="s">
        <v>136</v>
      </c>
      <c r="S1084" t="s">
        <v>137</v>
      </c>
      <c r="T1084" t="s">
        <v>136</v>
      </c>
      <c r="U1084" t="s">
        <v>138</v>
      </c>
      <c r="V1084" t="s">
        <v>139</v>
      </c>
      <c r="W1084" t="s">
        <v>168</v>
      </c>
      <c r="Y1084" t="s">
        <v>141</v>
      </c>
    </row>
    <row r="1085" spans="1:25">
      <c r="A1085" t="s">
        <v>169</v>
      </c>
      <c r="B1085" t="s">
        <v>1689</v>
      </c>
      <c r="C1085" t="s">
        <v>1690</v>
      </c>
      <c r="D1085" s="79">
        <v>3823</v>
      </c>
      <c r="E1085" t="s">
        <v>132</v>
      </c>
      <c r="F1085" t="s">
        <v>1691</v>
      </c>
      <c r="G1085" t="s">
        <v>134</v>
      </c>
      <c r="H1085" t="s">
        <v>134</v>
      </c>
      <c r="I1085" t="s">
        <v>135</v>
      </c>
      <c r="J1085" s="79">
        <v>1</v>
      </c>
      <c r="K1085" s="79">
        <v>300</v>
      </c>
      <c r="L1085" s="79">
        <v>300</v>
      </c>
      <c r="M1085" s="79">
        <v>0</v>
      </c>
      <c r="N1085" s="79">
        <v>0</v>
      </c>
      <c r="O1085" s="79">
        <v>0</v>
      </c>
      <c r="P1085" s="79">
        <v>0</v>
      </c>
      <c r="Q1085" s="79">
        <v>300</v>
      </c>
      <c r="R1085" t="s">
        <v>136</v>
      </c>
      <c r="S1085" t="s">
        <v>1692</v>
      </c>
      <c r="T1085" t="s">
        <v>136</v>
      </c>
      <c r="U1085" t="s">
        <v>138</v>
      </c>
      <c r="V1085" t="s">
        <v>139</v>
      </c>
      <c r="W1085" t="s">
        <v>140</v>
      </c>
      <c r="Y1085" t="s">
        <v>141</v>
      </c>
    </row>
    <row r="1086" spans="1:25">
      <c r="A1086" t="s">
        <v>169</v>
      </c>
      <c r="B1086" t="s">
        <v>1689</v>
      </c>
      <c r="C1086" t="s">
        <v>1693</v>
      </c>
      <c r="D1086" s="79">
        <v>3823</v>
      </c>
      <c r="E1086" t="s">
        <v>132</v>
      </c>
      <c r="F1086" t="s">
        <v>1691</v>
      </c>
      <c r="G1086" t="s">
        <v>134</v>
      </c>
      <c r="H1086" t="s">
        <v>134</v>
      </c>
      <c r="I1086" t="s">
        <v>135</v>
      </c>
      <c r="J1086" s="79">
        <v>1</v>
      </c>
      <c r="K1086" s="79">
        <v>300</v>
      </c>
      <c r="L1086" s="79">
        <v>300</v>
      </c>
      <c r="M1086" s="79">
        <v>0</v>
      </c>
      <c r="N1086" s="79">
        <v>0</v>
      </c>
      <c r="O1086" s="79">
        <v>0</v>
      </c>
      <c r="P1086" s="79">
        <v>0</v>
      </c>
      <c r="Q1086" s="79">
        <v>300</v>
      </c>
      <c r="R1086" t="s">
        <v>136</v>
      </c>
      <c r="S1086" t="s">
        <v>1692</v>
      </c>
      <c r="T1086" t="s">
        <v>136</v>
      </c>
      <c r="U1086" t="s">
        <v>138</v>
      </c>
      <c r="V1086" t="s">
        <v>139</v>
      </c>
      <c r="W1086" t="s">
        <v>140</v>
      </c>
      <c r="Y1086" t="s">
        <v>141</v>
      </c>
    </row>
    <row r="1087" spans="1:25">
      <c r="A1087" t="s">
        <v>169</v>
      </c>
      <c r="B1087" t="s">
        <v>1689</v>
      </c>
      <c r="C1087" t="s">
        <v>1694</v>
      </c>
      <c r="D1087" s="79">
        <v>3823</v>
      </c>
      <c r="E1087" t="s">
        <v>132</v>
      </c>
      <c r="F1087" t="s">
        <v>1691</v>
      </c>
      <c r="G1087" t="s">
        <v>134</v>
      </c>
      <c r="H1087" t="s">
        <v>134</v>
      </c>
      <c r="I1087" t="s">
        <v>135</v>
      </c>
      <c r="J1087" s="79">
        <v>1</v>
      </c>
      <c r="K1087" s="79">
        <v>300</v>
      </c>
      <c r="L1087" s="79">
        <v>300</v>
      </c>
      <c r="M1087" s="79">
        <v>0</v>
      </c>
      <c r="N1087" s="79">
        <v>0</v>
      </c>
      <c r="O1087" s="79">
        <v>0</v>
      </c>
      <c r="P1087" s="79">
        <v>0</v>
      </c>
      <c r="Q1087" s="79">
        <v>300</v>
      </c>
      <c r="R1087" t="s">
        <v>136</v>
      </c>
      <c r="S1087" t="s">
        <v>1692</v>
      </c>
      <c r="T1087" t="s">
        <v>136</v>
      </c>
      <c r="U1087" t="s">
        <v>138</v>
      </c>
      <c r="V1087" t="s">
        <v>139</v>
      </c>
      <c r="W1087" t="s">
        <v>140</v>
      </c>
      <c r="Y1087" t="s">
        <v>141</v>
      </c>
    </row>
    <row r="1088" spans="1:25">
      <c r="A1088" t="s">
        <v>169</v>
      </c>
      <c r="B1088" t="s">
        <v>3394</v>
      </c>
      <c r="C1088" t="s">
        <v>3395</v>
      </c>
      <c r="D1088" s="79">
        <v>3855</v>
      </c>
      <c r="E1088" t="s">
        <v>2022</v>
      </c>
      <c r="F1088" t="s">
        <v>3396</v>
      </c>
      <c r="G1088" t="s">
        <v>134</v>
      </c>
      <c r="H1088" t="s">
        <v>134</v>
      </c>
      <c r="I1088" t="s">
        <v>135</v>
      </c>
      <c r="J1088" s="79">
        <v>1</v>
      </c>
      <c r="K1088" s="79">
        <v>300</v>
      </c>
      <c r="L1088" s="79">
        <v>300</v>
      </c>
      <c r="M1088" s="79">
        <v>0</v>
      </c>
      <c r="N1088" s="79">
        <v>0</v>
      </c>
      <c r="O1088" s="79">
        <v>0</v>
      </c>
      <c r="P1088" s="79">
        <v>0</v>
      </c>
      <c r="Q1088" s="79">
        <v>300</v>
      </c>
      <c r="R1088" t="s">
        <v>136</v>
      </c>
      <c r="S1088" t="s">
        <v>194</v>
      </c>
      <c r="T1088" t="s">
        <v>136</v>
      </c>
      <c r="U1088" t="s">
        <v>138</v>
      </c>
      <c r="V1088" t="s">
        <v>139</v>
      </c>
      <c r="W1088" t="s">
        <v>2024</v>
      </c>
      <c r="Y1088" t="s">
        <v>141</v>
      </c>
    </row>
    <row r="1089" spans="1:25">
      <c r="A1089" t="s">
        <v>169</v>
      </c>
      <c r="B1089" t="s">
        <v>3432</v>
      </c>
      <c r="C1089" t="s">
        <v>3433</v>
      </c>
      <c r="D1089" s="79">
        <v>3860</v>
      </c>
      <c r="E1089" t="s">
        <v>2022</v>
      </c>
      <c r="F1089" t="s">
        <v>3434</v>
      </c>
      <c r="G1089" t="s">
        <v>134</v>
      </c>
      <c r="H1089" t="s">
        <v>134</v>
      </c>
      <c r="I1089" t="s">
        <v>135</v>
      </c>
      <c r="J1089" s="79">
        <v>1</v>
      </c>
      <c r="K1089" s="79">
        <v>300</v>
      </c>
      <c r="L1089" s="79">
        <v>300</v>
      </c>
      <c r="M1089" s="79">
        <v>0</v>
      </c>
      <c r="N1089" s="79">
        <v>0</v>
      </c>
      <c r="O1089" s="79">
        <v>0</v>
      </c>
      <c r="P1089" s="79">
        <v>0</v>
      </c>
      <c r="Q1089" s="79">
        <v>300</v>
      </c>
      <c r="R1089" t="s">
        <v>136</v>
      </c>
      <c r="S1089" t="s">
        <v>2491</v>
      </c>
      <c r="T1089" t="s">
        <v>136</v>
      </c>
      <c r="U1089" t="s">
        <v>138</v>
      </c>
      <c r="V1089" t="s">
        <v>139</v>
      </c>
      <c r="W1089" t="s">
        <v>2024</v>
      </c>
      <c r="Y1089" t="s">
        <v>141</v>
      </c>
    </row>
    <row r="1090" spans="1:25">
      <c r="A1090" t="s">
        <v>169</v>
      </c>
      <c r="B1090" t="s">
        <v>3695</v>
      </c>
      <c r="C1090" t="s">
        <v>3696</v>
      </c>
      <c r="D1090" s="79">
        <v>3866</v>
      </c>
      <c r="E1090" t="s">
        <v>2022</v>
      </c>
      <c r="F1090" t="s">
        <v>3697</v>
      </c>
      <c r="G1090" t="s">
        <v>134</v>
      </c>
      <c r="H1090" t="s">
        <v>134</v>
      </c>
      <c r="I1090" t="s">
        <v>135</v>
      </c>
      <c r="J1090" s="79">
        <v>1</v>
      </c>
      <c r="K1090" s="79">
        <v>300</v>
      </c>
      <c r="L1090" s="79">
        <v>300</v>
      </c>
      <c r="M1090" s="79">
        <v>0</v>
      </c>
      <c r="N1090" s="79">
        <v>0</v>
      </c>
      <c r="O1090" s="79">
        <v>0</v>
      </c>
      <c r="P1090" s="79">
        <v>0</v>
      </c>
      <c r="Q1090" s="79">
        <v>300</v>
      </c>
      <c r="R1090" t="s">
        <v>136</v>
      </c>
      <c r="S1090" t="s">
        <v>2054</v>
      </c>
      <c r="T1090" t="s">
        <v>136</v>
      </c>
      <c r="U1090" t="s">
        <v>138</v>
      </c>
      <c r="V1090" t="s">
        <v>139</v>
      </c>
      <c r="W1090" t="s">
        <v>2024</v>
      </c>
      <c r="Y1090" t="s">
        <v>141</v>
      </c>
    </row>
    <row r="1091" spans="1:25">
      <c r="A1091" t="s">
        <v>169</v>
      </c>
      <c r="B1091" t="s">
        <v>3698</v>
      </c>
      <c r="C1091" t="s">
        <v>3699</v>
      </c>
      <c r="D1091" s="79">
        <v>3867</v>
      </c>
      <c r="E1091" t="s">
        <v>2022</v>
      </c>
      <c r="F1091" t="s">
        <v>3700</v>
      </c>
      <c r="G1091" t="s">
        <v>134</v>
      </c>
      <c r="H1091" t="s">
        <v>134</v>
      </c>
      <c r="I1091" t="s">
        <v>135</v>
      </c>
      <c r="J1091" s="79">
        <v>1</v>
      </c>
      <c r="K1091" s="79">
        <v>300</v>
      </c>
      <c r="L1091" s="79">
        <v>300</v>
      </c>
      <c r="M1091" s="79">
        <v>0</v>
      </c>
      <c r="N1091" s="79">
        <v>0</v>
      </c>
      <c r="O1091" s="79">
        <v>0</v>
      </c>
      <c r="P1091" s="79">
        <v>0</v>
      </c>
      <c r="Q1091" s="79">
        <v>300</v>
      </c>
      <c r="R1091" t="s">
        <v>136</v>
      </c>
      <c r="S1091" t="s">
        <v>699</v>
      </c>
      <c r="T1091" t="s">
        <v>136</v>
      </c>
      <c r="U1091" t="s">
        <v>138</v>
      </c>
      <c r="V1091" t="s">
        <v>139</v>
      </c>
      <c r="W1091" t="s">
        <v>2024</v>
      </c>
      <c r="Y1091" t="s">
        <v>141</v>
      </c>
    </row>
    <row r="1092" spans="1:25">
      <c r="A1092" t="s">
        <v>169</v>
      </c>
      <c r="B1092" t="s">
        <v>3818</v>
      </c>
      <c r="C1092" t="s">
        <v>3819</v>
      </c>
      <c r="D1092" s="79">
        <v>3845</v>
      </c>
      <c r="E1092" t="s">
        <v>2045</v>
      </c>
      <c r="F1092" t="s">
        <v>3820</v>
      </c>
      <c r="G1092" t="s">
        <v>134</v>
      </c>
      <c r="H1092" t="s">
        <v>134</v>
      </c>
      <c r="I1092" t="s">
        <v>135</v>
      </c>
      <c r="J1092" s="79">
        <v>1</v>
      </c>
      <c r="K1092" s="79">
        <v>300</v>
      </c>
      <c r="L1092" s="79">
        <v>300</v>
      </c>
      <c r="M1092" s="79">
        <v>0</v>
      </c>
      <c r="N1092" s="79">
        <v>0</v>
      </c>
      <c r="O1092" s="79">
        <v>0</v>
      </c>
      <c r="P1092" s="79">
        <v>0</v>
      </c>
      <c r="Q1092" s="79">
        <v>300</v>
      </c>
      <c r="R1092" t="s">
        <v>136</v>
      </c>
      <c r="S1092" t="s">
        <v>3821</v>
      </c>
      <c r="T1092" t="s">
        <v>136</v>
      </c>
      <c r="U1092" t="s">
        <v>138</v>
      </c>
      <c r="V1092" t="s">
        <v>139</v>
      </c>
      <c r="W1092" t="s">
        <v>2024</v>
      </c>
      <c r="Y1092" t="s">
        <v>141</v>
      </c>
    </row>
    <row r="1093" spans="1:25">
      <c r="A1093" t="s">
        <v>169</v>
      </c>
      <c r="B1093" t="s">
        <v>4515</v>
      </c>
      <c r="C1093" t="s">
        <v>4516</v>
      </c>
      <c r="D1093" s="79">
        <v>2759</v>
      </c>
      <c r="E1093" t="s">
        <v>2045</v>
      </c>
      <c r="F1093" t="s">
        <v>162</v>
      </c>
      <c r="G1093" t="s">
        <v>134</v>
      </c>
      <c r="H1093" t="s">
        <v>134</v>
      </c>
      <c r="I1093" t="s">
        <v>135</v>
      </c>
      <c r="J1093" s="79">
        <v>1</v>
      </c>
      <c r="K1093" s="79">
        <v>300</v>
      </c>
      <c r="L1093" s="79">
        <v>300</v>
      </c>
      <c r="M1093" s="79">
        <v>0</v>
      </c>
      <c r="N1093" s="79">
        <v>0</v>
      </c>
      <c r="O1093" s="79">
        <v>0</v>
      </c>
      <c r="P1093" s="79">
        <v>0</v>
      </c>
      <c r="Q1093" s="79">
        <v>300</v>
      </c>
      <c r="R1093" t="s">
        <v>136</v>
      </c>
      <c r="T1093" t="s">
        <v>136</v>
      </c>
      <c r="U1093" t="s">
        <v>138</v>
      </c>
      <c r="V1093" t="s">
        <v>139</v>
      </c>
      <c r="W1093" t="s">
        <v>2024</v>
      </c>
      <c r="Y1093" t="s">
        <v>141</v>
      </c>
    </row>
    <row r="1094" spans="1:25">
      <c r="A1094" t="s">
        <v>169</v>
      </c>
      <c r="B1094" t="s">
        <v>4720</v>
      </c>
      <c r="C1094" t="s">
        <v>4721</v>
      </c>
      <c r="D1094" s="79">
        <v>3507</v>
      </c>
      <c r="E1094" t="s">
        <v>2022</v>
      </c>
      <c r="F1094" t="s">
        <v>1640</v>
      </c>
      <c r="G1094" t="s">
        <v>134</v>
      </c>
      <c r="H1094" t="s">
        <v>134</v>
      </c>
      <c r="I1094" t="s">
        <v>135</v>
      </c>
      <c r="J1094" s="79">
        <v>1</v>
      </c>
      <c r="K1094" s="79">
        <v>300</v>
      </c>
      <c r="L1094" s="79">
        <v>300</v>
      </c>
      <c r="M1094" s="79">
        <v>0</v>
      </c>
      <c r="N1094" s="79">
        <v>0</v>
      </c>
      <c r="O1094" s="79">
        <v>0</v>
      </c>
      <c r="P1094" s="79">
        <v>0</v>
      </c>
      <c r="Q1094" s="79">
        <v>300</v>
      </c>
      <c r="R1094" t="s">
        <v>136</v>
      </c>
      <c r="S1094" t="s">
        <v>1641</v>
      </c>
      <c r="T1094" t="s">
        <v>136</v>
      </c>
      <c r="U1094" t="s">
        <v>138</v>
      </c>
      <c r="V1094" t="s">
        <v>139</v>
      </c>
      <c r="W1094" t="s">
        <v>2024</v>
      </c>
      <c r="Y1094" t="s">
        <v>141</v>
      </c>
    </row>
    <row r="1095" spans="1:25">
      <c r="A1095" t="s">
        <v>169</v>
      </c>
      <c r="B1095" t="s">
        <v>4746</v>
      </c>
      <c r="C1095" t="s">
        <v>4747</v>
      </c>
      <c r="D1095" s="79">
        <v>3863</v>
      </c>
      <c r="E1095" t="s">
        <v>2022</v>
      </c>
      <c r="F1095" t="s">
        <v>4748</v>
      </c>
      <c r="G1095" t="s">
        <v>134</v>
      </c>
      <c r="H1095" t="s">
        <v>134</v>
      </c>
      <c r="I1095" t="s">
        <v>135</v>
      </c>
      <c r="J1095" s="79">
        <v>1</v>
      </c>
      <c r="K1095" s="79">
        <v>300</v>
      </c>
      <c r="L1095" s="79">
        <v>300</v>
      </c>
      <c r="M1095" s="79">
        <v>0</v>
      </c>
      <c r="N1095" s="79">
        <v>0</v>
      </c>
      <c r="O1095" s="79">
        <v>0</v>
      </c>
      <c r="P1095" s="79">
        <v>0</v>
      </c>
      <c r="Q1095" s="79">
        <v>300</v>
      </c>
      <c r="R1095" t="s">
        <v>136</v>
      </c>
      <c r="S1095" t="s">
        <v>956</v>
      </c>
      <c r="T1095" t="s">
        <v>136</v>
      </c>
      <c r="U1095" t="s">
        <v>138</v>
      </c>
      <c r="V1095" t="s">
        <v>139</v>
      </c>
      <c r="W1095" t="s">
        <v>2024</v>
      </c>
      <c r="Y1095" t="s">
        <v>141</v>
      </c>
    </row>
    <row r="1096" spans="1:25">
      <c r="A1096" t="s">
        <v>169</v>
      </c>
      <c r="B1096" t="s">
        <v>4749</v>
      </c>
      <c r="C1096" t="s">
        <v>4750</v>
      </c>
      <c r="D1096" s="79">
        <v>3861</v>
      </c>
      <c r="E1096" t="s">
        <v>2022</v>
      </c>
      <c r="F1096" t="s">
        <v>4751</v>
      </c>
      <c r="G1096" t="s">
        <v>134</v>
      </c>
      <c r="H1096" t="s">
        <v>134</v>
      </c>
      <c r="I1096" t="s">
        <v>135</v>
      </c>
      <c r="J1096" s="79">
        <v>1</v>
      </c>
      <c r="K1096" s="79">
        <v>300</v>
      </c>
      <c r="L1096" s="79">
        <v>300</v>
      </c>
      <c r="M1096" s="79">
        <v>0</v>
      </c>
      <c r="N1096" s="79">
        <v>0</v>
      </c>
      <c r="O1096" s="79">
        <v>0</v>
      </c>
      <c r="P1096" s="79">
        <v>0</v>
      </c>
      <c r="Q1096" s="79">
        <v>300</v>
      </c>
      <c r="R1096" t="s">
        <v>136</v>
      </c>
      <c r="S1096" t="s">
        <v>4752</v>
      </c>
      <c r="T1096" t="s">
        <v>136</v>
      </c>
      <c r="U1096" t="s">
        <v>138</v>
      </c>
      <c r="V1096" t="s">
        <v>139</v>
      </c>
      <c r="W1096" t="s">
        <v>2024</v>
      </c>
      <c r="Y1096" t="s">
        <v>141</v>
      </c>
    </row>
    <row r="1097" spans="1:25">
      <c r="A1097" t="s">
        <v>169</v>
      </c>
      <c r="B1097" t="s">
        <v>4753</v>
      </c>
      <c r="C1097" t="s">
        <v>4754</v>
      </c>
      <c r="D1097" s="79">
        <v>3869</v>
      </c>
      <c r="E1097" t="s">
        <v>2022</v>
      </c>
      <c r="F1097" t="s">
        <v>4755</v>
      </c>
      <c r="G1097" t="s">
        <v>134</v>
      </c>
      <c r="H1097" t="s">
        <v>134</v>
      </c>
      <c r="I1097" t="s">
        <v>135</v>
      </c>
      <c r="J1097" s="79">
        <v>1</v>
      </c>
      <c r="K1097" s="79">
        <v>300</v>
      </c>
      <c r="L1097" s="79">
        <v>300</v>
      </c>
      <c r="M1097" s="79">
        <v>0</v>
      </c>
      <c r="N1097" s="79">
        <v>0</v>
      </c>
      <c r="O1097" s="79">
        <v>0</v>
      </c>
      <c r="P1097" s="79">
        <v>0</v>
      </c>
      <c r="Q1097" s="79">
        <v>300</v>
      </c>
      <c r="R1097" t="s">
        <v>136</v>
      </c>
      <c r="T1097" t="s">
        <v>136</v>
      </c>
      <c r="U1097" t="s">
        <v>138</v>
      </c>
      <c r="V1097" t="s">
        <v>139</v>
      </c>
      <c r="W1097" t="s">
        <v>2024</v>
      </c>
      <c r="Y1097" t="s">
        <v>141</v>
      </c>
    </row>
    <row r="1098" spans="1:25">
      <c r="A1098" t="s">
        <v>169</v>
      </c>
      <c r="B1098" t="s">
        <v>5016</v>
      </c>
      <c r="C1098" t="s">
        <v>5017</v>
      </c>
      <c r="D1098" s="79">
        <v>3769</v>
      </c>
      <c r="E1098" t="s">
        <v>2045</v>
      </c>
      <c r="F1098" t="s">
        <v>1473</v>
      </c>
      <c r="G1098" t="s">
        <v>134</v>
      </c>
      <c r="H1098" t="s">
        <v>134</v>
      </c>
      <c r="I1098" t="s">
        <v>135</v>
      </c>
      <c r="J1098" s="79">
        <v>1</v>
      </c>
      <c r="K1098" s="79">
        <v>300</v>
      </c>
      <c r="L1098" s="79">
        <v>300</v>
      </c>
      <c r="M1098" s="79">
        <v>0</v>
      </c>
      <c r="N1098" s="79">
        <v>0</v>
      </c>
      <c r="O1098" s="79">
        <v>0</v>
      </c>
      <c r="P1098" s="79">
        <v>0</v>
      </c>
      <c r="Q1098" s="79">
        <v>300</v>
      </c>
      <c r="R1098" t="s">
        <v>136</v>
      </c>
      <c r="T1098" t="s">
        <v>136</v>
      </c>
      <c r="U1098" t="s">
        <v>138</v>
      </c>
      <c r="V1098" t="s">
        <v>139</v>
      </c>
      <c r="W1098" t="s">
        <v>2024</v>
      </c>
      <c r="Y1098" t="s">
        <v>141</v>
      </c>
    </row>
    <row r="1099" spans="1:25">
      <c r="A1099" t="s">
        <v>169</v>
      </c>
      <c r="B1099" t="s">
        <v>5104</v>
      </c>
      <c r="C1099" t="s">
        <v>5105</v>
      </c>
      <c r="D1099" s="79">
        <v>3865</v>
      </c>
      <c r="E1099" t="s">
        <v>2022</v>
      </c>
      <c r="F1099" t="s">
        <v>5106</v>
      </c>
      <c r="G1099" t="s">
        <v>134</v>
      </c>
      <c r="H1099" t="s">
        <v>134</v>
      </c>
      <c r="I1099" t="s">
        <v>135</v>
      </c>
      <c r="J1099" s="79">
        <v>1</v>
      </c>
      <c r="K1099" s="79">
        <v>300</v>
      </c>
      <c r="L1099" s="79">
        <v>300</v>
      </c>
      <c r="M1099" s="79">
        <v>0</v>
      </c>
      <c r="N1099" s="79">
        <v>0</v>
      </c>
      <c r="O1099" s="79">
        <v>0</v>
      </c>
      <c r="P1099" s="79">
        <v>300</v>
      </c>
      <c r="Q1099" s="79">
        <v>0</v>
      </c>
      <c r="R1099" t="s">
        <v>136</v>
      </c>
      <c r="S1099" t="s">
        <v>956</v>
      </c>
      <c r="T1099" t="s">
        <v>136</v>
      </c>
      <c r="U1099" t="s">
        <v>138</v>
      </c>
      <c r="V1099" t="s">
        <v>139</v>
      </c>
      <c r="W1099" t="s">
        <v>2024</v>
      </c>
      <c r="Y1099" t="s">
        <v>141</v>
      </c>
    </row>
    <row r="1100" spans="1:25">
      <c r="A1100" t="s">
        <v>1115</v>
      </c>
      <c r="B1100" t="s">
        <v>1116</v>
      </c>
      <c r="C1100" t="s">
        <v>1117</v>
      </c>
      <c r="D1100" s="79">
        <v>3872</v>
      </c>
      <c r="E1100" t="s">
        <v>132</v>
      </c>
      <c r="F1100" t="s">
        <v>1118</v>
      </c>
      <c r="G1100" t="s">
        <v>134</v>
      </c>
      <c r="H1100" t="s">
        <v>134</v>
      </c>
      <c r="I1100" t="s">
        <v>135</v>
      </c>
      <c r="J1100" s="79">
        <v>2</v>
      </c>
      <c r="K1100" s="79">
        <v>300</v>
      </c>
      <c r="L1100" s="79">
        <v>600</v>
      </c>
      <c r="M1100" s="79">
        <v>0</v>
      </c>
      <c r="N1100" s="79">
        <v>0</v>
      </c>
      <c r="O1100" s="79">
        <v>0</v>
      </c>
      <c r="P1100" s="79">
        <v>0</v>
      </c>
      <c r="Q1100" s="79">
        <v>600</v>
      </c>
      <c r="R1100" t="s">
        <v>136</v>
      </c>
      <c r="S1100" t="s">
        <v>956</v>
      </c>
      <c r="T1100" t="s">
        <v>136</v>
      </c>
      <c r="U1100" t="s">
        <v>138</v>
      </c>
      <c r="V1100" t="s">
        <v>139</v>
      </c>
      <c r="W1100" t="s">
        <v>140</v>
      </c>
      <c r="Y1100" t="s">
        <v>141</v>
      </c>
    </row>
    <row r="1101" spans="1:25">
      <c r="A1101" t="s">
        <v>1115</v>
      </c>
      <c r="B1101" t="s">
        <v>3475</v>
      </c>
      <c r="C1101" t="s">
        <v>3476</v>
      </c>
      <c r="D1101" s="79">
        <v>3873</v>
      </c>
      <c r="E1101" t="s">
        <v>2022</v>
      </c>
      <c r="F1101" t="s">
        <v>3477</v>
      </c>
      <c r="G1101" t="s">
        <v>134</v>
      </c>
      <c r="H1101" t="s">
        <v>134</v>
      </c>
      <c r="I1101" t="s">
        <v>135</v>
      </c>
      <c r="J1101" s="79">
        <v>1</v>
      </c>
      <c r="K1101" s="79">
        <v>300</v>
      </c>
      <c r="L1101" s="79">
        <v>300</v>
      </c>
      <c r="M1101" s="79">
        <v>0</v>
      </c>
      <c r="N1101" s="79">
        <v>0</v>
      </c>
      <c r="O1101" s="79">
        <v>0</v>
      </c>
      <c r="P1101" s="79">
        <v>0</v>
      </c>
      <c r="Q1101" s="79">
        <v>300</v>
      </c>
      <c r="R1101" t="s">
        <v>136</v>
      </c>
      <c r="S1101" t="s">
        <v>194</v>
      </c>
      <c r="T1101" t="s">
        <v>136</v>
      </c>
      <c r="U1101" t="s">
        <v>138</v>
      </c>
      <c r="V1101" t="s">
        <v>139</v>
      </c>
      <c r="W1101" t="s">
        <v>2024</v>
      </c>
      <c r="Y1101" t="s">
        <v>141</v>
      </c>
    </row>
    <row r="1102" spans="1:25">
      <c r="A1102" t="s">
        <v>1115</v>
      </c>
      <c r="B1102" t="s">
        <v>4587</v>
      </c>
      <c r="C1102" t="s">
        <v>4588</v>
      </c>
      <c r="D1102" s="79">
        <v>2946</v>
      </c>
      <c r="E1102" t="s">
        <v>2045</v>
      </c>
      <c r="F1102" t="s">
        <v>2128</v>
      </c>
      <c r="G1102" t="s">
        <v>134</v>
      </c>
      <c r="H1102" t="s">
        <v>134</v>
      </c>
      <c r="I1102" t="s">
        <v>135</v>
      </c>
      <c r="J1102" s="79">
        <v>1</v>
      </c>
      <c r="K1102" s="79">
        <v>300</v>
      </c>
      <c r="L1102" s="79">
        <v>300</v>
      </c>
      <c r="M1102" s="79">
        <v>0</v>
      </c>
      <c r="N1102" s="79">
        <v>0</v>
      </c>
      <c r="O1102" s="79">
        <v>0</v>
      </c>
      <c r="P1102" s="79">
        <v>0</v>
      </c>
      <c r="Q1102" s="79">
        <v>300</v>
      </c>
      <c r="R1102" t="s">
        <v>136</v>
      </c>
      <c r="S1102" t="s">
        <v>2129</v>
      </c>
      <c r="T1102" t="s">
        <v>136</v>
      </c>
      <c r="U1102" t="s">
        <v>138</v>
      </c>
      <c r="V1102" t="s">
        <v>139</v>
      </c>
      <c r="W1102" t="s">
        <v>2024</v>
      </c>
      <c r="Y1102" t="s">
        <v>141</v>
      </c>
    </row>
    <row r="1103" spans="1:25">
      <c r="A1103" t="s">
        <v>377</v>
      </c>
      <c r="B1103" t="s">
        <v>378</v>
      </c>
      <c r="C1103" t="s">
        <v>379</v>
      </c>
      <c r="D1103" s="79">
        <v>3870</v>
      </c>
      <c r="E1103" t="s">
        <v>132</v>
      </c>
      <c r="F1103" t="s">
        <v>380</v>
      </c>
      <c r="G1103" t="s">
        <v>134</v>
      </c>
      <c r="H1103" t="s">
        <v>134</v>
      </c>
      <c r="I1103" t="s">
        <v>135</v>
      </c>
      <c r="J1103" s="79">
        <v>1</v>
      </c>
      <c r="K1103" s="79">
        <v>300</v>
      </c>
      <c r="L1103" s="79">
        <v>300</v>
      </c>
      <c r="M1103" s="79">
        <v>0</v>
      </c>
      <c r="N1103" s="79">
        <v>0</v>
      </c>
      <c r="O1103" s="79">
        <v>0</v>
      </c>
      <c r="P1103" s="79">
        <v>0</v>
      </c>
      <c r="Q1103" s="79">
        <v>300</v>
      </c>
      <c r="R1103" t="s">
        <v>381</v>
      </c>
      <c r="S1103" t="s">
        <v>382</v>
      </c>
      <c r="T1103" t="s">
        <v>136</v>
      </c>
      <c r="U1103" t="s">
        <v>138</v>
      </c>
      <c r="V1103" t="s">
        <v>139</v>
      </c>
      <c r="W1103" t="s">
        <v>140</v>
      </c>
      <c r="Y1103" t="s">
        <v>141</v>
      </c>
    </row>
    <row r="1104" spans="1:25">
      <c r="A1104" t="s">
        <v>377</v>
      </c>
      <c r="B1104" t="s">
        <v>378</v>
      </c>
      <c r="C1104" t="s">
        <v>383</v>
      </c>
      <c r="D1104" s="79">
        <v>3870</v>
      </c>
      <c r="E1104" t="s">
        <v>132</v>
      </c>
      <c r="F1104" t="s">
        <v>380</v>
      </c>
      <c r="G1104" t="s">
        <v>134</v>
      </c>
      <c r="H1104" t="s">
        <v>134</v>
      </c>
      <c r="I1104" t="s">
        <v>135</v>
      </c>
      <c r="J1104" s="79">
        <v>1</v>
      </c>
      <c r="K1104" s="79">
        <v>300</v>
      </c>
      <c r="L1104" s="79">
        <v>300</v>
      </c>
      <c r="M1104" s="79">
        <v>0</v>
      </c>
      <c r="N1104" s="79">
        <v>0</v>
      </c>
      <c r="O1104" s="79">
        <v>0</v>
      </c>
      <c r="P1104" s="79">
        <v>0</v>
      </c>
      <c r="Q1104" s="79">
        <v>300</v>
      </c>
      <c r="R1104" t="s">
        <v>381</v>
      </c>
      <c r="S1104" t="s">
        <v>382</v>
      </c>
      <c r="T1104" t="s">
        <v>136</v>
      </c>
      <c r="U1104" t="s">
        <v>138</v>
      </c>
      <c r="V1104" t="s">
        <v>139</v>
      </c>
      <c r="W1104" t="s">
        <v>140</v>
      </c>
      <c r="Y1104" t="s">
        <v>141</v>
      </c>
    </row>
    <row r="1105" spans="1:25">
      <c r="A1105" t="s">
        <v>377</v>
      </c>
      <c r="B1105" t="s">
        <v>378</v>
      </c>
      <c r="C1105" t="s">
        <v>384</v>
      </c>
      <c r="D1105" s="79">
        <v>3870</v>
      </c>
      <c r="E1105" t="s">
        <v>132</v>
      </c>
      <c r="F1105" t="s">
        <v>380</v>
      </c>
      <c r="G1105" t="s">
        <v>134</v>
      </c>
      <c r="H1105" t="s">
        <v>134</v>
      </c>
      <c r="I1105" t="s">
        <v>135</v>
      </c>
      <c r="J1105" s="79">
        <v>1</v>
      </c>
      <c r="K1105" s="79">
        <v>300</v>
      </c>
      <c r="L1105" s="79">
        <v>300</v>
      </c>
      <c r="M1105" s="79">
        <v>0</v>
      </c>
      <c r="N1105" s="79">
        <v>0</v>
      </c>
      <c r="O1105" s="79">
        <v>0</v>
      </c>
      <c r="P1105" s="79">
        <v>0</v>
      </c>
      <c r="Q1105" s="79">
        <v>300</v>
      </c>
      <c r="R1105" t="s">
        <v>381</v>
      </c>
      <c r="S1105" t="s">
        <v>382</v>
      </c>
      <c r="T1105" t="s">
        <v>136</v>
      </c>
      <c r="U1105" t="s">
        <v>138</v>
      </c>
      <c r="V1105" t="s">
        <v>139</v>
      </c>
      <c r="W1105" t="s">
        <v>140</v>
      </c>
      <c r="Y1105" t="s">
        <v>141</v>
      </c>
    </row>
    <row r="1106" spans="1:25">
      <c r="A1106" t="s">
        <v>377</v>
      </c>
      <c r="B1106" t="s">
        <v>562</v>
      </c>
      <c r="C1106" t="s">
        <v>563</v>
      </c>
      <c r="D1106" s="79">
        <v>3818</v>
      </c>
      <c r="E1106" t="s">
        <v>132</v>
      </c>
      <c r="F1106" t="s">
        <v>564</v>
      </c>
      <c r="G1106" t="s">
        <v>134</v>
      </c>
      <c r="H1106" t="s">
        <v>134</v>
      </c>
      <c r="I1106" t="s">
        <v>135</v>
      </c>
      <c r="J1106" s="79">
        <v>2</v>
      </c>
      <c r="K1106" s="79">
        <v>300</v>
      </c>
      <c r="L1106" s="79">
        <v>600</v>
      </c>
      <c r="M1106" s="79">
        <v>0</v>
      </c>
      <c r="N1106" s="79">
        <v>0</v>
      </c>
      <c r="O1106" s="79">
        <v>0</v>
      </c>
      <c r="P1106" s="79">
        <v>0</v>
      </c>
      <c r="Q1106" s="79">
        <v>600</v>
      </c>
      <c r="R1106" t="s">
        <v>136</v>
      </c>
      <c r="S1106" t="s">
        <v>486</v>
      </c>
      <c r="T1106" t="s">
        <v>136</v>
      </c>
      <c r="U1106" t="s">
        <v>138</v>
      </c>
      <c r="V1106" t="s">
        <v>139</v>
      </c>
      <c r="W1106" t="s">
        <v>140</v>
      </c>
      <c r="Y1106" t="s">
        <v>141</v>
      </c>
    </row>
    <row r="1107" spans="1:25">
      <c r="A1107" t="s">
        <v>377</v>
      </c>
      <c r="B1107" t="s">
        <v>562</v>
      </c>
      <c r="C1107" t="s">
        <v>565</v>
      </c>
      <c r="D1107" s="79">
        <v>3818</v>
      </c>
      <c r="E1107" t="s">
        <v>132</v>
      </c>
      <c r="F1107" t="s">
        <v>564</v>
      </c>
      <c r="G1107" t="s">
        <v>134</v>
      </c>
      <c r="H1107" t="s">
        <v>134</v>
      </c>
      <c r="I1107" t="s">
        <v>135</v>
      </c>
      <c r="J1107" s="79">
        <v>1</v>
      </c>
      <c r="K1107" s="79">
        <v>300</v>
      </c>
      <c r="L1107" s="79">
        <v>300</v>
      </c>
      <c r="M1107" s="79">
        <v>0</v>
      </c>
      <c r="N1107" s="79">
        <v>0</v>
      </c>
      <c r="O1107" s="79">
        <v>0</v>
      </c>
      <c r="P1107" s="79">
        <v>0</v>
      </c>
      <c r="Q1107" s="79">
        <v>300</v>
      </c>
      <c r="R1107" t="s">
        <v>136</v>
      </c>
      <c r="S1107" t="s">
        <v>486</v>
      </c>
      <c r="T1107" t="s">
        <v>136</v>
      </c>
      <c r="U1107" t="s">
        <v>138</v>
      </c>
      <c r="V1107" t="s">
        <v>139</v>
      </c>
      <c r="W1107" t="s">
        <v>140</v>
      </c>
      <c r="Y1107" t="s">
        <v>141</v>
      </c>
    </row>
    <row r="1108" spans="1:25">
      <c r="A1108" t="s">
        <v>377</v>
      </c>
      <c r="B1108" t="s">
        <v>562</v>
      </c>
      <c r="C1108" t="s">
        <v>566</v>
      </c>
      <c r="D1108" s="79">
        <v>3818</v>
      </c>
      <c r="E1108" t="s">
        <v>132</v>
      </c>
      <c r="F1108" t="s">
        <v>564</v>
      </c>
      <c r="G1108" t="s">
        <v>134</v>
      </c>
      <c r="H1108" t="s">
        <v>134</v>
      </c>
      <c r="I1108" t="s">
        <v>135</v>
      </c>
      <c r="J1108" s="79">
        <v>1</v>
      </c>
      <c r="K1108" s="79">
        <v>300</v>
      </c>
      <c r="L1108" s="79">
        <v>300</v>
      </c>
      <c r="M1108" s="79">
        <v>0</v>
      </c>
      <c r="N1108" s="79">
        <v>0</v>
      </c>
      <c r="O1108" s="79">
        <v>0</v>
      </c>
      <c r="P1108" s="79">
        <v>0</v>
      </c>
      <c r="Q1108" s="79">
        <v>300</v>
      </c>
      <c r="R1108" t="s">
        <v>136</v>
      </c>
      <c r="S1108" t="s">
        <v>486</v>
      </c>
      <c r="T1108" t="s">
        <v>136</v>
      </c>
      <c r="U1108" t="s">
        <v>138</v>
      </c>
      <c r="V1108" t="s">
        <v>139</v>
      </c>
      <c r="W1108" t="s">
        <v>140</v>
      </c>
      <c r="Y1108" t="s">
        <v>141</v>
      </c>
    </row>
    <row r="1109" spans="1:25">
      <c r="A1109" t="s">
        <v>377</v>
      </c>
      <c r="B1109" t="s">
        <v>562</v>
      </c>
      <c r="C1109" t="s">
        <v>635</v>
      </c>
      <c r="D1109" s="79">
        <v>3818</v>
      </c>
      <c r="E1109" t="s">
        <v>132</v>
      </c>
      <c r="F1109" t="s">
        <v>564</v>
      </c>
      <c r="G1109" t="s">
        <v>134</v>
      </c>
      <c r="H1109" t="s">
        <v>134</v>
      </c>
      <c r="I1109" t="s">
        <v>135</v>
      </c>
      <c r="J1109" s="79">
        <v>1</v>
      </c>
      <c r="K1109" s="79">
        <v>300</v>
      </c>
      <c r="L1109" s="79">
        <v>300</v>
      </c>
      <c r="M1109" s="79">
        <v>0</v>
      </c>
      <c r="N1109" s="79">
        <v>0</v>
      </c>
      <c r="O1109" s="79">
        <v>0</v>
      </c>
      <c r="P1109" s="79">
        <v>0</v>
      </c>
      <c r="Q1109" s="79">
        <v>300</v>
      </c>
      <c r="R1109" t="s">
        <v>136</v>
      </c>
      <c r="S1109" t="s">
        <v>486</v>
      </c>
      <c r="T1109" t="s">
        <v>136</v>
      </c>
      <c r="U1109" t="s">
        <v>138</v>
      </c>
      <c r="V1109" t="s">
        <v>139</v>
      </c>
      <c r="W1109" t="s">
        <v>168</v>
      </c>
      <c r="Y1109" t="s">
        <v>141</v>
      </c>
    </row>
    <row r="1110" spans="1:25">
      <c r="A1110" t="s">
        <v>377</v>
      </c>
      <c r="B1110" t="s">
        <v>562</v>
      </c>
      <c r="C1110" t="s">
        <v>636</v>
      </c>
      <c r="D1110" s="79">
        <v>3818</v>
      </c>
      <c r="E1110" t="s">
        <v>132</v>
      </c>
      <c r="F1110" t="s">
        <v>564</v>
      </c>
      <c r="G1110" t="s">
        <v>134</v>
      </c>
      <c r="H1110" t="s">
        <v>134</v>
      </c>
      <c r="I1110" t="s">
        <v>135</v>
      </c>
      <c r="J1110" s="79">
        <v>1</v>
      </c>
      <c r="K1110" s="79">
        <v>300</v>
      </c>
      <c r="L1110" s="79">
        <v>300</v>
      </c>
      <c r="M1110" s="79">
        <v>0</v>
      </c>
      <c r="N1110" s="79">
        <v>0</v>
      </c>
      <c r="O1110" s="79">
        <v>0</v>
      </c>
      <c r="P1110" s="79">
        <v>0</v>
      </c>
      <c r="Q1110" s="79">
        <v>300</v>
      </c>
      <c r="R1110" t="s">
        <v>136</v>
      </c>
      <c r="S1110" t="s">
        <v>486</v>
      </c>
      <c r="T1110" t="s">
        <v>136</v>
      </c>
      <c r="U1110" t="s">
        <v>138</v>
      </c>
      <c r="V1110" t="s">
        <v>139</v>
      </c>
      <c r="W1110" t="s">
        <v>168</v>
      </c>
      <c r="Y1110" t="s">
        <v>141</v>
      </c>
    </row>
    <row r="1111" spans="1:25">
      <c r="A1111" t="s">
        <v>377</v>
      </c>
      <c r="B1111" t="s">
        <v>562</v>
      </c>
      <c r="C1111" t="s">
        <v>637</v>
      </c>
      <c r="D1111" s="79">
        <v>3818</v>
      </c>
      <c r="E1111" t="s">
        <v>132</v>
      </c>
      <c r="F1111" t="s">
        <v>564</v>
      </c>
      <c r="G1111" t="s">
        <v>134</v>
      </c>
      <c r="H1111" t="s">
        <v>134</v>
      </c>
      <c r="I1111" t="s">
        <v>135</v>
      </c>
      <c r="J1111" s="79">
        <v>1</v>
      </c>
      <c r="K1111" s="79">
        <v>300</v>
      </c>
      <c r="L1111" s="79">
        <v>300</v>
      </c>
      <c r="M1111" s="79">
        <v>0</v>
      </c>
      <c r="N1111" s="79">
        <v>0</v>
      </c>
      <c r="O1111" s="79">
        <v>0</v>
      </c>
      <c r="P1111" s="79">
        <v>0</v>
      </c>
      <c r="Q1111" s="79">
        <v>300</v>
      </c>
      <c r="R1111" t="s">
        <v>136</v>
      </c>
      <c r="S1111" t="s">
        <v>486</v>
      </c>
      <c r="T1111" t="s">
        <v>136</v>
      </c>
      <c r="U1111" t="s">
        <v>138</v>
      </c>
      <c r="V1111" t="s">
        <v>139</v>
      </c>
      <c r="W1111" t="s">
        <v>168</v>
      </c>
      <c r="Y1111" t="s">
        <v>141</v>
      </c>
    </row>
    <row r="1112" spans="1:25">
      <c r="A1112" t="s">
        <v>377</v>
      </c>
      <c r="B1112" t="s">
        <v>3348</v>
      </c>
      <c r="C1112" t="s">
        <v>3349</v>
      </c>
      <c r="D1112" s="79">
        <v>3881</v>
      </c>
      <c r="E1112" t="s">
        <v>2022</v>
      </c>
      <c r="F1112" t="s">
        <v>3350</v>
      </c>
      <c r="G1112" t="s">
        <v>134</v>
      </c>
      <c r="H1112" t="s">
        <v>134</v>
      </c>
      <c r="I1112" t="s">
        <v>135</v>
      </c>
      <c r="J1112" s="79">
        <v>1</v>
      </c>
      <c r="K1112" s="79">
        <v>300</v>
      </c>
      <c r="L1112" s="79">
        <v>300</v>
      </c>
      <c r="M1112" s="79">
        <v>0</v>
      </c>
      <c r="N1112" s="79">
        <v>0</v>
      </c>
      <c r="O1112" s="79">
        <v>0</v>
      </c>
      <c r="P1112" s="79">
        <v>60</v>
      </c>
      <c r="Q1112" s="79">
        <v>240</v>
      </c>
      <c r="R1112" t="s">
        <v>136</v>
      </c>
      <c r="S1112" t="s">
        <v>956</v>
      </c>
      <c r="T1112" t="s">
        <v>136</v>
      </c>
      <c r="U1112" t="s">
        <v>138</v>
      </c>
      <c r="V1112" t="s">
        <v>139</v>
      </c>
      <c r="W1112" t="s">
        <v>2024</v>
      </c>
      <c r="Y1112" t="s">
        <v>141</v>
      </c>
    </row>
    <row r="1113" spans="1:25">
      <c r="A1113" t="s">
        <v>377</v>
      </c>
      <c r="B1113" t="s">
        <v>3623</v>
      </c>
      <c r="C1113" t="s">
        <v>3624</v>
      </c>
      <c r="D1113" s="79">
        <v>3492</v>
      </c>
      <c r="E1113" t="s">
        <v>2045</v>
      </c>
      <c r="F1113" t="s">
        <v>369</v>
      </c>
      <c r="G1113" t="s">
        <v>134</v>
      </c>
      <c r="H1113" t="s">
        <v>134</v>
      </c>
      <c r="I1113" t="s">
        <v>135</v>
      </c>
      <c r="J1113" s="79">
        <v>1</v>
      </c>
      <c r="K1113" s="79">
        <v>300</v>
      </c>
      <c r="L1113" s="79">
        <v>300</v>
      </c>
      <c r="M1113" s="79">
        <v>0</v>
      </c>
      <c r="N1113" s="79">
        <v>0</v>
      </c>
      <c r="O1113" s="79">
        <v>0</v>
      </c>
      <c r="P1113" s="79">
        <v>0</v>
      </c>
      <c r="Q1113" s="79">
        <v>300</v>
      </c>
      <c r="R1113" t="s">
        <v>136</v>
      </c>
      <c r="T1113" t="s">
        <v>136</v>
      </c>
      <c r="U1113" t="s">
        <v>138</v>
      </c>
      <c r="V1113" t="s">
        <v>139</v>
      </c>
      <c r="W1113" t="s">
        <v>2024</v>
      </c>
      <c r="Y1113" t="s">
        <v>141</v>
      </c>
    </row>
    <row r="1114" spans="1:25">
      <c r="A1114" t="s">
        <v>377</v>
      </c>
      <c r="B1114" t="s">
        <v>3701</v>
      </c>
      <c r="C1114" t="s">
        <v>3702</v>
      </c>
      <c r="D1114" s="79">
        <v>3877</v>
      </c>
      <c r="E1114" t="s">
        <v>2022</v>
      </c>
      <c r="F1114" t="s">
        <v>3703</v>
      </c>
      <c r="G1114" t="s">
        <v>134</v>
      </c>
      <c r="H1114" t="s">
        <v>134</v>
      </c>
      <c r="I1114" t="s">
        <v>135</v>
      </c>
      <c r="J1114" s="79">
        <v>1</v>
      </c>
      <c r="K1114" s="79">
        <v>300</v>
      </c>
      <c r="L1114" s="79">
        <v>300</v>
      </c>
      <c r="M1114" s="79">
        <v>0</v>
      </c>
      <c r="N1114" s="79">
        <v>0</v>
      </c>
      <c r="O1114" s="79">
        <v>0</v>
      </c>
      <c r="P1114" s="79">
        <v>0</v>
      </c>
      <c r="Q1114" s="79">
        <v>300</v>
      </c>
      <c r="R1114" t="s">
        <v>136</v>
      </c>
      <c r="S1114" t="s">
        <v>956</v>
      </c>
      <c r="T1114" t="s">
        <v>136</v>
      </c>
      <c r="U1114" t="s">
        <v>138</v>
      </c>
      <c r="V1114" t="s">
        <v>139</v>
      </c>
      <c r="W1114" t="s">
        <v>2024</v>
      </c>
      <c r="Y1114" t="s">
        <v>141</v>
      </c>
    </row>
    <row r="1115" spans="1:25">
      <c r="A1115" t="s">
        <v>377</v>
      </c>
      <c r="B1115" t="s">
        <v>3766</v>
      </c>
      <c r="C1115" t="s">
        <v>3767</v>
      </c>
      <c r="D1115" s="79">
        <v>3880</v>
      </c>
      <c r="E1115" t="s">
        <v>2022</v>
      </c>
      <c r="F1115" t="s">
        <v>1121</v>
      </c>
      <c r="G1115" t="s">
        <v>134</v>
      </c>
      <c r="H1115" t="s">
        <v>134</v>
      </c>
      <c r="I1115" t="s">
        <v>135</v>
      </c>
      <c r="J1115" s="79">
        <v>1</v>
      </c>
      <c r="K1115" s="79">
        <v>300</v>
      </c>
      <c r="L1115" s="79">
        <v>300</v>
      </c>
      <c r="M1115" s="79">
        <v>0</v>
      </c>
      <c r="N1115" s="79">
        <v>0</v>
      </c>
      <c r="O1115" s="79">
        <v>0</v>
      </c>
      <c r="P1115" s="79">
        <v>0</v>
      </c>
      <c r="Q1115" s="79">
        <v>300</v>
      </c>
      <c r="R1115" t="s">
        <v>136</v>
      </c>
      <c r="S1115" t="s">
        <v>137</v>
      </c>
      <c r="T1115" t="s">
        <v>136</v>
      </c>
      <c r="U1115" t="s">
        <v>138</v>
      </c>
      <c r="V1115" t="s">
        <v>139</v>
      </c>
      <c r="W1115" t="s">
        <v>2024</v>
      </c>
      <c r="Y1115" t="s">
        <v>141</v>
      </c>
    </row>
    <row r="1116" spans="1:25">
      <c r="A1116" t="s">
        <v>377</v>
      </c>
      <c r="B1116" t="s">
        <v>4254</v>
      </c>
      <c r="C1116" t="s">
        <v>4255</v>
      </c>
      <c r="D1116" s="79">
        <v>3885</v>
      </c>
      <c r="E1116" t="s">
        <v>2022</v>
      </c>
      <c r="F1116" t="s">
        <v>4256</v>
      </c>
      <c r="G1116" t="s">
        <v>134</v>
      </c>
      <c r="H1116" t="s">
        <v>134</v>
      </c>
      <c r="I1116" t="s">
        <v>135</v>
      </c>
      <c r="J1116" s="79">
        <v>1</v>
      </c>
      <c r="K1116" s="79">
        <v>300</v>
      </c>
      <c r="L1116" s="79">
        <v>300</v>
      </c>
      <c r="M1116" s="79">
        <v>0</v>
      </c>
      <c r="N1116" s="79">
        <v>0</v>
      </c>
      <c r="O1116" s="79">
        <v>0</v>
      </c>
      <c r="P1116" s="79">
        <v>0</v>
      </c>
      <c r="Q1116" s="79">
        <v>300</v>
      </c>
      <c r="R1116" t="s">
        <v>136</v>
      </c>
      <c r="S1116" t="s">
        <v>2491</v>
      </c>
      <c r="T1116" t="s">
        <v>136</v>
      </c>
      <c r="U1116" t="s">
        <v>138</v>
      </c>
      <c r="V1116" t="s">
        <v>139</v>
      </c>
      <c r="W1116" t="s">
        <v>2024</v>
      </c>
      <c r="Y1116" t="s">
        <v>141</v>
      </c>
    </row>
    <row r="1117" spans="1:25">
      <c r="A1117" t="s">
        <v>377</v>
      </c>
      <c r="B1117" t="s">
        <v>4608</v>
      </c>
      <c r="C1117" t="s">
        <v>4609</v>
      </c>
      <c r="D1117" s="79">
        <v>3761</v>
      </c>
      <c r="E1117" t="s">
        <v>2045</v>
      </c>
      <c r="F1117" t="s">
        <v>4414</v>
      </c>
      <c r="G1117" t="s">
        <v>134</v>
      </c>
      <c r="H1117" t="s">
        <v>134</v>
      </c>
      <c r="I1117" t="s">
        <v>135</v>
      </c>
      <c r="J1117" s="79">
        <v>1</v>
      </c>
      <c r="K1117" s="79">
        <v>300</v>
      </c>
      <c r="L1117" s="79">
        <v>300</v>
      </c>
      <c r="M1117" s="79">
        <v>0</v>
      </c>
      <c r="N1117" s="79">
        <v>0</v>
      </c>
      <c r="O1117" s="79">
        <v>0</v>
      </c>
      <c r="P1117" s="79">
        <v>0</v>
      </c>
      <c r="Q1117" s="79">
        <v>300</v>
      </c>
      <c r="R1117" t="s">
        <v>136</v>
      </c>
      <c r="T1117" t="s">
        <v>136</v>
      </c>
      <c r="U1117" t="s">
        <v>138</v>
      </c>
      <c r="V1117" t="s">
        <v>139</v>
      </c>
      <c r="W1117" t="s">
        <v>2024</v>
      </c>
      <c r="Y1117" t="s">
        <v>141</v>
      </c>
    </row>
    <row r="1118" spans="1:25">
      <c r="A1118" t="s">
        <v>159</v>
      </c>
      <c r="B1118" t="s">
        <v>160</v>
      </c>
      <c r="C1118" t="s">
        <v>161</v>
      </c>
      <c r="D1118" s="79">
        <v>2759</v>
      </c>
      <c r="E1118" t="s">
        <v>132</v>
      </c>
      <c r="F1118" t="s">
        <v>162</v>
      </c>
      <c r="G1118" t="s">
        <v>134</v>
      </c>
      <c r="H1118" t="s">
        <v>134</v>
      </c>
      <c r="I1118" t="s">
        <v>135</v>
      </c>
      <c r="J1118" s="79">
        <v>1</v>
      </c>
      <c r="K1118" s="79">
        <v>300</v>
      </c>
      <c r="L1118" s="79">
        <v>300</v>
      </c>
      <c r="M1118" s="79">
        <v>0</v>
      </c>
      <c r="N1118" s="79">
        <v>0</v>
      </c>
      <c r="O1118" s="79">
        <v>0</v>
      </c>
      <c r="P1118" s="79">
        <v>0</v>
      </c>
      <c r="Q1118" s="79">
        <v>300</v>
      </c>
      <c r="R1118" t="s">
        <v>136</v>
      </c>
      <c r="S1118" t="s">
        <v>137</v>
      </c>
      <c r="T1118" t="s">
        <v>136</v>
      </c>
      <c r="U1118" t="s">
        <v>138</v>
      </c>
      <c r="V1118" t="s">
        <v>139</v>
      </c>
      <c r="W1118" t="s">
        <v>140</v>
      </c>
      <c r="Y1118" t="s">
        <v>141</v>
      </c>
    </row>
    <row r="1119" spans="1:25">
      <c r="A1119" t="s">
        <v>159</v>
      </c>
      <c r="B1119" t="s">
        <v>160</v>
      </c>
      <c r="C1119" t="s">
        <v>175</v>
      </c>
      <c r="D1119" s="79">
        <v>2759</v>
      </c>
      <c r="E1119" t="s">
        <v>132</v>
      </c>
      <c r="F1119" t="s">
        <v>162</v>
      </c>
      <c r="G1119" t="s">
        <v>134</v>
      </c>
      <c r="H1119" t="s">
        <v>134</v>
      </c>
      <c r="I1119" t="s">
        <v>135</v>
      </c>
      <c r="J1119" s="79">
        <v>1</v>
      </c>
      <c r="K1119" s="79">
        <v>300</v>
      </c>
      <c r="L1119" s="79">
        <v>300</v>
      </c>
      <c r="M1119" s="79">
        <v>0</v>
      </c>
      <c r="N1119" s="79">
        <v>0</v>
      </c>
      <c r="O1119" s="79">
        <v>0</v>
      </c>
      <c r="P1119" s="79">
        <v>0</v>
      </c>
      <c r="Q1119" s="79">
        <v>300</v>
      </c>
      <c r="R1119" t="s">
        <v>136</v>
      </c>
      <c r="S1119" t="s">
        <v>137</v>
      </c>
      <c r="T1119" t="s">
        <v>136</v>
      </c>
      <c r="U1119" t="s">
        <v>138</v>
      </c>
      <c r="V1119" t="s">
        <v>139</v>
      </c>
      <c r="W1119" t="s">
        <v>168</v>
      </c>
      <c r="Y1119" t="s">
        <v>141</v>
      </c>
    </row>
    <row r="1120" spans="1:25">
      <c r="A1120" t="s">
        <v>159</v>
      </c>
      <c r="B1120" t="s">
        <v>3351</v>
      </c>
      <c r="C1120" t="s">
        <v>3352</v>
      </c>
      <c r="D1120" s="79">
        <v>3892</v>
      </c>
      <c r="E1120" t="s">
        <v>2022</v>
      </c>
      <c r="F1120" t="s">
        <v>1114</v>
      </c>
      <c r="G1120" t="s">
        <v>134</v>
      </c>
      <c r="H1120" t="s">
        <v>134</v>
      </c>
      <c r="I1120" t="s">
        <v>135</v>
      </c>
      <c r="J1120" s="79">
        <v>1</v>
      </c>
      <c r="K1120" s="79">
        <v>300</v>
      </c>
      <c r="L1120" s="79">
        <v>300</v>
      </c>
      <c r="M1120" s="79">
        <v>0</v>
      </c>
      <c r="N1120" s="79">
        <v>0</v>
      </c>
      <c r="O1120" s="79">
        <v>0</v>
      </c>
      <c r="P1120" s="79">
        <v>0</v>
      </c>
      <c r="Q1120" s="79">
        <v>300</v>
      </c>
      <c r="R1120" t="s">
        <v>136</v>
      </c>
      <c r="S1120" t="s">
        <v>2430</v>
      </c>
      <c r="T1120" t="s">
        <v>136</v>
      </c>
      <c r="U1120" t="s">
        <v>138</v>
      </c>
      <c r="V1120" t="s">
        <v>139</v>
      </c>
      <c r="W1120" t="s">
        <v>2024</v>
      </c>
      <c r="Y1120" t="s">
        <v>141</v>
      </c>
    </row>
    <row r="1121" spans="1:25">
      <c r="A1121" t="s">
        <v>159</v>
      </c>
      <c r="B1121" t="s">
        <v>3409</v>
      </c>
      <c r="C1121" t="s">
        <v>3410</v>
      </c>
      <c r="D1121" s="79">
        <v>177</v>
      </c>
      <c r="E1121" t="s">
        <v>2417</v>
      </c>
      <c r="F1121" t="s">
        <v>3411</v>
      </c>
      <c r="G1121" t="s">
        <v>134</v>
      </c>
      <c r="H1121" t="s">
        <v>134</v>
      </c>
      <c r="I1121" t="s">
        <v>135</v>
      </c>
      <c r="J1121" s="79">
        <v>1</v>
      </c>
      <c r="K1121" s="79">
        <v>300</v>
      </c>
      <c r="L1121" s="79">
        <v>300</v>
      </c>
      <c r="M1121" s="79">
        <v>0</v>
      </c>
      <c r="N1121" s="79">
        <v>0</v>
      </c>
      <c r="O1121" s="79">
        <v>0</v>
      </c>
      <c r="P1121" s="79">
        <v>0</v>
      </c>
      <c r="Q1121" s="79">
        <v>300</v>
      </c>
      <c r="R1121" t="s">
        <v>136</v>
      </c>
      <c r="T1121" t="s">
        <v>136</v>
      </c>
      <c r="U1121" t="s">
        <v>138</v>
      </c>
      <c r="V1121" t="s">
        <v>139</v>
      </c>
      <c r="W1121" t="s">
        <v>2024</v>
      </c>
      <c r="Y1121" t="s">
        <v>141</v>
      </c>
    </row>
    <row r="1122" spans="1:25">
      <c r="A1122" t="s">
        <v>159</v>
      </c>
      <c r="B1122" t="s">
        <v>3868</v>
      </c>
      <c r="C1122" t="s">
        <v>3869</v>
      </c>
      <c r="D1122" s="79">
        <v>2910</v>
      </c>
      <c r="E1122" t="s">
        <v>2417</v>
      </c>
      <c r="F1122" t="s">
        <v>3315</v>
      </c>
      <c r="G1122" t="s">
        <v>134</v>
      </c>
      <c r="H1122" t="s">
        <v>134</v>
      </c>
      <c r="I1122" t="s">
        <v>135</v>
      </c>
      <c r="J1122" s="79">
        <v>1</v>
      </c>
      <c r="K1122" s="79">
        <v>300</v>
      </c>
      <c r="L1122" s="79">
        <v>300</v>
      </c>
      <c r="M1122" s="79">
        <v>0</v>
      </c>
      <c r="N1122" s="79">
        <v>0</v>
      </c>
      <c r="O1122" s="79">
        <v>0</v>
      </c>
      <c r="P1122" s="79">
        <v>0</v>
      </c>
      <c r="Q1122" s="79">
        <v>300</v>
      </c>
      <c r="R1122" t="s">
        <v>136</v>
      </c>
      <c r="T1122" t="s">
        <v>136</v>
      </c>
      <c r="U1122" t="s">
        <v>138</v>
      </c>
      <c r="V1122" t="s">
        <v>139</v>
      </c>
      <c r="W1122" t="s">
        <v>2024</v>
      </c>
      <c r="Y1122" t="s">
        <v>141</v>
      </c>
    </row>
    <row r="1123" spans="1:25">
      <c r="A1123" t="s">
        <v>159</v>
      </c>
      <c r="B1123" t="s">
        <v>4196</v>
      </c>
      <c r="C1123" t="s">
        <v>4197</v>
      </c>
      <c r="D1123" s="79">
        <v>2163</v>
      </c>
      <c r="E1123" t="s">
        <v>2122</v>
      </c>
      <c r="F1123" t="s">
        <v>3449</v>
      </c>
      <c r="G1123" t="s">
        <v>134</v>
      </c>
      <c r="H1123" t="s">
        <v>134</v>
      </c>
      <c r="I1123" t="s">
        <v>135</v>
      </c>
      <c r="J1123" s="79">
        <v>1</v>
      </c>
      <c r="K1123" s="79">
        <v>300</v>
      </c>
      <c r="L1123" s="79">
        <v>300</v>
      </c>
      <c r="M1123" s="79">
        <v>0</v>
      </c>
      <c r="N1123" s="79">
        <v>0</v>
      </c>
      <c r="O1123" s="79">
        <v>0</v>
      </c>
      <c r="P1123" s="79">
        <v>0</v>
      </c>
      <c r="Q1123" s="79">
        <v>300</v>
      </c>
      <c r="R1123" t="s">
        <v>136</v>
      </c>
      <c r="T1123" t="s">
        <v>136</v>
      </c>
      <c r="U1123" t="s">
        <v>138</v>
      </c>
      <c r="V1123" t="s">
        <v>139</v>
      </c>
      <c r="W1123" t="s">
        <v>2024</v>
      </c>
      <c r="Y1123" t="s">
        <v>141</v>
      </c>
    </row>
    <row r="1124" spans="1:25">
      <c r="A1124" t="s">
        <v>159</v>
      </c>
      <c r="B1124" t="s">
        <v>4198</v>
      </c>
      <c r="C1124" t="s">
        <v>4199</v>
      </c>
      <c r="D1124" s="79">
        <v>3894</v>
      </c>
      <c r="E1124" t="s">
        <v>2022</v>
      </c>
      <c r="F1124" t="s">
        <v>4200</v>
      </c>
      <c r="G1124" t="s">
        <v>134</v>
      </c>
      <c r="H1124" t="s">
        <v>134</v>
      </c>
      <c r="I1124" t="s">
        <v>135</v>
      </c>
      <c r="J1124" s="79">
        <v>1</v>
      </c>
      <c r="K1124" s="79">
        <v>300</v>
      </c>
      <c r="L1124" s="79">
        <v>300</v>
      </c>
      <c r="M1124" s="79">
        <v>0</v>
      </c>
      <c r="N1124" s="79">
        <v>0</v>
      </c>
      <c r="O1124" s="79">
        <v>0</v>
      </c>
      <c r="P1124" s="79">
        <v>0</v>
      </c>
      <c r="Q1124" s="79">
        <v>300</v>
      </c>
      <c r="R1124" t="s">
        <v>136</v>
      </c>
      <c r="S1124" t="s">
        <v>817</v>
      </c>
      <c r="T1124" t="s">
        <v>136</v>
      </c>
      <c r="U1124" t="s">
        <v>138</v>
      </c>
      <c r="V1124" t="s">
        <v>139</v>
      </c>
      <c r="W1124" t="s">
        <v>2024</v>
      </c>
      <c r="Y1124" t="s">
        <v>141</v>
      </c>
    </row>
    <row r="1125" spans="1:25">
      <c r="A1125" t="s">
        <v>159</v>
      </c>
      <c r="B1125" t="s">
        <v>4201</v>
      </c>
      <c r="C1125" t="s">
        <v>4202</v>
      </c>
      <c r="D1125" s="79">
        <v>3893</v>
      </c>
      <c r="E1125" t="s">
        <v>2022</v>
      </c>
      <c r="F1125" t="s">
        <v>4203</v>
      </c>
      <c r="G1125" t="s">
        <v>134</v>
      </c>
      <c r="H1125" t="s">
        <v>134</v>
      </c>
      <c r="I1125" t="s">
        <v>135</v>
      </c>
      <c r="J1125" s="79">
        <v>1</v>
      </c>
      <c r="K1125" s="79">
        <v>300</v>
      </c>
      <c r="L1125" s="79">
        <v>300</v>
      </c>
      <c r="M1125" s="79">
        <v>0</v>
      </c>
      <c r="N1125" s="79">
        <v>0</v>
      </c>
      <c r="O1125" s="79">
        <v>0</v>
      </c>
      <c r="P1125" s="79">
        <v>0</v>
      </c>
      <c r="Q1125" s="79">
        <v>300</v>
      </c>
      <c r="R1125" t="s">
        <v>136</v>
      </c>
      <c r="S1125" t="s">
        <v>817</v>
      </c>
      <c r="T1125" t="s">
        <v>136</v>
      </c>
      <c r="U1125" t="s">
        <v>138</v>
      </c>
      <c r="V1125" t="s">
        <v>139</v>
      </c>
      <c r="W1125" t="s">
        <v>2024</v>
      </c>
      <c r="Y1125" t="s">
        <v>141</v>
      </c>
    </row>
    <row r="1126" spans="1:25">
      <c r="A1126" t="s">
        <v>159</v>
      </c>
      <c r="B1126" t="s">
        <v>4364</v>
      </c>
      <c r="C1126" t="s">
        <v>4365</v>
      </c>
      <c r="D1126" s="79">
        <v>3888</v>
      </c>
      <c r="E1126" t="s">
        <v>2022</v>
      </c>
      <c r="F1126" t="s">
        <v>4366</v>
      </c>
      <c r="G1126" t="s">
        <v>134</v>
      </c>
      <c r="H1126" t="s">
        <v>134</v>
      </c>
      <c r="I1126" t="s">
        <v>135</v>
      </c>
      <c r="J1126" s="79">
        <v>1</v>
      </c>
      <c r="K1126" s="79">
        <v>300</v>
      </c>
      <c r="L1126" s="79">
        <v>300</v>
      </c>
      <c r="M1126" s="79">
        <v>0</v>
      </c>
      <c r="N1126" s="79">
        <v>0</v>
      </c>
      <c r="O1126" s="79">
        <v>0</v>
      </c>
      <c r="P1126" s="79">
        <v>0</v>
      </c>
      <c r="Q1126" s="79">
        <v>300</v>
      </c>
      <c r="R1126" t="s">
        <v>136</v>
      </c>
      <c r="S1126" t="s">
        <v>4367</v>
      </c>
      <c r="T1126" t="s">
        <v>136</v>
      </c>
      <c r="U1126" t="s">
        <v>138</v>
      </c>
      <c r="V1126" t="s">
        <v>139</v>
      </c>
      <c r="W1126" t="s">
        <v>2024</v>
      </c>
      <c r="Y1126" t="s">
        <v>141</v>
      </c>
    </row>
    <row r="1127" spans="1:25">
      <c r="A1127" t="s">
        <v>159</v>
      </c>
      <c r="B1127" t="s">
        <v>4396</v>
      </c>
      <c r="C1127" t="s">
        <v>4397</v>
      </c>
      <c r="D1127" s="79">
        <v>3895</v>
      </c>
      <c r="E1127" t="s">
        <v>2022</v>
      </c>
      <c r="F1127" t="s">
        <v>4398</v>
      </c>
      <c r="G1127" t="s">
        <v>134</v>
      </c>
      <c r="H1127" t="s">
        <v>134</v>
      </c>
      <c r="I1127" t="s">
        <v>135</v>
      </c>
      <c r="J1127" s="79">
        <v>1</v>
      </c>
      <c r="K1127" s="79">
        <v>300</v>
      </c>
      <c r="L1127" s="79">
        <v>300</v>
      </c>
      <c r="M1127" s="79">
        <v>0</v>
      </c>
      <c r="N1127" s="79">
        <v>0</v>
      </c>
      <c r="O1127" s="79">
        <v>0</v>
      </c>
      <c r="P1127" s="79">
        <v>0</v>
      </c>
      <c r="Q1127" s="79">
        <v>300</v>
      </c>
      <c r="R1127" t="s">
        <v>136</v>
      </c>
      <c r="S1127" t="s">
        <v>956</v>
      </c>
      <c r="T1127" t="s">
        <v>136</v>
      </c>
      <c r="U1127" t="s">
        <v>138</v>
      </c>
      <c r="V1127" t="s">
        <v>139</v>
      </c>
      <c r="W1127" t="s">
        <v>2024</v>
      </c>
      <c r="Y1127" t="s">
        <v>141</v>
      </c>
    </row>
    <row r="1128" spans="1:25">
      <c r="A1128" t="s">
        <v>159</v>
      </c>
      <c r="B1128" t="s">
        <v>4610</v>
      </c>
      <c r="C1128" t="s">
        <v>4611</v>
      </c>
      <c r="D1128" s="79">
        <v>146</v>
      </c>
      <c r="E1128" t="s">
        <v>2221</v>
      </c>
      <c r="F1128" t="s">
        <v>4612</v>
      </c>
      <c r="G1128" t="s">
        <v>134</v>
      </c>
      <c r="H1128" t="s">
        <v>134</v>
      </c>
      <c r="I1128" t="s">
        <v>135</v>
      </c>
      <c r="J1128" s="79">
        <v>1</v>
      </c>
      <c r="K1128" s="79">
        <v>300</v>
      </c>
      <c r="L1128" s="79">
        <v>300</v>
      </c>
      <c r="M1128" s="79">
        <v>0</v>
      </c>
      <c r="N1128" s="79">
        <v>0</v>
      </c>
      <c r="O1128" s="79">
        <v>0</v>
      </c>
      <c r="P1128" s="79">
        <v>0</v>
      </c>
      <c r="Q1128" s="79">
        <v>300</v>
      </c>
      <c r="R1128" t="s">
        <v>136</v>
      </c>
      <c r="T1128" t="s">
        <v>136</v>
      </c>
      <c r="U1128" t="s">
        <v>138</v>
      </c>
      <c r="V1128" t="s">
        <v>139</v>
      </c>
      <c r="W1128" t="s">
        <v>2024</v>
      </c>
      <c r="Y1128" t="s">
        <v>141</v>
      </c>
    </row>
    <row r="1129" spans="1:25">
      <c r="A1129" t="s">
        <v>159</v>
      </c>
      <c r="B1129" t="s">
        <v>4756</v>
      </c>
      <c r="C1129" t="s">
        <v>4757</v>
      </c>
      <c r="D1129" s="79">
        <v>3182</v>
      </c>
      <c r="E1129" t="s">
        <v>2067</v>
      </c>
      <c r="F1129" t="s">
        <v>1896</v>
      </c>
      <c r="G1129" t="s">
        <v>134</v>
      </c>
      <c r="H1129" t="s">
        <v>134</v>
      </c>
      <c r="I1129" t="s">
        <v>135</v>
      </c>
      <c r="J1129" s="79">
        <v>1</v>
      </c>
      <c r="K1129" s="79">
        <v>300</v>
      </c>
      <c r="L1129" s="79">
        <v>300</v>
      </c>
      <c r="M1129" s="79">
        <v>0</v>
      </c>
      <c r="N1129" s="79">
        <v>0</v>
      </c>
      <c r="O1129" s="79">
        <v>0</v>
      </c>
      <c r="P1129" s="79">
        <v>0</v>
      </c>
      <c r="Q1129" s="79">
        <v>300</v>
      </c>
      <c r="R1129" t="s">
        <v>136</v>
      </c>
      <c r="S1129" t="s">
        <v>956</v>
      </c>
      <c r="T1129" t="s">
        <v>136</v>
      </c>
      <c r="U1129" t="s">
        <v>138</v>
      </c>
      <c r="V1129" t="s">
        <v>139</v>
      </c>
      <c r="W1129" t="s">
        <v>2024</v>
      </c>
      <c r="Y1129" t="s">
        <v>141</v>
      </c>
    </row>
    <row r="1130" spans="1:25">
      <c r="A1130" t="s">
        <v>159</v>
      </c>
      <c r="B1130" t="s">
        <v>4758</v>
      </c>
      <c r="C1130" t="s">
        <v>4759</v>
      </c>
      <c r="D1130" s="79">
        <v>3876</v>
      </c>
      <c r="E1130" t="s">
        <v>2045</v>
      </c>
      <c r="F1130" t="s">
        <v>4760</v>
      </c>
      <c r="G1130" t="s">
        <v>134</v>
      </c>
      <c r="H1130" t="s">
        <v>134</v>
      </c>
      <c r="I1130" t="s">
        <v>135</v>
      </c>
      <c r="J1130" s="79">
        <v>1</v>
      </c>
      <c r="K1130" s="79">
        <v>300</v>
      </c>
      <c r="L1130" s="79">
        <v>300</v>
      </c>
      <c r="M1130" s="79">
        <v>0</v>
      </c>
      <c r="N1130" s="79">
        <v>0</v>
      </c>
      <c r="O1130" s="79">
        <v>0</v>
      </c>
      <c r="P1130" s="79">
        <v>0</v>
      </c>
      <c r="Q1130" s="79">
        <v>300</v>
      </c>
      <c r="R1130" t="s">
        <v>136</v>
      </c>
      <c r="S1130" t="s">
        <v>934</v>
      </c>
      <c r="T1130" t="s">
        <v>136</v>
      </c>
      <c r="U1130" t="s">
        <v>138</v>
      </c>
      <c r="V1130" t="s">
        <v>139</v>
      </c>
      <c r="W1130" t="s">
        <v>2024</v>
      </c>
      <c r="Y1130" t="s">
        <v>141</v>
      </c>
    </row>
    <row r="1131" spans="1:25">
      <c r="A1131" t="s">
        <v>1175</v>
      </c>
      <c r="B1131" t="s">
        <v>1176</v>
      </c>
      <c r="C1131" t="s">
        <v>1177</v>
      </c>
      <c r="D1131" s="79">
        <v>3878</v>
      </c>
      <c r="E1131" t="s">
        <v>132</v>
      </c>
      <c r="F1131" t="s">
        <v>1178</v>
      </c>
      <c r="G1131" t="s">
        <v>134</v>
      </c>
      <c r="H1131" t="s">
        <v>134</v>
      </c>
      <c r="I1131" t="s">
        <v>135</v>
      </c>
      <c r="J1131" s="79">
        <v>1</v>
      </c>
      <c r="K1131" s="79">
        <v>300</v>
      </c>
      <c r="L1131" s="79">
        <v>300</v>
      </c>
      <c r="M1131" s="79">
        <v>0</v>
      </c>
      <c r="N1131" s="79">
        <v>0</v>
      </c>
      <c r="O1131" s="79">
        <v>0</v>
      </c>
      <c r="P1131" s="79">
        <v>0</v>
      </c>
      <c r="Q1131" s="79">
        <v>300</v>
      </c>
      <c r="R1131" t="s">
        <v>136</v>
      </c>
      <c r="S1131" t="s">
        <v>956</v>
      </c>
      <c r="T1131" t="s">
        <v>136</v>
      </c>
      <c r="U1131" t="s">
        <v>138</v>
      </c>
      <c r="V1131" t="s">
        <v>139</v>
      </c>
      <c r="W1131" t="s">
        <v>140</v>
      </c>
      <c r="Y1131" t="s">
        <v>141</v>
      </c>
    </row>
    <row r="1132" spans="1:25">
      <c r="A1132" t="s">
        <v>1175</v>
      </c>
      <c r="B1132" t="s">
        <v>1176</v>
      </c>
      <c r="C1132" t="s">
        <v>1207</v>
      </c>
      <c r="D1132" s="79">
        <v>3878</v>
      </c>
      <c r="E1132" t="s">
        <v>132</v>
      </c>
      <c r="F1132" t="s">
        <v>1178</v>
      </c>
      <c r="G1132" t="s">
        <v>134</v>
      </c>
      <c r="H1132" t="s">
        <v>134</v>
      </c>
      <c r="I1132" t="s">
        <v>135</v>
      </c>
      <c r="J1132" s="79">
        <v>1</v>
      </c>
      <c r="K1132" s="79">
        <v>300</v>
      </c>
      <c r="L1132" s="79">
        <v>300</v>
      </c>
      <c r="M1132" s="79">
        <v>0</v>
      </c>
      <c r="N1132" s="79">
        <v>0</v>
      </c>
      <c r="O1132" s="79">
        <v>0</v>
      </c>
      <c r="P1132" s="79">
        <v>0</v>
      </c>
      <c r="Q1132" s="79">
        <v>300</v>
      </c>
      <c r="R1132" t="s">
        <v>136</v>
      </c>
      <c r="S1132" t="s">
        <v>956</v>
      </c>
      <c r="T1132" t="s">
        <v>136</v>
      </c>
      <c r="U1132" t="s">
        <v>138</v>
      </c>
      <c r="V1132" t="s">
        <v>139</v>
      </c>
      <c r="W1132" t="s">
        <v>168</v>
      </c>
      <c r="Y1132" t="s">
        <v>141</v>
      </c>
    </row>
    <row r="1133" spans="1:25">
      <c r="A1133" t="s">
        <v>1175</v>
      </c>
      <c r="B1133" t="s">
        <v>1743</v>
      </c>
      <c r="C1133" t="s">
        <v>1744</v>
      </c>
      <c r="D1133" s="79">
        <v>3834</v>
      </c>
      <c r="E1133" t="s">
        <v>132</v>
      </c>
      <c r="F1133" t="s">
        <v>1745</v>
      </c>
      <c r="G1133" t="s">
        <v>134</v>
      </c>
      <c r="H1133" t="s">
        <v>134</v>
      </c>
      <c r="I1133" t="s">
        <v>135</v>
      </c>
      <c r="J1133" s="79">
        <v>1</v>
      </c>
      <c r="K1133" s="79">
        <v>300</v>
      </c>
      <c r="L1133" s="79">
        <v>300</v>
      </c>
      <c r="M1133" s="79">
        <v>0</v>
      </c>
      <c r="N1133" s="79">
        <v>0</v>
      </c>
      <c r="O1133" s="79">
        <v>0</v>
      </c>
      <c r="P1133" s="79">
        <v>0</v>
      </c>
      <c r="Q1133" s="79">
        <v>300</v>
      </c>
      <c r="R1133" t="s">
        <v>136</v>
      </c>
      <c r="T1133" t="s">
        <v>136</v>
      </c>
      <c r="U1133" t="s">
        <v>138</v>
      </c>
      <c r="V1133" t="s">
        <v>139</v>
      </c>
      <c r="W1133" t="s">
        <v>140</v>
      </c>
      <c r="Y1133" t="s">
        <v>141</v>
      </c>
    </row>
    <row r="1134" spans="1:25">
      <c r="A1134" t="s">
        <v>1175</v>
      </c>
      <c r="B1134" t="s">
        <v>1743</v>
      </c>
      <c r="C1134" t="s">
        <v>1746</v>
      </c>
      <c r="D1134" s="79">
        <v>3834</v>
      </c>
      <c r="E1134" t="s">
        <v>132</v>
      </c>
      <c r="F1134" t="s">
        <v>1745</v>
      </c>
      <c r="G1134" t="s">
        <v>134</v>
      </c>
      <c r="H1134" t="s">
        <v>134</v>
      </c>
      <c r="I1134" t="s">
        <v>135</v>
      </c>
      <c r="J1134" s="79">
        <v>1</v>
      </c>
      <c r="K1134" s="79">
        <v>300</v>
      </c>
      <c r="L1134" s="79">
        <v>300</v>
      </c>
      <c r="M1134" s="79">
        <v>0</v>
      </c>
      <c r="N1134" s="79">
        <v>0</v>
      </c>
      <c r="O1134" s="79">
        <v>0</v>
      </c>
      <c r="P1134" s="79">
        <v>0</v>
      </c>
      <c r="Q1134" s="79">
        <v>300</v>
      </c>
      <c r="R1134" t="s">
        <v>136</v>
      </c>
      <c r="T1134" t="s">
        <v>136</v>
      </c>
      <c r="U1134" t="s">
        <v>138</v>
      </c>
      <c r="V1134" t="s">
        <v>139</v>
      </c>
      <c r="W1134" t="s">
        <v>140</v>
      </c>
      <c r="Y1134" t="s">
        <v>141</v>
      </c>
    </row>
    <row r="1135" spans="1:25">
      <c r="A1135" t="s">
        <v>1175</v>
      </c>
      <c r="B1135" t="s">
        <v>1743</v>
      </c>
      <c r="C1135" t="s">
        <v>1747</v>
      </c>
      <c r="D1135" s="79">
        <v>3834</v>
      </c>
      <c r="E1135" t="s">
        <v>132</v>
      </c>
      <c r="F1135" t="s">
        <v>1745</v>
      </c>
      <c r="G1135" t="s">
        <v>134</v>
      </c>
      <c r="H1135" t="s">
        <v>134</v>
      </c>
      <c r="I1135" t="s">
        <v>135</v>
      </c>
      <c r="J1135" s="79">
        <v>1</v>
      </c>
      <c r="K1135" s="79">
        <v>300</v>
      </c>
      <c r="L1135" s="79">
        <v>300</v>
      </c>
      <c r="M1135" s="79">
        <v>0</v>
      </c>
      <c r="N1135" s="79">
        <v>0</v>
      </c>
      <c r="O1135" s="79">
        <v>0</v>
      </c>
      <c r="P1135" s="79">
        <v>0</v>
      </c>
      <c r="Q1135" s="79">
        <v>300</v>
      </c>
      <c r="R1135" t="s">
        <v>136</v>
      </c>
      <c r="T1135" t="s">
        <v>136</v>
      </c>
      <c r="U1135" t="s">
        <v>138</v>
      </c>
      <c r="V1135" t="s">
        <v>139</v>
      </c>
      <c r="W1135" t="s">
        <v>140</v>
      </c>
      <c r="Y1135" t="s">
        <v>141</v>
      </c>
    </row>
    <row r="1136" spans="1:25">
      <c r="A1136" t="s">
        <v>1175</v>
      </c>
      <c r="B1136" t="s">
        <v>1743</v>
      </c>
      <c r="C1136" t="s">
        <v>1748</v>
      </c>
      <c r="D1136" s="79">
        <v>3834</v>
      </c>
      <c r="E1136" t="s">
        <v>132</v>
      </c>
      <c r="F1136" t="s">
        <v>1745</v>
      </c>
      <c r="G1136" t="s">
        <v>134</v>
      </c>
      <c r="H1136" t="s">
        <v>134</v>
      </c>
      <c r="I1136" t="s">
        <v>135</v>
      </c>
      <c r="J1136" s="79">
        <v>1</v>
      </c>
      <c r="K1136" s="79">
        <v>300</v>
      </c>
      <c r="L1136" s="79">
        <v>300</v>
      </c>
      <c r="M1136" s="79">
        <v>0</v>
      </c>
      <c r="N1136" s="79">
        <v>0</v>
      </c>
      <c r="O1136" s="79">
        <v>0</v>
      </c>
      <c r="P1136" s="79">
        <v>0</v>
      </c>
      <c r="Q1136" s="79">
        <v>300</v>
      </c>
      <c r="R1136" t="s">
        <v>136</v>
      </c>
      <c r="T1136" t="s">
        <v>136</v>
      </c>
      <c r="U1136" t="s">
        <v>138</v>
      </c>
      <c r="V1136" t="s">
        <v>139</v>
      </c>
      <c r="W1136" t="s">
        <v>140</v>
      </c>
      <c r="Y1136" t="s">
        <v>141</v>
      </c>
    </row>
    <row r="1137" spans="1:25">
      <c r="A1137" t="s">
        <v>1175</v>
      </c>
      <c r="B1137" t="s">
        <v>1743</v>
      </c>
      <c r="C1137" t="s">
        <v>1985</v>
      </c>
      <c r="D1137" s="79">
        <v>3834</v>
      </c>
      <c r="E1137" t="s">
        <v>132</v>
      </c>
      <c r="F1137" t="s">
        <v>1745</v>
      </c>
      <c r="G1137" t="s">
        <v>134</v>
      </c>
      <c r="H1137" t="s">
        <v>134</v>
      </c>
      <c r="I1137" t="s">
        <v>135</v>
      </c>
      <c r="J1137" s="79">
        <v>1</v>
      </c>
      <c r="K1137" s="79">
        <v>300</v>
      </c>
      <c r="L1137" s="79">
        <v>300</v>
      </c>
      <c r="M1137" s="79">
        <v>0</v>
      </c>
      <c r="N1137" s="79">
        <v>0</v>
      </c>
      <c r="O1137" s="79">
        <v>0</v>
      </c>
      <c r="P1137" s="79">
        <v>0</v>
      </c>
      <c r="Q1137" s="79">
        <v>300</v>
      </c>
      <c r="R1137" t="s">
        <v>136</v>
      </c>
      <c r="T1137" t="s">
        <v>136</v>
      </c>
      <c r="U1137" t="s">
        <v>138</v>
      </c>
      <c r="V1137" t="s">
        <v>139</v>
      </c>
      <c r="W1137" t="s">
        <v>168</v>
      </c>
      <c r="Y1137" t="s">
        <v>141</v>
      </c>
    </row>
    <row r="1138" spans="1:25">
      <c r="A1138" t="s">
        <v>1175</v>
      </c>
      <c r="B1138" t="s">
        <v>1743</v>
      </c>
      <c r="C1138" t="s">
        <v>1986</v>
      </c>
      <c r="D1138" s="79">
        <v>3834</v>
      </c>
      <c r="E1138" t="s">
        <v>132</v>
      </c>
      <c r="F1138" t="s">
        <v>1745</v>
      </c>
      <c r="G1138" t="s">
        <v>134</v>
      </c>
      <c r="H1138" t="s">
        <v>134</v>
      </c>
      <c r="I1138" t="s">
        <v>135</v>
      </c>
      <c r="J1138" s="79">
        <v>1</v>
      </c>
      <c r="K1138" s="79">
        <v>300</v>
      </c>
      <c r="L1138" s="79">
        <v>300</v>
      </c>
      <c r="M1138" s="79">
        <v>0</v>
      </c>
      <c r="N1138" s="79">
        <v>0</v>
      </c>
      <c r="O1138" s="79">
        <v>0</v>
      </c>
      <c r="P1138" s="79">
        <v>0</v>
      </c>
      <c r="Q1138" s="79">
        <v>300</v>
      </c>
      <c r="R1138" t="s">
        <v>136</v>
      </c>
      <c r="T1138" t="s">
        <v>136</v>
      </c>
      <c r="U1138" t="s">
        <v>138</v>
      </c>
      <c r="V1138" t="s">
        <v>139</v>
      </c>
      <c r="W1138" t="s">
        <v>168</v>
      </c>
      <c r="Y1138" t="s">
        <v>141</v>
      </c>
    </row>
    <row r="1139" spans="1:25">
      <c r="A1139" t="s">
        <v>1175</v>
      </c>
      <c r="B1139" t="s">
        <v>3839</v>
      </c>
      <c r="C1139" t="s">
        <v>3840</v>
      </c>
      <c r="D1139" s="79">
        <v>3902</v>
      </c>
      <c r="E1139" t="s">
        <v>2022</v>
      </c>
      <c r="F1139" t="s">
        <v>588</v>
      </c>
      <c r="G1139" t="s">
        <v>134</v>
      </c>
      <c r="H1139" t="s">
        <v>134</v>
      </c>
      <c r="I1139" t="s">
        <v>135</v>
      </c>
      <c r="J1139" s="79">
        <v>1</v>
      </c>
      <c r="K1139" s="79">
        <v>300</v>
      </c>
      <c r="L1139" s="79">
        <v>300</v>
      </c>
      <c r="M1139" s="79">
        <v>0</v>
      </c>
      <c r="N1139" s="79">
        <v>0</v>
      </c>
      <c r="O1139" s="79">
        <v>0</v>
      </c>
      <c r="P1139" s="79">
        <v>0</v>
      </c>
      <c r="Q1139" s="79">
        <v>300</v>
      </c>
      <c r="R1139" t="s">
        <v>136</v>
      </c>
      <c r="S1139" t="s">
        <v>486</v>
      </c>
      <c r="T1139" t="s">
        <v>136</v>
      </c>
      <c r="U1139" t="s">
        <v>138</v>
      </c>
      <c r="V1139" t="s">
        <v>139</v>
      </c>
      <c r="W1139" t="s">
        <v>2024</v>
      </c>
      <c r="Y1139" t="s">
        <v>141</v>
      </c>
    </row>
    <row r="1140" spans="1:25">
      <c r="A1140" t="s">
        <v>1175</v>
      </c>
      <c r="B1140" t="s">
        <v>4878</v>
      </c>
      <c r="C1140" t="s">
        <v>4879</v>
      </c>
      <c r="D1140" s="79">
        <v>3901</v>
      </c>
      <c r="E1140" t="s">
        <v>2022</v>
      </c>
      <c r="F1140" t="s">
        <v>4880</v>
      </c>
      <c r="G1140" t="s">
        <v>134</v>
      </c>
      <c r="H1140" t="s">
        <v>134</v>
      </c>
      <c r="I1140" t="s">
        <v>135</v>
      </c>
      <c r="J1140" s="79">
        <v>1</v>
      </c>
      <c r="K1140" s="79">
        <v>300</v>
      </c>
      <c r="L1140" s="79">
        <v>300</v>
      </c>
      <c r="M1140" s="79">
        <v>0</v>
      </c>
      <c r="N1140" s="79">
        <v>0</v>
      </c>
      <c r="O1140" s="79">
        <v>0</v>
      </c>
      <c r="P1140" s="79">
        <v>0</v>
      </c>
      <c r="Q1140" s="79">
        <v>300</v>
      </c>
      <c r="R1140" t="s">
        <v>136</v>
      </c>
      <c r="S1140" t="s">
        <v>956</v>
      </c>
      <c r="T1140" t="s">
        <v>136</v>
      </c>
      <c r="U1140" t="s">
        <v>138</v>
      </c>
      <c r="V1140" t="s">
        <v>139</v>
      </c>
      <c r="W1140" t="s">
        <v>2024</v>
      </c>
      <c r="Y1140" t="s">
        <v>141</v>
      </c>
    </row>
    <row r="1141" spans="1:25">
      <c r="A1141" t="s">
        <v>585</v>
      </c>
      <c r="B1141" t="s">
        <v>586</v>
      </c>
      <c r="C1141" t="s">
        <v>587</v>
      </c>
      <c r="D1141" s="79">
        <v>3902</v>
      </c>
      <c r="E1141" t="s">
        <v>132</v>
      </c>
      <c r="F1141" t="s">
        <v>588</v>
      </c>
      <c r="G1141" t="s">
        <v>134</v>
      </c>
      <c r="H1141" t="s">
        <v>134</v>
      </c>
      <c r="I1141" t="s">
        <v>135</v>
      </c>
      <c r="J1141" s="79">
        <v>1</v>
      </c>
      <c r="K1141" s="79">
        <v>300</v>
      </c>
      <c r="L1141" s="79">
        <v>300</v>
      </c>
      <c r="M1141" s="79">
        <v>0</v>
      </c>
      <c r="N1141" s="79">
        <v>0</v>
      </c>
      <c r="O1141" s="79">
        <v>0</v>
      </c>
      <c r="P1141" s="79">
        <v>0</v>
      </c>
      <c r="Q1141" s="79">
        <v>300</v>
      </c>
      <c r="R1141" t="s">
        <v>136</v>
      </c>
      <c r="S1141" t="s">
        <v>486</v>
      </c>
      <c r="T1141" t="s">
        <v>136</v>
      </c>
      <c r="U1141" t="s">
        <v>138</v>
      </c>
      <c r="V1141" t="s">
        <v>139</v>
      </c>
      <c r="W1141" t="s">
        <v>140</v>
      </c>
      <c r="Y1141" t="s">
        <v>141</v>
      </c>
    </row>
    <row r="1142" spans="1:25">
      <c r="A1142" t="s">
        <v>585</v>
      </c>
      <c r="B1142" t="s">
        <v>586</v>
      </c>
      <c r="C1142" t="s">
        <v>589</v>
      </c>
      <c r="D1142" s="79">
        <v>3902</v>
      </c>
      <c r="E1142" t="s">
        <v>132</v>
      </c>
      <c r="F1142" t="s">
        <v>588</v>
      </c>
      <c r="G1142" t="s">
        <v>134</v>
      </c>
      <c r="H1142" t="s">
        <v>134</v>
      </c>
      <c r="I1142" t="s">
        <v>135</v>
      </c>
      <c r="J1142" s="79">
        <v>3</v>
      </c>
      <c r="K1142" s="79">
        <v>300</v>
      </c>
      <c r="L1142" s="79">
        <v>900</v>
      </c>
      <c r="M1142" s="79">
        <v>0</v>
      </c>
      <c r="N1142" s="79">
        <v>0</v>
      </c>
      <c r="O1142" s="79">
        <v>0</v>
      </c>
      <c r="P1142" s="79">
        <v>0</v>
      </c>
      <c r="Q1142" s="79">
        <v>900</v>
      </c>
      <c r="R1142" t="s">
        <v>136</v>
      </c>
      <c r="S1142" t="s">
        <v>486</v>
      </c>
      <c r="T1142" t="s">
        <v>136</v>
      </c>
      <c r="U1142" t="s">
        <v>138</v>
      </c>
      <c r="V1142" t="s">
        <v>139</v>
      </c>
      <c r="W1142" t="s">
        <v>140</v>
      </c>
      <c r="Y1142" t="s">
        <v>141</v>
      </c>
    </row>
    <row r="1143" spans="1:25">
      <c r="A1143" t="s">
        <v>585</v>
      </c>
      <c r="B1143" t="s">
        <v>4257</v>
      </c>
      <c r="C1143" t="s">
        <v>4258</v>
      </c>
      <c r="D1143" s="79">
        <v>3847</v>
      </c>
      <c r="E1143" t="s">
        <v>2045</v>
      </c>
      <c r="F1143" t="s">
        <v>4259</v>
      </c>
      <c r="G1143" t="s">
        <v>134</v>
      </c>
      <c r="H1143" t="s">
        <v>134</v>
      </c>
      <c r="I1143" t="s">
        <v>135</v>
      </c>
      <c r="J1143" s="79">
        <v>1</v>
      </c>
      <c r="K1143" s="79">
        <v>300</v>
      </c>
      <c r="L1143" s="79">
        <v>300</v>
      </c>
      <c r="M1143" s="79">
        <v>0</v>
      </c>
      <c r="N1143" s="79">
        <v>0</v>
      </c>
      <c r="O1143" s="79">
        <v>0</v>
      </c>
      <c r="P1143" s="79">
        <v>0</v>
      </c>
      <c r="Q1143" s="79">
        <v>300</v>
      </c>
      <c r="R1143" t="s">
        <v>136</v>
      </c>
      <c r="T1143" t="s">
        <v>136</v>
      </c>
      <c r="U1143" t="s">
        <v>138</v>
      </c>
      <c r="V1143" t="s">
        <v>139</v>
      </c>
      <c r="W1143" t="s">
        <v>2024</v>
      </c>
      <c r="Y1143" t="s">
        <v>141</v>
      </c>
    </row>
    <row r="1144" spans="1:25">
      <c r="A1144" t="s">
        <v>585</v>
      </c>
      <c r="B1144" t="s">
        <v>4310</v>
      </c>
      <c r="C1144" t="s">
        <v>4311</v>
      </c>
      <c r="D1144" s="79">
        <v>3903</v>
      </c>
      <c r="E1144" t="s">
        <v>2022</v>
      </c>
      <c r="F1144" t="s">
        <v>4312</v>
      </c>
      <c r="G1144" t="s">
        <v>134</v>
      </c>
      <c r="H1144" t="s">
        <v>134</v>
      </c>
      <c r="I1144" t="s">
        <v>135</v>
      </c>
      <c r="J1144" s="79">
        <v>1</v>
      </c>
      <c r="K1144" s="79">
        <v>300</v>
      </c>
      <c r="L1144" s="79">
        <v>300</v>
      </c>
      <c r="M1144" s="79">
        <v>0</v>
      </c>
      <c r="N1144" s="79">
        <v>0</v>
      </c>
      <c r="O1144" s="79">
        <v>0</v>
      </c>
      <c r="P1144" s="79">
        <v>0</v>
      </c>
      <c r="Q1144" s="79">
        <v>300</v>
      </c>
      <c r="R1144" t="s">
        <v>136</v>
      </c>
      <c r="S1144" t="s">
        <v>194</v>
      </c>
      <c r="T1144" t="s">
        <v>136</v>
      </c>
      <c r="U1144" t="s">
        <v>138</v>
      </c>
      <c r="V1144" t="s">
        <v>139</v>
      </c>
      <c r="W1144" t="s">
        <v>2024</v>
      </c>
      <c r="Y1144" t="s">
        <v>141</v>
      </c>
    </row>
    <row r="1145" spans="1:25">
      <c r="A1145" t="s">
        <v>2028</v>
      </c>
      <c r="B1145" t="s">
        <v>2029</v>
      </c>
      <c r="C1145" t="s">
        <v>2030</v>
      </c>
      <c r="D1145" s="79">
        <v>3906</v>
      </c>
      <c r="E1145" t="s">
        <v>2022</v>
      </c>
      <c r="F1145" t="s">
        <v>2031</v>
      </c>
      <c r="G1145" t="s">
        <v>134</v>
      </c>
      <c r="H1145" t="s">
        <v>134</v>
      </c>
      <c r="I1145" t="s">
        <v>135</v>
      </c>
      <c r="J1145" s="79">
        <v>1</v>
      </c>
      <c r="K1145" s="79">
        <v>300</v>
      </c>
      <c r="L1145" s="79">
        <v>300</v>
      </c>
      <c r="M1145" s="79">
        <v>0</v>
      </c>
      <c r="N1145" s="79">
        <v>0</v>
      </c>
      <c r="O1145" s="79">
        <v>0</v>
      </c>
      <c r="P1145" s="79">
        <v>0</v>
      </c>
      <c r="Q1145" s="79">
        <v>300</v>
      </c>
      <c r="R1145" t="s">
        <v>136</v>
      </c>
      <c r="S1145" t="s">
        <v>2032</v>
      </c>
      <c r="T1145" t="s">
        <v>136</v>
      </c>
      <c r="U1145" t="s">
        <v>138</v>
      </c>
      <c r="V1145" t="s">
        <v>194</v>
      </c>
      <c r="W1145" t="s">
        <v>2024</v>
      </c>
      <c r="Y1145" t="s">
        <v>141</v>
      </c>
    </row>
    <row r="1146" spans="1:25">
      <c r="A1146" t="s">
        <v>2028</v>
      </c>
      <c r="B1146" t="s">
        <v>3341</v>
      </c>
      <c r="C1146" t="s">
        <v>3342</v>
      </c>
      <c r="D1146" s="79">
        <v>3905</v>
      </c>
      <c r="E1146" t="s">
        <v>2022</v>
      </c>
      <c r="F1146" t="s">
        <v>3343</v>
      </c>
      <c r="G1146" t="s">
        <v>134</v>
      </c>
      <c r="H1146" t="s">
        <v>134</v>
      </c>
      <c r="I1146" t="s">
        <v>135</v>
      </c>
      <c r="J1146" s="79">
        <v>1</v>
      </c>
      <c r="K1146" s="79">
        <v>300</v>
      </c>
      <c r="L1146" s="79">
        <v>300</v>
      </c>
      <c r="M1146" s="79">
        <v>0</v>
      </c>
      <c r="N1146" s="79">
        <v>0</v>
      </c>
      <c r="O1146" s="79">
        <v>0</v>
      </c>
      <c r="P1146" s="79">
        <v>0</v>
      </c>
      <c r="Q1146" s="79">
        <v>300</v>
      </c>
      <c r="R1146" t="s">
        <v>136</v>
      </c>
      <c r="S1146" t="s">
        <v>3344</v>
      </c>
      <c r="T1146" t="s">
        <v>136</v>
      </c>
      <c r="U1146" t="s">
        <v>138</v>
      </c>
      <c r="V1146" t="s">
        <v>139</v>
      </c>
      <c r="W1146" t="s">
        <v>2024</v>
      </c>
      <c r="Y1146" t="s">
        <v>141</v>
      </c>
    </row>
    <row r="1147" spans="1:25">
      <c r="A1147" t="s">
        <v>2028</v>
      </c>
      <c r="B1147" t="s">
        <v>3412</v>
      </c>
      <c r="C1147" t="s">
        <v>3413</v>
      </c>
      <c r="D1147" s="79">
        <v>1814</v>
      </c>
      <c r="E1147" t="s">
        <v>2045</v>
      </c>
      <c r="F1147" t="s">
        <v>3414</v>
      </c>
      <c r="G1147" t="s">
        <v>134</v>
      </c>
      <c r="H1147" t="s">
        <v>134</v>
      </c>
      <c r="I1147" t="s">
        <v>135</v>
      </c>
      <c r="J1147" s="79">
        <v>1</v>
      </c>
      <c r="K1147" s="79">
        <v>300</v>
      </c>
      <c r="L1147" s="79">
        <v>300</v>
      </c>
      <c r="M1147" s="79">
        <v>0</v>
      </c>
      <c r="N1147" s="79">
        <v>0</v>
      </c>
      <c r="O1147" s="79">
        <v>0</v>
      </c>
      <c r="P1147" s="79">
        <v>0</v>
      </c>
      <c r="Q1147" s="79">
        <v>300</v>
      </c>
      <c r="R1147" t="s">
        <v>136</v>
      </c>
      <c r="T1147" t="s">
        <v>136</v>
      </c>
      <c r="U1147" t="s">
        <v>138</v>
      </c>
      <c r="V1147" t="s">
        <v>139</v>
      </c>
      <c r="W1147" t="s">
        <v>2024</v>
      </c>
      <c r="Y1147" t="s">
        <v>141</v>
      </c>
    </row>
    <row r="1148" spans="1:25">
      <c r="A1148" t="s">
        <v>2028</v>
      </c>
      <c r="B1148" t="s">
        <v>3704</v>
      </c>
      <c r="C1148" t="s">
        <v>3705</v>
      </c>
      <c r="D1148" s="79">
        <v>3851</v>
      </c>
      <c r="E1148" t="s">
        <v>2067</v>
      </c>
      <c r="F1148" t="s">
        <v>3474</v>
      </c>
      <c r="G1148" t="s">
        <v>134</v>
      </c>
      <c r="H1148" t="s">
        <v>134</v>
      </c>
      <c r="I1148" t="s">
        <v>135</v>
      </c>
      <c r="J1148" s="79">
        <v>1</v>
      </c>
      <c r="K1148" s="79">
        <v>300</v>
      </c>
      <c r="L1148" s="79">
        <v>300</v>
      </c>
      <c r="M1148" s="79">
        <v>0</v>
      </c>
      <c r="N1148" s="79">
        <v>0</v>
      </c>
      <c r="O1148" s="79">
        <v>0</v>
      </c>
      <c r="P1148" s="79">
        <v>0</v>
      </c>
      <c r="Q1148" s="79">
        <v>300</v>
      </c>
      <c r="R1148" t="s">
        <v>136</v>
      </c>
      <c r="T1148" t="s">
        <v>136</v>
      </c>
      <c r="U1148" t="s">
        <v>138</v>
      </c>
      <c r="V1148" t="s">
        <v>139</v>
      </c>
      <c r="W1148" t="s">
        <v>2024</v>
      </c>
      <c r="Y1148" t="s">
        <v>141</v>
      </c>
    </row>
    <row r="1149" spans="1:25">
      <c r="A1149" t="s">
        <v>2028</v>
      </c>
      <c r="B1149" t="s">
        <v>3870</v>
      </c>
      <c r="C1149" t="s">
        <v>3871</v>
      </c>
      <c r="D1149" s="79">
        <v>3910</v>
      </c>
      <c r="E1149" t="s">
        <v>2022</v>
      </c>
      <c r="F1149" t="s">
        <v>3872</v>
      </c>
      <c r="G1149" t="s">
        <v>134</v>
      </c>
      <c r="H1149" t="s">
        <v>134</v>
      </c>
      <c r="I1149" t="s">
        <v>135</v>
      </c>
      <c r="J1149" s="79">
        <v>1</v>
      </c>
      <c r="K1149" s="79">
        <v>300</v>
      </c>
      <c r="L1149" s="79">
        <v>300</v>
      </c>
      <c r="M1149" s="79">
        <v>0</v>
      </c>
      <c r="N1149" s="79">
        <v>0</v>
      </c>
      <c r="O1149" s="79">
        <v>0</v>
      </c>
      <c r="P1149" s="79">
        <v>0</v>
      </c>
      <c r="Q1149" s="79">
        <v>300</v>
      </c>
      <c r="R1149" t="s">
        <v>136</v>
      </c>
      <c r="T1149" t="s">
        <v>136</v>
      </c>
      <c r="U1149" t="s">
        <v>138</v>
      </c>
      <c r="V1149" t="s">
        <v>139</v>
      </c>
      <c r="W1149" t="s">
        <v>2024</v>
      </c>
      <c r="Y1149" t="s">
        <v>141</v>
      </c>
    </row>
    <row r="1150" spans="1:25">
      <c r="A1150" t="s">
        <v>2028</v>
      </c>
      <c r="B1150" t="s">
        <v>3956</v>
      </c>
      <c r="C1150" t="s">
        <v>3957</v>
      </c>
      <c r="D1150" s="79">
        <v>3821</v>
      </c>
      <c r="E1150" t="s">
        <v>2045</v>
      </c>
      <c r="F1150" t="s">
        <v>1019</v>
      </c>
      <c r="G1150" t="s">
        <v>134</v>
      </c>
      <c r="H1150" t="s">
        <v>134</v>
      </c>
      <c r="I1150" t="s">
        <v>135</v>
      </c>
      <c r="J1150" s="79">
        <v>1</v>
      </c>
      <c r="K1150" s="79">
        <v>300</v>
      </c>
      <c r="L1150" s="79">
        <v>300</v>
      </c>
      <c r="M1150" s="79">
        <v>0</v>
      </c>
      <c r="N1150" s="79">
        <v>0</v>
      </c>
      <c r="O1150" s="79">
        <v>0</v>
      </c>
      <c r="P1150" s="79">
        <v>0</v>
      </c>
      <c r="Q1150" s="79">
        <v>300</v>
      </c>
      <c r="R1150" t="s">
        <v>136</v>
      </c>
      <c r="T1150" t="s">
        <v>136</v>
      </c>
      <c r="U1150" t="s">
        <v>138</v>
      </c>
      <c r="V1150" t="s">
        <v>139</v>
      </c>
      <c r="W1150" t="s">
        <v>2024</v>
      </c>
      <c r="Y1150" t="s">
        <v>141</v>
      </c>
    </row>
    <row r="1151" spans="1:25">
      <c r="D1151" s="79"/>
      <c r="J1151" s="79"/>
      <c r="K1151" s="79"/>
      <c r="L1151" s="79"/>
      <c r="M1151" s="79"/>
      <c r="N1151" s="79"/>
      <c r="O1151" s="79"/>
      <c r="P1151" s="79"/>
      <c r="Q1151" s="79"/>
    </row>
    <row r="1152" spans="1:25">
      <c r="D1152" s="79"/>
      <c r="J1152" s="79"/>
      <c r="K1152" s="79"/>
      <c r="L1152" s="79"/>
      <c r="M1152" s="79"/>
      <c r="N1152" s="79"/>
      <c r="O1152" s="79"/>
      <c r="P1152" s="79"/>
      <c r="Q1152" s="79"/>
    </row>
    <row r="1153" spans="1:25">
      <c r="A1153" t="s">
        <v>1094</v>
      </c>
      <c r="B1153" t="s">
        <v>1095</v>
      </c>
      <c r="C1153" t="s">
        <v>1096</v>
      </c>
      <c r="D1153" s="79">
        <v>3730</v>
      </c>
      <c r="E1153" t="s">
        <v>202</v>
      </c>
      <c r="F1153" t="s">
        <v>478</v>
      </c>
      <c r="G1153" t="s">
        <v>134</v>
      </c>
      <c r="H1153" t="s">
        <v>134</v>
      </c>
      <c r="I1153" t="s">
        <v>135</v>
      </c>
      <c r="J1153" s="79">
        <v>1</v>
      </c>
      <c r="K1153" s="79">
        <v>300</v>
      </c>
      <c r="L1153" s="79">
        <v>300</v>
      </c>
      <c r="M1153" s="79">
        <v>0</v>
      </c>
      <c r="N1153" s="79">
        <v>0</v>
      </c>
      <c r="O1153" s="79">
        <v>0</v>
      </c>
      <c r="P1153" s="79">
        <v>0</v>
      </c>
      <c r="Q1153" s="79">
        <v>300</v>
      </c>
      <c r="R1153" t="s">
        <v>136</v>
      </c>
      <c r="S1153" t="s">
        <v>956</v>
      </c>
      <c r="T1153" t="s">
        <v>136</v>
      </c>
      <c r="U1153" t="s">
        <v>138</v>
      </c>
      <c r="V1153" t="s">
        <v>139</v>
      </c>
      <c r="W1153" t="s">
        <v>140</v>
      </c>
      <c r="Y1153" t="s">
        <v>141</v>
      </c>
    </row>
    <row r="1154" spans="1:25">
      <c r="A1154" t="s">
        <v>1094</v>
      </c>
      <c r="B1154" t="s">
        <v>1095</v>
      </c>
      <c r="C1154" t="s">
        <v>1097</v>
      </c>
      <c r="D1154" s="79">
        <v>3730</v>
      </c>
      <c r="E1154" t="s">
        <v>202</v>
      </c>
      <c r="F1154" t="s">
        <v>478</v>
      </c>
      <c r="G1154" t="s">
        <v>134</v>
      </c>
      <c r="H1154" t="s">
        <v>134</v>
      </c>
      <c r="I1154" t="s">
        <v>135</v>
      </c>
      <c r="J1154" s="79">
        <v>1</v>
      </c>
      <c r="K1154" s="79">
        <v>300</v>
      </c>
      <c r="L1154" s="79">
        <v>300</v>
      </c>
      <c r="M1154" s="79">
        <v>0</v>
      </c>
      <c r="N1154" s="79">
        <v>0</v>
      </c>
      <c r="O1154" s="79">
        <v>0</v>
      </c>
      <c r="P1154" s="79">
        <v>0</v>
      </c>
      <c r="Q1154" s="79">
        <v>300</v>
      </c>
      <c r="R1154" t="s">
        <v>136</v>
      </c>
      <c r="S1154" t="s">
        <v>956</v>
      </c>
      <c r="T1154" t="s">
        <v>136</v>
      </c>
      <c r="U1154" t="s">
        <v>138</v>
      </c>
      <c r="V1154" t="s">
        <v>139</v>
      </c>
      <c r="W1154" t="s">
        <v>140</v>
      </c>
      <c r="Y1154" t="s">
        <v>141</v>
      </c>
    </row>
    <row r="1155" spans="1:25">
      <c r="A1155" t="s">
        <v>1094</v>
      </c>
      <c r="B1155" t="s">
        <v>1095</v>
      </c>
      <c r="C1155" t="s">
        <v>1098</v>
      </c>
      <c r="D1155" s="79">
        <v>3730</v>
      </c>
      <c r="E1155" t="s">
        <v>202</v>
      </c>
      <c r="F1155" t="s">
        <v>478</v>
      </c>
      <c r="G1155" t="s">
        <v>134</v>
      </c>
      <c r="H1155" t="s">
        <v>134</v>
      </c>
      <c r="I1155" t="s">
        <v>135</v>
      </c>
      <c r="J1155" s="79">
        <v>1</v>
      </c>
      <c r="K1155" s="79">
        <v>300</v>
      </c>
      <c r="L1155" s="79">
        <v>300</v>
      </c>
      <c r="M1155" s="79">
        <v>0</v>
      </c>
      <c r="N1155" s="79">
        <v>0</v>
      </c>
      <c r="O1155" s="79">
        <v>0</v>
      </c>
      <c r="P1155" s="79">
        <v>0</v>
      </c>
      <c r="Q1155" s="79">
        <v>300</v>
      </c>
      <c r="R1155" t="s">
        <v>136</v>
      </c>
      <c r="S1155" t="s">
        <v>956</v>
      </c>
      <c r="T1155" t="s">
        <v>136</v>
      </c>
      <c r="U1155" t="s">
        <v>138</v>
      </c>
      <c r="V1155" t="s">
        <v>139</v>
      </c>
      <c r="W1155" t="s">
        <v>140</v>
      </c>
      <c r="Y1155" t="s">
        <v>141</v>
      </c>
    </row>
    <row r="1156" spans="1:25">
      <c r="A1156" t="s">
        <v>1094</v>
      </c>
      <c r="B1156" t="s">
        <v>1095</v>
      </c>
      <c r="C1156" t="s">
        <v>1099</v>
      </c>
      <c r="D1156" s="79">
        <v>3730</v>
      </c>
      <c r="E1156" t="s">
        <v>202</v>
      </c>
      <c r="F1156" t="s">
        <v>478</v>
      </c>
      <c r="G1156" t="s">
        <v>134</v>
      </c>
      <c r="H1156" t="s">
        <v>134</v>
      </c>
      <c r="I1156" t="s">
        <v>135</v>
      </c>
      <c r="J1156" s="79">
        <v>1</v>
      </c>
      <c r="K1156" s="79">
        <v>300</v>
      </c>
      <c r="L1156" s="79">
        <v>300</v>
      </c>
      <c r="M1156" s="79">
        <v>0</v>
      </c>
      <c r="N1156" s="79">
        <v>0</v>
      </c>
      <c r="O1156" s="79">
        <v>0</v>
      </c>
      <c r="P1156" s="79">
        <v>0</v>
      </c>
      <c r="Q1156" s="79">
        <v>300</v>
      </c>
      <c r="R1156" t="s">
        <v>136</v>
      </c>
      <c r="S1156" t="s">
        <v>956</v>
      </c>
      <c r="T1156" t="s">
        <v>136</v>
      </c>
      <c r="U1156" t="s">
        <v>138</v>
      </c>
      <c r="V1156" t="s">
        <v>139</v>
      </c>
      <c r="W1156" t="s">
        <v>140</v>
      </c>
      <c r="Y1156" t="s">
        <v>141</v>
      </c>
    </row>
    <row r="1157" spans="1:25">
      <c r="A1157" t="s">
        <v>1094</v>
      </c>
      <c r="B1157" t="s">
        <v>1095</v>
      </c>
      <c r="C1157" t="s">
        <v>1100</v>
      </c>
      <c r="D1157" s="79">
        <v>3730</v>
      </c>
      <c r="E1157" t="s">
        <v>202</v>
      </c>
      <c r="F1157" t="s">
        <v>478</v>
      </c>
      <c r="G1157" t="s">
        <v>134</v>
      </c>
      <c r="H1157" t="s">
        <v>134</v>
      </c>
      <c r="I1157" t="s">
        <v>135</v>
      </c>
      <c r="J1157" s="79">
        <v>1</v>
      </c>
      <c r="K1157" s="79">
        <v>300</v>
      </c>
      <c r="L1157" s="79">
        <v>300</v>
      </c>
      <c r="M1157" s="79">
        <v>0</v>
      </c>
      <c r="N1157" s="79">
        <v>0</v>
      </c>
      <c r="O1157" s="79">
        <v>0</v>
      </c>
      <c r="P1157" s="79">
        <v>0</v>
      </c>
      <c r="Q1157" s="79">
        <v>300</v>
      </c>
      <c r="R1157" t="s">
        <v>136</v>
      </c>
      <c r="S1157" t="s">
        <v>956</v>
      </c>
      <c r="T1157" t="s">
        <v>136</v>
      </c>
      <c r="U1157" t="s">
        <v>138</v>
      </c>
      <c r="V1157" t="s">
        <v>139</v>
      </c>
      <c r="W1157" t="s">
        <v>140</v>
      </c>
      <c r="Y1157" t="s">
        <v>141</v>
      </c>
    </row>
    <row r="1158" spans="1:25">
      <c r="A1158" t="s">
        <v>1094</v>
      </c>
      <c r="B1158" t="s">
        <v>1095</v>
      </c>
      <c r="C1158" t="s">
        <v>1101</v>
      </c>
      <c r="D1158" s="79">
        <v>3730</v>
      </c>
      <c r="E1158" t="s">
        <v>202</v>
      </c>
      <c r="F1158" t="s">
        <v>478</v>
      </c>
      <c r="G1158" t="s">
        <v>134</v>
      </c>
      <c r="H1158" t="s">
        <v>134</v>
      </c>
      <c r="I1158" t="s">
        <v>135</v>
      </c>
      <c r="J1158" s="79">
        <v>1</v>
      </c>
      <c r="K1158" s="79">
        <v>300</v>
      </c>
      <c r="L1158" s="79">
        <v>300</v>
      </c>
      <c r="M1158" s="79">
        <v>0</v>
      </c>
      <c r="N1158" s="79">
        <v>0</v>
      </c>
      <c r="O1158" s="79">
        <v>0</v>
      </c>
      <c r="P1158" s="79">
        <v>0</v>
      </c>
      <c r="Q1158" s="79">
        <v>300</v>
      </c>
      <c r="R1158" t="s">
        <v>136</v>
      </c>
      <c r="S1158" t="s">
        <v>956</v>
      </c>
      <c r="T1158" t="s">
        <v>136</v>
      </c>
      <c r="U1158" t="s">
        <v>138</v>
      </c>
      <c r="V1158" t="s">
        <v>139</v>
      </c>
      <c r="W1158" t="s">
        <v>140</v>
      </c>
      <c r="Y1158" t="s">
        <v>141</v>
      </c>
    </row>
    <row r="1159" spans="1:25">
      <c r="A1159" t="s">
        <v>1094</v>
      </c>
      <c r="B1159" t="s">
        <v>1095</v>
      </c>
      <c r="C1159" t="s">
        <v>1102</v>
      </c>
      <c r="D1159" s="79">
        <v>3730</v>
      </c>
      <c r="E1159" t="s">
        <v>202</v>
      </c>
      <c r="F1159" t="s">
        <v>478</v>
      </c>
      <c r="G1159" t="s">
        <v>134</v>
      </c>
      <c r="H1159" t="s">
        <v>134</v>
      </c>
      <c r="I1159" t="s">
        <v>135</v>
      </c>
      <c r="J1159" s="79">
        <v>1</v>
      </c>
      <c r="K1159" s="79">
        <v>300</v>
      </c>
      <c r="L1159" s="79">
        <v>300</v>
      </c>
      <c r="M1159" s="79">
        <v>0</v>
      </c>
      <c r="N1159" s="79">
        <v>0</v>
      </c>
      <c r="O1159" s="79">
        <v>0</v>
      </c>
      <c r="P1159" s="79">
        <v>0</v>
      </c>
      <c r="Q1159" s="79">
        <v>300</v>
      </c>
      <c r="R1159" t="s">
        <v>136</v>
      </c>
      <c r="S1159" t="s">
        <v>956</v>
      </c>
      <c r="T1159" t="s">
        <v>136</v>
      </c>
      <c r="U1159" t="s">
        <v>138</v>
      </c>
      <c r="V1159" t="s">
        <v>139</v>
      </c>
      <c r="W1159" t="s">
        <v>140</v>
      </c>
      <c r="Y1159" t="s">
        <v>141</v>
      </c>
    </row>
    <row r="1160" spans="1:25">
      <c r="A1160" t="s">
        <v>1094</v>
      </c>
      <c r="B1160" t="s">
        <v>3568</v>
      </c>
      <c r="C1160" t="s">
        <v>3569</v>
      </c>
      <c r="D1160" s="79">
        <v>3919</v>
      </c>
      <c r="E1160" t="s">
        <v>2022</v>
      </c>
      <c r="F1160" t="s">
        <v>3570</v>
      </c>
      <c r="G1160" t="s">
        <v>134</v>
      </c>
      <c r="H1160" t="s">
        <v>134</v>
      </c>
      <c r="I1160" t="s">
        <v>135</v>
      </c>
      <c r="J1160" s="79">
        <v>1</v>
      </c>
      <c r="K1160" s="79">
        <v>300</v>
      </c>
      <c r="L1160" s="79">
        <v>300</v>
      </c>
      <c r="M1160" s="79">
        <v>0</v>
      </c>
      <c r="N1160" s="79">
        <v>0</v>
      </c>
      <c r="O1160" s="79">
        <v>0</v>
      </c>
      <c r="P1160" s="79">
        <v>0</v>
      </c>
      <c r="Q1160" s="79">
        <v>300</v>
      </c>
      <c r="R1160" t="s">
        <v>136</v>
      </c>
      <c r="S1160" t="s">
        <v>2238</v>
      </c>
      <c r="T1160" t="s">
        <v>136</v>
      </c>
      <c r="U1160" t="s">
        <v>138</v>
      </c>
      <c r="V1160" t="s">
        <v>139</v>
      </c>
      <c r="W1160" t="s">
        <v>2024</v>
      </c>
      <c r="Y1160" t="s">
        <v>141</v>
      </c>
    </row>
    <row r="1161" spans="1:25">
      <c r="A1161" t="s">
        <v>1094</v>
      </c>
      <c r="B1161" t="s">
        <v>3841</v>
      </c>
      <c r="C1161" t="s">
        <v>3842</v>
      </c>
      <c r="D1161" s="79">
        <v>136</v>
      </c>
      <c r="E1161" t="s">
        <v>2221</v>
      </c>
      <c r="F1161" t="s">
        <v>3843</v>
      </c>
      <c r="G1161" t="s">
        <v>134</v>
      </c>
      <c r="H1161" t="s">
        <v>134</v>
      </c>
      <c r="I1161" t="s">
        <v>135</v>
      </c>
      <c r="J1161" s="79">
        <v>1</v>
      </c>
      <c r="K1161" s="79">
        <v>300</v>
      </c>
      <c r="L1161" s="79">
        <v>300</v>
      </c>
      <c r="M1161" s="79">
        <v>0</v>
      </c>
      <c r="N1161" s="79">
        <v>0</v>
      </c>
      <c r="O1161" s="79">
        <v>0</v>
      </c>
      <c r="P1161" s="79">
        <v>0</v>
      </c>
      <c r="Q1161" s="79">
        <v>300</v>
      </c>
      <c r="R1161" t="s">
        <v>136</v>
      </c>
      <c r="T1161" t="s">
        <v>136</v>
      </c>
      <c r="U1161" t="s">
        <v>138</v>
      </c>
      <c r="V1161" t="s">
        <v>139</v>
      </c>
      <c r="W1161" t="s">
        <v>2024</v>
      </c>
      <c r="Y1161" t="s">
        <v>141</v>
      </c>
    </row>
    <row r="1162" spans="1:25">
      <c r="A1162" t="s">
        <v>1094</v>
      </c>
      <c r="B1162" t="s">
        <v>4517</v>
      </c>
      <c r="C1162" t="s">
        <v>4518</v>
      </c>
      <c r="D1162" s="79">
        <v>3924</v>
      </c>
      <c r="E1162" t="s">
        <v>2022</v>
      </c>
      <c r="F1162" t="s">
        <v>4519</v>
      </c>
      <c r="G1162" t="s">
        <v>134</v>
      </c>
      <c r="H1162" t="s">
        <v>134</v>
      </c>
      <c r="I1162" t="s">
        <v>135</v>
      </c>
      <c r="J1162" s="79">
        <v>1</v>
      </c>
      <c r="K1162" s="79">
        <v>300</v>
      </c>
      <c r="L1162" s="79">
        <v>300</v>
      </c>
      <c r="M1162" s="79">
        <v>0</v>
      </c>
      <c r="N1162" s="79">
        <v>0</v>
      </c>
      <c r="O1162" s="79">
        <v>0</v>
      </c>
      <c r="P1162" s="79">
        <v>0</v>
      </c>
      <c r="Q1162" s="79">
        <v>300</v>
      </c>
      <c r="R1162" t="s">
        <v>136</v>
      </c>
      <c r="T1162" t="s">
        <v>136</v>
      </c>
      <c r="U1162" t="s">
        <v>138</v>
      </c>
      <c r="V1162" t="s">
        <v>139</v>
      </c>
      <c r="W1162" t="s">
        <v>2024</v>
      </c>
      <c r="Y1162" t="s">
        <v>141</v>
      </c>
    </row>
    <row r="1163" spans="1:25">
      <c r="A1163" t="s">
        <v>533</v>
      </c>
      <c r="B1163" t="s">
        <v>534</v>
      </c>
      <c r="C1163" t="s">
        <v>535</v>
      </c>
      <c r="D1163" s="79">
        <v>3922</v>
      </c>
      <c r="E1163" t="s">
        <v>132</v>
      </c>
      <c r="F1163" t="s">
        <v>536</v>
      </c>
      <c r="G1163" t="s">
        <v>134</v>
      </c>
      <c r="H1163" t="s">
        <v>134</v>
      </c>
      <c r="I1163" t="s">
        <v>135</v>
      </c>
      <c r="J1163" s="79">
        <v>1</v>
      </c>
      <c r="K1163" s="79">
        <v>300</v>
      </c>
      <c r="L1163" s="79">
        <v>300</v>
      </c>
      <c r="M1163" s="79">
        <v>0</v>
      </c>
      <c r="N1163" s="79">
        <v>0</v>
      </c>
      <c r="O1163" s="79">
        <v>0</v>
      </c>
      <c r="P1163" s="79">
        <v>0</v>
      </c>
      <c r="Q1163" s="79">
        <v>300</v>
      </c>
      <c r="R1163" t="s">
        <v>136</v>
      </c>
      <c r="S1163" t="s">
        <v>486</v>
      </c>
      <c r="T1163" t="s">
        <v>136</v>
      </c>
      <c r="U1163" t="s">
        <v>138</v>
      </c>
      <c r="V1163" t="s">
        <v>139</v>
      </c>
      <c r="W1163" t="s">
        <v>140</v>
      </c>
      <c r="Y1163" t="s">
        <v>141</v>
      </c>
    </row>
    <row r="1164" spans="1:25">
      <c r="A1164" t="s">
        <v>533</v>
      </c>
      <c r="B1164" t="s">
        <v>4672</v>
      </c>
      <c r="C1164" t="s">
        <v>4673</v>
      </c>
      <c r="D1164" s="79">
        <v>3927</v>
      </c>
      <c r="E1164" t="s">
        <v>2022</v>
      </c>
      <c r="F1164" t="s">
        <v>4674</v>
      </c>
      <c r="G1164" t="s">
        <v>134</v>
      </c>
      <c r="H1164" t="s">
        <v>134</v>
      </c>
      <c r="I1164" t="s">
        <v>135</v>
      </c>
      <c r="J1164" s="79">
        <v>2</v>
      </c>
      <c r="K1164" s="79">
        <v>300</v>
      </c>
      <c r="L1164" s="79">
        <v>600</v>
      </c>
      <c r="M1164" s="79">
        <v>0</v>
      </c>
      <c r="N1164" s="79">
        <v>0</v>
      </c>
      <c r="O1164" s="79">
        <v>0</v>
      </c>
      <c r="P1164" s="79">
        <v>0</v>
      </c>
      <c r="Q1164" s="79">
        <v>600</v>
      </c>
      <c r="R1164" t="s">
        <v>136</v>
      </c>
      <c r="T1164" t="s">
        <v>136</v>
      </c>
      <c r="U1164" t="s">
        <v>138</v>
      </c>
      <c r="V1164" t="s">
        <v>139</v>
      </c>
      <c r="W1164" t="s">
        <v>2024</v>
      </c>
      <c r="Y1164" t="s">
        <v>141</v>
      </c>
    </row>
    <row r="1165" spans="1:25">
      <c r="A1165" t="s">
        <v>773</v>
      </c>
      <c r="B1165" t="s">
        <v>774</v>
      </c>
      <c r="C1165" t="s">
        <v>775</v>
      </c>
      <c r="D1165" s="79">
        <v>3909</v>
      </c>
      <c r="E1165" t="s">
        <v>132</v>
      </c>
      <c r="F1165" t="s">
        <v>776</v>
      </c>
      <c r="G1165" t="s">
        <v>134</v>
      </c>
      <c r="H1165" t="s">
        <v>134</v>
      </c>
      <c r="I1165" t="s">
        <v>135</v>
      </c>
      <c r="J1165" s="79">
        <v>1</v>
      </c>
      <c r="K1165" s="79">
        <v>300</v>
      </c>
      <c r="L1165" s="79">
        <v>300</v>
      </c>
      <c r="M1165" s="79">
        <v>0</v>
      </c>
      <c r="N1165" s="79">
        <v>0</v>
      </c>
      <c r="O1165" s="79">
        <v>0</v>
      </c>
      <c r="P1165" s="79">
        <v>0</v>
      </c>
      <c r="Q1165" s="79">
        <v>300</v>
      </c>
      <c r="R1165" t="s">
        <v>136</v>
      </c>
      <c r="S1165" t="s">
        <v>764</v>
      </c>
      <c r="T1165" t="s">
        <v>136</v>
      </c>
      <c r="U1165" t="s">
        <v>138</v>
      </c>
      <c r="V1165" t="s">
        <v>139</v>
      </c>
      <c r="W1165" t="s">
        <v>140</v>
      </c>
      <c r="Y1165" t="s">
        <v>141</v>
      </c>
    </row>
    <row r="1166" spans="1:25">
      <c r="A1166" t="s">
        <v>773</v>
      </c>
      <c r="B1166" t="s">
        <v>774</v>
      </c>
      <c r="C1166" t="s">
        <v>777</v>
      </c>
      <c r="D1166" s="79">
        <v>3909</v>
      </c>
      <c r="E1166" t="s">
        <v>132</v>
      </c>
      <c r="F1166" t="s">
        <v>776</v>
      </c>
      <c r="G1166" t="s">
        <v>134</v>
      </c>
      <c r="H1166" t="s">
        <v>134</v>
      </c>
      <c r="I1166" t="s">
        <v>135</v>
      </c>
      <c r="J1166" s="79">
        <v>1</v>
      </c>
      <c r="K1166" s="79">
        <v>300</v>
      </c>
      <c r="L1166" s="79">
        <v>300</v>
      </c>
      <c r="M1166" s="79">
        <v>0</v>
      </c>
      <c r="N1166" s="79">
        <v>0</v>
      </c>
      <c r="O1166" s="79">
        <v>0</v>
      </c>
      <c r="P1166" s="79">
        <v>0</v>
      </c>
      <c r="Q1166" s="79">
        <v>300</v>
      </c>
      <c r="R1166" t="s">
        <v>136</v>
      </c>
      <c r="S1166" t="s">
        <v>764</v>
      </c>
      <c r="T1166" t="s">
        <v>136</v>
      </c>
      <c r="U1166" t="s">
        <v>138</v>
      </c>
      <c r="V1166" t="s">
        <v>139</v>
      </c>
      <c r="W1166" t="s">
        <v>140</v>
      </c>
      <c r="Y1166" t="s">
        <v>141</v>
      </c>
    </row>
    <row r="1167" spans="1:25">
      <c r="A1167" t="s">
        <v>773</v>
      </c>
      <c r="B1167" t="s">
        <v>774</v>
      </c>
      <c r="C1167" t="s">
        <v>811</v>
      </c>
      <c r="D1167" s="79">
        <v>3909</v>
      </c>
      <c r="E1167" t="s">
        <v>132</v>
      </c>
      <c r="F1167" t="s">
        <v>776</v>
      </c>
      <c r="G1167" t="s">
        <v>134</v>
      </c>
      <c r="H1167" t="s">
        <v>134</v>
      </c>
      <c r="I1167" t="s">
        <v>135</v>
      </c>
      <c r="J1167" s="79">
        <v>1</v>
      </c>
      <c r="K1167" s="79">
        <v>300</v>
      </c>
      <c r="L1167" s="79">
        <v>300</v>
      </c>
      <c r="M1167" s="79">
        <v>0</v>
      </c>
      <c r="N1167" s="79">
        <v>0</v>
      </c>
      <c r="O1167" s="79">
        <v>0</v>
      </c>
      <c r="P1167" s="79">
        <v>0</v>
      </c>
      <c r="Q1167" s="79">
        <v>300</v>
      </c>
      <c r="R1167" t="s">
        <v>136</v>
      </c>
      <c r="S1167" t="s">
        <v>764</v>
      </c>
      <c r="T1167" t="s">
        <v>136</v>
      </c>
      <c r="U1167" t="s">
        <v>138</v>
      </c>
      <c r="V1167" t="s">
        <v>139</v>
      </c>
      <c r="W1167" t="s">
        <v>168</v>
      </c>
      <c r="Y1167" t="s">
        <v>141</v>
      </c>
    </row>
    <row r="1168" spans="1:25">
      <c r="A1168" t="s">
        <v>773</v>
      </c>
      <c r="B1168" t="s">
        <v>774</v>
      </c>
      <c r="C1168" t="s">
        <v>812</v>
      </c>
      <c r="D1168" s="79">
        <v>3909</v>
      </c>
      <c r="E1168" t="s">
        <v>132</v>
      </c>
      <c r="F1168" t="s">
        <v>776</v>
      </c>
      <c r="G1168" t="s">
        <v>134</v>
      </c>
      <c r="H1168" t="s">
        <v>134</v>
      </c>
      <c r="I1168" t="s">
        <v>135</v>
      </c>
      <c r="J1168" s="79">
        <v>1</v>
      </c>
      <c r="K1168" s="79">
        <v>300</v>
      </c>
      <c r="L1168" s="79">
        <v>300</v>
      </c>
      <c r="M1168" s="79">
        <v>0</v>
      </c>
      <c r="N1168" s="79">
        <v>0</v>
      </c>
      <c r="O1168" s="79">
        <v>0</v>
      </c>
      <c r="P1168" s="79">
        <v>0</v>
      </c>
      <c r="Q1168" s="79">
        <v>300</v>
      </c>
      <c r="R1168" t="s">
        <v>136</v>
      </c>
      <c r="S1168" t="s">
        <v>764</v>
      </c>
      <c r="T1168" t="s">
        <v>136</v>
      </c>
      <c r="U1168" t="s">
        <v>138</v>
      </c>
      <c r="V1168" t="s">
        <v>139</v>
      </c>
      <c r="W1168" t="s">
        <v>168</v>
      </c>
      <c r="Y1168" t="s">
        <v>141</v>
      </c>
    </row>
    <row r="1169" spans="1:25">
      <c r="A1169" t="s">
        <v>773</v>
      </c>
      <c r="B1169" t="s">
        <v>1112</v>
      </c>
      <c r="C1169" t="s">
        <v>1113</v>
      </c>
      <c r="D1169" s="79">
        <v>3892</v>
      </c>
      <c r="E1169" t="s">
        <v>132</v>
      </c>
      <c r="F1169" t="s">
        <v>1114</v>
      </c>
      <c r="G1169" t="s">
        <v>134</v>
      </c>
      <c r="H1169" t="s">
        <v>134</v>
      </c>
      <c r="I1169" t="s">
        <v>135</v>
      </c>
      <c r="J1169" s="79">
        <v>1</v>
      </c>
      <c r="K1169" s="79">
        <v>300</v>
      </c>
      <c r="L1169" s="79">
        <v>300</v>
      </c>
      <c r="M1169" s="79">
        <v>0</v>
      </c>
      <c r="N1169" s="79">
        <v>0</v>
      </c>
      <c r="O1169" s="79">
        <v>0</v>
      </c>
      <c r="P1169" s="79">
        <v>0</v>
      </c>
      <c r="Q1169" s="79">
        <v>300</v>
      </c>
      <c r="R1169" t="s">
        <v>136</v>
      </c>
      <c r="S1169" t="s">
        <v>956</v>
      </c>
      <c r="T1169" t="s">
        <v>136</v>
      </c>
      <c r="U1169" t="s">
        <v>138</v>
      </c>
      <c r="V1169" t="s">
        <v>139</v>
      </c>
      <c r="W1169" t="s">
        <v>140</v>
      </c>
      <c r="Y1169" t="s">
        <v>141</v>
      </c>
    </row>
    <row r="1170" spans="1:25">
      <c r="A1170" t="s">
        <v>773</v>
      </c>
      <c r="B1170" t="s">
        <v>3435</v>
      </c>
      <c r="C1170" t="s">
        <v>3436</v>
      </c>
      <c r="D1170" s="79">
        <v>3929</v>
      </c>
      <c r="E1170" t="s">
        <v>2022</v>
      </c>
      <c r="F1170" t="s">
        <v>3437</v>
      </c>
      <c r="G1170" t="s">
        <v>134</v>
      </c>
      <c r="H1170" t="s">
        <v>134</v>
      </c>
      <c r="I1170" t="s">
        <v>135</v>
      </c>
      <c r="J1170" s="79">
        <v>1</v>
      </c>
      <c r="K1170" s="79">
        <v>300</v>
      </c>
      <c r="L1170" s="79">
        <v>300</v>
      </c>
      <c r="M1170" s="79">
        <v>0</v>
      </c>
      <c r="N1170" s="79">
        <v>0</v>
      </c>
      <c r="O1170" s="79">
        <v>0</v>
      </c>
      <c r="P1170" s="79">
        <v>0</v>
      </c>
      <c r="Q1170" s="79">
        <v>300</v>
      </c>
      <c r="R1170" t="s">
        <v>136</v>
      </c>
      <c r="S1170" t="s">
        <v>1480</v>
      </c>
      <c r="T1170" t="s">
        <v>136</v>
      </c>
      <c r="U1170" t="s">
        <v>138</v>
      </c>
      <c r="V1170" t="s">
        <v>139</v>
      </c>
      <c r="W1170" t="s">
        <v>2024</v>
      </c>
      <c r="Y1170" t="s">
        <v>141</v>
      </c>
    </row>
    <row r="1171" spans="1:25">
      <c r="A1171" t="s">
        <v>773</v>
      </c>
      <c r="B1171" t="s">
        <v>3438</v>
      </c>
      <c r="C1171" t="s">
        <v>3439</v>
      </c>
      <c r="D1171" s="79">
        <v>3948</v>
      </c>
      <c r="E1171" t="s">
        <v>2022</v>
      </c>
      <c r="F1171" t="s">
        <v>3440</v>
      </c>
      <c r="G1171" t="s">
        <v>134</v>
      </c>
      <c r="H1171" t="s">
        <v>134</v>
      </c>
      <c r="I1171" t="s">
        <v>135</v>
      </c>
      <c r="J1171" s="79">
        <v>1</v>
      </c>
      <c r="K1171" s="79">
        <v>300</v>
      </c>
      <c r="L1171" s="79">
        <v>300</v>
      </c>
      <c r="M1171" s="79">
        <v>0</v>
      </c>
      <c r="N1171" s="79">
        <v>0</v>
      </c>
      <c r="O1171" s="79">
        <v>0</v>
      </c>
      <c r="P1171" s="79">
        <v>0</v>
      </c>
      <c r="Q1171" s="79">
        <v>300</v>
      </c>
      <c r="R1171" t="s">
        <v>136</v>
      </c>
      <c r="S1171" t="s">
        <v>3441</v>
      </c>
      <c r="T1171" t="s">
        <v>136</v>
      </c>
      <c r="U1171" t="s">
        <v>138</v>
      </c>
      <c r="V1171" t="s">
        <v>139</v>
      </c>
      <c r="W1171" t="s">
        <v>2024</v>
      </c>
      <c r="Y1171" t="s">
        <v>141</v>
      </c>
    </row>
    <row r="1172" spans="1:25">
      <c r="A1172" t="s">
        <v>773</v>
      </c>
      <c r="B1172" t="s">
        <v>3625</v>
      </c>
      <c r="C1172" t="s">
        <v>3626</v>
      </c>
      <c r="D1172" s="79">
        <v>1695</v>
      </c>
      <c r="E1172" t="s">
        <v>2067</v>
      </c>
      <c r="F1172" t="s">
        <v>3627</v>
      </c>
      <c r="G1172" t="s">
        <v>134</v>
      </c>
      <c r="H1172" t="s">
        <v>134</v>
      </c>
      <c r="I1172" t="s">
        <v>135</v>
      </c>
      <c r="J1172" s="79">
        <v>1</v>
      </c>
      <c r="K1172" s="79">
        <v>300</v>
      </c>
      <c r="L1172" s="79">
        <v>300</v>
      </c>
      <c r="M1172" s="79">
        <v>0</v>
      </c>
      <c r="N1172" s="79">
        <v>0</v>
      </c>
      <c r="O1172" s="79">
        <v>0</v>
      </c>
      <c r="P1172" s="79">
        <v>0</v>
      </c>
      <c r="Q1172" s="79">
        <v>300</v>
      </c>
      <c r="R1172" t="s">
        <v>136</v>
      </c>
      <c r="S1172" t="s">
        <v>474</v>
      </c>
      <c r="T1172" t="s">
        <v>136</v>
      </c>
      <c r="U1172" t="s">
        <v>138</v>
      </c>
      <c r="V1172" t="s">
        <v>139</v>
      </c>
      <c r="W1172" t="s">
        <v>2024</v>
      </c>
      <c r="Y1172" t="s">
        <v>141</v>
      </c>
    </row>
    <row r="1173" spans="1:25">
      <c r="A1173" t="s">
        <v>773</v>
      </c>
      <c r="B1173" t="s">
        <v>3628</v>
      </c>
      <c r="C1173" t="s">
        <v>3629</v>
      </c>
      <c r="D1173" s="79">
        <v>3947</v>
      </c>
      <c r="E1173" t="s">
        <v>2022</v>
      </c>
      <c r="F1173" t="s">
        <v>2850</v>
      </c>
      <c r="G1173" t="s">
        <v>134</v>
      </c>
      <c r="H1173" t="s">
        <v>134</v>
      </c>
      <c r="I1173" t="s">
        <v>135</v>
      </c>
      <c r="J1173" s="79">
        <v>1</v>
      </c>
      <c r="K1173" s="79">
        <v>300</v>
      </c>
      <c r="L1173" s="79">
        <v>300</v>
      </c>
      <c r="M1173" s="79">
        <v>0</v>
      </c>
      <c r="N1173" s="79">
        <v>0</v>
      </c>
      <c r="O1173" s="79">
        <v>0</v>
      </c>
      <c r="P1173" s="79">
        <v>0</v>
      </c>
      <c r="Q1173" s="79">
        <v>300</v>
      </c>
      <c r="R1173" t="s">
        <v>136</v>
      </c>
      <c r="T1173" t="s">
        <v>136</v>
      </c>
      <c r="U1173" t="s">
        <v>138</v>
      </c>
      <c r="V1173" t="s">
        <v>139</v>
      </c>
      <c r="W1173" t="s">
        <v>2024</v>
      </c>
      <c r="Y1173" t="s">
        <v>141</v>
      </c>
    </row>
    <row r="1174" spans="1:25">
      <c r="A1174" t="s">
        <v>773</v>
      </c>
      <c r="B1174" t="s">
        <v>3706</v>
      </c>
      <c r="C1174" t="s">
        <v>3707</v>
      </c>
      <c r="D1174" s="79">
        <v>3932</v>
      </c>
      <c r="E1174" t="s">
        <v>2022</v>
      </c>
      <c r="F1174" t="s">
        <v>3708</v>
      </c>
      <c r="G1174" t="s">
        <v>134</v>
      </c>
      <c r="H1174" t="s">
        <v>134</v>
      </c>
      <c r="I1174" t="s">
        <v>135</v>
      </c>
      <c r="J1174" s="79">
        <v>1</v>
      </c>
      <c r="K1174" s="79">
        <v>300</v>
      </c>
      <c r="L1174" s="79">
        <v>300</v>
      </c>
      <c r="M1174" s="79">
        <v>0</v>
      </c>
      <c r="N1174" s="79">
        <v>0</v>
      </c>
      <c r="O1174" s="79">
        <v>0</v>
      </c>
      <c r="P1174" s="79">
        <v>0</v>
      </c>
      <c r="Q1174" s="79">
        <v>300</v>
      </c>
      <c r="R1174" t="s">
        <v>136</v>
      </c>
      <c r="S1174" t="s">
        <v>194</v>
      </c>
      <c r="T1174" t="s">
        <v>136</v>
      </c>
      <c r="U1174" t="s">
        <v>138</v>
      </c>
      <c r="V1174" t="s">
        <v>139</v>
      </c>
      <c r="W1174" t="s">
        <v>2024</v>
      </c>
      <c r="Y1174" t="s">
        <v>141</v>
      </c>
    </row>
    <row r="1175" spans="1:25">
      <c r="A1175" t="s">
        <v>773</v>
      </c>
      <c r="B1175" t="s">
        <v>3709</v>
      </c>
      <c r="C1175" t="s">
        <v>3710</v>
      </c>
      <c r="D1175" s="79">
        <v>3168</v>
      </c>
      <c r="E1175" t="s">
        <v>2045</v>
      </c>
      <c r="F1175" t="s">
        <v>1365</v>
      </c>
      <c r="G1175" t="s">
        <v>134</v>
      </c>
      <c r="H1175" t="s">
        <v>134</v>
      </c>
      <c r="I1175" t="s">
        <v>135</v>
      </c>
      <c r="J1175" s="79">
        <v>1</v>
      </c>
      <c r="K1175" s="79">
        <v>300</v>
      </c>
      <c r="L1175" s="79">
        <v>300</v>
      </c>
      <c r="M1175" s="79">
        <v>0</v>
      </c>
      <c r="N1175" s="79">
        <v>0</v>
      </c>
      <c r="O1175" s="79">
        <v>0</v>
      </c>
      <c r="P1175" s="79">
        <v>0</v>
      </c>
      <c r="Q1175" s="79">
        <v>300</v>
      </c>
      <c r="R1175" t="s">
        <v>136</v>
      </c>
      <c r="S1175" t="s">
        <v>956</v>
      </c>
      <c r="T1175" t="s">
        <v>136</v>
      </c>
      <c r="U1175" t="s">
        <v>138</v>
      </c>
      <c r="V1175" t="s">
        <v>139</v>
      </c>
      <c r="W1175" t="s">
        <v>2024</v>
      </c>
      <c r="Y1175" t="s">
        <v>141</v>
      </c>
    </row>
    <row r="1176" spans="1:25">
      <c r="A1176" t="s">
        <v>773</v>
      </c>
      <c r="B1176" t="s">
        <v>3768</v>
      </c>
      <c r="C1176" t="s">
        <v>3769</v>
      </c>
      <c r="D1176" s="79">
        <v>3940</v>
      </c>
      <c r="E1176" t="s">
        <v>2022</v>
      </c>
      <c r="F1176" t="s">
        <v>3770</v>
      </c>
      <c r="G1176" t="s">
        <v>134</v>
      </c>
      <c r="H1176" t="s">
        <v>134</v>
      </c>
      <c r="I1176" t="s">
        <v>135</v>
      </c>
      <c r="J1176" s="79">
        <v>1</v>
      </c>
      <c r="K1176" s="79">
        <v>300</v>
      </c>
      <c r="L1176" s="79">
        <v>300</v>
      </c>
      <c r="M1176" s="79">
        <v>0</v>
      </c>
      <c r="N1176" s="79">
        <v>0</v>
      </c>
      <c r="O1176" s="79">
        <v>0</v>
      </c>
      <c r="P1176" s="79">
        <v>0</v>
      </c>
      <c r="Q1176" s="79">
        <v>300</v>
      </c>
      <c r="R1176" t="s">
        <v>136</v>
      </c>
      <c r="S1176" t="s">
        <v>474</v>
      </c>
      <c r="T1176" t="s">
        <v>136</v>
      </c>
      <c r="U1176" t="s">
        <v>138</v>
      </c>
      <c r="V1176" t="s">
        <v>139</v>
      </c>
      <c r="W1176" t="s">
        <v>2024</v>
      </c>
      <c r="Y1176" t="s">
        <v>141</v>
      </c>
    </row>
    <row r="1177" spans="1:25">
      <c r="A1177" t="s">
        <v>773</v>
      </c>
      <c r="B1177" t="s">
        <v>3771</v>
      </c>
      <c r="C1177" t="s">
        <v>3772</v>
      </c>
      <c r="D1177" s="79">
        <v>3941</v>
      </c>
      <c r="E1177" t="s">
        <v>2022</v>
      </c>
      <c r="F1177" t="s">
        <v>3773</v>
      </c>
      <c r="G1177" t="s">
        <v>134</v>
      </c>
      <c r="H1177" t="s">
        <v>134</v>
      </c>
      <c r="I1177" t="s">
        <v>135</v>
      </c>
      <c r="J1177" s="79">
        <v>1</v>
      </c>
      <c r="K1177" s="79">
        <v>300</v>
      </c>
      <c r="L1177" s="79">
        <v>300</v>
      </c>
      <c r="M1177" s="79">
        <v>0</v>
      </c>
      <c r="N1177" s="79">
        <v>0</v>
      </c>
      <c r="O1177" s="79">
        <v>0</v>
      </c>
      <c r="P1177" s="79">
        <v>0</v>
      </c>
      <c r="Q1177" s="79">
        <v>300</v>
      </c>
      <c r="R1177" t="s">
        <v>136</v>
      </c>
      <c r="S1177" t="s">
        <v>474</v>
      </c>
      <c r="T1177" t="s">
        <v>136</v>
      </c>
      <c r="U1177" t="s">
        <v>138</v>
      </c>
      <c r="V1177" t="s">
        <v>139</v>
      </c>
      <c r="W1177" t="s">
        <v>2024</v>
      </c>
      <c r="Y1177" t="s">
        <v>141</v>
      </c>
    </row>
    <row r="1178" spans="1:25">
      <c r="A1178" t="s">
        <v>773</v>
      </c>
      <c r="B1178" t="s">
        <v>3844</v>
      </c>
      <c r="C1178" t="s">
        <v>3845</v>
      </c>
      <c r="D1178" s="79">
        <v>3946</v>
      </c>
      <c r="E1178" t="s">
        <v>2022</v>
      </c>
      <c r="F1178" t="s">
        <v>3846</v>
      </c>
      <c r="G1178" t="s">
        <v>134</v>
      </c>
      <c r="H1178" t="s">
        <v>134</v>
      </c>
      <c r="I1178" t="s">
        <v>135</v>
      </c>
      <c r="J1178" s="79">
        <v>1</v>
      </c>
      <c r="K1178" s="79">
        <v>300</v>
      </c>
      <c r="L1178" s="79">
        <v>300</v>
      </c>
      <c r="M1178" s="79">
        <v>0</v>
      </c>
      <c r="N1178" s="79">
        <v>0</v>
      </c>
      <c r="O1178" s="79">
        <v>0</v>
      </c>
      <c r="P1178" s="79">
        <v>0</v>
      </c>
      <c r="Q1178" s="79">
        <v>300</v>
      </c>
      <c r="R1178" t="s">
        <v>136</v>
      </c>
      <c r="S1178" t="s">
        <v>3009</v>
      </c>
      <c r="T1178" t="s">
        <v>136</v>
      </c>
      <c r="U1178" t="s">
        <v>138</v>
      </c>
      <c r="V1178" t="s">
        <v>139</v>
      </c>
      <c r="W1178" t="s">
        <v>2024</v>
      </c>
      <c r="Y1178" t="s">
        <v>141</v>
      </c>
    </row>
    <row r="1179" spans="1:25">
      <c r="A1179" t="s">
        <v>773</v>
      </c>
      <c r="B1179" t="s">
        <v>4204</v>
      </c>
      <c r="C1179" t="s">
        <v>4205</v>
      </c>
      <c r="D1179" s="79">
        <v>3942</v>
      </c>
      <c r="E1179" t="s">
        <v>2022</v>
      </c>
      <c r="F1179" t="s">
        <v>4206</v>
      </c>
      <c r="G1179" t="s">
        <v>134</v>
      </c>
      <c r="H1179" t="s">
        <v>134</v>
      </c>
      <c r="I1179" t="s">
        <v>135</v>
      </c>
      <c r="J1179" s="79">
        <v>1</v>
      </c>
      <c r="K1179" s="79">
        <v>300</v>
      </c>
      <c r="L1179" s="79">
        <v>300</v>
      </c>
      <c r="M1179" s="79">
        <v>0</v>
      </c>
      <c r="N1179" s="79">
        <v>0</v>
      </c>
      <c r="O1179" s="79">
        <v>0</v>
      </c>
      <c r="P1179" s="79">
        <v>0</v>
      </c>
      <c r="Q1179" s="79">
        <v>300</v>
      </c>
      <c r="R1179" t="s">
        <v>136</v>
      </c>
      <c r="T1179" t="s">
        <v>136</v>
      </c>
      <c r="U1179" t="s">
        <v>138</v>
      </c>
      <c r="V1179" t="s">
        <v>139</v>
      </c>
      <c r="W1179" t="s">
        <v>2024</v>
      </c>
      <c r="Y1179" t="s">
        <v>141</v>
      </c>
    </row>
    <row r="1180" spans="1:25">
      <c r="A1180" t="s">
        <v>773</v>
      </c>
      <c r="B1180" t="s">
        <v>4207</v>
      </c>
      <c r="C1180" t="s">
        <v>4208</v>
      </c>
      <c r="D1180" s="79">
        <v>2877</v>
      </c>
      <c r="E1180" t="s">
        <v>2417</v>
      </c>
      <c r="F1180" t="s">
        <v>2141</v>
      </c>
      <c r="G1180" t="s">
        <v>134</v>
      </c>
      <c r="H1180" t="s">
        <v>134</v>
      </c>
      <c r="I1180" t="s">
        <v>135</v>
      </c>
      <c r="J1180" s="79">
        <v>1</v>
      </c>
      <c r="K1180" s="79">
        <v>300</v>
      </c>
      <c r="L1180" s="79">
        <v>300</v>
      </c>
      <c r="M1180" s="79">
        <v>0</v>
      </c>
      <c r="N1180" s="79">
        <v>0</v>
      </c>
      <c r="O1180" s="79">
        <v>0</v>
      </c>
      <c r="P1180" s="79">
        <v>0</v>
      </c>
      <c r="Q1180" s="79">
        <v>300</v>
      </c>
      <c r="R1180" t="s">
        <v>136</v>
      </c>
      <c r="T1180" t="s">
        <v>136</v>
      </c>
      <c r="U1180" t="s">
        <v>138</v>
      </c>
      <c r="V1180" t="s">
        <v>139</v>
      </c>
      <c r="W1180" t="s">
        <v>2024</v>
      </c>
      <c r="Y1180" t="s">
        <v>141</v>
      </c>
    </row>
    <row r="1181" spans="1:25">
      <c r="A1181" t="s">
        <v>773</v>
      </c>
      <c r="B1181" t="s">
        <v>4260</v>
      </c>
      <c r="C1181" t="s">
        <v>4261</v>
      </c>
      <c r="D1181" s="79">
        <v>3933</v>
      </c>
      <c r="E1181" t="s">
        <v>2022</v>
      </c>
      <c r="F1181" t="s">
        <v>3648</v>
      </c>
      <c r="G1181" t="s">
        <v>134</v>
      </c>
      <c r="H1181" t="s">
        <v>134</v>
      </c>
      <c r="I1181" t="s">
        <v>135</v>
      </c>
      <c r="J1181" s="79">
        <v>1</v>
      </c>
      <c r="K1181" s="79">
        <v>300</v>
      </c>
      <c r="L1181" s="79">
        <v>300</v>
      </c>
      <c r="M1181" s="79">
        <v>0</v>
      </c>
      <c r="N1181" s="79">
        <v>0</v>
      </c>
      <c r="O1181" s="79">
        <v>0</v>
      </c>
      <c r="P1181" s="79">
        <v>0</v>
      </c>
      <c r="Q1181" s="79">
        <v>300</v>
      </c>
      <c r="R1181" t="s">
        <v>136</v>
      </c>
      <c r="S1181" t="s">
        <v>956</v>
      </c>
      <c r="T1181" t="s">
        <v>136</v>
      </c>
      <c r="U1181" t="s">
        <v>138</v>
      </c>
      <c r="V1181" t="s">
        <v>139</v>
      </c>
      <c r="W1181" t="s">
        <v>2024</v>
      </c>
      <c r="Y1181" t="s">
        <v>141</v>
      </c>
    </row>
    <row r="1182" spans="1:25">
      <c r="A1182" t="s">
        <v>773</v>
      </c>
      <c r="B1182" t="s">
        <v>4280</v>
      </c>
      <c r="C1182" t="s">
        <v>4281</v>
      </c>
      <c r="D1182" s="79">
        <v>3723</v>
      </c>
      <c r="E1182" t="s">
        <v>2045</v>
      </c>
      <c r="F1182" t="s">
        <v>1030</v>
      </c>
      <c r="G1182" t="s">
        <v>134</v>
      </c>
      <c r="H1182" t="s">
        <v>134</v>
      </c>
      <c r="I1182" t="s">
        <v>135</v>
      </c>
      <c r="J1182" s="79">
        <v>1</v>
      </c>
      <c r="K1182" s="79">
        <v>300</v>
      </c>
      <c r="L1182" s="79">
        <v>300</v>
      </c>
      <c r="M1182" s="79">
        <v>0</v>
      </c>
      <c r="N1182" s="79">
        <v>0</v>
      </c>
      <c r="O1182" s="79">
        <v>0</v>
      </c>
      <c r="P1182" s="79">
        <v>0</v>
      </c>
      <c r="Q1182" s="79">
        <v>300</v>
      </c>
      <c r="R1182" t="s">
        <v>136</v>
      </c>
      <c r="T1182" t="s">
        <v>136</v>
      </c>
      <c r="U1182" t="s">
        <v>138</v>
      </c>
      <c r="V1182" t="s">
        <v>139</v>
      </c>
      <c r="W1182" t="s">
        <v>2024</v>
      </c>
      <c r="Y1182" t="s">
        <v>141</v>
      </c>
    </row>
    <row r="1183" spans="1:25">
      <c r="A1183" t="s">
        <v>773</v>
      </c>
      <c r="B1183" t="s">
        <v>4657</v>
      </c>
      <c r="C1183" t="s">
        <v>4658</v>
      </c>
      <c r="D1183" s="79">
        <v>1498</v>
      </c>
      <c r="E1183" t="s">
        <v>2022</v>
      </c>
      <c r="F1183" t="s">
        <v>4659</v>
      </c>
      <c r="G1183" t="s">
        <v>134</v>
      </c>
      <c r="H1183" t="s">
        <v>134</v>
      </c>
      <c r="I1183" t="s">
        <v>135</v>
      </c>
      <c r="J1183" s="79">
        <v>1</v>
      </c>
      <c r="K1183" s="79">
        <v>300</v>
      </c>
      <c r="L1183" s="79">
        <v>300</v>
      </c>
      <c r="M1183" s="79">
        <v>0</v>
      </c>
      <c r="N1183" s="79">
        <v>0</v>
      </c>
      <c r="O1183" s="79">
        <v>0</v>
      </c>
      <c r="P1183" s="79">
        <v>0</v>
      </c>
      <c r="Q1183" s="79">
        <v>300</v>
      </c>
      <c r="R1183" t="s">
        <v>136</v>
      </c>
      <c r="T1183" t="s">
        <v>136</v>
      </c>
      <c r="U1183" t="s">
        <v>138</v>
      </c>
      <c r="V1183" t="s">
        <v>139</v>
      </c>
      <c r="W1183" t="s">
        <v>2024</v>
      </c>
      <c r="Y1183" t="s">
        <v>141</v>
      </c>
    </row>
    <row r="1184" spans="1:25">
      <c r="A1184" t="s">
        <v>773</v>
      </c>
      <c r="B1184" t="s">
        <v>4660</v>
      </c>
      <c r="C1184" t="s">
        <v>4661</v>
      </c>
      <c r="D1184" s="79">
        <v>3738</v>
      </c>
      <c r="E1184" t="s">
        <v>2022</v>
      </c>
      <c r="F1184" t="s">
        <v>4662</v>
      </c>
      <c r="G1184" t="s">
        <v>134</v>
      </c>
      <c r="H1184" t="s">
        <v>134</v>
      </c>
      <c r="I1184" t="s">
        <v>135</v>
      </c>
      <c r="J1184" s="79">
        <v>1</v>
      </c>
      <c r="K1184" s="79">
        <v>300</v>
      </c>
      <c r="L1184" s="79">
        <v>300</v>
      </c>
      <c r="M1184" s="79">
        <v>0</v>
      </c>
      <c r="N1184" s="79">
        <v>0</v>
      </c>
      <c r="O1184" s="79">
        <v>0</v>
      </c>
      <c r="P1184" s="79">
        <v>0</v>
      </c>
      <c r="Q1184" s="79">
        <v>300</v>
      </c>
      <c r="R1184" t="s">
        <v>136</v>
      </c>
      <c r="T1184" t="s">
        <v>136</v>
      </c>
      <c r="U1184" t="s">
        <v>138</v>
      </c>
      <c r="V1184" t="s">
        <v>139</v>
      </c>
      <c r="W1184" t="s">
        <v>2024</v>
      </c>
      <c r="Y1184" t="s">
        <v>141</v>
      </c>
    </row>
    <row r="1185" spans="1:25">
      <c r="A1185" t="s">
        <v>773</v>
      </c>
      <c r="B1185" t="s">
        <v>4675</v>
      </c>
      <c r="C1185" t="s">
        <v>4676</v>
      </c>
      <c r="D1185" s="79">
        <v>2439</v>
      </c>
      <c r="E1185" t="s">
        <v>2221</v>
      </c>
      <c r="F1185" t="s">
        <v>4677</v>
      </c>
      <c r="G1185" t="s">
        <v>134</v>
      </c>
      <c r="H1185" t="s">
        <v>134</v>
      </c>
      <c r="I1185" t="s">
        <v>135</v>
      </c>
      <c r="J1185" s="79">
        <v>1</v>
      </c>
      <c r="K1185" s="79">
        <v>300</v>
      </c>
      <c r="L1185" s="79">
        <v>300</v>
      </c>
      <c r="M1185" s="79">
        <v>0</v>
      </c>
      <c r="N1185" s="79">
        <v>0</v>
      </c>
      <c r="O1185" s="79">
        <v>0</v>
      </c>
      <c r="P1185" s="79">
        <v>0</v>
      </c>
      <c r="Q1185" s="79">
        <v>300</v>
      </c>
      <c r="R1185" t="s">
        <v>136</v>
      </c>
      <c r="T1185" t="s">
        <v>136</v>
      </c>
      <c r="U1185" t="s">
        <v>138</v>
      </c>
      <c r="V1185" t="s">
        <v>139</v>
      </c>
      <c r="W1185" t="s">
        <v>2024</v>
      </c>
      <c r="Y1185" t="s">
        <v>141</v>
      </c>
    </row>
    <row r="1186" spans="1:25">
      <c r="A1186" t="s">
        <v>773</v>
      </c>
      <c r="B1186" t="s">
        <v>4678</v>
      </c>
      <c r="C1186" t="s">
        <v>4679</v>
      </c>
      <c r="D1186" s="79">
        <v>3935</v>
      </c>
      <c r="E1186" t="s">
        <v>2022</v>
      </c>
      <c r="F1186" t="s">
        <v>4680</v>
      </c>
      <c r="G1186" t="s">
        <v>134</v>
      </c>
      <c r="H1186" t="s">
        <v>134</v>
      </c>
      <c r="I1186" t="s">
        <v>135</v>
      </c>
      <c r="J1186" s="79">
        <v>1</v>
      </c>
      <c r="K1186" s="79">
        <v>300</v>
      </c>
      <c r="L1186" s="79">
        <v>300</v>
      </c>
      <c r="M1186" s="79">
        <v>0</v>
      </c>
      <c r="N1186" s="79">
        <v>0</v>
      </c>
      <c r="O1186" s="79">
        <v>0</v>
      </c>
      <c r="P1186" s="79">
        <v>0</v>
      </c>
      <c r="Q1186" s="79">
        <v>300</v>
      </c>
      <c r="R1186" t="s">
        <v>136</v>
      </c>
      <c r="S1186" t="s">
        <v>956</v>
      </c>
      <c r="T1186" t="s">
        <v>136</v>
      </c>
      <c r="U1186" t="s">
        <v>138</v>
      </c>
      <c r="V1186" t="s">
        <v>139</v>
      </c>
      <c r="W1186" t="s">
        <v>2024</v>
      </c>
      <c r="Y1186" t="s">
        <v>141</v>
      </c>
    </row>
    <row r="1187" spans="1:25">
      <c r="A1187" t="s">
        <v>773</v>
      </c>
      <c r="B1187" t="s">
        <v>4681</v>
      </c>
      <c r="C1187" t="s">
        <v>4682</v>
      </c>
      <c r="D1187" s="79">
        <v>3822</v>
      </c>
      <c r="E1187" t="s">
        <v>2045</v>
      </c>
      <c r="F1187" t="s">
        <v>4087</v>
      </c>
      <c r="G1187" t="s">
        <v>134</v>
      </c>
      <c r="H1187" t="s">
        <v>134</v>
      </c>
      <c r="I1187" t="s">
        <v>135</v>
      </c>
      <c r="J1187" s="79">
        <v>1</v>
      </c>
      <c r="K1187" s="79">
        <v>300</v>
      </c>
      <c r="L1187" s="79">
        <v>300</v>
      </c>
      <c r="M1187" s="79">
        <v>0</v>
      </c>
      <c r="N1187" s="79">
        <v>0</v>
      </c>
      <c r="O1187" s="79">
        <v>0</v>
      </c>
      <c r="P1187" s="79">
        <v>0</v>
      </c>
      <c r="Q1187" s="79">
        <v>300</v>
      </c>
      <c r="R1187" t="s">
        <v>136</v>
      </c>
      <c r="T1187" t="s">
        <v>136</v>
      </c>
      <c r="U1187" t="s">
        <v>138</v>
      </c>
      <c r="V1187" t="s">
        <v>139</v>
      </c>
      <c r="W1187" t="s">
        <v>2024</v>
      </c>
      <c r="Y1187" t="s">
        <v>141</v>
      </c>
    </row>
    <row r="1188" spans="1:25">
      <c r="A1188" t="s">
        <v>773</v>
      </c>
      <c r="B1188" t="s">
        <v>4683</v>
      </c>
      <c r="C1188" t="s">
        <v>4684</v>
      </c>
      <c r="D1188" s="79">
        <v>3937</v>
      </c>
      <c r="E1188" t="s">
        <v>2022</v>
      </c>
      <c r="F1188" t="s">
        <v>4685</v>
      </c>
      <c r="G1188" t="s">
        <v>134</v>
      </c>
      <c r="H1188" t="s">
        <v>134</v>
      </c>
      <c r="I1188" t="s">
        <v>135</v>
      </c>
      <c r="J1188" s="79">
        <v>1</v>
      </c>
      <c r="K1188" s="79">
        <v>300</v>
      </c>
      <c r="L1188" s="79">
        <v>300</v>
      </c>
      <c r="M1188" s="79">
        <v>0</v>
      </c>
      <c r="N1188" s="79">
        <v>0</v>
      </c>
      <c r="O1188" s="79">
        <v>0</v>
      </c>
      <c r="P1188" s="79">
        <v>0</v>
      </c>
      <c r="Q1188" s="79">
        <v>300</v>
      </c>
      <c r="R1188" t="s">
        <v>136</v>
      </c>
      <c r="S1188" t="s">
        <v>956</v>
      </c>
      <c r="T1188" t="s">
        <v>136</v>
      </c>
      <c r="U1188" t="s">
        <v>138</v>
      </c>
      <c r="V1188" t="s">
        <v>139</v>
      </c>
      <c r="W1188" t="s">
        <v>2024</v>
      </c>
      <c r="Y1188" t="s">
        <v>141</v>
      </c>
    </row>
    <row r="1189" spans="1:25">
      <c r="A1189" t="s">
        <v>773</v>
      </c>
      <c r="B1189" t="s">
        <v>4722</v>
      </c>
      <c r="C1189" t="s">
        <v>4723</v>
      </c>
      <c r="D1189" s="79">
        <v>3737</v>
      </c>
      <c r="E1189" t="s">
        <v>2045</v>
      </c>
      <c r="F1189" t="s">
        <v>4724</v>
      </c>
      <c r="G1189" t="s">
        <v>134</v>
      </c>
      <c r="H1189" t="s">
        <v>134</v>
      </c>
      <c r="I1189" t="s">
        <v>135</v>
      </c>
      <c r="J1189" s="79">
        <v>1</v>
      </c>
      <c r="K1189" s="79">
        <v>300</v>
      </c>
      <c r="L1189" s="79">
        <v>300</v>
      </c>
      <c r="M1189" s="79">
        <v>0</v>
      </c>
      <c r="N1189" s="79">
        <v>0</v>
      </c>
      <c r="O1189" s="79">
        <v>0</v>
      </c>
      <c r="P1189" s="79">
        <v>0</v>
      </c>
      <c r="Q1189" s="79">
        <v>300</v>
      </c>
      <c r="R1189" t="s">
        <v>136</v>
      </c>
      <c r="T1189" t="s">
        <v>136</v>
      </c>
      <c r="U1189" t="s">
        <v>138</v>
      </c>
      <c r="V1189" t="s">
        <v>139</v>
      </c>
      <c r="W1189" t="s">
        <v>2024</v>
      </c>
      <c r="Y1189" t="s">
        <v>141</v>
      </c>
    </row>
    <row r="1190" spans="1:25">
      <c r="A1190" t="s">
        <v>773</v>
      </c>
      <c r="B1190" t="s">
        <v>4771</v>
      </c>
      <c r="C1190" t="s">
        <v>4772</v>
      </c>
      <c r="D1190" s="79">
        <v>3936</v>
      </c>
      <c r="E1190" t="s">
        <v>2022</v>
      </c>
      <c r="F1190" t="s">
        <v>4773</v>
      </c>
      <c r="G1190" t="s">
        <v>134</v>
      </c>
      <c r="H1190" t="s">
        <v>134</v>
      </c>
      <c r="I1190" t="s">
        <v>135</v>
      </c>
      <c r="J1190" s="79">
        <v>1</v>
      </c>
      <c r="K1190" s="79">
        <v>300</v>
      </c>
      <c r="L1190" s="79">
        <v>300</v>
      </c>
      <c r="M1190" s="79">
        <v>0</v>
      </c>
      <c r="N1190" s="79">
        <v>0</v>
      </c>
      <c r="O1190" s="79">
        <v>0</v>
      </c>
      <c r="P1190" s="79">
        <v>0</v>
      </c>
      <c r="Q1190" s="79">
        <v>300</v>
      </c>
      <c r="R1190" t="s">
        <v>136</v>
      </c>
      <c r="T1190" t="s">
        <v>136</v>
      </c>
      <c r="U1190" t="s">
        <v>138</v>
      </c>
      <c r="V1190" t="s">
        <v>139</v>
      </c>
      <c r="W1190" t="s">
        <v>2024</v>
      </c>
      <c r="Y1190" t="s">
        <v>141</v>
      </c>
    </row>
    <row r="1191" spans="1:25">
      <c r="A1191" t="s">
        <v>773</v>
      </c>
      <c r="B1191" t="s">
        <v>4774</v>
      </c>
      <c r="C1191" t="s">
        <v>4775</v>
      </c>
      <c r="D1191" s="79">
        <v>3938</v>
      </c>
      <c r="E1191" t="s">
        <v>2022</v>
      </c>
      <c r="F1191" t="s">
        <v>4776</v>
      </c>
      <c r="G1191" t="s">
        <v>134</v>
      </c>
      <c r="H1191" t="s">
        <v>134</v>
      </c>
      <c r="I1191" t="s">
        <v>135</v>
      </c>
      <c r="J1191" s="79">
        <v>1</v>
      </c>
      <c r="K1191" s="79">
        <v>300</v>
      </c>
      <c r="L1191" s="79">
        <v>300</v>
      </c>
      <c r="M1191" s="79">
        <v>0</v>
      </c>
      <c r="N1191" s="79">
        <v>0</v>
      </c>
      <c r="O1191" s="79">
        <v>0</v>
      </c>
      <c r="P1191" s="79">
        <v>0</v>
      </c>
      <c r="Q1191" s="79">
        <v>300</v>
      </c>
      <c r="R1191" t="s">
        <v>136</v>
      </c>
      <c r="T1191" t="s">
        <v>136</v>
      </c>
      <c r="U1191" t="s">
        <v>138</v>
      </c>
      <c r="V1191" t="s">
        <v>139</v>
      </c>
      <c r="W1191" t="s">
        <v>2024</v>
      </c>
      <c r="Y1191" t="s">
        <v>141</v>
      </c>
    </row>
    <row r="1192" spans="1:25">
      <c r="A1192" t="s">
        <v>1012</v>
      </c>
      <c r="B1192" t="s">
        <v>1013</v>
      </c>
      <c r="C1192" t="s">
        <v>1014</v>
      </c>
      <c r="D1192" s="79">
        <v>2435</v>
      </c>
      <c r="E1192" t="s">
        <v>202</v>
      </c>
      <c r="F1192" t="s">
        <v>1015</v>
      </c>
      <c r="G1192" t="s">
        <v>134</v>
      </c>
      <c r="H1192" t="s">
        <v>134</v>
      </c>
      <c r="I1192" t="s">
        <v>135</v>
      </c>
      <c r="J1192" s="79">
        <v>1</v>
      </c>
      <c r="K1192" s="79">
        <v>300</v>
      </c>
      <c r="L1192" s="79">
        <v>300</v>
      </c>
      <c r="M1192" s="79">
        <v>0</v>
      </c>
      <c r="N1192" s="79">
        <v>0</v>
      </c>
      <c r="O1192" s="79">
        <v>0</v>
      </c>
      <c r="P1192" s="79">
        <v>0</v>
      </c>
      <c r="Q1192" s="79">
        <v>300</v>
      </c>
      <c r="R1192" t="s">
        <v>136</v>
      </c>
      <c r="S1192" t="s">
        <v>956</v>
      </c>
      <c r="T1192" t="s">
        <v>136</v>
      </c>
      <c r="U1192" t="s">
        <v>138</v>
      </c>
      <c r="V1192" t="s">
        <v>139</v>
      </c>
      <c r="W1192" t="s">
        <v>140</v>
      </c>
      <c r="Y1192" t="s">
        <v>141</v>
      </c>
    </row>
    <row r="1193" spans="1:25">
      <c r="A1193" t="s">
        <v>1012</v>
      </c>
      <c r="B1193" t="s">
        <v>1013</v>
      </c>
      <c r="C1193" t="s">
        <v>1016</v>
      </c>
      <c r="D1193" s="79">
        <v>2435</v>
      </c>
      <c r="E1193" t="s">
        <v>202</v>
      </c>
      <c r="F1193" t="s">
        <v>1015</v>
      </c>
      <c r="G1193" t="s">
        <v>134</v>
      </c>
      <c r="H1193" t="s">
        <v>134</v>
      </c>
      <c r="I1193" t="s">
        <v>135</v>
      </c>
      <c r="J1193" s="79">
        <v>1</v>
      </c>
      <c r="K1193" s="79">
        <v>300</v>
      </c>
      <c r="L1193" s="79">
        <v>300</v>
      </c>
      <c r="M1193" s="79">
        <v>0</v>
      </c>
      <c r="N1193" s="79">
        <v>0</v>
      </c>
      <c r="O1193" s="79">
        <v>0</v>
      </c>
      <c r="P1193" s="79">
        <v>0</v>
      </c>
      <c r="Q1193" s="79">
        <v>300</v>
      </c>
      <c r="R1193" t="s">
        <v>136</v>
      </c>
      <c r="S1193" t="s">
        <v>956</v>
      </c>
      <c r="T1193" t="s">
        <v>136</v>
      </c>
      <c r="U1193" t="s">
        <v>138</v>
      </c>
      <c r="V1193" t="s">
        <v>139</v>
      </c>
      <c r="W1193" t="s">
        <v>140</v>
      </c>
      <c r="Y1193" t="s">
        <v>141</v>
      </c>
    </row>
    <row r="1194" spans="1:25">
      <c r="A1194" t="s">
        <v>1012</v>
      </c>
      <c r="B1194" t="s">
        <v>1013</v>
      </c>
      <c r="C1194" t="s">
        <v>1021</v>
      </c>
      <c r="D1194" s="79">
        <v>2435</v>
      </c>
      <c r="E1194" t="s">
        <v>202</v>
      </c>
      <c r="F1194" t="s">
        <v>1015</v>
      </c>
      <c r="G1194" t="s">
        <v>134</v>
      </c>
      <c r="H1194" t="s">
        <v>134</v>
      </c>
      <c r="I1194" t="s">
        <v>135</v>
      </c>
      <c r="J1194" s="79">
        <v>1</v>
      </c>
      <c r="K1194" s="79">
        <v>300</v>
      </c>
      <c r="L1194" s="79">
        <v>300</v>
      </c>
      <c r="M1194" s="79">
        <v>0</v>
      </c>
      <c r="N1194" s="79">
        <v>0</v>
      </c>
      <c r="O1194" s="79">
        <v>0</v>
      </c>
      <c r="P1194" s="79">
        <v>0</v>
      </c>
      <c r="Q1194" s="79">
        <v>300</v>
      </c>
      <c r="R1194" t="s">
        <v>136</v>
      </c>
      <c r="S1194" t="s">
        <v>956</v>
      </c>
      <c r="T1194" t="s">
        <v>136</v>
      </c>
      <c r="U1194" t="s">
        <v>138</v>
      </c>
      <c r="V1194" t="s">
        <v>139</v>
      </c>
      <c r="W1194" t="s">
        <v>140</v>
      </c>
      <c r="Y1194" t="s">
        <v>141</v>
      </c>
    </row>
    <row r="1195" spans="1:25">
      <c r="A1195" t="s">
        <v>1012</v>
      </c>
      <c r="B1195" t="s">
        <v>1220</v>
      </c>
      <c r="C1195" t="s">
        <v>1099</v>
      </c>
      <c r="D1195" s="79">
        <v>3850</v>
      </c>
      <c r="E1195" t="s">
        <v>132</v>
      </c>
      <c r="F1195" t="s">
        <v>1221</v>
      </c>
      <c r="G1195" t="s">
        <v>134</v>
      </c>
      <c r="H1195" t="s">
        <v>134</v>
      </c>
      <c r="I1195" t="s">
        <v>135</v>
      </c>
      <c r="J1195" s="79">
        <v>1</v>
      </c>
      <c r="K1195" s="79">
        <v>300</v>
      </c>
      <c r="L1195" s="79">
        <v>300</v>
      </c>
      <c r="M1195" s="79">
        <v>0</v>
      </c>
      <c r="N1195" s="79">
        <v>0</v>
      </c>
      <c r="O1195" s="79">
        <v>0</v>
      </c>
      <c r="P1195" s="79">
        <v>0</v>
      </c>
      <c r="Q1195" s="79">
        <v>300</v>
      </c>
      <c r="R1195" t="s">
        <v>136</v>
      </c>
      <c r="S1195" t="s">
        <v>956</v>
      </c>
      <c r="T1195" t="s">
        <v>136</v>
      </c>
      <c r="U1195" t="s">
        <v>138</v>
      </c>
      <c r="V1195" t="s">
        <v>139</v>
      </c>
      <c r="W1195" t="s">
        <v>168</v>
      </c>
      <c r="Y1195" t="s">
        <v>141</v>
      </c>
    </row>
    <row r="1196" spans="1:25">
      <c r="A1196" t="s">
        <v>1012</v>
      </c>
      <c r="B1196" t="s">
        <v>1220</v>
      </c>
      <c r="C1196" t="s">
        <v>1222</v>
      </c>
      <c r="D1196" s="79">
        <v>3850</v>
      </c>
      <c r="E1196" t="s">
        <v>132</v>
      </c>
      <c r="F1196" t="s">
        <v>1221</v>
      </c>
      <c r="G1196" t="s">
        <v>134</v>
      </c>
      <c r="H1196" t="s">
        <v>134</v>
      </c>
      <c r="I1196" t="s">
        <v>135</v>
      </c>
      <c r="J1196" s="79">
        <v>2</v>
      </c>
      <c r="K1196" s="79">
        <v>300</v>
      </c>
      <c r="L1196" s="79">
        <v>600</v>
      </c>
      <c r="M1196" s="79">
        <v>0</v>
      </c>
      <c r="N1196" s="79">
        <v>0</v>
      </c>
      <c r="O1196" s="79">
        <v>0</v>
      </c>
      <c r="P1196" s="79">
        <v>0</v>
      </c>
      <c r="Q1196" s="79">
        <v>600</v>
      </c>
      <c r="R1196" t="s">
        <v>136</v>
      </c>
      <c r="S1196" t="s">
        <v>956</v>
      </c>
      <c r="T1196" t="s">
        <v>136</v>
      </c>
      <c r="U1196" t="s">
        <v>138</v>
      </c>
      <c r="V1196" t="s">
        <v>139</v>
      </c>
      <c r="W1196" t="s">
        <v>168</v>
      </c>
      <c r="Y1196" t="s">
        <v>141</v>
      </c>
    </row>
    <row r="1197" spans="1:25">
      <c r="A1197" t="s">
        <v>1012</v>
      </c>
      <c r="B1197" t="s">
        <v>1220</v>
      </c>
      <c r="C1197" t="s">
        <v>1223</v>
      </c>
      <c r="D1197" s="79">
        <v>3850</v>
      </c>
      <c r="E1197" t="s">
        <v>132</v>
      </c>
      <c r="F1197" t="s">
        <v>1221</v>
      </c>
      <c r="G1197" t="s">
        <v>134</v>
      </c>
      <c r="H1197" t="s">
        <v>134</v>
      </c>
      <c r="I1197" t="s">
        <v>135</v>
      </c>
      <c r="J1197" s="79">
        <v>2</v>
      </c>
      <c r="K1197" s="79">
        <v>300</v>
      </c>
      <c r="L1197" s="79">
        <v>600</v>
      </c>
      <c r="M1197" s="79">
        <v>0</v>
      </c>
      <c r="N1197" s="79">
        <v>0</v>
      </c>
      <c r="O1197" s="79">
        <v>0</v>
      </c>
      <c r="P1197" s="79">
        <v>0</v>
      </c>
      <c r="Q1197" s="79">
        <v>600</v>
      </c>
      <c r="R1197" t="s">
        <v>136</v>
      </c>
      <c r="S1197" t="s">
        <v>956</v>
      </c>
      <c r="T1197" t="s">
        <v>136</v>
      </c>
      <c r="U1197" t="s">
        <v>138</v>
      </c>
      <c r="V1197" t="s">
        <v>139</v>
      </c>
      <c r="W1197" t="s">
        <v>168</v>
      </c>
      <c r="Y1197" t="s">
        <v>141</v>
      </c>
    </row>
    <row r="1198" spans="1:25">
      <c r="A1198" t="s">
        <v>1012</v>
      </c>
      <c r="B1198" t="s">
        <v>1313</v>
      </c>
      <c r="C1198" t="s">
        <v>1314</v>
      </c>
      <c r="D1198" s="79">
        <v>3962</v>
      </c>
      <c r="E1198" t="s">
        <v>132</v>
      </c>
      <c r="F1198" t="s">
        <v>1315</v>
      </c>
      <c r="G1198" t="s">
        <v>134</v>
      </c>
      <c r="H1198" t="s">
        <v>134</v>
      </c>
      <c r="I1198" t="s">
        <v>135</v>
      </c>
      <c r="J1198" s="79">
        <v>1</v>
      </c>
      <c r="K1198" s="79">
        <v>300</v>
      </c>
      <c r="L1198" s="79">
        <v>300</v>
      </c>
      <c r="M1198" s="79">
        <v>0</v>
      </c>
      <c r="N1198" s="79">
        <v>0</v>
      </c>
      <c r="O1198" s="79">
        <v>0</v>
      </c>
      <c r="P1198" s="79">
        <v>0</v>
      </c>
      <c r="Q1198" s="79">
        <v>300</v>
      </c>
      <c r="R1198" t="s">
        <v>136</v>
      </c>
      <c r="S1198" t="s">
        <v>1316</v>
      </c>
      <c r="T1198" t="s">
        <v>136</v>
      </c>
      <c r="U1198" t="s">
        <v>138</v>
      </c>
      <c r="V1198" t="s">
        <v>139</v>
      </c>
      <c r="W1198" t="s">
        <v>140</v>
      </c>
      <c r="Y1198" t="s">
        <v>141</v>
      </c>
    </row>
    <row r="1199" spans="1:25">
      <c r="A1199" t="s">
        <v>1012</v>
      </c>
      <c r="B1199" t="s">
        <v>1497</v>
      </c>
      <c r="C1199" t="s">
        <v>1498</v>
      </c>
      <c r="D1199" s="79">
        <v>3928</v>
      </c>
      <c r="E1199" t="s">
        <v>132</v>
      </c>
      <c r="F1199" t="s">
        <v>1499</v>
      </c>
      <c r="G1199" t="s">
        <v>134</v>
      </c>
      <c r="H1199" t="s">
        <v>134</v>
      </c>
      <c r="I1199" t="s">
        <v>135</v>
      </c>
      <c r="J1199" s="79">
        <v>1</v>
      </c>
      <c r="K1199" s="79">
        <v>300</v>
      </c>
      <c r="L1199" s="79">
        <v>300</v>
      </c>
      <c r="M1199" s="79">
        <v>0</v>
      </c>
      <c r="N1199" s="79">
        <v>0</v>
      </c>
      <c r="O1199" s="79">
        <v>0</v>
      </c>
      <c r="P1199" s="79">
        <v>0</v>
      </c>
      <c r="Q1199" s="79">
        <v>300</v>
      </c>
      <c r="R1199" t="s">
        <v>136</v>
      </c>
      <c r="S1199" t="s">
        <v>1500</v>
      </c>
      <c r="T1199" t="s">
        <v>136</v>
      </c>
      <c r="U1199" t="s">
        <v>138</v>
      </c>
      <c r="V1199" t="s">
        <v>139</v>
      </c>
      <c r="W1199" t="s">
        <v>140</v>
      </c>
      <c r="Y1199" t="s">
        <v>141</v>
      </c>
    </row>
    <row r="1200" spans="1:25">
      <c r="A1200" t="s">
        <v>1012</v>
      </c>
      <c r="B1200" t="s">
        <v>1497</v>
      </c>
      <c r="C1200" t="s">
        <v>1501</v>
      </c>
      <c r="D1200" s="79">
        <v>3928</v>
      </c>
      <c r="E1200" t="s">
        <v>132</v>
      </c>
      <c r="F1200" t="s">
        <v>1499</v>
      </c>
      <c r="G1200" t="s">
        <v>134</v>
      </c>
      <c r="H1200" t="s">
        <v>134</v>
      </c>
      <c r="I1200" t="s">
        <v>135</v>
      </c>
      <c r="J1200" s="79">
        <v>1</v>
      </c>
      <c r="K1200" s="79">
        <v>300</v>
      </c>
      <c r="L1200" s="79">
        <v>300</v>
      </c>
      <c r="M1200" s="79">
        <v>0</v>
      </c>
      <c r="N1200" s="79">
        <v>0</v>
      </c>
      <c r="O1200" s="79">
        <v>0</v>
      </c>
      <c r="P1200" s="79">
        <v>0</v>
      </c>
      <c r="Q1200" s="79">
        <v>300</v>
      </c>
      <c r="R1200" t="s">
        <v>136</v>
      </c>
      <c r="S1200" t="s">
        <v>1500</v>
      </c>
      <c r="T1200" t="s">
        <v>136</v>
      </c>
      <c r="U1200" t="s">
        <v>138</v>
      </c>
      <c r="V1200" t="s">
        <v>139</v>
      </c>
      <c r="W1200" t="s">
        <v>140</v>
      </c>
      <c r="Y1200" t="s">
        <v>141</v>
      </c>
    </row>
    <row r="1201" spans="1:25">
      <c r="A1201" t="s">
        <v>1012</v>
      </c>
      <c r="B1201" t="s">
        <v>3442</v>
      </c>
      <c r="C1201" t="s">
        <v>3443</v>
      </c>
      <c r="D1201" s="79">
        <v>2704</v>
      </c>
      <c r="E1201" t="s">
        <v>2045</v>
      </c>
      <c r="F1201" t="s">
        <v>3444</v>
      </c>
      <c r="G1201" t="s">
        <v>134</v>
      </c>
      <c r="H1201" t="s">
        <v>134</v>
      </c>
      <c r="I1201" t="s">
        <v>135</v>
      </c>
      <c r="J1201" s="79">
        <v>1</v>
      </c>
      <c r="K1201" s="79">
        <v>300</v>
      </c>
      <c r="L1201" s="79">
        <v>300</v>
      </c>
      <c r="M1201" s="79">
        <v>0</v>
      </c>
      <c r="N1201" s="79">
        <v>0</v>
      </c>
      <c r="O1201" s="79">
        <v>0</v>
      </c>
      <c r="P1201" s="79">
        <v>0</v>
      </c>
      <c r="Q1201" s="79">
        <v>300</v>
      </c>
      <c r="R1201" t="s">
        <v>136</v>
      </c>
      <c r="S1201" t="s">
        <v>956</v>
      </c>
      <c r="T1201" t="s">
        <v>136</v>
      </c>
      <c r="U1201" t="s">
        <v>138</v>
      </c>
      <c r="V1201" t="s">
        <v>139</v>
      </c>
      <c r="W1201" t="s">
        <v>2024</v>
      </c>
      <c r="Y1201" t="s">
        <v>141</v>
      </c>
    </row>
    <row r="1202" spans="1:25">
      <c r="A1202" t="s">
        <v>1012</v>
      </c>
      <c r="B1202" t="s">
        <v>3630</v>
      </c>
      <c r="C1202" t="s">
        <v>3631</v>
      </c>
      <c r="D1202" s="79">
        <v>2640</v>
      </c>
      <c r="E1202" t="s">
        <v>2022</v>
      </c>
      <c r="F1202" t="s">
        <v>3632</v>
      </c>
      <c r="G1202" t="s">
        <v>134</v>
      </c>
      <c r="H1202" t="s">
        <v>134</v>
      </c>
      <c r="I1202" t="s">
        <v>135</v>
      </c>
      <c r="J1202" s="79">
        <v>1</v>
      </c>
      <c r="K1202" s="79">
        <v>300</v>
      </c>
      <c r="L1202" s="79">
        <v>300</v>
      </c>
      <c r="M1202" s="79">
        <v>0</v>
      </c>
      <c r="N1202" s="79">
        <v>0</v>
      </c>
      <c r="O1202" s="79">
        <v>0</v>
      </c>
      <c r="P1202" s="79">
        <v>30</v>
      </c>
      <c r="Q1202" s="79">
        <v>270</v>
      </c>
      <c r="R1202" t="s">
        <v>136</v>
      </c>
      <c r="T1202" t="s">
        <v>136</v>
      </c>
      <c r="U1202" t="s">
        <v>138</v>
      </c>
      <c r="V1202" t="s">
        <v>139</v>
      </c>
      <c r="W1202" t="s">
        <v>2024</v>
      </c>
      <c r="Y1202" t="s">
        <v>141</v>
      </c>
    </row>
    <row r="1203" spans="1:25">
      <c r="A1203" t="s">
        <v>1012</v>
      </c>
      <c r="B1203" t="s">
        <v>3774</v>
      </c>
      <c r="C1203" t="s">
        <v>3775</v>
      </c>
      <c r="D1203" s="79">
        <v>3799</v>
      </c>
      <c r="E1203" t="s">
        <v>2045</v>
      </c>
      <c r="F1203" t="s">
        <v>3776</v>
      </c>
      <c r="G1203" t="s">
        <v>134</v>
      </c>
      <c r="H1203" t="s">
        <v>134</v>
      </c>
      <c r="I1203" t="s">
        <v>135</v>
      </c>
      <c r="J1203" s="79">
        <v>1</v>
      </c>
      <c r="K1203" s="79">
        <v>300</v>
      </c>
      <c r="L1203" s="79">
        <v>300</v>
      </c>
      <c r="M1203" s="79">
        <v>0</v>
      </c>
      <c r="N1203" s="79">
        <v>0</v>
      </c>
      <c r="O1203" s="79">
        <v>0</v>
      </c>
      <c r="P1203" s="79">
        <v>0</v>
      </c>
      <c r="Q1203" s="79">
        <v>300</v>
      </c>
      <c r="R1203" t="s">
        <v>136</v>
      </c>
      <c r="S1203" t="s">
        <v>699</v>
      </c>
      <c r="T1203" t="s">
        <v>136</v>
      </c>
      <c r="U1203" t="s">
        <v>138</v>
      </c>
      <c r="V1203" t="s">
        <v>139</v>
      </c>
      <c r="W1203" t="s">
        <v>2024</v>
      </c>
      <c r="Y1203" t="s">
        <v>141</v>
      </c>
    </row>
    <row r="1204" spans="1:25">
      <c r="A1204" t="s">
        <v>1012</v>
      </c>
      <c r="B1204" t="s">
        <v>3777</v>
      </c>
      <c r="C1204" t="s">
        <v>855</v>
      </c>
      <c r="D1204" s="79">
        <v>3953</v>
      </c>
      <c r="E1204" t="s">
        <v>2022</v>
      </c>
      <c r="F1204" t="s">
        <v>3778</v>
      </c>
      <c r="G1204" t="s">
        <v>134</v>
      </c>
      <c r="H1204" t="s">
        <v>134</v>
      </c>
      <c r="I1204" t="s">
        <v>135</v>
      </c>
      <c r="J1204" s="79">
        <v>1</v>
      </c>
      <c r="K1204" s="79">
        <v>300</v>
      </c>
      <c r="L1204" s="79">
        <v>300</v>
      </c>
      <c r="M1204" s="79">
        <v>0</v>
      </c>
      <c r="N1204" s="79">
        <v>0</v>
      </c>
      <c r="O1204" s="79">
        <v>0</v>
      </c>
      <c r="P1204" s="79">
        <v>0</v>
      </c>
      <c r="Q1204" s="79">
        <v>300</v>
      </c>
      <c r="R1204" t="s">
        <v>136</v>
      </c>
      <c r="S1204" t="s">
        <v>2203</v>
      </c>
      <c r="T1204" t="s">
        <v>136</v>
      </c>
      <c r="U1204" t="s">
        <v>138</v>
      </c>
      <c r="V1204" t="s">
        <v>139</v>
      </c>
      <c r="W1204" t="s">
        <v>2024</v>
      </c>
      <c r="Y1204" t="s">
        <v>141</v>
      </c>
    </row>
    <row r="1205" spans="1:25">
      <c r="A1205" t="s">
        <v>1012</v>
      </c>
      <c r="B1205" t="s">
        <v>3779</v>
      </c>
      <c r="C1205" t="s">
        <v>3780</v>
      </c>
      <c r="D1205" s="79">
        <v>1414</v>
      </c>
      <c r="E1205" t="s">
        <v>2221</v>
      </c>
      <c r="F1205" t="s">
        <v>3781</v>
      </c>
      <c r="G1205" t="s">
        <v>134</v>
      </c>
      <c r="H1205" t="s">
        <v>134</v>
      </c>
      <c r="I1205" t="s">
        <v>135</v>
      </c>
      <c r="J1205" s="79">
        <v>1</v>
      </c>
      <c r="K1205" s="79">
        <v>300</v>
      </c>
      <c r="L1205" s="79">
        <v>300</v>
      </c>
      <c r="M1205" s="79">
        <v>0</v>
      </c>
      <c r="N1205" s="79">
        <v>0</v>
      </c>
      <c r="O1205" s="79">
        <v>0</v>
      </c>
      <c r="P1205" s="79">
        <v>0</v>
      </c>
      <c r="Q1205" s="79">
        <v>300</v>
      </c>
      <c r="R1205" t="s">
        <v>136</v>
      </c>
      <c r="T1205" t="s">
        <v>136</v>
      </c>
      <c r="U1205" t="s">
        <v>138</v>
      </c>
      <c r="V1205" t="s">
        <v>139</v>
      </c>
      <c r="W1205" t="s">
        <v>2024</v>
      </c>
      <c r="Y1205" t="s">
        <v>141</v>
      </c>
    </row>
    <row r="1206" spans="1:25">
      <c r="A1206" t="s">
        <v>1012</v>
      </c>
      <c r="B1206" t="s">
        <v>3782</v>
      </c>
      <c r="C1206" t="s">
        <v>3783</v>
      </c>
      <c r="D1206" s="79">
        <v>3960</v>
      </c>
      <c r="E1206" t="s">
        <v>2022</v>
      </c>
      <c r="F1206" t="s">
        <v>3784</v>
      </c>
      <c r="G1206" t="s">
        <v>134</v>
      </c>
      <c r="H1206" t="s">
        <v>134</v>
      </c>
      <c r="I1206" t="s">
        <v>135</v>
      </c>
      <c r="J1206" s="79">
        <v>1</v>
      </c>
      <c r="K1206" s="79">
        <v>300</v>
      </c>
      <c r="L1206" s="79">
        <v>300</v>
      </c>
      <c r="M1206" s="79">
        <v>0</v>
      </c>
      <c r="N1206" s="79">
        <v>0</v>
      </c>
      <c r="O1206" s="79">
        <v>0</v>
      </c>
      <c r="P1206" s="79">
        <v>0</v>
      </c>
      <c r="Q1206" s="79">
        <v>300</v>
      </c>
      <c r="R1206" t="s">
        <v>136</v>
      </c>
      <c r="S1206" t="s">
        <v>3785</v>
      </c>
      <c r="T1206" t="s">
        <v>136</v>
      </c>
      <c r="U1206" t="s">
        <v>138</v>
      </c>
      <c r="V1206" t="s">
        <v>139</v>
      </c>
      <c r="W1206" t="s">
        <v>2024</v>
      </c>
      <c r="Y1206" t="s">
        <v>141</v>
      </c>
    </row>
    <row r="1207" spans="1:25">
      <c r="A1207" t="s">
        <v>1012</v>
      </c>
      <c r="B1207" t="s">
        <v>3958</v>
      </c>
      <c r="C1207" t="s">
        <v>3959</v>
      </c>
      <c r="D1207" s="79">
        <v>3209</v>
      </c>
      <c r="E1207" t="s">
        <v>2067</v>
      </c>
      <c r="F1207" t="s">
        <v>1296</v>
      </c>
      <c r="G1207" t="s">
        <v>134</v>
      </c>
      <c r="H1207" t="s">
        <v>134</v>
      </c>
      <c r="I1207" t="s">
        <v>135</v>
      </c>
      <c r="J1207" s="79">
        <v>1</v>
      </c>
      <c r="K1207" s="79">
        <v>300</v>
      </c>
      <c r="L1207" s="79">
        <v>300</v>
      </c>
      <c r="M1207" s="79">
        <v>0</v>
      </c>
      <c r="N1207" s="79">
        <v>0</v>
      </c>
      <c r="O1207" s="79">
        <v>0</v>
      </c>
      <c r="P1207" s="79">
        <v>0</v>
      </c>
      <c r="Q1207" s="79">
        <v>300</v>
      </c>
      <c r="R1207" t="s">
        <v>136</v>
      </c>
      <c r="U1207" t="s">
        <v>138</v>
      </c>
      <c r="V1207" t="s">
        <v>139</v>
      </c>
      <c r="W1207" t="s">
        <v>2024</v>
      </c>
      <c r="Y1207" t="s">
        <v>141</v>
      </c>
    </row>
    <row r="1208" spans="1:25">
      <c r="A1208" t="s">
        <v>1012</v>
      </c>
      <c r="B1208" t="s">
        <v>4148</v>
      </c>
      <c r="C1208" t="s">
        <v>4149</v>
      </c>
      <c r="D1208" s="79">
        <v>3962</v>
      </c>
      <c r="E1208" t="s">
        <v>2022</v>
      </c>
      <c r="F1208" t="s">
        <v>1315</v>
      </c>
      <c r="G1208" t="s">
        <v>134</v>
      </c>
      <c r="H1208" t="s">
        <v>134</v>
      </c>
      <c r="I1208" t="s">
        <v>135</v>
      </c>
      <c r="J1208" s="79">
        <v>1</v>
      </c>
      <c r="K1208" s="79">
        <v>300</v>
      </c>
      <c r="L1208" s="79">
        <v>300</v>
      </c>
      <c r="M1208" s="79">
        <v>0</v>
      </c>
      <c r="N1208" s="79">
        <v>0</v>
      </c>
      <c r="O1208" s="79">
        <v>0</v>
      </c>
      <c r="P1208" s="79">
        <v>0</v>
      </c>
      <c r="Q1208" s="79">
        <v>300</v>
      </c>
      <c r="R1208" t="s">
        <v>136</v>
      </c>
      <c r="S1208" t="s">
        <v>1316</v>
      </c>
      <c r="T1208" t="s">
        <v>136</v>
      </c>
      <c r="U1208" t="s">
        <v>138</v>
      </c>
      <c r="V1208" t="s">
        <v>139</v>
      </c>
      <c r="W1208" t="s">
        <v>2024</v>
      </c>
      <c r="Y1208" t="s">
        <v>141</v>
      </c>
    </row>
    <row r="1209" spans="1:25">
      <c r="A1209" t="s">
        <v>1012</v>
      </c>
      <c r="B1209" t="s">
        <v>4368</v>
      </c>
      <c r="C1209" t="s">
        <v>4369</v>
      </c>
      <c r="D1209" s="79">
        <v>3959</v>
      </c>
      <c r="E1209" t="s">
        <v>2022</v>
      </c>
      <c r="F1209" t="s">
        <v>4370</v>
      </c>
      <c r="G1209" t="s">
        <v>134</v>
      </c>
      <c r="H1209" t="s">
        <v>134</v>
      </c>
      <c r="I1209" t="s">
        <v>135</v>
      </c>
      <c r="J1209" s="79">
        <v>1</v>
      </c>
      <c r="K1209" s="79">
        <v>300</v>
      </c>
      <c r="L1209" s="79">
        <v>300</v>
      </c>
      <c r="M1209" s="79">
        <v>0</v>
      </c>
      <c r="N1209" s="79">
        <v>0</v>
      </c>
      <c r="O1209" s="79">
        <v>0</v>
      </c>
      <c r="P1209" s="79">
        <v>0</v>
      </c>
      <c r="Q1209" s="79">
        <v>300</v>
      </c>
      <c r="R1209" t="s">
        <v>136</v>
      </c>
      <c r="S1209" t="s">
        <v>474</v>
      </c>
      <c r="T1209" t="s">
        <v>136</v>
      </c>
      <c r="U1209" t="s">
        <v>138</v>
      </c>
      <c r="V1209" t="s">
        <v>139</v>
      </c>
      <c r="W1209" t="s">
        <v>2024</v>
      </c>
      <c r="Y1209" t="s">
        <v>141</v>
      </c>
    </row>
    <row r="1210" spans="1:25">
      <c r="A1210" t="s">
        <v>1012</v>
      </c>
      <c r="B1210" t="s">
        <v>4478</v>
      </c>
      <c r="C1210" t="s">
        <v>4479</v>
      </c>
      <c r="D1210" s="79">
        <v>3952</v>
      </c>
      <c r="E1210" t="s">
        <v>2022</v>
      </c>
      <c r="F1210" t="s">
        <v>4480</v>
      </c>
      <c r="G1210" t="s">
        <v>134</v>
      </c>
      <c r="H1210" t="s">
        <v>134</v>
      </c>
      <c r="I1210" t="s">
        <v>135</v>
      </c>
      <c r="J1210" s="79">
        <v>1</v>
      </c>
      <c r="K1210" s="79">
        <v>300</v>
      </c>
      <c r="L1210" s="79">
        <v>300</v>
      </c>
      <c r="M1210" s="79">
        <v>0</v>
      </c>
      <c r="N1210" s="79">
        <v>0</v>
      </c>
      <c r="O1210" s="79">
        <v>0</v>
      </c>
      <c r="P1210" s="79">
        <v>0</v>
      </c>
      <c r="Q1210" s="79">
        <v>300</v>
      </c>
      <c r="R1210" t="s">
        <v>136</v>
      </c>
      <c r="S1210" t="s">
        <v>2214</v>
      </c>
      <c r="T1210" t="s">
        <v>136</v>
      </c>
      <c r="U1210" t="s">
        <v>138</v>
      </c>
      <c r="V1210" t="s">
        <v>139</v>
      </c>
      <c r="W1210" t="s">
        <v>2024</v>
      </c>
      <c r="Y1210" t="s">
        <v>141</v>
      </c>
    </row>
    <row r="1211" spans="1:25">
      <c r="A1211" t="s">
        <v>1012</v>
      </c>
      <c r="B1211" t="s">
        <v>4520</v>
      </c>
      <c r="C1211" t="s">
        <v>4521</v>
      </c>
      <c r="D1211" s="79">
        <v>3961</v>
      </c>
      <c r="E1211" t="s">
        <v>2022</v>
      </c>
      <c r="F1211" t="s">
        <v>4522</v>
      </c>
      <c r="G1211" t="s">
        <v>134</v>
      </c>
      <c r="H1211" t="s">
        <v>134</v>
      </c>
      <c r="I1211" t="s">
        <v>135</v>
      </c>
      <c r="J1211" s="79">
        <v>1</v>
      </c>
      <c r="K1211" s="79">
        <v>300</v>
      </c>
      <c r="L1211" s="79">
        <v>300</v>
      </c>
      <c r="M1211" s="79">
        <v>0</v>
      </c>
      <c r="N1211" s="79">
        <v>0</v>
      </c>
      <c r="O1211" s="79">
        <v>0</v>
      </c>
      <c r="P1211" s="79">
        <v>0</v>
      </c>
      <c r="Q1211" s="79">
        <v>300</v>
      </c>
      <c r="R1211" t="s">
        <v>136</v>
      </c>
      <c r="S1211" t="s">
        <v>2491</v>
      </c>
      <c r="T1211" t="s">
        <v>136</v>
      </c>
      <c r="U1211" t="s">
        <v>138</v>
      </c>
      <c r="V1211" t="s">
        <v>139</v>
      </c>
      <c r="W1211" t="s">
        <v>2024</v>
      </c>
      <c r="Y1211" t="s">
        <v>141</v>
      </c>
    </row>
    <row r="1212" spans="1:25">
      <c r="A1212" t="s">
        <v>1012</v>
      </c>
      <c r="B1212" t="s">
        <v>4972</v>
      </c>
      <c r="C1212" t="s">
        <v>4973</v>
      </c>
      <c r="D1212" s="79">
        <v>3956</v>
      </c>
      <c r="E1212" t="s">
        <v>2022</v>
      </c>
      <c r="F1212" t="s">
        <v>678</v>
      </c>
      <c r="G1212" t="s">
        <v>134</v>
      </c>
      <c r="H1212" t="s">
        <v>134</v>
      </c>
      <c r="I1212" t="s">
        <v>135</v>
      </c>
      <c r="J1212" s="79">
        <v>1</v>
      </c>
      <c r="K1212" s="79">
        <v>300</v>
      </c>
      <c r="L1212" s="79">
        <v>300</v>
      </c>
      <c r="M1212" s="79">
        <v>0</v>
      </c>
      <c r="N1212" s="79">
        <v>0</v>
      </c>
      <c r="O1212" s="79">
        <v>0</v>
      </c>
      <c r="P1212" s="79">
        <v>0</v>
      </c>
      <c r="Q1212" s="79">
        <v>300</v>
      </c>
      <c r="R1212" t="s">
        <v>136</v>
      </c>
      <c r="S1212" t="s">
        <v>2270</v>
      </c>
      <c r="T1212" t="s">
        <v>136</v>
      </c>
      <c r="U1212" t="s">
        <v>138</v>
      </c>
      <c r="V1212" t="s">
        <v>139</v>
      </c>
      <c r="W1212" t="s">
        <v>2024</v>
      </c>
      <c r="Y1212" t="s">
        <v>141</v>
      </c>
    </row>
    <row r="1213" spans="1:25">
      <c r="A1213" t="s">
        <v>837</v>
      </c>
      <c r="B1213" t="s">
        <v>838</v>
      </c>
      <c r="C1213" t="s">
        <v>839</v>
      </c>
      <c r="D1213" s="79">
        <v>1299</v>
      </c>
      <c r="E1213" t="s">
        <v>132</v>
      </c>
      <c r="F1213" t="s">
        <v>840</v>
      </c>
      <c r="G1213" t="s">
        <v>134</v>
      </c>
      <c r="H1213" t="s">
        <v>134</v>
      </c>
      <c r="I1213" t="s">
        <v>135</v>
      </c>
      <c r="J1213" s="79">
        <v>2</v>
      </c>
      <c r="K1213" s="79">
        <v>300</v>
      </c>
      <c r="L1213" s="79">
        <v>600</v>
      </c>
      <c r="M1213" s="79">
        <v>0</v>
      </c>
      <c r="N1213" s="79">
        <v>0</v>
      </c>
      <c r="O1213" s="79">
        <v>0</v>
      </c>
      <c r="P1213" s="79">
        <v>0</v>
      </c>
      <c r="Q1213" s="79">
        <v>600</v>
      </c>
      <c r="R1213" t="s">
        <v>136</v>
      </c>
      <c r="S1213" t="s">
        <v>817</v>
      </c>
      <c r="T1213" t="s">
        <v>136</v>
      </c>
      <c r="U1213" t="s">
        <v>138</v>
      </c>
      <c r="V1213" t="s">
        <v>139</v>
      </c>
      <c r="W1213" t="s">
        <v>140</v>
      </c>
      <c r="Y1213" t="s">
        <v>141</v>
      </c>
    </row>
    <row r="1214" spans="1:25">
      <c r="A1214" t="s">
        <v>837</v>
      </c>
      <c r="B1214" t="s">
        <v>852</v>
      </c>
      <c r="C1214" t="s">
        <v>853</v>
      </c>
      <c r="D1214" s="79">
        <v>3944</v>
      </c>
      <c r="E1214" t="s">
        <v>132</v>
      </c>
      <c r="F1214" t="s">
        <v>854</v>
      </c>
      <c r="G1214" t="s">
        <v>134</v>
      </c>
      <c r="H1214" t="s">
        <v>134</v>
      </c>
      <c r="I1214" t="s">
        <v>135</v>
      </c>
      <c r="J1214" s="79">
        <v>1</v>
      </c>
      <c r="K1214" s="79">
        <v>300</v>
      </c>
      <c r="L1214" s="79">
        <v>300</v>
      </c>
      <c r="M1214" s="79">
        <v>0</v>
      </c>
      <c r="N1214" s="79">
        <v>0</v>
      </c>
      <c r="O1214" s="79">
        <v>0</v>
      </c>
      <c r="P1214" s="79">
        <v>0</v>
      </c>
      <c r="Q1214" s="79">
        <v>300</v>
      </c>
      <c r="R1214" t="s">
        <v>136</v>
      </c>
      <c r="S1214" t="s">
        <v>817</v>
      </c>
      <c r="T1214" t="s">
        <v>136</v>
      </c>
      <c r="U1214" t="s">
        <v>138</v>
      </c>
      <c r="V1214" t="s">
        <v>139</v>
      </c>
      <c r="W1214" t="s">
        <v>140</v>
      </c>
      <c r="Y1214" t="s">
        <v>141</v>
      </c>
    </row>
    <row r="1215" spans="1:25">
      <c r="A1215" t="s">
        <v>837</v>
      </c>
      <c r="B1215" t="s">
        <v>852</v>
      </c>
      <c r="C1215" t="s">
        <v>855</v>
      </c>
      <c r="D1215" s="79">
        <v>3944</v>
      </c>
      <c r="E1215" t="s">
        <v>132</v>
      </c>
      <c r="F1215" t="s">
        <v>854</v>
      </c>
      <c r="G1215" t="s">
        <v>134</v>
      </c>
      <c r="H1215" t="s">
        <v>134</v>
      </c>
      <c r="I1215" t="s">
        <v>135</v>
      </c>
      <c r="J1215" s="79">
        <v>1</v>
      </c>
      <c r="K1215" s="79">
        <v>300</v>
      </c>
      <c r="L1215" s="79">
        <v>300</v>
      </c>
      <c r="M1215" s="79">
        <v>0</v>
      </c>
      <c r="N1215" s="79">
        <v>0</v>
      </c>
      <c r="O1215" s="79">
        <v>0</v>
      </c>
      <c r="P1215" s="79">
        <v>0</v>
      </c>
      <c r="Q1215" s="79">
        <v>300</v>
      </c>
      <c r="R1215" t="s">
        <v>136</v>
      </c>
      <c r="S1215" t="s">
        <v>817</v>
      </c>
      <c r="T1215" t="s">
        <v>136</v>
      </c>
      <c r="U1215" t="s">
        <v>138</v>
      </c>
      <c r="V1215" t="s">
        <v>139</v>
      </c>
      <c r="W1215" t="s">
        <v>140</v>
      </c>
      <c r="Y1215" t="s">
        <v>141</v>
      </c>
    </row>
    <row r="1216" spans="1:25">
      <c r="A1216" t="s">
        <v>837</v>
      </c>
      <c r="B1216" t="s">
        <v>852</v>
      </c>
      <c r="C1216" t="s">
        <v>856</v>
      </c>
      <c r="D1216" s="79">
        <v>3944</v>
      </c>
      <c r="E1216" t="s">
        <v>132</v>
      </c>
      <c r="F1216" t="s">
        <v>854</v>
      </c>
      <c r="G1216" t="s">
        <v>134</v>
      </c>
      <c r="H1216" t="s">
        <v>134</v>
      </c>
      <c r="I1216" t="s">
        <v>135</v>
      </c>
      <c r="J1216" s="79">
        <v>1</v>
      </c>
      <c r="K1216" s="79">
        <v>300</v>
      </c>
      <c r="L1216" s="79">
        <v>300</v>
      </c>
      <c r="M1216" s="79">
        <v>0</v>
      </c>
      <c r="N1216" s="79">
        <v>0</v>
      </c>
      <c r="O1216" s="79">
        <v>0</v>
      </c>
      <c r="P1216" s="79">
        <v>0</v>
      </c>
      <c r="Q1216" s="79">
        <v>300</v>
      </c>
      <c r="R1216" t="s">
        <v>136</v>
      </c>
      <c r="S1216" t="s">
        <v>817</v>
      </c>
      <c r="T1216" t="s">
        <v>136</v>
      </c>
      <c r="U1216" t="s">
        <v>138</v>
      </c>
      <c r="V1216" t="s">
        <v>139</v>
      </c>
      <c r="W1216" t="s">
        <v>140</v>
      </c>
      <c r="Y1216" t="s">
        <v>141</v>
      </c>
    </row>
    <row r="1217" spans="1:25">
      <c r="A1217" t="s">
        <v>837</v>
      </c>
      <c r="B1217" t="s">
        <v>838</v>
      </c>
      <c r="C1217" t="s">
        <v>888</v>
      </c>
      <c r="D1217" s="79">
        <v>1299</v>
      </c>
      <c r="E1217" t="s">
        <v>132</v>
      </c>
      <c r="F1217" t="s">
        <v>840</v>
      </c>
      <c r="G1217" t="s">
        <v>134</v>
      </c>
      <c r="H1217" t="s">
        <v>134</v>
      </c>
      <c r="I1217" t="s">
        <v>135</v>
      </c>
      <c r="J1217" s="79">
        <v>1</v>
      </c>
      <c r="K1217" s="79">
        <v>300</v>
      </c>
      <c r="L1217" s="79">
        <v>300</v>
      </c>
      <c r="M1217" s="79">
        <v>0</v>
      </c>
      <c r="N1217" s="79">
        <v>0</v>
      </c>
      <c r="O1217" s="79">
        <v>0</v>
      </c>
      <c r="P1217" s="79">
        <v>0</v>
      </c>
      <c r="Q1217" s="79">
        <v>300</v>
      </c>
      <c r="R1217" t="s">
        <v>136</v>
      </c>
      <c r="S1217" t="s">
        <v>817</v>
      </c>
      <c r="T1217" t="s">
        <v>136</v>
      </c>
      <c r="U1217" t="s">
        <v>138</v>
      </c>
      <c r="V1217" t="s">
        <v>139</v>
      </c>
      <c r="W1217" t="s">
        <v>168</v>
      </c>
      <c r="Y1217" t="s">
        <v>141</v>
      </c>
    </row>
    <row r="1218" spans="1:25">
      <c r="A1218" t="s">
        <v>837</v>
      </c>
      <c r="B1218" t="s">
        <v>838</v>
      </c>
      <c r="C1218" t="s">
        <v>889</v>
      </c>
      <c r="D1218" s="79">
        <v>1299</v>
      </c>
      <c r="E1218" t="s">
        <v>132</v>
      </c>
      <c r="F1218" t="s">
        <v>840</v>
      </c>
      <c r="G1218" t="s">
        <v>134</v>
      </c>
      <c r="H1218" t="s">
        <v>134</v>
      </c>
      <c r="I1218" t="s">
        <v>135</v>
      </c>
      <c r="J1218" s="79">
        <v>1</v>
      </c>
      <c r="K1218" s="79">
        <v>300</v>
      </c>
      <c r="L1218" s="79">
        <v>300</v>
      </c>
      <c r="M1218" s="79">
        <v>0</v>
      </c>
      <c r="N1218" s="79">
        <v>0</v>
      </c>
      <c r="O1218" s="79">
        <v>0</v>
      </c>
      <c r="P1218" s="79">
        <v>0</v>
      </c>
      <c r="Q1218" s="79">
        <v>300</v>
      </c>
      <c r="R1218" t="s">
        <v>136</v>
      </c>
      <c r="S1218" t="s">
        <v>817</v>
      </c>
      <c r="T1218" t="s">
        <v>136</v>
      </c>
      <c r="U1218" t="s">
        <v>138</v>
      </c>
      <c r="V1218" t="s">
        <v>139</v>
      </c>
      <c r="W1218" t="s">
        <v>168</v>
      </c>
      <c r="Y1218" t="s">
        <v>141</v>
      </c>
    </row>
    <row r="1219" spans="1:25">
      <c r="A1219" t="s">
        <v>837</v>
      </c>
      <c r="B1219" t="s">
        <v>838</v>
      </c>
      <c r="C1219" t="s">
        <v>890</v>
      </c>
      <c r="D1219" s="79">
        <v>1299</v>
      </c>
      <c r="E1219" t="s">
        <v>132</v>
      </c>
      <c r="F1219" t="s">
        <v>840</v>
      </c>
      <c r="G1219" t="s">
        <v>134</v>
      </c>
      <c r="H1219" t="s">
        <v>134</v>
      </c>
      <c r="I1219" t="s">
        <v>135</v>
      </c>
      <c r="J1219" s="79">
        <v>1</v>
      </c>
      <c r="K1219" s="79">
        <v>300</v>
      </c>
      <c r="L1219" s="79">
        <v>300</v>
      </c>
      <c r="M1219" s="79">
        <v>0</v>
      </c>
      <c r="N1219" s="79">
        <v>0</v>
      </c>
      <c r="O1219" s="79">
        <v>0</v>
      </c>
      <c r="P1219" s="79">
        <v>0</v>
      </c>
      <c r="Q1219" s="79">
        <v>300</v>
      </c>
      <c r="R1219" t="s">
        <v>136</v>
      </c>
      <c r="S1219" t="s">
        <v>817</v>
      </c>
      <c r="T1219" t="s">
        <v>136</v>
      </c>
      <c r="U1219" t="s">
        <v>138</v>
      </c>
      <c r="V1219" t="s">
        <v>139</v>
      </c>
      <c r="W1219" t="s">
        <v>168</v>
      </c>
      <c r="Y1219" t="s">
        <v>141</v>
      </c>
    </row>
    <row r="1220" spans="1:25">
      <c r="A1220" t="s">
        <v>837</v>
      </c>
      <c r="B1220" t="s">
        <v>838</v>
      </c>
      <c r="C1220" t="s">
        <v>891</v>
      </c>
      <c r="D1220" s="79">
        <v>1299</v>
      </c>
      <c r="E1220" t="s">
        <v>132</v>
      </c>
      <c r="F1220" t="s">
        <v>840</v>
      </c>
      <c r="G1220" t="s">
        <v>134</v>
      </c>
      <c r="H1220" t="s">
        <v>134</v>
      </c>
      <c r="I1220" t="s">
        <v>135</v>
      </c>
      <c r="J1220" s="79">
        <v>1</v>
      </c>
      <c r="K1220" s="79">
        <v>300</v>
      </c>
      <c r="L1220" s="79">
        <v>300</v>
      </c>
      <c r="M1220" s="79">
        <v>0</v>
      </c>
      <c r="N1220" s="79">
        <v>0</v>
      </c>
      <c r="O1220" s="79">
        <v>0</v>
      </c>
      <c r="P1220" s="79">
        <v>0</v>
      </c>
      <c r="Q1220" s="79">
        <v>300</v>
      </c>
      <c r="R1220" t="s">
        <v>136</v>
      </c>
      <c r="S1220" t="s">
        <v>817</v>
      </c>
      <c r="T1220" t="s">
        <v>136</v>
      </c>
      <c r="U1220" t="s">
        <v>138</v>
      </c>
      <c r="V1220" t="s">
        <v>139</v>
      </c>
      <c r="W1220" t="s">
        <v>168</v>
      </c>
      <c r="Y1220" t="s">
        <v>141</v>
      </c>
    </row>
    <row r="1221" spans="1:25">
      <c r="A1221" t="s">
        <v>837</v>
      </c>
      <c r="B1221" t="s">
        <v>838</v>
      </c>
      <c r="C1221" t="s">
        <v>892</v>
      </c>
      <c r="D1221" s="79">
        <v>1299</v>
      </c>
      <c r="E1221" t="s">
        <v>132</v>
      </c>
      <c r="F1221" t="s">
        <v>840</v>
      </c>
      <c r="G1221" t="s">
        <v>134</v>
      </c>
      <c r="H1221" t="s">
        <v>134</v>
      </c>
      <c r="I1221" t="s">
        <v>135</v>
      </c>
      <c r="J1221" s="79">
        <v>1</v>
      </c>
      <c r="K1221" s="79">
        <v>300</v>
      </c>
      <c r="L1221" s="79">
        <v>300</v>
      </c>
      <c r="M1221" s="79">
        <v>0</v>
      </c>
      <c r="N1221" s="79">
        <v>0</v>
      </c>
      <c r="O1221" s="79">
        <v>0</v>
      </c>
      <c r="P1221" s="79">
        <v>0</v>
      </c>
      <c r="Q1221" s="79">
        <v>300</v>
      </c>
      <c r="R1221" t="s">
        <v>136</v>
      </c>
      <c r="S1221" t="s">
        <v>817</v>
      </c>
      <c r="T1221" t="s">
        <v>136</v>
      </c>
      <c r="U1221" t="s">
        <v>138</v>
      </c>
      <c r="V1221" t="s">
        <v>139</v>
      </c>
      <c r="W1221" t="s">
        <v>168</v>
      </c>
      <c r="Y1221" t="s">
        <v>141</v>
      </c>
    </row>
    <row r="1222" spans="1:25">
      <c r="A1222" t="s">
        <v>837</v>
      </c>
      <c r="B1222" t="s">
        <v>838</v>
      </c>
      <c r="C1222" t="s">
        <v>893</v>
      </c>
      <c r="D1222" s="79">
        <v>1299</v>
      </c>
      <c r="E1222" t="s">
        <v>132</v>
      </c>
      <c r="F1222" t="s">
        <v>840</v>
      </c>
      <c r="G1222" t="s">
        <v>134</v>
      </c>
      <c r="H1222" t="s">
        <v>134</v>
      </c>
      <c r="I1222" t="s">
        <v>135</v>
      </c>
      <c r="J1222" s="79">
        <v>1</v>
      </c>
      <c r="K1222" s="79">
        <v>300</v>
      </c>
      <c r="L1222" s="79">
        <v>300</v>
      </c>
      <c r="M1222" s="79">
        <v>0</v>
      </c>
      <c r="N1222" s="79">
        <v>0</v>
      </c>
      <c r="O1222" s="79">
        <v>0</v>
      </c>
      <c r="P1222" s="79">
        <v>0</v>
      </c>
      <c r="Q1222" s="79">
        <v>300</v>
      </c>
      <c r="R1222" t="s">
        <v>136</v>
      </c>
      <c r="S1222" t="s">
        <v>817</v>
      </c>
      <c r="T1222" t="s">
        <v>136</v>
      </c>
      <c r="U1222" t="s">
        <v>138</v>
      </c>
      <c r="V1222" t="s">
        <v>139</v>
      </c>
      <c r="W1222" t="s">
        <v>168</v>
      </c>
      <c r="Y1222" t="s">
        <v>141</v>
      </c>
    </row>
    <row r="1223" spans="1:25">
      <c r="A1223" t="s">
        <v>837</v>
      </c>
      <c r="B1223" t="s">
        <v>931</v>
      </c>
      <c r="C1223" t="s">
        <v>932</v>
      </c>
      <c r="D1223" s="79">
        <v>3827</v>
      </c>
      <c r="E1223" t="s">
        <v>132</v>
      </c>
      <c r="F1223" t="s">
        <v>933</v>
      </c>
      <c r="G1223" t="s">
        <v>134</v>
      </c>
      <c r="H1223" t="s">
        <v>134</v>
      </c>
      <c r="I1223" t="s">
        <v>135</v>
      </c>
      <c r="J1223" s="79">
        <v>1</v>
      </c>
      <c r="K1223" s="79">
        <v>300</v>
      </c>
      <c r="L1223" s="79">
        <v>300</v>
      </c>
      <c r="M1223" s="79">
        <v>0</v>
      </c>
      <c r="N1223" s="79">
        <v>0</v>
      </c>
      <c r="O1223" s="79">
        <v>0</v>
      </c>
      <c r="P1223" s="79">
        <v>0</v>
      </c>
      <c r="Q1223" s="79">
        <v>300</v>
      </c>
      <c r="R1223" t="s">
        <v>136</v>
      </c>
      <c r="S1223" t="s">
        <v>934</v>
      </c>
      <c r="T1223" t="s">
        <v>136</v>
      </c>
      <c r="U1223" t="s">
        <v>138</v>
      </c>
      <c r="V1223" t="s">
        <v>139</v>
      </c>
      <c r="W1223" t="s">
        <v>140</v>
      </c>
      <c r="Y1223" t="s">
        <v>141</v>
      </c>
    </row>
    <row r="1224" spans="1:25">
      <c r="A1224" t="s">
        <v>837</v>
      </c>
      <c r="B1224" t="s">
        <v>931</v>
      </c>
      <c r="C1224" t="s">
        <v>935</v>
      </c>
      <c r="D1224" s="79">
        <v>3827</v>
      </c>
      <c r="E1224" t="s">
        <v>132</v>
      </c>
      <c r="F1224" t="s">
        <v>933</v>
      </c>
      <c r="G1224" t="s">
        <v>134</v>
      </c>
      <c r="H1224" t="s">
        <v>134</v>
      </c>
      <c r="I1224" t="s">
        <v>135</v>
      </c>
      <c r="J1224" s="79">
        <v>1</v>
      </c>
      <c r="K1224" s="79">
        <v>300</v>
      </c>
      <c r="L1224" s="79">
        <v>300</v>
      </c>
      <c r="M1224" s="79">
        <v>0</v>
      </c>
      <c r="N1224" s="79">
        <v>0</v>
      </c>
      <c r="O1224" s="79">
        <v>0</v>
      </c>
      <c r="P1224" s="79">
        <v>0</v>
      </c>
      <c r="Q1224" s="79">
        <v>300</v>
      </c>
      <c r="R1224" t="s">
        <v>136</v>
      </c>
      <c r="S1224" t="s">
        <v>934</v>
      </c>
      <c r="T1224" t="s">
        <v>136</v>
      </c>
      <c r="U1224" t="s">
        <v>138</v>
      </c>
      <c r="V1224" t="s">
        <v>139</v>
      </c>
      <c r="W1224" t="s">
        <v>140</v>
      </c>
      <c r="Y1224" t="s">
        <v>141</v>
      </c>
    </row>
    <row r="1225" spans="1:25">
      <c r="A1225" t="s">
        <v>837</v>
      </c>
      <c r="B1225" t="s">
        <v>931</v>
      </c>
      <c r="C1225" t="s">
        <v>936</v>
      </c>
      <c r="D1225" s="79">
        <v>3827</v>
      </c>
      <c r="E1225" t="s">
        <v>132</v>
      </c>
      <c r="F1225" t="s">
        <v>933</v>
      </c>
      <c r="G1225" t="s">
        <v>134</v>
      </c>
      <c r="H1225" t="s">
        <v>134</v>
      </c>
      <c r="I1225" t="s">
        <v>135</v>
      </c>
      <c r="J1225" s="79">
        <v>1</v>
      </c>
      <c r="K1225" s="79">
        <v>300</v>
      </c>
      <c r="L1225" s="79">
        <v>300</v>
      </c>
      <c r="M1225" s="79">
        <v>0</v>
      </c>
      <c r="N1225" s="79">
        <v>0</v>
      </c>
      <c r="O1225" s="79">
        <v>0</v>
      </c>
      <c r="P1225" s="79">
        <v>0</v>
      </c>
      <c r="Q1225" s="79">
        <v>300</v>
      </c>
      <c r="R1225" t="s">
        <v>136</v>
      </c>
      <c r="S1225" t="s">
        <v>934</v>
      </c>
      <c r="T1225" t="s">
        <v>136</v>
      </c>
      <c r="U1225" t="s">
        <v>138</v>
      </c>
      <c r="V1225" t="s">
        <v>139</v>
      </c>
      <c r="W1225" t="s">
        <v>140</v>
      </c>
      <c r="Y1225" t="s">
        <v>141</v>
      </c>
    </row>
    <row r="1226" spans="1:25">
      <c r="A1226" t="s">
        <v>837</v>
      </c>
      <c r="B1226" t="s">
        <v>931</v>
      </c>
      <c r="C1226" t="s">
        <v>937</v>
      </c>
      <c r="D1226" s="79">
        <v>3827</v>
      </c>
      <c r="E1226" t="s">
        <v>132</v>
      </c>
      <c r="F1226" t="s">
        <v>933</v>
      </c>
      <c r="G1226" t="s">
        <v>134</v>
      </c>
      <c r="H1226" t="s">
        <v>134</v>
      </c>
      <c r="I1226" t="s">
        <v>135</v>
      </c>
      <c r="J1226" s="79">
        <v>1</v>
      </c>
      <c r="K1226" s="79">
        <v>300</v>
      </c>
      <c r="L1226" s="79">
        <v>300</v>
      </c>
      <c r="M1226" s="79">
        <v>0</v>
      </c>
      <c r="N1226" s="79">
        <v>0</v>
      </c>
      <c r="O1226" s="79">
        <v>0</v>
      </c>
      <c r="P1226" s="79">
        <v>0</v>
      </c>
      <c r="Q1226" s="79">
        <v>300</v>
      </c>
      <c r="R1226" t="s">
        <v>136</v>
      </c>
      <c r="S1226" t="s">
        <v>934</v>
      </c>
      <c r="T1226" t="s">
        <v>136</v>
      </c>
      <c r="U1226" t="s">
        <v>138</v>
      </c>
      <c r="V1226" t="s">
        <v>139</v>
      </c>
      <c r="W1226" t="s">
        <v>140</v>
      </c>
      <c r="Y1226" t="s">
        <v>141</v>
      </c>
    </row>
    <row r="1227" spans="1:25">
      <c r="A1227" t="s">
        <v>837</v>
      </c>
      <c r="B1227" t="s">
        <v>931</v>
      </c>
      <c r="C1227" t="s">
        <v>938</v>
      </c>
      <c r="D1227" s="79">
        <v>3827</v>
      </c>
      <c r="E1227" t="s">
        <v>132</v>
      </c>
      <c r="F1227" t="s">
        <v>933</v>
      </c>
      <c r="G1227" t="s">
        <v>134</v>
      </c>
      <c r="H1227" t="s">
        <v>134</v>
      </c>
      <c r="I1227" t="s">
        <v>135</v>
      </c>
      <c r="J1227" s="79">
        <v>1</v>
      </c>
      <c r="K1227" s="79">
        <v>300</v>
      </c>
      <c r="L1227" s="79">
        <v>300</v>
      </c>
      <c r="M1227" s="79">
        <v>0</v>
      </c>
      <c r="N1227" s="79">
        <v>0</v>
      </c>
      <c r="O1227" s="79">
        <v>0</v>
      </c>
      <c r="P1227" s="79">
        <v>0</v>
      </c>
      <c r="Q1227" s="79">
        <v>300</v>
      </c>
      <c r="R1227" t="s">
        <v>136</v>
      </c>
      <c r="S1227" t="s">
        <v>934</v>
      </c>
      <c r="T1227" t="s">
        <v>136</v>
      </c>
      <c r="U1227" t="s">
        <v>138</v>
      </c>
      <c r="V1227" t="s">
        <v>139</v>
      </c>
      <c r="W1227" t="s">
        <v>140</v>
      </c>
      <c r="Y1227" t="s">
        <v>141</v>
      </c>
    </row>
    <row r="1228" spans="1:25">
      <c r="A1228" t="s">
        <v>837</v>
      </c>
      <c r="B1228" t="s">
        <v>931</v>
      </c>
      <c r="C1228" t="s">
        <v>939</v>
      </c>
      <c r="D1228" s="79">
        <v>3827</v>
      </c>
      <c r="E1228" t="s">
        <v>132</v>
      </c>
      <c r="F1228" t="s">
        <v>933</v>
      </c>
      <c r="G1228" t="s">
        <v>134</v>
      </c>
      <c r="H1228" t="s">
        <v>134</v>
      </c>
      <c r="I1228" t="s">
        <v>135</v>
      </c>
      <c r="J1228" s="79">
        <v>1</v>
      </c>
      <c r="K1228" s="79">
        <v>300</v>
      </c>
      <c r="L1228" s="79">
        <v>300</v>
      </c>
      <c r="M1228" s="79">
        <v>0</v>
      </c>
      <c r="N1228" s="79">
        <v>0</v>
      </c>
      <c r="O1228" s="79">
        <v>0</v>
      </c>
      <c r="P1228" s="79">
        <v>0</v>
      </c>
      <c r="Q1228" s="79">
        <v>300</v>
      </c>
      <c r="R1228" t="s">
        <v>136</v>
      </c>
      <c r="S1228" t="s">
        <v>934</v>
      </c>
      <c r="T1228" t="s">
        <v>136</v>
      </c>
      <c r="U1228" t="s">
        <v>138</v>
      </c>
      <c r="V1228" t="s">
        <v>139</v>
      </c>
      <c r="W1228" t="s">
        <v>140</v>
      </c>
      <c r="Y1228" t="s">
        <v>141</v>
      </c>
    </row>
    <row r="1229" spans="1:25">
      <c r="A1229" t="s">
        <v>837</v>
      </c>
      <c r="B1229" t="s">
        <v>931</v>
      </c>
      <c r="C1229" t="s">
        <v>940</v>
      </c>
      <c r="D1229" s="79">
        <v>3827</v>
      </c>
      <c r="E1229" t="s">
        <v>132</v>
      </c>
      <c r="F1229" t="s">
        <v>933</v>
      </c>
      <c r="G1229" t="s">
        <v>134</v>
      </c>
      <c r="H1229" t="s">
        <v>134</v>
      </c>
      <c r="I1229" t="s">
        <v>135</v>
      </c>
      <c r="J1229" s="79">
        <v>1</v>
      </c>
      <c r="K1229" s="79">
        <v>300</v>
      </c>
      <c r="L1229" s="79">
        <v>300</v>
      </c>
      <c r="M1229" s="79">
        <v>0</v>
      </c>
      <c r="N1229" s="79">
        <v>0</v>
      </c>
      <c r="O1229" s="79">
        <v>0</v>
      </c>
      <c r="P1229" s="79">
        <v>0</v>
      </c>
      <c r="Q1229" s="79">
        <v>300</v>
      </c>
      <c r="R1229" t="s">
        <v>136</v>
      </c>
      <c r="S1229" t="s">
        <v>934</v>
      </c>
      <c r="T1229" t="s">
        <v>136</v>
      </c>
      <c r="U1229" t="s">
        <v>138</v>
      </c>
      <c r="V1229" t="s">
        <v>139</v>
      </c>
      <c r="W1229" t="s">
        <v>168</v>
      </c>
      <c r="Y1229" t="s">
        <v>141</v>
      </c>
    </row>
    <row r="1230" spans="1:25">
      <c r="A1230" t="s">
        <v>837</v>
      </c>
      <c r="B1230" t="s">
        <v>931</v>
      </c>
      <c r="C1230" t="s">
        <v>941</v>
      </c>
      <c r="D1230" s="79">
        <v>3827</v>
      </c>
      <c r="E1230" t="s">
        <v>132</v>
      </c>
      <c r="F1230" t="s">
        <v>933</v>
      </c>
      <c r="G1230" t="s">
        <v>134</v>
      </c>
      <c r="H1230" t="s">
        <v>134</v>
      </c>
      <c r="I1230" t="s">
        <v>135</v>
      </c>
      <c r="J1230" s="79">
        <v>1</v>
      </c>
      <c r="K1230" s="79">
        <v>300</v>
      </c>
      <c r="L1230" s="79">
        <v>300</v>
      </c>
      <c r="M1230" s="79">
        <v>0</v>
      </c>
      <c r="N1230" s="79">
        <v>0</v>
      </c>
      <c r="O1230" s="79">
        <v>0</v>
      </c>
      <c r="P1230" s="79">
        <v>0</v>
      </c>
      <c r="Q1230" s="79">
        <v>300</v>
      </c>
      <c r="R1230" t="s">
        <v>136</v>
      </c>
      <c r="S1230" t="s">
        <v>934</v>
      </c>
      <c r="T1230" t="s">
        <v>136</v>
      </c>
      <c r="U1230" t="s">
        <v>138</v>
      </c>
      <c r="V1230" t="s">
        <v>139</v>
      </c>
      <c r="W1230" t="s">
        <v>168</v>
      </c>
      <c r="Y1230" t="s">
        <v>141</v>
      </c>
    </row>
    <row r="1231" spans="1:25">
      <c r="A1231" t="s">
        <v>837</v>
      </c>
      <c r="B1231" t="s">
        <v>931</v>
      </c>
      <c r="C1231" t="s">
        <v>942</v>
      </c>
      <c r="D1231" s="79">
        <v>3827</v>
      </c>
      <c r="E1231" t="s">
        <v>132</v>
      </c>
      <c r="F1231" t="s">
        <v>933</v>
      </c>
      <c r="G1231" t="s">
        <v>134</v>
      </c>
      <c r="H1231" t="s">
        <v>134</v>
      </c>
      <c r="I1231" t="s">
        <v>135</v>
      </c>
      <c r="J1231" s="79">
        <v>1</v>
      </c>
      <c r="K1231" s="79">
        <v>300</v>
      </c>
      <c r="L1231" s="79">
        <v>300</v>
      </c>
      <c r="M1231" s="79">
        <v>0</v>
      </c>
      <c r="N1231" s="79">
        <v>0</v>
      </c>
      <c r="O1231" s="79">
        <v>0</v>
      </c>
      <c r="P1231" s="79">
        <v>0</v>
      </c>
      <c r="Q1231" s="79">
        <v>300</v>
      </c>
      <c r="R1231" t="s">
        <v>136</v>
      </c>
      <c r="S1231" t="s">
        <v>934</v>
      </c>
      <c r="T1231" t="s">
        <v>136</v>
      </c>
      <c r="U1231" t="s">
        <v>138</v>
      </c>
      <c r="V1231" t="s">
        <v>139</v>
      </c>
      <c r="W1231" t="s">
        <v>168</v>
      </c>
      <c r="Y1231" t="s">
        <v>141</v>
      </c>
    </row>
    <row r="1232" spans="1:25">
      <c r="A1232" t="s">
        <v>837</v>
      </c>
      <c r="B1232" t="s">
        <v>931</v>
      </c>
      <c r="C1232" t="s">
        <v>943</v>
      </c>
      <c r="D1232" s="79">
        <v>3827</v>
      </c>
      <c r="E1232" t="s">
        <v>132</v>
      </c>
      <c r="F1232" t="s">
        <v>933</v>
      </c>
      <c r="G1232" t="s">
        <v>134</v>
      </c>
      <c r="H1232" t="s">
        <v>134</v>
      </c>
      <c r="I1232" t="s">
        <v>135</v>
      </c>
      <c r="J1232" s="79">
        <v>1</v>
      </c>
      <c r="K1232" s="79">
        <v>300</v>
      </c>
      <c r="L1232" s="79">
        <v>300</v>
      </c>
      <c r="M1232" s="79">
        <v>0</v>
      </c>
      <c r="N1232" s="79">
        <v>0</v>
      </c>
      <c r="O1232" s="79">
        <v>0</v>
      </c>
      <c r="P1232" s="79">
        <v>0</v>
      </c>
      <c r="Q1232" s="79">
        <v>300</v>
      </c>
      <c r="R1232" t="s">
        <v>136</v>
      </c>
      <c r="S1232" t="s">
        <v>934</v>
      </c>
      <c r="T1232" t="s">
        <v>136</v>
      </c>
      <c r="U1232" t="s">
        <v>138</v>
      </c>
      <c r="V1232" t="s">
        <v>139</v>
      </c>
      <c r="W1232" t="s">
        <v>168</v>
      </c>
      <c r="Y1232" t="s">
        <v>141</v>
      </c>
    </row>
    <row r="1233" spans="1:25">
      <c r="A1233" t="s">
        <v>837</v>
      </c>
      <c r="B1233" t="s">
        <v>931</v>
      </c>
      <c r="C1233" t="s">
        <v>944</v>
      </c>
      <c r="D1233" s="79">
        <v>3827</v>
      </c>
      <c r="E1233" t="s">
        <v>132</v>
      </c>
      <c r="F1233" t="s">
        <v>933</v>
      </c>
      <c r="G1233" t="s">
        <v>134</v>
      </c>
      <c r="H1233" t="s">
        <v>134</v>
      </c>
      <c r="I1233" t="s">
        <v>135</v>
      </c>
      <c r="J1233" s="79">
        <v>1</v>
      </c>
      <c r="K1233" s="79">
        <v>300</v>
      </c>
      <c r="L1233" s="79">
        <v>300</v>
      </c>
      <c r="M1233" s="79">
        <v>0</v>
      </c>
      <c r="N1233" s="79">
        <v>0</v>
      </c>
      <c r="O1233" s="79">
        <v>0</v>
      </c>
      <c r="P1233" s="79">
        <v>0</v>
      </c>
      <c r="Q1233" s="79">
        <v>300</v>
      </c>
      <c r="R1233" t="s">
        <v>136</v>
      </c>
      <c r="S1233" t="s">
        <v>934</v>
      </c>
      <c r="T1233" t="s">
        <v>136</v>
      </c>
      <c r="U1233" t="s">
        <v>138</v>
      </c>
      <c r="V1233" t="s">
        <v>139</v>
      </c>
      <c r="W1233" t="s">
        <v>168</v>
      </c>
      <c r="Y1233" t="s">
        <v>141</v>
      </c>
    </row>
    <row r="1234" spans="1:25">
      <c r="A1234" t="s">
        <v>837</v>
      </c>
      <c r="B1234" t="s">
        <v>931</v>
      </c>
      <c r="C1234" t="s">
        <v>945</v>
      </c>
      <c r="D1234" s="79">
        <v>3827</v>
      </c>
      <c r="E1234" t="s">
        <v>132</v>
      </c>
      <c r="F1234" t="s">
        <v>933</v>
      </c>
      <c r="G1234" t="s">
        <v>134</v>
      </c>
      <c r="H1234" t="s">
        <v>134</v>
      </c>
      <c r="I1234" t="s">
        <v>135</v>
      </c>
      <c r="J1234" s="79">
        <v>1</v>
      </c>
      <c r="K1234" s="79">
        <v>300</v>
      </c>
      <c r="L1234" s="79">
        <v>300</v>
      </c>
      <c r="M1234" s="79">
        <v>0</v>
      </c>
      <c r="N1234" s="79">
        <v>0</v>
      </c>
      <c r="O1234" s="79">
        <v>0</v>
      </c>
      <c r="P1234" s="79">
        <v>0</v>
      </c>
      <c r="Q1234" s="79">
        <v>300</v>
      </c>
      <c r="R1234" t="s">
        <v>136</v>
      </c>
      <c r="S1234" t="s">
        <v>934</v>
      </c>
      <c r="T1234" t="s">
        <v>136</v>
      </c>
      <c r="U1234" t="s">
        <v>138</v>
      </c>
      <c r="V1234" t="s">
        <v>139</v>
      </c>
      <c r="W1234" t="s">
        <v>168</v>
      </c>
      <c r="Y1234" t="s">
        <v>141</v>
      </c>
    </row>
    <row r="1235" spans="1:25">
      <c r="A1235" t="s">
        <v>837</v>
      </c>
      <c r="B1235" t="s">
        <v>3415</v>
      </c>
      <c r="C1235" t="s">
        <v>3416</v>
      </c>
      <c r="D1235" s="79">
        <v>3803</v>
      </c>
      <c r="E1235" t="s">
        <v>2045</v>
      </c>
      <c r="F1235" t="s">
        <v>1493</v>
      </c>
      <c r="G1235" t="s">
        <v>134</v>
      </c>
      <c r="H1235" t="s">
        <v>134</v>
      </c>
      <c r="I1235" t="s">
        <v>135</v>
      </c>
      <c r="J1235" s="79">
        <v>1</v>
      </c>
      <c r="K1235" s="79">
        <v>300</v>
      </c>
      <c r="L1235" s="79">
        <v>300</v>
      </c>
      <c r="M1235" s="79">
        <v>0</v>
      </c>
      <c r="N1235" s="79">
        <v>0</v>
      </c>
      <c r="O1235" s="79">
        <v>0</v>
      </c>
      <c r="P1235" s="79">
        <v>0</v>
      </c>
      <c r="Q1235" s="79">
        <v>300</v>
      </c>
      <c r="R1235" t="s">
        <v>136</v>
      </c>
      <c r="S1235" t="s">
        <v>956</v>
      </c>
      <c r="T1235" t="s">
        <v>136</v>
      </c>
      <c r="U1235" t="s">
        <v>138</v>
      </c>
      <c r="V1235" t="s">
        <v>139</v>
      </c>
      <c r="W1235" t="s">
        <v>2024</v>
      </c>
      <c r="Y1235" t="s">
        <v>141</v>
      </c>
    </row>
    <row r="1236" spans="1:25">
      <c r="A1236" t="s">
        <v>837</v>
      </c>
      <c r="B1236" t="s">
        <v>4150</v>
      </c>
      <c r="C1236" t="s">
        <v>4151</v>
      </c>
      <c r="D1236" s="79">
        <v>3963</v>
      </c>
      <c r="E1236" t="s">
        <v>2022</v>
      </c>
      <c r="F1236" t="s">
        <v>971</v>
      </c>
      <c r="G1236" t="s">
        <v>134</v>
      </c>
      <c r="H1236" t="s">
        <v>134</v>
      </c>
      <c r="I1236" t="s">
        <v>135</v>
      </c>
      <c r="J1236" s="79">
        <v>1</v>
      </c>
      <c r="K1236" s="79">
        <v>300</v>
      </c>
      <c r="L1236" s="79">
        <v>300</v>
      </c>
      <c r="M1236" s="79">
        <v>0</v>
      </c>
      <c r="N1236" s="79">
        <v>0</v>
      </c>
      <c r="O1236" s="79">
        <v>0</v>
      </c>
      <c r="P1236" s="79">
        <v>60</v>
      </c>
      <c r="Q1236" s="79">
        <v>240</v>
      </c>
      <c r="R1236" t="s">
        <v>136</v>
      </c>
      <c r="S1236" t="s">
        <v>956</v>
      </c>
      <c r="T1236" t="s">
        <v>136</v>
      </c>
      <c r="U1236" t="s">
        <v>138</v>
      </c>
      <c r="V1236" t="s">
        <v>139</v>
      </c>
      <c r="W1236" t="s">
        <v>2024</v>
      </c>
      <c r="Y1236" t="s">
        <v>141</v>
      </c>
    </row>
    <row r="1237" spans="1:25">
      <c r="A1237" t="s">
        <v>837</v>
      </c>
      <c r="B1237" t="s">
        <v>4313</v>
      </c>
      <c r="C1237" t="s">
        <v>4314</v>
      </c>
      <c r="D1237" s="79">
        <v>3176</v>
      </c>
      <c r="E1237" t="s">
        <v>2067</v>
      </c>
      <c r="F1237" t="s">
        <v>763</v>
      </c>
      <c r="G1237" t="s">
        <v>134</v>
      </c>
      <c r="H1237" t="s">
        <v>134</v>
      </c>
      <c r="I1237" t="s">
        <v>135</v>
      </c>
      <c r="J1237" s="79">
        <v>1</v>
      </c>
      <c r="K1237" s="79">
        <v>300</v>
      </c>
      <c r="L1237" s="79">
        <v>300</v>
      </c>
      <c r="M1237" s="79">
        <v>0</v>
      </c>
      <c r="N1237" s="79">
        <v>0</v>
      </c>
      <c r="O1237" s="79">
        <v>0</v>
      </c>
      <c r="P1237" s="79">
        <v>0</v>
      </c>
      <c r="Q1237" s="79">
        <v>300</v>
      </c>
      <c r="R1237" t="s">
        <v>136</v>
      </c>
      <c r="S1237" t="s">
        <v>956</v>
      </c>
      <c r="T1237" t="s">
        <v>136</v>
      </c>
      <c r="U1237" t="s">
        <v>138</v>
      </c>
      <c r="V1237" t="s">
        <v>139</v>
      </c>
      <c r="W1237" t="s">
        <v>2024</v>
      </c>
      <c r="Y1237" t="s">
        <v>141</v>
      </c>
    </row>
    <row r="1238" spans="1:25">
      <c r="A1238" t="s">
        <v>837</v>
      </c>
      <c r="B1238" t="s">
        <v>4438</v>
      </c>
      <c r="C1238" t="s">
        <v>4439</v>
      </c>
      <c r="D1238" s="79">
        <v>3965</v>
      </c>
      <c r="E1238" t="s">
        <v>2022</v>
      </c>
      <c r="F1238" t="s">
        <v>4440</v>
      </c>
      <c r="G1238" t="s">
        <v>134</v>
      </c>
      <c r="H1238" t="s">
        <v>134</v>
      </c>
      <c r="I1238" t="s">
        <v>135</v>
      </c>
      <c r="J1238" s="79">
        <v>1</v>
      </c>
      <c r="K1238" s="79">
        <v>300</v>
      </c>
      <c r="L1238" s="79">
        <v>300</v>
      </c>
      <c r="M1238" s="79">
        <v>0</v>
      </c>
      <c r="N1238" s="79">
        <v>0</v>
      </c>
      <c r="O1238" s="79">
        <v>0</v>
      </c>
      <c r="P1238" s="79">
        <v>0</v>
      </c>
      <c r="Q1238" s="79">
        <v>300</v>
      </c>
      <c r="R1238" t="s">
        <v>136</v>
      </c>
      <c r="S1238" t="s">
        <v>956</v>
      </c>
      <c r="T1238" t="s">
        <v>136</v>
      </c>
      <c r="U1238" t="s">
        <v>138</v>
      </c>
      <c r="V1238" t="s">
        <v>139</v>
      </c>
      <c r="W1238" t="s">
        <v>2024</v>
      </c>
      <c r="Y1238" t="s">
        <v>141</v>
      </c>
    </row>
    <row r="1239" spans="1:25">
      <c r="A1239" t="s">
        <v>837</v>
      </c>
      <c r="B1239" t="s">
        <v>4441</v>
      </c>
      <c r="C1239" t="s">
        <v>4442</v>
      </c>
      <c r="D1239" s="79">
        <v>3966</v>
      </c>
      <c r="E1239" t="s">
        <v>2022</v>
      </c>
      <c r="F1239" t="s">
        <v>4443</v>
      </c>
      <c r="G1239" t="s">
        <v>134</v>
      </c>
      <c r="H1239" t="s">
        <v>134</v>
      </c>
      <c r="I1239" t="s">
        <v>135</v>
      </c>
      <c r="J1239" s="79">
        <v>1</v>
      </c>
      <c r="K1239" s="79">
        <v>300</v>
      </c>
      <c r="L1239" s="79">
        <v>300</v>
      </c>
      <c r="M1239" s="79">
        <v>0</v>
      </c>
      <c r="N1239" s="79">
        <v>0</v>
      </c>
      <c r="O1239" s="79">
        <v>0</v>
      </c>
      <c r="P1239" s="79">
        <v>0</v>
      </c>
      <c r="Q1239" s="79">
        <v>300</v>
      </c>
      <c r="R1239" t="s">
        <v>136</v>
      </c>
      <c r="S1239" t="s">
        <v>956</v>
      </c>
      <c r="T1239" t="s">
        <v>136</v>
      </c>
      <c r="U1239" t="s">
        <v>138</v>
      </c>
      <c r="V1239" t="s">
        <v>139</v>
      </c>
      <c r="W1239" t="s">
        <v>2024</v>
      </c>
      <c r="Y1239" t="s">
        <v>141</v>
      </c>
    </row>
    <row r="1240" spans="1:25">
      <c r="A1240" t="s">
        <v>837</v>
      </c>
      <c r="B1240" t="s">
        <v>4777</v>
      </c>
      <c r="C1240" t="s">
        <v>4778</v>
      </c>
      <c r="D1240" s="79">
        <v>3771</v>
      </c>
      <c r="E1240" t="s">
        <v>2045</v>
      </c>
      <c r="F1240" t="s">
        <v>648</v>
      </c>
      <c r="G1240" t="s">
        <v>134</v>
      </c>
      <c r="H1240" t="s">
        <v>134</v>
      </c>
      <c r="I1240" t="s">
        <v>135</v>
      </c>
      <c r="J1240" s="79">
        <v>1</v>
      </c>
      <c r="K1240" s="79">
        <v>300</v>
      </c>
      <c r="L1240" s="79">
        <v>300</v>
      </c>
      <c r="M1240" s="79">
        <v>0</v>
      </c>
      <c r="N1240" s="79">
        <v>0</v>
      </c>
      <c r="O1240" s="79">
        <v>0</v>
      </c>
      <c r="P1240" s="79">
        <v>0</v>
      </c>
      <c r="Q1240" s="79">
        <v>300</v>
      </c>
      <c r="R1240" t="s">
        <v>136</v>
      </c>
      <c r="T1240" t="s">
        <v>136</v>
      </c>
      <c r="U1240" t="s">
        <v>138</v>
      </c>
      <c r="V1240" t="s">
        <v>139</v>
      </c>
      <c r="W1240" t="s">
        <v>2024</v>
      </c>
      <c r="Y1240" t="s">
        <v>141</v>
      </c>
    </row>
    <row r="1241" spans="1:25">
      <c r="A1241" t="s">
        <v>837</v>
      </c>
      <c r="B1241" t="s">
        <v>4974</v>
      </c>
      <c r="C1241" t="s">
        <v>4975</v>
      </c>
      <c r="D1241" s="79">
        <v>1569</v>
      </c>
      <c r="E1241" t="s">
        <v>2067</v>
      </c>
      <c r="F1241" t="s">
        <v>2550</v>
      </c>
      <c r="G1241" t="s">
        <v>134</v>
      </c>
      <c r="H1241" t="s">
        <v>134</v>
      </c>
      <c r="I1241" t="s">
        <v>135</v>
      </c>
      <c r="J1241" s="79">
        <v>1</v>
      </c>
      <c r="K1241" s="79">
        <v>300</v>
      </c>
      <c r="L1241" s="79">
        <v>300</v>
      </c>
      <c r="M1241" s="79">
        <v>0</v>
      </c>
      <c r="N1241" s="79">
        <v>0</v>
      </c>
      <c r="O1241" s="79">
        <v>0</v>
      </c>
      <c r="P1241" s="79">
        <v>0</v>
      </c>
      <c r="Q1241" s="79">
        <v>300</v>
      </c>
      <c r="R1241" t="s">
        <v>136</v>
      </c>
      <c r="S1241" t="s">
        <v>474</v>
      </c>
      <c r="T1241" t="s">
        <v>136</v>
      </c>
      <c r="U1241" t="s">
        <v>138</v>
      </c>
      <c r="V1241" t="s">
        <v>139</v>
      </c>
      <c r="W1241" t="s">
        <v>2024</v>
      </c>
      <c r="Y1241" t="s">
        <v>141</v>
      </c>
    </row>
    <row r="1242" spans="1:25">
      <c r="A1242" t="s">
        <v>837</v>
      </c>
      <c r="B1242" t="s">
        <v>5018</v>
      </c>
      <c r="C1242" t="s">
        <v>5019</v>
      </c>
      <c r="D1242" s="79">
        <v>287</v>
      </c>
      <c r="E1242" t="s">
        <v>2045</v>
      </c>
      <c r="F1242" t="s">
        <v>2300</v>
      </c>
      <c r="G1242" t="s">
        <v>134</v>
      </c>
      <c r="H1242" t="s">
        <v>134</v>
      </c>
      <c r="I1242" t="s">
        <v>135</v>
      </c>
      <c r="J1242" s="79">
        <v>1</v>
      </c>
      <c r="K1242" s="79">
        <v>300</v>
      </c>
      <c r="L1242" s="79">
        <v>300</v>
      </c>
      <c r="M1242" s="79">
        <v>0</v>
      </c>
      <c r="N1242" s="79">
        <v>0</v>
      </c>
      <c r="O1242" s="79">
        <v>0</v>
      </c>
      <c r="P1242" s="79">
        <v>0</v>
      </c>
      <c r="Q1242" s="79">
        <v>300</v>
      </c>
      <c r="R1242" t="s">
        <v>136</v>
      </c>
      <c r="S1242" t="s">
        <v>956</v>
      </c>
      <c r="T1242" t="s">
        <v>136</v>
      </c>
      <c r="U1242" t="s">
        <v>138</v>
      </c>
      <c r="V1242" t="s">
        <v>139</v>
      </c>
      <c r="W1242" t="s">
        <v>2024</v>
      </c>
      <c r="Y1242" t="s">
        <v>141</v>
      </c>
    </row>
    <row r="1243" spans="1:25">
      <c r="A1243" t="s">
        <v>1022</v>
      </c>
      <c r="B1243" t="s">
        <v>1023</v>
      </c>
      <c r="C1243" t="s">
        <v>1024</v>
      </c>
      <c r="D1243" s="79">
        <v>2934</v>
      </c>
      <c r="E1243" t="s">
        <v>132</v>
      </c>
      <c r="F1243" t="s">
        <v>1025</v>
      </c>
      <c r="G1243" t="s">
        <v>134</v>
      </c>
      <c r="H1243" t="s">
        <v>134</v>
      </c>
      <c r="I1243" t="s">
        <v>135</v>
      </c>
      <c r="J1243" s="79">
        <v>1</v>
      </c>
      <c r="K1243" s="79">
        <v>300</v>
      </c>
      <c r="L1243" s="79">
        <v>300</v>
      </c>
      <c r="M1243" s="79">
        <v>0</v>
      </c>
      <c r="N1243" s="79">
        <v>0</v>
      </c>
      <c r="O1243" s="79">
        <v>0</v>
      </c>
      <c r="P1243" s="79">
        <v>0</v>
      </c>
      <c r="Q1243" s="79">
        <v>300</v>
      </c>
      <c r="R1243" t="s">
        <v>136</v>
      </c>
      <c r="S1243" t="s">
        <v>956</v>
      </c>
      <c r="T1243" t="s">
        <v>136</v>
      </c>
      <c r="U1243" t="s">
        <v>138</v>
      </c>
      <c r="V1243" t="s">
        <v>139</v>
      </c>
      <c r="W1243" t="s">
        <v>140</v>
      </c>
      <c r="Y1243" t="s">
        <v>141</v>
      </c>
    </row>
    <row r="1244" spans="1:25">
      <c r="A1244" t="s">
        <v>1022</v>
      </c>
      <c r="B1244" t="s">
        <v>1023</v>
      </c>
      <c r="C1244" t="s">
        <v>1026</v>
      </c>
      <c r="D1244" s="79">
        <v>2934</v>
      </c>
      <c r="E1244" t="s">
        <v>132</v>
      </c>
      <c r="F1244" t="s">
        <v>1025</v>
      </c>
      <c r="G1244" t="s">
        <v>134</v>
      </c>
      <c r="H1244" t="s">
        <v>134</v>
      </c>
      <c r="I1244" t="s">
        <v>135</v>
      </c>
      <c r="J1244" s="79">
        <v>1</v>
      </c>
      <c r="K1244" s="79">
        <v>300</v>
      </c>
      <c r="L1244" s="79">
        <v>300</v>
      </c>
      <c r="M1244" s="79">
        <v>0</v>
      </c>
      <c r="N1244" s="79">
        <v>0</v>
      </c>
      <c r="O1244" s="79">
        <v>0</v>
      </c>
      <c r="P1244" s="79">
        <v>0</v>
      </c>
      <c r="Q1244" s="79">
        <v>300</v>
      </c>
      <c r="R1244" t="s">
        <v>136</v>
      </c>
      <c r="S1244" t="s">
        <v>956</v>
      </c>
      <c r="T1244" t="s">
        <v>136</v>
      </c>
      <c r="U1244" t="s">
        <v>138</v>
      </c>
      <c r="V1244" t="s">
        <v>139</v>
      </c>
      <c r="W1244" t="s">
        <v>140</v>
      </c>
      <c r="Y1244" t="s">
        <v>141</v>
      </c>
    </row>
    <row r="1245" spans="1:25">
      <c r="A1245" t="s">
        <v>1022</v>
      </c>
      <c r="B1245" t="s">
        <v>1331</v>
      </c>
      <c r="C1245" t="s">
        <v>1332</v>
      </c>
      <c r="D1245" s="79">
        <v>3925</v>
      </c>
      <c r="E1245" t="s">
        <v>132</v>
      </c>
      <c r="F1245" t="s">
        <v>1333</v>
      </c>
      <c r="G1245" t="s">
        <v>134</v>
      </c>
      <c r="H1245" t="s">
        <v>134</v>
      </c>
      <c r="I1245" t="s">
        <v>135</v>
      </c>
      <c r="J1245" s="79">
        <v>1</v>
      </c>
      <c r="K1245" s="79">
        <v>300</v>
      </c>
      <c r="L1245" s="79">
        <v>300</v>
      </c>
      <c r="M1245" s="79">
        <v>0</v>
      </c>
      <c r="N1245" s="79">
        <v>0</v>
      </c>
      <c r="O1245" s="79">
        <v>0</v>
      </c>
      <c r="P1245" s="79">
        <v>0</v>
      </c>
      <c r="Q1245" s="79">
        <v>300</v>
      </c>
      <c r="R1245" t="s">
        <v>136</v>
      </c>
      <c r="S1245" t="s">
        <v>1334</v>
      </c>
      <c r="T1245" t="s">
        <v>136</v>
      </c>
      <c r="U1245" t="s">
        <v>138</v>
      </c>
      <c r="V1245" t="s">
        <v>139</v>
      </c>
      <c r="W1245" t="s">
        <v>140</v>
      </c>
      <c r="Y1245" t="s">
        <v>141</v>
      </c>
    </row>
    <row r="1246" spans="1:25">
      <c r="A1246" t="s">
        <v>1022</v>
      </c>
      <c r="B1246" t="s">
        <v>1331</v>
      </c>
      <c r="C1246" t="s">
        <v>1335</v>
      </c>
      <c r="D1246" s="79">
        <v>3925</v>
      </c>
      <c r="E1246" t="s">
        <v>132</v>
      </c>
      <c r="F1246" t="s">
        <v>1333</v>
      </c>
      <c r="G1246" t="s">
        <v>134</v>
      </c>
      <c r="H1246" t="s">
        <v>134</v>
      </c>
      <c r="I1246" t="s">
        <v>135</v>
      </c>
      <c r="J1246" s="79">
        <v>1</v>
      </c>
      <c r="K1246" s="79">
        <v>300</v>
      </c>
      <c r="L1246" s="79">
        <v>300</v>
      </c>
      <c r="M1246" s="79">
        <v>0</v>
      </c>
      <c r="N1246" s="79">
        <v>0</v>
      </c>
      <c r="O1246" s="79">
        <v>0</v>
      </c>
      <c r="P1246" s="79">
        <v>0</v>
      </c>
      <c r="Q1246" s="79">
        <v>300</v>
      </c>
      <c r="R1246" t="s">
        <v>136</v>
      </c>
      <c r="S1246" t="s">
        <v>1334</v>
      </c>
      <c r="T1246" t="s">
        <v>136</v>
      </c>
      <c r="U1246" t="s">
        <v>138</v>
      </c>
      <c r="V1246" t="s">
        <v>139</v>
      </c>
      <c r="W1246" t="s">
        <v>140</v>
      </c>
      <c r="Y1246" t="s">
        <v>141</v>
      </c>
    </row>
    <row r="1247" spans="1:25">
      <c r="A1247" t="s">
        <v>1022</v>
      </c>
      <c r="B1247" t="s">
        <v>1331</v>
      </c>
      <c r="C1247" t="s">
        <v>1336</v>
      </c>
      <c r="D1247" s="79">
        <v>3925</v>
      </c>
      <c r="E1247" t="s">
        <v>132</v>
      </c>
      <c r="F1247" t="s">
        <v>1333</v>
      </c>
      <c r="G1247" t="s">
        <v>134</v>
      </c>
      <c r="H1247" t="s">
        <v>134</v>
      </c>
      <c r="I1247" t="s">
        <v>135</v>
      </c>
      <c r="J1247" s="79">
        <v>1</v>
      </c>
      <c r="K1247" s="79">
        <v>300</v>
      </c>
      <c r="L1247" s="79">
        <v>300</v>
      </c>
      <c r="M1247" s="79">
        <v>0</v>
      </c>
      <c r="N1247" s="79">
        <v>0</v>
      </c>
      <c r="O1247" s="79">
        <v>0</v>
      </c>
      <c r="P1247" s="79">
        <v>0</v>
      </c>
      <c r="Q1247" s="79">
        <v>300</v>
      </c>
      <c r="R1247" t="s">
        <v>136</v>
      </c>
      <c r="S1247" t="s">
        <v>1334</v>
      </c>
      <c r="T1247" t="s">
        <v>136</v>
      </c>
      <c r="U1247" t="s">
        <v>138</v>
      </c>
      <c r="V1247" t="s">
        <v>139</v>
      </c>
      <c r="W1247" t="s">
        <v>140</v>
      </c>
      <c r="Y1247" t="s">
        <v>141</v>
      </c>
    </row>
    <row r="1248" spans="1:25">
      <c r="A1248" t="s">
        <v>1022</v>
      </c>
      <c r="B1248" t="s">
        <v>1331</v>
      </c>
      <c r="C1248" t="s">
        <v>1337</v>
      </c>
      <c r="D1248" s="79">
        <v>3925</v>
      </c>
      <c r="E1248" t="s">
        <v>132</v>
      </c>
      <c r="F1248" t="s">
        <v>1333</v>
      </c>
      <c r="G1248" t="s">
        <v>134</v>
      </c>
      <c r="H1248" t="s">
        <v>134</v>
      </c>
      <c r="I1248" t="s">
        <v>135</v>
      </c>
      <c r="J1248" s="79">
        <v>1</v>
      </c>
      <c r="K1248" s="79">
        <v>300</v>
      </c>
      <c r="L1248" s="79">
        <v>300</v>
      </c>
      <c r="M1248" s="79">
        <v>0</v>
      </c>
      <c r="N1248" s="79">
        <v>0</v>
      </c>
      <c r="O1248" s="79">
        <v>0</v>
      </c>
      <c r="P1248" s="79">
        <v>0</v>
      </c>
      <c r="Q1248" s="79">
        <v>300</v>
      </c>
      <c r="R1248" t="s">
        <v>136</v>
      </c>
      <c r="S1248" t="s">
        <v>1334</v>
      </c>
      <c r="T1248" t="s">
        <v>136</v>
      </c>
      <c r="U1248" t="s">
        <v>138</v>
      </c>
      <c r="V1248" t="s">
        <v>139</v>
      </c>
      <c r="W1248" t="s">
        <v>140</v>
      </c>
      <c r="Y1248" t="s">
        <v>141</v>
      </c>
    </row>
    <row r="1249" spans="1:25">
      <c r="A1249" t="s">
        <v>1022</v>
      </c>
      <c r="B1249" t="s">
        <v>1331</v>
      </c>
      <c r="C1249" t="s">
        <v>1338</v>
      </c>
      <c r="D1249" s="79">
        <v>3925</v>
      </c>
      <c r="E1249" t="s">
        <v>132</v>
      </c>
      <c r="F1249" t="s">
        <v>1333</v>
      </c>
      <c r="G1249" t="s">
        <v>134</v>
      </c>
      <c r="H1249" t="s">
        <v>134</v>
      </c>
      <c r="I1249" t="s">
        <v>135</v>
      </c>
      <c r="J1249" s="79">
        <v>3</v>
      </c>
      <c r="K1249" s="79">
        <v>300</v>
      </c>
      <c r="L1249" s="79">
        <v>900</v>
      </c>
      <c r="M1249" s="79">
        <v>0</v>
      </c>
      <c r="N1249" s="79">
        <v>0</v>
      </c>
      <c r="O1249" s="79">
        <v>0</v>
      </c>
      <c r="P1249" s="79">
        <v>0</v>
      </c>
      <c r="Q1249" s="79">
        <v>900</v>
      </c>
      <c r="R1249" t="s">
        <v>136</v>
      </c>
      <c r="S1249" t="s">
        <v>1334</v>
      </c>
      <c r="T1249" t="s">
        <v>136</v>
      </c>
      <c r="U1249" t="s">
        <v>138</v>
      </c>
      <c r="V1249" t="s">
        <v>139</v>
      </c>
      <c r="W1249" t="s">
        <v>140</v>
      </c>
      <c r="Y1249" t="s">
        <v>141</v>
      </c>
    </row>
    <row r="1250" spans="1:25">
      <c r="A1250" t="s">
        <v>1022</v>
      </c>
      <c r="B1250" t="s">
        <v>1695</v>
      </c>
      <c r="C1250" t="s">
        <v>1696</v>
      </c>
      <c r="D1250" s="79">
        <v>3974</v>
      </c>
      <c r="E1250" t="s">
        <v>132</v>
      </c>
      <c r="F1250" t="s">
        <v>1697</v>
      </c>
      <c r="G1250" t="s">
        <v>134</v>
      </c>
      <c r="H1250" t="s">
        <v>134</v>
      </c>
      <c r="I1250" t="s">
        <v>135</v>
      </c>
      <c r="J1250" s="79">
        <v>1</v>
      </c>
      <c r="K1250" s="79">
        <v>300</v>
      </c>
      <c r="L1250" s="79">
        <v>300</v>
      </c>
      <c r="M1250" s="79">
        <v>0</v>
      </c>
      <c r="N1250" s="79">
        <v>0</v>
      </c>
      <c r="O1250" s="79">
        <v>0</v>
      </c>
      <c r="P1250" s="79">
        <v>0</v>
      </c>
      <c r="Q1250" s="79">
        <v>300</v>
      </c>
      <c r="R1250" t="s">
        <v>136</v>
      </c>
      <c r="S1250" t="s">
        <v>1698</v>
      </c>
      <c r="T1250" t="s">
        <v>136</v>
      </c>
      <c r="U1250" t="s">
        <v>167</v>
      </c>
      <c r="V1250" t="s">
        <v>139</v>
      </c>
      <c r="W1250" t="s">
        <v>140</v>
      </c>
      <c r="Y1250" t="s">
        <v>141</v>
      </c>
    </row>
    <row r="1251" spans="1:25">
      <c r="A1251" t="s">
        <v>1022</v>
      </c>
      <c r="B1251" t="s">
        <v>3888</v>
      </c>
      <c r="C1251" t="s">
        <v>3889</v>
      </c>
      <c r="D1251" s="79">
        <v>3973</v>
      </c>
      <c r="E1251" t="s">
        <v>2022</v>
      </c>
      <c r="F1251" t="s">
        <v>3890</v>
      </c>
      <c r="G1251" t="s">
        <v>134</v>
      </c>
      <c r="H1251" t="s">
        <v>134</v>
      </c>
      <c r="I1251" t="s">
        <v>135</v>
      </c>
      <c r="J1251" s="79">
        <v>1</v>
      </c>
      <c r="K1251" s="79">
        <v>300</v>
      </c>
      <c r="L1251" s="79">
        <v>300</v>
      </c>
      <c r="M1251" s="79">
        <v>0</v>
      </c>
      <c r="N1251" s="79">
        <v>0</v>
      </c>
      <c r="O1251" s="79">
        <v>0</v>
      </c>
      <c r="P1251" s="79">
        <v>0</v>
      </c>
      <c r="Q1251" s="79">
        <v>300</v>
      </c>
      <c r="R1251" t="s">
        <v>136</v>
      </c>
      <c r="T1251" t="s">
        <v>136</v>
      </c>
      <c r="U1251" t="s">
        <v>138</v>
      </c>
      <c r="V1251" t="s">
        <v>139</v>
      </c>
      <c r="W1251" t="s">
        <v>2024</v>
      </c>
      <c r="Y1251" t="s">
        <v>141</v>
      </c>
    </row>
    <row r="1252" spans="1:25">
      <c r="A1252" t="s">
        <v>1022</v>
      </c>
      <c r="B1252" t="s">
        <v>3891</v>
      </c>
      <c r="C1252" t="s">
        <v>3892</v>
      </c>
      <c r="D1252" s="79">
        <v>3988</v>
      </c>
      <c r="E1252" t="s">
        <v>2022</v>
      </c>
      <c r="F1252" t="s">
        <v>3893</v>
      </c>
      <c r="G1252" t="s">
        <v>134</v>
      </c>
      <c r="H1252" t="s">
        <v>134</v>
      </c>
      <c r="I1252" t="s">
        <v>135</v>
      </c>
      <c r="J1252" s="79">
        <v>1</v>
      </c>
      <c r="K1252" s="79">
        <v>300</v>
      </c>
      <c r="L1252" s="79">
        <v>300</v>
      </c>
      <c r="M1252" s="79">
        <v>0</v>
      </c>
      <c r="N1252" s="79">
        <v>0</v>
      </c>
      <c r="O1252" s="79">
        <v>0</v>
      </c>
      <c r="P1252" s="79">
        <v>0</v>
      </c>
      <c r="Q1252" s="79">
        <v>300</v>
      </c>
      <c r="R1252" t="s">
        <v>136</v>
      </c>
      <c r="S1252" t="s">
        <v>956</v>
      </c>
      <c r="T1252" t="s">
        <v>136</v>
      </c>
      <c r="U1252" t="s">
        <v>138</v>
      </c>
      <c r="V1252" t="s">
        <v>139</v>
      </c>
      <c r="W1252" t="s">
        <v>2024</v>
      </c>
      <c r="Y1252" t="s">
        <v>141</v>
      </c>
    </row>
    <row r="1253" spans="1:25">
      <c r="A1253" t="s">
        <v>1022</v>
      </c>
      <c r="B1253" t="s">
        <v>4444</v>
      </c>
      <c r="C1253" t="s">
        <v>4445</v>
      </c>
      <c r="D1253" s="79">
        <v>3981</v>
      </c>
      <c r="E1253" t="s">
        <v>2022</v>
      </c>
      <c r="F1253" t="s">
        <v>4446</v>
      </c>
      <c r="G1253" t="s">
        <v>134</v>
      </c>
      <c r="H1253" t="s">
        <v>134</v>
      </c>
      <c r="I1253" t="s">
        <v>135</v>
      </c>
      <c r="J1253" s="79">
        <v>1</v>
      </c>
      <c r="K1253" s="79">
        <v>300</v>
      </c>
      <c r="L1253" s="79">
        <v>300</v>
      </c>
      <c r="M1253" s="79">
        <v>0</v>
      </c>
      <c r="N1253" s="79">
        <v>0</v>
      </c>
      <c r="O1253" s="79">
        <v>0</v>
      </c>
      <c r="P1253" s="79">
        <v>0</v>
      </c>
      <c r="Q1253" s="79">
        <v>300</v>
      </c>
      <c r="R1253" t="s">
        <v>136</v>
      </c>
      <c r="S1253" t="s">
        <v>4447</v>
      </c>
      <c r="T1253" t="s">
        <v>136</v>
      </c>
      <c r="U1253" t="s">
        <v>138</v>
      </c>
      <c r="V1253" t="s">
        <v>139</v>
      </c>
      <c r="W1253" t="s">
        <v>2024</v>
      </c>
      <c r="Y1253" t="s">
        <v>141</v>
      </c>
    </row>
    <row r="1254" spans="1:25">
      <c r="A1254" t="s">
        <v>1022</v>
      </c>
      <c r="B1254" t="s">
        <v>4481</v>
      </c>
      <c r="C1254" t="s">
        <v>4482</v>
      </c>
      <c r="D1254" s="79">
        <v>2925</v>
      </c>
      <c r="E1254" t="s">
        <v>2022</v>
      </c>
      <c r="F1254" t="s">
        <v>4483</v>
      </c>
      <c r="G1254" t="s">
        <v>134</v>
      </c>
      <c r="H1254" t="s">
        <v>134</v>
      </c>
      <c r="I1254" t="s">
        <v>135</v>
      </c>
      <c r="J1254" s="79">
        <v>1</v>
      </c>
      <c r="K1254" s="79">
        <v>300</v>
      </c>
      <c r="L1254" s="79">
        <v>300</v>
      </c>
      <c r="M1254" s="79">
        <v>0</v>
      </c>
      <c r="N1254" s="79">
        <v>0</v>
      </c>
      <c r="O1254" s="79">
        <v>0</v>
      </c>
      <c r="P1254" s="79">
        <v>0</v>
      </c>
      <c r="Q1254" s="79">
        <v>300</v>
      </c>
      <c r="R1254" t="s">
        <v>136</v>
      </c>
      <c r="S1254" t="s">
        <v>401</v>
      </c>
      <c r="T1254" t="s">
        <v>136</v>
      </c>
      <c r="U1254" t="s">
        <v>138</v>
      </c>
      <c r="V1254" t="s">
        <v>139</v>
      </c>
      <c r="W1254" t="s">
        <v>2024</v>
      </c>
      <c r="Y1254" t="s">
        <v>141</v>
      </c>
    </row>
    <row r="1255" spans="1:25">
      <c r="A1255" t="s">
        <v>1022</v>
      </c>
      <c r="B1255" t="s">
        <v>4686</v>
      </c>
      <c r="C1255" t="s">
        <v>4687</v>
      </c>
      <c r="D1255" s="79">
        <v>3982</v>
      </c>
      <c r="E1255" t="s">
        <v>2022</v>
      </c>
      <c r="F1255" t="s">
        <v>4688</v>
      </c>
      <c r="G1255" t="s">
        <v>134</v>
      </c>
      <c r="H1255" t="s">
        <v>134</v>
      </c>
      <c r="I1255" t="s">
        <v>135</v>
      </c>
      <c r="J1255" s="79">
        <v>1</v>
      </c>
      <c r="K1255" s="79">
        <v>300</v>
      </c>
      <c r="L1255" s="79">
        <v>300</v>
      </c>
      <c r="M1255" s="79">
        <v>0</v>
      </c>
      <c r="N1255" s="79">
        <v>0</v>
      </c>
      <c r="O1255" s="79">
        <v>0</v>
      </c>
      <c r="P1255" s="79">
        <v>0</v>
      </c>
      <c r="Q1255" s="79">
        <v>300</v>
      </c>
      <c r="R1255" t="s">
        <v>136</v>
      </c>
      <c r="S1255" t="s">
        <v>956</v>
      </c>
      <c r="T1255" t="s">
        <v>136</v>
      </c>
      <c r="U1255" t="s">
        <v>138</v>
      </c>
      <c r="V1255" t="s">
        <v>139</v>
      </c>
      <c r="W1255" t="s">
        <v>2024</v>
      </c>
      <c r="Y1255" t="s">
        <v>141</v>
      </c>
    </row>
    <row r="1256" spans="1:25">
      <c r="A1256" t="s">
        <v>1022</v>
      </c>
      <c r="B1256" t="s">
        <v>4798</v>
      </c>
      <c r="C1256" t="s">
        <v>4799</v>
      </c>
      <c r="D1256" s="79">
        <v>3978</v>
      </c>
      <c r="E1256" t="s">
        <v>2022</v>
      </c>
      <c r="F1256" t="s">
        <v>4189</v>
      </c>
      <c r="G1256" t="s">
        <v>134</v>
      </c>
      <c r="H1256" t="s">
        <v>134</v>
      </c>
      <c r="I1256" t="s">
        <v>135</v>
      </c>
      <c r="J1256" s="79">
        <v>1</v>
      </c>
      <c r="K1256" s="79">
        <v>300</v>
      </c>
      <c r="L1256" s="79">
        <v>300</v>
      </c>
      <c r="M1256" s="79">
        <v>0</v>
      </c>
      <c r="N1256" s="79">
        <v>0</v>
      </c>
      <c r="O1256" s="79">
        <v>0</v>
      </c>
      <c r="P1256" s="79">
        <v>0</v>
      </c>
      <c r="Q1256" s="79">
        <v>300</v>
      </c>
      <c r="R1256" t="s">
        <v>136</v>
      </c>
      <c r="S1256" t="s">
        <v>4800</v>
      </c>
      <c r="T1256" t="s">
        <v>136</v>
      </c>
      <c r="U1256" t="s">
        <v>138</v>
      </c>
      <c r="V1256" t="s">
        <v>139</v>
      </c>
      <c r="W1256" t="s">
        <v>2024</v>
      </c>
      <c r="Y1256" t="s">
        <v>141</v>
      </c>
    </row>
    <row r="1257" spans="1:25">
      <c r="A1257" t="s">
        <v>1022</v>
      </c>
      <c r="B1257" t="s">
        <v>4801</v>
      </c>
      <c r="C1257" t="s">
        <v>4802</v>
      </c>
      <c r="D1257" s="79">
        <v>3980</v>
      </c>
      <c r="E1257" t="s">
        <v>2022</v>
      </c>
      <c r="F1257" t="s">
        <v>4803</v>
      </c>
      <c r="G1257" t="s">
        <v>134</v>
      </c>
      <c r="H1257" t="s">
        <v>134</v>
      </c>
      <c r="I1257" t="s">
        <v>135</v>
      </c>
      <c r="J1257" s="79">
        <v>1</v>
      </c>
      <c r="K1257" s="79">
        <v>300</v>
      </c>
      <c r="L1257" s="79">
        <v>300</v>
      </c>
      <c r="M1257" s="79">
        <v>0</v>
      </c>
      <c r="N1257" s="79">
        <v>0</v>
      </c>
      <c r="O1257" s="79">
        <v>0</v>
      </c>
      <c r="P1257" s="79">
        <v>0</v>
      </c>
      <c r="Q1257" s="79">
        <v>300</v>
      </c>
      <c r="R1257" t="s">
        <v>136</v>
      </c>
      <c r="S1257" t="s">
        <v>956</v>
      </c>
      <c r="T1257" t="s">
        <v>136</v>
      </c>
      <c r="U1257" t="s">
        <v>138</v>
      </c>
      <c r="V1257" t="s">
        <v>139</v>
      </c>
      <c r="W1257" t="s">
        <v>2024</v>
      </c>
      <c r="Y1257" t="s">
        <v>141</v>
      </c>
    </row>
    <row r="1258" spans="1:25">
      <c r="A1258" t="s">
        <v>1022</v>
      </c>
      <c r="B1258" t="s">
        <v>5065</v>
      </c>
      <c r="C1258" t="s">
        <v>5066</v>
      </c>
      <c r="D1258" s="79">
        <v>3985</v>
      </c>
      <c r="E1258" t="s">
        <v>2022</v>
      </c>
      <c r="F1258" t="s">
        <v>5067</v>
      </c>
      <c r="G1258" t="s">
        <v>134</v>
      </c>
      <c r="H1258" t="s">
        <v>134</v>
      </c>
      <c r="I1258" t="s">
        <v>135</v>
      </c>
      <c r="J1258" s="79">
        <v>1</v>
      </c>
      <c r="K1258" s="79">
        <v>300</v>
      </c>
      <c r="L1258" s="79">
        <v>300</v>
      </c>
      <c r="M1258" s="79">
        <v>0</v>
      </c>
      <c r="N1258" s="79">
        <v>0</v>
      </c>
      <c r="O1258" s="79">
        <v>0</v>
      </c>
      <c r="P1258" s="79">
        <v>0</v>
      </c>
      <c r="Q1258" s="79">
        <v>300</v>
      </c>
      <c r="R1258" t="s">
        <v>136</v>
      </c>
      <c r="S1258" t="s">
        <v>4079</v>
      </c>
      <c r="T1258" t="s">
        <v>136</v>
      </c>
      <c r="U1258" t="s">
        <v>138</v>
      </c>
      <c r="V1258" t="s">
        <v>139</v>
      </c>
      <c r="W1258" t="s">
        <v>2024</v>
      </c>
      <c r="Y1258" t="s">
        <v>141</v>
      </c>
    </row>
    <row r="1259" spans="1:25">
      <c r="A1259" t="s">
        <v>1022</v>
      </c>
      <c r="B1259" t="s">
        <v>5068</v>
      </c>
      <c r="C1259" t="s">
        <v>5069</v>
      </c>
      <c r="D1259" s="79">
        <v>3987</v>
      </c>
      <c r="E1259" t="s">
        <v>2022</v>
      </c>
      <c r="F1259" t="s">
        <v>5070</v>
      </c>
      <c r="G1259" t="s">
        <v>134</v>
      </c>
      <c r="H1259" t="s">
        <v>134</v>
      </c>
      <c r="I1259" t="s">
        <v>135</v>
      </c>
      <c r="J1259" s="79">
        <v>1</v>
      </c>
      <c r="K1259" s="79">
        <v>300</v>
      </c>
      <c r="L1259" s="79">
        <v>300</v>
      </c>
      <c r="M1259" s="79">
        <v>0</v>
      </c>
      <c r="N1259" s="79">
        <v>0</v>
      </c>
      <c r="O1259" s="79">
        <v>0</v>
      </c>
      <c r="P1259" s="79">
        <v>0</v>
      </c>
      <c r="Q1259" s="79">
        <v>300</v>
      </c>
      <c r="R1259" t="s">
        <v>136</v>
      </c>
      <c r="S1259" t="s">
        <v>956</v>
      </c>
      <c r="T1259" t="s">
        <v>136</v>
      </c>
      <c r="U1259" t="s">
        <v>138</v>
      </c>
      <c r="V1259" t="s">
        <v>139</v>
      </c>
      <c r="W1259" t="s">
        <v>2024</v>
      </c>
      <c r="Y1259" t="s">
        <v>141</v>
      </c>
    </row>
    <row r="1260" spans="1:25">
      <c r="A1260" t="s">
        <v>222</v>
      </c>
      <c r="B1260" t="s">
        <v>223</v>
      </c>
      <c r="C1260" t="s">
        <v>224</v>
      </c>
      <c r="D1260" s="79">
        <v>3950</v>
      </c>
      <c r="E1260" t="s">
        <v>132</v>
      </c>
      <c r="F1260" t="s">
        <v>225</v>
      </c>
      <c r="G1260" t="s">
        <v>134</v>
      </c>
      <c r="H1260" t="s">
        <v>134</v>
      </c>
      <c r="I1260" t="s">
        <v>135</v>
      </c>
      <c r="J1260" s="79">
        <v>1</v>
      </c>
      <c r="K1260" s="79">
        <v>300</v>
      </c>
      <c r="L1260" s="79">
        <v>300</v>
      </c>
      <c r="M1260" s="79">
        <v>0</v>
      </c>
      <c r="N1260" s="79">
        <v>0</v>
      </c>
      <c r="O1260" s="79">
        <v>0</v>
      </c>
      <c r="P1260" s="79">
        <v>0</v>
      </c>
      <c r="Q1260" s="79">
        <v>300</v>
      </c>
      <c r="R1260" t="s">
        <v>136</v>
      </c>
      <c r="S1260" t="s">
        <v>194</v>
      </c>
      <c r="T1260" t="s">
        <v>136</v>
      </c>
      <c r="U1260" t="s">
        <v>138</v>
      </c>
      <c r="V1260" t="s">
        <v>139</v>
      </c>
      <c r="W1260" t="s">
        <v>140</v>
      </c>
      <c r="Y1260" t="s">
        <v>141</v>
      </c>
    </row>
    <row r="1261" spans="1:25">
      <c r="A1261" t="s">
        <v>222</v>
      </c>
      <c r="B1261" t="s">
        <v>969</v>
      </c>
      <c r="C1261" t="s">
        <v>970</v>
      </c>
      <c r="D1261" s="79">
        <v>3963</v>
      </c>
      <c r="E1261" t="s">
        <v>132</v>
      </c>
      <c r="F1261" t="s">
        <v>971</v>
      </c>
      <c r="G1261" t="s">
        <v>134</v>
      </c>
      <c r="H1261" t="s">
        <v>134</v>
      </c>
      <c r="I1261" t="s">
        <v>135</v>
      </c>
      <c r="J1261" s="79">
        <v>1</v>
      </c>
      <c r="K1261" s="79">
        <v>300</v>
      </c>
      <c r="L1261" s="79">
        <v>300</v>
      </c>
      <c r="M1261" s="79">
        <v>0</v>
      </c>
      <c r="N1261" s="79">
        <v>0</v>
      </c>
      <c r="O1261" s="79">
        <v>0</v>
      </c>
      <c r="P1261" s="79">
        <v>0</v>
      </c>
      <c r="Q1261" s="79">
        <v>300</v>
      </c>
      <c r="R1261" t="s">
        <v>136</v>
      </c>
      <c r="S1261" t="s">
        <v>956</v>
      </c>
      <c r="T1261" t="s">
        <v>136</v>
      </c>
      <c r="U1261" t="s">
        <v>138</v>
      </c>
      <c r="V1261" t="s">
        <v>139</v>
      </c>
      <c r="W1261" t="s">
        <v>140</v>
      </c>
      <c r="Y1261" t="s">
        <v>141</v>
      </c>
    </row>
    <row r="1262" spans="1:25">
      <c r="A1262" t="s">
        <v>222</v>
      </c>
      <c r="B1262" t="s">
        <v>969</v>
      </c>
      <c r="C1262" t="s">
        <v>972</v>
      </c>
      <c r="D1262" s="79">
        <v>3963</v>
      </c>
      <c r="E1262" t="s">
        <v>132</v>
      </c>
      <c r="F1262" t="s">
        <v>971</v>
      </c>
      <c r="G1262" t="s">
        <v>134</v>
      </c>
      <c r="H1262" t="s">
        <v>134</v>
      </c>
      <c r="I1262" t="s">
        <v>135</v>
      </c>
      <c r="J1262" s="79">
        <v>2</v>
      </c>
      <c r="K1262" s="79">
        <v>300</v>
      </c>
      <c r="L1262" s="79">
        <v>600</v>
      </c>
      <c r="M1262" s="79">
        <v>0</v>
      </c>
      <c r="N1262" s="79">
        <v>0</v>
      </c>
      <c r="O1262" s="79">
        <v>0</v>
      </c>
      <c r="P1262" s="79">
        <v>0</v>
      </c>
      <c r="Q1262" s="79">
        <v>600</v>
      </c>
      <c r="R1262" t="s">
        <v>136</v>
      </c>
      <c r="S1262" t="s">
        <v>956</v>
      </c>
      <c r="T1262" t="s">
        <v>136</v>
      </c>
      <c r="U1262" t="s">
        <v>138</v>
      </c>
      <c r="V1262" t="s">
        <v>139</v>
      </c>
      <c r="W1262" t="s">
        <v>140</v>
      </c>
      <c r="Y1262" t="s">
        <v>141</v>
      </c>
    </row>
    <row r="1263" spans="1:25">
      <c r="A1263" t="s">
        <v>222</v>
      </c>
      <c r="B1263" t="s">
        <v>969</v>
      </c>
      <c r="C1263" t="s">
        <v>973</v>
      </c>
      <c r="D1263" s="79">
        <v>3963</v>
      </c>
      <c r="E1263" t="s">
        <v>132</v>
      </c>
      <c r="F1263" t="s">
        <v>971</v>
      </c>
      <c r="G1263" t="s">
        <v>134</v>
      </c>
      <c r="H1263" t="s">
        <v>134</v>
      </c>
      <c r="I1263" t="s">
        <v>135</v>
      </c>
      <c r="J1263" s="79">
        <v>1</v>
      </c>
      <c r="K1263" s="79">
        <v>300</v>
      </c>
      <c r="L1263" s="79">
        <v>300</v>
      </c>
      <c r="M1263" s="79">
        <v>0</v>
      </c>
      <c r="N1263" s="79">
        <v>0</v>
      </c>
      <c r="O1263" s="79">
        <v>0</v>
      </c>
      <c r="P1263" s="79">
        <v>0</v>
      </c>
      <c r="Q1263" s="79">
        <v>300</v>
      </c>
      <c r="R1263" t="s">
        <v>136</v>
      </c>
      <c r="S1263" t="s">
        <v>956</v>
      </c>
      <c r="T1263" t="s">
        <v>136</v>
      </c>
      <c r="U1263" t="s">
        <v>138</v>
      </c>
      <c r="V1263" t="s">
        <v>139</v>
      </c>
      <c r="W1263" t="s">
        <v>140</v>
      </c>
      <c r="Y1263" t="s">
        <v>141</v>
      </c>
    </row>
    <row r="1264" spans="1:25">
      <c r="A1264" t="s">
        <v>222</v>
      </c>
      <c r="B1264" t="s">
        <v>1119</v>
      </c>
      <c r="C1264" t="s">
        <v>1120</v>
      </c>
      <c r="D1264" s="79">
        <v>3880</v>
      </c>
      <c r="E1264" t="s">
        <v>132</v>
      </c>
      <c r="F1264" t="s">
        <v>1121</v>
      </c>
      <c r="G1264" t="s">
        <v>134</v>
      </c>
      <c r="H1264" t="s">
        <v>134</v>
      </c>
      <c r="I1264" t="s">
        <v>135</v>
      </c>
      <c r="J1264" s="79">
        <v>1</v>
      </c>
      <c r="K1264" s="79">
        <v>300</v>
      </c>
      <c r="L1264" s="79">
        <v>300</v>
      </c>
      <c r="M1264" s="79">
        <v>0</v>
      </c>
      <c r="N1264" s="79">
        <v>0</v>
      </c>
      <c r="O1264" s="79">
        <v>0</v>
      </c>
      <c r="P1264" s="79">
        <v>0</v>
      </c>
      <c r="Q1264" s="79">
        <v>300</v>
      </c>
      <c r="R1264" t="s">
        <v>136</v>
      </c>
      <c r="S1264" t="s">
        <v>956</v>
      </c>
      <c r="T1264" t="s">
        <v>136</v>
      </c>
      <c r="U1264" t="s">
        <v>138</v>
      </c>
      <c r="V1264" t="s">
        <v>139</v>
      </c>
      <c r="W1264" t="s">
        <v>140</v>
      </c>
      <c r="Y1264" t="s">
        <v>141</v>
      </c>
    </row>
    <row r="1265" spans="1:25">
      <c r="A1265" t="s">
        <v>222</v>
      </c>
      <c r="B1265" t="s">
        <v>1239</v>
      </c>
      <c r="C1265" t="s">
        <v>1240</v>
      </c>
      <c r="D1265" s="79">
        <v>3931</v>
      </c>
      <c r="E1265" t="s">
        <v>132</v>
      </c>
      <c r="F1265" t="s">
        <v>1241</v>
      </c>
      <c r="G1265" t="s">
        <v>134</v>
      </c>
      <c r="H1265" t="s">
        <v>134</v>
      </c>
      <c r="I1265" t="s">
        <v>135</v>
      </c>
      <c r="J1265" s="79">
        <v>1</v>
      </c>
      <c r="K1265" s="79">
        <v>300</v>
      </c>
      <c r="L1265" s="79">
        <v>300</v>
      </c>
      <c r="M1265" s="79">
        <v>0</v>
      </c>
      <c r="N1265" s="79">
        <v>0</v>
      </c>
      <c r="O1265" s="79">
        <v>0</v>
      </c>
      <c r="P1265" s="79">
        <v>0</v>
      </c>
      <c r="Q1265" s="79">
        <v>300</v>
      </c>
      <c r="R1265" t="s">
        <v>239</v>
      </c>
      <c r="S1265" t="s">
        <v>956</v>
      </c>
      <c r="T1265" t="s">
        <v>239</v>
      </c>
      <c r="U1265" t="s">
        <v>138</v>
      </c>
      <c r="V1265" t="s">
        <v>139</v>
      </c>
      <c r="W1265" t="s">
        <v>168</v>
      </c>
      <c r="Y1265" t="s">
        <v>141</v>
      </c>
    </row>
    <row r="1266" spans="1:25">
      <c r="A1266" t="s">
        <v>222</v>
      </c>
      <c r="B1266" t="s">
        <v>1239</v>
      </c>
      <c r="C1266" t="s">
        <v>1242</v>
      </c>
      <c r="D1266" s="79">
        <v>3931</v>
      </c>
      <c r="E1266" t="s">
        <v>132</v>
      </c>
      <c r="F1266" t="s">
        <v>1241</v>
      </c>
      <c r="G1266" t="s">
        <v>134</v>
      </c>
      <c r="H1266" t="s">
        <v>134</v>
      </c>
      <c r="I1266" t="s">
        <v>135</v>
      </c>
      <c r="J1266" s="79">
        <v>1</v>
      </c>
      <c r="K1266" s="79">
        <v>300</v>
      </c>
      <c r="L1266" s="79">
        <v>300</v>
      </c>
      <c r="M1266" s="79">
        <v>0</v>
      </c>
      <c r="N1266" s="79">
        <v>0</v>
      </c>
      <c r="O1266" s="79">
        <v>0</v>
      </c>
      <c r="P1266" s="79">
        <v>0</v>
      </c>
      <c r="Q1266" s="79">
        <v>300</v>
      </c>
      <c r="R1266" t="s">
        <v>239</v>
      </c>
      <c r="S1266" t="s">
        <v>956</v>
      </c>
      <c r="T1266" t="s">
        <v>239</v>
      </c>
      <c r="U1266" t="s">
        <v>138</v>
      </c>
      <c r="V1266" t="s">
        <v>139</v>
      </c>
      <c r="W1266" t="s">
        <v>168</v>
      </c>
      <c r="Y1266" t="s">
        <v>141</v>
      </c>
    </row>
    <row r="1267" spans="1:25">
      <c r="A1267" t="s">
        <v>222</v>
      </c>
      <c r="B1267" t="s">
        <v>1239</v>
      </c>
      <c r="C1267" t="s">
        <v>1243</v>
      </c>
      <c r="D1267" s="79">
        <v>3931</v>
      </c>
      <c r="E1267" t="s">
        <v>132</v>
      </c>
      <c r="F1267" t="s">
        <v>1241</v>
      </c>
      <c r="G1267" t="s">
        <v>134</v>
      </c>
      <c r="H1267" t="s">
        <v>134</v>
      </c>
      <c r="I1267" t="s">
        <v>135</v>
      </c>
      <c r="J1267" s="79">
        <v>1</v>
      </c>
      <c r="K1267" s="79">
        <v>300</v>
      </c>
      <c r="L1267" s="79">
        <v>300</v>
      </c>
      <c r="M1267" s="79">
        <v>0</v>
      </c>
      <c r="N1267" s="79">
        <v>0</v>
      </c>
      <c r="O1267" s="79">
        <v>0</v>
      </c>
      <c r="P1267" s="79">
        <v>0</v>
      </c>
      <c r="Q1267" s="79">
        <v>300</v>
      </c>
      <c r="R1267" t="s">
        <v>239</v>
      </c>
      <c r="S1267" t="s">
        <v>956</v>
      </c>
      <c r="T1267" t="s">
        <v>239</v>
      </c>
      <c r="U1267" t="s">
        <v>138</v>
      </c>
      <c r="V1267" t="s">
        <v>139</v>
      </c>
      <c r="W1267" t="s">
        <v>168</v>
      </c>
      <c r="Y1267" t="s">
        <v>141</v>
      </c>
    </row>
    <row r="1268" spans="1:25">
      <c r="A1268" t="s">
        <v>222</v>
      </c>
      <c r="B1268" t="s">
        <v>1239</v>
      </c>
      <c r="C1268" t="s">
        <v>1244</v>
      </c>
      <c r="D1268" s="79">
        <v>3931</v>
      </c>
      <c r="E1268" t="s">
        <v>132</v>
      </c>
      <c r="F1268" t="s">
        <v>1241</v>
      </c>
      <c r="G1268" t="s">
        <v>134</v>
      </c>
      <c r="H1268" t="s">
        <v>134</v>
      </c>
      <c r="I1268" t="s">
        <v>135</v>
      </c>
      <c r="J1268" s="79">
        <v>1</v>
      </c>
      <c r="K1268" s="79">
        <v>300</v>
      </c>
      <c r="L1268" s="79">
        <v>300</v>
      </c>
      <c r="M1268" s="79">
        <v>0</v>
      </c>
      <c r="N1268" s="79">
        <v>0</v>
      </c>
      <c r="O1268" s="79">
        <v>0</v>
      </c>
      <c r="P1268" s="79">
        <v>0</v>
      </c>
      <c r="Q1268" s="79">
        <v>300</v>
      </c>
      <c r="R1268" t="s">
        <v>239</v>
      </c>
      <c r="S1268" t="s">
        <v>956</v>
      </c>
      <c r="T1268" t="s">
        <v>239</v>
      </c>
      <c r="U1268" t="s">
        <v>138</v>
      </c>
      <c r="V1268" t="s">
        <v>139</v>
      </c>
      <c r="W1268" t="s">
        <v>168</v>
      </c>
      <c r="Y1268" t="s">
        <v>141</v>
      </c>
    </row>
    <row r="1269" spans="1:25">
      <c r="A1269" t="s">
        <v>222</v>
      </c>
      <c r="B1269" t="s">
        <v>3445</v>
      </c>
      <c r="C1269" t="s">
        <v>3446</v>
      </c>
      <c r="D1269" s="79">
        <v>2722</v>
      </c>
      <c r="E1269" t="s">
        <v>2122</v>
      </c>
      <c r="F1269" t="s">
        <v>2371</v>
      </c>
      <c r="G1269" t="s">
        <v>134</v>
      </c>
      <c r="H1269" t="s">
        <v>134</v>
      </c>
      <c r="I1269" t="s">
        <v>135</v>
      </c>
      <c r="J1269" s="79">
        <v>1</v>
      </c>
      <c r="K1269" s="79">
        <v>300</v>
      </c>
      <c r="L1269" s="79">
        <v>300</v>
      </c>
      <c r="M1269" s="79">
        <v>0</v>
      </c>
      <c r="N1269" s="79">
        <v>0</v>
      </c>
      <c r="O1269" s="79">
        <v>0</v>
      </c>
      <c r="P1269" s="79">
        <v>0</v>
      </c>
      <c r="Q1269" s="79">
        <v>300</v>
      </c>
      <c r="R1269" t="s">
        <v>136</v>
      </c>
      <c r="S1269" t="s">
        <v>401</v>
      </c>
      <c r="T1269" t="s">
        <v>136</v>
      </c>
      <c r="U1269" t="s">
        <v>138</v>
      </c>
      <c r="V1269" t="s">
        <v>139</v>
      </c>
      <c r="W1269" t="s">
        <v>2024</v>
      </c>
      <c r="Y1269" t="s">
        <v>141</v>
      </c>
    </row>
    <row r="1270" spans="1:25">
      <c r="A1270" t="s">
        <v>222</v>
      </c>
      <c r="B1270" t="s">
        <v>3873</v>
      </c>
      <c r="C1270" t="s">
        <v>3874</v>
      </c>
      <c r="D1270" s="79">
        <v>3991</v>
      </c>
      <c r="E1270" t="s">
        <v>2022</v>
      </c>
      <c r="F1270" t="s">
        <v>3875</v>
      </c>
      <c r="G1270" t="s">
        <v>134</v>
      </c>
      <c r="H1270" t="s">
        <v>134</v>
      </c>
      <c r="I1270" t="s">
        <v>135</v>
      </c>
      <c r="J1270" s="79">
        <v>1</v>
      </c>
      <c r="K1270" s="79">
        <v>300</v>
      </c>
      <c r="L1270" s="79">
        <v>300</v>
      </c>
      <c r="M1270" s="79">
        <v>0</v>
      </c>
      <c r="N1270" s="79">
        <v>0</v>
      </c>
      <c r="O1270" s="79">
        <v>0</v>
      </c>
      <c r="P1270" s="79">
        <v>0</v>
      </c>
      <c r="Q1270" s="79">
        <v>300</v>
      </c>
      <c r="R1270" t="s">
        <v>136</v>
      </c>
      <c r="S1270" t="s">
        <v>3876</v>
      </c>
      <c r="T1270" t="s">
        <v>136</v>
      </c>
      <c r="U1270" t="s">
        <v>138</v>
      </c>
      <c r="V1270" t="s">
        <v>139</v>
      </c>
      <c r="W1270" t="s">
        <v>2024</v>
      </c>
      <c r="Y1270" t="s">
        <v>141</v>
      </c>
    </row>
    <row r="1271" spans="1:25">
      <c r="A1271" t="s">
        <v>222</v>
      </c>
      <c r="B1271" t="s">
        <v>3894</v>
      </c>
      <c r="C1271" t="s">
        <v>3895</v>
      </c>
      <c r="D1271" s="79">
        <v>3997</v>
      </c>
      <c r="E1271" t="s">
        <v>2022</v>
      </c>
      <c r="F1271" t="s">
        <v>3896</v>
      </c>
      <c r="G1271" t="s">
        <v>134</v>
      </c>
      <c r="H1271" t="s">
        <v>134</v>
      </c>
      <c r="I1271" t="s">
        <v>135</v>
      </c>
      <c r="J1271" s="79">
        <v>1</v>
      </c>
      <c r="K1271" s="79">
        <v>300</v>
      </c>
      <c r="L1271" s="79">
        <v>300</v>
      </c>
      <c r="M1271" s="79">
        <v>0</v>
      </c>
      <c r="N1271" s="79">
        <v>0</v>
      </c>
      <c r="O1271" s="79">
        <v>0</v>
      </c>
      <c r="P1271" s="79">
        <v>0</v>
      </c>
      <c r="Q1271" s="79">
        <v>300</v>
      </c>
      <c r="R1271" t="s">
        <v>136</v>
      </c>
      <c r="S1271" t="s">
        <v>194</v>
      </c>
      <c r="T1271" t="s">
        <v>136</v>
      </c>
      <c r="U1271" t="s">
        <v>138</v>
      </c>
      <c r="V1271" t="s">
        <v>139</v>
      </c>
      <c r="W1271" t="s">
        <v>2024</v>
      </c>
      <c r="Y1271" t="s">
        <v>141</v>
      </c>
    </row>
    <row r="1272" spans="1:25">
      <c r="A1272" t="s">
        <v>222</v>
      </c>
      <c r="B1272" t="s">
        <v>3913</v>
      </c>
      <c r="C1272" t="s">
        <v>3914</v>
      </c>
      <c r="D1272" s="79">
        <v>3128</v>
      </c>
      <c r="E1272" t="s">
        <v>2045</v>
      </c>
      <c r="F1272" t="s">
        <v>272</v>
      </c>
      <c r="G1272" t="s">
        <v>134</v>
      </c>
      <c r="H1272" t="s">
        <v>134</v>
      </c>
      <c r="I1272" t="s">
        <v>135</v>
      </c>
      <c r="J1272" s="79">
        <v>1</v>
      </c>
      <c r="K1272" s="79">
        <v>300</v>
      </c>
      <c r="L1272" s="79">
        <v>300</v>
      </c>
      <c r="M1272" s="79">
        <v>0</v>
      </c>
      <c r="N1272" s="79">
        <v>0</v>
      </c>
      <c r="O1272" s="79">
        <v>0</v>
      </c>
      <c r="P1272" s="79">
        <v>0</v>
      </c>
      <c r="Q1272" s="79">
        <v>300</v>
      </c>
      <c r="R1272" t="s">
        <v>136</v>
      </c>
      <c r="S1272" t="s">
        <v>401</v>
      </c>
      <c r="T1272" t="s">
        <v>136</v>
      </c>
      <c r="U1272" t="s">
        <v>138</v>
      </c>
      <c r="V1272" t="s">
        <v>139</v>
      </c>
      <c r="W1272" t="s">
        <v>2024</v>
      </c>
      <c r="Y1272" t="s">
        <v>141</v>
      </c>
    </row>
    <row r="1273" spans="1:25">
      <c r="A1273" t="s">
        <v>222</v>
      </c>
      <c r="B1273" t="s">
        <v>4209</v>
      </c>
      <c r="C1273" t="s">
        <v>4210</v>
      </c>
      <c r="D1273" s="79">
        <v>3994</v>
      </c>
      <c r="E1273" t="s">
        <v>2022</v>
      </c>
      <c r="F1273" t="s">
        <v>4211</v>
      </c>
      <c r="G1273" t="s">
        <v>134</v>
      </c>
      <c r="H1273" t="s">
        <v>134</v>
      </c>
      <c r="I1273" t="s">
        <v>135</v>
      </c>
      <c r="J1273" s="79">
        <v>1</v>
      </c>
      <c r="K1273" s="79">
        <v>300</v>
      </c>
      <c r="L1273" s="79">
        <v>300</v>
      </c>
      <c r="M1273" s="79">
        <v>0</v>
      </c>
      <c r="N1273" s="79">
        <v>0</v>
      </c>
      <c r="O1273" s="79">
        <v>0</v>
      </c>
      <c r="P1273" s="79">
        <v>0</v>
      </c>
      <c r="Q1273" s="79">
        <v>300</v>
      </c>
      <c r="R1273" t="s">
        <v>136</v>
      </c>
      <c r="S1273" t="s">
        <v>4212</v>
      </c>
      <c r="T1273" t="s">
        <v>136</v>
      </c>
      <c r="U1273" t="s">
        <v>138</v>
      </c>
      <c r="V1273" t="s">
        <v>139</v>
      </c>
      <c r="W1273" t="s">
        <v>2024</v>
      </c>
      <c r="Y1273" t="s">
        <v>141</v>
      </c>
    </row>
    <row r="1274" spans="1:25">
      <c r="A1274" t="s">
        <v>222</v>
      </c>
      <c r="B1274" t="s">
        <v>4448</v>
      </c>
      <c r="C1274" t="s">
        <v>4449</v>
      </c>
      <c r="D1274" s="79">
        <v>3999</v>
      </c>
      <c r="E1274" t="s">
        <v>2022</v>
      </c>
      <c r="F1274" t="s">
        <v>4450</v>
      </c>
      <c r="G1274" t="s">
        <v>134</v>
      </c>
      <c r="H1274" t="s">
        <v>134</v>
      </c>
      <c r="I1274" t="s">
        <v>135</v>
      </c>
      <c r="J1274" s="79">
        <v>1</v>
      </c>
      <c r="K1274" s="79">
        <v>300</v>
      </c>
      <c r="L1274" s="79">
        <v>300</v>
      </c>
      <c r="M1274" s="79">
        <v>0</v>
      </c>
      <c r="N1274" s="79">
        <v>0</v>
      </c>
      <c r="O1274" s="79">
        <v>0</v>
      </c>
      <c r="P1274" s="79">
        <v>0</v>
      </c>
      <c r="Q1274" s="79">
        <v>300</v>
      </c>
      <c r="R1274" t="s">
        <v>136</v>
      </c>
      <c r="S1274" t="s">
        <v>137</v>
      </c>
      <c r="T1274" t="s">
        <v>136</v>
      </c>
      <c r="U1274" t="s">
        <v>138</v>
      </c>
      <c r="V1274" t="s">
        <v>139</v>
      </c>
      <c r="W1274" t="s">
        <v>2024</v>
      </c>
      <c r="Y1274" t="s">
        <v>141</v>
      </c>
    </row>
    <row r="1275" spans="1:25">
      <c r="A1275" t="s">
        <v>222</v>
      </c>
      <c r="B1275" t="s">
        <v>4484</v>
      </c>
      <c r="C1275" t="s">
        <v>4485</v>
      </c>
      <c r="D1275" s="79">
        <v>3769</v>
      </c>
      <c r="E1275" t="s">
        <v>2067</v>
      </c>
      <c r="F1275" t="s">
        <v>1473</v>
      </c>
      <c r="G1275" t="s">
        <v>134</v>
      </c>
      <c r="H1275" t="s">
        <v>134</v>
      </c>
      <c r="I1275" t="s">
        <v>135</v>
      </c>
      <c r="J1275" s="79">
        <v>1</v>
      </c>
      <c r="K1275" s="79">
        <v>300</v>
      </c>
      <c r="L1275" s="79">
        <v>300</v>
      </c>
      <c r="M1275" s="79">
        <v>0</v>
      </c>
      <c r="N1275" s="79">
        <v>0</v>
      </c>
      <c r="O1275" s="79">
        <v>0</v>
      </c>
      <c r="P1275" s="79">
        <v>0</v>
      </c>
      <c r="Q1275" s="79">
        <v>300</v>
      </c>
      <c r="R1275" t="s">
        <v>136</v>
      </c>
      <c r="T1275" t="s">
        <v>136</v>
      </c>
      <c r="U1275" t="s">
        <v>138</v>
      </c>
      <c r="V1275" t="s">
        <v>139</v>
      </c>
      <c r="W1275" t="s">
        <v>2024</v>
      </c>
      <c r="Y1275" t="s">
        <v>141</v>
      </c>
    </row>
    <row r="1276" spans="1:25">
      <c r="A1276" t="s">
        <v>222</v>
      </c>
      <c r="B1276" t="s">
        <v>5071</v>
      </c>
      <c r="C1276" t="s">
        <v>5072</v>
      </c>
      <c r="D1276" s="79">
        <v>3992</v>
      </c>
      <c r="E1276" t="s">
        <v>2022</v>
      </c>
      <c r="F1276" t="s">
        <v>5073</v>
      </c>
      <c r="G1276" t="s">
        <v>134</v>
      </c>
      <c r="H1276" t="s">
        <v>134</v>
      </c>
      <c r="I1276" t="s">
        <v>135</v>
      </c>
      <c r="J1276" s="79">
        <v>1</v>
      </c>
      <c r="K1276" s="79">
        <v>300</v>
      </c>
      <c r="L1276" s="79">
        <v>300</v>
      </c>
      <c r="M1276" s="79">
        <v>0</v>
      </c>
      <c r="N1276" s="79">
        <v>0</v>
      </c>
      <c r="O1276" s="79">
        <v>0</v>
      </c>
      <c r="P1276" s="79">
        <v>0</v>
      </c>
      <c r="Q1276" s="79">
        <v>300</v>
      </c>
      <c r="R1276" t="s">
        <v>136</v>
      </c>
      <c r="S1276" t="s">
        <v>1321</v>
      </c>
      <c r="T1276" t="s">
        <v>136</v>
      </c>
      <c r="U1276" t="s">
        <v>138</v>
      </c>
      <c r="V1276" t="s">
        <v>139</v>
      </c>
      <c r="W1276" t="s">
        <v>2024</v>
      </c>
      <c r="Y1276" t="s">
        <v>141</v>
      </c>
    </row>
    <row r="1277" spans="1:25">
      <c r="A1277" t="s">
        <v>1719</v>
      </c>
      <c r="B1277" t="s">
        <v>1720</v>
      </c>
      <c r="C1277" t="s">
        <v>1721</v>
      </c>
      <c r="D1277" s="79">
        <v>4002</v>
      </c>
      <c r="E1277" t="s">
        <v>132</v>
      </c>
      <c r="F1277" t="s">
        <v>1722</v>
      </c>
      <c r="G1277" t="s">
        <v>134</v>
      </c>
      <c r="H1277" t="s">
        <v>134</v>
      </c>
      <c r="I1277" t="s">
        <v>135</v>
      </c>
      <c r="J1277" s="79">
        <v>3</v>
      </c>
      <c r="K1277" s="79">
        <v>300</v>
      </c>
      <c r="L1277" s="79">
        <v>900</v>
      </c>
      <c r="M1277" s="79">
        <v>0</v>
      </c>
      <c r="N1277" s="79">
        <v>0</v>
      </c>
      <c r="O1277" s="79">
        <v>0</v>
      </c>
      <c r="P1277" s="79">
        <v>0</v>
      </c>
      <c r="Q1277" s="79">
        <v>900</v>
      </c>
      <c r="R1277" t="s">
        <v>136</v>
      </c>
      <c r="T1277" t="s">
        <v>136</v>
      </c>
      <c r="U1277" t="s">
        <v>138</v>
      </c>
      <c r="V1277" t="s">
        <v>139</v>
      </c>
      <c r="W1277" t="s">
        <v>930</v>
      </c>
      <c r="Y1277" t="s">
        <v>141</v>
      </c>
    </row>
    <row r="1278" spans="1:25">
      <c r="A1278" t="s">
        <v>1719</v>
      </c>
      <c r="B1278" t="s">
        <v>1929</v>
      </c>
      <c r="C1278" t="s">
        <v>1930</v>
      </c>
      <c r="D1278" s="79">
        <v>3827</v>
      </c>
      <c r="E1278" t="s">
        <v>202</v>
      </c>
      <c r="F1278" t="s">
        <v>933</v>
      </c>
      <c r="G1278" t="s">
        <v>134</v>
      </c>
      <c r="H1278" t="s">
        <v>134</v>
      </c>
      <c r="I1278" t="s">
        <v>135</v>
      </c>
      <c r="J1278" s="79">
        <v>1</v>
      </c>
      <c r="K1278" s="79">
        <v>300</v>
      </c>
      <c r="L1278" s="79">
        <v>300</v>
      </c>
      <c r="M1278" s="79">
        <v>0</v>
      </c>
      <c r="N1278" s="79">
        <v>0</v>
      </c>
      <c r="O1278" s="79">
        <v>0</v>
      </c>
      <c r="P1278" s="79">
        <v>0</v>
      </c>
      <c r="Q1278" s="79">
        <v>300</v>
      </c>
      <c r="R1278" t="s">
        <v>136</v>
      </c>
      <c r="T1278" t="s">
        <v>136</v>
      </c>
      <c r="U1278" t="s">
        <v>138</v>
      </c>
      <c r="V1278" t="s">
        <v>139</v>
      </c>
      <c r="W1278" t="s">
        <v>168</v>
      </c>
      <c r="Y1278" t="s">
        <v>141</v>
      </c>
    </row>
    <row r="1279" spans="1:25">
      <c r="A1279" t="s">
        <v>1719</v>
      </c>
      <c r="B1279" t="s">
        <v>3897</v>
      </c>
      <c r="C1279" t="s">
        <v>3898</v>
      </c>
      <c r="D1279" s="79">
        <v>3771</v>
      </c>
      <c r="E1279" t="s">
        <v>2067</v>
      </c>
      <c r="F1279" t="s">
        <v>648</v>
      </c>
      <c r="G1279" t="s">
        <v>134</v>
      </c>
      <c r="H1279" t="s">
        <v>134</v>
      </c>
      <c r="I1279" t="s">
        <v>135</v>
      </c>
      <c r="J1279" s="79">
        <v>1</v>
      </c>
      <c r="K1279" s="79">
        <v>300</v>
      </c>
      <c r="L1279" s="79">
        <v>300</v>
      </c>
      <c r="M1279" s="79">
        <v>0</v>
      </c>
      <c r="N1279" s="79">
        <v>0</v>
      </c>
      <c r="O1279" s="79">
        <v>0</v>
      </c>
      <c r="P1279" s="79">
        <v>0</v>
      </c>
      <c r="Q1279" s="79">
        <v>300</v>
      </c>
      <c r="R1279" t="s">
        <v>136</v>
      </c>
      <c r="S1279" t="s">
        <v>956</v>
      </c>
      <c r="T1279" t="s">
        <v>136</v>
      </c>
      <c r="U1279" t="s">
        <v>138</v>
      </c>
      <c r="V1279" t="s">
        <v>139</v>
      </c>
      <c r="W1279" t="s">
        <v>2024</v>
      </c>
      <c r="Y1279" t="s">
        <v>141</v>
      </c>
    </row>
    <row r="1280" spans="1:25">
      <c r="A1280" t="s">
        <v>1719</v>
      </c>
      <c r="B1280" t="s">
        <v>3915</v>
      </c>
      <c r="C1280" t="s">
        <v>3916</v>
      </c>
      <c r="D1280" s="79">
        <v>1491</v>
      </c>
      <c r="E1280" t="s">
        <v>2045</v>
      </c>
      <c r="F1280" t="s">
        <v>3917</v>
      </c>
      <c r="G1280" t="s">
        <v>134</v>
      </c>
      <c r="H1280" t="s">
        <v>134</v>
      </c>
      <c r="I1280" t="s">
        <v>135</v>
      </c>
      <c r="J1280" s="79">
        <v>1</v>
      </c>
      <c r="K1280" s="79">
        <v>300</v>
      </c>
      <c r="L1280" s="79">
        <v>300</v>
      </c>
      <c r="M1280" s="79">
        <v>0</v>
      </c>
      <c r="N1280" s="79">
        <v>0</v>
      </c>
      <c r="O1280" s="79">
        <v>0</v>
      </c>
      <c r="P1280" s="79">
        <v>0</v>
      </c>
      <c r="Q1280" s="79">
        <v>300</v>
      </c>
      <c r="R1280" t="s">
        <v>136</v>
      </c>
      <c r="T1280" t="s">
        <v>136</v>
      </c>
      <c r="U1280" t="s">
        <v>138</v>
      </c>
      <c r="V1280" t="s">
        <v>139</v>
      </c>
      <c r="W1280" t="s">
        <v>2024</v>
      </c>
      <c r="Y1280" t="s">
        <v>141</v>
      </c>
    </row>
    <row r="1281" spans="1:25">
      <c r="A1281" t="s">
        <v>1719</v>
      </c>
      <c r="B1281" t="s">
        <v>4315</v>
      </c>
      <c r="C1281" t="s">
        <v>4316</v>
      </c>
      <c r="D1281" s="79">
        <v>4011</v>
      </c>
      <c r="E1281" t="s">
        <v>2022</v>
      </c>
      <c r="F1281" t="s">
        <v>4317</v>
      </c>
      <c r="G1281" t="s">
        <v>134</v>
      </c>
      <c r="H1281" t="s">
        <v>134</v>
      </c>
      <c r="I1281" t="s">
        <v>135</v>
      </c>
      <c r="J1281" s="79">
        <v>1</v>
      </c>
      <c r="K1281" s="79">
        <v>300</v>
      </c>
      <c r="L1281" s="79">
        <v>300</v>
      </c>
      <c r="M1281" s="79">
        <v>0</v>
      </c>
      <c r="N1281" s="79">
        <v>0</v>
      </c>
      <c r="O1281" s="79">
        <v>0</v>
      </c>
      <c r="P1281" s="79">
        <v>0</v>
      </c>
      <c r="Q1281" s="79">
        <v>300</v>
      </c>
      <c r="R1281" t="s">
        <v>136</v>
      </c>
      <c r="T1281" t="s">
        <v>136</v>
      </c>
      <c r="U1281" t="s">
        <v>138</v>
      </c>
      <c r="V1281" t="s">
        <v>139</v>
      </c>
      <c r="W1281" t="s">
        <v>2024</v>
      </c>
      <c r="Y1281" t="s">
        <v>141</v>
      </c>
    </row>
    <row r="1282" spans="1:25">
      <c r="A1282" t="s">
        <v>1719</v>
      </c>
      <c r="B1282" t="s">
        <v>4839</v>
      </c>
      <c r="C1282" t="s">
        <v>4840</v>
      </c>
      <c r="D1282" s="79">
        <v>4006</v>
      </c>
      <c r="E1282" t="s">
        <v>2022</v>
      </c>
      <c r="F1282" t="s">
        <v>4841</v>
      </c>
      <c r="G1282" t="s">
        <v>134</v>
      </c>
      <c r="H1282" t="s">
        <v>134</v>
      </c>
      <c r="I1282" t="s">
        <v>135</v>
      </c>
      <c r="J1282" s="79">
        <v>1</v>
      </c>
      <c r="K1282" s="79">
        <v>300</v>
      </c>
      <c r="L1282" s="79">
        <v>300</v>
      </c>
      <c r="M1282" s="79">
        <v>0</v>
      </c>
      <c r="N1282" s="79">
        <v>0</v>
      </c>
      <c r="O1282" s="79">
        <v>0</v>
      </c>
      <c r="P1282" s="79">
        <v>0</v>
      </c>
      <c r="Q1282" s="79">
        <v>300</v>
      </c>
      <c r="R1282" t="s">
        <v>136</v>
      </c>
      <c r="S1282" t="s">
        <v>956</v>
      </c>
      <c r="T1282" t="s">
        <v>136</v>
      </c>
      <c r="U1282" t="s">
        <v>138</v>
      </c>
      <c r="V1282" t="s">
        <v>139</v>
      </c>
      <c r="W1282" t="s">
        <v>2024</v>
      </c>
      <c r="Y1282" t="s">
        <v>141</v>
      </c>
    </row>
    <row r="1283" spans="1:25">
      <c r="A1283" t="s">
        <v>1719</v>
      </c>
      <c r="B1283" t="s">
        <v>5074</v>
      </c>
      <c r="C1283" t="s">
        <v>5075</v>
      </c>
      <c r="D1283" s="79">
        <v>4007</v>
      </c>
      <c r="E1283" t="s">
        <v>2022</v>
      </c>
      <c r="F1283" t="s">
        <v>5076</v>
      </c>
      <c r="G1283" t="s">
        <v>134</v>
      </c>
      <c r="H1283" t="s">
        <v>134</v>
      </c>
      <c r="I1283" t="s">
        <v>135</v>
      </c>
      <c r="J1283" s="79">
        <v>1</v>
      </c>
      <c r="K1283" s="79">
        <v>300</v>
      </c>
      <c r="L1283" s="79">
        <v>300</v>
      </c>
      <c r="M1283" s="79">
        <v>0</v>
      </c>
      <c r="N1283" s="79">
        <v>0</v>
      </c>
      <c r="O1283" s="79">
        <v>0</v>
      </c>
      <c r="P1283" s="79">
        <v>0</v>
      </c>
      <c r="Q1283" s="79">
        <v>300</v>
      </c>
      <c r="R1283" t="s">
        <v>136</v>
      </c>
      <c r="S1283" t="s">
        <v>194</v>
      </c>
      <c r="T1283" t="s">
        <v>136</v>
      </c>
      <c r="U1283" t="s">
        <v>138</v>
      </c>
      <c r="V1283" t="s">
        <v>139</v>
      </c>
      <c r="W1283" t="s">
        <v>2024</v>
      </c>
      <c r="Y1283" t="s">
        <v>141</v>
      </c>
    </row>
    <row r="1284" spans="1:25">
      <c r="A1284" t="s">
        <v>1719</v>
      </c>
      <c r="B1284" t="s">
        <v>5077</v>
      </c>
      <c r="C1284" t="s">
        <v>5078</v>
      </c>
      <c r="D1284" s="79">
        <v>4009</v>
      </c>
      <c r="E1284" t="s">
        <v>2022</v>
      </c>
      <c r="F1284" t="s">
        <v>5079</v>
      </c>
      <c r="G1284" t="s">
        <v>134</v>
      </c>
      <c r="H1284" t="s">
        <v>134</v>
      </c>
      <c r="I1284" t="s">
        <v>135</v>
      </c>
      <c r="J1284" s="79">
        <v>1</v>
      </c>
      <c r="K1284" s="79">
        <v>300</v>
      </c>
      <c r="L1284" s="79">
        <v>300</v>
      </c>
      <c r="M1284" s="79">
        <v>0</v>
      </c>
      <c r="N1284" s="79">
        <v>0</v>
      </c>
      <c r="O1284" s="79">
        <v>0</v>
      </c>
      <c r="P1284" s="79">
        <v>0</v>
      </c>
      <c r="Q1284" s="79">
        <v>300</v>
      </c>
      <c r="R1284" t="s">
        <v>136</v>
      </c>
      <c r="T1284" t="s">
        <v>136</v>
      </c>
      <c r="U1284" t="s">
        <v>138</v>
      </c>
      <c r="V1284" t="s">
        <v>139</v>
      </c>
      <c r="W1284" t="s">
        <v>2024</v>
      </c>
      <c r="Y1284" t="s">
        <v>141</v>
      </c>
    </row>
    <row r="1285" spans="1:25">
      <c r="A1285" t="s">
        <v>163</v>
      </c>
      <c r="B1285" t="s">
        <v>164</v>
      </c>
      <c r="C1285" t="s">
        <v>165</v>
      </c>
      <c r="D1285" s="79">
        <v>3979</v>
      </c>
      <c r="E1285" t="s">
        <v>132</v>
      </c>
      <c r="F1285" t="s">
        <v>166</v>
      </c>
      <c r="G1285" t="s">
        <v>134</v>
      </c>
      <c r="H1285" t="s">
        <v>134</v>
      </c>
      <c r="I1285" t="s">
        <v>135</v>
      </c>
      <c r="J1285" s="79">
        <v>1</v>
      </c>
      <c r="K1285" s="79">
        <v>300</v>
      </c>
      <c r="L1285" s="79">
        <v>300</v>
      </c>
      <c r="M1285" s="79">
        <v>0</v>
      </c>
      <c r="N1285" s="79">
        <v>0</v>
      </c>
      <c r="O1285" s="79">
        <v>0</v>
      </c>
      <c r="P1285" s="79">
        <v>0</v>
      </c>
      <c r="Q1285" s="79">
        <v>300</v>
      </c>
      <c r="R1285" t="s">
        <v>136</v>
      </c>
      <c r="S1285" t="s">
        <v>137</v>
      </c>
      <c r="T1285" t="s">
        <v>136</v>
      </c>
      <c r="U1285" t="s">
        <v>167</v>
      </c>
      <c r="V1285" t="s">
        <v>139</v>
      </c>
      <c r="W1285" t="s">
        <v>168</v>
      </c>
      <c r="Y1285" t="s">
        <v>141</v>
      </c>
    </row>
    <row r="1286" spans="1:25">
      <c r="A1286" t="s">
        <v>163</v>
      </c>
      <c r="B1286" t="s">
        <v>164</v>
      </c>
      <c r="C1286" t="s">
        <v>176</v>
      </c>
      <c r="D1286" s="79">
        <v>3979</v>
      </c>
      <c r="E1286" t="s">
        <v>132</v>
      </c>
      <c r="F1286" t="s">
        <v>166</v>
      </c>
      <c r="G1286" t="s">
        <v>134</v>
      </c>
      <c r="H1286" t="s">
        <v>134</v>
      </c>
      <c r="I1286" t="s">
        <v>135</v>
      </c>
      <c r="J1286" s="79">
        <v>1</v>
      </c>
      <c r="K1286" s="79">
        <v>300</v>
      </c>
      <c r="L1286" s="79">
        <v>300</v>
      </c>
      <c r="M1286" s="79">
        <v>0</v>
      </c>
      <c r="N1286" s="79">
        <v>0</v>
      </c>
      <c r="O1286" s="79">
        <v>0</v>
      </c>
      <c r="P1286" s="79">
        <v>0</v>
      </c>
      <c r="Q1286" s="79">
        <v>300</v>
      </c>
      <c r="R1286" t="s">
        <v>136</v>
      </c>
      <c r="S1286" t="s">
        <v>137</v>
      </c>
      <c r="T1286" t="s">
        <v>136</v>
      </c>
      <c r="U1286" t="s">
        <v>138</v>
      </c>
      <c r="V1286" t="s">
        <v>139</v>
      </c>
      <c r="W1286" t="s">
        <v>168</v>
      </c>
      <c r="Y1286" t="s">
        <v>141</v>
      </c>
    </row>
    <row r="1287" spans="1:25">
      <c r="A1287" t="s">
        <v>163</v>
      </c>
      <c r="B1287" t="s">
        <v>164</v>
      </c>
      <c r="C1287" t="s">
        <v>177</v>
      </c>
      <c r="D1287" s="79">
        <v>3979</v>
      </c>
      <c r="E1287" t="s">
        <v>132</v>
      </c>
      <c r="F1287" t="s">
        <v>166</v>
      </c>
      <c r="G1287" t="s">
        <v>134</v>
      </c>
      <c r="H1287" t="s">
        <v>134</v>
      </c>
      <c r="I1287" t="s">
        <v>135</v>
      </c>
      <c r="J1287" s="79">
        <v>1</v>
      </c>
      <c r="K1287" s="79">
        <v>300</v>
      </c>
      <c r="L1287" s="79">
        <v>300</v>
      </c>
      <c r="M1287" s="79">
        <v>0</v>
      </c>
      <c r="N1287" s="79">
        <v>0</v>
      </c>
      <c r="O1287" s="79">
        <v>0</v>
      </c>
      <c r="P1287" s="79">
        <v>0</v>
      </c>
      <c r="Q1287" s="79">
        <v>300</v>
      </c>
      <c r="R1287" t="s">
        <v>136</v>
      </c>
      <c r="S1287" t="s">
        <v>137</v>
      </c>
      <c r="T1287" t="s">
        <v>136</v>
      </c>
      <c r="U1287" t="s">
        <v>138</v>
      </c>
      <c r="V1287" t="s">
        <v>139</v>
      </c>
      <c r="W1287" t="s">
        <v>168</v>
      </c>
      <c r="Y1287" t="s">
        <v>141</v>
      </c>
    </row>
    <row r="1288" spans="1:25">
      <c r="A1288" t="s">
        <v>163</v>
      </c>
      <c r="B1288" t="s">
        <v>164</v>
      </c>
      <c r="C1288" t="s">
        <v>178</v>
      </c>
      <c r="D1288" s="79">
        <v>3979</v>
      </c>
      <c r="E1288" t="s">
        <v>132</v>
      </c>
      <c r="F1288" t="s">
        <v>166</v>
      </c>
      <c r="G1288" t="s">
        <v>134</v>
      </c>
      <c r="H1288" t="s">
        <v>134</v>
      </c>
      <c r="I1288" t="s">
        <v>135</v>
      </c>
      <c r="J1288" s="79">
        <v>1</v>
      </c>
      <c r="K1288" s="79">
        <v>300</v>
      </c>
      <c r="L1288" s="79">
        <v>300</v>
      </c>
      <c r="M1288" s="79">
        <v>0</v>
      </c>
      <c r="N1288" s="79">
        <v>0</v>
      </c>
      <c r="O1288" s="79">
        <v>0</v>
      </c>
      <c r="P1288" s="79">
        <v>0</v>
      </c>
      <c r="Q1288" s="79">
        <v>300</v>
      </c>
      <c r="R1288" t="s">
        <v>136</v>
      </c>
      <c r="S1288" t="s">
        <v>137</v>
      </c>
      <c r="T1288" t="s">
        <v>136</v>
      </c>
      <c r="U1288" t="s">
        <v>138</v>
      </c>
      <c r="V1288" t="s">
        <v>139</v>
      </c>
      <c r="W1288" t="s">
        <v>168</v>
      </c>
      <c r="Y1288" t="s">
        <v>141</v>
      </c>
    </row>
    <row r="1289" spans="1:25">
      <c r="A1289" t="s">
        <v>163</v>
      </c>
      <c r="B1289" t="s">
        <v>209</v>
      </c>
      <c r="C1289" t="s">
        <v>210</v>
      </c>
      <c r="D1289" s="79">
        <v>4014</v>
      </c>
      <c r="E1289" t="s">
        <v>132</v>
      </c>
      <c r="F1289" t="s">
        <v>211</v>
      </c>
      <c r="G1289" t="s">
        <v>134</v>
      </c>
      <c r="H1289" t="s">
        <v>134</v>
      </c>
      <c r="I1289" t="s">
        <v>135</v>
      </c>
      <c r="J1289" s="79">
        <v>1</v>
      </c>
      <c r="K1289" s="79">
        <v>300</v>
      </c>
      <c r="L1289" s="79">
        <v>300</v>
      </c>
      <c r="M1289" s="79">
        <v>0</v>
      </c>
      <c r="N1289" s="79">
        <v>0</v>
      </c>
      <c r="O1289" s="79">
        <v>0</v>
      </c>
      <c r="P1289" s="79">
        <v>0</v>
      </c>
      <c r="Q1289" s="79">
        <v>300</v>
      </c>
      <c r="R1289" t="s">
        <v>136</v>
      </c>
      <c r="S1289" t="s">
        <v>194</v>
      </c>
      <c r="T1289" t="s">
        <v>136</v>
      </c>
      <c r="U1289" t="s">
        <v>138</v>
      </c>
      <c r="V1289" t="s">
        <v>139</v>
      </c>
      <c r="W1289" t="s">
        <v>140</v>
      </c>
      <c r="Y1289" t="s">
        <v>141</v>
      </c>
    </row>
    <row r="1290" spans="1:25">
      <c r="A1290" t="s">
        <v>163</v>
      </c>
      <c r="B1290" t="s">
        <v>209</v>
      </c>
      <c r="C1290" t="s">
        <v>212</v>
      </c>
      <c r="D1290" s="79">
        <v>4014</v>
      </c>
      <c r="E1290" t="s">
        <v>132</v>
      </c>
      <c r="F1290" t="s">
        <v>211</v>
      </c>
      <c r="G1290" t="s">
        <v>134</v>
      </c>
      <c r="H1290" t="s">
        <v>134</v>
      </c>
      <c r="I1290" t="s">
        <v>135</v>
      </c>
      <c r="J1290" s="79">
        <v>1</v>
      </c>
      <c r="K1290" s="79">
        <v>300</v>
      </c>
      <c r="L1290" s="79">
        <v>300</v>
      </c>
      <c r="M1290" s="79">
        <v>0</v>
      </c>
      <c r="N1290" s="79">
        <v>0</v>
      </c>
      <c r="O1290" s="79">
        <v>0</v>
      </c>
      <c r="P1290" s="79">
        <v>0</v>
      </c>
      <c r="Q1290" s="79">
        <v>300</v>
      </c>
      <c r="R1290" t="s">
        <v>136</v>
      </c>
      <c r="S1290" t="s">
        <v>194</v>
      </c>
      <c r="T1290" t="s">
        <v>136</v>
      </c>
      <c r="U1290" t="s">
        <v>138</v>
      </c>
      <c r="V1290" t="s">
        <v>139</v>
      </c>
      <c r="W1290" t="s">
        <v>140</v>
      </c>
      <c r="Y1290" t="s">
        <v>141</v>
      </c>
    </row>
    <row r="1291" spans="1:25">
      <c r="A1291" t="s">
        <v>163</v>
      </c>
      <c r="B1291" t="s">
        <v>1502</v>
      </c>
      <c r="C1291" t="s">
        <v>1503</v>
      </c>
      <c r="D1291" s="79">
        <v>4001</v>
      </c>
      <c r="E1291" t="s">
        <v>132</v>
      </c>
      <c r="F1291" t="s">
        <v>1504</v>
      </c>
      <c r="G1291" t="s">
        <v>134</v>
      </c>
      <c r="H1291" t="s">
        <v>134</v>
      </c>
      <c r="I1291" t="s">
        <v>135</v>
      </c>
      <c r="J1291" s="79">
        <v>1</v>
      </c>
      <c r="K1291" s="79">
        <v>300</v>
      </c>
      <c r="L1291" s="79">
        <v>300</v>
      </c>
      <c r="M1291" s="79">
        <v>0</v>
      </c>
      <c r="N1291" s="79">
        <v>0</v>
      </c>
      <c r="O1291" s="79">
        <v>0</v>
      </c>
      <c r="P1291" s="79">
        <v>0</v>
      </c>
      <c r="Q1291" s="79">
        <v>300</v>
      </c>
      <c r="R1291" t="s">
        <v>136</v>
      </c>
      <c r="S1291" t="s">
        <v>1505</v>
      </c>
      <c r="T1291" t="s">
        <v>136</v>
      </c>
      <c r="U1291" t="s">
        <v>138</v>
      </c>
      <c r="V1291" t="s">
        <v>139</v>
      </c>
      <c r="W1291" t="s">
        <v>140</v>
      </c>
      <c r="Y1291" t="s">
        <v>141</v>
      </c>
    </row>
    <row r="1292" spans="1:25">
      <c r="A1292" t="s">
        <v>163</v>
      </c>
      <c r="B1292" t="s">
        <v>1502</v>
      </c>
      <c r="C1292" t="s">
        <v>1506</v>
      </c>
      <c r="D1292" s="79">
        <v>4001</v>
      </c>
      <c r="E1292" t="s">
        <v>132</v>
      </c>
      <c r="F1292" t="s">
        <v>1504</v>
      </c>
      <c r="G1292" t="s">
        <v>134</v>
      </c>
      <c r="H1292" t="s">
        <v>134</v>
      </c>
      <c r="I1292" t="s">
        <v>135</v>
      </c>
      <c r="J1292" s="79">
        <v>1</v>
      </c>
      <c r="K1292" s="79">
        <v>300</v>
      </c>
      <c r="L1292" s="79">
        <v>300</v>
      </c>
      <c r="M1292" s="79">
        <v>0</v>
      </c>
      <c r="N1292" s="79">
        <v>0</v>
      </c>
      <c r="O1292" s="79">
        <v>0</v>
      </c>
      <c r="P1292" s="79">
        <v>0</v>
      </c>
      <c r="Q1292" s="79">
        <v>300</v>
      </c>
      <c r="R1292" t="s">
        <v>136</v>
      </c>
      <c r="S1292" t="s">
        <v>1505</v>
      </c>
      <c r="T1292" t="s">
        <v>136</v>
      </c>
      <c r="U1292" t="s">
        <v>138</v>
      </c>
      <c r="V1292" t="s">
        <v>139</v>
      </c>
      <c r="W1292" t="s">
        <v>140</v>
      </c>
      <c r="Y1292" t="s">
        <v>141</v>
      </c>
    </row>
    <row r="1293" spans="1:25">
      <c r="A1293" t="s">
        <v>163</v>
      </c>
      <c r="B1293" t="s">
        <v>1926</v>
      </c>
      <c r="C1293" t="s">
        <v>1927</v>
      </c>
      <c r="D1293" s="79">
        <v>3970</v>
      </c>
      <c r="E1293" t="s">
        <v>132</v>
      </c>
      <c r="F1293" t="s">
        <v>1928</v>
      </c>
      <c r="G1293" t="s">
        <v>134</v>
      </c>
      <c r="H1293" t="s">
        <v>134</v>
      </c>
      <c r="I1293" t="s">
        <v>135</v>
      </c>
      <c r="J1293" s="79">
        <v>1</v>
      </c>
      <c r="K1293" s="79">
        <v>300</v>
      </c>
      <c r="L1293" s="79">
        <v>300</v>
      </c>
      <c r="M1293" s="79">
        <v>0</v>
      </c>
      <c r="N1293" s="79">
        <v>0</v>
      </c>
      <c r="O1293" s="79">
        <v>0</v>
      </c>
      <c r="P1293" s="79">
        <v>0</v>
      </c>
      <c r="Q1293" s="79">
        <v>300</v>
      </c>
      <c r="R1293" t="s">
        <v>136</v>
      </c>
      <c r="T1293" t="s">
        <v>136</v>
      </c>
      <c r="U1293" t="s">
        <v>138</v>
      </c>
      <c r="V1293" t="s">
        <v>139</v>
      </c>
      <c r="W1293" t="s">
        <v>168</v>
      </c>
      <c r="Y1293" t="s">
        <v>141</v>
      </c>
    </row>
    <row r="1294" spans="1:25">
      <c r="A1294" t="s">
        <v>163</v>
      </c>
      <c r="B1294" t="s">
        <v>4779</v>
      </c>
      <c r="C1294" t="s">
        <v>4780</v>
      </c>
      <c r="D1294" s="79">
        <v>4017</v>
      </c>
      <c r="E1294" t="s">
        <v>2022</v>
      </c>
      <c r="F1294" t="s">
        <v>4781</v>
      </c>
      <c r="G1294" t="s">
        <v>134</v>
      </c>
      <c r="H1294" t="s">
        <v>134</v>
      </c>
      <c r="I1294" t="s">
        <v>135</v>
      </c>
      <c r="J1294" s="79">
        <v>1</v>
      </c>
      <c r="K1294" s="79">
        <v>300</v>
      </c>
      <c r="L1294" s="79">
        <v>300</v>
      </c>
      <c r="M1294" s="79">
        <v>0</v>
      </c>
      <c r="N1294" s="79">
        <v>0</v>
      </c>
      <c r="O1294" s="79">
        <v>0</v>
      </c>
      <c r="P1294" s="79">
        <v>0</v>
      </c>
      <c r="Q1294" s="79">
        <v>300</v>
      </c>
      <c r="R1294" t="s">
        <v>136</v>
      </c>
      <c r="S1294" t="s">
        <v>956</v>
      </c>
      <c r="T1294" t="s">
        <v>136</v>
      </c>
      <c r="U1294" t="s">
        <v>138</v>
      </c>
      <c r="V1294" t="s">
        <v>139</v>
      </c>
      <c r="W1294" t="s">
        <v>2024</v>
      </c>
      <c r="Y1294" t="s">
        <v>141</v>
      </c>
    </row>
    <row r="1295" spans="1:25">
      <c r="A1295" t="s">
        <v>946</v>
      </c>
      <c r="B1295" t="s">
        <v>947</v>
      </c>
      <c r="C1295" t="s">
        <v>948</v>
      </c>
      <c r="D1295" s="79">
        <v>3986</v>
      </c>
      <c r="E1295" t="s">
        <v>132</v>
      </c>
      <c r="F1295" t="s">
        <v>949</v>
      </c>
      <c r="G1295" t="s">
        <v>134</v>
      </c>
      <c r="H1295" t="s">
        <v>134</v>
      </c>
      <c r="I1295" t="s">
        <v>135</v>
      </c>
      <c r="J1295" s="79">
        <v>2</v>
      </c>
      <c r="K1295" s="79">
        <v>300</v>
      </c>
      <c r="L1295" s="79">
        <v>600</v>
      </c>
      <c r="M1295" s="79">
        <v>0</v>
      </c>
      <c r="N1295" s="79">
        <v>0</v>
      </c>
      <c r="O1295" s="79">
        <v>0</v>
      </c>
      <c r="P1295" s="79">
        <v>0</v>
      </c>
      <c r="Q1295" s="79">
        <v>600</v>
      </c>
      <c r="R1295" t="s">
        <v>136</v>
      </c>
      <c r="S1295" t="s">
        <v>934</v>
      </c>
      <c r="T1295" t="s">
        <v>136</v>
      </c>
      <c r="U1295" t="s">
        <v>138</v>
      </c>
      <c r="V1295" t="s">
        <v>139</v>
      </c>
      <c r="Y1295" t="s">
        <v>141</v>
      </c>
    </row>
    <row r="1296" spans="1:25">
      <c r="A1296" t="s">
        <v>946</v>
      </c>
      <c r="B1296" t="s">
        <v>947</v>
      </c>
      <c r="C1296" t="s">
        <v>950</v>
      </c>
      <c r="D1296" s="79">
        <v>3986</v>
      </c>
      <c r="E1296" t="s">
        <v>132</v>
      </c>
      <c r="F1296" t="s">
        <v>949</v>
      </c>
      <c r="G1296" t="s">
        <v>134</v>
      </c>
      <c r="H1296" t="s">
        <v>134</v>
      </c>
      <c r="I1296" t="s">
        <v>135</v>
      </c>
      <c r="J1296" s="79">
        <v>1</v>
      </c>
      <c r="K1296" s="79">
        <v>300</v>
      </c>
      <c r="L1296" s="79">
        <v>300</v>
      </c>
      <c r="M1296" s="79">
        <v>0</v>
      </c>
      <c r="N1296" s="79">
        <v>0</v>
      </c>
      <c r="O1296" s="79">
        <v>0</v>
      </c>
      <c r="P1296" s="79">
        <v>0</v>
      </c>
      <c r="Q1296" s="79">
        <v>300</v>
      </c>
      <c r="R1296" t="s">
        <v>136</v>
      </c>
      <c r="S1296" t="s">
        <v>934</v>
      </c>
      <c r="T1296" t="s">
        <v>136</v>
      </c>
      <c r="U1296" t="s">
        <v>138</v>
      </c>
      <c r="V1296" t="s">
        <v>139</v>
      </c>
      <c r="Y1296" t="s">
        <v>141</v>
      </c>
    </row>
    <row r="1297" spans="1:25">
      <c r="A1297" t="s">
        <v>946</v>
      </c>
      <c r="B1297" t="s">
        <v>947</v>
      </c>
      <c r="C1297" t="s">
        <v>951</v>
      </c>
      <c r="D1297" s="79">
        <v>3986</v>
      </c>
      <c r="E1297" t="s">
        <v>132</v>
      </c>
      <c r="F1297" t="s">
        <v>949</v>
      </c>
      <c r="G1297" t="s">
        <v>134</v>
      </c>
      <c r="H1297" t="s">
        <v>134</v>
      </c>
      <c r="I1297" t="s">
        <v>135</v>
      </c>
      <c r="J1297" s="79">
        <v>2</v>
      </c>
      <c r="K1297" s="79">
        <v>300</v>
      </c>
      <c r="L1297" s="79">
        <v>600</v>
      </c>
      <c r="M1297" s="79">
        <v>0</v>
      </c>
      <c r="N1297" s="79">
        <v>0</v>
      </c>
      <c r="O1297" s="79">
        <v>0</v>
      </c>
      <c r="P1297" s="79">
        <v>0</v>
      </c>
      <c r="Q1297" s="79">
        <v>600</v>
      </c>
      <c r="R1297" t="s">
        <v>136</v>
      </c>
      <c r="S1297" t="s">
        <v>934</v>
      </c>
      <c r="T1297" t="s">
        <v>136</v>
      </c>
      <c r="U1297" t="s">
        <v>138</v>
      </c>
      <c r="V1297" t="s">
        <v>139</v>
      </c>
      <c r="Y1297" t="s">
        <v>141</v>
      </c>
    </row>
    <row r="1298" spans="1:25">
      <c r="A1298" t="s">
        <v>946</v>
      </c>
      <c r="B1298" t="s">
        <v>947</v>
      </c>
      <c r="C1298" t="s">
        <v>952</v>
      </c>
      <c r="D1298" s="79">
        <v>3986</v>
      </c>
      <c r="E1298" t="s">
        <v>132</v>
      </c>
      <c r="F1298" t="s">
        <v>949</v>
      </c>
      <c r="G1298" t="s">
        <v>134</v>
      </c>
      <c r="H1298" t="s">
        <v>134</v>
      </c>
      <c r="I1298" t="s">
        <v>135</v>
      </c>
      <c r="J1298" s="79">
        <v>1</v>
      </c>
      <c r="K1298" s="79">
        <v>300</v>
      </c>
      <c r="L1298" s="79">
        <v>300</v>
      </c>
      <c r="M1298" s="79">
        <v>0</v>
      </c>
      <c r="N1298" s="79">
        <v>0</v>
      </c>
      <c r="O1298" s="79">
        <v>0</v>
      </c>
      <c r="P1298" s="79">
        <v>0</v>
      </c>
      <c r="Q1298" s="79">
        <v>300</v>
      </c>
      <c r="R1298" t="s">
        <v>136</v>
      </c>
      <c r="S1298" t="s">
        <v>934</v>
      </c>
      <c r="T1298" t="s">
        <v>136</v>
      </c>
      <c r="U1298" t="s">
        <v>138</v>
      </c>
      <c r="V1298" t="s">
        <v>139</v>
      </c>
      <c r="Y1298" t="s">
        <v>141</v>
      </c>
    </row>
    <row r="1299" spans="1:25">
      <c r="A1299" t="s">
        <v>946</v>
      </c>
      <c r="B1299" t="s">
        <v>947</v>
      </c>
      <c r="C1299" t="s">
        <v>953</v>
      </c>
      <c r="D1299" s="79">
        <v>3986</v>
      </c>
      <c r="E1299" t="s">
        <v>132</v>
      </c>
      <c r="F1299" t="s">
        <v>949</v>
      </c>
      <c r="G1299" t="s">
        <v>134</v>
      </c>
      <c r="H1299" t="s">
        <v>134</v>
      </c>
      <c r="I1299" t="s">
        <v>135</v>
      </c>
      <c r="J1299" s="79">
        <v>1</v>
      </c>
      <c r="K1299" s="79">
        <v>300</v>
      </c>
      <c r="L1299" s="79">
        <v>300</v>
      </c>
      <c r="M1299" s="79">
        <v>0</v>
      </c>
      <c r="N1299" s="79">
        <v>0</v>
      </c>
      <c r="O1299" s="79">
        <v>0</v>
      </c>
      <c r="P1299" s="79">
        <v>0</v>
      </c>
      <c r="Q1299" s="79">
        <v>300</v>
      </c>
      <c r="R1299" t="s">
        <v>136</v>
      </c>
      <c r="S1299" t="s">
        <v>934</v>
      </c>
      <c r="T1299" t="s">
        <v>136</v>
      </c>
      <c r="U1299" t="s">
        <v>138</v>
      </c>
      <c r="V1299" t="s">
        <v>139</v>
      </c>
      <c r="Y1299" t="s">
        <v>141</v>
      </c>
    </row>
    <row r="1300" spans="1:25">
      <c r="A1300" t="s">
        <v>946</v>
      </c>
      <c r="B1300" t="s">
        <v>3918</v>
      </c>
      <c r="C1300" t="s">
        <v>3919</v>
      </c>
      <c r="D1300" s="79">
        <v>4022</v>
      </c>
      <c r="E1300" t="s">
        <v>2022</v>
      </c>
      <c r="F1300" t="s">
        <v>3920</v>
      </c>
      <c r="G1300" t="s">
        <v>134</v>
      </c>
      <c r="H1300" t="s">
        <v>134</v>
      </c>
      <c r="I1300" t="s">
        <v>135</v>
      </c>
      <c r="J1300" s="79">
        <v>1</v>
      </c>
      <c r="K1300" s="79">
        <v>300</v>
      </c>
      <c r="L1300" s="79">
        <v>300</v>
      </c>
      <c r="M1300" s="79">
        <v>0</v>
      </c>
      <c r="N1300" s="79">
        <v>0</v>
      </c>
      <c r="O1300" s="79">
        <v>0</v>
      </c>
      <c r="P1300" s="79">
        <v>0</v>
      </c>
      <c r="Q1300" s="79">
        <v>300</v>
      </c>
      <c r="R1300" t="s">
        <v>136</v>
      </c>
      <c r="S1300" t="s">
        <v>474</v>
      </c>
      <c r="T1300" t="s">
        <v>136</v>
      </c>
      <c r="U1300" t="s">
        <v>138</v>
      </c>
      <c r="V1300" t="s">
        <v>139</v>
      </c>
      <c r="W1300" t="s">
        <v>2024</v>
      </c>
      <c r="Y1300" t="s">
        <v>141</v>
      </c>
    </row>
    <row r="1301" spans="1:25">
      <c r="A1301" t="s">
        <v>946</v>
      </c>
      <c r="B1301" t="s">
        <v>3936</v>
      </c>
      <c r="C1301" t="s">
        <v>3937</v>
      </c>
      <c r="D1301" s="79">
        <v>4025</v>
      </c>
      <c r="E1301" t="s">
        <v>2022</v>
      </c>
      <c r="F1301" t="s">
        <v>3938</v>
      </c>
      <c r="G1301" t="s">
        <v>134</v>
      </c>
      <c r="H1301" t="s">
        <v>134</v>
      </c>
      <c r="I1301" t="s">
        <v>135</v>
      </c>
      <c r="J1301" s="79">
        <v>1</v>
      </c>
      <c r="K1301" s="79">
        <v>300</v>
      </c>
      <c r="L1301" s="79">
        <v>300</v>
      </c>
      <c r="M1301" s="79">
        <v>0</v>
      </c>
      <c r="N1301" s="79">
        <v>0</v>
      </c>
      <c r="O1301" s="79">
        <v>0</v>
      </c>
      <c r="P1301" s="79">
        <v>0</v>
      </c>
      <c r="Q1301" s="79">
        <v>300</v>
      </c>
      <c r="R1301" t="s">
        <v>136</v>
      </c>
      <c r="S1301" t="s">
        <v>2356</v>
      </c>
      <c r="T1301" t="s">
        <v>136</v>
      </c>
      <c r="U1301" t="s">
        <v>138</v>
      </c>
      <c r="V1301" t="s">
        <v>139</v>
      </c>
      <c r="W1301" t="s">
        <v>2024</v>
      </c>
      <c r="Y1301" t="s">
        <v>141</v>
      </c>
    </row>
    <row r="1302" spans="1:25">
      <c r="A1302" t="s">
        <v>946</v>
      </c>
      <c r="B1302" t="s">
        <v>3939</v>
      </c>
      <c r="C1302" t="s">
        <v>3940</v>
      </c>
      <c r="D1302" s="79">
        <v>4027</v>
      </c>
      <c r="E1302" t="s">
        <v>2022</v>
      </c>
      <c r="F1302" t="s">
        <v>3941</v>
      </c>
      <c r="G1302" t="s">
        <v>134</v>
      </c>
      <c r="H1302" t="s">
        <v>134</v>
      </c>
      <c r="I1302" t="s">
        <v>135</v>
      </c>
      <c r="J1302" s="79">
        <v>1</v>
      </c>
      <c r="K1302" s="79">
        <v>300</v>
      </c>
      <c r="L1302" s="79">
        <v>300</v>
      </c>
      <c r="M1302" s="79">
        <v>0</v>
      </c>
      <c r="N1302" s="79">
        <v>0</v>
      </c>
      <c r="O1302" s="79">
        <v>0</v>
      </c>
      <c r="P1302" s="79">
        <v>0</v>
      </c>
      <c r="Q1302" s="79">
        <v>300</v>
      </c>
      <c r="R1302" t="s">
        <v>136</v>
      </c>
      <c r="S1302" t="s">
        <v>474</v>
      </c>
      <c r="T1302" t="s">
        <v>136</v>
      </c>
      <c r="U1302" t="s">
        <v>138</v>
      </c>
      <c r="V1302" t="s">
        <v>139</v>
      </c>
      <c r="W1302" t="s">
        <v>2024</v>
      </c>
      <c r="Y1302" t="s">
        <v>141</v>
      </c>
    </row>
    <row r="1303" spans="1:25">
      <c r="A1303" t="s">
        <v>946</v>
      </c>
      <c r="B1303" t="s">
        <v>4318</v>
      </c>
      <c r="C1303" t="s">
        <v>4319</v>
      </c>
      <c r="D1303" s="79">
        <v>4031</v>
      </c>
      <c r="E1303" t="s">
        <v>2022</v>
      </c>
      <c r="F1303" t="s">
        <v>4320</v>
      </c>
      <c r="G1303" t="s">
        <v>134</v>
      </c>
      <c r="H1303" t="s">
        <v>134</v>
      </c>
      <c r="I1303" t="s">
        <v>135</v>
      </c>
      <c r="J1303" s="79">
        <v>1</v>
      </c>
      <c r="K1303" s="79">
        <v>300</v>
      </c>
      <c r="L1303" s="79">
        <v>300</v>
      </c>
      <c r="M1303" s="79">
        <v>0</v>
      </c>
      <c r="N1303" s="79">
        <v>0</v>
      </c>
      <c r="O1303" s="79">
        <v>0</v>
      </c>
      <c r="P1303" s="79">
        <v>0</v>
      </c>
      <c r="Q1303" s="79">
        <v>300</v>
      </c>
      <c r="R1303" t="s">
        <v>136</v>
      </c>
      <c r="S1303" t="s">
        <v>4321</v>
      </c>
      <c r="T1303" t="s">
        <v>136</v>
      </c>
      <c r="U1303" t="s">
        <v>138</v>
      </c>
      <c r="V1303" t="s">
        <v>139</v>
      </c>
      <c r="W1303" t="s">
        <v>2024</v>
      </c>
      <c r="Y1303" t="s">
        <v>141</v>
      </c>
    </row>
    <row r="1304" spans="1:25">
      <c r="A1304" t="s">
        <v>946</v>
      </c>
      <c r="B1304" t="s">
        <v>4415</v>
      </c>
      <c r="C1304" t="s">
        <v>4416</v>
      </c>
      <c r="D1304" s="79">
        <v>4023</v>
      </c>
      <c r="E1304" t="s">
        <v>2022</v>
      </c>
      <c r="F1304" t="s">
        <v>4417</v>
      </c>
      <c r="G1304" t="s">
        <v>134</v>
      </c>
      <c r="H1304" t="s">
        <v>134</v>
      </c>
      <c r="I1304" t="s">
        <v>135</v>
      </c>
      <c r="J1304" s="79">
        <v>1</v>
      </c>
      <c r="K1304" s="79">
        <v>300</v>
      </c>
      <c r="L1304" s="79">
        <v>300</v>
      </c>
      <c r="M1304" s="79">
        <v>0</v>
      </c>
      <c r="N1304" s="79">
        <v>0</v>
      </c>
      <c r="O1304" s="79">
        <v>0</v>
      </c>
      <c r="P1304" s="79">
        <v>0</v>
      </c>
      <c r="Q1304" s="79">
        <v>300</v>
      </c>
      <c r="R1304" t="s">
        <v>136</v>
      </c>
      <c r="S1304" t="s">
        <v>4418</v>
      </c>
      <c r="T1304" t="s">
        <v>136</v>
      </c>
      <c r="U1304" t="s">
        <v>138</v>
      </c>
      <c r="V1304" t="s">
        <v>139</v>
      </c>
      <c r="W1304" t="s">
        <v>2024</v>
      </c>
      <c r="Y1304" t="s">
        <v>141</v>
      </c>
    </row>
    <row r="1305" spans="1:25">
      <c r="A1305" t="s">
        <v>946</v>
      </c>
      <c r="B1305" t="s">
        <v>4419</v>
      </c>
      <c r="C1305" t="s">
        <v>4420</v>
      </c>
      <c r="D1305" s="79">
        <v>2394</v>
      </c>
      <c r="E1305" t="s">
        <v>2022</v>
      </c>
      <c r="F1305" t="s">
        <v>3405</v>
      </c>
      <c r="G1305" t="s">
        <v>134</v>
      </c>
      <c r="H1305" t="s">
        <v>134</v>
      </c>
      <c r="I1305" t="s">
        <v>135</v>
      </c>
      <c r="J1305" s="79">
        <v>1</v>
      </c>
      <c r="K1305" s="79">
        <v>300</v>
      </c>
      <c r="L1305" s="79">
        <v>300</v>
      </c>
      <c r="M1305" s="79">
        <v>0</v>
      </c>
      <c r="N1305" s="79">
        <v>0</v>
      </c>
      <c r="O1305" s="79">
        <v>0</v>
      </c>
      <c r="P1305" s="79">
        <v>0</v>
      </c>
      <c r="Q1305" s="79">
        <v>300</v>
      </c>
      <c r="R1305" t="s">
        <v>136</v>
      </c>
      <c r="S1305" t="s">
        <v>4421</v>
      </c>
      <c r="T1305" t="s">
        <v>136</v>
      </c>
      <c r="U1305" t="s">
        <v>138</v>
      </c>
      <c r="V1305" t="s">
        <v>139</v>
      </c>
      <c r="W1305" t="s">
        <v>2024</v>
      </c>
      <c r="Y1305" t="s">
        <v>141</v>
      </c>
    </row>
    <row r="1306" spans="1:25">
      <c r="A1306" t="s">
        <v>946</v>
      </c>
      <c r="B1306" t="s">
        <v>4451</v>
      </c>
      <c r="C1306" t="s">
        <v>4452</v>
      </c>
      <c r="D1306" s="79">
        <v>1222</v>
      </c>
      <c r="E1306" t="s">
        <v>2045</v>
      </c>
      <c r="F1306" t="s">
        <v>1184</v>
      </c>
      <c r="G1306" t="s">
        <v>134</v>
      </c>
      <c r="H1306" t="s">
        <v>134</v>
      </c>
      <c r="I1306" t="s">
        <v>135</v>
      </c>
      <c r="J1306" s="79">
        <v>1</v>
      </c>
      <c r="K1306" s="79">
        <v>300</v>
      </c>
      <c r="L1306" s="79">
        <v>300</v>
      </c>
      <c r="M1306" s="79">
        <v>0</v>
      </c>
      <c r="N1306" s="79">
        <v>0</v>
      </c>
      <c r="O1306" s="79">
        <v>0</v>
      </c>
      <c r="P1306" s="79">
        <v>0</v>
      </c>
      <c r="Q1306" s="79">
        <v>300</v>
      </c>
      <c r="R1306" t="s">
        <v>136</v>
      </c>
      <c r="S1306" t="s">
        <v>401</v>
      </c>
      <c r="T1306" t="s">
        <v>136</v>
      </c>
      <c r="U1306" t="s">
        <v>138</v>
      </c>
      <c r="V1306" t="s">
        <v>139</v>
      </c>
      <c r="W1306" t="s">
        <v>2024</v>
      </c>
      <c r="Y1306" t="s">
        <v>141</v>
      </c>
    </row>
    <row r="1307" spans="1:25">
      <c r="A1307" t="s">
        <v>946</v>
      </c>
      <c r="B1307" t="s">
        <v>4453</v>
      </c>
      <c r="C1307" t="s">
        <v>4454</v>
      </c>
      <c r="D1307" s="79">
        <v>1133</v>
      </c>
      <c r="E1307" t="s">
        <v>2221</v>
      </c>
      <c r="F1307" t="s">
        <v>4455</v>
      </c>
      <c r="G1307" t="s">
        <v>134</v>
      </c>
      <c r="H1307" t="s">
        <v>134</v>
      </c>
      <c r="I1307" t="s">
        <v>135</v>
      </c>
      <c r="J1307" s="79">
        <v>1</v>
      </c>
      <c r="K1307" s="79">
        <v>300</v>
      </c>
      <c r="L1307" s="79">
        <v>300</v>
      </c>
      <c r="M1307" s="79">
        <v>0</v>
      </c>
      <c r="N1307" s="79">
        <v>0</v>
      </c>
      <c r="O1307" s="79">
        <v>0</v>
      </c>
      <c r="P1307" s="79">
        <v>0</v>
      </c>
      <c r="Q1307" s="79">
        <v>300</v>
      </c>
      <c r="R1307" t="s">
        <v>136</v>
      </c>
      <c r="S1307" t="s">
        <v>401</v>
      </c>
      <c r="T1307" t="s">
        <v>136</v>
      </c>
      <c r="U1307" t="s">
        <v>138</v>
      </c>
      <c r="V1307" t="s">
        <v>139</v>
      </c>
      <c r="W1307" t="s">
        <v>2024</v>
      </c>
      <c r="Y1307" t="s">
        <v>141</v>
      </c>
    </row>
    <row r="1308" spans="1:25">
      <c r="A1308" t="s">
        <v>946</v>
      </c>
      <c r="B1308" t="s">
        <v>4782</v>
      </c>
      <c r="C1308" t="s">
        <v>4783</v>
      </c>
      <c r="D1308" s="79">
        <v>4030</v>
      </c>
      <c r="E1308" t="s">
        <v>2022</v>
      </c>
      <c r="F1308" t="s">
        <v>4784</v>
      </c>
      <c r="G1308" t="s">
        <v>134</v>
      </c>
      <c r="H1308" t="s">
        <v>134</v>
      </c>
      <c r="I1308" t="s">
        <v>135</v>
      </c>
      <c r="J1308" s="79">
        <v>1</v>
      </c>
      <c r="K1308" s="79">
        <v>300</v>
      </c>
      <c r="L1308" s="79">
        <v>300</v>
      </c>
      <c r="M1308" s="79">
        <v>0</v>
      </c>
      <c r="N1308" s="79">
        <v>0</v>
      </c>
      <c r="O1308" s="79">
        <v>0</v>
      </c>
      <c r="P1308" s="79">
        <v>0</v>
      </c>
      <c r="Q1308" s="79">
        <v>300</v>
      </c>
      <c r="R1308" t="s">
        <v>136</v>
      </c>
      <c r="S1308" t="s">
        <v>699</v>
      </c>
      <c r="T1308" t="s">
        <v>136</v>
      </c>
      <c r="U1308" t="s">
        <v>138</v>
      </c>
      <c r="V1308" t="s">
        <v>139</v>
      </c>
      <c r="W1308" t="s">
        <v>2024</v>
      </c>
      <c r="Y1308" t="s">
        <v>141</v>
      </c>
    </row>
    <row r="1309" spans="1:25">
      <c r="A1309" t="s">
        <v>946</v>
      </c>
      <c r="B1309" t="s">
        <v>4842</v>
      </c>
      <c r="C1309" t="s">
        <v>4843</v>
      </c>
      <c r="D1309" s="79">
        <v>4021</v>
      </c>
      <c r="E1309" t="s">
        <v>2022</v>
      </c>
      <c r="F1309" t="s">
        <v>4844</v>
      </c>
      <c r="G1309" t="s">
        <v>134</v>
      </c>
      <c r="H1309" t="s">
        <v>134</v>
      </c>
      <c r="I1309" t="s">
        <v>135</v>
      </c>
      <c r="J1309" s="79">
        <v>1</v>
      </c>
      <c r="K1309" s="79">
        <v>300</v>
      </c>
      <c r="L1309" s="79">
        <v>300</v>
      </c>
      <c r="M1309" s="79">
        <v>0</v>
      </c>
      <c r="N1309" s="79">
        <v>0</v>
      </c>
      <c r="O1309" s="79">
        <v>0</v>
      </c>
      <c r="P1309" s="79">
        <v>0</v>
      </c>
      <c r="Q1309" s="79">
        <v>300</v>
      </c>
      <c r="R1309" t="s">
        <v>136</v>
      </c>
      <c r="S1309" t="s">
        <v>4845</v>
      </c>
      <c r="T1309" t="s">
        <v>136</v>
      </c>
      <c r="U1309" t="s">
        <v>138</v>
      </c>
      <c r="V1309" t="s">
        <v>139</v>
      </c>
      <c r="W1309" t="s">
        <v>2024</v>
      </c>
      <c r="Y1309" t="s">
        <v>141</v>
      </c>
    </row>
    <row r="1310" spans="1:25">
      <c r="A1310" t="s">
        <v>946</v>
      </c>
      <c r="B1310" t="s">
        <v>4846</v>
      </c>
      <c r="C1310" t="s">
        <v>4847</v>
      </c>
      <c r="D1310" s="79">
        <v>4028</v>
      </c>
      <c r="E1310" t="s">
        <v>2022</v>
      </c>
      <c r="F1310" t="s">
        <v>4848</v>
      </c>
      <c r="G1310" t="s">
        <v>134</v>
      </c>
      <c r="H1310" t="s">
        <v>134</v>
      </c>
      <c r="I1310" t="s">
        <v>135</v>
      </c>
      <c r="J1310" s="79">
        <v>1</v>
      </c>
      <c r="K1310" s="79">
        <v>300</v>
      </c>
      <c r="L1310" s="79">
        <v>300</v>
      </c>
      <c r="M1310" s="79">
        <v>0</v>
      </c>
      <c r="N1310" s="79">
        <v>0</v>
      </c>
      <c r="O1310" s="79">
        <v>0</v>
      </c>
      <c r="P1310" s="79">
        <v>0</v>
      </c>
      <c r="Q1310" s="79">
        <v>300</v>
      </c>
      <c r="R1310" t="s">
        <v>136</v>
      </c>
      <c r="S1310" t="s">
        <v>2218</v>
      </c>
      <c r="T1310" t="s">
        <v>136</v>
      </c>
      <c r="U1310" t="s">
        <v>138</v>
      </c>
      <c r="V1310" t="s">
        <v>139</v>
      </c>
      <c r="W1310" t="s">
        <v>2024</v>
      </c>
      <c r="Y1310" t="s">
        <v>141</v>
      </c>
    </row>
    <row r="1311" spans="1:25">
      <c r="A1311" t="s">
        <v>946</v>
      </c>
      <c r="B1311" t="s">
        <v>4976</v>
      </c>
      <c r="C1311" t="s">
        <v>4977</v>
      </c>
      <c r="D1311" s="79">
        <v>1397</v>
      </c>
      <c r="E1311" t="s">
        <v>2045</v>
      </c>
      <c r="F1311" t="s">
        <v>4978</v>
      </c>
      <c r="G1311" t="s">
        <v>134</v>
      </c>
      <c r="H1311" t="s">
        <v>134</v>
      </c>
      <c r="I1311" t="s">
        <v>135</v>
      </c>
      <c r="J1311" s="79">
        <v>1</v>
      </c>
      <c r="K1311" s="79">
        <v>300</v>
      </c>
      <c r="L1311" s="79">
        <v>300</v>
      </c>
      <c r="M1311" s="79">
        <v>0</v>
      </c>
      <c r="N1311" s="79">
        <v>0</v>
      </c>
      <c r="O1311" s="79">
        <v>0</v>
      </c>
      <c r="P1311" s="79">
        <v>0</v>
      </c>
      <c r="Q1311" s="79">
        <v>300</v>
      </c>
      <c r="R1311" t="s">
        <v>136</v>
      </c>
      <c r="S1311" t="s">
        <v>194</v>
      </c>
      <c r="T1311" t="s">
        <v>136</v>
      </c>
      <c r="U1311" t="s">
        <v>138</v>
      </c>
      <c r="V1311" t="s">
        <v>139</v>
      </c>
      <c r="W1311" t="s">
        <v>2024</v>
      </c>
      <c r="Y1311" t="s">
        <v>141</v>
      </c>
    </row>
    <row r="1312" spans="1:25">
      <c r="A1312" t="s">
        <v>946</v>
      </c>
      <c r="B1312" t="s">
        <v>5080</v>
      </c>
      <c r="C1312" t="s">
        <v>5081</v>
      </c>
      <c r="D1312" s="79">
        <v>3777</v>
      </c>
      <c r="E1312" t="s">
        <v>2045</v>
      </c>
      <c r="F1312" t="s">
        <v>4055</v>
      </c>
      <c r="G1312" t="s">
        <v>134</v>
      </c>
      <c r="H1312" t="s">
        <v>134</v>
      </c>
      <c r="I1312" t="s">
        <v>135</v>
      </c>
      <c r="J1312" s="79">
        <v>1</v>
      </c>
      <c r="K1312" s="79">
        <v>300</v>
      </c>
      <c r="L1312" s="79">
        <v>300</v>
      </c>
      <c r="M1312" s="79">
        <v>0</v>
      </c>
      <c r="N1312" s="79">
        <v>0</v>
      </c>
      <c r="O1312" s="79">
        <v>0</v>
      </c>
      <c r="P1312" s="79">
        <v>0</v>
      </c>
      <c r="Q1312" s="79">
        <v>300</v>
      </c>
      <c r="R1312" t="s">
        <v>136</v>
      </c>
      <c r="S1312" t="s">
        <v>956</v>
      </c>
      <c r="T1312" t="s">
        <v>136</v>
      </c>
      <c r="U1312" t="s">
        <v>138</v>
      </c>
      <c r="V1312" t="s">
        <v>139</v>
      </c>
      <c r="W1312" t="s">
        <v>2024</v>
      </c>
      <c r="Y1312" t="s">
        <v>141</v>
      </c>
    </row>
    <row r="1313" spans="1:25">
      <c r="A1313" t="s">
        <v>3942</v>
      </c>
      <c r="B1313" t="s">
        <v>3943</v>
      </c>
      <c r="C1313" t="s">
        <v>3944</v>
      </c>
      <c r="D1313" s="79">
        <v>4039</v>
      </c>
      <c r="E1313" t="s">
        <v>2022</v>
      </c>
      <c r="F1313" t="s">
        <v>3945</v>
      </c>
      <c r="G1313" t="s">
        <v>134</v>
      </c>
      <c r="H1313" t="s">
        <v>134</v>
      </c>
      <c r="I1313" t="s">
        <v>135</v>
      </c>
      <c r="J1313" s="79">
        <v>1</v>
      </c>
      <c r="K1313" s="79">
        <v>300</v>
      </c>
      <c r="L1313" s="79">
        <v>300</v>
      </c>
      <c r="M1313" s="79">
        <v>0</v>
      </c>
      <c r="N1313" s="79">
        <v>0</v>
      </c>
      <c r="O1313" s="79">
        <v>0</v>
      </c>
      <c r="P1313" s="79">
        <v>0</v>
      </c>
      <c r="Q1313" s="79">
        <v>300</v>
      </c>
      <c r="R1313" t="s">
        <v>136</v>
      </c>
      <c r="S1313" t="s">
        <v>2032</v>
      </c>
      <c r="T1313" t="s">
        <v>136</v>
      </c>
      <c r="U1313" t="s">
        <v>138</v>
      </c>
      <c r="V1313" t="s">
        <v>139</v>
      </c>
      <c r="W1313" t="s">
        <v>2024</v>
      </c>
      <c r="Y1313" t="s">
        <v>141</v>
      </c>
    </row>
    <row r="1314" spans="1:25">
      <c r="A1314" t="s">
        <v>3942</v>
      </c>
      <c r="B1314" t="s">
        <v>3960</v>
      </c>
      <c r="C1314" t="s">
        <v>3961</v>
      </c>
      <c r="D1314" s="79">
        <v>284</v>
      </c>
      <c r="E1314" t="s">
        <v>3120</v>
      </c>
      <c r="F1314" t="s">
        <v>3962</v>
      </c>
      <c r="G1314" t="s">
        <v>134</v>
      </c>
      <c r="H1314" t="s">
        <v>134</v>
      </c>
      <c r="I1314" t="s">
        <v>135</v>
      </c>
      <c r="J1314" s="79">
        <v>1</v>
      </c>
      <c r="K1314" s="79">
        <v>300</v>
      </c>
      <c r="L1314" s="79">
        <v>300</v>
      </c>
      <c r="M1314" s="79">
        <v>0</v>
      </c>
      <c r="N1314" s="79">
        <v>0</v>
      </c>
      <c r="O1314" s="79">
        <v>0</v>
      </c>
      <c r="P1314" s="79">
        <v>0</v>
      </c>
      <c r="Q1314" s="79">
        <v>300</v>
      </c>
      <c r="R1314" t="s">
        <v>136</v>
      </c>
      <c r="S1314" t="s">
        <v>401</v>
      </c>
      <c r="T1314" t="s">
        <v>136</v>
      </c>
      <c r="U1314" t="s">
        <v>138</v>
      </c>
      <c r="V1314" t="s">
        <v>139</v>
      </c>
      <c r="W1314" t="s">
        <v>2024</v>
      </c>
      <c r="Y1314" t="s">
        <v>141</v>
      </c>
    </row>
    <row r="1315" spans="1:25">
      <c r="A1315" t="s">
        <v>3942</v>
      </c>
      <c r="B1315" t="s">
        <v>3963</v>
      </c>
      <c r="C1315" t="s">
        <v>3964</v>
      </c>
      <c r="D1315" s="79">
        <v>4040</v>
      </c>
      <c r="E1315" t="s">
        <v>2022</v>
      </c>
      <c r="F1315" t="s">
        <v>3536</v>
      </c>
      <c r="G1315" t="s">
        <v>134</v>
      </c>
      <c r="H1315" t="s">
        <v>134</v>
      </c>
      <c r="I1315" t="s">
        <v>135</v>
      </c>
      <c r="J1315" s="79">
        <v>1</v>
      </c>
      <c r="K1315" s="79">
        <v>300</v>
      </c>
      <c r="L1315" s="79">
        <v>300</v>
      </c>
      <c r="M1315" s="79">
        <v>0</v>
      </c>
      <c r="N1315" s="79">
        <v>0</v>
      </c>
      <c r="O1315" s="79">
        <v>0</v>
      </c>
      <c r="P1315" s="79">
        <v>0</v>
      </c>
      <c r="Q1315" s="79">
        <v>300</v>
      </c>
      <c r="R1315" t="s">
        <v>136</v>
      </c>
      <c r="S1315" t="s">
        <v>3965</v>
      </c>
      <c r="T1315" t="s">
        <v>136</v>
      </c>
      <c r="U1315" t="s">
        <v>138</v>
      </c>
      <c r="V1315" t="s">
        <v>139</v>
      </c>
      <c r="W1315" t="s">
        <v>2024</v>
      </c>
      <c r="Y1315" t="s">
        <v>141</v>
      </c>
    </row>
    <row r="1316" spans="1:25">
      <c r="A1316" t="s">
        <v>3942</v>
      </c>
      <c r="B1316" t="s">
        <v>3966</v>
      </c>
      <c r="C1316" t="s">
        <v>3967</v>
      </c>
      <c r="D1316" s="79">
        <v>4038</v>
      </c>
      <c r="E1316" t="s">
        <v>2022</v>
      </c>
      <c r="F1316" t="s">
        <v>3968</v>
      </c>
      <c r="G1316" t="s">
        <v>134</v>
      </c>
      <c r="H1316" t="s">
        <v>134</v>
      </c>
      <c r="I1316" t="s">
        <v>135</v>
      </c>
      <c r="J1316" s="79">
        <v>1</v>
      </c>
      <c r="K1316" s="79">
        <v>300</v>
      </c>
      <c r="L1316" s="79">
        <v>300</v>
      </c>
      <c r="M1316" s="79">
        <v>0</v>
      </c>
      <c r="N1316" s="79">
        <v>0</v>
      </c>
      <c r="O1316" s="79">
        <v>0</v>
      </c>
      <c r="P1316" s="79">
        <v>0</v>
      </c>
      <c r="Q1316" s="79">
        <v>300</v>
      </c>
      <c r="R1316" t="s">
        <v>136</v>
      </c>
      <c r="S1316" t="s">
        <v>3969</v>
      </c>
      <c r="T1316" t="s">
        <v>136</v>
      </c>
      <c r="U1316" t="s">
        <v>138</v>
      </c>
      <c r="V1316" t="s">
        <v>139</v>
      </c>
      <c r="W1316" t="s">
        <v>2024</v>
      </c>
      <c r="Y1316" t="s">
        <v>141</v>
      </c>
    </row>
    <row r="1317" spans="1:25">
      <c r="A1317" t="s">
        <v>3942</v>
      </c>
      <c r="B1317" t="s">
        <v>3983</v>
      </c>
      <c r="C1317" t="s">
        <v>3984</v>
      </c>
      <c r="D1317" s="79">
        <v>4043</v>
      </c>
      <c r="E1317" t="s">
        <v>2022</v>
      </c>
      <c r="F1317" t="s">
        <v>3985</v>
      </c>
      <c r="G1317" t="s">
        <v>134</v>
      </c>
      <c r="H1317" t="s">
        <v>134</v>
      </c>
      <c r="I1317" t="s">
        <v>135</v>
      </c>
      <c r="J1317" s="79">
        <v>1</v>
      </c>
      <c r="K1317" s="79">
        <v>300</v>
      </c>
      <c r="L1317" s="79">
        <v>300</v>
      </c>
      <c r="M1317" s="79">
        <v>0</v>
      </c>
      <c r="N1317" s="79">
        <v>0</v>
      </c>
      <c r="O1317" s="79">
        <v>0</v>
      </c>
      <c r="P1317" s="79">
        <v>0</v>
      </c>
      <c r="Q1317" s="79">
        <v>300</v>
      </c>
      <c r="R1317" t="s">
        <v>136</v>
      </c>
      <c r="S1317" t="s">
        <v>693</v>
      </c>
      <c r="T1317" t="s">
        <v>136</v>
      </c>
      <c r="U1317" t="s">
        <v>138</v>
      </c>
      <c r="V1317" t="s">
        <v>139</v>
      </c>
      <c r="W1317" t="s">
        <v>2024</v>
      </c>
      <c r="Y1317" t="s">
        <v>141</v>
      </c>
    </row>
    <row r="1318" spans="1:25">
      <c r="A1318" t="s">
        <v>3942</v>
      </c>
      <c r="B1318" t="s">
        <v>4213</v>
      </c>
      <c r="C1318" t="s">
        <v>4214</v>
      </c>
      <c r="D1318" s="79">
        <v>3270</v>
      </c>
      <c r="E1318" t="s">
        <v>2045</v>
      </c>
      <c r="F1318" t="s">
        <v>2264</v>
      </c>
      <c r="G1318" t="s">
        <v>134</v>
      </c>
      <c r="H1318" t="s">
        <v>134</v>
      </c>
      <c r="I1318" t="s">
        <v>135</v>
      </c>
      <c r="J1318" s="79">
        <v>1</v>
      </c>
      <c r="K1318" s="79">
        <v>300</v>
      </c>
      <c r="L1318" s="79">
        <v>300</v>
      </c>
      <c r="M1318" s="79">
        <v>0</v>
      </c>
      <c r="N1318" s="79">
        <v>0</v>
      </c>
      <c r="O1318" s="79">
        <v>0</v>
      </c>
      <c r="P1318" s="79">
        <v>0</v>
      </c>
      <c r="Q1318" s="79">
        <v>300</v>
      </c>
      <c r="R1318" t="s">
        <v>136</v>
      </c>
      <c r="S1318" t="s">
        <v>474</v>
      </c>
      <c r="T1318" t="s">
        <v>136</v>
      </c>
      <c r="U1318" t="s">
        <v>138</v>
      </c>
      <c r="V1318" t="s">
        <v>139</v>
      </c>
      <c r="W1318" t="s">
        <v>2024</v>
      </c>
      <c r="Y1318" t="s">
        <v>141</v>
      </c>
    </row>
    <row r="1319" spans="1:25">
      <c r="A1319" t="s">
        <v>3942</v>
      </c>
      <c r="B1319" t="s">
        <v>4282</v>
      </c>
      <c r="C1319" t="s">
        <v>4283</v>
      </c>
      <c r="D1319" s="79">
        <v>4037</v>
      </c>
      <c r="E1319" t="s">
        <v>2022</v>
      </c>
      <c r="F1319" t="s">
        <v>4284</v>
      </c>
      <c r="G1319" t="s">
        <v>134</v>
      </c>
      <c r="H1319" t="s">
        <v>134</v>
      </c>
      <c r="I1319" t="s">
        <v>135</v>
      </c>
      <c r="J1319" s="79">
        <v>1</v>
      </c>
      <c r="K1319" s="79">
        <v>300</v>
      </c>
      <c r="L1319" s="79">
        <v>300</v>
      </c>
      <c r="M1319" s="79">
        <v>0</v>
      </c>
      <c r="N1319" s="79">
        <v>0</v>
      </c>
      <c r="O1319" s="79">
        <v>0</v>
      </c>
      <c r="P1319" s="79">
        <v>0</v>
      </c>
      <c r="Q1319" s="79">
        <v>300</v>
      </c>
      <c r="R1319" t="s">
        <v>136</v>
      </c>
      <c r="S1319" t="s">
        <v>4285</v>
      </c>
      <c r="T1319" t="s">
        <v>136</v>
      </c>
      <c r="U1319" t="s">
        <v>138</v>
      </c>
      <c r="V1319" t="s">
        <v>139</v>
      </c>
      <c r="W1319" t="s">
        <v>2024</v>
      </c>
      <c r="Y1319" t="s">
        <v>141</v>
      </c>
    </row>
    <row r="1320" spans="1:25">
      <c r="A1320" t="s">
        <v>3942</v>
      </c>
      <c r="B1320" t="s">
        <v>4456</v>
      </c>
      <c r="C1320" t="s">
        <v>4457</v>
      </c>
      <c r="D1320" s="79">
        <v>3995</v>
      </c>
      <c r="E1320" t="s">
        <v>2022</v>
      </c>
      <c r="F1320" t="s">
        <v>4458</v>
      </c>
      <c r="G1320" t="s">
        <v>134</v>
      </c>
      <c r="H1320" t="s">
        <v>134</v>
      </c>
      <c r="I1320" t="s">
        <v>135</v>
      </c>
      <c r="J1320" s="79">
        <v>1</v>
      </c>
      <c r="K1320" s="79">
        <v>300</v>
      </c>
      <c r="L1320" s="79">
        <v>300</v>
      </c>
      <c r="M1320" s="79">
        <v>0</v>
      </c>
      <c r="N1320" s="79">
        <v>0</v>
      </c>
      <c r="O1320" s="79">
        <v>0</v>
      </c>
      <c r="P1320" s="79">
        <v>0</v>
      </c>
      <c r="Q1320" s="79">
        <v>300</v>
      </c>
      <c r="R1320" t="s">
        <v>136</v>
      </c>
      <c r="S1320" t="s">
        <v>401</v>
      </c>
      <c r="T1320" t="s">
        <v>136</v>
      </c>
      <c r="U1320" t="s">
        <v>138</v>
      </c>
      <c r="V1320" t="s">
        <v>139</v>
      </c>
      <c r="W1320" t="s">
        <v>2024</v>
      </c>
      <c r="Y1320" t="s">
        <v>141</v>
      </c>
    </row>
    <row r="1321" spans="1:25">
      <c r="A1321" t="s">
        <v>3942</v>
      </c>
      <c r="B1321" t="s">
        <v>4785</v>
      </c>
      <c r="C1321" t="s">
        <v>4786</v>
      </c>
      <c r="D1321" s="79">
        <v>4035</v>
      </c>
      <c r="E1321" t="s">
        <v>2022</v>
      </c>
      <c r="F1321" t="s">
        <v>4787</v>
      </c>
      <c r="G1321" t="s">
        <v>134</v>
      </c>
      <c r="H1321" t="s">
        <v>134</v>
      </c>
      <c r="I1321" t="s">
        <v>135</v>
      </c>
      <c r="J1321" s="79">
        <v>1</v>
      </c>
      <c r="K1321" s="79">
        <v>300</v>
      </c>
      <c r="L1321" s="79">
        <v>300</v>
      </c>
      <c r="M1321" s="79">
        <v>0</v>
      </c>
      <c r="N1321" s="79">
        <v>0</v>
      </c>
      <c r="O1321" s="79">
        <v>0</v>
      </c>
      <c r="P1321" s="79">
        <v>0</v>
      </c>
      <c r="Q1321" s="79">
        <v>300</v>
      </c>
      <c r="R1321" t="s">
        <v>136</v>
      </c>
      <c r="S1321" t="s">
        <v>2491</v>
      </c>
      <c r="T1321" t="s">
        <v>136</v>
      </c>
      <c r="U1321" t="s">
        <v>138</v>
      </c>
      <c r="V1321" t="s">
        <v>139</v>
      </c>
      <c r="W1321" t="s">
        <v>2024</v>
      </c>
      <c r="Y1321" t="s">
        <v>141</v>
      </c>
    </row>
    <row r="1322" spans="1:25">
      <c r="A1322" t="s">
        <v>3942</v>
      </c>
      <c r="B1322" t="s">
        <v>5082</v>
      </c>
      <c r="C1322" t="s">
        <v>5083</v>
      </c>
      <c r="D1322" s="79">
        <v>2941</v>
      </c>
      <c r="E1322" t="s">
        <v>2067</v>
      </c>
      <c r="F1322" t="s">
        <v>734</v>
      </c>
      <c r="G1322" t="s">
        <v>134</v>
      </c>
      <c r="H1322" t="s">
        <v>134</v>
      </c>
      <c r="I1322" t="s">
        <v>135</v>
      </c>
      <c r="J1322" s="79">
        <v>1</v>
      </c>
      <c r="K1322" s="79">
        <v>300</v>
      </c>
      <c r="L1322" s="79">
        <v>300</v>
      </c>
      <c r="M1322" s="79">
        <v>0</v>
      </c>
      <c r="N1322" s="79">
        <v>0</v>
      </c>
      <c r="O1322" s="79">
        <v>0</v>
      </c>
      <c r="P1322" s="79">
        <v>0</v>
      </c>
      <c r="Q1322" s="79">
        <v>300</v>
      </c>
      <c r="R1322" t="s">
        <v>136</v>
      </c>
      <c r="S1322" t="s">
        <v>401</v>
      </c>
      <c r="T1322" t="s">
        <v>136</v>
      </c>
      <c r="U1322" t="s">
        <v>138</v>
      </c>
      <c r="V1322" t="s">
        <v>139</v>
      </c>
      <c r="W1322" t="s">
        <v>2024</v>
      </c>
      <c r="Y1322" t="s">
        <v>141</v>
      </c>
    </row>
    <row r="1323" spans="1:25">
      <c r="A1323" t="s">
        <v>506</v>
      </c>
      <c r="B1323" t="s">
        <v>507</v>
      </c>
      <c r="C1323" t="s">
        <v>508</v>
      </c>
      <c r="D1323" s="79">
        <v>4029</v>
      </c>
      <c r="E1323" t="s">
        <v>132</v>
      </c>
      <c r="F1323" t="s">
        <v>509</v>
      </c>
      <c r="G1323" t="s">
        <v>134</v>
      </c>
      <c r="H1323" t="s">
        <v>134</v>
      </c>
      <c r="I1323" t="s">
        <v>135</v>
      </c>
      <c r="J1323" s="79">
        <v>1</v>
      </c>
      <c r="K1323" s="79">
        <v>300</v>
      </c>
      <c r="L1323" s="79">
        <v>300</v>
      </c>
      <c r="M1323" s="79">
        <v>0</v>
      </c>
      <c r="N1323" s="79">
        <v>0</v>
      </c>
      <c r="O1323" s="79">
        <v>0</v>
      </c>
      <c r="P1323" s="79">
        <v>0</v>
      </c>
      <c r="Q1323" s="79">
        <v>300</v>
      </c>
      <c r="R1323" t="s">
        <v>136</v>
      </c>
      <c r="S1323" t="s">
        <v>486</v>
      </c>
      <c r="T1323" t="s">
        <v>136</v>
      </c>
      <c r="U1323" t="s">
        <v>138</v>
      </c>
      <c r="V1323" t="s">
        <v>139</v>
      </c>
      <c r="W1323" t="s">
        <v>140</v>
      </c>
      <c r="Y1323" t="s">
        <v>141</v>
      </c>
    </row>
    <row r="1324" spans="1:25">
      <c r="A1324" t="s">
        <v>506</v>
      </c>
      <c r="B1324" t="s">
        <v>507</v>
      </c>
      <c r="C1324" t="s">
        <v>590</v>
      </c>
      <c r="D1324" s="79">
        <v>4029</v>
      </c>
      <c r="E1324" t="s">
        <v>132</v>
      </c>
      <c r="F1324" t="s">
        <v>509</v>
      </c>
      <c r="G1324" t="s">
        <v>134</v>
      </c>
      <c r="H1324" t="s">
        <v>134</v>
      </c>
      <c r="I1324" t="s">
        <v>135</v>
      </c>
      <c r="J1324" s="79">
        <v>1</v>
      </c>
      <c r="K1324" s="79">
        <v>300</v>
      </c>
      <c r="L1324" s="79">
        <v>300</v>
      </c>
      <c r="M1324" s="79">
        <v>0</v>
      </c>
      <c r="N1324" s="79">
        <v>0</v>
      </c>
      <c r="O1324" s="79">
        <v>0</v>
      </c>
      <c r="P1324" s="79">
        <v>0</v>
      </c>
      <c r="Q1324" s="79">
        <v>300</v>
      </c>
      <c r="R1324" t="s">
        <v>136</v>
      </c>
      <c r="S1324" t="s">
        <v>486</v>
      </c>
      <c r="T1324" t="s">
        <v>136</v>
      </c>
      <c r="U1324" t="s">
        <v>138</v>
      </c>
      <c r="V1324" t="s">
        <v>139</v>
      </c>
      <c r="W1324" t="s">
        <v>140</v>
      </c>
      <c r="Y1324" t="s">
        <v>141</v>
      </c>
    </row>
    <row r="1325" spans="1:25">
      <c r="A1325" t="s">
        <v>506</v>
      </c>
      <c r="B1325" t="s">
        <v>507</v>
      </c>
      <c r="C1325" t="s">
        <v>591</v>
      </c>
      <c r="D1325" s="79">
        <v>4029</v>
      </c>
      <c r="E1325" t="s">
        <v>132</v>
      </c>
      <c r="F1325" t="s">
        <v>509</v>
      </c>
      <c r="G1325" t="s">
        <v>134</v>
      </c>
      <c r="H1325" t="s">
        <v>134</v>
      </c>
      <c r="I1325" t="s">
        <v>135</v>
      </c>
      <c r="J1325" s="79">
        <v>1</v>
      </c>
      <c r="K1325" s="79">
        <v>300</v>
      </c>
      <c r="L1325" s="79">
        <v>300</v>
      </c>
      <c r="M1325" s="79">
        <v>0</v>
      </c>
      <c r="N1325" s="79">
        <v>0</v>
      </c>
      <c r="O1325" s="79">
        <v>0</v>
      </c>
      <c r="P1325" s="79">
        <v>0</v>
      </c>
      <c r="Q1325" s="79">
        <v>300</v>
      </c>
      <c r="R1325" t="s">
        <v>136</v>
      </c>
      <c r="S1325" t="s">
        <v>486</v>
      </c>
      <c r="T1325" t="s">
        <v>136</v>
      </c>
      <c r="U1325" t="s">
        <v>138</v>
      </c>
      <c r="V1325" t="s">
        <v>139</v>
      </c>
      <c r="W1325" t="s">
        <v>140</v>
      </c>
      <c r="Y1325" t="s">
        <v>141</v>
      </c>
    </row>
    <row r="1326" spans="1:25">
      <c r="A1326" t="s">
        <v>506</v>
      </c>
      <c r="B1326" t="s">
        <v>3345</v>
      </c>
      <c r="C1326" t="s">
        <v>3346</v>
      </c>
      <c r="D1326" s="79">
        <v>4051</v>
      </c>
      <c r="E1326" t="s">
        <v>2022</v>
      </c>
      <c r="F1326" t="s">
        <v>3347</v>
      </c>
      <c r="G1326" t="s">
        <v>134</v>
      </c>
      <c r="H1326" t="s">
        <v>134</v>
      </c>
      <c r="I1326" t="s">
        <v>135</v>
      </c>
      <c r="J1326" s="79">
        <v>1</v>
      </c>
      <c r="K1326" s="79">
        <v>300</v>
      </c>
      <c r="L1326" s="79">
        <v>300</v>
      </c>
      <c r="M1326" s="79">
        <v>0</v>
      </c>
      <c r="N1326" s="79">
        <v>0</v>
      </c>
      <c r="O1326" s="79">
        <v>0</v>
      </c>
      <c r="P1326" s="79">
        <v>0</v>
      </c>
      <c r="Q1326" s="79">
        <v>300</v>
      </c>
      <c r="R1326" t="s">
        <v>136</v>
      </c>
      <c r="S1326" t="s">
        <v>2218</v>
      </c>
      <c r="T1326" t="s">
        <v>136</v>
      </c>
      <c r="U1326" t="s">
        <v>138</v>
      </c>
      <c r="V1326" t="s">
        <v>139</v>
      </c>
      <c r="W1326" t="s">
        <v>2024</v>
      </c>
      <c r="Y1326" t="s">
        <v>141</v>
      </c>
    </row>
    <row r="1327" spans="1:25">
      <c r="A1327" t="s">
        <v>506</v>
      </c>
      <c r="B1327" t="s">
        <v>3353</v>
      </c>
      <c r="C1327" t="s">
        <v>3354</v>
      </c>
      <c r="D1327" s="79">
        <v>4056</v>
      </c>
      <c r="E1327" t="s">
        <v>2022</v>
      </c>
      <c r="F1327" t="s">
        <v>3355</v>
      </c>
      <c r="G1327" t="s">
        <v>134</v>
      </c>
      <c r="H1327" t="s">
        <v>134</v>
      </c>
      <c r="I1327" t="s">
        <v>135</v>
      </c>
      <c r="J1327" s="79">
        <v>1</v>
      </c>
      <c r="K1327" s="79">
        <v>300</v>
      </c>
      <c r="L1327" s="79">
        <v>300</v>
      </c>
      <c r="M1327" s="79">
        <v>0</v>
      </c>
      <c r="N1327" s="79">
        <v>0</v>
      </c>
      <c r="O1327" s="79">
        <v>0</v>
      </c>
      <c r="P1327" s="79">
        <v>0</v>
      </c>
      <c r="Q1327" s="79">
        <v>300</v>
      </c>
      <c r="R1327" t="s">
        <v>136</v>
      </c>
      <c r="S1327" t="s">
        <v>2218</v>
      </c>
      <c r="T1327" t="s">
        <v>136</v>
      </c>
      <c r="U1327" t="s">
        <v>138</v>
      </c>
      <c r="V1327" t="s">
        <v>139</v>
      </c>
      <c r="W1327" t="s">
        <v>2024</v>
      </c>
      <c r="Y1327" t="s">
        <v>141</v>
      </c>
    </row>
    <row r="1328" spans="1:25">
      <c r="A1328" t="s">
        <v>506</v>
      </c>
      <c r="B1328" t="s">
        <v>3417</v>
      </c>
      <c r="C1328" t="s">
        <v>3418</v>
      </c>
      <c r="D1328" s="79">
        <v>3972</v>
      </c>
      <c r="E1328" t="s">
        <v>2045</v>
      </c>
      <c r="F1328" t="s">
        <v>3419</v>
      </c>
      <c r="G1328" t="s">
        <v>134</v>
      </c>
      <c r="H1328" t="s">
        <v>134</v>
      </c>
      <c r="I1328" t="s">
        <v>135</v>
      </c>
      <c r="J1328" s="79">
        <v>1</v>
      </c>
      <c r="K1328" s="79">
        <v>300</v>
      </c>
      <c r="L1328" s="79">
        <v>300</v>
      </c>
      <c r="M1328" s="79">
        <v>0</v>
      </c>
      <c r="N1328" s="79">
        <v>0</v>
      </c>
      <c r="O1328" s="79">
        <v>0</v>
      </c>
      <c r="P1328" s="79">
        <v>0</v>
      </c>
      <c r="Q1328" s="79">
        <v>300</v>
      </c>
      <c r="R1328" t="s">
        <v>136</v>
      </c>
      <c r="S1328" t="s">
        <v>401</v>
      </c>
      <c r="T1328" t="s">
        <v>136</v>
      </c>
      <c r="U1328" t="s">
        <v>138</v>
      </c>
      <c r="V1328" t="s">
        <v>139</v>
      </c>
      <c r="W1328" t="s">
        <v>2024</v>
      </c>
      <c r="Y1328" t="s">
        <v>141</v>
      </c>
    </row>
    <row r="1329" spans="1:25">
      <c r="A1329" t="s">
        <v>506</v>
      </c>
      <c r="B1329" t="s">
        <v>3478</v>
      </c>
      <c r="C1329" t="s">
        <v>3479</v>
      </c>
      <c r="D1329" s="79">
        <v>4054</v>
      </c>
      <c r="E1329" t="s">
        <v>2022</v>
      </c>
      <c r="F1329" t="s">
        <v>3480</v>
      </c>
      <c r="G1329" t="s">
        <v>134</v>
      </c>
      <c r="H1329" t="s">
        <v>134</v>
      </c>
      <c r="I1329" t="s">
        <v>135</v>
      </c>
      <c r="J1329" s="79">
        <v>1</v>
      </c>
      <c r="K1329" s="79">
        <v>300</v>
      </c>
      <c r="L1329" s="79">
        <v>300</v>
      </c>
      <c r="M1329" s="79">
        <v>0</v>
      </c>
      <c r="N1329" s="79">
        <v>0</v>
      </c>
      <c r="O1329" s="79">
        <v>0</v>
      </c>
      <c r="P1329" s="79">
        <v>0</v>
      </c>
      <c r="Q1329" s="79">
        <v>300</v>
      </c>
      <c r="R1329" t="s">
        <v>136</v>
      </c>
      <c r="S1329" t="s">
        <v>1392</v>
      </c>
      <c r="T1329" t="s">
        <v>136</v>
      </c>
      <c r="U1329" t="s">
        <v>138</v>
      </c>
      <c r="V1329" t="s">
        <v>139</v>
      </c>
      <c r="W1329" t="s">
        <v>2024</v>
      </c>
      <c r="Y1329" t="s">
        <v>141</v>
      </c>
    </row>
    <row r="1330" spans="1:25">
      <c r="A1330" t="s">
        <v>506</v>
      </c>
      <c r="B1330" t="s">
        <v>3547</v>
      </c>
      <c r="C1330" t="s">
        <v>3548</v>
      </c>
      <c r="D1330" s="79">
        <v>4052</v>
      </c>
      <c r="E1330" t="s">
        <v>2022</v>
      </c>
      <c r="F1330" t="s">
        <v>3549</v>
      </c>
      <c r="G1330" t="s">
        <v>134</v>
      </c>
      <c r="H1330" t="s">
        <v>134</v>
      </c>
      <c r="I1330" t="s">
        <v>135</v>
      </c>
      <c r="J1330" s="79">
        <v>1</v>
      </c>
      <c r="K1330" s="79">
        <v>300</v>
      </c>
      <c r="L1330" s="79">
        <v>300</v>
      </c>
      <c r="M1330" s="79">
        <v>0</v>
      </c>
      <c r="N1330" s="79">
        <v>0</v>
      </c>
      <c r="O1330" s="79">
        <v>0</v>
      </c>
      <c r="P1330" s="79">
        <v>0</v>
      </c>
      <c r="Q1330" s="79">
        <v>300</v>
      </c>
      <c r="R1330" t="s">
        <v>136</v>
      </c>
      <c r="S1330" t="s">
        <v>3550</v>
      </c>
      <c r="T1330" t="s">
        <v>136</v>
      </c>
      <c r="U1330" t="s">
        <v>138</v>
      </c>
      <c r="V1330" t="s">
        <v>139</v>
      </c>
      <c r="W1330" t="s">
        <v>2024</v>
      </c>
      <c r="Y1330" t="s">
        <v>141</v>
      </c>
    </row>
    <row r="1331" spans="1:25">
      <c r="A1331" t="s">
        <v>506</v>
      </c>
      <c r="B1331" t="s">
        <v>3986</v>
      </c>
      <c r="C1331" t="s">
        <v>3987</v>
      </c>
      <c r="D1331" s="79">
        <v>4047</v>
      </c>
      <c r="E1331" t="s">
        <v>2022</v>
      </c>
      <c r="F1331" t="s">
        <v>3988</v>
      </c>
      <c r="G1331" t="s">
        <v>134</v>
      </c>
      <c r="H1331" t="s">
        <v>134</v>
      </c>
      <c r="I1331" t="s">
        <v>135</v>
      </c>
      <c r="J1331" s="79">
        <v>1</v>
      </c>
      <c r="K1331" s="79">
        <v>300</v>
      </c>
      <c r="L1331" s="79">
        <v>300</v>
      </c>
      <c r="M1331" s="79">
        <v>0</v>
      </c>
      <c r="N1331" s="79">
        <v>0</v>
      </c>
      <c r="O1331" s="79">
        <v>0</v>
      </c>
      <c r="P1331" s="79">
        <v>0</v>
      </c>
      <c r="Q1331" s="79">
        <v>300</v>
      </c>
      <c r="R1331" t="s">
        <v>136</v>
      </c>
      <c r="S1331" t="s">
        <v>956</v>
      </c>
      <c r="T1331" t="s">
        <v>136</v>
      </c>
      <c r="U1331" t="s">
        <v>138</v>
      </c>
      <c r="V1331" t="s">
        <v>139</v>
      </c>
      <c r="W1331" t="s">
        <v>2024</v>
      </c>
      <c r="Y1331" t="s">
        <v>141</v>
      </c>
    </row>
    <row r="1332" spans="1:25">
      <c r="A1332" t="s">
        <v>506</v>
      </c>
      <c r="B1332" t="s">
        <v>3989</v>
      </c>
      <c r="C1332" t="s">
        <v>3990</v>
      </c>
      <c r="D1332" s="79">
        <v>150</v>
      </c>
      <c r="E1332" t="s">
        <v>2045</v>
      </c>
      <c r="F1332" t="s">
        <v>3991</v>
      </c>
      <c r="G1332" t="s">
        <v>134</v>
      </c>
      <c r="H1332" t="s">
        <v>134</v>
      </c>
      <c r="I1332" t="s">
        <v>135</v>
      </c>
      <c r="J1332" s="79">
        <v>1</v>
      </c>
      <c r="K1332" s="79">
        <v>300</v>
      </c>
      <c r="L1332" s="79">
        <v>300</v>
      </c>
      <c r="M1332" s="79">
        <v>0</v>
      </c>
      <c r="N1332" s="79">
        <v>0</v>
      </c>
      <c r="O1332" s="79">
        <v>0</v>
      </c>
      <c r="P1332" s="79">
        <v>0</v>
      </c>
      <c r="Q1332" s="79">
        <v>300</v>
      </c>
      <c r="R1332" t="s">
        <v>136</v>
      </c>
      <c r="S1332" t="s">
        <v>401</v>
      </c>
      <c r="T1332" t="s">
        <v>136</v>
      </c>
      <c r="U1332" t="s">
        <v>138</v>
      </c>
      <c r="V1332" t="s">
        <v>139</v>
      </c>
      <c r="W1332" t="s">
        <v>2024</v>
      </c>
      <c r="Y1332" t="s">
        <v>141</v>
      </c>
    </row>
    <row r="1333" spans="1:25">
      <c r="A1333" t="s">
        <v>506</v>
      </c>
      <c r="B1333" t="s">
        <v>3992</v>
      </c>
      <c r="C1333" t="s">
        <v>3993</v>
      </c>
      <c r="D1333" s="79">
        <v>4044</v>
      </c>
      <c r="E1333" t="s">
        <v>2022</v>
      </c>
      <c r="F1333" t="s">
        <v>3994</v>
      </c>
      <c r="G1333" t="s">
        <v>134</v>
      </c>
      <c r="H1333" t="s">
        <v>134</v>
      </c>
      <c r="I1333" t="s">
        <v>135</v>
      </c>
      <c r="J1333" s="79">
        <v>1</v>
      </c>
      <c r="K1333" s="79">
        <v>300</v>
      </c>
      <c r="L1333" s="79">
        <v>300</v>
      </c>
      <c r="M1333" s="79">
        <v>0</v>
      </c>
      <c r="N1333" s="79">
        <v>0</v>
      </c>
      <c r="O1333" s="79">
        <v>0</v>
      </c>
      <c r="P1333" s="79">
        <v>0</v>
      </c>
      <c r="Q1333" s="79">
        <v>300</v>
      </c>
      <c r="R1333" t="s">
        <v>136</v>
      </c>
      <c r="S1333" t="s">
        <v>956</v>
      </c>
      <c r="T1333" t="s">
        <v>136</v>
      </c>
      <c r="U1333" t="s">
        <v>138</v>
      </c>
      <c r="V1333" t="s">
        <v>139</v>
      </c>
      <c r="W1333" t="s">
        <v>2024</v>
      </c>
      <c r="Y1333" t="s">
        <v>141</v>
      </c>
    </row>
    <row r="1334" spans="1:25">
      <c r="A1334" t="s">
        <v>506</v>
      </c>
      <c r="B1334" t="s">
        <v>4322</v>
      </c>
      <c r="C1334" t="s">
        <v>4323</v>
      </c>
      <c r="D1334" s="79">
        <v>3247</v>
      </c>
      <c r="E1334" t="s">
        <v>2045</v>
      </c>
      <c r="F1334" t="s">
        <v>1395</v>
      </c>
      <c r="G1334" t="s">
        <v>134</v>
      </c>
      <c r="H1334" t="s">
        <v>134</v>
      </c>
      <c r="I1334" t="s">
        <v>135</v>
      </c>
      <c r="J1334" s="79">
        <v>1</v>
      </c>
      <c r="K1334" s="79">
        <v>300</v>
      </c>
      <c r="L1334" s="79">
        <v>300</v>
      </c>
      <c r="M1334" s="79">
        <v>0</v>
      </c>
      <c r="N1334" s="79">
        <v>0</v>
      </c>
      <c r="O1334" s="79">
        <v>0</v>
      </c>
      <c r="P1334" s="79">
        <v>0</v>
      </c>
      <c r="Q1334" s="79">
        <v>300</v>
      </c>
      <c r="R1334" t="s">
        <v>136</v>
      </c>
      <c r="S1334" t="s">
        <v>401</v>
      </c>
      <c r="T1334" t="s">
        <v>136</v>
      </c>
      <c r="U1334" t="s">
        <v>138</v>
      </c>
      <c r="V1334" t="s">
        <v>139</v>
      </c>
      <c r="W1334" t="s">
        <v>2024</v>
      </c>
      <c r="Y1334" t="s">
        <v>141</v>
      </c>
    </row>
    <row r="1335" spans="1:25">
      <c r="A1335" t="s">
        <v>506</v>
      </c>
      <c r="B1335" t="s">
        <v>4849</v>
      </c>
      <c r="C1335" t="s">
        <v>4850</v>
      </c>
      <c r="D1335" s="79">
        <v>4045</v>
      </c>
      <c r="E1335" t="s">
        <v>2022</v>
      </c>
      <c r="F1335" t="s">
        <v>2374</v>
      </c>
      <c r="G1335" t="s">
        <v>134</v>
      </c>
      <c r="H1335" t="s">
        <v>134</v>
      </c>
      <c r="I1335" t="s">
        <v>135</v>
      </c>
      <c r="J1335" s="79">
        <v>1</v>
      </c>
      <c r="K1335" s="79">
        <v>300</v>
      </c>
      <c r="L1335" s="79">
        <v>300</v>
      </c>
      <c r="M1335" s="79">
        <v>0</v>
      </c>
      <c r="N1335" s="79">
        <v>0</v>
      </c>
      <c r="O1335" s="79">
        <v>0</v>
      </c>
      <c r="P1335" s="79">
        <v>0</v>
      </c>
      <c r="Q1335" s="79">
        <v>300</v>
      </c>
      <c r="R1335" t="s">
        <v>136</v>
      </c>
      <c r="S1335" t="s">
        <v>474</v>
      </c>
      <c r="T1335" t="s">
        <v>136</v>
      </c>
      <c r="U1335" t="s">
        <v>138</v>
      </c>
      <c r="V1335" t="s">
        <v>139</v>
      </c>
      <c r="W1335" t="s">
        <v>2024</v>
      </c>
      <c r="Y1335" t="s">
        <v>141</v>
      </c>
    </row>
    <row r="1336" spans="1:25">
      <c r="A1336" t="s">
        <v>506</v>
      </c>
      <c r="B1336" t="s">
        <v>4851</v>
      </c>
      <c r="C1336" t="s">
        <v>4852</v>
      </c>
      <c r="D1336" s="79">
        <v>4048</v>
      </c>
      <c r="E1336" t="s">
        <v>2022</v>
      </c>
      <c r="F1336" t="s">
        <v>4853</v>
      </c>
      <c r="G1336" t="s">
        <v>134</v>
      </c>
      <c r="H1336" t="s">
        <v>134</v>
      </c>
      <c r="I1336" t="s">
        <v>135</v>
      </c>
      <c r="J1336" s="79">
        <v>1</v>
      </c>
      <c r="K1336" s="79">
        <v>300</v>
      </c>
      <c r="L1336" s="79">
        <v>300</v>
      </c>
      <c r="M1336" s="79">
        <v>0</v>
      </c>
      <c r="N1336" s="79">
        <v>0</v>
      </c>
      <c r="O1336" s="79">
        <v>0</v>
      </c>
      <c r="P1336" s="79">
        <v>0</v>
      </c>
      <c r="Q1336" s="79">
        <v>300</v>
      </c>
      <c r="R1336" t="s">
        <v>136</v>
      </c>
      <c r="S1336" t="s">
        <v>956</v>
      </c>
      <c r="T1336" t="s">
        <v>136</v>
      </c>
      <c r="U1336" t="s">
        <v>138</v>
      </c>
      <c r="V1336" t="s">
        <v>139</v>
      </c>
      <c r="W1336" t="s">
        <v>2024</v>
      </c>
      <c r="Y1336" t="s">
        <v>141</v>
      </c>
    </row>
    <row r="1337" spans="1:25">
      <c r="A1337" t="s">
        <v>506</v>
      </c>
      <c r="B1337" t="s">
        <v>4854</v>
      </c>
      <c r="C1337" t="s">
        <v>4855</v>
      </c>
      <c r="D1337" s="79">
        <v>4049</v>
      </c>
      <c r="E1337" t="s">
        <v>2022</v>
      </c>
      <c r="F1337" t="s">
        <v>4856</v>
      </c>
      <c r="G1337" t="s">
        <v>134</v>
      </c>
      <c r="H1337" t="s">
        <v>134</v>
      </c>
      <c r="I1337" t="s">
        <v>135</v>
      </c>
      <c r="J1337" s="79">
        <v>1</v>
      </c>
      <c r="K1337" s="79">
        <v>300</v>
      </c>
      <c r="L1337" s="79">
        <v>300</v>
      </c>
      <c r="M1337" s="79">
        <v>0</v>
      </c>
      <c r="N1337" s="79">
        <v>0</v>
      </c>
      <c r="O1337" s="79">
        <v>0</v>
      </c>
      <c r="P1337" s="79">
        <v>0</v>
      </c>
      <c r="Q1337" s="79">
        <v>300</v>
      </c>
      <c r="R1337" t="s">
        <v>136</v>
      </c>
      <c r="S1337" t="s">
        <v>956</v>
      </c>
      <c r="T1337" t="s">
        <v>136</v>
      </c>
      <c r="U1337" t="s">
        <v>138</v>
      </c>
      <c r="V1337" t="s">
        <v>139</v>
      </c>
      <c r="W1337" t="s">
        <v>2024</v>
      </c>
      <c r="Y1337" t="s">
        <v>141</v>
      </c>
    </row>
    <row r="1338" spans="1:25">
      <c r="A1338" t="s">
        <v>506</v>
      </c>
      <c r="B1338" t="s">
        <v>4857</v>
      </c>
      <c r="C1338" t="s">
        <v>4858</v>
      </c>
      <c r="D1338" s="79">
        <v>4053</v>
      </c>
      <c r="E1338" t="s">
        <v>2022</v>
      </c>
      <c r="F1338" t="s">
        <v>4859</v>
      </c>
      <c r="G1338" t="s">
        <v>134</v>
      </c>
      <c r="H1338" t="s">
        <v>134</v>
      </c>
      <c r="I1338" t="s">
        <v>135</v>
      </c>
      <c r="J1338" s="79">
        <v>1</v>
      </c>
      <c r="K1338" s="79">
        <v>300</v>
      </c>
      <c r="L1338" s="79">
        <v>300</v>
      </c>
      <c r="M1338" s="79">
        <v>0</v>
      </c>
      <c r="N1338" s="79">
        <v>0</v>
      </c>
      <c r="O1338" s="79">
        <v>0</v>
      </c>
      <c r="P1338" s="79">
        <v>0</v>
      </c>
      <c r="Q1338" s="79">
        <v>300</v>
      </c>
      <c r="R1338" t="s">
        <v>136</v>
      </c>
      <c r="S1338" t="s">
        <v>956</v>
      </c>
      <c r="T1338" t="s">
        <v>136</v>
      </c>
      <c r="U1338" t="s">
        <v>138</v>
      </c>
      <c r="V1338" t="s">
        <v>139</v>
      </c>
      <c r="W1338" t="s">
        <v>2024</v>
      </c>
      <c r="Y1338" t="s">
        <v>141</v>
      </c>
    </row>
    <row r="1339" spans="1:25">
      <c r="A1339" t="s">
        <v>506</v>
      </c>
      <c r="B1339" t="s">
        <v>4881</v>
      </c>
      <c r="C1339" t="s">
        <v>4882</v>
      </c>
      <c r="D1339" s="79">
        <v>4046</v>
      </c>
      <c r="E1339" t="s">
        <v>2022</v>
      </c>
      <c r="F1339" t="s">
        <v>4883</v>
      </c>
      <c r="G1339" t="s">
        <v>134</v>
      </c>
      <c r="H1339" t="s">
        <v>134</v>
      </c>
      <c r="I1339" t="s">
        <v>135</v>
      </c>
      <c r="J1339" s="79">
        <v>1</v>
      </c>
      <c r="K1339" s="79">
        <v>300</v>
      </c>
      <c r="L1339" s="79">
        <v>300</v>
      </c>
      <c r="M1339" s="79">
        <v>0</v>
      </c>
      <c r="N1339" s="79">
        <v>0</v>
      </c>
      <c r="O1339" s="79">
        <v>0</v>
      </c>
      <c r="P1339" s="79">
        <v>0</v>
      </c>
      <c r="Q1339" s="79">
        <v>300</v>
      </c>
      <c r="R1339" t="s">
        <v>136</v>
      </c>
      <c r="S1339" t="s">
        <v>956</v>
      </c>
      <c r="T1339" t="s">
        <v>136</v>
      </c>
      <c r="U1339" t="s">
        <v>138</v>
      </c>
      <c r="V1339" t="s">
        <v>139</v>
      </c>
      <c r="W1339" t="s">
        <v>2024</v>
      </c>
      <c r="Y1339" t="s">
        <v>141</v>
      </c>
    </row>
    <row r="1340" spans="1:25">
      <c r="A1340" t="s">
        <v>506</v>
      </c>
      <c r="B1340" t="s">
        <v>4937</v>
      </c>
      <c r="C1340" t="s">
        <v>4938</v>
      </c>
      <c r="D1340" s="79">
        <v>4055</v>
      </c>
      <c r="E1340" t="s">
        <v>2022</v>
      </c>
      <c r="F1340" t="s">
        <v>4939</v>
      </c>
      <c r="G1340" t="s">
        <v>134</v>
      </c>
      <c r="H1340" t="s">
        <v>134</v>
      </c>
      <c r="I1340" t="s">
        <v>135</v>
      </c>
      <c r="J1340" s="79">
        <v>1</v>
      </c>
      <c r="K1340" s="79">
        <v>300</v>
      </c>
      <c r="L1340" s="79">
        <v>300</v>
      </c>
      <c r="M1340" s="79">
        <v>0</v>
      </c>
      <c r="N1340" s="79">
        <v>0</v>
      </c>
      <c r="O1340" s="79">
        <v>0</v>
      </c>
      <c r="P1340" s="79">
        <v>0</v>
      </c>
      <c r="Q1340" s="79">
        <v>300</v>
      </c>
      <c r="R1340" t="s">
        <v>136</v>
      </c>
      <c r="S1340" t="s">
        <v>956</v>
      </c>
      <c r="T1340" t="s">
        <v>136</v>
      </c>
      <c r="U1340" t="s">
        <v>138</v>
      </c>
      <c r="V1340" t="s">
        <v>139</v>
      </c>
      <c r="W1340" t="s">
        <v>2024</v>
      </c>
      <c r="Y1340" t="s">
        <v>141</v>
      </c>
    </row>
    <row r="1341" spans="1:25">
      <c r="A1341" t="s">
        <v>1181</v>
      </c>
      <c r="B1341" t="s">
        <v>1182</v>
      </c>
      <c r="C1341" t="s">
        <v>1183</v>
      </c>
      <c r="D1341" s="79">
        <v>1222</v>
      </c>
      <c r="E1341" t="s">
        <v>202</v>
      </c>
      <c r="F1341" t="s">
        <v>1184</v>
      </c>
      <c r="G1341" t="s">
        <v>134</v>
      </c>
      <c r="H1341" t="s">
        <v>134</v>
      </c>
      <c r="I1341" t="s">
        <v>135</v>
      </c>
      <c r="J1341" s="79">
        <v>1</v>
      </c>
      <c r="K1341" s="79">
        <v>300</v>
      </c>
      <c r="L1341" s="79">
        <v>300</v>
      </c>
      <c r="M1341" s="79">
        <v>0</v>
      </c>
      <c r="N1341" s="79">
        <v>0</v>
      </c>
      <c r="O1341" s="79">
        <v>0</v>
      </c>
      <c r="P1341" s="79">
        <v>0</v>
      </c>
      <c r="Q1341" s="79">
        <v>300</v>
      </c>
      <c r="R1341" t="s">
        <v>136</v>
      </c>
      <c r="S1341" t="s">
        <v>956</v>
      </c>
      <c r="T1341" t="s">
        <v>136</v>
      </c>
      <c r="U1341" t="s">
        <v>138</v>
      </c>
      <c r="V1341" t="s">
        <v>139</v>
      </c>
      <c r="W1341" t="s">
        <v>168</v>
      </c>
      <c r="Y1341" t="s">
        <v>141</v>
      </c>
    </row>
    <row r="1342" spans="1:25">
      <c r="A1342" t="s">
        <v>1181</v>
      </c>
      <c r="B1342" t="s">
        <v>1182</v>
      </c>
      <c r="C1342" t="s">
        <v>1185</v>
      </c>
      <c r="D1342" s="79">
        <v>1222</v>
      </c>
      <c r="E1342" t="s">
        <v>202</v>
      </c>
      <c r="F1342" t="s">
        <v>1184</v>
      </c>
      <c r="G1342" t="s">
        <v>134</v>
      </c>
      <c r="H1342" t="s">
        <v>134</v>
      </c>
      <c r="I1342" t="s">
        <v>135</v>
      </c>
      <c r="J1342" s="79">
        <v>1</v>
      </c>
      <c r="K1342" s="79">
        <v>300</v>
      </c>
      <c r="L1342" s="79">
        <v>300</v>
      </c>
      <c r="M1342" s="79">
        <v>0</v>
      </c>
      <c r="N1342" s="79">
        <v>0</v>
      </c>
      <c r="O1342" s="79">
        <v>0</v>
      </c>
      <c r="P1342" s="79">
        <v>0</v>
      </c>
      <c r="Q1342" s="79">
        <v>300</v>
      </c>
      <c r="R1342" t="s">
        <v>136</v>
      </c>
      <c r="S1342" t="s">
        <v>956</v>
      </c>
      <c r="T1342" t="s">
        <v>136</v>
      </c>
      <c r="U1342" t="s">
        <v>138</v>
      </c>
      <c r="V1342" t="s">
        <v>139</v>
      </c>
      <c r="W1342" t="s">
        <v>168</v>
      </c>
      <c r="Y1342" t="s">
        <v>141</v>
      </c>
    </row>
    <row r="1343" spans="1:25">
      <c r="A1343" t="s">
        <v>1181</v>
      </c>
      <c r="B1343" t="s">
        <v>1182</v>
      </c>
      <c r="C1343" t="s">
        <v>1186</v>
      </c>
      <c r="D1343" s="79">
        <v>1222</v>
      </c>
      <c r="E1343" t="s">
        <v>202</v>
      </c>
      <c r="F1343" t="s">
        <v>1184</v>
      </c>
      <c r="G1343" t="s">
        <v>134</v>
      </c>
      <c r="H1343" t="s">
        <v>134</v>
      </c>
      <c r="I1343" t="s">
        <v>135</v>
      </c>
      <c r="J1343" s="79">
        <v>1</v>
      </c>
      <c r="K1343" s="79">
        <v>300</v>
      </c>
      <c r="L1343" s="79">
        <v>300</v>
      </c>
      <c r="M1343" s="79">
        <v>0</v>
      </c>
      <c r="N1343" s="79">
        <v>0</v>
      </c>
      <c r="O1343" s="79">
        <v>0</v>
      </c>
      <c r="P1343" s="79">
        <v>0</v>
      </c>
      <c r="Q1343" s="79">
        <v>300</v>
      </c>
      <c r="R1343" t="s">
        <v>136</v>
      </c>
      <c r="S1343" t="s">
        <v>956</v>
      </c>
      <c r="T1343" t="s">
        <v>136</v>
      </c>
      <c r="U1343" t="s">
        <v>138</v>
      </c>
      <c r="V1343" t="s">
        <v>139</v>
      </c>
      <c r="W1343" t="s">
        <v>168</v>
      </c>
      <c r="Y1343" t="s">
        <v>141</v>
      </c>
    </row>
    <row r="1344" spans="1:25">
      <c r="A1344" t="s">
        <v>1181</v>
      </c>
      <c r="B1344" t="s">
        <v>1574</v>
      </c>
      <c r="C1344" t="s">
        <v>1575</v>
      </c>
      <c r="D1344" s="79">
        <v>3887</v>
      </c>
      <c r="E1344" t="s">
        <v>132</v>
      </c>
      <c r="F1344" t="s">
        <v>1576</v>
      </c>
      <c r="G1344" t="s">
        <v>134</v>
      </c>
      <c r="H1344" t="s">
        <v>134</v>
      </c>
      <c r="I1344" t="s">
        <v>135</v>
      </c>
      <c r="J1344" s="79">
        <v>1</v>
      </c>
      <c r="K1344" s="79">
        <v>300</v>
      </c>
      <c r="L1344" s="79">
        <v>300</v>
      </c>
      <c r="M1344" s="79">
        <v>0</v>
      </c>
      <c r="N1344" s="79">
        <v>0</v>
      </c>
      <c r="O1344" s="79">
        <v>0</v>
      </c>
      <c r="P1344" s="79">
        <v>0</v>
      </c>
      <c r="Q1344" s="79">
        <v>300</v>
      </c>
      <c r="R1344" t="s">
        <v>136</v>
      </c>
      <c r="S1344" t="s">
        <v>1572</v>
      </c>
      <c r="T1344" t="s">
        <v>136</v>
      </c>
      <c r="U1344" t="s">
        <v>138</v>
      </c>
      <c r="V1344" t="s">
        <v>139</v>
      </c>
      <c r="W1344" t="s">
        <v>140</v>
      </c>
      <c r="Y1344" t="s">
        <v>141</v>
      </c>
    </row>
    <row r="1345" spans="1:25">
      <c r="A1345" t="s">
        <v>1181</v>
      </c>
      <c r="B1345" t="s">
        <v>1574</v>
      </c>
      <c r="C1345" t="s">
        <v>1577</v>
      </c>
      <c r="D1345" s="79">
        <v>3887</v>
      </c>
      <c r="E1345" t="s">
        <v>132</v>
      </c>
      <c r="F1345" t="s">
        <v>1576</v>
      </c>
      <c r="G1345" t="s">
        <v>134</v>
      </c>
      <c r="H1345" t="s">
        <v>134</v>
      </c>
      <c r="I1345" t="s">
        <v>135</v>
      </c>
      <c r="J1345" s="79">
        <v>1</v>
      </c>
      <c r="K1345" s="79">
        <v>300</v>
      </c>
      <c r="L1345" s="79">
        <v>300</v>
      </c>
      <c r="M1345" s="79">
        <v>0</v>
      </c>
      <c r="N1345" s="79">
        <v>0</v>
      </c>
      <c r="O1345" s="79">
        <v>0</v>
      </c>
      <c r="P1345" s="79">
        <v>0</v>
      </c>
      <c r="Q1345" s="79">
        <v>300</v>
      </c>
      <c r="R1345" t="s">
        <v>136</v>
      </c>
      <c r="S1345" t="s">
        <v>1572</v>
      </c>
      <c r="T1345" t="s">
        <v>136</v>
      </c>
      <c r="U1345" t="s">
        <v>138</v>
      </c>
      <c r="V1345" t="s">
        <v>139</v>
      </c>
      <c r="W1345" t="s">
        <v>140</v>
      </c>
      <c r="Y1345" t="s">
        <v>141</v>
      </c>
    </row>
    <row r="1346" spans="1:25">
      <c r="A1346" t="s">
        <v>1181</v>
      </c>
      <c r="B1346" t="s">
        <v>1574</v>
      </c>
      <c r="C1346" t="s">
        <v>1578</v>
      </c>
      <c r="D1346" s="79">
        <v>3887</v>
      </c>
      <c r="E1346" t="s">
        <v>132</v>
      </c>
      <c r="F1346" t="s">
        <v>1576</v>
      </c>
      <c r="G1346" t="s">
        <v>134</v>
      </c>
      <c r="H1346" t="s">
        <v>134</v>
      </c>
      <c r="I1346" t="s">
        <v>135</v>
      </c>
      <c r="J1346" s="79">
        <v>1</v>
      </c>
      <c r="K1346" s="79">
        <v>300</v>
      </c>
      <c r="L1346" s="79">
        <v>300</v>
      </c>
      <c r="M1346" s="79">
        <v>0</v>
      </c>
      <c r="N1346" s="79">
        <v>0</v>
      </c>
      <c r="O1346" s="79">
        <v>0</v>
      </c>
      <c r="P1346" s="79">
        <v>0</v>
      </c>
      <c r="Q1346" s="79">
        <v>300</v>
      </c>
      <c r="R1346" t="s">
        <v>136</v>
      </c>
      <c r="S1346" t="s">
        <v>1572</v>
      </c>
      <c r="T1346" t="s">
        <v>136</v>
      </c>
      <c r="U1346" t="s">
        <v>138</v>
      </c>
      <c r="V1346" t="s">
        <v>139</v>
      </c>
      <c r="W1346" t="s">
        <v>140</v>
      </c>
      <c r="Y1346" t="s">
        <v>141</v>
      </c>
    </row>
    <row r="1347" spans="1:25">
      <c r="A1347" t="s">
        <v>1181</v>
      </c>
      <c r="B1347" t="s">
        <v>1574</v>
      </c>
      <c r="C1347" t="s">
        <v>1579</v>
      </c>
      <c r="D1347" s="79">
        <v>3887</v>
      </c>
      <c r="E1347" t="s">
        <v>132</v>
      </c>
      <c r="F1347" t="s">
        <v>1576</v>
      </c>
      <c r="G1347" t="s">
        <v>134</v>
      </c>
      <c r="H1347" t="s">
        <v>134</v>
      </c>
      <c r="I1347" t="s">
        <v>135</v>
      </c>
      <c r="J1347" s="79">
        <v>1</v>
      </c>
      <c r="K1347" s="79">
        <v>300</v>
      </c>
      <c r="L1347" s="79">
        <v>300</v>
      </c>
      <c r="M1347" s="79">
        <v>0</v>
      </c>
      <c r="N1347" s="79">
        <v>0</v>
      </c>
      <c r="O1347" s="79">
        <v>0</v>
      </c>
      <c r="P1347" s="79">
        <v>0</v>
      </c>
      <c r="Q1347" s="79">
        <v>300</v>
      </c>
      <c r="R1347" t="s">
        <v>136</v>
      </c>
      <c r="S1347" t="s">
        <v>1572</v>
      </c>
      <c r="T1347" t="s">
        <v>136</v>
      </c>
      <c r="U1347" t="s">
        <v>138</v>
      </c>
      <c r="V1347" t="s">
        <v>139</v>
      </c>
      <c r="W1347" t="s">
        <v>140</v>
      </c>
      <c r="Y1347" t="s">
        <v>141</v>
      </c>
    </row>
    <row r="1348" spans="1:25">
      <c r="A1348" t="s">
        <v>1181</v>
      </c>
      <c r="B1348" t="s">
        <v>1574</v>
      </c>
      <c r="C1348" t="s">
        <v>1580</v>
      </c>
      <c r="D1348" s="79">
        <v>3887</v>
      </c>
      <c r="E1348" t="s">
        <v>132</v>
      </c>
      <c r="F1348" t="s">
        <v>1576</v>
      </c>
      <c r="G1348" t="s">
        <v>134</v>
      </c>
      <c r="H1348" t="s">
        <v>134</v>
      </c>
      <c r="I1348" t="s">
        <v>135</v>
      </c>
      <c r="J1348" s="79">
        <v>1</v>
      </c>
      <c r="K1348" s="79">
        <v>300</v>
      </c>
      <c r="L1348" s="79">
        <v>300</v>
      </c>
      <c r="M1348" s="79">
        <v>0</v>
      </c>
      <c r="N1348" s="79">
        <v>0</v>
      </c>
      <c r="O1348" s="79">
        <v>0</v>
      </c>
      <c r="P1348" s="79">
        <v>0</v>
      </c>
      <c r="Q1348" s="79">
        <v>300</v>
      </c>
      <c r="R1348" t="s">
        <v>136</v>
      </c>
      <c r="S1348" t="s">
        <v>1572</v>
      </c>
      <c r="T1348" t="s">
        <v>136</v>
      </c>
      <c r="U1348" t="s">
        <v>138</v>
      </c>
      <c r="V1348" t="s">
        <v>139</v>
      </c>
      <c r="W1348" t="s">
        <v>140</v>
      </c>
      <c r="Y1348" t="s">
        <v>141</v>
      </c>
    </row>
    <row r="1349" spans="1:25">
      <c r="A1349" t="s">
        <v>1181</v>
      </c>
      <c r="B1349" t="s">
        <v>1574</v>
      </c>
      <c r="C1349" t="s">
        <v>1581</v>
      </c>
      <c r="D1349" s="79">
        <v>3887</v>
      </c>
      <c r="E1349" t="s">
        <v>132</v>
      </c>
      <c r="F1349" t="s">
        <v>1576</v>
      </c>
      <c r="G1349" t="s">
        <v>134</v>
      </c>
      <c r="H1349" t="s">
        <v>134</v>
      </c>
      <c r="I1349" t="s">
        <v>135</v>
      </c>
      <c r="J1349" s="79">
        <v>1</v>
      </c>
      <c r="K1349" s="79">
        <v>300</v>
      </c>
      <c r="L1349" s="79">
        <v>300</v>
      </c>
      <c r="M1349" s="79">
        <v>0</v>
      </c>
      <c r="N1349" s="79">
        <v>0</v>
      </c>
      <c r="O1349" s="79">
        <v>0</v>
      </c>
      <c r="P1349" s="79">
        <v>0</v>
      </c>
      <c r="Q1349" s="79">
        <v>300</v>
      </c>
      <c r="R1349" t="s">
        <v>136</v>
      </c>
      <c r="S1349" t="s">
        <v>1572</v>
      </c>
      <c r="T1349" t="s">
        <v>136</v>
      </c>
      <c r="U1349" t="s">
        <v>138</v>
      </c>
      <c r="V1349" t="s">
        <v>139</v>
      </c>
      <c r="W1349" t="s">
        <v>140</v>
      </c>
      <c r="Y1349" t="s">
        <v>141</v>
      </c>
    </row>
    <row r="1350" spans="1:25">
      <c r="A1350" t="s">
        <v>1181</v>
      </c>
      <c r="B1350" t="s">
        <v>1574</v>
      </c>
      <c r="C1350" t="s">
        <v>1621</v>
      </c>
      <c r="D1350" s="79">
        <v>3887</v>
      </c>
      <c r="E1350" t="s">
        <v>132</v>
      </c>
      <c r="F1350" t="s">
        <v>1576</v>
      </c>
      <c r="G1350" t="s">
        <v>134</v>
      </c>
      <c r="H1350" t="s">
        <v>134</v>
      </c>
      <c r="I1350" t="s">
        <v>135</v>
      </c>
      <c r="J1350" s="79">
        <v>1</v>
      </c>
      <c r="K1350" s="79">
        <v>300</v>
      </c>
      <c r="L1350" s="79">
        <v>300</v>
      </c>
      <c r="M1350" s="79">
        <v>0</v>
      </c>
      <c r="N1350" s="79">
        <v>0</v>
      </c>
      <c r="O1350" s="79">
        <v>0</v>
      </c>
      <c r="P1350" s="79">
        <v>0</v>
      </c>
      <c r="Q1350" s="79">
        <v>300</v>
      </c>
      <c r="R1350" t="s">
        <v>136</v>
      </c>
      <c r="S1350" t="s">
        <v>1572</v>
      </c>
      <c r="T1350" t="s">
        <v>136</v>
      </c>
      <c r="U1350" t="s">
        <v>138</v>
      </c>
      <c r="V1350" t="s">
        <v>139</v>
      </c>
      <c r="W1350" t="s">
        <v>168</v>
      </c>
      <c r="Y1350" t="s">
        <v>141</v>
      </c>
    </row>
    <row r="1351" spans="1:25">
      <c r="A1351" t="s">
        <v>1181</v>
      </c>
      <c r="B1351" t="s">
        <v>1574</v>
      </c>
      <c r="C1351" t="s">
        <v>1622</v>
      </c>
      <c r="D1351" s="79">
        <v>3887</v>
      </c>
      <c r="E1351" t="s">
        <v>132</v>
      </c>
      <c r="F1351" t="s">
        <v>1576</v>
      </c>
      <c r="G1351" t="s">
        <v>134</v>
      </c>
      <c r="H1351" t="s">
        <v>134</v>
      </c>
      <c r="I1351" t="s">
        <v>135</v>
      </c>
      <c r="J1351" s="79">
        <v>1</v>
      </c>
      <c r="K1351" s="79">
        <v>300</v>
      </c>
      <c r="L1351" s="79">
        <v>300</v>
      </c>
      <c r="M1351" s="79">
        <v>0</v>
      </c>
      <c r="N1351" s="79">
        <v>0</v>
      </c>
      <c r="O1351" s="79">
        <v>0</v>
      </c>
      <c r="P1351" s="79">
        <v>0</v>
      </c>
      <c r="Q1351" s="79">
        <v>300</v>
      </c>
      <c r="R1351" t="s">
        <v>136</v>
      </c>
      <c r="S1351" t="s">
        <v>1572</v>
      </c>
      <c r="T1351" t="s">
        <v>136</v>
      </c>
      <c r="U1351" t="s">
        <v>138</v>
      </c>
      <c r="V1351" t="s">
        <v>139</v>
      </c>
      <c r="W1351" t="s">
        <v>168</v>
      </c>
      <c r="Y1351" t="s">
        <v>141</v>
      </c>
    </row>
    <row r="1352" spans="1:25">
      <c r="A1352" t="s">
        <v>1181</v>
      </c>
      <c r="B1352" t="s">
        <v>1574</v>
      </c>
      <c r="C1352" t="s">
        <v>1623</v>
      </c>
      <c r="D1352" s="79">
        <v>3887</v>
      </c>
      <c r="E1352" t="s">
        <v>132</v>
      </c>
      <c r="F1352" t="s">
        <v>1576</v>
      </c>
      <c r="G1352" t="s">
        <v>134</v>
      </c>
      <c r="H1352" t="s">
        <v>134</v>
      </c>
      <c r="I1352" t="s">
        <v>135</v>
      </c>
      <c r="J1352" s="79">
        <v>1</v>
      </c>
      <c r="K1352" s="79">
        <v>300</v>
      </c>
      <c r="L1352" s="79">
        <v>300</v>
      </c>
      <c r="M1352" s="79">
        <v>0</v>
      </c>
      <c r="N1352" s="79">
        <v>0</v>
      </c>
      <c r="O1352" s="79">
        <v>0</v>
      </c>
      <c r="P1352" s="79">
        <v>0</v>
      </c>
      <c r="Q1352" s="79">
        <v>300</v>
      </c>
      <c r="R1352" t="s">
        <v>136</v>
      </c>
      <c r="S1352" t="s">
        <v>1572</v>
      </c>
      <c r="T1352" t="s">
        <v>136</v>
      </c>
      <c r="U1352" t="s">
        <v>138</v>
      </c>
      <c r="V1352" t="s">
        <v>139</v>
      </c>
      <c r="W1352" t="s">
        <v>168</v>
      </c>
      <c r="Y1352" t="s">
        <v>141</v>
      </c>
    </row>
    <row r="1353" spans="1:25">
      <c r="A1353" t="s">
        <v>1181</v>
      </c>
      <c r="B1353" t="s">
        <v>1574</v>
      </c>
      <c r="C1353" t="s">
        <v>1624</v>
      </c>
      <c r="D1353" s="79">
        <v>3887</v>
      </c>
      <c r="E1353" t="s">
        <v>132</v>
      </c>
      <c r="F1353" t="s">
        <v>1576</v>
      </c>
      <c r="G1353" t="s">
        <v>134</v>
      </c>
      <c r="H1353" t="s">
        <v>134</v>
      </c>
      <c r="I1353" t="s">
        <v>135</v>
      </c>
      <c r="J1353" s="79">
        <v>1</v>
      </c>
      <c r="K1353" s="79">
        <v>300</v>
      </c>
      <c r="L1353" s="79">
        <v>300</v>
      </c>
      <c r="M1353" s="79">
        <v>0</v>
      </c>
      <c r="N1353" s="79">
        <v>0</v>
      </c>
      <c r="O1353" s="79">
        <v>0</v>
      </c>
      <c r="P1353" s="79">
        <v>0</v>
      </c>
      <c r="Q1353" s="79">
        <v>300</v>
      </c>
      <c r="R1353" t="s">
        <v>136</v>
      </c>
      <c r="S1353" t="s">
        <v>1572</v>
      </c>
      <c r="T1353" t="s">
        <v>136</v>
      </c>
      <c r="U1353" t="s">
        <v>138</v>
      </c>
      <c r="V1353" t="s">
        <v>139</v>
      </c>
      <c r="W1353" t="s">
        <v>168</v>
      </c>
      <c r="Y1353" t="s">
        <v>141</v>
      </c>
    </row>
    <row r="1354" spans="1:25">
      <c r="A1354" t="s">
        <v>1181</v>
      </c>
      <c r="B1354" t="s">
        <v>1574</v>
      </c>
      <c r="C1354" t="s">
        <v>1625</v>
      </c>
      <c r="D1354" s="79">
        <v>3887</v>
      </c>
      <c r="E1354" t="s">
        <v>132</v>
      </c>
      <c r="F1354" t="s">
        <v>1576</v>
      </c>
      <c r="G1354" t="s">
        <v>134</v>
      </c>
      <c r="H1354" t="s">
        <v>134</v>
      </c>
      <c r="I1354" t="s">
        <v>135</v>
      </c>
      <c r="J1354" s="79">
        <v>1</v>
      </c>
      <c r="K1354" s="79">
        <v>300</v>
      </c>
      <c r="L1354" s="79">
        <v>300</v>
      </c>
      <c r="M1354" s="79">
        <v>0</v>
      </c>
      <c r="N1354" s="79">
        <v>0</v>
      </c>
      <c r="O1354" s="79">
        <v>0</v>
      </c>
      <c r="P1354" s="79">
        <v>0</v>
      </c>
      <c r="Q1354" s="79">
        <v>300</v>
      </c>
      <c r="R1354" t="s">
        <v>136</v>
      </c>
      <c r="S1354" t="s">
        <v>1572</v>
      </c>
      <c r="T1354" t="s">
        <v>136</v>
      </c>
      <c r="U1354" t="s">
        <v>138</v>
      </c>
      <c r="V1354" t="s">
        <v>139</v>
      </c>
      <c r="W1354" t="s">
        <v>168</v>
      </c>
      <c r="Y1354" t="s">
        <v>141</v>
      </c>
    </row>
    <row r="1355" spans="1:25">
      <c r="A1355" t="s">
        <v>1181</v>
      </c>
      <c r="B1355" t="s">
        <v>1574</v>
      </c>
      <c r="C1355" t="s">
        <v>1626</v>
      </c>
      <c r="D1355" s="79">
        <v>3887</v>
      </c>
      <c r="E1355" t="s">
        <v>132</v>
      </c>
      <c r="F1355" t="s">
        <v>1576</v>
      </c>
      <c r="G1355" t="s">
        <v>134</v>
      </c>
      <c r="H1355" t="s">
        <v>134</v>
      </c>
      <c r="I1355" t="s">
        <v>135</v>
      </c>
      <c r="J1355" s="79">
        <v>1</v>
      </c>
      <c r="K1355" s="79">
        <v>300</v>
      </c>
      <c r="L1355" s="79">
        <v>300</v>
      </c>
      <c r="M1355" s="79">
        <v>0</v>
      </c>
      <c r="N1355" s="79">
        <v>0</v>
      </c>
      <c r="O1355" s="79">
        <v>0</v>
      </c>
      <c r="P1355" s="79">
        <v>0</v>
      </c>
      <c r="Q1355" s="79">
        <v>300</v>
      </c>
      <c r="R1355" t="s">
        <v>136</v>
      </c>
      <c r="S1355" t="s">
        <v>1572</v>
      </c>
      <c r="T1355" t="s">
        <v>136</v>
      </c>
      <c r="U1355" t="s">
        <v>138</v>
      </c>
      <c r="V1355" t="s">
        <v>139</v>
      </c>
      <c r="W1355" t="s">
        <v>168</v>
      </c>
      <c r="Y1355" t="s">
        <v>141</v>
      </c>
    </row>
    <row r="1356" spans="1:25">
      <c r="A1356" t="s">
        <v>1181</v>
      </c>
      <c r="B1356" t="s">
        <v>1574</v>
      </c>
      <c r="C1356" t="s">
        <v>1627</v>
      </c>
      <c r="D1356" s="79">
        <v>3887</v>
      </c>
      <c r="E1356" t="s">
        <v>132</v>
      </c>
      <c r="F1356" t="s">
        <v>1576</v>
      </c>
      <c r="G1356" t="s">
        <v>134</v>
      </c>
      <c r="H1356" t="s">
        <v>134</v>
      </c>
      <c r="I1356" t="s">
        <v>135</v>
      </c>
      <c r="J1356" s="79">
        <v>1</v>
      </c>
      <c r="K1356" s="79">
        <v>300</v>
      </c>
      <c r="L1356" s="79">
        <v>300</v>
      </c>
      <c r="M1356" s="79">
        <v>0</v>
      </c>
      <c r="N1356" s="79">
        <v>0</v>
      </c>
      <c r="O1356" s="79">
        <v>0</v>
      </c>
      <c r="P1356" s="79">
        <v>0</v>
      </c>
      <c r="Q1356" s="79">
        <v>300</v>
      </c>
      <c r="R1356" t="s">
        <v>136</v>
      </c>
      <c r="S1356" t="s">
        <v>1572</v>
      </c>
      <c r="T1356" t="s">
        <v>136</v>
      </c>
      <c r="U1356" t="s">
        <v>138</v>
      </c>
      <c r="V1356" t="s">
        <v>139</v>
      </c>
      <c r="W1356" t="s">
        <v>168</v>
      </c>
      <c r="Y1356" t="s">
        <v>141</v>
      </c>
    </row>
    <row r="1357" spans="1:25">
      <c r="A1357" t="s">
        <v>1181</v>
      </c>
      <c r="B1357" t="s">
        <v>1574</v>
      </c>
      <c r="C1357" t="s">
        <v>1628</v>
      </c>
      <c r="D1357" s="79">
        <v>3887</v>
      </c>
      <c r="E1357" t="s">
        <v>132</v>
      </c>
      <c r="F1357" t="s">
        <v>1576</v>
      </c>
      <c r="G1357" t="s">
        <v>134</v>
      </c>
      <c r="H1357" t="s">
        <v>134</v>
      </c>
      <c r="I1357" t="s">
        <v>135</v>
      </c>
      <c r="J1357" s="79">
        <v>1</v>
      </c>
      <c r="K1357" s="79">
        <v>300</v>
      </c>
      <c r="L1357" s="79">
        <v>300</v>
      </c>
      <c r="M1357" s="79">
        <v>0</v>
      </c>
      <c r="N1357" s="79">
        <v>0</v>
      </c>
      <c r="O1357" s="79">
        <v>0</v>
      </c>
      <c r="P1357" s="79">
        <v>0</v>
      </c>
      <c r="Q1357" s="79">
        <v>300</v>
      </c>
      <c r="R1357" t="s">
        <v>136</v>
      </c>
      <c r="S1357" t="s">
        <v>1572</v>
      </c>
      <c r="T1357" t="s">
        <v>136</v>
      </c>
      <c r="U1357" t="s">
        <v>138</v>
      </c>
      <c r="V1357" t="s">
        <v>139</v>
      </c>
      <c r="W1357" t="s">
        <v>168</v>
      </c>
      <c r="Y1357" t="s">
        <v>141</v>
      </c>
    </row>
    <row r="1358" spans="1:25">
      <c r="A1358" t="s">
        <v>1181</v>
      </c>
      <c r="B1358" t="s">
        <v>1574</v>
      </c>
      <c r="C1358" t="s">
        <v>1629</v>
      </c>
      <c r="D1358" s="79">
        <v>3887</v>
      </c>
      <c r="E1358" t="s">
        <v>132</v>
      </c>
      <c r="F1358" t="s">
        <v>1576</v>
      </c>
      <c r="G1358" t="s">
        <v>134</v>
      </c>
      <c r="H1358" t="s">
        <v>134</v>
      </c>
      <c r="I1358" t="s">
        <v>135</v>
      </c>
      <c r="J1358" s="79">
        <v>1</v>
      </c>
      <c r="K1358" s="79">
        <v>300</v>
      </c>
      <c r="L1358" s="79">
        <v>300</v>
      </c>
      <c r="M1358" s="79">
        <v>0</v>
      </c>
      <c r="N1358" s="79">
        <v>0</v>
      </c>
      <c r="O1358" s="79">
        <v>0</v>
      </c>
      <c r="P1358" s="79">
        <v>0</v>
      </c>
      <c r="Q1358" s="79">
        <v>300</v>
      </c>
      <c r="R1358" t="s">
        <v>136</v>
      </c>
      <c r="S1358" t="s">
        <v>1572</v>
      </c>
      <c r="T1358" t="s">
        <v>136</v>
      </c>
      <c r="U1358" t="s">
        <v>138</v>
      </c>
      <c r="V1358" t="s">
        <v>139</v>
      </c>
      <c r="W1358" t="s">
        <v>168</v>
      </c>
      <c r="Y1358" t="s">
        <v>141</v>
      </c>
    </row>
    <row r="1359" spans="1:25">
      <c r="A1359" t="s">
        <v>1181</v>
      </c>
      <c r="B1359" t="s">
        <v>3995</v>
      </c>
      <c r="C1359" t="s">
        <v>3996</v>
      </c>
      <c r="D1359" s="79">
        <v>4059</v>
      </c>
      <c r="E1359" t="s">
        <v>2022</v>
      </c>
      <c r="F1359" t="s">
        <v>3997</v>
      </c>
      <c r="G1359" t="s">
        <v>134</v>
      </c>
      <c r="H1359" t="s">
        <v>134</v>
      </c>
      <c r="I1359" t="s">
        <v>135</v>
      </c>
      <c r="J1359" s="79">
        <v>1</v>
      </c>
      <c r="K1359" s="79">
        <v>300</v>
      </c>
      <c r="L1359" s="79">
        <v>300</v>
      </c>
      <c r="M1359" s="79">
        <v>0</v>
      </c>
      <c r="N1359" s="79">
        <v>0</v>
      </c>
      <c r="O1359" s="79">
        <v>0</v>
      </c>
      <c r="P1359" s="79">
        <v>0</v>
      </c>
      <c r="Q1359" s="79">
        <v>300</v>
      </c>
      <c r="R1359" t="s">
        <v>136</v>
      </c>
      <c r="S1359" t="s">
        <v>2556</v>
      </c>
      <c r="T1359" t="s">
        <v>136</v>
      </c>
      <c r="U1359" t="s">
        <v>138</v>
      </c>
      <c r="V1359" t="s">
        <v>139</v>
      </c>
      <c r="W1359" t="s">
        <v>2024</v>
      </c>
      <c r="Y1359" t="s">
        <v>141</v>
      </c>
    </row>
    <row r="1360" spans="1:25">
      <c r="A1360" t="s">
        <v>1181</v>
      </c>
      <c r="B1360" t="s">
        <v>4324</v>
      </c>
      <c r="C1360" t="s">
        <v>4325</v>
      </c>
      <c r="D1360" s="79">
        <v>4058</v>
      </c>
      <c r="E1360" t="s">
        <v>2022</v>
      </c>
      <c r="F1360" t="s">
        <v>4326</v>
      </c>
      <c r="G1360" t="s">
        <v>134</v>
      </c>
      <c r="H1360" t="s">
        <v>134</v>
      </c>
      <c r="I1360" t="s">
        <v>135</v>
      </c>
      <c r="J1360" s="79">
        <v>1</v>
      </c>
      <c r="K1360" s="79">
        <v>300</v>
      </c>
      <c r="L1360" s="79">
        <v>300</v>
      </c>
      <c r="M1360" s="79">
        <v>0</v>
      </c>
      <c r="N1360" s="79">
        <v>0</v>
      </c>
      <c r="O1360" s="79">
        <v>0</v>
      </c>
      <c r="P1360" s="79">
        <v>0</v>
      </c>
      <c r="Q1360" s="79">
        <v>300</v>
      </c>
      <c r="R1360" t="s">
        <v>136</v>
      </c>
      <c r="S1360" t="s">
        <v>2491</v>
      </c>
      <c r="T1360" t="s">
        <v>136</v>
      </c>
      <c r="U1360" t="s">
        <v>138</v>
      </c>
      <c r="V1360" t="s">
        <v>139</v>
      </c>
      <c r="W1360" t="s">
        <v>2024</v>
      </c>
      <c r="Y1360" t="s">
        <v>141</v>
      </c>
    </row>
    <row r="1361" spans="1:25">
      <c r="A1361" t="s">
        <v>1181</v>
      </c>
      <c r="B1361" t="s">
        <v>4860</v>
      </c>
      <c r="C1361" t="s">
        <v>4861</v>
      </c>
      <c r="D1361" s="79">
        <v>3834</v>
      </c>
      <c r="E1361" t="s">
        <v>2045</v>
      </c>
      <c r="F1361" t="s">
        <v>1745</v>
      </c>
      <c r="G1361" t="s">
        <v>134</v>
      </c>
      <c r="H1361" t="s">
        <v>134</v>
      </c>
      <c r="I1361" t="s">
        <v>135</v>
      </c>
      <c r="J1361" s="79">
        <v>1</v>
      </c>
      <c r="K1361" s="79">
        <v>300</v>
      </c>
      <c r="L1361" s="79">
        <v>300</v>
      </c>
      <c r="M1361" s="79">
        <v>0</v>
      </c>
      <c r="N1361" s="79">
        <v>0</v>
      </c>
      <c r="O1361" s="79">
        <v>0</v>
      </c>
      <c r="P1361" s="79">
        <v>0</v>
      </c>
      <c r="Q1361" s="79">
        <v>300</v>
      </c>
      <c r="R1361" t="s">
        <v>136</v>
      </c>
      <c r="S1361" t="s">
        <v>401</v>
      </c>
      <c r="T1361" t="s">
        <v>136</v>
      </c>
      <c r="U1361" t="s">
        <v>138</v>
      </c>
      <c r="V1361" t="s">
        <v>139</v>
      </c>
      <c r="W1361" t="s">
        <v>2024</v>
      </c>
      <c r="Y1361" t="s">
        <v>141</v>
      </c>
    </row>
    <row r="1362" spans="1:25">
      <c r="A1362" t="s">
        <v>833</v>
      </c>
      <c r="B1362" t="s">
        <v>834</v>
      </c>
      <c r="C1362" t="s">
        <v>835</v>
      </c>
      <c r="D1362" s="79">
        <v>4016</v>
      </c>
      <c r="E1362" t="s">
        <v>202</v>
      </c>
      <c r="F1362" t="s">
        <v>836</v>
      </c>
      <c r="G1362" t="s">
        <v>134</v>
      </c>
      <c r="H1362" t="s">
        <v>134</v>
      </c>
      <c r="I1362" t="s">
        <v>135</v>
      </c>
      <c r="J1362" s="79">
        <v>1</v>
      </c>
      <c r="K1362" s="79">
        <v>300</v>
      </c>
      <c r="L1362" s="79">
        <v>300</v>
      </c>
      <c r="M1362" s="79">
        <v>0</v>
      </c>
      <c r="N1362" s="79">
        <v>0</v>
      </c>
      <c r="O1362" s="79">
        <v>0</v>
      </c>
      <c r="P1362" s="79">
        <v>0</v>
      </c>
      <c r="Q1362" s="79">
        <v>300</v>
      </c>
      <c r="R1362" t="s">
        <v>136</v>
      </c>
      <c r="S1362" t="s">
        <v>817</v>
      </c>
      <c r="T1362" t="s">
        <v>136</v>
      </c>
      <c r="U1362" t="s">
        <v>138</v>
      </c>
      <c r="V1362" t="s">
        <v>139</v>
      </c>
      <c r="W1362" t="s">
        <v>140</v>
      </c>
      <c r="Y1362" t="s">
        <v>141</v>
      </c>
    </row>
    <row r="1363" spans="1:25">
      <c r="A1363" t="s">
        <v>833</v>
      </c>
      <c r="B1363" t="s">
        <v>3481</v>
      </c>
      <c r="C1363" t="s">
        <v>3482</v>
      </c>
      <c r="D1363" s="79">
        <v>4069</v>
      </c>
      <c r="E1363" t="s">
        <v>2022</v>
      </c>
      <c r="F1363" t="s">
        <v>3483</v>
      </c>
      <c r="G1363" t="s">
        <v>134</v>
      </c>
      <c r="H1363" t="s">
        <v>134</v>
      </c>
      <c r="I1363" t="s">
        <v>135</v>
      </c>
      <c r="J1363" s="79">
        <v>1</v>
      </c>
      <c r="K1363" s="79">
        <v>300</v>
      </c>
      <c r="L1363" s="79">
        <v>300</v>
      </c>
      <c r="M1363" s="79">
        <v>0</v>
      </c>
      <c r="N1363" s="79">
        <v>0</v>
      </c>
      <c r="O1363" s="79">
        <v>0</v>
      </c>
      <c r="P1363" s="79">
        <v>0</v>
      </c>
      <c r="Q1363" s="79">
        <v>300</v>
      </c>
      <c r="R1363" t="s">
        <v>136</v>
      </c>
      <c r="S1363" t="s">
        <v>956</v>
      </c>
      <c r="T1363" t="s">
        <v>136</v>
      </c>
      <c r="U1363" t="s">
        <v>138</v>
      </c>
      <c r="V1363" t="s">
        <v>139</v>
      </c>
      <c r="W1363" t="s">
        <v>2024</v>
      </c>
      <c r="Y1363" t="s">
        <v>141</v>
      </c>
    </row>
    <row r="1364" spans="1:25">
      <c r="A1364" t="s">
        <v>833</v>
      </c>
      <c r="B1364" t="s">
        <v>3484</v>
      </c>
      <c r="C1364" t="s">
        <v>3485</v>
      </c>
      <c r="D1364" s="79">
        <v>3745</v>
      </c>
      <c r="E1364" t="s">
        <v>2221</v>
      </c>
      <c r="F1364" t="s">
        <v>3486</v>
      </c>
      <c r="G1364" t="s">
        <v>134</v>
      </c>
      <c r="H1364" t="s">
        <v>134</v>
      </c>
      <c r="I1364" t="s">
        <v>135</v>
      </c>
      <c r="J1364" s="79">
        <v>1</v>
      </c>
      <c r="K1364" s="79">
        <v>300</v>
      </c>
      <c r="L1364" s="79">
        <v>300</v>
      </c>
      <c r="M1364" s="79">
        <v>0</v>
      </c>
      <c r="N1364" s="79">
        <v>0</v>
      </c>
      <c r="O1364" s="79">
        <v>0</v>
      </c>
      <c r="P1364" s="79">
        <v>0</v>
      </c>
      <c r="Q1364" s="79">
        <v>300</v>
      </c>
      <c r="R1364" t="s">
        <v>136</v>
      </c>
      <c r="S1364" t="s">
        <v>401</v>
      </c>
      <c r="T1364" t="s">
        <v>136</v>
      </c>
      <c r="U1364" t="s">
        <v>138</v>
      </c>
      <c r="V1364" t="s">
        <v>139</v>
      </c>
      <c r="W1364" t="s">
        <v>2024</v>
      </c>
      <c r="Y1364" t="s">
        <v>141</v>
      </c>
    </row>
    <row r="1365" spans="1:25">
      <c r="A1365" t="s">
        <v>833</v>
      </c>
      <c r="B1365" t="s">
        <v>3683</v>
      </c>
      <c r="C1365" t="s">
        <v>3684</v>
      </c>
      <c r="D1365" s="79">
        <v>4072</v>
      </c>
      <c r="E1365" t="s">
        <v>2022</v>
      </c>
      <c r="F1365" t="s">
        <v>3685</v>
      </c>
      <c r="G1365" t="s">
        <v>134</v>
      </c>
      <c r="H1365" t="s">
        <v>134</v>
      </c>
      <c r="I1365" t="s">
        <v>135</v>
      </c>
      <c r="J1365" s="79">
        <v>1</v>
      </c>
      <c r="K1365" s="79">
        <v>300</v>
      </c>
      <c r="L1365" s="79">
        <v>300</v>
      </c>
      <c r="M1365" s="79">
        <v>0</v>
      </c>
      <c r="N1365" s="79">
        <v>0</v>
      </c>
      <c r="O1365" s="79">
        <v>0</v>
      </c>
      <c r="P1365" s="79">
        <v>0</v>
      </c>
      <c r="Q1365" s="79">
        <v>300</v>
      </c>
      <c r="R1365" t="s">
        <v>136</v>
      </c>
      <c r="T1365" t="s">
        <v>136</v>
      </c>
      <c r="U1365" t="s">
        <v>138</v>
      </c>
      <c r="V1365" t="s">
        <v>139</v>
      </c>
      <c r="W1365" t="s">
        <v>2024</v>
      </c>
      <c r="Y1365" t="s">
        <v>141</v>
      </c>
    </row>
    <row r="1366" spans="1:25">
      <c r="A1366" t="s">
        <v>833</v>
      </c>
      <c r="B1366" t="s">
        <v>4001</v>
      </c>
      <c r="C1366" t="s">
        <v>4002</v>
      </c>
      <c r="D1366" s="79">
        <v>2634</v>
      </c>
      <c r="E1366" t="s">
        <v>2221</v>
      </c>
      <c r="F1366" t="s">
        <v>2535</v>
      </c>
      <c r="G1366" t="s">
        <v>134</v>
      </c>
      <c r="H1366" t="s">
        <v>134</v>
      </c>
      <c r="I1366" t="s">
        <v>135</v>
      </c>
      <c r="J1366" s="79">
        <v>1</v>
      </c>
      <c r="K1366" s="79">
        <v>300</v>
      </c>
      <c r="L1366" s="79">
        <v>300</v>
      </c>
      <c r="M1366" s="79">
        <v>0</v>
      </c>
      <c r="N1366" s="79">
        <v>0</v>
      </c>
      <c r="O1366" s="79">
        <v>0</v>
      </c>
      <c r="P1366" s="79">
        <v>0</v>
      </c>
      <c r="Q1366" s="79">
        <v>300</v>
      </c>
      <c r="R1366" t="s">
        <v>136</v>
      </c>
      <c r="T1366" t="s">
        <v>136</v>
      </c>
      <c r="U1366" t="s">
        <v>138</v>
      </c>
      <c r="V1366" t="s">
        <v>139</v>
      </c>
      <c r="W1366" t="s">
        <v>2024</v>
      </c>
      <c r="Y1366" t="s">
        <v>141</v>
      </c>
    </row>
    <row r="1367" spans="1:25">
      <c r="A1367" t="s">
        <v>833</v>
      </c>
      <c r="B1367" t="s">
        <v>4898</v>
      </c>
      <c r="C1367" t="s">
        <v>4899</v>
      </c>
      <c r="D1367" s="79">
        <v>4070</v>
      </c>
      <c r="E1367" t="s">
        <v>2022</v>
      </c>
      <c r="F1367" t="s">
        <v>4900</v>
      </c>
      <c r="G1367" t="s">
        <v>134</v>
      </c>
      <c r="H1367" t="s">
        <v>134</v>
      </c>
      <c r="I1367" t="s">
        <v>135</v>
      </c>
      <c r="J1367" s="79">
        <v>1</v>
      </c>
      <c r="K1367" s="79">
        <v>300</v>
      </c>
      <c r="L1367" s="79">
        <v>300</v>
      </c>
      <c r="M1367" s="79">
        <v>0</v>
      </c>
      <c r="N1367" s="79">
        <v>0</v>
      </c>
      <c r="O1367" s="79">
        <v>0</v>
      </c>
      <c r="P1367" s="79">
        <v>0</v>
      </c>
      <c r="Q1367" s="79">
        <v>300</v>
      </c>
      <c r="R1367" t="s">
        <v>136</v>
      </c>
      <c r="S1367" t="s">
        <v>699</v>
      </c>
      <c r="T1367" t="s">
        <v>136</v>
      </c>
      <c r="U1367" t="s">
        <v>138</v>
      </c>
      <c r="V1367" t="s">
        <v>139</v>
      </c>
      <c r="W1367" t="s">
        <v>2024</v>
      </c>
      <c r="Y1367" t="s">
        <v>141</v>
      </c>
    </row>
    <row r="1368" spans="1:25">
      <c r="A1368" t="s">
        <v>1805</v>
      </c>
      <c r="B1368" t="s">
        <v>1806</v>
      </c>
      <c r="C1368" t="s">
        <v>1807</v>
      </c>
      <c r="D1368" s="79">
        <v>4065</v>
      </c>
      <c r="E1368" t="s">
        <v>132</v>
      </c>
      <c r="F1368" t="s">
        <v>1808</v>
      </c>
      <c r="G1368" t="s">
        <v>134</v>
      </c>
      <c r="H1368" t="s">
        <v>134</v>
      </c>
      <c r="I1368" t="s">
        <v>135</v>
      </c>
      <c r="J1368" s="79">
        <v>1</v>
      </c>
      <c r="K1368" s="79">
        <v>300</v>
      </c>
      <c r="L1368" s="79">
        <v>300</v>
      </c>
      <c r="M1368" s="79">
        <v>0</v>
      </c>
      <c r="N1368" s="79">
        <v>0</v>
      </c>
      <c r="O1368" s="79">
        <v>0</v>
      </c>
      <c r="P1368" s="79">
        <v>0</v>
      </c>
      <c r="Q1368" s="79">
        <v>300</v>
      </c>
      <c r="R1368" t="s">
        <v>136</v>
      </c>
      <c r="T1368" t="s">
        <v>136</v>
      </c>
      <c r="U1368" t="s">
        <v>138</v>
      </c>
      <c r="V1368" t="s">
        <v>139</v>
      </c>
      <c r="W1368" t="s">
        <v>140</v>
      </c>
      <c r="Y1368" t="s">
        <v>141</v>
      </c>
    </row>
    <row r="1369" spans="1:25">
      <c r="A1369" t="s">
        <v>1805</v>
      </c>
      <c r="B1369" t="s">
        <v>1806</v>
      </c>
      <c r="C1369" t="s">
        <v>1809</v>
      </c>
      <c r="D1369" s="79">
        <v>4065</v>
      </c>
      <c r="E1369" t="s">
        <v>132</v>
      </c>
      <c r="F1369" t="s">
        <v>1808</v>
      </c>
      <c r="G1369" t="s">
        <v>134</v>
      </c>
      <c r="H1369" t="s">
        <v>134</v>
      </c>
      <c r="I1369" t="s">
        <v>135</v>
      </c>
      <c r="J1369" s="79">
        <v>1</v>
      </c>
      <c r="K1369" s="79">
        <v>300</v>
      </c>
      <c r="L1369" s="79">
        <v>300</v>
      </c>
      <c r="M1369" s="79">
        <v>0</v>
      </c>
      <c r="N1369" s="79">
        <v>0</v>
      </c>
      <c r="O1369" s="79">
        <v>0</v>
      </c>
      <c r="P1369" s="79">
        <v>0</v>
      </c>
      <c r="Q1369" s="79">
        <v>300</v>
      </c>
      <c r="R1369" t="s">
        <v>136</v>
      </c>
      <c r="T1369" t="s">
        <v>136</v>
      </c>
      <c r="U1369" t="s">
        <v>138</v>
      </c>
      <c r="V1369" t="s">
        <v>139</v>
      </c>
      <c r="W1369" t="s">
        <v>140</v>
      </c>
      <c r="Y1369" t="s">
        <v>141</v>
      </c>
    </row>
    <row r="1370" spans="1:25">
      <c r="A1370" t="s">
        <v>1805</v>
      </c>
      <c r="B1370" t="s">
        <v>1882</v>
      </c>
      <c r="C1370" t="s">
        <v>1883</v>
      </c>
      <c r="D1370" s="79">
        <v>3247</v>
      </c>
      <c r="E1370" t="s">
        <v>202</v>
      </c>
      <c r="F1370" t="s">
        <v>1395</v>
      </c>
      <c r="G1370" t="s">
        <v>134</v>
      </c>
      <c r="H1370" t="s">
        <v>134</v>
      </c>
      <c r="I1370" t="s">
        <v>135</v>
      </c>
      <c r="J1370" s="79">
        <v>1</v>
      </c>
      <c r="K1370" s="79">
        <v>300</v>
      </c>
      <c r="L1370" s="79">
        <v>300</v>
      </c>
      <c r="M1370" s="79">
        <v>0</v>
      </c>
      <c r="N1370" s="79">
        <v>0</v>
      </c>
      <c r="O1370" s="79">
        <v>0</v>
      </c>
      <c r="P1370" s="79">
        <v>0</v>
      </c>
      <c r="Q1370" s="79">
        <v>300</v>
      </c>
      <c r="R1370" t="s">
        <v>136</v>
      </c>
      <c r="T1370" t="s">
        <v>136</v>
      </c>
      <c r="U1370" t="s">
        <v>138</v>
      </c>
      <c r="V1370" t="s">
        <v>139</v>
      </c>
      <c r="W1370" t="s">
        <v>140</v>
      </c>
      <c r="Y1370" t="s">
        <v>141</v>
      </c>
    </row>
    <row r="1371" spans="1:25">
      <c r="A1371" t="s">
        <v>1805</v>
      </c>
      <c r="B1371" t="s">
        <v>1882</v>
      </c>
      <c r="C1371" t="s">
        <v>1884</v>
      </c>
      <c r="D1371" s="79">
        <v>3247</v>
      </c>
      <c r="E1371" t="s">
        <v>202</v>
      </c>
      <c r="F1371" t="s">
        <v>1395</v>
      </c>
      <c r="G1371" t="s">
        <v>134</v>
      </c>
      <c r="H1371" t="s">
        <v>134</v>
      </c>
      <c r="I1371" t="s">
        <v>135</v>
      </c>
      <c r="J1371" s="79">
        <v>1</v>
      </c>
      <c r="K1371" s="79">
        <v>300</v>
      </c>
      <c r="L1371" s="79">
        <v>300</v>
      </c>
      <c r="M1371" s="79">
        <v>0</v>
      </c>
      <c r="N1371" s="79">
        <v>0</v>
      </c>
      <c r="O1371" s="79">
        <v>0</v>
      </c>
      <c r="P1371" s="79">
        <v>0</v>
      </c>
      <c r="Q1371" s="79">
        <v>300</v>
      </c>
      <c r="R1371" t="s">
        <v>136</v>
      </c>
      <c r="T1371" t="s">
        <v>136</v>
      </c>
      <c r="U1371" t="s">
        <v>138</v>
      </c>
      <c r="V1371" t="s">
        <v>139</v>
      </c>
      <c r="W1371" t="s">
        <v>140</v>
      </c>
      <c r="Y1371" t="s">
        <v>141</v>
      </c>
    </row>
    <row r="1372" spans="1:25">
      <c r="A1372" t="s">
        <v>1805</v>
      </c>
      <c r="B1372" t="s">
        <v>1882</v>
      </c>
      <c r="C1372" t="s">
        <v>1885</v>
      </c>
      <c r="D1372" s="79">
        <v>3247</v>
      </c>
      <c r="E1372" t="s">
        <v>202</v>
      </c>
      <c r="F1372" t="s">
        <v>1395</v>
      </c>
      <c r="G1372" t="s">
        <v>134</v>
      </c>
      <c r="H1372" t="s">
        <v>134</v>
      </c>
      <c r="I1372" t="s">
        <v>135</v>
      </c>
      <c r="J1372" s="79">
        <v>1</v>
      </c>
      <c r="K1372" s="79">
        <v>300</v>
      </c>
      <c r="L1372" s="79">
        <v>300</v>
      </c>
      <c r="M1372" s="79">
        <v>0</v>
      </c>
      <c r="N1372" s="79">
        <v>0</v>
      </c>
      <c r="O1372" s="79">
        <v>0</v>
      </c>
      <c r="P1372" s="79">
        <v>0</v>
      </c>
      <c r="Q1372" s="79">
        <v>300</v>
      </c>
      <c r="R1372" t="s">
        <v>136</v>
      </c>
      <c r="T1372" t="s">
        <v>136</v>
      </c>
      <c r="U1372" t="s">
        <v>138</v>
      </c>
      <c r="V1372" t="s">
        <v>139</v>
      </c>
      <c r="W1372" t="s">
        <v>140</v>
      </c>
      <c r="Y1372" t="s">
        <v>141</v>
      </c>
    </row>
    <row r="1373" spans="1:25">
      <c r="A1373" t="s">
        <v>1805</v>
      </c>
      <c r="B1373" t="s">
        <v>1882</v>
      </c>
      <c r="C1373" t="s">
        <v>1886</v>
      </c>
      <c r="D1373" s="79">
        <v>3247</v>
      </c>
      <c r="E1373" t="s">
        <v>202</v>
      </c>
      <c r="F1373" t="s">
        <v>1395</v>
      </c>
      <c r="G1373" t="s">
        <v>134</v>
      </c>
      <c r="H1373" t="s">
        <v>134</v>
      </c>
      <c r="I1373" t="s">
        <v>135</v>
      </c>
      <c r="J1373" s="79">
        <v>1</v>
      </c>
      <c r="K1373" s="79">
        <v>300</v>
      </c>
      <c r="L1373" s="79">
        <v>300</v>
      </c>
      <c r="M1373" s="79">
        <v>0</v>
      </c>
      <c r="N1373" s="79">
        <v>0</v>
      </c>
      <c r="O1373" s="79">
        <v>0</v>
      </c>
      <c r="P1373" s="79">
        <v>0</v>
      </c>
      <c r="Q1373" s="79">
        <v>300</v>
      </c>
      <c r="R1373" t="s">
        <v>136</v>
      </c>
      <c r="T1373" t="s">
        <v>136</v>
      </c>
      <c r="U1373" t="s">
        <v>138</v>
      </c>
      <c r="V1373" t="s">
        <v>139</v>
      </c>
      <c r="W1373" t="s">
        <v>140</v>
      </c>
      <c r="Y1373" t="s">
        <v>141</v>
      </c>
    </row>
    <row r="1374" spans="1:25">
      <c r="A1374" t="s">
        <v>1805</v>
      </c>
      <c r="B1374" t="s">
        <v>3447</v>
      </c>
      <c r="C1374" t="s">
        <v>3448</v>
      </c>
      <c r="D1374" s="79">
        <v>2163</v>
      </c>
      <c r="E1374" t="s">
        <v>3120</v>
      </c>
      <c r="F1374" t="s">
        <v>3449</v>
      </c>
      <c r="G1374" t="s">
        <v>134</v>
      </c>
      <c r="H1374" t="s">
        <v>134</v>
      </c>
      <c r="I1374" t="s">
        <v>135</v>
      </c>
      <c r="J1374" s="79">
        <v>1</v>
      </c>
      <c r="K1374" s="79">
        <v>300</v>
      </c>
      <c r="L1374" s="79">
        <v>300</v>
      </c>
      <c r="M1374" s="79">
        <v>0</v>
      </c>
      <c r="N1374" s="79">
        <v>0</v>
      </c>
      <c r="O1374" s="79">
        <v>0</v>
      </c>
      <c r="P1374" s="79">
        <v>0</v>
      </c>
      <c r="Q1374" s="79">
        <v>300</v>
      </c>
      <c r="R1374" t="s">
        <v>136</v>
      </c>
      <c r="T1374" t="s">
        <v>136</v>
      </c>
      <c r="U1374" t="s">
        <v>138</v>
      </c>
      <c r="V1374" t="s">
        <v>139</v>
      </c>
      <c r="W1374" t="s">
        <v>2024</v>
      </c>
      <c r="Y1374" t="s">
        <v>141</v>
      </c>
    </row>
    <row r="1375" spans="1:25">
      <c r="A1375" t="s">
        <v>1805</v>
      </c>
      <c r="B1375" t="s">
        <v>3551</v>
      </c>
      <c r="C1375" t="s">
        <v>3552</v>
      </c>
      <c r="D1375" s="79">
        <v>4077</v>
      </c>
      <c r="E1375" t="s">
        <v>2022</v>
      </c>
      <c r="F1375" t="s">
        <v>3553</v>
      </c>
      <c r="G1375" t="s">
        <v>134</v>
      </c>
      <c r="H1375" t="s">
        <v>134</v>
      </c>
      <c r="I1375" t="s">
        <v>135</v>
      </c>
      <c r="J1375" s="79">
        <v>1</v>
      </c>
      <c r="K1375" s="79">
        <v>300</v>
      </c>
      <c r="L1375" s="79">
        <v>300</v>
      </c>
      <c r="M1375" s="79">
        <v>0</v>
      </c>
      <c r="N1375" s="79">
        <v>0</v>
      </c>
      <c r="O1375" s="79">
        <v>0</v>
      </c>
      <c r="P1375" s="79">
        <v>0</v>
      </c>
      <c r="Q1375" s="79">
        <v>300</v>
      </c>
      <c r="R1375" t="s">
        <v>136</v>
      </c>
      <c r="S1375" t="s">
        <v>956</v>
      </c>
      <c r="T1375" t="s">
        <v>136</v>
      </c>
      <c r="U1375" t="s">
        <v>138</v>
      </c>
      <c r="V1375" t="s">
        <v>139</v>
      </c>
      <c r="W1375" t="s">
        <v>2024</v>
      </c>
      <c r="Y1375" t="s">
        <v>141</v>
      </c>
    </row>
    <row r="1376" spans="1:25">
      <c r="A1376" t="s">
        <v>1805</v>
      </c>
      <c r="B1376" t="s">
        <v>4286</v>
      </c>
      <c r="C1376" t="s">
        <v>4287</v>
      </c>
      <c r="D1376" s="79">
        <v>3827</v>
      </c>
      <c r="E1376" t="s">
        <v>2067</v>
      </c>
      <c r="F1376" t="s">
        <v>933</v>
      </c>
      <c r="G1376" t="s">
        <v>134</v>
      </c>
      <c r="H1376" t="s">
        <v>134</v>
      </c>
      <c r="I1376" t="s">
        <v>135</v>
      </c>
      <c r="J1376" s="79">
        <v>1</v>
      </c>
      <c r="K1376" s="79">
        <v>300</v>
      </c>
      <c r="L1376" s="79">
        <v>300</v>
      </c>
      <c r="M1376" s="79">
        <v>0</v>
      </c>
      <c r="N1376" s="79">
        <v>0</v>
      </c>
      <c r="O1376" s="79">
        <v>0</v>
      </c>
      <c r="P1376" s="79">
        <v>0</v>
      </c>
      <c r="Q1376" s="79">
        <v>300</v>
      </c>
      <c r="R1376" t="s">
        <v>136</v>
      </c>
      <c r="S1376" t="s">
        <v>401</v>
      </c>
      <c r="T1376" t="s">
        <v>136</v>
      </c>
      <c r="U1376" t="s">
        <v>138</v>
      </c>
      <c r="V1376" t="s">
        <v>139</v>
      </c>
      <c r="W1376" t="s">
        <v>2024</v>
      </c>
      <c r="Y1376" t="s">
        <v>141</v>
      </c>
    </row>
    <row r="1377" spans="1:25">
      <c r="A1377" t="s">
        <v>1805</v>
      </c>
      <c r="B1377" t="s">
        <v>4901</v>
      </c>
      <c r="C1377" t="s">
        <v>4902</v>
      </c>
      <c r="D1377" s="79">
        <v>4073</v>
      </c>
      <c r="E1377" t="s">
        <v>2022</v>
      </c>
      <c r="F1377" t="s">
        <v>1148</v>
      </c>
      <c r="G1377" t="s">
        <v>134</v>
      </c>
      <c r="H1377" t="s">
        <v>134</v>
      </c>
      <c r="I1377" t="s">
        <v>135</v>
      </c>
      <c r="J1377" s="79">
        <v>1</v>
      </c>
      <c r="K1377" s="79">
        <v>300</v>
      </c>
      <c r="L1377" s="79">
        <v>300</v>
      </c>
      <c r="M1377" s="79">
        <v>0</v>
      </c>
      <c r="N1377" s="79">
        <v>0</v>
      </c>
      <c r="O1377" s="79">
        <v>0</v>
      </c>
      <c r="P1377" s="79">
        <v>0</v>
      </c>
      <c r="Q1377" s="79">
        <v>300</v>
      </c>
      <c r="R1377" t="s">
        <v>136</v>
      </c>
      <c r="S1377" t="s">
        <v>4903</v>
      </c>
      <c r="T1377" t="s">
        <v>136</v>
      </c>
      <c r="U1377" t="s">
        <v>138</v>
      </c>
      <c r="V1377" t="s">
        <v>139</v>
      </c>
      <c r="W1377" t="s">
        <v>2024</v>
      </c>
      <c r="Y1377" t="s">
        <v>141</v>
      </c>
    </row>
    <row r="1378" spans="1:25">
      <c r="A1378" t="s">
        <v>1805</v>
      </c>
      <c r="B1378" t="s">
        <v>4904</v>
      </c>
      <c r="C1378" t="s">
        <v>4905</v>
      </c>
      <c r="D1378" s="79">
        <v>3891</v>
      </c>
      <c r="E1378" t="s">
        <v>2067</v>
      </c>
      <c r="F1378" t="s">
        <v>4906</v>
      </c>
      <c r="G1378" t="s">
        <v>134</v>
      </c>
      <c r="H1378" t="s">
        <v>134</v>
      </c>
      <c r="I1378" t="s">
        <v>135</v>
      </c>
      <c r="J1378" s="79">
        <v>1</v>
      </c>
      <c r="K1378" s="79">
        <v>300</v>
      </c>
      <c r="L1378" s="79">
        <v>300</v>
      </c>
      <c r="M1378" s="79">
        <v>0</v>
      </c>
      <c r="N1378" s="79">
        <v>0</v>
      </c>
      <c r="O1378" s="79">
        <v>0</v>
      </c>
      <c r="P1378" s="79">
        <v>0</v>
      </c>
      <c r="Q1378" s="79">
        <v>300</v>
      </c>
      <c r="R1378" t="s">
        <v>136</v>
      </c>
      <c r="S1378" t="s">
        <v>956</v>
      </c>
      <c r="T1378" t="s">
        <v>136</v>
      </c>
      <c r="U1378" t="s">
        <v>138</v>
      </c>
      <c r="V1378" t="s">
        <v>139</v>
      </c>
      <c r="W1378" t="s">
        <v>2024</v>
      </c>
      <c r="Y1378" t="s">
        <v>141</v>
      </c>
    </row>
    <row r="1379" spans="1:25">
      <c r="A1379" t="s">
        <v>1805</v>
      </c>
      <c r="B1379" t="s">
        <v>4940</v>
      </c>
      <c r="C1379" t="s">
        <v>4941</v>
      </c>
      <c r="D1379" s="79">
        <v>3132</v>
      </c>
      <c r="E1379" t="s">
        <v>2067</v>
      </c>
      <c r="F1379" t="s">
        <v>2148</v>
      </c>
      <c r="G1379" t="s">
        <v>134</v>
      </c>
      <c r="H1379" t="s">
        <v>134</v>
      </c>
      <c r="I1379" t="s">
        <v>135</v>
      </c>
      <c r="J1379" s="79">
        <v>1</v>
      </c>
      <c r="K1379" s="79">
        <v>300</v>
      </c>
      <c r="L1379" s="79">
        <v>300</v>
      </c>
      <c r="M1379" s="79">
        <v>0</v>
      </c>
      <c r="N1379" s="79">
        <v>0</v>
      </c>
      <c r="O1379" s="79">
        <v>0</v>
      </c>
      <c r="P1379" s="79">
        <v>0</v>
      </c>
      <c r="Q1379" s="79">
        <v>300</v>
      </c>
      <c r="R1379" t="s">
        <v>136</v>
      </c>
      <c r="S1379" t="s">
        <v>401</v>
      </c>
      <c r="T1379" t="s">
        <v>136</v>
      </c>
      <c r="U1379" t="s">
        <v>138</v>
      </c>
      <c r="V1379" t="s">
        <v>139</v>
      </c>
      <c r="W1379" t="s">
        <v>2024</v>
      </c>
      <c r="Y1379" t="s">
        <v>141</v>
      </c>
    </row>
    <row r="1380" spans="1:25">
      <c r="A1380" t="s">
        <v>1805</v>
      </c>
      <c r="B1380" t="s">
        <v>4942</v>
      </c>
      <c r="C1380" t="s">
        <v>4943</v>
      </c>
      <c r="D1380" s="79">
        <v>4079</v>
      </c>
      <c r="E1380" t="s">
        <v>2022</v>
      </c>
      <c r="F1380" t="s">
        <v>4944</v>
      </c>
      <c r="G1380" t="s">
        <v>134</v>
      </c>
      <c r="H1380" t="s">
        <v>134</v>
      </c>
      <c r="I1380" t="s">
        <v>135</v>
      </c>
      <c r="J1380" s="79">
        <v>1</v>
      </c>
      <c r="K1380" s="79">
        <v>300</v>
      </c>
      <c r="L1380" s="79">
        <v>300</v>
      </c>
      <c r="M1380" s="79">
        <v>0</v>
      </c>
      <c r="N1380" s="79">
        <v>0</v>
      </c>
      <c r="O1380" s="79">
        <v>0</v>
      </c>
      <c r="P1380" s="79">
        <v>0</v>
      </c>
      <c r="Q1380" s="79">
        <v>300</v>
      </c>
      <c r="R1380" t="s">
        <v>136</v>
      </c>
      <c r="S1380" t="s">
        <v>956</v>
      </c>
      <c r="T1380" t="s">
        <v>136</v>
      </c>
      <c r="U1380" t="s">
        <v>138</v>
      </c>
      <c r="V1380" t="s">
        <v>139</v>
      </c>
      <c r="W1380" t="s">
        <v>2024</v>
      </c>
      <c r="Y1380" t="s">
        <v>141</v>
      </c>
    </row>
    <row r="1381" spans="1:25">
      <c r="A1381" t="s">
        <v>3554</v>
      </c>
      <c r="B1381" t="s">
        <v>3555</v>
      </c>
      <c r="C1381" t="s">
        <v>3556</v>
      </c>
      <c r="D1381" s="79">
        <v>4082</v>
      </c>
      <c r="E1381" t="s">
        <v>2022</v>
      </c>
      <c r="F1381" t="s">
        <v>3557</v>
      </c>
      <c r="G1381" t="s">
        <v>134</v>
      </c>
      <c r="H1381" t="s">
        <v>134</v>
      </c>
      <c r="I1381" t="s">
        <v>135</v>
      </c>
      <c r="J1381" s="79">
        <v>1</v>
      </c>
      <c r="K1381" s="79">
        <v>300</v>
      </c>
      <c r="L1381" s="79">
        <v>300</v>
      </c>
      <c r="M1381" s="79">
        <v>0</v>
      </c>
      <c r="N1381" s="79">
        <v>0</v>
      </c>
      <c r="O1381" s="79">
        <v>0</v>
      </c>
      <c r="P1381" s="79">
        <v>300</v>
      </c>
      <c r="Q1381" s="79">
        <v>0</v>
      </c>
      <c r="R1381" t="s">
        <v>136</v>
      </c>
      <c r="S1381" t="s">
        <v>956</v>
      </c>
      <c r="T1381" t="s">
        <v>136</v>
      </c>
      <c r="U1381" t="s">
        <v>138</v>
      </c>
      <c r="V1381" t="s">
        <v>139</v>
      </c>
      <c r="W1381" t="s">
        <v>2024</v>
      </c>
      <c r="Y1381" t="s">
        <v>141</v>
      </c>
    </row>
    <row r="1382" spans="1:25">
      <c r="A1382" t="s">
        <v>3554</v>
      </c>
      <c r="B1382" t="s">
        <v>3558</v>
      </c>
      <c r="C1382" t="s">
        <v>3559</v>
      </c>
      <c r="D1382" s="79">
        <v>4083</v>
      </c>
      <c r="E1382" t="s">
        <v>2022</v>
      </c>
      <c r="F1382" t="s">
        <v>3560</v>
      </c>
      <c r="G1382" t="s">
        <v>134</v>
      </c>
      <c r="H1382" t="s">
        <v>134</v>
      </c>
      <c r="I1382" t="s">
        <v>135</v>
      </c>
      <c r="J1382" s="79">
        <v>1</v>
      </c>
      <c r="K1382" s="79">
        <v>300</v>
      </c>
      <c r="L1382" s="79">
        <v>300</v>
      </c>
      <c r="M1382" s="79">
        <v>0</v>
      </c>
      <c r="N1382" s="79">
        <v>0</v>
      </c>
      <c r="O1382" s="79">
        <v>0</v>
      </c>
      <c r="P1382" s="79">
        <v>300</v>
      </c>
      <c r="Q1382" s="79">
        <v>0</v>
      </c>
      <c r="R1382" t="s">
        <v>136</v>
      </c>
      <c r="S1382" t="s">
        <v>956</v>
      </c>
      <c r="T1382" t="s">
        <v>136</v>
      </c>
      <c r="U1382" t="s">
        <v>138</v>
      </c>
      <c r="V1382" t="s">
        <v>139</v>
      </c>
      <c r="W1382" t="s">
        <v>2024</v>
      </c>
      <c r="Y1382" t="s">
        <v>141</v>
      </c>
    </row>
    <row r="1383" spans="1:25">
      <c r="A1383" t="s">
        <v>3554</v>
      </c>
      <c r="B1383" t="s">
        <v>4907</v>
      </c>
      <c r="C1383" t="s">
        <v>4908</v>
      </c>
      <c r="D1383" s="79">
        <v>4084</v>
      </c>
      <c r="E1383" t="s">
        <v>2022</v>
      </c>
      <c r="F1383" t="s">
        <v>4909</v>
      </c>
      <c r="G1383" t="s">
        <v>134</v>
      </c>
      <c r="H1383" t="s">
        <v>134</v>
      </c>
      <c r="I1383" t="s">
        <v>135</v>
      </c>
      <c r="J1383" s="79">
        <v>1</v>
      </c>
      <c r="K1383" s="79">
        <v>300</v>
      </c>
      <c r="L1383" s="79">
        <v>300</v>
      </c>
      <c r="M1383" s="79">
        <v>0</v>
      </c>
      <c r="N1383" s="79">
        <v>0</v>
      </c>
      <c r="O1383" s="79">
        <v>0</v>
      </c>
      <c r="P1383" s="79">
        <v>90</v>
      </c>
      <c r="Q1383" s="79">
        <v>210</v>
      </c>
      <c r="R1383" t="s">
        <v>136</v>
      </c>
      <c r="S1383" t="s">
        <v>956</v>
      </c>
      <c r="T1383" t="s">
        <v>136</v>
      </c>
      <c r="U1383" t="s">
        <v>138</v>
      </c>
      <c r="V1383" t="s">
        <v>139</v>
      </c>
      <c r="W1383" t="s">
        <v>2024</v>
      </c>
      <c r="Y1383" t="s">
        <v>141</v>
      </c>
    </row>
    <row r="1384" spans="1:25">
      <c r="A1384" t="s">
        <v>1056</v>
      </c>
      <c r="B1384" t="s">
        <v>1057</v>
      </c>
      <c r="C1384" t="s">
        <v>1058</v>
      </c>
      <c r="D1384" s="79">
        <v>4060</v>
      </c>
      <c r="E1384" t="s">
        <v>132</v>
      </c>
      <c r="F1384" t="s">
        <v>1059</v>
      </c>
      <c r="G1384" t="s">
        <v>134</v>
      </c>
      <c r="H1384" t="s">
        <v>134</v>
      </c>
      <c r="I1384" t="s">
        <v>135</v>
      </c>
      <c r="J1384" s="79">
        <v>1</v>
      </c>
      <c r="K1384" s="79">
        <v>300</v>
      </c>
      <c r="L1384" s="79">
        <v>300</v>
      </c>
      <c r="M1384" s="79">
        <v>0</v>
      </c>
      <c r="N1384" s="79">
        <v>0</v>
      </c>
      <c r="O1384" s="79">
        <v>0</v>
      </c>
      <c r="P1384" s="79">
        <v>0</v>
      </c>
      <c r="Q1384" s="79">
        <v>300</v>
      </c>
      <c r="R1384" t="s">
        <v>136</v>
      </c>
      <c r="S1384" t="s">
        <v>956</v>
      </c>
      <c r="T1384" t="s">
        <v>136</v>
      </c>
      <c r="U1384" t="s">
        <v>138</v>
      </c>
      <c r="V1384" t="s">
        <v>139</v>
      </c>
      <c r="W1384" t="s">
        <v>140</v>
      </c>
      <c r="Y1384" t="s">
        <v>141</v>
      </c>
    </row>
    <row r="1385" spans="1:25">
      <c r="A1385" t="s">
        <v>1056</v>
      </c>
      <c r="B1385" t="s">
        <v>1057</v>
      </c>
      <c r="C1385" t="s">
        <v>1060</v>
      </c>
      <c r="D1385" s="79">
        <v>4060</v>
      </c>
      <c r="E1385" t="s">
        <v>132</v>
      </c>
      <c r="F1385" t="s">
        <v>1059</v>
      </c>
      <c r="G1385" t="s">
        <v>134</v>
      </c>
      <c r="H1385" t="s">
        <v>134</v>
      </c>
      <c r="I1385" t="s">
        <v>135</v>
      </c>
      <c r="J1385" s="79">
        <v>1</v>
      </c>
      <c r="K1385" s="79">
        <v>300</v>
      </c>
      <c r="L1385" s="79">
        <v>300</v>
      </c>
      <c r="M1385" s="79">
        <v>0</v>
      </c>
      <c r="N1385" s="79">
        <v>0</v>
      </c>
      <c r="O1385" s="79">
        <v>0</v>
      </c>
      <c r="P1385" s="79">
        <v>0</v>
      </c>
      <c r="Q1385" s="79">
        <v>300</v>
      </c>
      <c r="R1385" t="s">
        <v>136</v>
      </c>
      <c r="S1385" t="s">
        <v>956</v>
      </c>
      <c r="T1385" t="s">
        <v>136</v>
      </c>
      <c r="U1385" t="s">
        <v>138</v>
      </c>
      <c r="V1385" t="s">
        <v>139</v>
      </c>
      <c r="W1385" t="s">
        <v>140</v>
      </c>
      <c r="Y1385" t="s">
        <v>141</v>
      </c>
    </row>
    <row r="1386" spans="1:25">
      <c r="A1386" t="s">
        <v>1056</v>
      </c>
      <c r="B1386" t="s">
        <v>1057</v>
      </c>
      <c r="C1386" t="s">
        <v>1061</v>
      </c>
      <c r="D1386" s="79">
        <v>4060</v>
      </c>
      <c r="E1386" t="s">
        <v>132</v>
      </c>
      <c r="F1386" t="s">
        <v>1059</v>
      </c>
      <c r="G1386" t="s">
        <v>134</v>
      </c>
      <c r="H1386" t="s">
        <v>134</v>
      </c>
      <c r="I1386" t="s">
        <v>135</v>
      </c>
      <c r="J1386" s="79">
        <v>1</v>
      </c>
      <c r="K1386" s="79">
        <v>300</v>
      </c>
      <c r="L1386" s="79">
        <v>300</v>
      </c>
      <c r="M1386" s="79">
        <v>0</v>
      </c>
      <c r="N1386" s="79">
        <v>0</v>
      </c>
      <c r="O1386" s="79">
        <v>0</v>
      </c>
      <c r="P1386" s="79">
        <v>0</v>
      </c>
      <c r="Q1386" s="79">
        <v>300</v>
      </c>
      <c r="R1386" t="s">
        <v>136</v>
      </c>
      <c r="S1386" t="s">
        <v>956</v>
      </c>
      <c r="T1386" t="s">
        <v>136</v>
      </c>
      <c r="U1386" t="s">
        <v>138</v>
      </c>
      <c r="V1386" t="s">
        <v>139</v>
      </c>
      <c r="W1386" t="s">
        <v>140</v>
      </c>
      <c r="Y1386" t="s">
        <v>141</v>
      </c>
    </row>
    <row r="1387" spans="1:25">
      <c r="A1387" t="s">
        <v>1056</v>
      </c>
      <c r="B1387" t="s">
        <v>1057</v>
      </c>
      <c r="C1387" t="s">
        <v>1062</v>
      </c>
      <c r="D1387" s="79">
        <v>4060</v>
      </c>
      <c r="E1387" t="s">
        <v>132</v>
      </c>
      <c r="F1387" t="s">
        <v>1059</v>
      </c>
      <c r="G1387" t="s">
        <v>134</v>
      </c>
      <c r="H1387" t="s">
        <v>134</v>
      </c>
      <c r="I1387" t="s">
        <v>135</v>
      </c>
      <c r="J1387" s="79">
        <v>1</v>
      </c>
      <c r="K1387" s="79">
        <v>300</v>
      </c>
      <c r="L1387" s="79">
        <v>300</v>
      </c>
      <c r="M1387" s="79">
        <v>0</v>
      </c>
      <c r="N1387" s="79">
        <v>0</v>
      </c>
      <c r="O1387" s="79">
        <v>0</v>
      </c>
      <c r="P1387" s="79">
        <v>0</v>
      </c>
      <c r="Q1387" s="79">
        <v>300</v>
      </c>
      <c r="R1387" t="s">
        <v>136</v>
      </c>
      <c r="S1387" t="s">
        <v>956</v>
      </c>
      <c r="T1387" t="s">
        <v>136</v>
      </c>
      <c r="U1387" t="s">
        <v>138</v>
      </c>
      <c r="V1387" t="s">
        <v>139</v>
      </c>
      <c r="W1387" t="s">
        <v>140</v>
      </c>
      <c r="Y1387" t="s">
        <v>141</v>
      </c>
    </row>
    <row r="1388" spans="1:25">
      <c r="A1388" t="s">
        <v>1056</v>
      </c>
      <c r="B1388" t="s">
        <v>1461</v>
      </c>
      <c r="C1388" t="s">
        <v>1462</v>
      </c>
      <c r="D1388" s="79">
        <v>4080</v>
      </c>
      <c r="E1388" t="s">
        <v>132</v>
      </c>
      <c r="F1388" t="s">
        <v>1463</v>
      </c>
      <c r="G1388" t="s">
        <v>134</v>
      </c>
      <c r="H1388" t="s">
        <v>134</v>
      </c>
      <c r="I1388" t="s">
        <v>135</v>
      </c>
      <c r="J1388" s="79">
        <v>1</v>
      </c>
      <c r="K1388" s="79">
        <v>300</v>
      </c>
      <c r="L1388" s="79">
        <v>300</v>
      </c>
      <c r="M1388" s="79">
        <v>0</v>
      </c>
      <c r="N1388" s="79">
        <v>0</v>
      </c>
      <c r="O1388" s="79">
        <v>0</v>
      </c>
      <c r="P1388" s="79">
        <v>0</v>
      </c>
      <c r="Q1388" s="79">
        <v>300</v>
      </c>
      <c r="R1388" t="s">
        <v>136</v>
      </c>
      <c r="S1388" t="s">
        <v>1464</v>
      </c>
      <c r="T1388" t="s">
        <v>136</v>
      </c>
      <c r="U1388" t="s">
        <v>138</v>
      </c>
      <c r="V1388" t="s">
        <v>139</v>
      </c>
      <c r="W1388" t="s">
        <v>140</v>
      </c>
      <c r="Y1388" t="s">
        <v>141</v>
      </c>
    </row>
    <row r="1389" spans="1:25">
      <c r="A1389" t="s">
        <v>1056</v>
      </c>
      <c r="B1389" t="s">
        <v>1461</v>
      </c>
      <c r="C1389" t="s">
        <v>1465</v>
      </c>
      <c r="D1389" s="79">
        <v>4080</v>
      </c>
      <c r="E1389" t="s">
        <v>132</v>
      </c>
      <c r="F1389" t="s">
        <v>1463</v>
      </c>
      <c r="G1389" t="s">
        <v>134</v>
      </c>
      <c r="H1389" t="s">
        <v>134</v>
      </c>
      <c r="I1389" t="s">
        <v>135</v>
      </c>
      <c r="J1389" s="79">
        <v>1</v>
      </c>
      <c r="K1389" s="79">
        <v>300</v>
      </c>
      <c r="L1389" s="79">
        <v>300</v>
      </c>
      <c r="M1389" s="79">
        <v>0</v>
      </c>
      <c r="N1389" s="79">
        <v>0</v>
      </c>
      <c r="O1389" s="79">
        <v>0</v>
      </c>
      <c r="P1389" s="79">
        <v>0</v>
      </c>
      <c r="Q1389" s="79">
        <v>300</v>
      </c>
      <c r="R1389" t="s">
        <v>136</v>
      </c>
      <c r="S1389" t="s">
        <v>1464</v>
      </c>
      <c r="T1389" t="s">
        <v>136</v>
      </c>
      <c r="U1389" t="s">
        <v>138</v>
      </c>
      <c r="V1389" t="s">
        <v>139</v>
      </c>
      <c r="W1389" t="s">
        <v>140</v>
      </c>
      <c r="Y1389" t="s">
        <v>141</v>
      </c>
    </row>
    <row r="1390" spans="1:25">
      <c r="A1390" t="s">
        <v>1056</v>
      </c>
      <c r="B1390" t="s">
        <v>3487</v>
      </c>
      <c r="C1390" t="s">
        <v>3488</v>
      </c>
      <c r="D1390" s="79">
        <v>1729</v>
      </c>
      <c r="E1390" t="s">
        <v>2067</v>
      </c>
      <c r="F1390" t="s">
        <v>3489</v>
      </c>
      <c r="G1390" t="s">
        <v>134</v>
      </c>
      <c r="H1390" t="s">
        <v>134</v>
      </c>
      <c r="I1390" t="s">
        <v>135</v>
      </c>
      <c r="J1390" s="79">
        <v>1</v>
      </c>
      <c r="K1390" s="79">
        <v>300</v>
      </c>
      <c r="L1390" s="79">
        <v>300</v>
      </c>
      <c r="M1390" s="79">
        <v>0</v>
      </c>
      <c r="N1390" s="79">
        <v>0</v>
      </c>
      <c r="O1390" s="79">
        <v>0</v>
      </c>
      <c r="P1390" s="79">
        <v>0</v>
      </c>
      <c r="Q1390" s="79">
        <v>300</v>
      </c>
      <c r="R1390" t="s">
        <v>136</v>
      </c>
      <c r="S1390" t="s">
        <v>401</v>
      </c>
      <c r="T1390" t="s">
        <v>136</v>
      </c>
      <c r="U1390" t="s">
        <v>138</v>
      </c>
      <c r="V1390" t="s">
        <v>139</v>
      </c>
      <c r="W1390" t="s">
        <v>2024</v>
      </c>
      <c r="Y1390" t="s">
        <v>141</v>
      </c>
    </row>
    <row r="1391" spans="1:25">
      <c r="A1391" t="s">
        <v>1056</v>
      </c>
      <c r="B1391" t="s">
        <v>4945</v>
      </c>
      <c r="C1391" t="s">
        <v>4946</v>
      </c>
      <c r="D1391" s="79">
        <v>4090</v>
      </c>
      <c r="E1391" t="s">
        <v>2022</v>
      </c>
      <c r="F1391" t="s">
        <v>4947</v>
      </c>
      <c r="G1391" t="s">
        <v>134</v>
      </c>
      <c r="H1391" t="s">
        <v>134</v>
      </c>
      <c r="I1391" t="s">
        <v>135</v>
      </c>
      <c r="J1391" s="79">
        <v>1</v>
      </c>
      <c r="K1391" s="79">
        <v>300</v>
      </c>
      <c r="L1391" s="79">
        <v>300</v>
      </c>
      <c r="M1391" s="79">
        <v>0</v>
      </c>
      <c r="N1391" s="79">
        <v>0</v>
      </c>
      <c r="O1391" s="79">
        <v>0</v>
      </c>
      <c r="P1391" s="79">
        <v>0</v>
      </c>
      <c r="Q1391" s="79">
        <v>300</v>
      </c>
      <c r="R1391" t="s">
        <v>136</v>
      </c>
      <c r="S1391" t="s">
        <v>4948</v>
      </c>
      <c r="T1391" t="s">
        <v>136</v>
      </c>
      <c r="U1391" t="s">
        <v>138</v>
      </c>
      <c r="V1391" t="s">
        <v>139</v>
      </c>
      <c r="W1391" t="s">
        <v>2024</v>
      </c>
      <c r="Y1391" t="s">
        <v>141</v>
      </c>
    </row>
    <row r="1392" spans="1:25">
      <c r="A1392" t="s">
        <v>1056</v>
      </c>
      <c r="B1392" t="s">
        <v>4949</v>
      </c>
      <c r="C1392" t="s">
        <v>4950</v>
      </c>
      <c r="D1392" s="79">
        <v>4093</v>
      </c>
      <c r="E1392" t="s">
        <v>2022</v>
      </c>
      <c r="F1392" t="s">
        <v>1890</v>
      </c>
      <c r="G1392" t="s">
        <v>134</v>
      </c>
      <c r="H1392" t="s">
        <v>134</v>
      </c>
      <c r="I1392" t="s">
        <v>135</v>
      </c>
      <c r="J1392" s="79">
        <v>1</v>
      </c>
      <c r="K1392" s="79">
        <v>300</v>
      </c>
      <c r="L1392" s="79">
        <v>300</v>
      </c>
      <c r="M1392" s="79">
        <v>0</v>
      </c>
      <c r="N1392" s="79">
        <v>0</v>
      </c>
      <c r="O1392" s="79">
        <v>0</v>
      </c>
      <c r="P1392" s="79">
        <v>0</v>
      </c>
      <c r="Q1392" s="79">
        <v>300</v>
      </c>
      <c r="R1392" t="s">
        <v>136</v>
      </c>
      <c r="S1392" t="s">
        <v>956</v>
      </c>
      <c r="T1392" t="s">
        <v>136</v>
      </c>
      <c r="U1392" t="s">
        <v>138</v>
      </c>
      <c r="V1392" t="s">
        <v>139</v>
      </c>
      <c r="W1392" t="s">
        <v>2024</v>
      </c>
      <c r="Y1392" t="s">
        <v>141</v>
      </c>
    </row>
    <row r="1393" spans="1:25">
      <c r="A1393" t="s">
        <v>1775</v>
      </c>
      <c r="B1393" t="s">
        <v>1776</v>
      </c>
      <c r="C1393" t="s">
        <v>1777</v>
      </c>
      <c r="D1393" s="79">
        <v>4094</v>
      </c>
      <c r="E1393" t="s">
        <v>132</v>
      </c>
      <c r="F1393" t="s">
        <v>1778</v>
      </c>
      <c r="G1393" t="s">
        <v>134</v>
      </c>
      <c r="H1393" t="s">
        <v>134</v>
      </c>
      <c r="I1393" t="s">
        <v>135</v>
      </c>
      <c r="J1393" s="79">
        <v>2</v>
      </c>
      <c r="K1393" s="79">
        <v>300</v>
      </c>
      <c r="L1393" s="79">
        <v>600</v>
      </c>
      <c r="M1393" s="79">
        <v>0</v>
      </c>
      <c r="N1393" s="79">
        <v>0</v>
      </c>
      <c r="O1393" s="79">
        <v>0</v>
      </c>
      <c r="P1393" s="79">
        <v>0</v>
      </c>
      <c r="Q1393" s="79">
        <v>600</v>
      </c>
      <c r="R1393" t="s">
        <v>136</v>
      </c>
      <c r="T1393" t="s">
        <v>136</v>
      </c>
      <c r="U1393" t="s">
        <v>138</v>
      </c>
      <c r="V1393" t="s">
        <v>139</v>
      </c>
      <c r="W1393" t="s">
        <v>140</v>
      </c>
      <c r="Y1393" t="s">
        <v>141</v>
      </c>
    </row>
    <row r="1394" spans="1:25">
      <c r="A1394" t="s">
        <v>1775</v>
      </c>
      <c r="B1394" t="s">
        <v>1903</v>
      </c>
      <c r="C1394" t="s">
        <v>1904</v>
      </c>
      <c r="D1394" s="79">
        <v>4086</v>
      </c>
      <c r="E1394" t="s">
        <v>132</v>
      </c>
      <c r="F1394" t="s">
        <v>1905</v>
      </c>
      <c r="G1394" t="s">
        <v>134</v>
      </c>
      <c r="H1394" t="s">
        <v>134</v>
      </c>
      <c r="I1394" t="s">
        <v>135</v>
      </c>
      <c r="J1394" s="79">
        <v>1</v>
      </c>
      <c r="K1394" s="79">
        <v>300</v>
      </c>
      <c r="L1394" s="79">
        <v>300</v>
      </c>
      <c r="M1394" s="79">
        <v>0</v>
      </c>
      <c r="N1394" s="79">
        <v>0</v>
      </c>
      <c r="O1394" s="79">
        <v>0</v>
      </c>
      <c r="P1394" s="79">
        <v>0</v>
      </c>
      <c r="Q1394" s="79">
        <v>300</v>
      </c>
      <c r="R1394" t="s">
        <v>136</v>
      </c>
      <c r="T1394" t="s">
        <v>136</v>
      </c>
      <c r="U1394" t="s">
        <v>138</v>
      </c>
      <c r="V1394" t="s">
        <v>139</v>
      </c>
      <c r="W1394" t="s">
        <v>140</v>
      </c>
      <c r="Y1394" t="s">
        <v>141</v>
      </c>
    </row>
    <row r="1395" spans="1:25">
      <c r="A1395" t="s">
        <v>1775</v>
      </c>
      <c r="B1395" t="s">
        <v>1903</v>
      </c>
      <c r="C1395" t="s">
        <v>1906</v>
      </c>
      <c r="D1395" s="79">
        <v>4086</v>
      </c>
      <c r="E1395" t="s">
        <v>132</v>
      </c>
      <c r="F1395" t="s">
        <v>1905</v>
      </c>
      <c r="G1395" t="s">
        <v>134</v>
      </c>
      <c r="H1395" t="s">
        <v>134</v>
      </c>
      <c r="I1395" t="s">
        <v>135</v>
      </c>
      <c r="J1395" s="79">
        <v>1</v>
      </c>
      <c r="K1395" s="79">
        <v>300</v>
      </c>
      <c r="L1395" s="79">
        <v>300</v>
      </c>
      <c r="M1395" s="79">
        <v>0</v>
      </c>
      <c r="N1395" s="79">
        <v>0</v>
      </c>
      <c r="O1395" s="79">
        <v>0</v>
      </c>
      <c r="P1395" s="79">
        <v>0</v>
      </c>
      <c r="Q1395" s="79">
        <v>300</v>
      </c>
      <c r="R1395" t="s">
        <v>136</v>
      </c>
      <c r="T1395" t="s">
        <v>136</v>
      </c>
      <c r="U1395" t="s">
        <v>138</v>
      </c>
      <c r="V1395" t="s">
        <v>139</v>
      </c>
      <c r="W1395" t="s">
        <v>140</v>
      </c>
      <c r="Y1395" t="s">
        <v>141</v>
      </c>
    </row>
    <row r="1396" spans="1:25">
      <c r="A1396" t="s">
        <v>1775</v>
      </c>
      <c r="B1396" t="s">
        <v>1903</v>
      </c>
      <c r="C1396" t="s">
        <v>1907</v>
      </c>
      <c r="D1396" s="79">
        <v>4086</v>
      </c>
      <c r="E1396" t="s">
        <v>132</v>
      </c>
      <c r="F1396" t="s">
        <v>1905</v>
      </c>
      <c r="G1396" t="s">
        <v>134</v>
      </c>
      <c r="H1396" t="s">
        <v>134</v>
      </c>
      <c r="I1396" t="s">
        <v>135</v>
      </c>
      <c r="J1396" s="79">
        <v>1</v>
      </c>
      <c r="K1396" s="79">
        <v>300</v>
      </c>
      <c r="L1396" s="79">
        <v>300</v>
      </c>
      <c r="M1396" s="79">
        <v>0</v>
      </c>
      <c r="N1396" s="79">
        <v>0</v>
      </c>
      <c r="O1396" s="79">
        <v>0</v>
      </c>
      <c r="P1396" s="79">
        <v>0</v>
      </c>
      <c r="Q1396" s="79">
        <v>300</v>
      </c>
      <c r="R1396" t="s">
        <v>136</v>
      </c>
      <c r="T1396" t="s">
        <v>136</v>
      </c>
      <c r="U1396" t="s">
        <v>138</v>
      </c>
      <c r="V1396" t="s">
        <v>139</v>
      </c>
      <c r="W1396" t="s">
        <v>140</v>
      </c>
      <c r="Y1396" t="s">
        <v>141</v>
      </c>
    </row>
    <row r="1397" spans="1:25">
      <c r="A1397" t="s">
        <v>1775</v>
      </c>
      <c r="B1397" t="s">
        <v>3397</v>
      </c>
      <c r="C1397" t="s">
        <v>3398</v>
      </c>
      <c r="D1397" s="79">
        <v>4106</v>
      </c>
      <c r="E1397" t="s">
        <v>2022</v>
      </c>
      <c r="F1397" t="s">
        <v>3399</v>
      </c>
      <c r="G1397" t="s">
        <v>134</v>
      </c>
      <c r="H1397" t="s">
        <v>134</v>
      </c>
      <c r="I1397" t="s">
        <v>135</v>
      </c>
      <c r="J1397" s="79">
        <v>1</v>
      </c>
      <c r="K1397" s="79">
        <v>300</v>
      </c>
      <c r="L1397" s="79">
        <v>300</v>
      </c>
      <c r="M1397" s="79">
        <v>0</v>
      </c>
      <c r="N1397" s="79">
        <v>0</v>
      </c>
      <c r="O1397" s="79">
        <v>0</v>
      </c>
      <c r="P1397" s="79">
        <v>0</v>
      </c>
      <c r="Q1397" s="79">
        <v>300</v>
      </c>
      <c r="R1397" t="s">
        <v>136</v>
      </c>
      <c r="S1397" t="s">
        <v>2218</v>
      </c>
      <c r="T1397" t="s">
        <v>136</v>
      </c>
      <c r="U1397" t="s">
        <v>138</v>
      </c>
      <c r="V1397" t="s">
        <v>139</v>
      </c>
      <c r="W1397" t="s">
        <v>2024</v>
      </c>
      <c r="Y1397" t="s">
        <v>141</v>
      </c>
    </row>
    <row r="1398" spans="1:25">
      <c r="A1398" t="s">
        <v>1775</v>
      </c>
      <c r="B1398" t="s">
        <v>3400</v>
      </c>
      <c r="C1398" t="s">
        <v>3401</v>
      </c>
      <c r="D1398" s="79">
        <v>4112</v>
      </c>
      <c r="E1398" t="s">
        <v>2022</v>
      </c>
      <c r="F1398" t="s">
        <v>3402</v>
      </c>
      <c r="G1398" t="s">
        <v>134</v>
      </c>
      <c r="H1398" t="s">
        <v>134</v>
      </c>
      <c r="I1398" t="s">
        <v>135</v>
      </c>
      <c r="J1398" s="79">
        <v>1</v>
      </c>
      <c r="K1398" s="79">
        <v>300</v>
      </c>
      <c r="L1398" s="79">
        <v>300</v>
      </c>
      <c r="M1398" s="79">
        <v>0</v>
      </c>
      <c r="N1398" s="79">
        <v>0</v>
      </c>
      <c r="O1398" s="79">
        <v>0</v>
      </c>
      <c r="P1398" s="79">
        <v>0</v>
      </c>
      <c r="Q1398" s="79">
        <v>300</v>
      </c>
      <c r="R1398" t="s">
        <v>136</v>
      </c>
      <c r="S1398" t="s">
        <v>956</v>
      </c>
      <c r="T1398" t="s">
        <v>136</v>
      </c>
      <c r="U1398" t="s">
        <v>138</v>
      </c>
      <c r="V1398" t="s">
        <v>139</v>
      </c>
      <c r="W1398" t="s">
        <v>2024</v>
      </c>
      <c r="Y1398" t="s">
        <v>141</v>
      </c>
    </row>
    <row r="1399" spans="1:25">
      <c r="A1399" t="s">
        <v>1775</v>
      </c>
      <c r="B1399" t="s">
        <v>3423</v>
      </c>
      <c r="C1399" t="s">
        <v>3424</v>
      </c>
      <c r="D1399" s="79">
        <v>4111</v>
      </c>
      <c r="E1399" t="s">
        <v>2022</v>
      </c>
      <c r="F1399" t="s">
        <v>3425</v>
      </c>
      <c r="G1399" t="s">
        <v>134</v>
      </c>
      <c r="H1399" t="s">
        <v>134</v>
      </c>
      <c r="I1399" t="s">
        <v>135</v>
      </c>
      <c r="J1399" s="79">
        <v>1</v>
      </c>
      <c r="K1399" s="79">
        <v>300</v>
      </c>
      <c r="L1399" s="79">
        <v>300</v>
      </c>
      <c r="M1399" s="79">
        <v>0</v>
      </c>
      <c r="N1399" s="79">
        <v>0</v>
      </c>
      <c r="O1399" s="79">
        <v>0</v>
      </c>
      <c r="P1399" s="79">
        <v>0</v>
      </c>
      <c r="Q1399" s="79">
        <v>300</v>
      </c>
      <c r="R1399" t="s">
        <v>136</v>
      </c>
      <c r="S1399" t="s">
        <v>194</v>
      </c>
      <c r="T1399" t="s">
        <v>136</v>
      </c>
      <c r="U1399" t="s">
        <v>138</v>
      </c>
      <c r="V1399" t="s">
        <v>139</v>
      </c>
      <c r="W1399" t="s">
        <v>2024</v>
      </c>
      <c r="Y1399" t="s">
        <v>141</v>
      </c>
    </row>
    <row r="1400" spans="1:25">
      <c r="A1400" t="s">
        <v>1775</v>
      </c>
      <c r="B1400" t="s">
        <v>3998</v>
      </c>
      <c r="C1400" t="s">
        <v>3999</v>
      </c>
      <c r="D1400" s="79">
        <v>4101</v>
      </c>
      <c r="E1400" t="s">
        <v>2022</v>
      </c>
      <c r="F1400" t="s">
        <v>4000</v>
      </c>
      <c r="G1400" t="s">
        <v>134</v>
      </c>
      <c r="H1400" t="s">
        <v>134</v>
      </c>
      <c r="I1400" t="s">
        <v>135</v>
      </c>
      <c r="J1400" s="79">
        <v>1</v>
      </c>
      <c r="K1400" s="79">
        <v>300</v>
      </c>
      <c r="L1400" s="79">
        <v>300</v>
      </c>
      <c r="M1400" s="79">
        <v>0</v>
      </c>
      <c r="N1400" s="79">
        <v>0</v>
      </c>
      <c r="O1400" s="79">
        <v>0</v>
      </c>
      <c r="P1400" s="79">
        <v>0</v>
      </c>
      <c r="Q1400" s="79">
        <v>300</v>
      </c>
      <c r="R1400" t="s">
        <v>136</v>
      </c>
      <c r="S1400" t="s">
        <v>956</v>
      </c>
      <c r="T1400" t="s">
        <v>136</v>
      </c>
      <c r="U1400" t="s">
        <v>138</v>
      </c>
      <c r="V1400" t="s">
        <v>139</v>
      </c>
      <c r="W1400" t="s">
        <v>2024</v>
      </c>
      <c r="Y1400" t="s">
        <v>141</v>
      </c>
    </row>
    <row r="1401" spans="1:25">
      <c r="A1401" t="s">
        <v>1775</v>
      </c>
      <c r="B1401" t="s">
        <v>4910</v>
      </c>
      <c r="C1401" t="s">
        <v>4911</v>
      </c>
      <c r="D1401" s="79">
        <v>4096</v>
      </c>
      <c r="E1401" t="s">
        <v>2022</v>
      </c>
      <c r="F1401" t="s">
        <v>4912</v>
      </c>
      <c r="G1401" t="s">
        <v>134</v>
      </c>
      <c r="H1401" t="s">
        <v>134</v>
      </c>
      <c r="I1401" t="s">
        <v>135</v>
      </c>
      <c r="J1401" s="79">
        <v>1</v>
      </c>
      <c r="K1401" s="79">
        <v>300</v>
      </c>
      <c r="L1401" s="79">
        <v>300</v>
      </c>
      <c r="M1401" s="79">
        <v>0</v>
      </c>
      <c r="N1401" s="79">
        <v>0</v>
      </c>
      <c r="O1401" s="79">
        <v>0</v>
      </c>
      <c r="P1401" s="79">
        <v>0</v>
      </c>
      <c r="Q1401" s="79">
        <v>300</v>
      </c>
      <c r="R1401" t="s">
        <v>136</v>
      </c>
      <c r="S1401" t="s">
        <v>1361</v>
      </c>
      <c r="T1401" t="s">
        <v>136</v>
      </c>
      <c r="U1401" t="s">
        <v>138</v>
      </c>
      <c r="V1401" t="s">
        <v>139</v>
      </c>
      <c r="W1401" t="s">
        <v>2024</v>
      </c>
      <c r="Y1401" t="s">
        <v>141</v>
      </c>
    </row>
    <row r="1402" spans="1:25">
      <c r="A1402" t="s">
        <v>1775</v>
      </c>
      <c r="B1402" t="s">
        <v>4913</v>
      </c>
      <c r="C1402" t="s">
        <v>4914</v>
      </c>
      <c r="D1402" s="79">
        <v>4098</v>
      </c>
      <c r="E1402" t="s">
        <v>2022</v>
      </c>
      <c r="F1402" t="s">
        <v>4915</v>
      </c>
      <c r="G1402" t="s">
        <v>134</v>
      </c>
      <c r="H1402" t="s">
        <v>134</v>
      </c>
      <c r="I1402" t="s">
        <v>135</v>
      </c>
      <c r="J1402" s="79">
        <v>1</v>
      </c>
      <c r="K1402" s="79">
        <v>300</v>
      </c>
      <c r="L1402" s="79">
        <v>300</v>
      </c>
      <c r="M1402" s="79">
        <v>0</v>
      </c>
      <c r="N1402" s="79">
        <v>0</v>
      </c>
      <c r="O1402" s="79">
        <v>0</v>
      </c>
      <c r="P1402" s="79">
        <v>0</v>
      </c>
      <c r="Q1402" s="79">
        <v>300</v>
      </c>
      <c r="R1402" t="s">
        <v>136</v>
      </c>
      <c r="S1402" t="s">
        <v>3042</v>
      </c>
      <c r="T1402" t="s">
        <v>136</v>
      </c>
      <c r="U1402" t="s">
        <v>138</v>
      </c>
      <c r="V1402" t="s">
        <v>139</v>
      </c>
      <c r="W1402" t="s">
        <v>2024</v>
      </c>
      <c r="Y1402" t="s">
        <v>141</v>
      </c>
    </row>
    <row r="1403" spans="1:25">
      <c r="A1403" t="s">
        <v>1775</v>
      </c>
      <c r="B1403" t="s">
        <v>4916</v>
      </c>
      <c r="C1403" t="s">
        <v>4917</v>
      </c>
      <c r="D1403" s="79">
        <v>3822</v>
      </c>
      <c r="E1403" t="s">
        <v>2067</v>
      </c>
      <c r="F1403" t="s">
        <v>4087</v>
      </c>
      <c r="G1403" t="s">
        <v>134</v>
      </c>
      <c r="H1403" t="s">
        <v>134</v>
      </c>
      <c r="I1403" t="s">
        <v>135</v>
      </c>
      <c r="J1403" s="79">
        <v>1</v>
      </c>
      <c r="K1403" s="79">
        <v>300</v>
      </c>
      <c r="L1403" s="79">
        <v>300</v>
      </c>
      <c r="M1403" s="79">
        <v>0</v>
      </c>
      <c r="N1403" s="79">
        <v>0</v>
      </c>
      <c r="O1403" s="79">
        <v>0</v>
      </c>
      <c r="P1403" s="79">
        <v>0</v>
      </c>
      <c r="Q1403" s="79">
        <v>300</v>
      </c>
      <c r="R1403" t="s">
        <v>136</v>
      </c>
      <c r="S1403" t="s">
        <v>401</v>
      </c>
      <c r="T1403" t="s">
        <v>136</v>
      </c>
      <c r="U1403" t="s">
        <v>138</v>
      </c>
      <c r="V1403" t="s">
        <v>139</v>
      </c>
      <c r="W1403" t="s">
        <v>2024</v>
      </c>
      <c r="Y1403" t="s">
        <v>141</v>
      </c>
    </row>
    <row r="1404" spans="1:25">
      <c r="A1404" t="s">
        <v>1775</v>
      </c>
      <c r="B1404" t="s">
        <v>4918</v>
      </c>
      <c r="C1404" t="s">
        <v>4919</v>
      </c>
      <c r="D1404" s="79">
        <v>4102</v>
      </c>
      <c r="E1404" t="s">
        <v>2022</v>
      </c>
      <c r="F1404" t="s">
        <v>2213</v>
      </c>
      <c r="G1404" t="s">
        <v>134</v>
      </c>
      <c r="H1404" t="s">
        <v>134</v>
      </c>
      <c r="I1404" t="s">
        <v>135</v>
      </c>
      <c r="J1404" s="79">
        <v>1</v>
      </c>
      <c r="K1404" s="79">
        <v>300</v>
      </c>
      <c r="L1404" s="79">
        <v>300</v>
      </c>
      <c r="M1404" s="79">
        <v>0</v>
      </c>
      <c r="N1404" s="79">
        <v>0</v>
      </c>
      <c r="O1404" s="79">
        <v>0</v>
      </c>
      <c r="P1404" s="79">
        <v>0</v>
      </c>
      <c r="Q1404" s="79">
        <v>300</v>
      </c>
      <c r="R1404" t="s">
        <v>136</v>
      </c>
      <c r="S1404" t="s">
        <v>474</v>
      </c>
      <c r="T1404" t="s">
        <v>136</v>
      </c>
      <c r="U1404" t="s">
        <v>138</v>
      </c>
      <c r="V1404" t="s">
        <v>139</v>
      </c>
      <c r="W1404" t="s">
        <v>2024</v>
      </c>
      <c r="Y1404" t="s">
        <v>141</v>
      </c>
    </row>
    <row r="1405" spans="1:25">
      <c r="A1405" t="s">
        <v>1775</v>
      </c>
      <c r="B1405" t="s">
        <v>4920</v>
      </c>
      <c r="C1405" t="s">
        <v>4921</v>
      </c>
      <c r="D1405" s="79">
        <v>4105</v>
      </c>
      <c r="E1405" t="s">
        <v>2022</v>
      </c>
      <c r="F1405" t="s">
        <v>4922</v>
      </c>
      <c r="G1405" t="s">
        <v>134</v>
      </c>
      <c r="H1405" t="s">
        <v>134</v>
      </c>
      <c r="I1405" t="s">
        <v>135</v>
      </c>
      <c r="J1405" s="79">
        <v>1</v>
      </c>
      <c r="K1405" s="79">
        <v>300</v>
      </c>
      <c r="L1405" s="79">
        <v>300</v>
      </c>
      <c r="M1405" s="79">
        <v>0</v>
      </c>
      <c r="N1405" s="79">
        <v>0</v>
      </c>
      <c r="O1405" s="79">
        <v>0</v>
      </c>
      <c r="P1405" s="79">
        <v>0</v>
      </c>
      <c r="Q1405" s="79">
        <v>300</v>
      </c>
      <c r="R1405" t="s">
        <v>136</v>
      </c>
      <c r="S1405" t="s">
        <v>4046</v>
      </c>
      <c r="T1405" t="s">
        <v>136</v>
      </c>
      <c r="U1405" t="s">
        <v>138</v>
      </c>
      <c r="V1405" t="s">
        <v>139</v>
      </c>
      <c r="W1405" t="s">
        <v>2024</v>
      </c>
      <c r="Y1405" t="s">
        <v>141</v>
      </c>
    </row>
    <row r="1406" spans="1:25">
      <c r="A1406" t="s">
        <v>1775</v>
      </c>
      <c r="B1406" t="s">
        <v>4923</v>
      </c>
      <c r="C1406" t="s">
        <v>4924</v>
      </c>
      <c r="D1406" s="79">
        <v>4109</v>
      </c>
      <c r="E1406" t="s">
        <v>2022</v>
      </c>
      <c r="F1406" t="s">
        <v>4925</v>
      </c>
      <c r="G1406" t="s">
        <v>134</v>
      </c>
      <c r="H1406" t="s">
        <v>134</v>
      </c>
      <c r="I1406" t="s">
        <v>135</v>
      </c>
      <c r="J1406" s="79">
        <v>1</v>
      </c>
      <c r="K1406" s="79">
        <v>300</v>
      </c>
      <c r="L1406" s="79">
        <v>300</v>
      </c>
      <c r="M1406" s="79">
        <v>0</v>
      </c>
      <c r="N1406" s="79">
        <v>0</v>
      </c>
      <c r="O1406" s="79">
        <v>0</v>
      </c>
      <c r="P1406" s="79">
        <v>0</v>
      </c>
      <c r="Q1406" s="79">
        <v>300</v>
      </c>
      <c r="R1406" t="s">
        <v>136</v>
      </c>
      <c r="S1406" t="s">
        <v>956</v>
      </c>
      <c r="T1406" t="s">
        <v>136</v>
      </c>
      <c r="U1406" t="s">
        <v>138</v>
      </c>
      <c r="V1406" t="s">
        <v>139</v>
      </c>
      <c r="W1406" t="s">
        <v>2024</v>
      </c>
      <c r="Y1406" t="s">
        <v>141</v>
      </c>
    </row>
    <row r="1407" spans="1:25">
      <c r="A1407" t="s">
        <v>1775</v>
      </c>
      <c r="B1407" t="s">
        <v>4951</v>
      </c>
      <c r="C1407" t="s">
        <v>4952</v>
      </c>
      <c r="D1407" s="79">
        <v>4099</v>
      </c>
      <c r="E1407" t="s">
        <v>2022</v>
      </c>
      <c r="F1407" t="s">
        <v>4953</v>
      </c>
      <c r="G1407" t="s">
        <v>134</v>
      </c>
      <c r="H1407" t="s">
        <v>134</v>
      </c>
      <c r="I1407" t="s">
        <v>135</v>
      </c>
      <c r="J1407" s="79">
        <v>1</v>
      </c>
      <c r="K1407" s="79">
        <v>300</v>
      </c>
      <c r="L1407" s="79">
        <v>300</v>
      </c>
      <c r="M1407" s="79">
        <v>0</v>
      </c>
      <c r="N1407" s="79">
        <v>0</v>
      </c>
      <c r="O1407" s="79">
        <v>0</v>
      </c>
      <c r="P1407" s="79">
        <v>0</v>
      </c>
      <c r="Q1407" s="79">
        <v>300</v>
      </c>
      <c r="R1407" t="s">
        <v>136</v>
      </c>
      <c r="S1407" t="s">
        <v>4954</v>
      </c>
      <c r="T1407" t="s">
        <v>136</v>
      </c>
      <c r="U1407" t="s">
        <v>138</v>
      </c>
      <c r="V1407" t="s">
        <v>139</v>
      </c>
      <c r="W1407" t="s">
        <v>2024</v>
      </c>
      <c r="Y1407" t="s">
        <v>141</v>
      </c>
    </row>
    <row r="1408" spans="1:25">
      <c r="A1408" t="s">
        <v>1775</v>
      </c>
      <c r="B1408" t="s">
        <v>4955</v>
      </c>
      <c r="C1408" t="s">
        <v>4956</v>
      </c>
      <c r="D1408" s="79">
        <v>4057</v>
      </c>
      <c r="E1408" t="s">
        <v>2022</v>
      </c>
      <c r="F1408" t="s">
        <v>1121</v>
      </c>
      <c r="G1408" t="s">
        <v>134</v>
      </c>
      <c r="H1408" t="s">
        <v>134</v>
      </c>
      <c r="I1408" t="s">
        <v>135</v>
      </c>
      <c r="J1408" s="79">
        <v>1</v>
      </c>
      <c r="K1408" s="79">
        <v>300</v>
      </c>
      <c r="L1408" s="79">
        <v>300</v>
      </c>
      <c r="M1408" s="79">
        <v>0</v>
      </c>
      <c r="N1408" s="79">
        <v>0</v>
      </c>
      <c r="O1408" s="79">
        <v>0</v>
      </c>
      <c r="P1408" s="79">
        <v>0</v>
      </c>
      <c r="Q1408" s="79">
        <v>300</v>
      </c>
      <c r="R1408" t="s">
        <v>136</v>
      </c>
      <c r="S1408" t="s">
        <v>401</v>
      </c>
      <c r="T1408" t="s">
        <v>136</v>
      </c>
      <c r="U1408" t="s">
        <v>138</v>
      </c>
      <c r="V1408" t="s">
        <v>139</v>
      </c>
      <c r="W1408" t="s">
        <v>2024</v>
      </c>
      <c r="Y1408" t="s">
        <v>141</v>
      </c>
    </row>
    <row r="1409" spans="1:25">
      <c r="A1409" t="s">
        <v>1775</v>
      </c>
      <c r="B1409" t="s">
        <v>4957</v>
      </c>
      <c r="C1409" t="s">
        <v>4958</v>
      </c>
      <c r="D1409" s="79">
        <v>393</v>
      </c>
      <c r="E1409" t="s">
        <v>2122</v>
      </c>
      <c r="F1409" t="s">
        <v>4959</v>
      </c>
      <c r="G1409" t="s">
        <v>134</v>
      </c>
      <c r="H1409" t="s">
        <v>134</v>
      </c>
      <c r="I1409" t="s">
        <v>135</v>
      </c>
      <c r="J1409" s="79">
        <v>1</v>
      </c>
      <c r="K1409" s="79">
        <v>300</v>
      </c>
      <c r="L1409" s="79">
        <v>300</v>
      </c>
      <c r="M1409" s="79">
        <v>0</v>
      </c>
      <c r="N1409" s="79">
        <v>0</v>
      </c>
      <c r="O1409" s="79">
        <v>0</v>
      </c>
      <c r="P1409" s="79">
        <v>0</v>
      </c>
      <c r="Q1409" s="79">
        <v>300</v>
      </c>
      <c r="R1409" t="s">
        <v>136</v>
      </c>
      <c r="S1409" t="s">
        <v>401</v>
      </c>
      <c r="T1409" t="s">
        <v>136</v>
      </c>
      <c r="U1409" t="s">
        <v>167</v>
      </c>
      <c r="V1409" t="s">
        <v>139</v>
      </c>
      <c r="W1409" t="s">
        <v>2024</v>
      </c>
      <c r="Y1409" t="s">
        <v>141</v>
      </c>
    </row>
    <row r="1410" spans="1:25">
      <c r="A1410" t="s">
        <v>1775</v>
      </c>
      <c r="B1410" t="s">
        <v>4986</v>
      </c>
      <c r="C1410" t="s">
        <v>4987</v>
      </c>
      <c r="D1410" s="79">
        <v>4103</v>
      </c>
      <c r="E1410" t="s">
        <v>2022</v>
      </c>
      <c r="F1410" t="s">
        <v>4988</v>
      </c>
      <c r="G1410" t="s">
        <v>134</v>
      </c>
      <c r="H1410" t="s">
        <v>134</v>
      </c>
      <c r="I1410" t="s">
        <v>135</v>
      </c>
      <c r="J1410" s="79">
        <v>1</v>
      </c>
      <c r="K1410" s="79">
        <v>300</v>
      </c>
      <c r="L1410" s="79">
        <v>300</v>
      </c>
      <c r="M1410" s="79">
        <v>0</v>
      </c>
      <c r="N1410" s="79">
        <v>0</v>
      </c>
      <c r="O1410" s="79">
        <v>0</v>
      </c>
      <c r="P1410" s="79">
        <v>0</v>
      </c>
      <c r="Q1410" s="79">
        <v>300</v>
      </c>
      <c r="R1410" t="s">
        <v>136</v>
      </c>
      <c r="S1410" t="s">
        <v>956</v>
      </c>
      <c r="T1410" t="s">
        <v>136</v>
      </c>
      <c r="U1410" t="s">
        <v>138</v>
      </c>
      <c r="V1410" t="s">
        <v>139</v>
      </c>
      <c r="W1410" t="s">
        <v>2024</v>
      </c>
      <c r="Y1410" t="s">
        <v>141</v>
      </c>
    </row>
    <row r="1411" spans="1:25">
      <c r="A1411" t="s">
        <v>1775</v>
      </c>
      <c r="B1411" t="s">
        <v>4989</v>
      </c>
      <c r="C1411" t="s">
        <v>4990</v>
      </c>
      <c r="D1411" s="79">
        <v>1162</v>
      </c>
      <c r="E1411" t="s">
        <v>2067</v>
      </c>
      <c r="F1411" t="s">
        <v>4005</v>
      </c>
      <c r="G1411" t="s">
        <v>134</v>
      </c>
      <c r="H1411" t="s">
        <v>134</v>
      </c>
      <c r="I1411" t="s">
        <v>135</v>
      </c>
      <c r="J1411" s="79">
        <v>1</v>
      </c>
      <c r="K1411" s="79">
        <v>300</v>
      </c>
      <c r="L1411" s="79">
        <v>300</v>
      </c>
      <c r="M1411" s="79">
        <v>0</v>
      </c>
      <c r="N1411" s="79">
        <v>0</v>
      </c>
      <c r="O1411" s="79">
        <v>0</v>
      </c>
      <c r="P1411" s="79">
        <v>0</v>
      </c>
      <c r="Q1411" s="79">
        <v>300</v>
      </c>
      <c r="R1411" t="s">
        <v>136</v>
      </c>
      <c r="S1411" t="s">
        <v>401</v>
      </c>
      <c r="T1411" t="s">
        <v>136</v>
      </c>
      <c r="U1411" t="s">
        <v>138</v>
      </c>
      <c r="V1411" t="s">
        <v>139</v>
      </c>
      <c r="W1411" t="s">
        <v>2024</v>
      </c>
      <c r="Y1411" t="s">
        <v>141</v>
      </c>
    </row>
    <row r="1412" spans="1:25">
      <c r="A1412" t="s">
        <v>1775</v>
      </c>
      <c r="B1412" t="s">
        <v>4991</v>
      </c>
      <c r="C1412" t="s">
        <v>4992</v>
      </c>
      <c r="D1412" s="79">
        <v>4107</v>
      </c>
      <c r="E1412" t="s">
        <v>2022</v>
      </c>
      <c r="F1412" t="s">
        <v>4993</v>
      </c>
      <c r="G1412" t="s">
        <v>134</v>
      </c>
      <c r="H1412" t="s">
        <v>134</v>
      </c>
      <c r="I1412" t="s">
        <v>135</v>
      </c>
      <c r="J1412" s="79">
        <v>1</v>
      </c>
      <c r="K1412" s="79">
        <v>300</v>
      </c>
      <c r="L1412" s="79">
        <v>300</v>
      </c>
      <c r="M1412" s="79">
        <v>0</v>
      </c>
      <c r="N1412" s="79">
        <v>0</v>
      </c>
      <c r="O1412" s="79">
        <v>0</v>
      </c>
      <c r="P1412" s="79">
        <v>0</v>
      </c>
      <c r="Q1412" s="79">
        <v>300</v>
      </c>
      <c r="R1412" t="s">
        <v>136</v>
      </c>
      <c r="S1412" t="s">
        <v>956</v>
      </c>
      <c r="T1412" t="s">
        <v>136</v>
      </c>
      <c r="U1412" t="s">
        <v>138</v>
      </c>
      <c r="V1412" t="s">
        <v>139</v>
      </c>
      <c r="W1412" t="s">
        <v>2024</v>
      </c>
      <c r="Y1412" t="s">
        <v>141</v>
      </c>
    </row>
    <row r="1413" spans="1:25">
      <c r="A1413" t="s">
        <v>1775</v>
      </c>
      <c r="B1413" t="s">
        <v>5084</v>
      </c>
      <c r="C1413" t="s">
        <v>5085</v>
      </c>
      <c r="D1413" s="79">
        <v>4110</v>
      </c>
      <c r="E1413" t="s">
        <v>2022</v>
      </c>
      <c r="F1413" t="s">
        <v>5086</v>
      </c>
      <c r="G1413" t="s">
        <v>134</v>
      </c>
      <c r="H1413" t="s">
        <v>134</v>
      </c>
      <c r="I1413" t="s">
        <v>135</v>
      </c>
      <c r="J1413" s="79">
        <v>1</v>
      </c>
      <c r="K1413" s="79">
        <v>300</v>
      </c>
      <c r="L1413" s="79">
        <v>300</v>
      </c>
      <c r="M1413" s="79">
        <v>0</v>
      </c>
      <c r="N1413" s="79">
        <v>0</v>
      </c>
      <c r="O1413" s="79">
        <v>0</v>
      </c>
      <c r="P1413" s="79">
        <v>0</v>
      </c>
      <c r="Q1413" s="79">
        <v>300</v>
      </c>
      <c r="R1413" t="s">
        <v>136</v>
      </c>
      <c r="S1413" t="s">
        <v>474</v>
      </c>
      <c r="T1413" t="s">
        <v>136</v>
      </c>
      <c r="U1413" t="s">
        <v>138</v>
      </c>
      <c r="V1413" t="s">
        <v>139</v>
      </c>
      <c r="W1413" t="s">
        <v>2024</v>
      </c>
      <c r="Y1413" t="s">
        <v>141</v>
      </c>
    </row>
    <row r="1414" spans="1:25">
      <c r="A1414" t="s">
        <v>439</v>
      </c>
      <c r="B1414" t="s">
        <v>440</v>
      </c>
      <c r="C1414" t="s">
        <v>441</v>
      </c>
      <c r="D1414" s="79">
        <v>4081</v>
      </c>
      <c r="E1414" t="s">
        <v>132</v>
      </c>
      <c r="F1414" t="s">
        <v>442</v>
      </c>
      <c r="G1414" t="s">
        <v>134</v>
      </c>
      <c r="H1414" t="s">
        <v>134</v>
      </c>
      <c r="I1414" t="s">
        <v>135</v>
      </c>
      <c r="J1414" s="79">
        <v>1</v>
      </c>
      <c r="K1414" s="79">
        <v>300</v>
      </c>
      <c r="L1414" s="79">
        <v>300</v>
      </c>
      <c r="M1414" s="79">
        <v>0</v>
      </c>
      <c r="N1414" s="79">
        <v>0</v>
      </c>
      <c r="O1414" s="79">
        <v>0</v>
      </c>
      <c r="P1414" s="79">
        <v>0</v>
      </c>
      <c r="Q1414" s="79">
        <v>300</v>
      </c>
      <c r="R1414" t="s">
        <v>136</v>
      </c>
      <c r="S1414" t="s">
        <v>443</v>
      </c>
      <c r="T1414" t="s">
        <v>136</v>
      </c>
      <c r="U1414" t="s">
        <v>138</v>
      </c>
      <c r="V1414" t="s">
        <v>139</v>
      </c>
      <c r="W1414" t="s">
        <v>140</v>
      </c>
      <c r="Y1414" t="s">
        <v>141</v>
      </c>
    </row>
    <row r="1415" spans="1:25">
      <c r="A1415" t="s">
        <v>439</v>
      </c>
      <c r="B1415" t="s">
        <v>440</v>
      </c>
      <c r="C1415" t="s">
        <v>444</v>
      </c>
      <c r="D1415" s="79">
        <v>4081</v>
      </c>
      <c r="E1415" t="s">
        <v>132</v>
      </c>
      <c r="F1415" t="s">
        <v>442</v>
      </c>
      <c r="G1415" t="s">
        <v>134</v>
      </c>
      <c r="H1415" t="s">
        <v>134</v>
      </c>
      <c r="I1415" t="s">
        <v>135</v>
      </c>
      <c r="J1415" s="79">
        <v>1</v>
      </c>
      <c r="K1415" s="79">
        <v>300</v>
      </c>
      <c r="L1415" s="79">
        <v>300</v>
      </c>
      <c r="M1415" s="79">
        <v>0</v>
      </c>
      <c r="N1415" s="79">
        <v>0</v>
      </c>
      <c r="O1415" s="79">
        <v>0</v>
      </c>
      <c r="P1415" s="79">
        <v>0</v>
      </c>
      <c r="Q1415" s="79">
        <v>300</v>
      </c>
      <c r="R1415" t="s">
        <v>136</v>
      </c>
      <c r="S1415" t="s">
        <v>443</v>
      </c>
      <c r="T1415" t="s">
        <v>136</v>
      </c>
      <c r="U1415" t="s">
        <v>138</v>
      </c>
      <c r="V1415" t="s">
        <v>139</v>
      </c>
      <c r="W1415" t="s">
        <v>140</v>
      </c>
      <c r="Y1415" t="s">
        <v>141</v>
      </c>
    </row>
    <row r="1416" spans="1:25">
      <c r="A1416" t="s">
        <v>439</v>
      </c>
      <c r="B1416" t="s">
        <v>440</v>
      </c>
      <c r="C1416" t="s">
        <v>445</v>
      </c>
      <c r="D1416" s="79">
        <v>4081</v>
      </c>
      <c r="E1416" t="s">
        <v>132</v>
      </c>
      <c r="F1416" t="s">
        <v>442</v>
      </c>
      <c r="G1416" t="s">
        <v>134</v>
      </c>
      <c r="H1416" t="s">
        <v>134</v>
      </c>
      <c r="I1416" t="s">
        <v>135</v>
      </c>
      <c r="J1416" s="79">
        <v>1</v>
      </c>
      <c r="K1416" s="79">
        <v>300</v>
      </c>
      <c r="L1416" s="79">
        <v>300</v>
      </c>
      <c r="M1416" s="79">
        <v>0</v>
      </c>
      <c r="N1416" s="79">
        <v>0</v>
      </c>
      <c r="O1416" s="79">
        <v>0</v>
      </c>
      <c r="P1416" s="79">
        <v>0</v>
      </c>
      <c r="Q1416" s="79">
        <v>300</v>
      </c>
      <c r="R1416" t="s">
        <v>136</v>
      </c>
      <c r="S1416" t="s">
        <v>443</v>
      </c>
      <c r="T1416" t="s">
        <v>136</v>
      </c>
      <c r="U1416" t="s">
        <v>138</v>
      </c>
      <c r="V1416" t="s">
        <v>139</v>
      </c>
      <c r="W1416" t="s">
        <v>140</v>
      </c>
      <c r="Y1416" t="s">
        <v>141</v>
      </c>
    </row>
    <row r="1417" spans="1:25">
      <c r="A1417" t="s">
        <v>439</v>
      </c>
      <c r="B1417" t="s">
        <v>440</v>
      </c>
      <c r="C1417" t="s">
        <v>446</v>
      </c>
      <c r="D1417" s="79">
        <v>4081</v>
      </c>
      <c r="E1417" t="s">
        <v>132</v>
      </c>
      <c r="F1417" t="s">
        <v>442</v>
      </c>
      <c r="G1417" t="s">
        <v>134</v>
      </c>
      <c r="H1417" t="s">
        <v>134</v>
      </c>
      <c r="I1417" t="s">
        <v>135</v>
      </c>
      <c r="J1417" s="79">
        <v>1</v>
      </c>
      <c r="K1417" s="79">
        <v>300</v>
      </c>
      <c r="L1417" s="79">
        <v>300</v>
      </c>
      <c r="M1417" s="79">
        <v>0</v>
      </c>
      <c r="N1417" s="79">
        <v>0</v>
      </c>
      <c r="O1417" s="79">
        <v>0</v>
      </c>
      <c r="P1417" s="79">
        <v>0</v>
      </c>
      <c r="Q1417" s="79">
        <v>300</v>
      </c>
      <c r="R1417" t="s">
        <v>136</v>
      </c>
      <c r="S1417" t="s">
        <v>443</v>
      </c>
      <c r="T1417" t="s">
        <v>136</v>
      </c>
      <c r="U1417" t="s">
        <v>138</v>
      </c>
      <c r="V1417" t="s">
        <v>139</v>
      </c>
      <c r="W1417" t="s">
        <v>140</v>
      </c>
      <c r="Y1417" t="s">
        <v>141</v>
      </c>
    </row>
    <row r="1418" spans="1:25">
      <c r="A1418" t="s">
        <v>439</v>
      </c>
      <c r="B1418" t="s">
        <v>440</v>
      </c>
      <c r="C1418" t="s">
        <v>447</v>
      </c>
      <c r="D1418" s="79">
        <v>4081</v>
      </c>
      <c r="E1418" t="s">
        <v>132</v>
      </c>
      <c r="F1418" t="s">
        <v>442</v>
      </c>
      <c r="G1418" t="s">
        <v>134</v>
      </c>
      <c r="H1418" t="s">
        <v>134</v>
      </c>
      <c r="I1418" t="s">
        <v>135</v>
      </c>
      <c r="J1418" s="79">
        <v>1</v>
      </c>
      <c r="K1418" s="79">
        <v>300</v>
      </c>
      <c r="L1418" s="79">
        <v>300</v>
      </c>
      <c r="M1418" s="79">
        <v>0</v>
      </c>
      <c r="N1418" s="79">
        <v>0</v>
      </c>
      <c r="O1418" s="79">
        <v>0</v>
      </c>
      <c r="P1418" s="79">
        <v>0</v>
      </c>
      <c r="Q1418" s="79">
        <v>300</v>
      </c>
      <c r="R1418" t="s">
        <v>136</v>
      </c>
      <c r="S1418" t="s">
        <v>443</v>
      </c>
      <c r="T1418" t="s">
        <v>136</v>
      </c>
      <c r="U1418" t="s">
        <v>138</v>
      </c>
      <c r="V1418" t="s">
        <v>139</v>
      </c>
      <c r="W1418" t="s">
        <v>140</v>
      </c>
      <c r="Y1418" t="s">
        <v>141</v>
      </c>
    </row>
    <row r="1419" spans="1:25">
      <c r="A1419" t="s">
        <v>439</v>
      </c>
      <c r="B1419" t="s">
        <v>3490</v>
      </c>
      <c r="C1419" t="s">
        <v>3491</v>
      </c>
      <c r="D1419" s="79">
        <v>1669</v>
      </c>
      <c r="E1419" t="s">
        <v>2122</v>
      </c>
      <c r="F1419" t="s">
        <v>3248</v>
      </c>
      <c r="G1419" t="s">
        <v>134</v>
      </c>
      <c r="H1419" t="s">
        <v>134</v>
      </c>
      <c r="I1419" t="s">
        <v>135</v>
      </c>
      <c r="J1419" s="79">
        <v>1</v>
      </c>
      <c r="K1419" s="79">
        <v>300</v>
      </c>
      <c r="L1419" s="79">
        <v>300</v>
      </c>
      <c r="M1419" s="79">
        <v>0</v>
      </c>
      <c r="N1419" s="79">
        <v>0</v>
      </c>
      <c r="O1419" s="79">
        <v>0</v>
      </c>
      <c r="P1419" s="79">
        <v>0</v>
      </c>
      <c r="Q1419" s="79">
        <v>300</v>
      </c>
      <c r="R1419" t="s">
        <v>136</v>
      </c>
      <c r="S1419" t="s">
        <v>401</v>
      </c>
      <c r="T1419" t="s">
        <v>136</v>
      </c>
      <c r="U1419" t="s">
        <v>138</v>
      </c>
      <c r="V1419" t="s">
        <v>139</v>
      </c>
      <c r="W1419" t="s">
        <v>2024</v>
      </c>
      <c r="Y1419" t="s">
        <v>141</v>
      </c>
    </row>
    <row r="1420" spans="1:25">
      <c r="A1420" t="s">
        <v>439</v>
      </c>
      <c r="B1420" t="s">
        <v>3561</v>
      </c>
      <c r="C1420" t="s">
        <v>3562</v>
      </c>
      <c r="D1420" s="79">
        <v>4118</v>
      </c>
      <c r="E1420" t="s">
        <v>2022</v>
      </c>
      <c r="F1420" t="s">
        <v>3563</v>
      </c>
      <c r="G1420" t="s">
        <v>134</v>
      </c>
      <c r="H1420" t="s">
        <v>134</v>
      </c>
      <c r="I1420" t="s">
        <v>135</v>
      </c>
      <c r="J1420" s="79">
        <v>1</v>
      </c>
      <c r="K1420" s="79">
        <v>300</v>
      </c>
      <c r="L1420" s="79">
        <v>300</v>
      </c>
      <c r="M1420" s="79">
        <v>0</v>
      </c>
      <c r="N1420" s="79">
        <v>0</v>
      </c>
      <c r="O1420" s="79">
        <v>0</v>
      </c>
      <c r="P1420" s="79">
        <v>0</v>
      </c>
      <c r="Q1420" s="79">
        <v>300</v>
      </c>
      <c r="R1420" t="s">
        <v>136</v>
      </c>
      <c r="S1420" t="s">
        <v>956</v>
      </c>
      <c r="T1420" t="s">
        <v>136</v>
      </c>
      <c r="U1420" t="s">
        <v>138</v>
      </c>
      <c r="V1420" t="s">
        <v>139</v>
      </c>
      <c r="W1420" t="s">
        <v>2024</v>
      </c>
      <c r="Y1420" t="s">
        <v>141</v>
      </c>
    </row>
    <row r="1421" spans="1:25">
      <c r="A1421" t="s">
        <v>439</v>
      </c>
      <c r="B1421" t="s">
        <v>4227</v>
      </c>
      <c r="C1421" t="s">
        <v>4228</v>
      </c>
      <c r="D1421" s="79">
        <v>4119</v>
      </c>
      <c r="E1421" t="s">
        <v>2022</v>
      </c>
      <c r="F1421" t="s">
        <v>4229</v>
      </c>
      <c r="G1421" t="s">
        <v>134</v>
      </c>
      <c r="H1421" t="s">
        <v>134</v>
      </c>
      <c r="I1421" t="s">
        <v>135</v>
      </c>
      <c r="J1421" s="79">
        <v>1</v>
      </c>
      <c r="K1421" s="79">
        <v>300</v>
      </c>
      <c r="L1421" s="79">
        <v>300</v>
      </c>
      <c r="M1421" s="79">
        <v>0</v>
      </c>
      <c r="N1421" s="79">
        <v>0</v>
      </c>
      <c r="O1421" s="79">
        <v>0</v>
      </c>
      <c r="P1421" s="79">
        <v>0</v>
      </c>
      <c r="Q1421" s="79">
        <v>300</v>
      </c>
      <c r="R1421" t="s">
        <v>136</v>
      </c>
      <c r="S1421" t="s">
        <v>956</v>
      </c>
      <c r="T1421" t="s">
        <v>136</v>
      </c>
      <c r="U1421" t="s">
        <v>138</v>
      </c>
      <c r="V1421" t="s">
        <v>139</v>
      </c>
      <c r="W1421" t="s">
        <v>2024</v>
      </c>
      <c r="Y1421" t="s">
        <v>141</v>
      </c>
    </row>
    <row r="1422" spans="1:25">
      <c r="A1422" t="s">
        <v>439</v>
      </c>
      <c r="B1422" t="s">
        <v>4230</v>
      </c>
      <c r="C1422" t="s">
        <v>4231</v>
      </c>
      <c r="D1422" s="79">
        <v>4121</v>
      </c>
      <c r="E1422" t="s">
        <v>2022</v>
      </c>
      <c r="F1422" t="s">
        <v>4232</v>
      </c>
      <c r="G1422" t="s">
        <v>134</v>
      </c>
      <c r="H1422" t="s">
        <v>134</v>
      </c>
      <c r="I1422" t="s">
        <v>135</v>
      </c>
      <c r="J1422" s="79">
        <v>1</v>
      </c>
      <c r="K1422" s="79">
        <v>300</v>
      </c>
      <c r="L1422" s="79">
        <v>300</v>
      </c>
      <c r="M1422" s="79">
        <v>0</v>
      </c>
      <c r="N1422" s="79">
        <v>0</v>
      </c>
      <c r="O1422" s="79">
        <v>0</v>
      </c>
      <c r="P1422" s="79">
        <v>0</v>
      </c>
      <c r="Q1422" s="79">
        <v>300</v>
      </c>
      <c r="R1422" t="s">
        <v>136</v>
      </c>
      <c r="S1422" t="s">
        <v>4233</v>
      </c>
      <c r="T1422" t="s">
        <v>136</v>
      </c>
      <c r="U1422" t="s">
        <v>138</v>
      </c>
      <c r="V1422" t="s">
        <v>139</v>
      </c>
      <c r="W1422" t="s">
        <v>2024</v>
      </c>
      <c r="Y1422" t="s">
        <v>141</v>
      </c>
    </row>
    <row r="1423" spans="1:25">
      <c r="A1423" t="s">
        <v>439</v>
      </c>
      <c r="B1423" t="s">
        <v>4994</v>
      </c>
      <c r="C1423" t="s">
        <v>4995</v>
      </c>
      <c r="D1423" s="79">
        <v>817</v>
      </c>
      <c r="E1423" t="s">
        <v>2045</v>
      </c>
      <c r="F1423" t="s">
        <v>4996</v>
      </c>
      <c r="G1423" t="s">
        <v>134</v>
      </c>
      <c r="H1423" t="s">
        <v>134</v>
      </c>
      <c r="I1423" t="s">
        <v>135</v>
      </c>
      <c r="J1423" s="79">
        <v>1</v>
      </c>
      <c r="K1423" s="79">
        <v>300</v>
      </c>
      <c r="L1423" s="79">
        <v>300</v>
      </c>
      <c r="M1423" s="79">
        <v>0</v>
      </c>
      <c r="N1423" s="79">
        <v>0</v>
      </c>
      <c r="O1423" s="79">
        <v>0</v>
      </c>
      <c r="P1423" s="79">
        <v>0</v>
      </c>
      <c r="Q1423" s="79">
        <v>300</v>
      </c>
      <c r="R1423" t="s">
        <v>136</v>
      </c>
      <c r="S1423" t="s">
        <v>401</v>
      </c>
      <c r="T1423" t="s">
        <v>136</v>
      </c>
      <c r="U1423" t="s">
        <v>138</v>
      </c>
      <c r="V1423" t="s">
        <v>139</v>
      </c>
      <c r="W1423" t="s">
        <v>2024</v>
      </c>
      <c r="Y1423" t="s">
        <v>141</v>
      </c>
    </row>
    <row r="1424" spans="1:25">
      <c r="A1424" t="s">
        <v>4288</v>
      </c>
      <c r="B1424" t="s">
        <v>4289</v>
      </c>
      <c r="C1424" t="s">
        <v>4290</v>
      </c>
      <c r="D1424" s="79">
        <v>2934</v>
      </c>
      <c r="E1424" t="s">
        <v>2067</v>
      </c>
      <c r="F1424" t="s">
        <v>1025</v>
      </c>
      <c r="G1424" t="s">
        <v>134</v>
      </c>
      <c r="H1424" t="s">
        <v>134</v>
      </c>
      <c r="I1424" t="s">
        <v>135</v>
      </c>
      <c r="J1424" s="79">
        <v>1</v>
      </c>
      <c r="K1424" s="79">
        <v>300</v>
      </c>
      <c r="L1424" s="79">
        <v>300</v>
      </c>
      <c r="M1424" s="79">
        <v>0</v>
      </c>
      <c r="N1424" s="79">
        <v>0</v>
      </c>
      <c r="O1424" s="79">
        <v>0</v>
      </c>
      <c r="P1424" s="79">
        <v>0</v>
      </c>
      <c r="Q1424" s="79">
        <v>300</v>
      </c>
      <c r="R1424" t="s">
        <v>136</v>
      </c>
      <c r="S1424" t="s">
        <v>401</v>
      </c>
      <c r="T1424" t="s">
        <v>136</v>
      </c>
      <c r="U1424" t="s">
        <v>138</v>
      </c>
      <c r="V1424" t="s">
        <v>139</v>
      </c>
      <c r="W1424" t="s">
        <v>2024</v>
      </c>
      <c r="Y1424" t="s">
        <v>141</v>
      </c>
    </row>
    <row r="1425" spans="1:25">
      <c r="A1425" t="s">
        <v>4288</v>
      </c>
      <c r="B1425" t="s">
        <v>4997</v>
      </c>
      <c r="C1425" t="s">
        <v>4998</v>
      </c>
      <c r="D1425" s="79">
        <v>4124</v>
      </c>
      <c r="E1425" t="s">
        <v>2022</v>
      </c>
      <c r="F1425" t="s">
        <v>4999</v>
      </c>
      <c r="G1425" t="s">
        <v>134</v>
      </c>
      <c r="H1425" t="s">
        <v>134</v>
      </c>
      <c r="I1425" t="s">
        <v>135</v>
      </c>
      <c r="J1425" s="79">
        <v>1</v>
      </c>
      <c r="K1425" s="79">
        <v>300</v>
      </c>
      <c r="L1425" s="79">
        <v>300</v>
      </c>
      <c r="M1425" s="79">
        <v>0</v>
      </c>
      <c r="N1425" s="79">
        <v>0</v>
      </c>
      <c r="O1425" s="79">
        <v>0</v>
      </c>
      <c r="P1425" s="79">
        <v>0</v>
      </c>
      <c r="Q1425" s="79">
        <v>300</v>
      </c>
      <c r="R1425" t="s">
        <v>136</v>
      </c>
      <c r="S1425" t="s">
        <v>474</v>
      </c>
      <c r="T1425" t="s">
        <v>136</v>
      </c>
      <c r="U1425" t="s">
        <v>138</v>
      </c>
      <c r="V1425" t="s">
        <v>139</v>
      </c>
      <c r="W1425" t="s">
        <v>2024</v>
      </c>
      <c r="Y1425" t="s">
        <v>141</v>
      </c>
    </row>
    <row r="1426" spans="1:25">
      <c r="A1426" t="s">
        <v>567</v>
      </c>
      <c r="B1426" t="s">
        <v>568</v>
      </c>
      <c r="C1426" t="s">
        <v>569</v>
      </c>
      <c r="D1426" s="79">
        <v>4126</v>
      </c>
      <c r="E1426" t="s">
        <v>132</v>
      </c>
      <c r="F1426" t="s">
        <v>570</v>
      </c>
      <c r="G1426" t="s">
        <v>134</v>
      </c>
      <c r="H1426" t="s">
        <v>134</v>
      </c>
      <c r="I1426" t="s">
        <v>135</v>
      </c>
      <c r="J1426" s="79">
        <v>2</v>
      </c>
      <c r="K1426" s="79">
        <v>300</v>
      </c>
      <c r="L1426" s="79">
        <v>600</v>
      </c>
      <c r="M1426" s="79">
        <v>0</v>
      </c>
      <c r="N1426" s="79">
        <v>0</v>
      </c>
      <c r="O1426" s="79">
        <v>0</v>
      </c>
      <c r="P1426" s="79">
        <v>0</v>
      </c>
      <c r="Q1426" s="79">
        <v>600</v>
      </c>
      <c r="R1426" t="s">
        <v>136</v>
      </c>
      <c r="S1426" t="s">
        <v>486</v>
      </c>
      <c r="T1426" t="s">
        <v>136</v>
      </c>
      <c r="U1426" t="s">
        <v>138</v>
      </c>
      <c r="V1426" t="s">
        <v>139</v>
      </c>
      <c r="W1426" t="s">
        <v>140</v>
      </c>
      <c r="Y1426" t="s">
        <v>141</v>
      </c>
    </row>
    <row r="1427" spans="1:25">
      <c r="A1427" t="s">
        <v>567</v>
      </c>
      <c r="B1427" t="s">
        <v>568</v>
      </c>
      <c r="C1427" t="s">
        <v>571</v>
      </c>
      <c r="D1427" s="79">
        <v>4126</v>
      </c>
      <c r="E1427" t="s">
        <v>132</v>
      </c>
      <c r="F1427" t="s">
        <v>570</v>
      </c>
      <c r="G1427" t="s">
        <v>134</v>
      </c>
      <c r="H1427" t="s">
        <v>134</v>
      </c>
      <c r="I1427" t="s">
        <v>135</v>
      </c>
      <c r="J1427" s="79">
        <v>1</v>
      </c>
      <c r="K1427" s="79">
        <v>300</v>
      </c>
      <c r="L1427" s="79">
        <v>300</v>
      </c>
      <c r="M1427" s="79">
        <v>0</v>
      </c>
      <c r="N1427" s="79">
        <v>0</v>
      </c>
      <c r="O1427" s="79">
        <v>0</v>
      </c>
      <c r="P1427" s="79">
        <v>0</v>
      </c>
      <c r="Q1427" s="79">
        <v>300</v>
      </c>
      <c r="R1427" t="s">
        <v>136</v>
      </c>
      <c r="S1427" t="s">
        <v>486</v>
      </c>
      <c r="T1427" t="s">
        <v>136</v>
      </c>
      <c r="U1427" t="s">
        <v>138</v>
      </c>
      <c r="V1427" t="s">
        <v>139</v>
      </c>
      <c r="W1427" t="s">
        <v>140</v>
      </c>
      <c r="Y1427" t="s">
        <v>141</v>
      </c>
    </row>
    <row r="1428" spans="1:25">
      <c r="A1428" t="s">
        <v>567</v>
      </c>
      <c r="B1428" t="s">
        <v>3847</v>
      </c>
      <c r="C1428" t="s">
        <v>3848</v>
      </c>
      <c r="D1428" s="79">
        <v>1926</v>
      </c>
      <c r="E1428" t="s">
        <v>2067</v>
      </c>
      <c r="F1428" t="s">
        <v>3192</v>
      </c>
      <c r="G1428" t="s">
        <v>134</v>
      </c>
      <c r="H1428" t="s">
        <v>134</v>
      </c>
      <c r="I1428" t="s">
        <v>135</v>
      </c>
      <c r="J1428" s="79">
        <v>1</v>
      </c>
      <c r="K1428" s="79">
        <v>300</v>
      </c>
      <c r="L1428" s="79">
        <v>300</v>
      </c>
      <c r="M1428" s="79">
        <v>0</v>
      </c>
      <c r="N1428" s="79">
        <v>0</v>
      </c>
      <c r="O1428" s="79">
        <v>0</v>
      </c>
      <c r="P1428" s="79">
        <v>0</v>
      </c>
      <c r="Q1428" s="79">
        <v>300</v>
      </c>
      <c r="R1428" t="s">
        <v>136</v>
      </c>
      <c r="S1428" t="s">
        <v>474</v>
      </c>
      <c r="T1428" t="s">
        <v>136</v>
      </c>
      <c r="U1428" t="s">
        <v>138</v>
      </c>
      <c r="V1428" t="s">
        <v>139</v>
      </c>
      <c r="W1428" t="s">
        <v>2024</v>
      </c>
      <c r="Y1428" t="s">
        <v>141</v>
      </c>
    </row>
    <row r="1429" spans="1:25">
      <c r="A1429" t="s">
        <v>567</v>
      </c>
      <c r="B1429" t="s">
        <v>4234</v>
      </c>
      <c r="C1429" t="s">
        <v>4235</v>
      </c>
      <c r="D1429" s="79">
        <v>4134</v>
      </c>
      <c r="E1429" t="s">
        <v>2022</v>
      </c>
      <c r="F1429" t="s">
        <v>4236</v>
      </c>
      <c r="G1429" t="s">
        <v>134</v>
      </c>
      <c r="H1429" t="s">
        <v>134</v>
      </c>
      <c r="I1429" t="s">
        <v>135</v>
      </c>
      <c r="J1429" s="79">
        <v>1</v>
      </c>
      <c r="K1429" s="79">
        <v>300</v>
      </c>
      <c r="L1429" s="79">
        <v>300</v>
      </c>
      <c r="M1429" s="79">
        <v>0</v>
      </c>
      <c r="N1429" s="79">
        <v>0</v>
      </c>
      <c r="O1429" s="79">
        <v>0</v>
      </c>
      <c r="P1429" s="79">
        <v>0</v>
      </c>
      <c r="Q1429" s="79">
        <v>300</v>
      </c>
      <c r="R1429" t="s">
        <v>136</v>
      </c>
      <c r="S1429" t="s">
        <v>956</v>
      </c>
      <c r="T1429" t="s">
        <v>136</v>
      </c>
      <c r="U1429" t="s">
        <v>138</v>
      </c>
      <c r="V1429" t="s">
        <v>139</v>
      </c>
      <c r="W1429" t="s">
        <v>2024</v>
      </c>
      <c r="Y1429" t="s">
        <v>141</v>
      </c>
    </row>
    <row r="1430" spans="1:25">
      <c r="A1430" t="s">
        <v>567</v>
      </c>
      <c r="B1430" t="s">
        <v>4237</v>
      </c>
      <c r="C1430" t="s">
        <v>4238</v>
      </c>
      <c r="D1430" s="79">
        <v>3993</v>
      </c>
      <c r="E1430" t="s">
        <v>2045</v>
      </c>
      <c r="F1430" t="s">
        <v>4239</v>
      </c>
      <c r="G1430" t="s">
        <v>134</v>
      </c>
      <c r="H1430" t="s">
        <v>134</v>
      </c>
      <c r="I1430" t="s">
        <v>135</v>
      </c>
      <c r="J1430" s="79">
        <v>1</v>
      </c>
      <c r="K1430" s="79">
        <v>300</v>
      </c>
      <c r="L1430" s="79">
        <v>300</v>
      </c>
      <c r="M1430" s="79">
        <v>0</v>
      </c>
      <c r="N1430" s="79">
        <v>0</v>
      </c>
      <c r="O1430" s="79">
        <v>0</v>
      </c>
      <c r="P1430" s="79">
        <v>0</v>
      </c>
      <c r="Q1430" s="79">
        <v>300</v>
      </c>
      <c r="R1430" t="s">
        <v>136</v>
      </c>
      <c r="S1430" t="s">
        <v>401</v>
      </c>
      <c r="T1430" t="s">
        <v>136</v>
      </c>
      <c r="U1430" t="s">
        <v>138</v>
      </c>
      <c r="V1430" t="s">
        <v>139</v>
      </c>
      <c r="W1430" t="s">
        <v>2024</v>
      </c>
      <c r="Y1430" t="s">
        <v>141</v>
      </c>
    </row>
    <row r="1431" spans="1:25">
      <c r="A1431" t="s">
        <v>567</v>
      </c>
      <c r="B1431" t="s">
        <v>4262</v>
      </c>
      <c r="C1431" t="s">
        <v>4263</v>
      </c>
      <c r="D1431" s="79">
        <v>4136</v>
      </c>
      <c r="E1431" t="s">
        <v>2022</v>
      </c>
      <c r="F1431" t="s">
        <v>3854</v>
      </c>
      <c r="G1431" t="s">
        <v>134</v>
      </c>
      <c r="H1431" t="s">
        <v>134</v>
      </c>
      <c r="I1431" t="s">
        <v>135</v>
      </c>
      <c r="J1431" s="79">
        <v>1</v>
      </c>
      <c r="K1431" s="79">
        <v>300</v>
      </c>
      <c r="L1431" s="79">
        <v>300</v>
      </c>
      <c r="M1431" s="79">
        <v>0</v>
      </c>
      <c r="N1431" s="79">
        <v>0</v>
      </c>
      <c r="O1431" s="79">
        <v>0</v>
      </c>
      <c r="P1431" s="79">
        <v>0</v>
      </c>
      <c r="Q1431" s="79">
        <v>300</v>
      </c>
      <c r="R1431" t="s">
        <v>136</v>
      </c>
      <c r="S1431" t="s">
        <v>486</v>
      </c>
      <c r="T1431" t="s">
        <v>136</v>
      </c>
      <c r="U1431" t="s">
        <v>138</v>
      </c>
      <c r="V1431" t="s">
        <v>139</v>
      </c>
      <c r="W1431" t="s">
        <v>2024</v>
      </c>
      <c r="Y1431" t="s">
        <v>141</v>
      </c>
    </row>
    <row r="1432" spans="1:25">
      <c r="A1432" t="s">
        <v>567</v>
      </c>
      <c r="B1432" t="s">
        <v>4294</v>
      </c>
      <c r="C1432" t="s">
        <v>4295</v>
      </c>
      <c r="D1432" s="79">
        <v>4138</v>
      </c>
      <c r="E1432" t="s">
        <v>2022</v>
      </c>
      <c r="F1432" t="s">
        <v>4296</v>
      </c>
      <c r="G1432" t="s">
        <v>134</v>
      </c>
      <c r="H1432" t="s">
        <v>134</v>
      </c>
      <c r="I1432" t="s">
        <v>135</v>
      </c>
      <c r="J1432" s="79">
        <v>1</v>
      </c>
      <c r="K1432" s="79">
        <v>300</v>
      </c>
      <c r="L1432" s="79">
        <v>300</v>
      </c>
      <c r="M1432" s="79">
        <v>0</v>
      </c>
      <c r="N1432" s="79">
        <v>0</v>
      </c>
      <c r="O1432" s="79">
        <v>0</v>
      </c>
      <c r="P1432" s="79">
        <v>0</v>
      </c>
      <c r="Q1432" s="79">
        <v>300</v>
      </c>
      <c r="R1432" t="s">
        <v>136</v>
      </c>
      <c r="S1432" t="s">
        <v>817</v>
      </c>
      <c r="T1432" t="s">
        <v>136</v>
      </c>
      <c r="U1432" t="s">
        <v>138</v>
      </c>
      <c r="V1432" t="s">
        <v>139</v>
      </c>
      <c r="W1432" t="s">
        <v>2024</v>
      </c>
      <c r="Y1432" t="s">
        <v>141</v>
      </c>
    </row>
    <row r="1433" spans="1:25">
      <c r="A1433" t="s">
        <v>567</v>
      </c>
      <c r="B1433" t="s">
        <v>4371</v>
      </c>
      <c r="C1433" t="s">
        <v>4372</v>
      </c>
      <c r="D1433" s="79">
        <v>4133</v>
      </c>
      <c r="E1433" t="s">
        <v>2022</v>
      </c>
      <c r="F1433" t="s">
        <v>2165</v>
      </c>
      <c r="G1433" t="s">
        <v>134</v>
      </c>
      <c r="H1433" t="s">
        <v>134</v>
      </c>
      <c r="I1433" t="s">
        <v>135</v>
      </c>
      <c r="J1433" s="79">
        <v>1</v>
      </c>
      <c r="K1433" s="79">
        <v>300</v>
      </c>
      <c r="L1433" s="79">
        <v>300</v>
      </c>
      <c r="M1433" s="79">
        <v>0</v>
      </c>
      <c r="N1433" s="79">
        <v>0</v>
      </c>
      <c r="O1433" s="79">
        <v>0</v>
      </c>
      <c r="P1433" s="79">
        <v>0</v>
      </c>
      <c r="Q1433" s="79">
        <v>300</v>
      </c>
      <c r="R1433" t="s">
        <v>136</v>
      </c>
      <c r="S1433" t="s">
        <v>474</v>
      </c>
      <c r="T1433" t="s">
        <v>136</v>
      </c>
      <c r="U1433" t="s">
        <v>138</v>
      </c>
      <c r="V1433" t="s">
        <v>139</v>
      </c>
      <c r="W1433" t="s">
        <v>2024</v>
      </c>
      <c r="Y1433" t="s">
        <v>141</v>
      </c>
    </row>
    <row r="1434" spans="1:25">
      <c r="A1434" t="s">
        <v>567</v>
      </c>
      <c r="B1434" t="s">
        <v>4373</v>
      </c>
      <c r="C1434" t="s">
        <v>4374</v>
      </c>
      <c r="D1434" s="79">
        <v>4132</v>
      </c>
      <c r="E1434" t="s">
        <v>2022</v>
      </c>
      <c r="F1434" t="s">
        <v>4375</v>
      </c>
      <c r="G1434" t="s">
        <v>134</v>
      </c>
      <c r="H1434" t="s">
        <v>134</v>
      </c>
      <c r="I1434" t="s">
        <v>135</v>
      </c>
      <c r="J1434" s="79">
        <v>1</v>
      </c>
      <c r="K1434" s="79">
        <v>300</v>
      </c>
      <c r="L1434" s="79">
        <v>300</v>
      </c>
      <c r="M1434" s="79">
        <v>0</v>
      </c>
      <c r="N1434" s="79">
        <v>0</v>
      </c>
      <c r="O1434" s="79">
        <v>0</v>
      </c>
      <c r="P1434" s="79">
        <v>45</v>
      </c>
      <c r="Q1434" s="79">
        <v>255</v>
      </c>
      <c r="R1434" t="s">
        <v>136</v>
      </c>
      <c r="S1434" t="s">
        <v>956</v>
      </c>
      <c r="T1434" t="s">
        <v>136</v>
      </c>
      <c r="U1434" t="s">
        <v>138</v>
      </c>
      <c r="V1434" t="s">
        <v>139</v>
      </c>
      <c r="W1434" t="s">
        <v>2024</v>
      </c>
      <c r="Y1434" t="s">
        <v>141</v>
      </c>
    </row>
    <row r="1435" spans="1:25">
      <c r="A1435" t="s">
        <v>1512</v>
      </c>
      <c r="B1435" t="s">
        <v>1513</v>
      </c>
      <c r="C1435" t="s">
        <v>1514</v>
      </c>
      <c r="D1435" s="79">
        <v>4141</v>
      </c>
      <c r="E1435" t="s">
        <v>132</v>
      </c>
      <c r="F1435" t="s">
        <v>1515</v>
      </c>
      <c r="G1435" t="s">
        <v>134</v>
      </c>
      <c r="H1435" t="s">
        <v>134</v>
      </c>
      <c r="I1435" t="s">
        <v>135</v>
      </c>
      <c r="J1435" s="79">
        <v>2</v>
      </c>
      <c r="K1435" s="79">
        <v>300</v>
      </c>
      <c r="L1435" s="79">
        <v>600</v>
      </c>
      <c r="M1435" s="79">
        <v>0</v>
      </c>
      <c r="N1435" s="79">
        <v>0</v>
      </c>
      <c r="O1435" s="79">
        <v>0</v>
      </c>
      <c r="P1435" s="79">
        <v>0</v>
      </c>
      <c r="Q1435" s="79">
        <v>600</v>
      </c>
      <c r="R1435" t="s">
        <v>136</v>
      </c>
      <c r="S1435" t="s">
        <v>1516</v>
      </c>
      <c r="T1435" t="s">
        <v>136</v>
      </c>
      <c r="U1435" t="s">
        <v>138</v>
      </c>
      <c r="V1435" t="s">
        <v>139</v>
      </c>
      <c r="W1435" t="s">
        <v>140</v>
      </c>
      <c r="Y1435" t="s">
        <v>141</v>
      </c>
    </row>
    <row r="1436" spans="1:25">
      <c r="A1436" t="s">
        <v>1512</v>
      </c>
      <c r="B1436" t="s">
        <v>3420</v>
      </c>
      <c r="C1436" t="s">
        <v>3421</v>
      </c>
      <c r="D1436" s="79">
        <v>4144</v>
      </c>
      <c r="E1436" t="s">
        <v>2022</v>
      </c>
      <c r="F1436" t="s">
        <v>3422</v>
      </c>
      <c r="G1436" t="s">
        <v>134</v>
      </c>
      <c r="H1436" t="s">
        <v>134</v>
      </c>
      <c r="I1436" t="s">
        <v>135</v>
      </c>
      <c r="J1436" s="79">
        <v>1</v>
      </c>
      <c r="K1436" s="79">
        <v>300</v>
      </c>
      <c r="L1436" s="79">
        <v>300</v>
      </c>
      <c r="M1436" s="79">
        <v>0</v>
      </c>
      <c r="N1436" s="79">
        <v>0</v>
      </c>
      <c r="O1436" s="79">
        <v>0</v>
      </c>
      <c r="P1436" s="79">
        <v>0</v>
      </c>
      <c r="Q1436" s="79">
        <v>300</v>
      </c>
      <c r="R1436" t="s">
        <v>136</v>
      </c>
      <c r="S1436" t="s">
        <v>474</v>
      </c>
      <c r="T1436" t="s">
        <v>136</v>
      </c>
      <c r="U1436" t="s">
        <v>138</v>
      </c>
      <c r="V1436" t="s">
        <v>139</v>
      </c>
      <c r="W1436" t="s">
        <v>2024</v>
      </c>
      <c r="Y1436" t="s">
        <v>141</v>
      </c>
    </row>
    <row r="1437" spans="1:25">
      <c r="A1437" t="s">
        <v>1512</v>
      </c>
      <c r="B1437" t="s">
        <v>3633</v>
      </c>
      <c r="C1437" t="s">
        <v>3634</v>
      </c>
      <c r="D1437" s="79">
        <v>4148</v>
      </c>
      <c r="E1437" t="s">
        <v>2022</v>
      </c>
      <c r="F1437" t="s">
        <v>1162</v>
      </c>
      <c r="G1437" t="s">
        <v>134</v>
      </c>
      <c r="H1437" t="s">
        <v>134</v>
      </c>
      <c r="I1437" t="s">
        <v>135</v>
      </c>
      <c r="J1437" s="79">
        <v>1</v>
      </c>
      <c r="K1437" s="79">
        <v>300</v>
      </c>
      <c r="L1437" s="79">
        <v>300</v>
      </c>
      <c r="M1437" s="79">
        <v>0</v>
      </c>
      <c r="N1437" s="79">
        <v>0</v>
      </c>
      <c r="O1437" s="79">
        <v>0</v>
      </c>
      <c r="P1437" s="79">
        <v>0</v>
      </c>
      <c r="Q1437" s="79">
        <v>300</v>
      </c>
      <c r="R1437" t="s">
        <v>136</v>
      </c>
      <c r="S1437" t="s">
        <v>2149</v>
      </c>
      <c r="T1437" t="s">
        <v>136</v>
      </c>
      <c r="U1437" t="s">
        <v>138</v>
      </c>
      <c r="V1437" t="s">
        <v>139</v>
      </c>
      <c r="W1437" t="s">
        <v>2024</v>
      </c>
      <c r="Y1437" t="s">
        <v>141</v>
      </c>
    </row>
    <row r="1438" spans="1:25">
      <c r="A1438" t="s">
        <v>1512</v>
      </c>
      <c r="B1438" t="s">
        <v>3970</v>
      </c>
      <c r="C1438" t="s">
        <v>3971</v>
      </c>
      <c r="D1438" s="79">
        <v>4149</v>
      </c>
      <c r="E1438" t="s">
        <v>2022</v>
      </c>
      <c r="F1438" t="s">
        <v>3972</v>
      </c>
      <c r="G1438" t="s">
        <v>134</v>
      </c>
      <c r="H1438" t="s">
        <v>134</v>
      </c>
      <c r="I1438" t="s">
        <v>135</v>
      </c>
      <c r="J1438" s="79">
        <v>1</v>
      </c>
      <c r="K1438" s="79">
        <v>300</v>
      </c>
      <c r="L1438" s="79">
        <v>300</v>
      </c>
      <c r="M1438" s="79">
        <v>0</v>
      </c>
      <c r="N1438" s="79">
        <v>0</v>
      </c>
      <c r="O1438" s="79">
        <v>0</v>
      </c>
      <c r="P1438" s="79">
        <v>0</v>
      </c>
      <c r="Q1438" s="79">
        <v>300</v>
      </c>
      <c r="R1438" t="s">
        <v>136</v>
      </c>
      <c r="S1438" t="s">
        <v>194</v>
      </c>
      <c r="T1438" t="s">
        <v>136</v>
      </c>
      <c r="U1438" t="s">
        <v>138</v>
      </c>
      <c r="V1438" t="s">
        <v>139</v>
      </c>
      <c r="W1438" t="s">
        <v>2024</v>
      </c>
      <c r="Y1438" t="s">
        <v>141</v>
      </c>
    </row>
    <row r="1439" spans="1:25">
      <c r="A1439" t="s">
        <v>1512</v>
      </c>
      <c r="B1439" t="s">
        <v>4240</v>
      </c>
      <c r="C1439" t="s">
        <v>4241</v>
      </c>
      <c r="D1439" s="79">
        <v>2716</v>
      </c>
      <c r="E1439" t="s">
        <v>2067</v>
      </c>
      <c r="F1439" t="s">
        <v>4242</v>
      </c>
      <c r="G1439" t="s">
        <v>134</v>
      </c>
      <c r="H1439" t="s">
        <v>134</v>
      </c>
      <c r="I1439" t="s">
        <v>135</v>
      </c>
      <c r="J1439" s="79">
        <v>1</v>
      </c>
      <c r="K1439" s="79">
        <v>300</v>
      </c>
      <c r="L1439" s="79">
        <v>300</v>
      </c>
      <c r="M1439" s="79">
        <v>0</v>
      </c>
      <c r="N1439" s="79">
        <v>0</v>
      </c>
      <c r="O1439" s="79">
        <v>0</v>
      </c>
      <c r="P1439" s="79">
        <v>0</v>
      </c>
      <c r="Q1439" s="79">
        <v>300</v>
      </c>
      <c r="R1439" t="s">
        <v>136</v>
      </c>
      <c r="S1439" t="s">
        <v>401</v>
      </c>
      <c r="T1439" t="s">
        <v>136</v>
      </c>
      <c r="U1439" t="s">
        <v>138</v>
      </c>
      <c r="V1439" t="s">
        <v>139</v>
      </c>
      <c r="W1439" t="s">
        <v>2024</v>
      </c>
      <c r="Y1439" t="s">
        <v>141</v>
      </c>
    </row>
    <row r="1440" spans="1:25">
      <c r="A1440" t="s">
        <v>1512</v>
      </c>
      <c r="B1440" t="s">
        <v>4297</v>
      </c>
      <c r="C1440" t="s">
        <v>4298</v>
      </c>
      <c r="D1440" s="79">
        <v>1414</v>
      </c>
      <c r="E1440" t="s">
        <v>2417</v>
      </c>
      <c r="F1440" t="s">
        <v>3781</v>
      </c>
      <c r="G1440" t="s">
        <v>134</v>
      </c>
      <c r="H1440" t="s">
        <v>134</v>
      </c>
      <c r="I1440" t="s">
        <v>135</v>
      </c>
      <c r="J1440" s="79">
        <v>1</v>
      </c>
      <c r="K1440" s="79">
        <v>300</v>
      </c>
      <c r="L1440" s="79">
        <v>300</v>
      </c>
      <c r="M1440" s="79">
        <v>0</v>
      </c>
      <c r="N1440" s="79">
        <v>0</v>
      </c>
      <c r="O1440" s="79">
        <v>0</v>
      </c>
      <c r="P1440" s="79">
        <v>0</v>
      </c>
      <c r="Q1440" s="79">
        <v>300</v>
      </c>
      <c r="R1440" t="s">
        <v>136</v>
      </c>
      <c r="S1440" t="s">
        <v>401</v>
      </c>
      <c r="T1440" t="s">
        <v>136</v>
      </c>
      <c r="U1440" t="s">
        <v>138</v>
      </c>
      <c r="V1440" t="s">
        <v>139</v>
      </c>
      <c r="W1440" t="s">
        <v>2024</v>
      </c>
      <c r="Y1440" t="s">
        <v>141</v>
      </c>
    </row>
    <row r="1441" spans="1:25">
      <c r="A1441" t="s">
        <v>1512</v>
      </c>
      <c r="B1441" t="s">
        <v>4299</v>
      </c>
      <c r="C1441" t="s">
        <v>4300</v>
      </c>
      <c r="D1441" s="79">
        <v>4150</v>
      </c>
      <c r="E1441" t="s">
        <v>2022</v>
      </c>
      <c r="F1441" t="s">
        <v>4301</v>
      </c>
      <c r="G1441" t="s">
        <v>134</v>
      </c>
      <c r="H1441" t="s">
        <v>134</v>
      </c>
      <c r="I1441" t="s">
        <v>135</v>
      </c>
      <c r="J1441" s="79">
        <v>1</v>
      </c>
      <c r="K1441" s="79">
        <v>300</v>
      </c>
      <c r="L1441" s="79">
        <v>300</v>
      </c>
      <c r="M1441" s="79">
        <v>0</v>
      </c>
      <c r="N1441" s="79">
        <v>0</v>
      </c>
      <c r="O1441" s="79">
        <v>0</v>
      </c>
      <c r="P1441" s="79">
        <v>0</v>
      </c>
      <c r="Q1441" s="79">
        <v>300</v>
      </c>
      <c r="R1441" t="s">
        <v>136</v>
      </c>
      <c r="S1441" t="s">
        <v>956</v>
      </c>
      <c r="T1441" t="s">
        <v>136</v>
      </c>
      <c r="U1441" t="s">
        <v>138</v>
      </c>
      <c r="V1441" t="s">
        <v>139</v>
      </c>
      <c r="W1441" t="s">
        <v>2024</v>
      </c>
      <c r="Y1441" t="s">
        <v>141</v>
      </c>
    </row>
    <row r="1442" spans="1:25">
      <c r="A1442" t="s">
        <v>1512</v>
      </c>
      <c r="B1442" t="s">
        <v>4486</v>
      </c>
      <c r="C1442" t="s">
        <v>4487</v>
      </c>
      <c r="D1442" s="79">
        <v>4147</v>
      </c>
      <c r="E1442" t="s">
        <v>2022</v>
      </c>
      <c r="F1442" t="s">
        <v>4488</v>
      </c>
      <c r="G1442" t="s">
        <v>134</v>
      </c>
      <c r="H1442" t="s">
        <v>134</v>
      </c>
      <c r="I1442" t="s">
        <v>135</v>
      </c>
      <c r="J1442" s="79">
        <v>1</v>
      </c>
      <c r="K1442" s="79">
        <v>300</v>
      </c>
      <c r="L1442" s="79">
        <v>300</v>
      </c>
      <c r="M1442" s="79">
        <v>0</v>
      </c>
      <c r="N1442" s="79">
        <v>0</v>
      </c>
      <c r="O1442" s="79">
        <v>0</v>
      </c>
      <c r="P1442" s="79">
        <v>0</v>
      </c>
      <c r="Q1442" s="79">
        <v>300</v>
      </c>
      <c r="R1442" t="s">
        <v>136</v>
      </c>
      <c r="S1442" t="s">
        <v>817</v>
      </c>
      <c r="T1442" t="s">
        <v>136</v>
      </c>
      <c r="U1442" t="s">
        <v>138</v>
      </c>
      <c r="V1442" t="s">
        <v>139</v>
      </c>
      <c r="W1442" t="s">
        <v>2024</v>
      </c>
      <c r="Y1442" t="s">
        <v>141</v>
      </c>
    </row>
    <row r="1443" spans="1:25">
      <c r="A1443" t="s">
        <v>957</v>
      </c>
      <c r="B1443" t="s">
        <v>958</v>
      </c>
      <c r="C1443" t="s">
        <v>959</v>
      </c>
      <c r="D1443" s="79">
        <v>2407</v>
      </c>
      <c r="E1443" t="s">
        <v>132</v>
      </c>
      <c r="F1443" t="s">
        <v>960</v>
      </c>
      <c r="G1443" t="s">
        <v>134</v>
      </c>
      <c r="H1443" t="s">
        <v>134</v>
      </c>
      <c r="I1443" t="s">
        <v>135</v>
      </c>
      <c r="J1443" s="79">
        <v>1</v>
      </c>
      <c r="K1443" s="79">
        <v>300</v>
      </c>
      <c r="L1443" s="79">
        <v>300</v>
      </c>
      <c r="M1443" s="79">
        <v>0</v>
      </c>
      <c r="N1443" s="79">
        <v>0</v>
      </c>
      <c r="O1443" s="79">
        <v>0</v>
      </c>
      <c r="P1443" s="79">
        <v>0</v>
      </c>
      <c r="Q1443" s="79">
        <v>300</v>
      </c>
      <c r="R1443" t="s">
        <v>136</v>
      </c>
      <c r="S1443" t="s">
        <v>956</v>
      </c>
      <c r="T1443" t="s">
        <v>136</v>
      </c>
      <c r="U1443" t="s">
        <v>138</v>
      </c>
      <c r="V1443" t="s">
        <v>139</v>
      </c>
      <c r="W1443" t="s">
        <v>140</v>
      </c>
      <c r="Y1443" t="s">
        <v>141</v>
      </c>
    </row>
    <row r="1444" spans="1:25">
      <c r="A1444" t="s">
        <v>957</v>
      </c>
      <c r="B1444" t="s">
        <v>958</v>
      </c>
      <c r="C1444" t="s">
        <v>1156</v>
      </c>
      <c r="D1444" s="79">
        <v>2407</v>
      </c>
      <c r="E1444" t="s">
        <v>132</v>
      </c>
      <c r="F1444" t="s">
        <v>960</v>
      </c>
      <c r="G1444" t="s">
        <v>134</v>
      </c>
      <c r="H1444" t="s">
        <v>134</v>
      </c>
      <c r="I1444" t="s">
        <v>135</v>
      </c>
      <c r="J1444" s="79">
        <v>2</v>
      </c>
      <c r="K1444" s="79">
        <v>300</v>
      </c>
      <c r="L1444" s="79">
        <v>600</v>
      </c>
      <c r="M1444" s="79">
        <v>0</v>
      </c>
      <c r="N1444" s="79">
        <v>0</v>
      </c>
      <c r="O1444" s="79">
        <v>0</v>
      </c>
      <c r="P1444" s="79">
        <v>0</v>
      </c>
      <c r="Q1444" s="79">
        <v>600</v>
      </c>
      <c r="R1444" t="s">
        <v>136</v>
      </c>
      <c r="S1444" t="s">
        <v>956</v>
      </c>
      <c r="T1444" t="s">
        <v>136</v>
      </c>
      <c r="U1444" t="s">
        <v>138</v>
      </c>
      <c r="V1444" t="s">
        <v>139</v>
      </c>
      <c r="W1444" t="s">
        <v>140</v>
      </c>
      <c r="Y1444" t="s">
        <v>141</v>
      </c>
    </row>
    <row r="1445" spans="1:25">
      <c r="A1445" t="s">
        <v>957</v>
      </c>
      <c r="B1445" t="s">
        <v>3899</v>
      </c>
      <c r="C1445" t="s">
        <v>3900</v>
      </c>
      <c r="D1445" s="79">
        <v>4151</v>
      </c>
      <c r="E1445" t="s">
        <v>2022</v>
      </c>
      <c r="F1445" t="s">
        <v>3901</v>
      </c>
      <c r="G1445" t="s">
        <v>134</v>
      </c>
      <c r="H1445" t="s">
        <v>134</v>
      </c>
      <c r="I1445" t="s">
        <v>135</v>
      </c>
      <c r="J1445" s="79">
        <v>1</v>
      </c>
      <c r="K1445" s="79">
        <v>300</v>
      </c>
      <c r="L1445" s="79">
        <v>300</v>
      </c>
      <c r="M1445" s="79">
        <v>0</v>
      </c>
      <c r="N1445" s="79">
        <v>0</v>
      </c>
      <c r="O1445" s="79">
        <v>0</v>
      </c>
      <c r="P1445" s="79">
        <v>0</v>
      </c>
      <c r="Q1445" s="79">
        <v>300</v>
      </c>
      <c r="R1445" t="s">
        <v>136</v>
      </c>
      <c r="S1445" t="s">
        <v>956</v>
      </c>
      <c r="T1445" t="s">
        <v>136</v>
      </c>
      <c r="U1445" t="s">
        <v>138</v>
      </c>
      <c r="V1445" t="s">
        <v>139</v>
      </c>
      <c r="W1445" t="s">
        <v>2024</v>
      </c>
      <c r="Y1445" t="s">
        <v>141</v>
      </c>
    </row>
    <row r="1446" spans="1:25">
      <c r="A1446" t="s">
        <v>957</v>
      </c>
      <c r="B1446" t="s">
        <v>4264</v>
      </c>
      <c r="C1446" t="s">
        <v>4265</v>
      </c>
      <c r="D1446" s="79">
        <v>4093</v>
      </c>
      <c r="E1446" t="s">
        <v>2045</v>
      </c>
      <c r="F1446" t="s">
        <v>1890</v>
      </c>
      <c r="G1446" t="s">
        <v>134</v>
      </c>
      <c r="H1446" t="s">
        <v>134</v>
      </c>
      <c r="I1446" t="s">
        <v>135</v>
      </c>
      <c r="J1446" s="79">
        <v>1</v>
      </c>
      <c r="K1446" s="79">
        <v>300</v>
      </c>
      <c r="L1446" s="79">
        <v>300</v>
      </c>
      <c r="M1446" s="79">
        <v>0</v>
      </c>
      <c r="N1446" s="79">
        <v>0</v>
      </c>
      <c r="O1446" s="79">
        <v>0</v>
      </c>
      <c r="P1446" s="79">
        <v>0</v>
      </c>
      <c r="Q1446" s="79">
        <v>300</v>
      </c>
      <c r="R1446" t="s">
        <v>136</v>
      </c>
      <c r="S1446" t="s">
        <v>401</v>
      </c>
      <c r="T1446" t="s">
        <v>136</v>
      </c>
      <c r="U1446" t="s">
        <v>138</v>
      </c>
      <c r="V1446" t="s">
        <v>139</v>
      </c>
      <c r="W1446" t="s">
        <v>2024</v>
      </c>
      <c r="Y1446" t="s">
        <v>141</v>
      </c>
    </row>
    <row r="1447" spans="1:25">
      <c r="A1447" t="s">
        <v>957</v>
      </c>
      <c r="B1447" t="s">
        <v>4266</v>
      </c>
      <c r="C1447" t="s">
        <v>4267</v>
      </c>
      <c r="D1447" s="79">
        <v>3596</v>
      </c>
      <c r="E1447" t="s">
        <v>2067</v>
      </c>
      <c r="F1447" t="s">
        <v>912</v>
      </c>
      <c r="G1447" t="s">
        <v>134</v>
      </c>
      <c r="H1447" t="s">
        <v>134</v>
      </c>
      <c r="I1447" t="s">
        <v>135</v>
      </c>
      <c r="J1447" s="79">
        <v>1</v>
      </c>
      <c r="K1447" s="79">
        <v>300</v>
      </c>
      <c r="L1447" s="79">
        <v>300</v>
      </c>
      <c r="M1447" s="79">
        <v>0</v>
      </c>
      <c r="N1447" s="79">
        <v>0</v>
      </c>
      <c r="O1447" s="79">
        <v>0</v>
      </c>
      <c r="P1447" s="79">
        <v>0</v>
      </c>
      <c r="Q1447" s="79">
        <v>300</v>
      </c>
      <c r="R1447" t="s">
        <v>136</v>
      </c>
      <c r="S1447" t="s">
        <v>956</v>
      </c>
      <c r="T1447" t="s">
        <v>136</v>
      </c>
      <c r="U1447" t="s">
        <v>138</v>
      </c>
      <c r="V1447" t="s">
        <v>139</v>
      </c>
      <c r="W1447" t="s">
        <v>2024</v>
      </c>
      <c r="Y1447" t="s">
        <v>141</v>
      </c>
    </row>
    <row r="1448" spans="1:25">
      <c r="A1448" t="s">
        <v>957</v>
      </c>
      <c r="B1448" t="s">
        <v>4703</v>
      </c>
      <c r="C1448" t="s">
        <v>4704</v>
      </c>
      <c r="D1448" s="79">
        <v>4152</v>
      </c>
      <c r="E1448" t="s">
        <v>2022</v>
      </c>
      <c r="F1448" t="s">
        <v>4705</v>
      </c>
      <c r="G1448" t="s">
        <v>134</v>
      </c>
      <c r="H1448" t="s">
        <v>134</v>
      </c>
      <c r="I1448" t="s">
        <v>135</v>
      </c>
      <c r="J1448" s="79">
        <v>1</v>
      </c>
      <c r="K1448" s="79">
        <v>300</v>
      </c>
      <c r="L1448" s="79">
        <v>300</v>
      </c>
      <c r="M1448" s="79">
        <v>0</v>
      </c>
      <c r="N1448" s="79">
        <v>0</v>
      </c>
      <c r="O1448" s="79">
        <v>0</v>
      </c>
      <c r="P1448" s="79">
        <v>0</v>
      </c>
      <c r="Q1448" s="79">
        <v>300</v>
      </c>
      <c r="R1448" t="s">
        <v>136</v>
      </c>
      <c r="S1448" t="s">
        <v>4706</v>
      </c>
      <c r="T1448" t="s">
        <v>136</v>
      </c>
      <c r="U1448" t="s">
        <v>138</v>
      </c>
      <c r="V1448" t="s">
        <v>139</v>
      </c>
      <c r="W1448" t="s">
        <v>2024</v>
      </c>
      <c r="Y1448" t="s">
        <v>141</v>
      </c>
    </row>
    <row r="1449" spans="1:25">
      <c r="A1449" t="s">
        <v>974</v>
      </c>
      <c r="B1449" t="s">
        <v>975</v>
      </c>
      <c r="C1449" t="s">
        <v>976</v>
      </c>
      <c r="D1449" s="79">
        <v>3986</v>
      </c>
      <c r="E1449" t="s">
        <v>202</v>
      </c>
      <c r="F1449" t="s">
        <v>949</v>
      </c>
      <c r="G1449" t="s">
        <v>134</v>
      </c>
      <c r="H1449" t="s">
        <v>134</v>
      </c>
      <c r="I1449" t="s">
        <v>135</v>
      </c>
      <c r="J1449" s="79">
        <v>1</v>
      </c>
      <c r="K1449" s="79">
        <v>300</v>
      </c>
      <c r="L1449" s="79">
        <v>300</v>
      </c>
      <c r="M1449" s="79">
        <v>0</v>
      </c>
      <c r="N1449" s="79">
        <v>0</v>
      </c>
      <c r="O1449" s="79">
        <v>0</v>
      </c>
      <c r="P1449" s="79">
        <v>0</v>
      </c>
      <c r="Q1449" s="79">
        <v>300</v>
      </c>
      <c r="R1449" t="s">
        <v>136</v>
      </c>
      <c r="S1449" t="s">
        <v>956</v>
      </c>
      <c r="T1449" t="s">
        <v>136</v>
      </c>
      <c r="U1449" t="s">
        <v>138</v>
      </c>
      <c r="V1449" t="s">
        <v>139</v>
      </c>
      <c r="W1449" t="s">
        <v>140</v>
      </c>
      <c r="Y1449" t="s">
        <v>141</v>
      </c>
    </row>
    <row r="1450" spans="1:25">
      <c r="A1450" t="s">
        <v>974</v>
      </c>
      <c r="B1450" t="s">
        <v>975</v>
      </c>
      <c r="C1450" t="s">
        <v>977</v>
      </c>
      <c r="D1450" s="79">
        <v>3986</v>
      </c>
      <c r="E1450" t="s">
        <v>202</v>
      </c>
      <c r="F1450" t="s">
        <v>949</v>
      </c>
      <c r="G1450" t="s">
        <v>134</v>
      </c>
      <c r="H1450" t="s">
        <v>134</v>
      </c>
      <c r="I1450" t="s">
        <v>135</v>
      </c>
      <c r="J1450" s="79">
        <v>1</v>
      </c>
      <c r="K1450" s="79">
        <v>300</v>
      </c>
      <c r="L1450" s="79">
        <v>300</v>
      </c>
      <c r="M1450" s="79">
        <v>0</v>
      </c>
      <c r="N1450" s="79">
        <v>0</v>
      </c>
      <c r="O1450" s="79">
        <v>0</v>
      </c>
      <c r="P1450" s="79">
        <v>0</v>
      </c>
      <c r="Q1450" s="79">
        <v>300</v>
      </c>
      <c r="R1450" t="s">
        <v>136</v>
      </c>
      <c r="S1450" t="s">
        <v>956</v>
      </c>
      <c r="T1450" t="s">
        <v>136</v>
      </c>
      <c r="U1450" t="s">
        <v>138</v>
      </c>
      <c r="V1450" t="s">
        <v>139</v>
      </c>
      <c r="W1450" t="s">
        <v>140</v>
      </c>
      <c r="Y1450" t="s">
        <v>141</v>
      </c>
    </row>
    <row r="1451" spans="1:25">
      <c r="A1451" t="s">
        <v>974</v>
      </c>
      <c r="B1451" t="s">
        <v>1987</v>
      </c>
      <c r="C1451" t="s">
        <v>1988</v>
      </c>
      <c r="D1451" s="79">
        <v>569</v>
      </c>
      <c r="E1451" t="s">
        <v>1090</v>
      </c>
      <c r="F1451" t="s">
        <v>1076</v>
      </c>
      <c r="G1451" t="s">
        <v>134</v>
      </c>
      <c r="H1451" t="s">
        <v>134</v>
      </c>
      <c r="I1451" t="s">
        <v>135</v>
      </c>
      <c r="J1451" s="79">
        <v>1</v>
      </c>
      <c r="K1451" s="79">
        <v>300</v>
      </c>
      <c r="L1451" s="79">
        <v>300</v>
      </c>
      <c r="M1451" s="79">
        <v>0</v>
      </c>
      <c r="N1451" s="79">
        <v>0</v>
      </c>
      <c r="O1451" s="79">
        <v>0</v>
      </c>
      <c r="P1451" s="79">
        <v>0</v>
      </c>
      <c r="Q1451" s="79">
        <v>300</v>
      </c>
      <c r="R1451" t="s">
        <v>136</v>
      </c>
      <c r="T1451" t="s">
        <v>136</v>
      </c>
      <c r="U1451" t="s">
        <v>138</v>
      </c>
      <c r="V1451" t="s">
        <v>139</v>
      </c>
      <c r="W1451" t="s">
        <v>168</v>
      </c>
      <c r="Y1451" t="s">
        <v>141</v>
      </c>
    </row>
    <row r="1452" spans="1:25">
      <c r="A1452" t="s">
        <v>974</v>
      </c>
      <c r="B1452" t="s">
        <v>1987</v>
      </c>
      <c r="C1452" t="s">
        <v>1989</v>
      </c>
      <c r="D1452" s="79">
        <v>569</v>
      </c>
      <c r="E1452" t="s">
        <v>1090</v>
      </c>
      <c r="F1452" t="s">
        <v>1076</v>
      </c>
      <c r="G1452" t="s">
        <v>134</v>
      </c>
      <c r="H1452" t="s">
        <v>134</v>
      </c>
      <c r="I1452" t="s">
        <v>135</v>
      </c>
      <c r="J1452" s="79">
        <v>1</v>
      </c>
      <c r="K1452" s="79">
        <v>300</v>
      </c>
      <c r="L1452" s="79">
        <v>300</v>
      </c>
      <c r="M1452" s="79">
        <v>0</v>
      </c>
      <c r="N1452" s="79">
        <v>0</v>
      </c>
      <c r="O1452" s="79">
        <v>0</v>
      </c>
      <c r="P1452" s="79">
        <v>0</v>
      </c>
      <c r="Q1452" s="79">
        <v>300</v>
      </c>
      <c r="R1452" t="s">
        <v>136</v>
      </c>
      <c r="T1452" t="s">
        <v>136</v>
      </c>
      <c r="U1452" t="s">
        <v>138</v>
      </c>
      <c r="V1452" t="s">
        <v>139</v>
      </c>
      <c r="W1452" t="s">
        <v>168</v>
      </c>
      <c r="Y1452" t="s">
        <v>141</v>
      </c>
    </row>
    <row r="1453" spans="1:25">
      <c r="A1453" t="s">
        <v>974</v>
      </c>
      <c r="B1453" t="s">
        <v>1987</v>
      </c>
      <c r="C1453" t="s">
        <v>1990</v>
      </c>
      <c r="D1453" s="79">
        <v>569</v>
      </c>
      <c r="E1453" t="s">
        <v>1090</v>
      </c>
      <c r="F1453" t="s">
        <v>1076</v>
      </c>
      <c r="G1453" t="s">
        <v>134</v>
      </c>
      <c r="H1453" t="s">
        <v>134</v>
      </c>
      <c r="I1453" t="s">
        <v>135</v>
      </c>
      <c r="J1453" s="79">
        <v>1</v>
      </c>
      <c r="K1453" s="79">
        <v>300</v>
      </c>
      <c r="L1453" s="79">
        <v>300</v>
      </c>
      <c r="M1453" s="79">
        <v>0</v>
      </c>
      <c r="N1453" s="79">
        <v>0</v>
      </c>
      <c r="O1453" s="79">
        <v>0</v>
      </c>
      <c r="P1453" s="79">
        <v>0</v>
      </c>
      <c r="Q1453" s="79">
        <v>300</v>
      </c>
      <c r="R1453" t="s">
        <v>136</v>
      </c>
      <c r="T1453" t="s">
        <v>136</v>
      </c>
      <c r="U1453" t="s">
        <v>138</v>
      </c>
      <c r="V1453" t="s">
        <v>139</v>
      </c>
      <c r="W1453" t="s">
        <v>168</v>
      </c>
      <c r="Y1453" t="s">
        <v>141</v>
      </c>
    </row>
    <row r="1454" spans="1:25">
      <c r="A1454" t="s">
        <v>974</v>
      </c>
      <c r="B1454" t="s">
        <v>3426</v>
      </c>
      <c r="C1454" t="s">
        <v>3427</v>
      </c>
      <c r="D1454" s="79">
        <v>4163</v>
      </c>
      <c r="E1454" t="s">
        <v>2022</v>
      </c>
      <c r="F1454" t="s">
        <v>738</v>
      </c>
      <c r="G1454" t="s">
        <v>134</v>
      </c>
      <c r="H1454" t="s">
        <v>134</v>
      </c>
      <c r="I1454" t="s">
        <v>135</v>
      </c>
      <c r="J1454" s="79">
        <v>1</v>
      </c>
      <c r="K1454" s="79">
        <v>300</v>
      </c>
      <c r="L1454" s="79">
        <v>300</v>
      </c>
      <c r="M1454" s="79">
        <v>0</v>
      </c>
      <c r="N1454" s="79">
        <v>0</v>
      </c>
      <c r="O1454" s="79">
        <v>0</v>
      </c>
      <c r="P1454" s="79">
        <v>0</v>
      </c>
      <c r="Q1454" s="79">
        <v>300</v>
      </c>
      <c r="R1454" t="s">
        <v>136</v>
      </c>
      <c r="S1454" t="s">
        <v>699</v>
      </c>
      <c r="T1454" t="s">
        <v>136</v>
      </c>
      <c r="U1454" t="s">
        <v>138</v>
      </c>
      <c r="V1454" t="s">
        <v>139</v>
      </c>
      <c r="W1454" t="s">
        <v>2024</v>
      </c>
      <c r="Y1454" t="s">
        <v>141</v>
      </c>
    </row>
    <row r="1455" spans="1:25">
      <c r="A1455" t="s">
        <v>974</v>
      </c>
      <c r="B1455" t="s">
        <v>3518</v>
      </c>
      <c r="C1455" t="s">
        <v>3519</v>
      </c>
      <c r="D1455" s="79">
        <v>2818</v>
      </c>
      <c r="E1455" t="s">
        <v>2045</v>
      </c>
      <c r="F1455" t="s">
        <v>3520</v>
      </c>
      <c r="G1455" t="s">
        <v>134</v>
      </c>
      <c r="H1455" t="s">
        <v>134</v>
      </c>
      <c r="I1455" t="s">
        <v>135</v>
      </c>
      <c r="J1455" s="79">
        <v>1</v>
      </c>
      <c r="K1455" s="79">
        <v>300</v>
      </c>
      <c r="L1455" s="79">
        <v>300</v>
      </c>
      <c r="M1455" s="79">
        <v>0</v>
      </c>
      <c r="N1455" s="79">
        <v>0</v>
      </c>
      <c r="O1455" s="79">
        <v>0</v>
      </c>
      <c r="P1455" s="79">
        <v>0</v>
      </c>
      <c r="Q1455" s="79">
        <v>300</v>
      </c>
      <c r="R1455" t="s">
        <v>136</v>
      </c>
      <c r="S1455" t="s">
        <v>956</v>
      </c>
      <c r="T1455" t="s">
        <v>136</v>
      </c>
      <c r="U1455" t="s">
        <v>138</v>
      </c>
      <c r="V1455" t="s">
        <v>139</v>
      </c>
      <c r="W1455" t="s">
        <v>2024</v>
      </c>
      <c r="Y1455" t="s">
        <v>141</v>
      </c>
    </row>
    <row r="1456" spans="1:25">
      <c r="A1456" t="s">
        <v>974</v>
      </c>
      <c r="B1456" t="s">
        <v>3590</v>
      </c>
      <c r="C1456" t="s">
        <v>3591</v>
      </c>
      <c r="D1456" s="79">
        <v>4157</v>
      </c>
      <c r="E1456" t="s">
        <v>2022</v>
      </c>
      <c r="F1456" t="s">
        <v>3592</v>
      </c>
      <c r="G1456" t="s">
        <v>134</v>
      </c>
      <c r="H1456" t="s">
        <v>134</v>
      </c>
      <c r="I1456" t="s">
        <v>135</v>
      </c>
      <c r="J1456" s="79">
        <v>2</v>
      </c>
      <c r="K1456" s="79">
        <v>300</v>
      </c>
      <c r="L1456" s="79">
        <v>600</v>
      </c>
      <c r="M1456" s="79">
        <v>0</v>
      </c>
      <c r="N1456" s="79">
        <v>0</v>
      </c>
      <c r="O1456" s="79">
        <v>0</v>
      </c>
      <c r="P1456" s="79">
        <v>0</v>
      </c>
      <c r="Q1456" s="79">
        <v>600</v>
      </c>
      <c r="R1456" t="s">
        <v>136</v>
      </c>
      <c r="S1456" t="s">
        <v>956</v>
      </c>
      <c r="T1456" t="s">
        <v>136</v>
      </c>
      <c r="U1456" t="s">
        <v>138</v>
      </c>
      <c r="V1456" t="s">
        <v>139</v>
      </c>
      <c r="W1456" t="s">
        <v>2024</v>
      </c>
      <c r="Y1456" t="s">
        <v>141</v>
      </c>
    </row>
    <row r="1457" spans="1:25">
      <c r="A1457" t="s">
        <v>974</v>
      </c>
      <c r="B1457" t="s">
        <v>4026</v>
      </c>
      <c r="C1457" t="s">
        <v>4027</v>
      </c>
      <c r="D1457" s="79">
        <v>4153</v>
      </c>
      <c r="E1457" t="s">
        <v>2022</v>
      </c>
      <c r="F1457" t="s">
        <v>4028</v>
      </c>
      <c r="G1457" t="s">
        <v>134</v>
      </c>
      <c r="H1457" t="s">
        <v>134</v>
      </c>
      <c r="I1457" t="s">
        <v>135</v>
      </c>
      <c r="J1457" s="79">
        <v>1</v>
      </c>
      <c r="K1457" s="79">
        <v>300</v>
      </c>
      <c r="L1457" s="79">
        <v>300</v>
      </c>
      <c r="M1457" s="79">
        <v>0</v>
      </c>
      <c r="N1457" s="79">
        <v>0</v>
      </c>
      <c r="O1457" s="79">
        <v>0</v>
      </c>
      <c r="P1457" s="79">
        <v>0</v>
      </c>
      <c r="Q1457" s="79">
        <v>300</v>
      </c>
      <c r="R1457" t="s">
        <v>136</v>
      </c>
      <c r="S1457" t="s">
        <v>956</v>
      </c>
      <c r="T1457" t="s">
        <v>136</v>
      </c>
      <c r="U1457" t="s">
        <v>138</v>
      </c>
      <c r="V1457" t="s">
        <v>139</v>
      </c>
      <c r="W1457" t="s">
        <v>2024</v>
      </c>
      <c r="Y1457" t="s">
        <v>141</v>
      </c>
    </row>
    <row r="1458" spans="1:25">
      <c r="A1458" t="s">
        <v>974</v>
      </c>
      <c r="B1458" t="s">
        <v>4029</v>
      </c>
      <c r="C1458" t="s">
        <v>4030</v>
      </c>
      <c r="D1458" s="79">
        <v>4156</v>
      </c>
      <c r="E1458" t="s">
        <v>2022</v>
      </c>
      <c r="F1458" t="s">
        <v>4031</v>
      </c>
      <c r="G1458" t="s">
        <v>134</v>
      </c>
      <c r="H1458" t="s">
        <v>134</v>
      </c>
      <c r="I1458" t="s">
        <v>135</v>
      </c>
      <c r="J1458" s="79">
        <v>1</v>
      </c>
      <c r="K1458" s="79">
        <v>300</v>
      </c>
      <c r="L1458" s="79">
        <v>300</v>
      </c>
      <c r="M1458" s="79">
        <v>0</v>
      </c>
      <c r="N1458" s="79">
        <v>0</v>
      </c>
      <c r="O1458" s="79">
        <v>0</v>
      </c>
      <c r="P1458" s="79">
        <v>0</v>
      </c>
      <c r="Q1458" s="79">
        <v>300</v>
      </c>
      <c r="R1458" t="s">
        <v>136</v>
      </c>
      <c r="S1458" t="s">
        <v>4032</v>
      </c>
      <c r="T1458" t="s">
        <v>136</v>
      </c>
      <c r="U1458" t="s">
        <v>138</v>
      </c>
      <c r="V1458" t="s">
        <v>139</v>
      </c>
      <c r="W1458" t="s">
        <v>2024</v>
      </c>
      <c r="Y1458" t="s">
        <v>141</v>
      </c>
    </row>
    <row r="1459" spans="1:25">
      <c r="A1459" t="s">
        <v>974</v>
      </c>
      <c r="B1459" t="s">
        <v>4033</v>
      </c>
      <c r="C1459" t="s">
        <v>4034</v>
      </c>
      <c r="D1459" s="79">
        <v>4158</v>
      </c>
      <c r="E1459" t="s">
        <v>2022</v>
      </c>
      <c r="F1459" t="s">
        <v>4035</v>
      </c>
      <c r="G1459" t="s">
        <v>134</v>
      </c>
      <c r="H1459" t="s">
        <v>134</v>
      </c>
      <c r="I1459" t="s">
        <v>135</v>
      </c>
      <c r="J1459" s="79">
        <v>1</v>
      </c>
      <c r="K1459" s="79">
        <v>300</v>
      </c>
      <c r="L1459" s="79">
        <v>300</v>
      </c>
      <c r="M1459" s="79">
        <v>0</v>
      </c>
      <c r="N1459" s="79">
        <v>0</v>
      </c>
      <c r="O1459" s="79">
        <v>0</v>
      </c>
      <c r="P1459" s="79">
        <v>0</v>
      </c>
      <c r="Q1459" s="79">
        <v>300</v>
      </c>
      <c r="R1459" t="s">
        <v>136</v>
      </c>
      <c r="S1459" t="s">
        <v>956</v>
      </c>
      <c r="T1459" t="s">
        <v>136</v>
      </c>
      <c r="U1459" t="s">
        <v>138</v>
      </c>
      <c r="V1459" t="s">
        <v>139</v>
      </c>
      <c r="W1459" t="s">
        <v>2024</v>
      </c>
      <c r="Y1459" t="s">
        <v>141</v>
      </c>
    </row>
    <row r="1460" spans="1:25">
      <c r="A1460" t="s">
        <v>974</v>
      </c>
      <c r="B1460" t="s">
        <v>4268</v>
      </c>
      <c r="C1460" t="s">
        <v>4269</v>
      </c>
      <c r="D1460" s="79">
        <v>4154</v>
      </c>
      <c r="E1460" t="s">
        <v>2022</v>
      </c>
      <c r="F1460" t="s">
        <v>4270</v>
      </c>
      <c r="G1460" t="s">
        <v>134</v>
      </c>
      <c r="H1460" t="s">
        <v>134</v>
      </c>
      <c r="I1460" t="s">
        <v>135</v>
      </c>
      <c r="J1460" s="79">
        <v>1</v>
      </c>
      <c r="K1460" s="79">
        <v>300</v>
      </c>
      <c r="L1460" s="79">
        <v>300</v>
      </c>
      <c r="M1460" s="79">
        <v>0</v>
      </c>
      <c r="N1460" s="79">
        <v>0</v>
      </c>
      <c r="O1460" s="79">
        <v>0</v>
      </c>
      <c r="P1460" s="79">
        <v>0</v>
      </c>
      <c r="Q1460" s="79">
        <v>300</v>
      </c>
      <c r="R1460" t="s">
        <v>136</v>
      </c>
      <c r="S1460" t="s">
        <v>956</v>
      </c>
      <c r="T1460" t="s">
        <v>136</v>
      </c>
      <c r="U1460" t="s">
        <v>138</v>
      </c>
      <c r="V1460" t="s">
        <v>139</v>
      </c>
      <c r="W1460" t="s">
        <v>2024</v>
      </c>
      <c r="Y1460" t="s">
        <v>141</v>
      </c>
    </row>
    <row r="1461" spans="1:25">
      <c r="A1461" t="s">
        <v>974</v>
      </c>
      <c r="B1461" t="s">
        <v>4271</v>
      </c>
      <c r="C1461" t="s">
        <v>4272</v>
      </c>
      <c r="D1461" s="79">
        <v>4159</v>
      </c>
      <c r="E1461" t="s">
        <v>2022</v>
      </c>
      <c r="F1461" t="s">
        <v>4273</v>
      </c>
      <c r="G1461" t="s">
        <v>134</v>
      </c>
      <c r="H1461" t="s">
        <v>134</v>
      </c>
      <c r="I1461" t="s">
        <v>135</v>
      </c>
      <c r="J1461" s="79">
        <v>1</v>
      </c>
      <c r="K1461" s="79">
        <v>300</v>
      </c>
      <c r="L1461" s="79">
        <v>300</v>
      </c>
      <c r="M1461" s="79">
        <v>0</v>
      </c>
      <c r="N1461" s="79">
        <v>0</v>
      </c>
      <c r="O1461" s="79">
        <v>0</v>
      </c>
      <c r="P1461" s="79">
        <v>0</v>
      </c>
      <c r="Q1461" s="79">
        <v>300</v>
      </c>
      <c r="R1461" t="s">
        <v>136</v>
      </c>
      <c r="S1461" t="s">
        <v>194</v>
      </c>
      <c r="T1461" t="s">
        <v>136</v>
      </c>
      <c r="U1461" t="s">
        <v>138</v>
      </c>
      <c r="V1461" t="s">
        <v>139</v>
      </c>
      <c r="W1461" t="s">
        <v>2024</v>
      </c>
      <c r="Y1461" t="s">
        <v>141</v>
      </c>
    </row>
    <row r="1462" spans="1:25">
      <c r="A1462" t="s">
        <v>974</v>
      </c>
      <c r="B1462" t="s">
        <v>4274</v>
      </c>
      <c r="C1462" t="s">
        <v>4275</v>
      </c>
      <c r="D1462" s="79">
        <v>4166</v>
      </c>
      <c r="E1462" t="s">
        <v>2022</v>
      </c>
      <c r="F1462" t="s">
        <v>4276</v>
      </c>
      <c r="G1462" t="s">
        <v>134</v>
      </c>
      <c r="H1462" t="s">
        <v>134</v>
      </c>
      <c r="I1462" t="s">
        <v>135</v>
      </c>
      <c r="J1462" s="79">
        <v>1</v>
      </c>
      <c r="K1462" s="79">
        <v>300</v>
      </c>
      <c r="L1462" s="79">
        <v>300</v>
      </c>
      <c r="M1462" s="79">
        <v>0</v>
      </c>
      <c r="N1462" s="79">
        <v>0</v>
      </c>
      <c r="O1462" s="79">
        <v>0</v>
      </c>
      <c r="P1462" s="79">
        <v>0</v>
      </c>
      <c r="Q1462" s="79">
        <v>300</v>
      </c>
      <c r="R1462" t="s">
        <v>136</v>
      </c>
      <c r="S1462" t="s">
        <v>956</v>
      </c>
      <c r="T1462" t="s">
        <v>136</v>
      </c>
      <c r="U1462" t="s">
        <v>138</v>
      </c>
      <c r="V1462" t="s">
        <v>139</v>
      </c>
      <c r="W1462" t="s">
        <v>2024</v>
      </c>
      <c r="Y1462" t="s">
        <v>141</v>
      </c>
    </row>
    <row r="1463" spans="1:25">
      <c r="A1463" t="s">
        <v>974</v>
      </c>
      <c r="B1463" t="s">
        <v>4277</v>
      </c>
      <c r="C1463" t="s">
        <v>4278</v>
      </c>
      <c r="D1463" s="79">
        <v>4169</v>
      </c>
      <c r="E1463" t="s">
        <v>2022</v>
      </c>
      <c r="F1463" t="s">
        <v>4279</v>
      </c>
      <c r="G1463" t="s">
        <v>134</v>
      </c>
      <c r="H1463" t="s">
        <v>134</v>
      </c>
      <c r="I1463" t="s">
        <v>135</v>
      </c>
      <c r="J1463" s="79">
        <v>2</v>
      </c>
      <c r="K1463" s="79">
        <v>300</v>
      </c>
      <c r="L1463" s="79">
        <v>600</v>
      </c>
      <c r="M1463" s="79">
        <v>0</v>
      </c>
      <c r="N1463" s="79">
        <v>0</v>
      </c>
      <c r="O1463" s="79">
        <v>0</v>
      </c>
      <c r="P1463" s="79">
        <v>0</v>
      </c>
      <c r="Q1463" s="79">
        <v>600</v>
      </c>
      <c r="R1463" t="s">
        <v>136</v>
      </c>
      <c r="S1463" t="s">
        <v>817</v>
      </c>
      <c r="T1463" t="s">
        <v>136</v>
      </c>
      <c r="U1463" t="s">
        <v>138</v>
      </c>
      <c r="V1463" t="s">
        <v>139</v>
      </c>
      <c r="W1463" t="s">
        <v>2024</v>
      </c>
      <c r="Y1463" t="s">
        <v>141</v>
      </c>
    </row>
    <row r="1464" spans="1:25">
      <c r="A1464" t="s">
        <v>974</v>
      </c>
      <c r="B1464" t="s">
        <v>4399</v>
      </c>
      <c r="C1464" t="s">
        <v>4400</v>
      </c>
      <c r="D1464" s="79">
        <v>3950</v>
      </c>
      <c r="E1464" t="s">
        <v>2045</v>
      </c>
      <c r="F1464" t="s">
        <v>225</v>
      </c>
      <c r="G1464" t="s">
        <v>134</v>
      </c>
      <c r="H1464" t="s">
        <v>134</v>
      </c>
      <c r="I1464" t="s">
        <v>135</v>
      </c>
      <c r="J1464" s="79">
        <v>1</v>
      </c>
      <c r="K1464" s="79">
        <v>300</v>
      </c>
      <c r="L1464" s="79">
        <v>300</v>
      </c>
      <c r="M1464" s="79">
        <v>0</v>
      </c>
      <c r="N1464" s="79">
        <v>0</v>
      </c>
      <c r="O1464" s="79">
        <v>0</v>
      </c>
      <c r="P1464" s="79">
        <v>0</v>
      </c>
      <c r="Q1464" s="79">
        <v>300</v>
      </c>
      <c r="R1464" t="s">
        <v>136</v>
      </c>
      <c r="S1464" t="s">
        <v>401</v>
      </c>
      <c r="T1464" t="s">
        <v>136</v>
      </c>
      <c r="U1464" t="s">
        <v>138</v>
      </c>
      <c r="V1464" t="s">
        <v>139</v>
      </c>
      <c r="W1464" t="s">
        <v>2024</v>
      </c>
      <c r="Y1464" t="s">
        <v>141</v>
      </c>
    </row>
    <row r="1465" spans="1:25">
      <c r="A1465" t="s">
        <v>974</v>
      </c>
      <c r="B1465" t="s">
        <v>4459</v>
      </c>
      <c r="C1465" t="s">
        <v>4460</v>
      </c>
      <c r="D1465" s="79">
        <v>4165</v>
      </c>
      <c r="E1465" t="s">
        <v>2022</v>
      </c>
      <c r="F1465" t="s">
        <v>4461</v>
      </c>
      <c r="G1465" t="s">
        <v>134</v>
      </c>
      <c r="H1465" t="s">
        <v>134</v>
      </c>
      <c r="I1465" t="s">
        <v>135</v>
      </c>
      <c r="J1465" s="79">
        <v>1</v>
      </c>
      <c r="K1465" s="79">
        <v>300</v>
      </c>
      <c r="L1465" s="79">
        <v>300</v>
      </c>
      <c r="M1465" s="79">
        <v>0</v>
      </c>
      <c r="N1465" s="79">
        <v>0</v>
      </c>
      <c r="O1465" s="79">
        <v>0</v>
      </c>
      <c r="P1465" s="79">
        <v>0</v>
      </c>
      <c r="Q1465" s="79">
        <v>300</v>
      </c>
      <c r="R1465" t="s">
        <v>136</v>
      </c>
      <c r="S1465" t="s">
        <v>699</v>
      </c>
      <c r="T1465" t="s">
        <v>136</v>
      </c>
      <c r="U1465" t="s">
        <v>138</v>
      </c>
      <c r="V1465" t="s">
        <v>139</v>
      </c>
      <c r="W1465" t="s">
        <v>2024</v>
      </c>
      <c r="Y1465" t="s">
        <v>141</v>
      </c>
    </row>
    <row r="1466" spans="1:25">
      <c r="A1466" t="s">
        <v>538</v>
      </c>
      <c r="B1466" t="s">
        <v>539</v>
      </c>
      <c r="C1466" t="s">
        <v>540</v>
      </c>
      <c r="D1466" s="79">
        <v>4161</v>
      </c>
      <c r="E1466" t="s">
        <v>132</v>
      </c>
      <c r="F1466" t="s">
        <v>541</v>
      </c>
      <c r="G1466" t="s">
        <v>134</v>
      </c>
      <c r="H1466" t="s">
        <v>134</v>
      </c>
      <c r="I1466" t="s">
        <v>135</v>
      </c>
      <c r="J1466" s="79">
        <v>1</v>
      </c>
      <c r="K1466" s="79">
        <v>300</v>
      </c>
      <c r="L1466" s="79">
        <v>300</v>
      </c>
      <c r="M1466" s="79">
        <v>0</v>
      </c>
      <c r="N1466" s="79">
        <v>0</v>
      </c>
      <c r="O1466" s="79">
        <v>0</v>
      </c>
      <c r="P1466" s="79">
        <v>0</v>
      </c>
      <c r="Q1466" s="79">
        <v>300</v>
      </c>
      <c r="R1466" t="s">
        <v>193</v>
      </c>
      <c r="S1466" t="s">
        <v>486</v>
      </c>
      <c r="T1466" t="s">
        <v>193</v>
      </c>
      <c r="U1466" t="s">
        <v>138</v>
      </c>
      <c r="V1466" t="s">
        <v>139</v>
      </c>
      <c r="W1466" t="s">
        <v>140</v>
      </c>
      <c r="Y1466" t="s">
        <v>141</v>
      </c>
    </row>
    <row r="1467" spans="1:25">
      <c r="A1467" t="s">
        <v>538</v>
      </c>
      <c r="B1467" t="s">
        <v>539</v>
      </c>
      <c r="C1467" t="s">
        <v>542</v>
      </c>
      <c r="D1467" s="79">
        <v>4161</v>
      </c>
      <c r="E1467" t="s">
        <v>132</v>
      </c>
      <c r="F1467" t="s">
        <v>541</v>
      </c>
      <c r="G1467" t="s">
        <v>134</v>
      </c>
      <c r="H1467" t="s">
        <v>134</v>
      </c>
      <c r="I1467" t="s">
        <v>135</v>
      </c>
      <c r="J1467" s="79">
        <v>1</v>
      </c>
      <c r="K1467" s="79">
        <v>300</v>
      </c>
      <c r="L1467" s="79">
        <v>300</v>
      </c>
      <c r="M1467" s="79">
        <v>0</v>
      </c>
      <c r="N1467" s="79">
        <v>0</v>
      </c>
      <c r="O1467" s="79">
        <v>0</v>
      </c>
      <c r="P1467" s="79">
        <v>0</v>
      </c>
      <c r="Q1467" s="79">
        <v>300</v>
      </c>
      <c r="R1467" t="s">
        <v>193</v>
      </c>
      <c r="S1467" t="s">
        <v>486</v>
      </c>
      <c r="T1467" t="s">
        <v>193</v>
      </c>
      <c r="U1467" t="s">
        <v>138</v>
      </c>
      <c r="V1467" t="s">
        <v>139</v>
      </c>
      <c r="W1467" t="s">
        <v>140</v>
      </c>
      <c r="Y1467" t="s">
        <v>141</v>
      </c>
    </row>
    <row r="1468" spans="1:25">
      <c r="A1468" t="s">
        <v>538</v>
      </c>
      <c r="B1468" t="s">
        <v>1482</v>
      </c>
      <c r="C1468" t="s">
        <v>1483</v>
      </c>
      <c r="D1468" s="79">
        <v>4108</v>
      </c>
      <c r="E1468" t="s">
        <v>132</v>
      </c>
      <c r="F1468" t="s">
        <v>1256</v>
      </c>
      <c r="G1468" t="s">
        <v>134</v>
      </c>
      <c r="H1468" t="s">
        <v>134</v>
      </c>
      <c r="I1468" t="s">
        <v>135</v>
      </c>
      <c r="J1468" s="79">
        <v>1</v>
      </c>
      <c r="K1468" s="79">
        <v>300</v>
      </c>
      <c r="L1468" s="79">
        <v>300</v>
      </c>
      <c r="M1468" s="79">
        <v>0</v>
      </c>
      <c r="N1468" s="79">
        <v>0</v>
      </c>
      <c r="O1468" s="79">
        <v>0</v>
      </c>
      <c r="P1468" s="79">
        <v>0</v>
      </c>
      <c r="Q1468" s="79">
        <v>300</v>
      </c>
      <c r="R1468" t="s">
        <v>136</v>
      </c>
      <c r="S1468" t="s">
        <v>1484</v>
      </c>
      <c r="T1468" t="s">
        <v>136</v>
      </c>
      <c r="U1468" t="s">
        <v>138</v>
      </c>
      <c r="V1468" t="s">
        <v>139</v>
      </c>
      <c r="W1468" t="s">
        <v>140</v>
      </c>
      <c r="Y1468" t="s">
        <v>141</v>
      </c>
    </row>
    <row r="1469" spans="1:25">
      <c r="A1469" t="s">
        <v>538</v>
      </c>
      <c r="B1469" t="s">
        <v>1482</v>
      </c>
      <c r="C1469" t="s">
        <v>1485</v>
      </c>
      <c r="D1469" s="79">
        <v>4108</v>
      </c>
      <c r="E1469" t="s">
        <v>132</v>
      </c>
      <c r="F1469" t="s">
        <v>1256</v>
      </c>
      <c r="G1469" t="s">
        <v>134</v>
      </c>
      <c r="H1469" t="s">
        <v>134</v>
      </c>
      <c r="I1469" t="s">
        <v>135</v>
      </c>
      <c r="J1469" s="79">
        <v>1</v>
      </c>
      <c r="K1469" s="79">
        <v>300</v>
      </c>
      <c r="L1469" s="79">
        <v>300</v>
      </c>
      <c r="M1469" s="79">
        <v>0</v>
      </c>
      <c r="N1469" s="79">
        <v>0</v>
      </c>
      <c r="O1469" s="79">
        <v>0</v>
      </c>
      <c r="P1469" s="79">
        <v>0</v>
      </c>
      <c r="Q1469" s="79">
        <v>300</v>
      </c>
      <c r="R1469" t="s">
        <v>136</v>
      </c>
      <c r="S1469" t="s">
        <v>1484</v>
      </c>
      <c r="T1469" t="s">
        <v>136</v>
      </c>
      <c r="U1469" t="s">
        <v>138</v>
      </c>
      <c r="V1469" t="s">
        <v>139</v>
      </c>
      <c r="W1469" t="s">
        <v>140</v>
      </c>
      <c r="Y1469" t="s">
        <v>141</v>
      </c>
    </row>
    <row r="1470" spans="1:25">
      <c r="A1470" t="s">
        <v>538</v>
      </c>
      <c r="B1470" t="s">
        <v>1482</v>
      </c>
      <c r="C1470" t="s">
        <v>1486</v>
      </c>
      <c r="D1470" s="79">
        <v>4108</v>
      </c>
      <c r="E1470" t="s">
        <v>132</v>
      </c>
      <c r="F1470" t="s">
        <v>1256</v>
      </c>
      <c r="G1470" t="s">
        <v>134</v>
      </c>
      <c r="H1470" t="s">
        <v>134</v>
      </c>
      <c r="I1470" t="s">
        <v>135</v>
      </c>
      <c r="J1470" s="79">
        <v>1</v>
      </c>
      <c r="K1470" s="79">
        <v>300</v>
      </c>
      <c r="L1470" s="79">
        <v>300</v>
      </c>
      <c r="M1470" s="79">
        <v>0</v>
      </c>
      <c r="N1470" s="79">
        <v>0</v>
      </c>
      <c r="O1470" s="79">
        <v>0</v>
      </c>
      <c r="P1470" s="79">
        <v>0</v>
      </c>
      <c r="Q1470" s="79">
        <v>300</v>
      </c>
      <c r="R1470" t="s">
        <v>136</v>
      </c>
      <c r="S1470" t="s">
        <v>1484</v>
      </c>
      <c r="T1470" t="s">
        <v>136</v>
      </c>
      <c r="U1470" t="s">
        <v>138</v>
      </c>
      <c r="V1470" t="s">
        <v>139</v>
      </c>
      <c r="W1470" t="s">
        <v>140</v>
      </c>
      <c r="Y1470" t="s">
        <v>141</v>
      </c>
    </row>
    <row r="1471" spans="1:25">
      <c r="A1471" t="s">
        <v>538</v>
      </c>
      <c r="B1471" t="s">
        <v>1482</v>
      </c>
      <c r="C1471" t="s">
        <v>1487</v>
      </c>
      <c r="D1471" s="79">
        <v>4108</v>
      </c>
      <c r="E1471" t="s">
        <v>132</v>
      </c>
      <c r="F1471" t="s">
        <v>1256</v>
      </c>
      <c r="G1471" t="s">
        <v>134</v>
      </c>
      <c r="H1471" t="s">
        <v>134</v>
      </c>
      <c r="I1471" t="s">
        <v>135</v>
      </c>
      <c r="J1471" s="79">
        <v>1</v>
      </c>
      <c r="K1471" s="79">
        <v>300</v>
      </c>
      <c r="L1471" s="79">
        <v>300</v>
      </c>
      <c r="M1471" s="79">
        <v>0</v>
      </c>
      <c r="N1471" s="79">
        <v>0</v>
      </c>
      <c r="O1471" s="79">
        <v>0</v>
      </c>
      <c r="P1471" s="79">
        <v>0</v>
      </c>
      <c r="Q1471" s="79">
        <v>300</v>
      </c>
      <c r="R1471" t="s">
        <v>136</v>
      </c>
      <c r="S1471" t="s">
        <v>1484</v>
      </c>
      <c r="T1471" t="s">
        <v>136</v>
      </c>
      <c r="U1471" t="s">
        <v>138</v>
      </c>
      <c r="V1471" t="s">
        <v>139</v>
      </c>
      <c r="W1471" t="s">
        <v>168</v>
      </c>
      <c r="Y1471" t="s">
        <v>141</v>
      </c>
    </row>
    <row r="1472" spans="1:25">
      <c r="A1472" t="s">
        <v>538</v>
      </c>
      <c r="B1472" t="s">
        <v>1482</v>
      </c>
      <c r="C1472" t="s">
        <v>1488</v>
      </c>
      <c r="D1472" s="79">
        <v>4108</v>
      </c>
      <c r="E1472" t="s">
        <v>132</v>
      </c>
      <c r="F1472" t="s">
        <v>1256</v>
      </c>
      <c r="G1472" t="s">
        <v>134</v>
      </c>
      <c r="H1472" t="s">
        <v>134</v>
      </c>
      <c r="I1472" t="s">
        <v>135</v>
      </c>
      <c r="J1472" s="79">
        <v>1</v>
      </c>
      <c r="K1472" s="79">
        <v>300</v>
      </c>
      <c r="L1472" s="79">
        <v>300</v>
      </c>
      <c r="M1472" s="79">
        <v>0</v>
      </c>
      <c r="N1472" s="79">
        <v>0</v>
      </c>
      <c r="O1472" s="79">
        <v>0</v>
      </c>
      <c r="P1472" s="79">
        <v>0</v>
      </c>
      <c r="Q1472" s="79">
        <v>300</v>
      </c>
      <c r="R1472" t="s">
        <v>136</v>
      </c>
      <c r="S1472" t="s">
        <v>1484</v>
      </c>
      <c r="T1472" t="s">
        <v>136</v>
      </c>
      <c r="U1472" t="s">
        <v>138</v>
      </c>
      <c r="V1472" t="s">
        <v>139</v>
      </c>
      <c r="W1472" t="s">
        <v>168</v>
      </c>
      <c r="Y1472" t="s">
        <v>141</v>
      </c>
    </row>
    <row r="1473" spans="1:25">
      <c r="A1473" t="s">
        <v>538</v>
      </c>
      <c r="B1473" t="s">
        <v>1482</v>
      </c>
      <c r="C1473" t="s">
        <v>1489</v>
      </c>
      <c r="D1473" s="79">
        <v>4108</v>
      </c>
      <c r="E1473" t="s">
        <v>132</v>
      </c>
      <c r="F1473" t="s">
        <v>1256</v>
      </c>
      <c r="G1473" t="s">
        <v>134</v>
      </c>
      <c r="H1473" t="s">
        <v>134</v>
      </c>
      <c r="I1473" t="s">
        <v>135</v>
      </c>
      <c r="J1473" s="79">
        <v>1</v>
      </c>
      <c r="K1473" s="79">
        <v>300</v>
      </c>
      <c r="L1473" s="79">
        <v>300</v>
      </c>
      <c r="M1473" s="79">
        <v>0</v>
      </c>
      <c r="N1473" s="79">
        <v>0</v>
      </c>
      <c r="O1473" s="79">
        <v>0</v>
      </c>
      <c r="P1473" s="79">
        <v>0</v>
      </c>
      <c r="Q1473" s="79">
        <v>300</v>
      </c>
      <c r="R1473" t="s">
        <v>136</v>
      </c>
      <c r="S1473" t="s">
        <v>1484</v>
      </c>
      <c r="T1473" t="s">
        <v>136</v>
      </c>
      <c r="U1473" t="s">
        <v>138</v>
      </c>
      <c r="V1473" t="s">
        <v>139</v>
      </c>
      <c r="W1473" t="s">
        <v>168</v>
      </c>
      <c r="Y1473" t="s">
        <v>141</v>
      </c>
    </row>
    <row r="1474" spans="1:25">
      <c r="A1474" t="s">
        <v>538</v>
      </c>
      <c r="B1474" t="s">
        <v>1482</v>
      </c>
      <c r="C1474" t="s">
        <v>1490</v>
      </c>
      <c r="D1474" s="79">
        <v>4108</v>
      </c>
      <c r="E1474" t="s">
        <v>132</v>
      </c>
      <c r="F1474" t="s">
        <v>1256</v>
      </c>
      <c r="G1474" t="s">
        <v>134</v>
      </c>
      <c r="H1474" t="s">
        <v>134</v>
      </c>
      <c r="I1474" t="s">
        <v>135</v>
      </c>
      <c r="J1474" s="79">
        <v>1</v>
      </c>
      <c r="K1474" s="79">
        <v>300</v>
      </c>
      <c r="L1474" s="79">
        <v>300</v>
      </c>
      <c r="M1474" s="79">
        <v>0</v>
      </c>
      <c r="N1474" s="79">
        <v>0</v>
      </c>
      <c r="O1474" s="79">
        <v>0</v>
      </c>
      <c r="P1474" s="79">
        <v>0</v>
      </c>
      <c r="Q1474" s="79">
        <v>300</v>
      </c>
      <c r="R1474" t="s">
        <v>136</v>
      </c>
      <c r="S1474" t="s">
        <v>1484</v>
      </c>
      <c r="T1474" t="s">
        <v>136</v>
      </c>
      <c r="U1474" t="s">
        <v>138</v>
      </c>
      <c r="V1474" t="s">
        <v>139</v>
      </c>
      <c r="W1474" t="s">
        <v>168</v>
      </c>
      <c r="Y1474" t="s">
        <v>141</v>
      </c>
    </row>
    <row r="1475" spans="1:25">
      <c r="A1475" t="s">
        <v>538</v>
      </c>
      <c r="B1475" t="s">
        <v>3686</v>
      </c>
      <c r="C1475" t="s">
        <v>3687</v>
      </c>
      <c r="D1475" s="79">
        <v>4178</v>
      </c>
      <c r="E1475" t="s">
        <v>2022</v>
      </c>
      <c r="F1475" t="s">
        <v>3688</v>
      </c>
      <c r="G1475" t="s">
        <v>134</v>
      </c>
      <c r="H1475" t="s">
        <v>134</v>
      </c>
      <c r="I1475" t="s">
        <v>135</v>
      </c>
      <c r="J1475" s="79">
        <v>1</v>
      </c>
      <c r="K1475" s="79">
        <v>300</v>
      </c>
      <c r="L1475" s="79">
        <v>300</v>
      </c>
      <c r="M1475" s="79">
        <v>0</v>
      </c>
      <c r="N1475" s="79">
        <v>0</v>
      </c>
      <c r="O1475" s="79">
        <v>0</v>
      </c>
      <c r="P1475" s="79">
        <v>0</v>
      </c>
      <c r="Q1475" s="79">
        <v>300</v>
      </c>
      <c r="R1475" t="s">
        <v>136</v>
      </c>
      <c r="S1475" t="s">
        <v>474</v>
      </c>
      <c r="T1475" t="s">
        <v>136</v>
      </c>
      <c r="U1475" t="s">
        <v>138</v>
      </c>
      <c r="V1475" t="s">
        <v>139</v>
      </c>
      <c r="W1475" t="s">
        <v>2024</v>
      </c>
      <c r="Y1475" t="s">
        <v>141</v>
      </c>
    </row>
    <row r="1476" spans="1:25">
      <c r="A1476" t="s">
        <v>538</v>
      </c>
      <c r="B1476" t="s">
        <v>3711</v>
      </c>
      <c r="C1476" t="s">
        <v>3712</v>
      </c>
      <c r="D1476" s="79">
        <v>4172</v>
      </c>
      <c r="E1476" t="s">
        <v>2022</v>
      </c>
      <c r="F1476" t="s">
        <v>3713</v>
      </c>
      <c r="G1476" t="s">
        <v>134</v>
      </c>
      <c r="H1476" t="s">
        <v>134</v>
      </c>
      <c r="I1476" t="s">
        <v>135</v>
      </c>
      <c r="J1476" s="79">
        <v>1</v>
      </c>
      <c r="K1476" s="79">
        <v>300</v>
      </c>
      <c r="L1476" s="79">
        <v>300</v>
      </c>
      <c r="M1476" s="79">
        <v>0</v>
      </c>
      <c r="N1476" s="79">
        <v>0</v>
      </c>
      <c r="O1476" s="79">
        <v>0</v>
      </c>
      <c r="P1476" s="79">
        <v>0</v>
      </c>
      <c r="Q1476" s="79">
        <v>300</v>
      </c>
      <c r="R1476" t="s">
        <v>136</v>
      </c>
      <c r="S1476" t="s">
        <v>956</v>
      </c>
      <c r="T1476" t="s">
        <v>136</v>
      </c>
      <c r="U1476" t="s">
        <v>138</v>
      </c>
      <c r="V1476" t="s">
        <v>139</v>
      </c>
      <c r="W1476" t="s">
        <v>2024</v>
      </c>
      <c r="Y1476" t="s">
        <v>141</v>
      </c>
    </row>
    <row r="1477" spans="1:25">
      <c r="A1477" t="s">
        <v>538</v>
      </c>
      <c r="B1477" t="s">
        <v>3822</v>
      </c>
      <c r="C1477" t="s">
        <v>3823</v>
      </c>
      <c r="D1477" s="79">
        <v>4172</v>
      </c>
      <c r="E1477" t="s">
        <v>2022</v>
      </c>
      <c r="F1477" t="s">
        <v>3713</v>
      </c>
      <c r="G1477" t="s">
        <v>134</v>
      </c>
      <c r="H1477" t="s">
        <v>134</v>
      </c>
      <c r="I1477" t="s">
        <v>135</v>
      </c>
      <c r="J1477" s="79">
        <v>1</v>
      </c>
      <c r="K1477" s="79">
        <v>300</v>
      </c>
      <c r="L1477" s="79">
        <v>300</v>
      </c>
      <c r="M1477" s="79">
        <v>0</v>
      </c>
      <c r="N1477" s="79">
        <v>0</v>
      </c>
      <c r="O1477" s="79">
        <v>0</v>
      </c>
      <c r="P1477" s="79">
        <v>0</v>
      </c>
      <c r="Q1477" s="79">
        <v>300</v>
      </c>
      <c r="R1477" t="s">
        <v>136</v>
      </c>
      <c r="S1477" t="s">
        <v>956</v>
      </c>
      <c r="T1477" t="s">
        <v>136</v>
      </c>
      <c r="U1477" t="s">
        <v>138</v>
      </c>
      <c r="V1477" t="s">
        <v>139</v>
      </c>
      <c r="W1477" t="s">
        <v>2024</v>
      </c>
      <c r="Y1477" t="s">
        <v>141</v>
      </c>
    </row>
    <row r="1478" spans="1:25">
      <c r="A1478" t="s">
        <v>538</v>
      </c>
      <c r="B1478" t="s">
        <v>3849</v>
      </c>
      <c r="C1478" t="s">
        <v>3850</v>
      </c>
      <c r="D1478" s="79">
        <v>4170</v>
      </c>
      <c r="E1478" t="s">
        <v>2022</v>
      </c>
      <c r="F1478" t="s">
        <v>3851</v>
      </c>
      <c r="G1478" t="s">
        <v>134</v>
      </c>
      <c r="H1478" t="s">
        <v>134</v>
      </c>
      <c r="I1478" t="s">
        <v>135</v>
      </c>
      <c r="J1478" s="79">
        <v>1</v>
      </c>
      <c r="K1478" s="79">
        <v>300</v>
      </c>
      <c r="L1478" s="79">
        <v>300</v>
      </c>
      <c r="M1478" s="79">
        <v>0</v>
      </c>
      <c r="N1478" s="79">
        <v>0</v>
      </c>
      <c r="O1478" s="79">
        <v>0</v>
      </c>
      <c r="P1478" s="79">
        <v>0</v>
      </c>
      <c r="Q1478" s="79">
        <v>300</v>
      </c>
      <c r="R1478" t="s">
        <v>136</v>
      </c>
      <c r="S1478" t="s">
        <v>956</v>
      </c>
      <c r="T1478" t="s">
        <v>136</v>
      </c>
      <c r="U1478" t="s">
        <v>138</v>
      </c>
      <c r="V1478" t="s">
        <v>139</v>
      </c>
      <c r="W1478" t="s">
        <v>2024</v>
      </c>
      <c r="Y1478" t="s">
        <v>141</v>
      </c>
    </row>
    <row r="1479" spans="1:25">
      <c r="A1479" t="s">
        <v>538</v>
      </c>
      <c r="B1479" t="s">
        <v>4036</v>
      </c>
      <c r="C1479" t="s">
        <v>4037</v>
      </c>
      <c r="D1479" s="79">
        <v>4080</v>
      </c>
      <c r="E1479" t="s">
        <v>2045</v>
      </c>
      <c r="F1479" t="s">
        <v>1463</v>
      </c>
      <c r="G1479" t="s">
        <v>134</v>
      </c>
      <c r="H1479" t="s">
        <v>134</v>
      </c>
      <c r="I1479" t="s">
        <v>135</v>
      </c>
      <c r="J1479" s="79">
        <v>1</v>
      </c>
      <c r="K1479" s="79">
        <v>300</v>
      </c>
      <c r="L1479" s="79">
        <v>300</v>
      </c>
      <c r="M1479" s="79">
        <v>0</v>
      </c>
      <c r="N1479" s="79">
        <v>0</v>
      </c>
      <c r="O1479" s="79">
        <v>0</v>
      </c>
      <c r="P1479" s="79">
        <v>0</v>
      </c>
      <c r="Q1479" s="79">
        <v>300</v>
      </c>
      <c r="R1479" t="s">
        <v>136</v>
      </c>
      <c r="S1479" t="s">
        <v>401</v>
      </c>
      <c r="T1479" t="s">
        <v>136</v>
      </c>
      <c r="U1479" t="s">
        <v>138</v>
      </c>
      <c r="V1479" t="s">
        <v>139</v>
      </c>
      <c r="W1479" t="s">
        <v>2024</v>
      </c>
      <c r="Y1479" t="s">
        <v>141</v>
      </c>
    </row>
    <row r="1480" spans="1:25">
      <c r="A1480" t="s">
        <v>538</v>
      </c>
      <c r="B1480" t="s">
        <v>4038</v>
      </c>
      <c r="C1480" t="s">
        <v>4039</v>
      </c>
      <c r="D1480" s="79">
        <v>4174</v>
      </c>
      <c r="E1480" t="s">
        <v>2022</v>
      </c>
      <c r="F1480" t="s">
        <v>2522</v>
      </c>
      <c r="G1480" t="s">
        <v>134</v>
      </c>
      <c r="H1480" t="s">
        <v>134</v>
      </c>
      <c r="I1480" t="s">
        <v>135</v>
      </c>
      <c r="J1480" s="79">
        <v>1</v>
      </c>
      <c r="K1480" s="79">
        <v>300</v>
      </c>
      <c r="L1480" s="79">
        <v>300</v>
      </c>
      <c r="M1480" s="79">
        <v>0</v>
      </c>
      <c r="N1480" s="79">
        <v>0</v>
      </c>
      <c r="O1480" s="79">
        <v>0</v>
      </c>
      <c r="P1480" s="79">
        <v>0</v>
      </c>
      <c r="Q1480" s="79">
        <v>300</v>
      </c>
      <c r="R1480" t="s">
        <v>136</v>
      </c>
      <c r="S1480" t="s">
        <v>3431</v>
      </c>
      <c r="T1480" t="s">
        <v>136</v>
      </c>
      <c r="U1480" t="s">
        <v>138</v>
      </c>
      <c r="V1480" t="s">
        <v>139</v>
      </c>
      <c r="W1480" t="s">
        <v>2024</v>
      </c>
      <c r="Y1480" t="s">
        <v>141</v>
      </c>
    </row>
    <row r="1481" spans="1:25">
      <c r="A1481" t="s">
        <v>538</v>
      </c>
      <c r="B1481" t="s">
        <v>4064</v>
      </c>
      <c r="C1481" t="s">
        <v>4065</v>
      </c>
      <c r="D1481" s="79">
        <v>4181</v>
      </c>
      <c r="E1481" t="s">
        <v>2022</v>
      </c>
      <c r="F1481" t="s">
        <v>4066</v>
      </c>
      <c r="G1481" t="s">
        <v>134</v>
      </c>
      <c r="H1481" t="s">
        <v>134</v>
      </c>
      <c r="I1481" t="s">
        <v>135</v>
      </c>
      <c r="J1481" s="79">
        <v>1</v>
      </c>
      <c r="K1481" s="79">
        <v>300</v>
      </c>
      <c r="L1481" s="79">
        <v>300</v>
      </c>
      <c r="M1481" s="79">
        <v>0</v>
      </c>
      <c r="N1481" s="79">
        <v>0</v>
      </c>
      <c r="O1481" s="79">
        <v>0</v>
      </c>
      <c r="P1481" s="79">
        <v>60</v>
      </c>
      <c r="Q1481" s="79">
        <v>240</v>
      </c>
      <c r="R1481" t="s">
        <v>136</v>
      </c>
      <c r="S1481" t="s">
        <v>956</v>
      </c>
      <c r="T1481" t="s">
        <v>136</v>
      </c>
      <c r="U1481" t="s">
        <v>138</v>
      </c>
      <c r="V1481" t="s">
        <v>139</v>
      </c>
      <c r="W1481" t="s">
        <v>2024</v>
      </c>
      <c r="Y1481" t="s">
        <v>141</v>
      </c>
    </row>
    <row r="1482" spans="1:25">
      <c r="A1482" t="s">
        <v>538</v>
      </c>
      <c r="B1482" t="s">
        <v>4291</v>
      </c>
      <c r="C1482" t="s">
        <v>4292</v>
      </c>
      <c r="D1482" s="79">
        <v>4180</v>
      </c>
      <c r="E1482" t="s">
        <v>2022</v>
      </c>
      <c r="F1482" t="s">
        <v>4293</v>
      </c>
      <c r="G1482" t="s">
        <v>134</v>
      </c>
      <c r="H1482" t="s">
        <v>134</v>
      </c>
      <c r="I1482" t="s">
        <v>135</v>
      </c>
      <c r="J1482" s="79">
        <v>1</v>
      </c>
      <c r="K1482" s="79">
        <v>300</v>
      </c>
      <c r="L1482" s="79">
        <v>300</v>
      </c>
      <c r="M1482" s="79">
        <v>0</v>
      </c>
      <c r="N1482" s="79">
        <v>0</v>
      </c>
      <c r="O1482" s="79">
        <v>0</v>
      </c>
      <c r="P1482" s="79">
        <v>75</v>
      </c>
      <c r="Q1482" s="79">
        <v>225</v>
      </c>
      <c r="R1482" t="s">
        <v>136</v>
      </c>
      <c r="T1482" t="s">
        <v>136</v>
      </c>
      <c r="U1482" t="s">
        <v>138</v>
      </c>
      <c r="V1482" t="s">
        <v>139</v>
      </c>
      <c r="W1482" t="s">
        <v>2024</v>
      </c>
      <c r="Y1482" t="s">
        <v>141</v>
      </c>
    </row>
    <row r="1483" spans="1:25">
      <c r="A1483" t="s">
        <v>538</v>
      </c>
      <c r="B1483" t="s">
        <v>4302</v>
      </c>
      <c r="C1483" t="s">
        <v>4303</v>
      </c>
      <c r="D1483" s="79">
        <v>4136</v>
      </c>
      <c r="E1483" t="s">
        <v>2045</v>
      </c>
      <c r="F1483" t="s">
        <v>3854</v>
      </c>
      <c r="G1483" t="s">
        <v>134</v>
      </c>
      <c r="H1483" t="s">
        <v>134</v>
      </c>
      <c r="I1483" t="s">
        <v>135</v>
      </c>
      <c r="J1483" s="79">
        <v>1</v>
      </c>
      <c r="K1483" s="79">
        <v>300</v>
      </c>
      <c r="L1483" s="79">
        <v>300</v>
      </c>
      <c r="M1483" s="79">
        <v>0</v>
      </c>
      <c r="N1483" s="79">
        <v>0</v>
      </c>
      <c r="O1483" s="79">
        <v>0</v>
      </c>
      <c r="P1483" s="79">
        <v>0</v>
      </c>
      <c r="Q1483" s="79">
        <v>300</v>
      </c>
      <c r="R1483" t="s">
        <v>136</v>
      </c>
      <c r="T1483" t="s">
        <v>136</v>
      </c>
      <c r="U1483" t="s">
        <v>138</v>
      </c>
      <c r="V1483" t="s">
        <v>139</v>
      </c>
      <c r="W1483" t="s">
        <v>2024</v>
      </c>
      <c r="Y1483" t="s">
        <v>141</v>
      </c>
    </row>
    <row r="1484" spans="1:25">
      <c r="A1484" t="s">
        <v>538</v>
      </c>
      <c r="B1484" t="s">
        <v>4523</v>
      </c>
      <c r="C1484" t="s">
        <v>4524</v>
      </c>
      <c r="D1484" s="79">
        <v>4177</v>
      </c>
      <c r="E1484" t="s">
        <v>2022</v>
      </c>
      <c r="F1484" t="s">
        <v>4525</v>
      </c>
      <c r="G1484" t="s">
        <v>134</v>
      </c>
      <c r="H1484" t="s">
        <v>134</v>
      </c>
      <c r="I1484" t="s">
        <v>135</v>
      </c>
      <c r="J1484" s="79">
        <v>1</v>
      </c>
      <c r="K1484" s="79">
        <v>300</v>
      </c>
      <c r="L1484" s="79">
        <v>300</v>
      </c>
      <c r="M1484" s="79">
        <v>0</v>
      </c>
      <c r="N1484" s="79">
        <v>0</v>
      </c>
      <c r="O1484" s="79">
        <v>0</v>
      </c>
      <c r="P1484" s="79">
        <v>0</v>
      </c>
      <c r="Q1484" s="79">
        <v>300</v>
      </c>
      <c r="R1484" t="s">
        <v>136</v>
      </c>
      <c r="S1484" t="s">
        <v>4526</v>
      </c>
      <c r="T1484" t="s">
        <v>136</v>
      </c>
      <c r="U1484" t="s">
        <v>138</v>
      </c>
      <c r="V1484" t="s">
        <v>139</v>
      </c>
      <c r="W1484" t="s">
        <v>2024</v>
      </c>
      <c r="Y1484" t="s">
        <v>141</v>
      </c>
    </row>
    <row r="1485" spans="1:25">
      <c r="A1485" t="s">
        <v>877</v>
      </c>
      <c r="B1485" t="s">
        <v>878</v>
      </c>
      <c r="C1485" t="s">
        <v>879</v>
      </c>
      <c r="D1485" s="79">
        <v>4182</v>
      </c>
      <c r="E1485" t="s">
        <v>132</v>
      </c>
      <c r="F1485" t="s">
        <v>880</v>
      </c>
      <c r="G1485" t="s">
        <v>134</v>
      </c>
      <c r="H1485" t="s">
        <v>134</v>
      </c>
      <c r="I1485" t="s">
        <v>135</v>
      </c>
      <c r="J1485" s="79">
        <v>2</v>
      </c>
      <c r="K1485" s="79">
        <v>300</v>
      </c>
      <c r="L1485" s="79">
        <v>600</v>
      </c>
      <c r="M1485" s="79">
        <v>0</v>
      </c>
      <c r="N1485" s="79">
        <v>0</v>
      </c>
      <c r="O1485" s="79">
        <v>0</v>
      </c>
      <c r="P1485" s="79">
        <v>0</v>
      </c>
      <c r="Q1485" s="79">
        <v>600</v>
      </c>
      <c r="R1485" t="s">
        <v>136</v>
      </c>
      <c r="S1485" t="s">
        <v>817</v>
      </c>
      <c r="T1485" t="s">
        <v>136</v>
      </c>
      <c r="U1485" t="s">
        <v>138</v>
      </c>
      <c r="V1485" t="s">
        <v>139</v>
      </c>
      <c r="W1485" t="s">
        <v>140</v>
      </c>
      <c r="Y1485" t="s">
        <v>141</v>
      </c>
    </row>
    <row r="1486" spans="1:25">
      <c r="A1486" t="s">
        <v>877</v>
      </c>
      <c r="B1486" t="s">
        <v>878</v>
      </c>
      <c r="C1486" t="s">
        <v>881</v>
      </c>
      <c r="D1486" s="79">
        <v>4182</v>
      </c>
      <c r="E1486" t="s">
        <v>132</v>
      </c>
      <c r="F1486" t="s">
        <v>880</v>
      </c>
      <c r="G1486" t="s">
        <v>134</v>
      </c>
      <c r="H1486" t="s">
        <v>134</v>
      </c>
      <c r="I1486" t="s">
        <v>135</v>
      </c>
      <c r="J1486" s="79">
        <v>1</v>
      </c>
      <c r="K1486" s="79">
        <v>300</v>
      </c>
      <c r="L1486" s="79">
        <v>300</v>
      </c>
      <c r="M1486" s="79">
        <v>0</v>
      </c>
      <c r="N1486" s="79">
        <v>0</v>
      </c>
      <c r="O1486" s="79">
        <v>0</v>
      </c>
      <c r="P1486" s="79">
        <v>0</v>
      </c>
      <c r="Q1486" s="79">
        <v>300</v>
      </c>
      <c r="R1486" t="s">
        <v>136</v>
      </c>
      <c r="S1486" t="s">
        <v>817</v>
      </c>
      <c r="T1486" t="s">
        <v>136</v>
      </c>
      <c r="U1486" t="s">
        <v>138</v>
      </c>
      <c r="V1486" t="s">
        <v>139</v>
      </c>
      <c r="W1486" t="s">
        <v>140</v>
      </c>
      <c r="Y1486" t="s">
        <v>141</v>
      </c>
    </row>
    <row r="1487" spans="1:25">
      <c r="A1487" t="s">
        <v>877</v>
      </c>
      <c r="B1487" t="s">
        <v>3492</v>
      </c>
      <c r="C1487" t="s">
        <v>3493</v>
      </c>
      <c r="D1487" s="79">
        <v>4192</v>
      </c>
      <c r="E1487" t="s">
        <v>2022</v>
      </c>
      <c r="F1487" t="s">
        <v>3494</v>
      </c>
      <c r="G1487" t="s">
        <v>134</v>
      </c>
      <c r="H1487" t="s">
        <v>134</v>
      </c>
      <c r="I1487" t="s">
        <v>135</v>
      </c>
      <c r="J1487" s="79">
        <v>1</v>
      </c>
      <c r="K1487" s="79">
        <v>300</v>
      </c>
      <c r="L1487" s="79">
        <v>300</v>
      </c>
      <c r="M1487" s="79">
        <v>0</v>
      </c>
      <c r="N1487" s="79">
        <v>0</v>
      </c>
      <c r="O1487" s="79">
        <v>0</v>
      </c>
      <c r="P1487" s="79">
        <v>0</v>
      </c>
      <c r="Q1487" s="79">
        <v>300</v>
      </c>
      <c r="R1487" t="s">
        <v>136</v>
      </c>
      <c r="S1487" t="s">
        <v>956</v>
      </c>
      <c r="T1487" t="s">
        <v>136</v>
      </c>
      <c r="U1487" t="s">
        <v>138</v>
      </c>
      <c r="V1487" t="s">
        <v>139</v>
      </c>
      <c r="W1487" t="s">
        <v>2024</v>
      </c>
      <c r="Y1487" t="s">
        <v>141</v>
      </c>
    </row>
    <row r="1488" spans="1:25">
      <c r="A1488" t="s">
        <v>877</v>
      </c>
      <c r="B1488" t="s">
        <v>3521</v>
      </c>
      <c r="C1488" t="s">
        <v>3522</v>
      </c>
      <c r="D1488" s="79">
        <v>4196</v>
      </c>
      <c r="E1488" t="s">
        <v>2022</v>
      </c>
      <c r="F1488" t="s">
        <v>3523</v>
      </c>
      <c r="G1488" t="s">
        <v>134</v>
      </c>
      <c r="H1488" t="s">
        <v>134</v>
      </c>
      <c r="I1488" t="s">
        <v>135</v>
      </c>
      <c r="J1488" s="79">
        <v>1</v>
      </c>
      <c r="K1488" s="79">
        <v>300</v>
      </c>
      <c r="L1488" s="79">
        <v>300</v>
      </c>
      <c r="M1488" s="79">
        <v>0</v>
      </c>
      <c r="N1488" s="79">
        <v>0</v>
      </c>
      <c r="O1488" s="79">
        <v>0</v>
      </c>
      <c r="P1488" s="79">
        <v>0</v>
      </c>
      <c r="Q1488" s="79">
        <v>300</v>
      </c>
      <c r="R1488" t="s">
        <v>136</v>
      </c>
      <c r="S1488" t="s">
        <v>2032</v>
      </c>
      <c r="T1488" t="s">
        <v>136</v>
      </c>
      <c r="U1488" t="s">
        <v>138</v>
      </c>
      <c r="V1488" t="s">
        <v>139</v>
      </c>
      <c r="W1488" t="s">
        <v>2024</v>
      </c>
      <c r="Y1488" t="s">
        <v>141</v>
      </c>
    </row>
    <row r="1489" spans="1:25">
      <c r="A1489" t="s">
        <v>877</v>
      </c>
      <c r="B1489" t="s">
        <v>3564</v>
      </c>
      <c r="C1489" t="s">
        <v>3565</v>
      </c>
      <c r="D1489" s="79">
        <v>4195</v>
      </c>
      <c r="E1489" t="s">
        <v>2022</v>
      </c>
      <c r="F1489" t="s">
        <v>3566</v>
      </c>
      <c r="G1489" t="s">
        <v>134</v>
      </c>
      <c r="H1489" t="s">
        <v>134</v>
      </c>
      <c r="I1489" t="s">
        <v>135</v>
      </c>
      <c r="J1489" s="79">
        <v>1</v>
      </c>
      <c r="K1489" s="79">
        <v>300</v>
      </c>
      <c r="L1489" s="79">
        <v>300</v>
      </c>
      <c r="M1489" s="79">
        <v>0</v>
      </c>
      <c r="N1489" s="79">
        <v>0</v>
      </c>
      <c r="O1489" s="79">
        <v>0</v>
      </c>
      <c r="P1489" s="79">
        <v>0</v>
      </c>
      <c r="Q1489" s="79">
        <v>300</v>
      </c>
      <c r="R1489" t="s">
        <v>136</v>
      </c>
      <c r="S1489" t="s">
        <v>3567</v>
      </c>
      <c r="T1489" t="s">
        <v>136</v>
      </c>
      <c r="U1489" t="s">
        <v>138</v>
      </c>
      <c r="V1489" t="s">
        <v>139</v>
      </c>
      <c r="W1489" t="s">
        <v>2024</v>
      </c>
      <c r="Y1489" t="s">
        <v>141</v>
      </c>
    </row>
    <row r="1490" spans="1:25">
      <c r="A1490" t="s">
        <v>877</v>
      </c>
      <c r="B1490" t="s">
        <v>3786</v>
      </c>
      <c r="C1490" t="s">
        <v>3787</v>
      </c>
      <c r="D1490" s="79">
        <v>4189</v>
      </c>
      <c r="E1490" t="s">
        <v>2022</v>
      </c>
      <c r="F1490" t="s">
        <v>3788</v>
      </c>
      <c r="G1490" t="s">
        <v>134</v>
      </c>
      <c r="H1490" t="s">
        <v>134</v>
      </c>
      <c r="I1490" t="s">
        <v>135</v>
      </c>
      <c r="J1490" s="79">
        <v>1</v>
      </c>
      <c r="K1490" s="79">
        <v>300</v>
      </c>
      <c r="L1490" s="79">
        <v>300</v>
      </c>
      <c r="M1490" s="79">
        <v>0</v>
      </c>
      <c r="N1490" s="79">
        <v>0</v>
      </c>
      <c r="O1490" s="79">
        <v>0</v>
      </c>
      <c r="P1490" s="79">
        <v>0</v>
      </c>
      <c r="Q1490" s="79">
        <v>300</v>
      </c>
      <c r="R1490" t="s">
        <v>136</v>
      </c>
      <c r="T1490" t="s">
        <v>136</v>
      </c>
      <c r="U1490" t="s">
        <v>138</v>
      </c>
      <c r="V1490" t="s">
        <v>139</v>
      </c>
      <c r="W1490" t="s">
        <v>2024</v>
      </c>
      <c r="Y1490" t="s">
        <v>141</v>
      </c>
    </row>
    <row r="1491" spans="1:25">
      <c r="A1491" t="s">
        <v>877</v>
      </c>
      <c r="B1491" t="s">
        <v>3902</v>
      </c>
      <c r="C1491" t="s">
        <v>3903</v>
      </c>
      <c r="D1491" s="79">
        <v>4183</v>
      </c>
      <c r="E1491" t="s">
        <v>2022</v>
      </c>
      <c r="F1491" t="s">
        <v>3904</v>
      </c>
      <c r="G1491" t="s">
        <v>134</v>
      </c>
      <c r="H1491" t="s">
        <v>134</v>
      </c>
      <c r="I1491" t="s">
        <v>135</v>
      </c>
      <c r="J1491" s="79">
        <v>1</v>
      </c>
      <c r="K1491" s="79">
        <v>300</v>
      </c>
      <c r="L1491" s="79">
        <v>300</v>
      </c>
      <c r="M1491" s="79">
        <v>0</v>
      </c>
      <c r="N1491" s="79">
        <v>0</v>
      </c>
      <c r="O1491" s="79">
        <v>0</v>
      </c>
      <c r="P1491" s="79">
        <v>0</v>
      </c>
      <c r="Q1491" s="79">
        <v>300</v>
      </c>
      <c r="R1491" t="s">
        <v>136</v>
      </c>
      <c r="S1491" t="s">
        <v>956</v>
      </c>
      <c r="T1491" t="s">
        <v>136</v>
      </c>
      <c r="U1491" t="s">
        <v>138</v>
      </c>
      <c r="V1491" t="s">
        <v>139</v>
      </c>
      <c r="W1491" t="s">
        <v>2024</v>
      </c>
      <c r="Y1491" t="s">
        <v>141</v>
      </c>
    </row>
    <row r="1492" spans="1:25">
      <c r="A1492" t="s">
        <v>877</v>
      </c>
      <c r="B1492" t="s">
        <v>4103</v>
      </c>
      <c r="C1492" t="s">
        <v>4104</v>
      </c>
      <c r="D1492" s="79">
        <v>4184</v>
      </c>
      <c r="E1492" t="s">
        <v>2022</v>
      </c>
      <c r="F1492" t="s">
        <v>4105</v>
      </c>
      <c r="G1492" t="s">
        <v>134</v>
      </c>
      <c r="H1492" t="s">
        <v>134</v>
      </c>
      <c r="I1492" t="s">
        <v>135</v>
      </c>
      <c r="J1492" s="79">
        <v>1</v>
      </c>
      <c r="K1492" s="79">
        <v>300</v>
      </c>
      <c r="L1492" s="79">
        <v>300</v>
      </c>
      <c r="M1492" s="79">
        <v>0</v>
      </c>
      <c r="N1492" s="79">
        <v>0</v>
      </c>
      <c r="O1492" s="79">
        <v>0</v>
      </c>
      <c r="P1492" s="79">
        <v>0</v>
      </c>
      <c r="Q1492" s="79">
        <v>300</v>
      </c>
      <c r="R1492" t="s">
        <v>136</v>
      </c>
      <c r="S1492" t="s">
        <v>1355</v>
      </c>
      <c r="T1492" t="s">
        <v>136</v>
      </c>
      <c r="U1492" t="s">
        <v>138</v>
      </c>
      <c r="V1492" t="s">
        <v>139</v>
      </c>
      <c r="W1492" t="s">
        <v>2024</v>
      </c>
      <c r="Y1492" t="s">
        <v>141</v>
      </c>
    </row>
    <row r="1493" spans="1:25">
      <c r="A1493" t="s">
        <v>877</v>
      </c>
      <c r="B1493" t="s">
        <v>4106</v>
      </c>
      <c r="C1493" t="s">
        <v>4107</v>
      </c>
      <c r="D1493" s="79">
        <v>4185</v>
      </c>
      <c r="E1493" t="s">
        <v>2022</v>
      </c>
      <c r="F1493" t="s">
        <v>4108</v>
      </c>
      <c r="G1493" t="s">
        <v>134</v>
      </c>
      <c r="H1493" t="s">
        <v>134</v>
      </c>
      <c r="I1493" t="s">
        <v>135</v>
      </c>
      <c r="J1493" s="79">
        <v>1</v>
      </c>
      <c r="K1493" s="79">
        <v>300</v>
      </c>
      <c r="L1493" s="79">
        <v>300</v>
      </c>
      <c r="M1493" s="79">
        <v>0</v>
      </c>
      <c r="N1493" s="79">
        <v>0</v>
      </c>
      <c r="O1493" s="79">
        <v>0</v>
      </c>
      <c r="P1493" s="79">
        <v>0</v>
      </c>
      <c r="Q1493" s="79">
        <v>300</v>
      </c>
      <c r="R1493" t="s">
        <v>136</v>
      </c>
      <c r="S1493" t="s">
        <v>1361</v>
      </c>
      <c r="T1493" t="s">
        <v>136</v>
      </c>
      <c r="U1493" t="s">
        <v>138</v>
      </c>
      <c r="V1493" t="s">
        <v>139</v>
      </c>
      <c r="W1493" t="s">
        <v>2024</v>
      </c>
      <c r="Y1493" t="s">
        <v>141</v>
      </c>
    </row>
    <row r="1494" spans="1:25">
      <c r="A1494" t="s">
        <v>877</v>
      </c>
      <c r="B1494" t="s">
        <v>4304</v>
      </c>
      <c r="C1494" t="s">
        <v>4305</v>
      </c>
      <c r="D1494" s="79">
        <v>4078</v>
      </c>
      <c r="E1494" t="s">
        <v>2067</v>
      </c>
      <c r="F1494" t="s">
        <v>4306</v>
      </c>
      <c r="G1494" t="s">
        <v>134</v>
      </c>
      <c r="H1494" t="s">
        <v>134</v>
      </c>
      <c r="I1494" t="s">
        <v>135</v>
      </c>
      <c r="J1494" s="79">
        <v>1</v>
      </c>
      <c r="K1494" s="79">
        <v>300</v>
      </c>
      <c r="L1494" s="79">
        <v>300</v>
      </c>
      <c r="M1494" s="79">
        <v>0</v>
      </c>
      <c r="N1494" s="79">
        <v>0</v>
      </c>
      <c r="O1494" s="79">
        <v>0</v>
      </c>
      <c r="P1494" s="79">
        <v>0</v>
      </c>
      <c r="Q1494" s="79">
        <v>300</v>
      </c>
      <c r="R1494" t="s">
        <v>136</v>
      </c>
      <c r="S1494" t="s">
        <v>401</v>
      </c>
      <c r="T1494" t="s">
        <v>136</v>
      </c>
      <c r="U1494" t="s">
        <v>138</v>
      </c>
      <c r="V1494" t="s">
        <v>139</v>
      </c>
      <c r="W1494" t="s">
        <v>2024</v>
      </c>
      <c r="Y1494" t="s">
        <v>141</v>
      </c>
    </row>
    <row r="1495" spans="1:25">
      <c r="A1495" t="s">
        <v>877</v>
      </c>
      <c r="B1495" t="s">
        <v>4327</v>
      </c>
      <c r="C1495" t="s">
        <v>4328</v>
      </c>
      <c r="D1495" s="79">
        <v>271</v>
      </c>
      <c r="E1495" t="s">
        <v>2144</v>
      </c>
      <c r="F1495" t="s">
        <v>4329</v>
      </c>
      <c r="G1495" t="s">
        <v>134</v>
      </c>
      <c r="H1495" t="s">
        <v>134</v>
      </c>
      <c r="I1495" t="s">
        <v>135</v>
      </c>
      <c r="J1495" s="79">
        <v>1</v>
      </c>
      <c r="K1495" s="79">
        <v>300</v>
      </c>
      <c r="L1495" s="79">
        <v>300</v>
      </c>
      <c r="M1495" s="79">
        <v>0</v>
      </c>
      <c r="N1495" s="79">
        <v>0</v>
      </c>
      <c r="O1495" s="79">
        <v>0</v>
      </c>
      <c r="P1495" s="79">
        <v>0</v>
      </c>
      <c r="Q1495" s="79">
        <v>300</v>
      </c>
      <c r="R1495" t="s">
        <v>136</v>
      </c>
      <c r="S1495" t="s">
        <v>401</v>
      </c>
      <c r="T1495" t="s">
        <v>136</v>
      </c>
      <c r="U1495" t="s">
        <v>138</v>
      </c>
      <c r="V1495" t="s">
        <v>139</v>
      </c>
      <c r="W1495" t="s">
        <v>2024</v>
      </c>
      <c r="Y1495" t="s">
        <v>141</v>
      </c>
    </row>
    <row r="1496" spans="1:25">
      <c r="A1496" t="s">
        <v>877</v>
      </c>
      <c r="B1496" t="s">
        <v>4330</v>
      </c>
      <c r="C1496" t="s">
        <v>4331</v>
      </c>
      <c r="D1496" s="79">
        <v>4187</v>
      </c>
      <c r="E1496" t="s">
        <v>2022</v>
      </c>
      <c r="F1496" t="s">
        <v>4332</v>
      </c>
      <c r="G1496" t="s">
        <v>134</v>
      </c>
      <c r="H1496" t="s">
        <v>134</v>
      </c>
      <c r="I1496" t="s">
        <v>135</v>
      </c>
      <c r="J1496" s="79">
        <v>1</v>
      </c>
      <c r="K1496" s="79">
        <v>300</v>
      </c>
      <c r="L1496" s="79">
        <v>300</v>
      </c>
      <c r="M1496" s="79">
        <v>0</v>
      </c>
      <c r="N1496" s="79">
        <v>0</v>
      </c>
      <c r="O1496" s="79">
        <v>0</v>
      </c>
      <c r="P1496" s="79">
        <v>0</v>
      </c>
      <c r="Q1496" s="79">
        <v>300</v>
      </c>
      <c r="R1496" t="s">
        <v>136</v>
      </c>
      <c r="S1496" t="s">
        <v>4333</v>
      </c>
      <c r="T1496" t="s">
        <v>136</v>
      </c>
      <c r="U1496" t="s">
        <v>138</v>
      </c>
      <c r="V1496" t="s">
        <v>139</v>
      </c>
      <c r="W1496" t="s">
        <v>2024</v>
      </c>
      <c r="Y1496" t="s">
        <v>141</v>
      </c>
    </row>
    <row r="1497" spans="1:25">
      <c r="A1497" t="s">
        <v>877</v>
      </c>
      <c r="B1497" t="s">
        <v>4334</v>
      </c>
      <c r="C1497" t="s">
        <v>4335</v>
      </c>
      <c r="D1497" s="79">
        <v>4199</v>
      </c>
      <c r="E1497" t="s">
        <v>2022</v>
      </c>
      <c r="F1497" t="s">
        <v>4336</v>
      </c>
      <c r="G1497" t="s">
        <v>134</v>
      </c>
      <c r="H1497" t="s">
        <v>134</v>
      </c>
      <c r="I1497" t="s">
        <v>135</v>
      </c>
      <c r="J1497" s="79">
        <v>1</v>
      </c>
      <c r="K1497" s="79">
        <v>300</v>
      </c>
      <c r="L1497" s="79">
        <v>300</v>
      </c>
      <c r="M1497" s="79">
        <v>0</v>
      </c>
      <c r="N1497" s="79">
        <v>0</v>
      </c>
      <c r="O1497" s="79">
        <v>0</v>
      </c>
      <c r="P1497" s="79">
        <v>0</v>
      </c>
      <c r="Q1497" s="79">
        <v>300</v>
      </c>
      <c r="R1497" t="s">
        <v>136</v>
      </c>
      <c r="S1497" t="s">
        <v>956</v>
      </c>
      <c r="T1497" t="s">
        <v>136</v>
      </c>
      <c r="U1497" t="s">
        <v>138</v>
      </c>
      <c r="V1497" t="s">
        <v>139</v>
      </c>
      <c r="W1497" t="s">
        <v>2024</v>
      </c>
      <c r="Y1497" t="s">
        <v>141</v>
      </c>
    </row>
    <row r="1498" spans="1:25">
      <c r="A1498" t="s">
        <v>877</v>
      </c>
      <c r="B1498" t="s">
        <v>4401</v>
      </c>
      <c r="C1498" t="s">
        <v>4402</v>
      </c>
      <c r="D1498" s="79">
        <v>4193</v>
      </c>
      <c r="E1498" t="s">
        <v>2022</v>
      </c>
      <c r="F1498" t="s">
        <v>3536</v>
      </c>
      <c r="G1498" t="s">
        <v>134</v>
      </c>
      <c r="H1498" t="s">
        <v>134</v>
      </c>
      <c r="I1498" t="s">
        <v>135</v>
      </c>
      <c r="J1498" s="79">
        <v>1</v>
      </c>
      <c r="K1498" s="79">
        <v>300</v>
      </c>
      <c r="L1498" s="79">
        <v>300</v>
      </c>
      <c r="M1498" s="79">
        <v>0</v>
      </c>
      <c r="N1498" s="79">
        <v>0</v>
      </c>
      <c r="O1498" s="79">
        <v>0</v>
      </c>
      <c r="P1498" s="79">
        <v>0</v>
      </c>
      <c r="Q1498" s="79">
        <v>300</v>
      </c>
      <c r="R1498" t="s">
        <v>136</v>
      </c>
      <c r="T1498" t="s">
        <v>136</v>
      </c>
      <c r="U1498" t="s">
        <v>138</v>
      </c>
      <c r="V1498" t="s">
        <v>139</v>
      </c>
      <c r="W1498" t="s">
        <v>2024</v>
      </c>
      <c r="Y1498" t="s">
        <v>141</v>
      </c>
    </row>
    <row r="1499" spans="1:25">
      <c r="A1499" t="s">
        <v>877</v>
      </c>
      <c r="B1499" t="s">
        <v>4527</v>
      </c>
      <c r="C1499" t="s">
        <v>4528</v>
      </c>
      <c r="D1499" s="79">
        <v>4197</v>
      </c>
      <c r="E1499" t="s">
        <v>2022</v>
      </c>
      <c r="F1499" t="s">
        <v>4529</v>
      </c>
      <c r="G1499" t="s">
        <v>134</v>
      </c>
      <c r="H1499" t="s">
        <v>134</v>
      </c>
      <c r="I1499" t="s">
        <v>135</v>
      </c>
      <c r="J1499" s="79">
        <v>1</v>
      </c>
      <c r="K1499" s="79">
        <v>300</v>
      </c>
      <c r="L1499" s="79">
        <v>300</v>
      </c>
      <c r="M1499" s="79">
        <v>0</v>
      </c>
      <c r="N1499" s="79">
        <v>0</v>
      </c>
      <c r="O1499" s="79">
        <v>0</v>
      </c>
      <c r="P1499" s="79">
        <v>0</v>
      </c>
      <c r="Q1499" s="79">
        <v>300</v>
      </c>
      <c r="R1499" t="s">
        <v>381</v>
      </c>
      <c r="S1499" t="s">
        <v>486</v>
      </c>
      <c r="T1499" t="s">
        <v>136</v>
      </c>
      <c r="U1499" t="s">
        <v>138</v>
      </c>
      <c r="V1499" t="s">
        <v>139</v>
      </c>
      <c r="W1499" t="s">
        <v>2024</v>
      </c>
      <c r="Y1499" t="s">
        <v>141</v>
      </c>
    </row>
    <row r="1500" spans="1:25">
      <c r="A1500" t="s">
        <v>702</v>
      </c>
      <c r="B1500" t="s">
        <v>703</v>
      </c>
      <c r="C1500" t="s">
        <v>704</v>
      </c>
      <c r="D1500" s="79">
        <v>4164</v>
      </c>
      <c r="E1500" t="s">
        <v>132</v>
      </c>
      <c r="F1500" t="s">
        <v>705</v>
      </c>
      <c r="G1500" t="s">
        <v>134</v>
      </c>
      <c r="H1500" t="s">
        <v>134</v>
      </c>
      <c r="I1500" t="s">
        <v>135</v>
      </c>
      <c r="J1500" s="79">
        <v>1</v>
      </c>
      <c r="K1500" s="79">
        <v>300</v>
      </c>
      <c r="L1500" s="79">
        <v>300</v>
      </c>
      <c r="M1500" s="79">
        <v>0</v>
      </c>
      <c r="N1500" s="79">
        <v>0</v>
      </c>
      <c r="O1500" s="79">
        <v>0</v>
      </c>
      <c r="P1500" s="79">
        <v>0</v>
      </c>
      <c r="Q1500" s="79">
        <v>300</v>
      </c>
      <c r="R1500" t="s">
        <v>136</v>
      </c>
      <c r="S1500" t="s">
        <v>699</v>
      </c>
      <c r="T1500" t="s">
        <v>136</v>
      </c>
      <c r="U1500" t="s">
        <v>138</v>
      </c>
      <c r="V1500" t="s">
        <v>139</v>
      </c>
      <c r="W1500" t="s">
        <v>140</v>
      </c>
      <c r="Y1500" t="s">
        <v>141</v>
      </c>
    </row>
    <row r="1501" spans="1:25">
      <c r="A1501" t="s">
        <v>702</v>
      </c>
      <c r="B1501" t="s">
        <v>703</v>
      </c>
      <c r="C1501" t="s">
        <v>706</v>
      </c>
      <c r="D1501" s="79">
        <v>4164</v>
      </c>
      <c r="E1501" t="s">
        <v>132</v>
      </c>
      <c r="F1501" t="s">
        <v>705</v>
      </c>
      <c r="G1501" t="s">
        <v>134</v>
      </c>
      <c r="H1501" t="s">
        <v>134</v>
      </c>
      <c r="I1501" t="s">
        <v>135</v>
      </c>
      <c r="J1501" s="79">
        <v>1</v>
      </c>
      <c r="K1501" s="79">
        <v>300</v>
      </c>
      <c r="L1501" s="79">
        <v>300</v>
      </c>
      <c r="M1501" s="79">
        <v>0</v>
      </c>
      <c r="N1501" s="79">
        <v>0</v>
      </c>
      <c r="O1501" s="79">
        <v>0</v>
      </c>
      <c r="P1501" s="79">
        <v>0</v>
      </c>
      <c r="Q1501" s="79">
        <v>300</v>
      </c>
      <c r="R1501" t="s">
        <v>136</v>
      </c>
      <c r="S1501" t="s">
        <v>699</v>
      </c>
      <c r="T1501" t="s">
        <v>136</v>
      </c>
      <c r="U1501" t="s">
        <v>138</v>
      </c>
      <c r="V1501" t="s">
        <v>139</v>
      </c>
      <c r="W1501" t="s">
        <v>140</v>
      </c>
      <c r="Y1501" t="s">
        <v>141</v>
      </c>
    </row>
    <row r="1502" spans="1:25">
      <c r="A1502" t="s">
        <v>702</v>
      </c>
      <c r="B1502" t="s">
        <v>703</v>
      </c>
      <c r="C1502" t="s">
        <v>707</v>
      </c>
      <c r="D1502" s="79">
        <v>4164</v>
      </c>
      <c r="E1502" t="s">
        <v>132</v>
      </c>
      <c r="F1502" t="s">
        <v>705</v>
      </c>
      <c r="G1502" t="s">
        <v>134</v>
      </c>
      <c r="H1502" t="s">
        <v>134</v>
      </c>
      <c r="I1502" t="s">
        <v>135</v>
      </c>
      <c r="J1502" s="79">
        <v>1</v>
      </c>
      <c r="K1502" s="79">
        <v>300</v>
      </c>
      <c r="L1502" s="79">
        <v>300</v>
      </c>
      <c r="M1502" s="79">
        <v>0</v>
      </c>
      <c r="N1502" s="79">
        <v>0</v>
      </c>
      <c r="O1502" s="79">
        <v>0</v>
      </c>
      <c r="P1502" s="79">
        <v>0</v>
      </c>
      <c r="Q1502" s="79">
        <v>300</v>
      </c>
      <c r="R1502" t="s">
        <v>136</v>
      </c>
      <c r="S1502" t="s">
        <v>699</v>
      </c>
      <c r="T1502" t="s">
        <v>136</v>
      </c>
      <c r="U1502" t="s">
        <v>138</v>
      </c>
      <c r="V1502" t="s">
        <v>139</v>
      </c>
      <c r="W1502" t="s">
        <v>140</v>
      </c>
      <c r="Y1502" t="s">
        <v>141</v>
      </c>
    </row>
    <row r="1503" spans="1:25">
      <c r="A1503" t="s">
        <v>702</v>
      </c>
      <c r="B1503" t="s">
        <v>703</v>
      </c>
      <c r="C1503" t="s">
        <v>758</v>
      </c>
      <c r="D1503" s="79">
        <v>4164</v>
      </c>
      <c r="E1503" t="s">
        <v>132</v>
      </c>
      <c r="F1503" t="s">
        <v>705</v>
      </c>
      <c r="G1503" t="s">
        <v>134</v>
      </c>
      <c r="H1503" t="s">
        <v>134</v>
      </c>
      <c r="I1503" t="s">
        <v>135</v>
      </c>
      <c r="J1503" s="79">
        <v>1</v>
      </c>
      <c r="K1503" s="79">
        <v>300</v>
      </c>
      <c r="L1503" s="79">
        <v>300</v>
      </c>
      <c r="M1503" s="79">
        <v>0</v>
      </c>
      <c r="N1503" s="79">
        <v>0</v>
      </c>
      <c r="O1503" s="79">
        <v>0</v>
      </c>
      <c r="P1503" s="79">
        <v>0</v>
      </c>
      <c r="Q1503" s="79">
        <v>300</v>
      </c>
      <c r="R1503" t="s">
        <v>136</v>
      </c>
      <c r="S1503" t="s">
        <v>699</v>
      </c>
      <c r="T1503" t="s">
        <v>136</v>
      </c>
      <c r="U1503" t="s">
        <v>138</v>
      </c>
      <c r="V1503" t="s">
        <v>139</v>
      </c>
      <c r="W1503" t="s">
        <v>168</v>
      </c>
      <c r="Y1503" t="s">
        <v>141</v>
      </c>
    </row>
    <row r="1504" spans="1:25">
      <c r="A1504" t="s">
        <v>702</v>
      </c>
      <c r="B1504" t="s">
        <v>3495</v>
      </c>
      <c r="C1504" t="s">
        <v>3496</v>
      </c>
      <c r="D1504" s="79">
        <v>4208</v>
      </c>
      <c r="E1504" t="s">
        <v>2022</v>
      </c>
      <c r="F1504" t="s">
        <v>3497</v>
      </c>
      <c r="G1504" t="s">
        <v>134</v>
      </c>
      <c r="H1504" t="s">
        <v>134</v>
      </c>
      <c r="I1504" t="s">
        <v>135</v>
      </c>
      <c r="J1504" s="79">
        <v>1</v>
      </c>
      <c r="K1504" s="79">
        <v>300</v>
      </c>
      <c r="L1504" s="79">
        <v>300</v>
      </c>
      <c r="M1504" s="79">
        <v>0</v>
      </c>
      <c r="N1504" s="79">
        <v>0</v>
      </c>
      <c r="O1504" s="79">
        <v>0</v>
      </c>
      <c r="P1504" s="79">
        <v>0</v>
      </c>
      <c r="Q1504" s="79">
        <v>300</v>
      </c>
      <c r="R1504" t="s">
        <v>136</v>
      </c>
      <c r="S1504" t="s">
        <v>2218</v>
      </c>
      <c r="T1504" t="s">
        <v>136</v>
      </c>
      <c r="U1504" t="s">
        <v>138</v>
      </c>
      <c r="V1504" t="s">
        <v>139</v>
      </c>
      <c r="W1504" t="s">
        <v>2024</v>
      </c>
      <c r="Y1504" t="s">
        <v>141</v>
      </c>
    </row>
    <row r="1505" spans="1:25">
      <c r="A1505" t="s">
        <v>702</v>
      </c>
      <c r="B1505" t="s">
        <v>4040</v>
      </c>
      <c r="C1505" t="s">
        <v>4041</v>
      </c>
      <c r="D1505" s="79">
        <v>3352</v>
      </c>
      <c r="E1505" t="s">
        <v>2045</v>
      </c>
      <c r="F1505" t="s">
        <v>4042</v>
      </c>
      <c r="G1505" t="s">
        <v>134</v>
      </c>
      <c r="H1505" t="s">
        <v>134</v>
      </c>
      <c r="I1505" t="s">
        <v>135</v>
      </c>
      <c r="J1505" s="79">
        <v>1</v>
      </c>
      <c r="K1505" s="79">
        <v>300</v>
      </c>
      <c r="L1505" s="79">
        <v>300</v>
      </c>
      <c r="M1505" s="79">
        <v>0</v>
      </c>
      <c r="N1505" s="79">
        <v>0</v>
      </c>
      <c r="O1505" s="79">
        <v>0</v>
      </c>
      <c r="P1505" s="79">
        <v>0</v>
      </c>
      <c r="Q1505" s="79">
        <v>300</v>
      </c>
      <c r="R1505" t="s">
        <v>136</v>
      </c>
      <c r="S1505" t="s">
        <v>401</v>
      </c>
      <c r="T1505" t="s">
        <v>136</v>
      </c>
      <c r="U1505" t="s">
        <v>138</v>
      </c>
      <c r="V1505" t="s">
        <v>139</v>
      </c>
      <c r="W1505" t="s">
        <v>2024</v>
      </c>
      <c r="Y1505" t="s">
        <v>141</v>
      </c>
    </row>
    <row r="1506" spans="1:25">
      <c r="A1506" t="s">
        <v>702</v>
      </c>
      <c r="B1506" t="s">
        <v>4043</v>
      </c>
      <c r="C1506" t="s">
        <v>4044</v>
      </c>
      <c r="D1506" s="79">
        <v>4205</v>
      </c>
      <c r="E1506" t="s">
        <v>2022</v>
      </c>
      <c r="F1506" t="s">
        <v>4045</v>
      </c>
      <c r="G1506" t="s">
        <v>134</v>
      </c>
      <c r="H1506" t="s">
        <v>134</v>
      </c>
      <c r="I1506" t="s">
        <v>135</v>
      </c>
      <c r="J1506" s="79">
        <v>1</v>
      </c>
      <c r="K1506" s="79">
        <v>300</v>
      </c>
      <c r="L1506" s="79">
        <v>300</v>
      </c>
      <c r="M1506" s="79">
        <v>0</v>
      </c>
      <c r="N1506" s="79">
        <v>0</v>
      </c>
      <c r="O1506" s="79">
        <v>0</v>
      </c>
      <c r="P1506" s="79">
        <v>0</v>
      </c>
      <c r="Q1506" s="79">
        <v>300</v>
      </c>
      <c r="R1506" t="s">
        <v>136</v>
      </c>
      <c r="S1506" t="s">
        <v>4046</v>
      </c>
      <c r="T1506" t="s">
        <v>136</v>
      </c>
      <c r="U1506" t="s">
        <v>138</v>
      </c>
      <c r="V1506" t="s">
        <v>139</v>
      </c>
      <c r="W1506" t="s">
        <v>2024</v>
      </c>
      <c r="Y1506" t="s">
        <v>141</v>
      </c>
    </row>
    <row r="1507" spans="1:25">
      <c r="A1507" t="s">
        <v>702</v>
      </c>
      <c r="B1507" t="s">
        <v>4077</v>
      </c>
      <c r="C1507" t="s">
        <v>4078</v>
      </c>
      <c r="D1507" s="79">
        <v>4212</v>
      </c>
      <c r="E1507" t="s">
        <v>2022</v>
      </c>
      <c r="F1507" t="s">
        <v>2374</v>
      </c>
      <c r="G1507" t="s">
        <v>134</v>
      </c>
      <c r="H1507" t="s">
        <v>134</v>
      </c>
      <c r="I1507" t="s">
        <v>135</v>
      </c>
      <c r="J1507" s="79">
        <v>1</v>
      </c>
      <c r="K1507" s="79">
        <v>300</v>
      </c>
      <c r="L1507" s="79">
        <v>300</v>
      </c>
      <c r="M1507" s="79">
        <v>0</v>
      </c>
      <c r="N1507" s="79">
        <v>0</v>
      </c>
      <c r="O1507" s="79">
        <v>0</v>
      </c>
      <c r="P1507" s="79">
        <v>0</v>
      </c>
      <c r="Q1507" s="79">
        <v>300</v>
      </c>
      <c r="R1507" t="s">
        <v>136</v>
      </c>
      <c r="S1507" t="s">
        <v>4079</v>
      </c>
      <c r="T1507" t="s">
        <v>136</v>
      </c>
      <c r="U1507" t="s">
        <v>138</v>
      </c>
      <c r="V1507" t="s">
        <v>139</v>
      </c>
      <c r="W1507" t="s">
        <v>2024</v>
      </c>
      <c r="Y1507" t="s">
        <v>141</v>
      </c>
    </row>
    <row r="1508" spans="1:25">
      <c r="A1508" t="s">
        <v>702</v>
      </c>
      <c r="B1508" t="s">
        <v>4109</v>
      </c>
      <c r="C1508" t="s">
        <v>4110</v>
      </c>
      <c r="D1508" s="79">
        <v>4201</v>
      </c>
      <c r="E1508" t="s">
        <v>2022</v>
      </c>
      <c r="F1508" t="s">
        <v>4111</v>
      </c>
      <c r="G1508" t="s">
        <v>134</v>
      </c>
      <c r="H1508" t="s">
        <v>134</v>
      </c>
      <c r="I1508" t="s">
        <v>135</v>
      </c>
      <c r="J1508" s="79">
        <v>1</v>
      </c>
      <c r="K1508" s="79">
        <v>300</v>
      </c>
      <c r="L1508" s="79">
        <v>300</v>
      </c>
      <c r="M1508" s="79">
        <v>0</v>
      </c>
      <c r="N1508" s="79">
        <v>0</v>
      </c>
      <c r="O1508" s="79">
        <v>0</v>
      </c>
      <c r="P1508" s="79">
        <v>0</v>
      </c>
      <c r="Q1508" s="79">
        <v>300</v>
      </c>
      <c r="R1508" t="s">
        <v>136</v>
      </c>
      <c r="S1508" t="s">
        <v>956</v>
      </c>
      <c r="T1508" t="s">
        <v>136</v>
      </c>
      <c r="U1508" t="s">
        <v>138</v>
      </c>
      <c r="V1508" t="s">
        <v>139</v>
      </c>
      <c r="W1508" t="s">
        <v>2024</v>
      </c>
      <c r="Y1508" t="s">
        <v>141</v>
      </c>
    </row>
    <row r="1509" spans="1:25">
      <c r="A1509" t="s">
        <v>702</v>
      </c>
      <c r="B1509" t="s">
        <v>4112</v>
      </c>
      <c r="C1509" t="s">
        <v>4113</v>
      </c>
      <c r="D1509" s="79">
        <v>4209</v>
      </c>
      <c r="E1509" t="s">
        <v>2022</v>
      </c>
      <c r="F1509" t="s">
        <v>4114</v>
      </c>
      <c r="G1509" t="s">
        <v>134</v>
      </c>
      <c r="H1509" t="s">
        <v>134</v>
      </c>
      <c r="I1509" t="s">
        <v>135</v>
      </c>
      <c r="J1509" s="79">
        <v>1</v>
      </c>
      <c r="K1509" s="79">
        <v>300</v>
      </c>
      <c r="L1509" s="79">
        <v>300</v>
      </c>
      <c r="M1509" s="79">
        <v>0</v>
      </c>
      <c r="N1509" s="79">
        <v>0</v>
      </c>
      <c r="O1509" s="79">
        <v>0</v>
      </c>
      <c r="P1509" s="79">
        <v>0</v>
      </c>
      <c r="Q1509" s="79">
        <v>300</v>
      </c>
      <c r="R1509" t="s">
        <v>239</v>
      </c>
      <c r="S1509" t="s">
        <v>194</v>
      </c>
      <c r="T1509" t="s">
        <v>239</v>
      </c>
      <c r="U1509" t="s">
        <v>138</v>
      </c>
      <c r="V1509" t="s">
        <v>139</v>
      </c>
      <c r="W1509" t="s">
        <v>2024</v>
      </c>
      <c r="Y1509" t="s">
        <v>141</v>
      </c>
    </row>
    <row r="1510" spans="1:25">
      <c r="A1510" t="s">
        <v>702</v>
      </c>
      <c r="B1510" t="s">
        <v>4337</v>
      </c>
      <c r="C1510" t="s">
        <v>4338</v>
      </c>
      <c r="D1510" s="79">
        <v>4206</v>
      </c>
      <c r="E1510" t="s">
        <v>2022</v>
      </c>
      <c r="F1510" t="s">
        <v>4339</v>
      </c>
      <c r="G1510" t="s">
        <v>134</v>
      </c>
      <c r="H1510" t="s">
        <v>134</v>
      </c>
      <c r="I1510" t="s">
        <v>135</v>
      </c>
      <c r="J1510" s="79">
        <v>1</v>
      </c>
      <c r="K1510" s="79">
        <v>300</v>
      </c>
      <c r="L1510" s="79">
        <v>300</v>
      </c>
      <c r="M1510" s="79">
        <v>0</v>
      </c>
      <c r="N1510" s="79">
        <v>0</v>
      </c>
      <c r="O1510" s="79">
        <v>0</v>
      </c>
      <c r="P1510" s="79">
        <v>0</v>
      </c>
      <c r="Q1510" s="79">
        <v>300</v>
      </c>
      <c r="R1510" t="s">
        <v>136</v>
      </c>
      <c r="S1510" t="s">
        <v>699</v>
      </c>
      <c r="T1510" t="s">
        <v>136</v>
      </c>
      <c r="U1510" t="s">
        <v>138</v>
      </c>
      <c r="V1510" t="s">
        <v>139</v>
      </c>
      <c r="W1510" t="s">
        <v>2024</v>
      </c>
      <c r="Y1510" t="s">
        <v>141</v>
      </c>
    </row>
    <row r="1511" spans="1:25">
      <c r="A1511" t="s">
        <v>702</v>
      </c>
      <c r="B1511" t="s">
        <v>4340</v>
      </c>
      <c r="C1511" t="s">
        <v>4341</v>
      </c>
      <c r="D1511" s="79">
        <v>4207</v>
      </c>
      <c r="E1511" t="s">
        <v>2022</v>
      </c>
      <c r="F1511" t="s">
        <v>4342</v>
      </c>
      <c r="G1511" t="s">
        <v>134</v>
      </c>
      <c r="H1511" t="s">
        <v>134</v>
      </c>
      <c r="I1511" t="s">
        <v>135</v>
      </c>
      <c r="J1511" s="79">
        <v>1</v>
      </c>
      <c r="K1511" s="79">
        <v>300</v>
      </c>
      <c r="L1511" s="79">
        <v>300</v>
      </c>
      <c r="M1511" s="79">
        <v>0</v>
      </c>
      <c r="N1511" s="79">
        <v>0</v>
      </c>
      <c r="O1511" s="79">
        <v>0</v>
      </c>
      <c r="P1511" s="79">
        <v>0</v>
      </c>
      <c r="Q1511" s="79">
        <v>300</v>
      </c>
      <c r="R1511" t="s">
        <v>136</v>
      </c>
      <c r="S1511" t="s">
        <v>956</v>
      </c>
      <c r="T1511" t="s">
        <v>136</v>
      </c>
      <c r="U1511" t="s">
        <v>138</v>
      </c>
      <c r="V1511" t="s">
        <v>139</v>
      </c>
      <c r="W1511" t="s">
        <v>2024</v>
      </c>
      <c r="Y1511" t="s">
        <v>141</v>
      </c>
    </row>
    <row r="1512" spans="1:25">
      <c r="A1512" t="s">
        <v>702</v>
      </c>
      <c r="B1512" t="s">
        <v>4376</v>
      </c>
      <c r="C1512" t="s">
        <v>4377</v>
      </c>
      <c r="D1512" s="79">
        <v>4203</v>
      </c>
      <c r="E1512" t="s">
        <v>2022</v>
      </c>
      <c r="F1512" t="s">
        <v>4378</v>
      </c>
      <c r="G1512" t="s">
        <v>134</v>
      </c>
      <c r="H1512" t="s">
        <v>134</v>
      </c>
      <c r="I1512" t="s">
        <v>135</v>
      </c>
      <c r="J1512" s="79">
        <v>1</v>
      </c>
      <c r="K1512" s="79">
        <v>300</v>
      </c>
      <c r="L1512" s="79">
        <v>300</v>
      </c>
      <c r="M1512" s="79">
        <v>0</v>
      </c>
      <c r="N1512" s="79">
        <v>0</v>
      </c>
      <c r="O1512" s="79">
        <v>0</v>
      </c>
      <c r="P1512" s="79">
        <v>0</v>
      </c>
      <c r="Q1512" s="79">
        <v>300</v>
      </c>
      <c r="R1512" t="s">
        <v>136</v>
      </c>
      <c r="S1512" t="s">
        <v>4379</v>
      </c>
      <c r="T1512" t="s">
        <v>136</v>
      </c>
      <c r="U1512" t="s">
        <v>138</v>
      </c>
      <c r="V1512" t="s">
        <v>139</v>
      </c>
      <c r="W1512" t="s">
        <v>2024</v>
      </c>
      <c r="Y1512" t="s">
        <v>141</v>
      </c>
    </row>
    <row r="1513" spans="1:25">
      <c r="A1513" t="s">
        <v>702</v>
      </c>
      <c r="B1513" t="s">
        <v>4422</v>
      </c>
      <c r="C1513" t="s">
        <v>4423</v>
      </c>
      <c r="D1513" s="79">
        <v>4204</v>
      </c>
      <c r="E1513" t="s">
        <v>2022</v>
      </c>
      <c r="F1513" t="s">
        <v>4424</v>
      </c>
      <c r="G1513" t="s">
        <v>134</v>
      </c>
      <c r="H1513" t="s">
        <v>134</v>
      </c>
      <c r="I1513" t="s">
        <v>135</v>
      </c>
      <c r="J1513" s="79">
        <v>1</v>
      </c>
      <c r="K1513" s="79">
        <v>300</v>
      </c>
      <c r="L1513" s="79">
        <v>300</v>
      </c>
      <c r="M1513" s="79">
        <v>0</v>
      </c>
      <c r="N1513" s="79">
        <v>0</v>
      </c>
      <c r="O1513" s="79">
        <v>0</v>
      </c>
      <c r="P1513" s="79">
        <v>0</v>
      </c>
      <c r="Q1513" s="79">
        <v>300</v>
      </c>
      <c r="R1513" t="s">
        <v>136</v>
      </c>
      <c r="S1513" t="s">
        <v>956</v>
      </c>
      <c r="T1513" t="s">
        <v>136</v>
      </c>
      <c r="U1513" t="s">
        <v>138</v>
      </c>
      <c r="V1513" t="s">
        <v>139</v>
      </c>
      <c r="W1513" t="s">
        <v>2024</v>
      </c>
      <c r="Y1513" t="s">
        <v>141</v>
      </c>
    </row>
    <row r="1514" spans="1:25">
      <c r="A1514" t="s">
        <v>1887</v>
      </c>
      <c r="B1514" t="s">
        <v>1888</v>
      </c>
      <c r="C1514" t="s">
        <v>1889</v>
      </c>
      <c r="D1514" s="79">
        <v>4093</v>
      </c>
      <c r="E1514" t="s">
        <v>132</v>
      </c>
      <c r="F1514" t="s">
        <v>1890</v>
      </c>
      <c r="G1514" t="s">
        <v>134</v>
      </c>
      <c r="H1514" t="s">
        <v>134</v>
      </c>
      <c r="I1514" t="s">
        <v>135</v>
      </c>
      <c r="J1514" s="79">
        <v>1</v>
      </c>
      <c r="K1514" s="79">
        <v>300</v>
      </c>
      <c r="L1514" s="79">
        <v>300</v>
      </c>
      <c r="M1514" s="79">
        <v>0</v>
      </c>
      <c r="N1514" s="79">
        <v>0</v>
      </c>
      <c r="O1514" s="79">
        <v>0</v>
      </c>
      <c r="P1514" s="79">
        <v>0</v>
      </c>
      <c r="Q1514" s="79">
        <v>300</v>
      </c>
      <c r="R1514" t="s">
        <v>136</v>
      </c>
      <c r="T1514" t="s">
        <v>136</v>
      </c>
      <c r="U1514" t="s">
        <v>138</v>
      </c>
      <c r="V1514" t="s">
        <v>139</v>
      </c>
      <c r="W1514" t="s">
        <v>140</v>
      </c>
      <c r="Y1514" t="s">
        <v>141</v>
      </c>
    </row>
    <row r="1515" spans="1:25">
      <c r="A1515" t="s">
        <v>1887</v>
      </c>
      <c r="B1515" t="s">
        <v>1888</v>
      </c>
      <c r="C1515" t="s">
        <v>1991</v>
      </c>
      <c r="D1515" s="79">
        <v>4093</v>
      </c>
      <c r="E1515" t="s">
        <v>132</v>
      </c>
      <c r="F1515" t="s">
        <v>1890</v>
      </c>
      <c r="G1515" t="s">
        <v>134</v>
      </c>
      <c r="H1515" t="s">
        <v>134</v>
      </c>
      <c r="I1515" t="s">
        <v>135</v>
      </c>
      <c r="J1515" s="79">
        <v>1</v>
      </c>
      <c r="K1515" s="79">
        <v>300</v>
      </c>
      <c r="L1515" s="79">
        <v>300</v>
      </c>
      <c r="M1515" s="79">
        <v>0</v>
      </c>
      <c r="N1515" s="79">
        <v>0</v>
      </c>
      <c r="O1515" s="79">
        <v>0</v>
      </c>
      <c r="P1515" s="79">
        <v>0</v>
      </c>
      <c r="Q1515" s="79">
        <v>300</v>
      </c>
      <c r="R1515" t="s">
        <v>136</v>
      </c>
      <c r="T1515" t="s">
        <v>136</v>
      </c>
      <c r="U1515" t="s">
        <v>138</v>
      </c>
      <c r="V1515" t="s">
        <v>139</v>
      </c>
      <c r="W1515" t="s">
        <v>168</v>
      </c>
      <c r="Y1515" t="s">
        <v>141</v>
      </c>
    </row>
    <row r="1516" spans="1:25">
      <c r="A1516" t="s">
        <v>1887</v>
      </c>
      <c r="B1516" t="s">
        <v>3403</v>
      </c>
      <c r="C1516" t="s">
        <v>3404</v>
      </c>
      <c r="D1516" s="79">
        <v>2394</v>
      </c>
      <c r="E1516" t="s">
        <v>2045</v>
      </c>
      <c r="F1516" t="s">
        <v>3405</v>
      </c>
      <c r="G1516" t="s">
        <v>134</v>
      </c>
      <c r="H1516" t="s">
        <v>134</v>
      </c>
      <c r="I1516" t="s">
        <v>135</v>
      </c>
      <c r="J1516" s="79">
        <v>1</v>
      </c>
      <c r="K1516" s="79">
        <v>300</v>
      </c>
      <c r="L1516" s="79">
        <v>300</v>
      </c>
      <c r="M1516" s="79">
        <v>0</v>
      </c>
      <c r="N1516" s="79">
        <v>0</v>
      </c>
      <c r="O1516" s="79">
        <v>0</v>
      </c>
      <c r="P1516" s="79">
        <v>0</v>
      </c>
      <c r="Q1516" s="79">
        <v>300</v>
      </c>
      <c r="R1516" t="s">
        <v>136</v>
      </c>
      <c r="T1516" t="s">
        <v>136</v>
      </c>
      <c r="U1516" t="s">
        <v>138</v>
      </c>
      <c r="V1516" t="s">
        <v>139</v>
      </c>
      <c r="W1516" t="s">
        <v>2024</v>
      </c>
      <c r="Y1516" t="s">
        <v>141</v>
      </c>
    </row>
    <row r="1517" spans="1:25">
      <c r="A1517" t="s">
        <v>1887</v>
      </c>
      <c r="B1517" t="s">
        <v>3571</v>
      </c>
      <c r="C1517" t="s">
        <v>709</v>
      </c>
      <c r="D1517" s="79">
        <v>3880</v>
      </c>
      <c r="E1517" t="s">
        <v>2067</v>
      </c>
      <c r="F1517" t="s">
        <v>1121</v>
      </c>
      <c r="G1517" t="s">
        <v>134</v>
      </c>
      <c r="H1517" t="s">
        <v>134</v>
      </c>
      <c r="I1517" t="s">
        <v>135</v>
      </c>
      <c r="J1517" s="79">
        <v>1</v>
      </c>
      <c r="K1517" s="79">
        <v>300</v>
      </c>
      <c r="L1517" s="79">
        <v>300</v>
      </c>
      <c r="M1517" s="79">
        <v>0</v>
      </c>
      <c r="N1517" s="79">
        <v>0</v>
      </c>
      <c r="O1517" s="79">
        <v>0</v>
      </c>
      <c r="P1517" s="79">
        <v>0</v>
      </c>
      <c r="Q1517" s="79">
        <v>300</v>
      </c>
      <c r="R1517" t="s">
        <v>136</v>
      </c>
      <c r="S1517" t="s">
        <v>401</v>
      </c>
      <c r="T1517" t="s">
        <v>136</v>
      </c>
      <c r="U1517" t="s">
        <v>138</v>
      </c>
      <c r="V1517" t="s">
        <v>139</v>
      </c>
      <c r="W1517" t="s">
        <v>2024</v>
      </c>
      <c r="Y1517" t="s">
        <v>141</v>
      </c>
    </row>
    <row r="1518" spans="1:25">
      <c r="A1518" t="s">
        <v>1887</v>
      </c>
      <c r="B1518" t="s">
        <v>3635</v>
      </c>
      <c r="C1518" t="s">
        <v>3636</v>
      </c>
      <c r="D1518" s="79">
        <v>4220</v>
      </c>
      <c r="E1518" t="s">
        <v>2022</v>
      </c>
      <c r="F1518" t="s">
        <v>3637</v>
      </c>
      <c r="G1518" t="s">
        <v>134</v>
      </c>
      <c r="H1518" t="s">
        <v>134</v>
      </c>
      <c r="I1518" t="s">
        <v>135</v>
      </c>
      <c r="J1518" s="79">
        <v>1</v>
      </c>
      <c r="K1518" s="79">
        <v>300</v>
      </c>
      <c r="L1518" s="79">
        <v>300</v>
      </c>
      <c r="M1518" s="79">
        <v>0</v>
      </c>
      <c r="N1518" s="79">
        <v>0</v>
      </c>
      <c r="O1518" s="79">
        <v>0</v>
      </c>
      <c r="P1518" s="79">
        <v>0</v>
      </c>
      <c r="Q1518" s="79">
        <v>300</v>
      </c>
      <c r="R1518" t="s">
        <v>136</v>
      </c>
      <c r="S1518" t="s">
        <v>2032</v>
      </c>
      <c r="T1518" t="s">
        <v>136</v>
      </c>
      <c r="U1518" t="s">
        <v>138</v>
      </c>
      <c r="V1518" t="s">
        <v>139</v>
      </c>
      <c r="W1518" t="s">
        <v>2024</v>
      </c>
      <c r="Y1518" t="s">
        <v>141</v>
      </c>
    </row>
    <row r="1519" spans="1:25">
      <c r="A1519" t="s">
        <v>1887</v>
      </c>
      <c r="B1519" t="s">
        <v>3714</v>
      </c>
      <c r="C1519" t="s">
        <v>3715</v>
      </c>
      <c r="D1519" s="79">
        <v>1654</v>
      </c>
      <c r="E1519" t="s">
        <v>2221</v>
      </c>
      <c r="F1519" t="s">
        <v>2027</v>
      </c>
      <c r="G1519" t="s">
        <v>134</v>
      </c>
      <c r="H1519" t="s">
        <v>134</v>
      </c>
      <c r="I1519" t="s">
        <v>135</v>
      </c>
      <c r="J1519" s="79">
        <v>1</v>
      </c>
      <c r="K1519" s="79">
        <v>300</v>
      </c>
      <c r="L1519" s="79">
        <v>300</v>
      </c>
      <c r="M1519" s="79">
        <v>0</v>
      </c>
      <c r="N1519" s="79">
        <v>0</v>
      </c>
      <c r="O1519" s="79">
        <v>0</v>
      </c>
      <c r="P1519" s="79">
        <v>0</v>
      </c>
      <c r="Q1519" s="79">
        <v>300</v>
      </c>
      <c r="R1519" t="s">
        <v>136</v>
      </c>
      <c r="S1519" t="s">
        <v>401</v>
      </c>
      <c r="T1519" t="s">
        <v>136</v>
      </c>
      <c r="U1519" t="s">
        <v>138</v>
      </c>
      <c r="V1519" t="s">
        <v>139</v>
      </c>
      <c r="W1519" t="s">
        <v>2024</v>
      </c>
      <c r="Y1519" t="s">
        <v>141</v>
      </c>
    </row>
    <row r="1520" spans="1:25">
      <c r="A1520" t="s">
        <v>1887</v>
      </c>
      <c r="B1520" t="s">
        <v>3824</v>
      </c>
      <c r="C1520" t="s">
        <v>3825</v>
      </c>
      <c r="D1520" s="79">
        <v>4217</v>
      </c>
      <c r="E1520" t="s">
        <v>2022</v>
      </c>
      <c r="F1520" t="s">
        <v>3826</v>
      </c>
      <c r="G1520" t="s">
        <v>134</v>
      </c>
      <c r="H1520" t="s">
        <v>134</v>
      </c>
      <c r="I1520" t="s">
        <v>135</v>
      </c>
      <c r="J1520" s="79">
        <v>1</v>
      </c>
      <c r="K1520" s="79">
        <v>300</v>
      </c>
      <c r="L1520" s="79">
        <v>300</v>
      </c>
      <c r="M1520" s="79">
        <v>0</v>
      </c>
      <c r="N1520" s="79">
        <v>0</v>
      </c>
      <c r="O1520" s="79">
        <v>0</v>
      </c>
      <c r="P1520" s="79">
        <v>0</v>
      </c>
      <c r="Q1520" s="79">
        <v>300</v>
      </c>
      <c r="R1520" t="s">
        <v>136</v>
      </c>
      <c r="S1520" t="s">
        <v>2032</v>
      </c>
      <c r="T1520" t="s">
        <v>136</v>
      </c>
      <c r="U1520" t="s">
        <v>138</v>
      </c>
      <c r="V1520" t="s">
        <v>139</v>
      </c>
      <c r="W1520" t="s">
        <v>2024</v>
      </c>
      <c r="Y1520" t="s">
        <v>141</v>
      </c>
    </row>
    <row r="1521" spans="1:25">
      <c r="A1521" t="s">
        <v>1887</v>
      </c>
      <c r="B1521" t="s">
        <v>4080</v>
      </c>
      <c r="C1521" t="s">
        <v>4081</v>
      </c>
      <c r="D1521" s="79">
        <v>214</v>
      </c>
      <c r="E1521" t="s">
        <v>3120</v>
      </c>
      <c r="F1521" t="s">
        <v>2657</v>
      </c>
      <c r="G1521" t="s">
        <v>134</v>
      </c>
      <c r="H1521" t="s">
        <v>134</v>
      </c>
      <c r="I1521" t="s">
        <v>135</v>
      </c>
      <c r="J1521" s="79">
        <v>1</v>
      </c>
      <c r="K1521" s="79">
        <v>300</v>
      </c>
      <c r="L1521" s="79">
        <v>300</v>
      </c>
      <c r="M1521" s="79">
        <v>0</v>
      </c>
      <c r="N1521" s="79">
        <v>0</v>
      </c>
      <c r="O1521" s="79">
        <v>0</v>
      </c>
      <c r="P1521" s="79">
        <v>0</v>
      </c>
      <c r="Q1521" s="79">
        <v>300</v>
      </c>
      <c r="R1521" t="s">
        <v>136</v>
      </c>
      <c r="S1521" t="s">
        <v>401</v>
      </c>
      <c r="T1521" t="s">
        <v>136</v>
      </c>
      <c r="U1521" t="s">
        <v>138</v>
      </c>
      <c r="V1521" t="s">
        <v>139</v>
      </c>
      <c r="W1521" t="s">
        <v>2024</v>
      </c>
      <c r="Y1521" t="s">
        <v>141</v>
      </c>
    </row>
    <row r="1522" spans="1:25">
      <c r="A1522" t="s">
        <v>1887</v>
      </c>
      <c r="B1522" t="s">
        <v>4115</v>
      </c>
      <c r="C1522" t="s">
        <v>4116</v>
      </c>
      <c r="D1522" s="79">
        <v>4224</v>
      </c>
      <c r="E1522" t="s">
        <v>2022</v>
      </c>
      <c r="F1522" t="s">
        <v>4117</v>
      </c>
      <c r="G1522" t="s">
        <v>134</v>
      </c>
      <c r="H1522" t="s">
        <v>134</v>
      </c>
      <c r="I1522" t="s">
        <v>135</v>
      </c>
      <c r="J1522" s="79">
        <v>1</v>
      </c>
      <c r="K1522" s="79">
        <v>300</v>
      </c>
      <c r="L1522" s="79">
        <v>300</v>
      </c>
      <c r="M1522" s="79">
        <v>0</v>
      </c>
      <c r="N1522" s="79">
        <v>0</v>
      </c>
      <c r="O1522" s="79">
        <v>0</v>
      </c>
      <c r="P1522" s="79">
        <v>0</v>
      </c>
      <c r="Q1522" s="79">
        <v>300</v>
      </c>
      <c r="R1522" t="s">
        <v>136</v>
      </c>
      <c r="T1522" t="s">
        <v>136</v>
      </c>
      <c r="U1522" t="s">
        <v>138</v>
      </c>
      <c r="V1522" t="s">
        <v>139</v>
      </c>
      <c r="W1522" t="s">
        <v>2024</v>
      </c>
      <c r="Y1522" t="s">
        <v>141</v>
      </c>
    </row>
    <row r="1523" spans="1:25">
      <c r="A1523" t="s">
        <v>1887</v>
      </c>
      <c r="B1523" t="s">
        <v>4343</v>
      </c>
      <c r="C1523" t="s">
        <v>4344</v>
      </c>
      <c r="D1523" s="79">
        <v>4218</v>
      </c>
      <c r="E1523" t="s">
        <v>2022</v>
      </c>
      <c r="F1523" t="s">
        <v>4345</v>
      </c>
      <c r="G1523" t="s">
        <v>134</v>
      </c>
      <c r="H1523" t="s">
        <v>134</v>
      </c>
      <c r="I1523" t="s">
        <v>135</v>
      </c>
      <c r="J1523" s="79">
        <v>1</v>
      </c>
      <c r="K1523" s="79">
        <v>300</v>
      </c>
      <c r="L1523" s="79">
        <v>300</v>
      </c>
      <c r="M1523" s="79">
        <v>0</v>
      </c>
      <c r="N1523" s="79">
        <v>0</v>
      </c>
      <c r="O1523" s="79">
        <v>0</v>
      </c>
      <c r="P1523" s="79">
        <v>0</v>
      </c>
      <c r="Q1523" s="79">
        <v>300</v>
      </c>
      <c r="R1523" t="s">
        <v>136</v>
      </c>
      <c r="S1523" t="s">
        <v>4346</v>
      </c>
      <c r="T1523" t="s">
        <v>136</v>
      </c>
      <c r="U1523" t="s">
        <v>138</v>
      </c>
      <c r="V1523" t="s">
        <v>139</v>
      </c>
      <c r="W1523" t="s">
        <v>2024</v>
      </c>
      <c r="Y1523" t="s">
        <v>141</v>
      </c>
    </row>
    <row r="1524" spans="1:25">
      <c r="A1524" t="s">
        <v>1887</v>
      </c>
      <c r="B1524" t="s">
        <v>4347</v>
      </c>
      <c r="C1524" t="s">
        <v>4348</v>
      </c>
      <c r="D1524" s="79">
        <v>4216</v>
      </c>
      <c r="E1524" t="s">
        <v>2022</v>
      </c>
      <c r="F1524" t="s">
        <v>4349</v>
      </c>
      <c r="G1524" t="s">
        <v>134</v>
      </c>
      <c r="H1524" t="s">
        <v>134</v>
      </c>
      <c r="I1524" t="s">
        <v>135</v>
      </c>
      <c r="J1524" s="79">
        <v>1</v>
      </c>
      <c r="K1524" s="79">
        <v>300</v>
      </c>
      <c r="L1524" s="79">
        <v>300</v>
      </c>
      <c r="M1524" s="79">
        <v>0</v>
      </c>
      <c r="N1524" s="79">
        <v>0</v>
      </c>
      <c r="O1524" s="79">
        <v>0</v>
      </c>
      <c r="P1524" s="79">
        <v>0</v>
      </c>
      <c r="Q1524" s="79">
        <v>300</v>
      </c>
      <c r="R1524" t="s">
        <v>136</v>
      </c>
      <c r="S1524" t="s">
        <v>956</v>
      </c>
      <c r="T1524" t="s">
        <v>136</v>
      </c>
      <c r="U1524" t="s">
        <v>138</v>
      </c>
      <c r="V1524" t="s">
        <v>139</v>
      </c>
      <c r="W1524" t="s">
        <v>2024</v>
      </c>
      <c r="Y1524" t="s">
        <v>141</v>
      </c>
    </row>
    <row r="1525" spans="1:25">
      <c r="A1525" t="s">
        <v>1887</v>
      </c>
      <c r="B1525" t="s">
        <v>4350</v>
      </c>
      <c r="C1525" t="s">
        <v>4351</v>
      </c>
      <c r="D1525" s="79">
        <v>3365</v>
      </c>
      <c r="E1525" t="s">
        <v>2067</v>
      </c>
      <c r="F1525" t="s">
        <v>582</v>
      </c>
      <c r="G1525" t="s">
        <v>134</v>
      </c>
      <c r="H1525" t="s">
        <v>134</v>
      </c>
      <c r="I1525" t="s">
        <v>135</v>
      </c>
      <c r="J1525" s="79">
        <v>1</v>
      </c>
      <c r="K1525" s="79">
        <v>300</v>
      </c>
      <c r="L1525" s="79">
        <v>300</v>
      </c>
      <c r="M1525" s="79">
        <v>0</v>
      </c>
      <c r="N1525" s="79">
        <v>0</v>
      </c>
      <c r="O1525" s="79">
        <v>0</v>
      </c>
      <c r="P1525" s="79">
        <v>0</v>
      </c>
      <c r="Q1525" s="79">
        <v>300</v>
      </c>
      <c r="R1525" t="s">
        <v>136</v>
      </c>
      <c r="S1525" t="s">
        <v>401</v>
      </c>
      <c r="T1525" t="s">
        <v>136</v>
      </c>
      <c r="U1525" t="s">
        <v>138</v>
      </c>
      <c r="V1525" t="s">
        <v>139</v>
      </c>
      <c r="W1525" t="s">
        <v>2024</v>
      </c>
      <c r="Y1525" t="s">
        <v>141</v>
      </c>
    </row>
    <row r="1526" spans="1:25">
      <c r="A1526" t="s">
        <v>1887</v>
      </c>
      <c r="B1526" t="s">
        <v>4352</v>
      </c>
      <c r="C1526" t="s">
        <v>4353</v>
      </c>
      <c r="D1526" s="79">
        <v>4225</v>
      </c>
      <c r="E1526" t="s">
        <v>2022</v>
      </c>
      <c r="F1526" t="s">
        <v>4354</v>
      </c>
      <c r="G1526" t="s">
        <v>134</v>
      </c>
      <c r="H1526" t="s">
        <v>134</v>
      </c>
      <c r="I1526" t="s">
        <v>135</v>
      </c>
      <c r="J1526" s="79">
        <v>1</v>
      </c>
      <c r="K1526" s="79">
        <v>300</v>
      </c>
      <c r="L1526" s="79">
        <v>300</v>
      </c>
      <c r="M1526" s="79">
        <v>0</v>
      </c>
      <c r="N1526" s="79">
        <v>0</v>
      </c>
      <c r="O1526" s="79">
        <v>0</v>
      </c>
      <c r="P1526" s="79">
        <v>0</v>
      </c>
      <c r="Q1526" s="79">
        <v>300</v>
      </c>
      <c r="R1526" t="s">
        <v>136</v>
      </c>
      <c r="S1526" t="s">
        <v>4355</v>
      </c>
      <c r="T1526" t="s">
        <v>136</v>
      </c>
      <c r="U1526" t="s">
        <v>138</v>
      </c>
      <c r="V1526" t="s">
        <v>139</v>
      </c>
      <c r="W1526" t="s">
        <v>2024</v>
      </c>
      <c r="Y1526" t="s">
        <v>141</v>
      </c>
    </row>
    <row r="1527" spans="1:25">
      <c r="A1527" t="s">
        <v>343</v>
      </c>
      <c r="B1527" t="s">
        <v>344</v>
      </c>
      <c r="C1527" t="s">
        <v>345</v>
      </c>
      <c r="D1527" s="79">
        <v>4227</v>
      </c>
      <c r="E1527" t="s">
        <v>132</v>
      </c>
      <c r="F1527" t="s">
        <v>346</v>
      </c>
      <c r="G1527" t="s">
        <v>134</v>
      </c>
      <c r="H1527" t="s">
        <v>134</v>
      </c>
      <c r="I1527" t="s">
        <v>135</v>
      </c>
      <c r="J1527" s="79">
        <v>1</v>
      </c>
      <c r="K1527" s="79">
        <v>300</v>
      </c>
      <c r="L1527" s="79">
        <v>300</v>
      </c>
      <c r="M1527" s="79">
        <v>0</v>
      </c>
      <c r="N1527" s="79">
        <v>0</v>
      </c>
      <c r="O1527" s="79">
        <v>0</v>
      </c>
      <c r="P1527" s="79">
        <v>0</v>
      </c>
      <c r="Q1527" s="79">
        <v>300</v>
      </c>
      <c r="R1527" t="s">
        <v>136</v>
      </c>
      <c r="S1527" t="s">
        <v>347</v>
      </c>
      <c r="T1527" t="s">
        <v>136</v>
      </c>
      <c r="U1527" t="s">
        <v>138</v>
      </c>
      <c r="V1527" t="s">
        <v>139</v>
      </c>
      <c r="W1527" t="s">
        <v>140</v>
      </c>
      <c r="Y1527" t="s">
        <v>141</v>
      </c>
    </row>
    <row r="1528" spans="1:25">
      <c r="A1528" t="s">
        <v>343</v>
      </c>
      <c r="B1528" t="s">
        <v>344</v>
      </c>
      <c r="C1528" t="s">
        <v>348</v>
      </c>
      <c r="D1528" s="79">
        <v>4227</v>
      </c>
      <c r="E1528" t="s">
        <v>132</v>
      </c>
      <c r="F1528" t="s">
        <v>346</v>
      </c>
      <c r="G1528" t="s">
        <v>134</v>
      </c>
      <c r="H1528" t="s">
        <v>134</v>
      </c>
      <c r="I1528" t="s">
        <v>135</v>
      </c>
      <c r="J1528" s="79">
        <v>1</v>
      </c>
      <c r="K1528" s="79">
        <v>300</v>
      </c>
      <c r="L1528" s="79">
        <v>300</v>
      </c>
      <c r="M1528" s="79">
        <v>0</v>
      </c>
      <c r="N1528" s="79">
        <v>0</v>
      </c>
      <c r="O1528" s="79">
        <v>0</v>
      </c>
      <c r="P1528" s="79">
        <v>0</v>
      </c>
      <c r="Q1528" s="79">
        <v>300</v>
      </c>
      <c r="R1528" t="s">
        <v>136</v>
      </c>
      <c r="S1528" t="s">
        <v>347</v>
      </c>
      <c r="T1528" t="s">
        <v>136</v>
      </c>
      <c r="U1528" t="s">
        <v>138</v>
      </c>
      <c r="V1528" t="s">
        <v>139</v>
      </c>
      <c r="W1528" t="s">
        <v>140</v>
      </c>
      <c r="Y1528" t="s">
        <v>141</v>
      </c>
    </row>
    <row r="1529" spans="1:25">
      <c r="A1529" t="s">
        <v>343</v>
      </c>
      <c r="B1529" t="s">
        <v>708</v>
      </c>
      <c r="C1529" t="s">
        <v>709</v>
      </c>
      <c r="D1529" s="79">
        <v>4198</v>
      </c>
      <c r="E1529" t="s">
        <v>132</v>
      </c>
      <c r="F1529" t="s">
        <v>710</v>
      </c>
      <c r="G1529" t="s">
        <v>134</v>
      </c>
      <c r="H1529" t="s">
        <v>134</v>
      </c>
      <c r="I1529" t="s">
        <v>135</v>
      </c>
      <c r="J1529" s="79">
        <v>1</v>
      </c>
      <c r="K1529" s="79">
        <v>300</v>
      </c>
      <c r="L1529" s="79">
        <v>300</v>
      </c>
      <c r="M1529" s="79">
        <v>0</v>
      </c>
      <c r="N1529" s="79">
        <v>0</v>
      </c>
      <c r="O1529" s="79">
        <v>0</v>
      </c>
      <c r="P1529" s="79">
        <v>0</v>
      </c>
      <c r="Q1529" s="79">
        <v>300</v>
      </c>
      <c r="R1529" t="s">
        <v>136</v>
      </c>
      <c r="S1529" t="s">
        <v>699</v>
      </c>
      <c r="T1529" t="s">
        <v>136</v>
      </c>
      <c r="U1529" t="s">
        <v>138</v>
      </c>
      <c r="V1529" t="s">
        <v>139</v>
      </c>
      <c r="W1529" t="s">
        <v>140</v>
      </c>
      <c r="Y1529" t="s">
        <v>141</v>
      </c>
    </row>
    <row r="1530" spans="1:25">
      <c r="A1530" t="s">
        <v>343</v>
      </c>
      <c r="B1530" t="s">
        <v>708</v>
      </c>
      <c r="C1530" t="s">
        <v>711</v>
      </c>
      <c r="D1530" s="79">
        <v>4198</v>
      </c>
      <c r="E1530" t="s">
        <v>132</v>
      </c>
      <c r="F1530" t="s">
        <v>710</v>
      </c>
      <c r="G1530" t="s">
        <v>134</v>
      </c>
      <c r="H1530" t="s">
        <v>134</v>
      </c>
      <c r="I1530" t="s">
        <v>135</v>
      </c>
      <c r="J1530" s="79">
        <v>1</v>
      </c>
      <c r="K1530" s="79">
        <v>300</v>
      </c>
      <c r="L1530" s="79">
        <v>300</v>
      </c>
      <c r="M1530" s="79">
        <v>0</v>
      </c>
      <c r="N1530" s="79">
        <v>0</v>
      </c>
      <c r="O1530" s="79">
        <v>0</v>
      </c>
      <c r="P1530" s="79">
        <v>0</v>
      </c>
      <c r="Q1530" s="79">
        <v>300</v>
      </c>
      <c r="R1530" t="s">
        <v>136</v>
      </c>
      <c r="S1530" t="s">
        <v>699</v>
      </c>
      <c r="T1530" t="s">
        <v>136</v>
      </c>
      <c r="U1530" t="s">
        <v>138</v>
      </c>
      <c r="V1530" t="s">
        <v>139</v>
      </c>
      <c r="W1530" t="s">
        <v>140</v>
      </c>
      <c r="Y1530" t="s">
        <v>141</v>
      </c>
    </row>
    <row r="1531" spans="1:25">
      <c r="A1531" t="s">
        <v>343</v>
      </c>
      <c r="B1531" t="s">
        <v>736</v>
      </c>
      <c r="C1531" t="s">
        <v>737</v>
      </c>
      <c r="D1531" s="79">
        <v>4163</v>
      </c>
      <c r="E1531" t="s">
        <v>132</v>
      </c>
      <c r="F1531" t="s">
        <v>738</v>
      </c>
      <c r="G1531" t="s">
        <v>134</v>
      </c>
      <c r="H1531" t="s">
        <v>134</v>
      </c>
      <c r="I1531" t="s">
        <v>135</v>
      </c>
      <c r="J1531" s="79">
        <v>2</v>
      </c>
      <c r="K1531" s="79">
        <v>300</v>
      </c>
      <c r="L1531" s="79">
        <v>600</v>
      </c>
      <c r="M1531" s="79">
        <v>0</v>
      </c>
      <c r="N1531" s="79">
        <v>0</v>
      </c>
      <c r="O1531" s="79">
        <v>0</v>
      </c>
      <c r="P1531" s="79">
        <v>0</v>
      </c>
      <c r="Q1531" s="79">
        <v>600</v>
      </c>
      <c r="R1531" t="s">
        <v>136</v>
      </c>
      <c r="S1531" t="s">
        <v>699</v>
      </c>
      <c r="T1531" t="s">
        <v>136</v>
      </c>
      <c r="U1531" t="s">
        <v>138</v>
      </c>
      <c r="V1531" t="s">
        <v>139</v>
      </c>
      <c r="W1531" t="s">
        <v>140</v>
      </c>
      <c r="Y1531" t="s">
        <v>141</v>
      </c>
    </row>
    <row r="1532" spans="1:25">
      <c r="A1532" t="s">
        <v>343</v>
      </c>
      <c r="B1532" t="s">
        <v>736</v>
      </c>
      <c r="C1532" t="s">
        <v>739</v>
      </c>
      <c r="D1532" s="79">
        <v>4163</v>
      </c>
      <c r="E1532" t="s">
        <v>132</v>
      </c>
      <c r="F1532" t="s">
        <v>738</v>
      </c>
      <c r="G1532" t="s">
        <v>134</v>
      </c>
      <c r="H1532" t="s">
        <v>134</v>
      </c>
      <c r="I1532" t="s">
        <v>135</v>
      </c>
      <c r="J1532" s="79">
        <v>3</v>
      </c>
      <c r="K1532" s="79">
        <v>300</v>
      </c>
      <c r="L1532" s="79">
        <v>900</v>
      </c>
      <c r="M1532" s="79">
        <v>0</v>
      </c>
      <c r="N1532" s="79">
        <v>0</v>
      </c>
      <c r="O1532" s="79">
        <v>0</v>
      </c>
      <c r="P1532" s="79">
        <v>0</v>
      </c>
      <c r="Q1532" s="79">
        <v>900</v>
      </c>
      <c r="R1532" t="s">
        <v>136</v>
      </c>
      <c r="S1532" t="s">
        <v>699</v>
      </c>
      <c r="T1532" t="s">
        <v>136</v>
      </c>
      <c r="U1532" t="s">
        <v>138</v>
      </c>
      <c r="V1532" t="s">
        <v>139</v>
      </c>
      <c r="W1532" t="s">
        <v>140</v>
      </c>
      <c r="Y1532" t="s">
        <v>141</v>
      </c>
    </row>
    <row r="1533" spans="1:25">
      <c r="A1533" t="s">
        <v>343</v>
      </c>
      <c r="B1533" t="s">
        <v>736</v>
      </c>
      <c r="C1533" t="s">
        <v>740</v>
      </c>
      <c r="D1533" s="79">
        <v>4163</v>
      </c>
      <c r="E1533" t="s">
        <v>132</v>
      </c>
      <c r="F1533" t="s">
        <v>738</v>
      </c>
      <c r="G1533" t="s">
        <v>134</v>
      </c>
      <c r="H1533" t="s">
        <v>134</v>
      </c>
      <c r="I1533" t="s">
        <v>135</v>
      </c>
      <c r="J1533" s="79">
        <v>1</v>
      </c>
      <c r="K1533" s="79">
        <v>300</v>
      </c>
      <c r="L1533" s="79">
        <v>300</v>
      </c>
      <c r="M1533" s="79">
        <v>0</v>
      </c>
      <c r="N1533" s="79">
        <v>0</v>
      </c>
      <c r="O1533" s="79">
        <v>0</v>
      </c>
      <c r="P1533" s="79">
        <v>0</v>
      </c>
      <c r="Q1533" s="79">
        <v>300</v>
      </c>
      <c r="R1533" t="s">
        <v>136</v>
      </c>
      <c r="S1533" t="s">
        <v>699</v>
      </c>
      <c r="T1533" t="s">
        <v>136</v>
      </c>
      <c r="U1533" t="s">
        <v>138</v>
      </c>
      <c r="V1533" t="s">
        <v>139</v>
      </c>
      <c r="W1533" t="s">
        <v>140</v>
      </c>
      <c r="Y1533" t="s">
        <v>141</v>
      </c>
    </row>
    <row r="1534" spans="1:25">
      <c r="A1534" t="s">
        <v>343</v>
      </c>
      <c r="B1534" t="s">
        <v>736</v>
      </c>
      <c r="C1534" t="s">
        <v>741</v>
      </c>
      <c r="D1534" s="79">
        <v>4163</v>
      </c>
      <c r="E1534" t="s">
        <v>132</v>
      </c>
      <c r="F1534" t="s">
        <v>738</v>
      </c>
      <c r="G1534" t="s">
        <v>134</v>
      </c>
      <c r="H1534" t="s">
        <v>134</v>
      </c>
      <c r="I1534" t="s">
        <v>135</v>
      </c>
      <c r="J1534" s="79">
        <v>1</v>
      </c>
      <c r="K1534" s="79">
        <v>300</v>
      </c>
      <c r="L1534" s="79">
        <v>300</v>
      </c>
      <c r="M1534" s="79">
        <v>0</v>
      </c>
      <c r="N1534" s="79">
        <v>0</v>
      </c>
      <c r="O1534" s="79">
        <v>0</v>
      </c>
      <c r="P1534" s="79">
        <v>0</v>
      </c>
      <c r="Q1534" s="79">
        <v>300</v>
      </c>
      <c r="R1534" t="s">
        <v>136</v>
      </c>
      <c r="S1534" t="s">
        <v>699</v>
      </c>
      <c r="T1534" t="s">
        <v>136</v>
      </c>
      <c r="U1534" t="s">
        <v>138</v>
      </c>
      <c r="V1534" t="s">
        <v>139</v>
      </c>
      <c r="W1534" t="s">
        <v>140</v>
      </c>
      <c r="Y1534" t="s">
        <v>141</v>
      </c>
    </row>
    <row r="1535" spans="1:25">
      <c r="A1535" t="s">
        <v>343</v>
      </c>
      <c r="B1535" t="s">
        <v>736</v>
      </c>
      <c r="C1535" t="s">
        <v>756</v>
      </c>
      <c r="D1535" s="79">
        <v>4163</v>
      </c>
      <c r="E1535" t="s">
        <v>132</v>
      </c>
      <c r="F1535" t="s">
        <v>738</v>
      </c>
      <c r="G1535" t="s">
        <v>134</v>
      </c>
      <c r="H1535" t="s">
        <v>134</v>
      </c>
      <c r="I1535" t="s">
        <v>135</v>
      </c>
      <c r="J1535" s="79">
        <v>1</v>
      </c>
      <c r="K1535" s="79">
        <v>300</v>
      </c>
      <c r="L1535" s="79">
        <v>300</v>
      </c>
      <c r="M1535" s="79">
        <v>0</v>
      </c>
      <c r="N1535" s="79">
        <v>0</v>
      </c>
      <c r="O1535" s="79">
        <v>0</v>
      </c>
      <c r="P1535" s="79">
        <v>0</v>
      </c>
      <c r="Q1535" s="79">
        <v>300</v>
      </c>
      <c r="R1535" t="s">
        <v>136</v>
      </c>
      <c r="S1535" t="s">
        <v>699</v>
      </c>
      <c r="T1535" t="s">
        <v>136</v>
      </c>
      <c r="U1535" t="s">
        <v>138</v>
      </c>
      <c r="V1535" t="s">
        <v>139</v>
      </c>
      <c r="W1535" t="s">
        <v>168</v>
      </c>
      <c r="Y1535" t="s">
        <v>141</v>
      </c>
    </row>
    <row r="1536" spans="1:25">
      <c r="A1536" t="s">
        <v>343</v>
      </c>
      <c r="B1536" t="s">
        <v>736</v>
      </c>
      <c r="C1536" t="s">
        <v>757</v>
      </c>
      <c r="D1536" s="79">
        <v>4163</v>
      </c>
      <c r="E1536" t="s">
        <v>132</v>
      </c>
      <c r="F1536" t="s">
        <v>738</v>
      </c>
      <c r="G1536" t="s">
        <v>134</v>
      </c>
      <c r="H1536" t="s">
        <v>134</v>
      </c>
      <c r="I1536" t="s">
        <v>135</v>
      </c>
      <c r="J1536" s="79">
        <v>1</v>
      </c>
      <c r="K1536" s="79">
        <v>300</v>
      </c>
      <c r="L1536" s="79">
        <v>300</v>
      </c>
      <c r="M1536" s="79">
        <v>0</v>
      </c>
      <c r="N1536" s="79">
        <v>0</v>
      </c>
      <c r="O1536" s="79">
        <v>0</v>
      </c>
      <c r="P1536" s="79">
        <v>0</v>
      </c>
      <c r="Q1536" s="79">
        <v>300</v>
      </c>
      <c r="R1536" t="s">
        <v>136</v>
      </c>
      <c r="S1536" t="s">
        <v>699</v>
      </c>
      <c r="T1536" t="s">
        <v>136</v>
      </c>
      <c r="U1536" t="s">
        <v>138</v>
      </c>
      <c r="V1536" t="s">
        <v>139</v>
      </c>
      <c r="W1536" t="s">
        <v>168</v>
      </c>
      <c r="Y1536" t="s">
        <v>141</v>
      </c>
    </row>
    <row r="1537" spans="1:25">
      <c r="A1537" t="s">
        <v>343</v>
      </c>
      <c r="B1537" t="s">
        <v>857</v>
      </c>
      <c r="C1537" t="s">
        <v>858</v>
      </c>
      <c r="D1537" s="79">
        <v>4191</v>
      </c>
      <c r="E1537" t="s">
        <v>132</v>
      </c>
      <c r="F1537" t="s">
        <v>859</v>
      </c>
      <c r="G1537" t="s">
        <v>134</v>
      </c>
      <c r="H1537" t="s">
        <v>134</v>
      </c>
      <c r="I1537" t="s">
        <v>135</v>
      </c>
      <c r="J1537" s="79">
        <v>1</v>
      </c>
      <c r="K1537" s="79">
        <v>300</v>
      </c>
      <c r="L1537" s="79">
        <v>300</v>
      </c>
      <c r="M1537" s="79">
        <v>0</v>
      </c>
      <c r="N1537" s="79">
        <v>0</v>
      </c>
      <c r="O1537" s="79">
        <v>0</v>
      </c>
      <c r="P1537" s="79">
        <v>0</v>
      </c>
      <c r="Q1537" s="79">
        <v>300</v>
      </c>
      <c r="R1537" t="s">
        <v>136</v>
      </c>
      <c r="S1537" t="s">
        <v>817</v>
      </c>
      <c r="T1537" t="s">
        <v>136</v>
      </c>
      <c r="U1537" t="s">
        <v>138</v>
      </c>
      <c r="V1537" t="s">
        <v>139</v>
      </c>
      <c r="W1537" t="s">
        <v>140</v>
      </c>
      <c r="Y1537" t="s">
        <v>141</v>
      </c>
    </row>
    <row r="1538" spans="1:25">
      <c r="A1538" t="s">
        <v>343</v>
      </c>
      <c r="B1538" t="s">
        <v>857</v>
      </c>
      <c r="C1538" t="s">
        <v>860</v>
      </c>
      <c r="D1538" s="79">
        <v>4191</v>
      </c>
      <c r="E1538" t="s">
        <v>132</v>
      </c>
      <c r="F1538" t="s">
        <v>859</v>
      </c>
      <c r="G1538" t="s">
        <v>134</v>
      </c>
      <c r="H1538" t="s">
        <v>134</v>
      </c>
      <c r="I1538" t="s">
        <v>135</v>
      </c>
      <c r="J1538" s="79">
        <v>1</v>
      </c>
      <c r="K1538" s="79">
        <v>300</v>
      </c>
      <c r="L1538" s="79">
        <v>300</v>
      </c>
      <c r="M1538" s="79">
        <v>0</v>
      </c>
      <c r="N1538" s="79">
        <v>0</v>
      </c>
      <c r="O1538" s="79">
        <v>0</v>
      </c>
      <c r="P1538" s="79">
        <v>0</v>
      </c>
      <c r="Q1538" s="79">
        <v>300</v>
      </c>
      <c r="R1538" t="s">
        <v>136</v>
      </c>
      <c r="S1538" t="s">
        <v>817</v>
      </c>
      <c r="T1538" t="s">
        <v>136</v>
      </c>
      <c r="U1538" t="s">
        <v>138</v>
      </c>
      <c r="V1538" t="s">
        <v>139</v>
      </c>
      <c r="W1538" t="s">
        <v>140</v>
      </c>
      <c r="Y1538" t="s">
        <v>141</v>
      </c>
    </row>
    <row r="1539" spans="1:25">
      <c r="A1539" t="s">
        <v>343</v>
      </c>
      <c r="B1539" t="s">
        <v>857</v>
      </c>
      <c r="C1539" t="s">
        <v>894</v>
      </c>
      <c r="D1539" s="79">
        <v>4191</v>
      </c>
      <c r="E1539" t="s">
        <v>132</v>
      </c>
      <c r="F1539" t="s">
        <v>859</v>
      </c>
      <c r="G1539" t="s">
        <v>134</v>
      </c>
      <c r="H1539" t="s">
        <v>134</v>
      </c>
      <c r="I1539" t="s">
        <v>135</v>
      </c>
      <c r="J1539" s="79">
        <v>1</v>
      </c>
      <c r="K1539" s="79">
        <v>300</v>
      </c>
      <c r="L1539" s="79">
        <v>300</v>
      </c>
      <c r="M1539" s="79">
        <v>0</v>
      </c>
      <c r="N1539" s="79">
        <v>0</v>
      </c>
      <c r="O1539" s="79">
        <v>0</v>
      </c>
      <c r="P1539" s="79">
        <v>0</v>
      </c>
      <c r="Q1539" s="79">
        <v>300</v>
      </c>
      <c r="R1539" t="s">
        <v>136</v>
      </c>
      <c r="S1539" t="s">
        <v>817</v>
      </c>
      <c r="T1539" t="s">
        <v>136</v>
      </c>
      <c r="U1539" t="s">
        <v>138</v>
      </c>
      <c r="V1539" t="s">
        <v>139</v>
      </c>
      <c r="W1539" t="s">
        <v>168</v>
      </c>
      <c r="Y1539" t="s">
        <v>141</v>
      </c>
    </row>
    <row r="1540" spans="1:25">
      <c r="A1540" t="s">
        <v>343</v>
      </c>
      <c r="B1540" t="s">
        <v>857</v>
      </c>
      <c r="C1540" t="s">
        <v>895</v>
      </c>
      <c r="D1540" s="79">
        <v>4191</v>
      </c>
      <c r="E1540" t="s">
        <v>132</v>
      </c>
      <c r="F1540" t="s">
        <v>859</v>
      </c>
      <c r="G1540" t="s">
        <v>134</v>
      </c>
      <c r="H1540" t="s">
        <v>134</v>
      </c>
      <c r="I1540" t="s">
        <v>135</v>
      </c>
      <c r="J1540" s="79">
        <v>1</v>
      </c>
      <c r="K1540" s="79">
        <v>300</v>
      </c>
      <c r="L1540" s="79">
        <v>300</v>
      </c>
      <c r="M1540" s="79">
        <v>0</v>
      </c>
      <c r="N1540" s="79">
        <v>0</v>
      </c>
      <c r="O1540" s="79">
        <v>0</v>
      </c>
      <c r="P1540" s="79">
        <v>0</v>
      </c>
      <c r="Q1540" s="79">
        <v>300</v>
      </c>
      <c r="R1540" t="s">
        <v>136</v>
      </c>
      <c r="S1540" t="s">
        <v>817</v>
      </c>
      <c r="T1540" t="s">
        <v>136</v>
      </c>
      <c r="U1540" t="s">
        <v>138</v>
      </c>
      <c r="V1540" t="s">
        <v>139</v>
      </c>
      <c r="W1540" t="s">
        <v>168</v>
      </c>
      <c r="Y1540" t="s">
        <v>141</v>
      </c>
    </row>
    <row r="1541" spans="1:25">
      <c r="A1541" t="s">
        <v>343</v>
      </c>
      <c r="B1541" t="s">
        <v>1517</v>
      </c>
      <c r="C1541" t="s">
        <v>1518</v>
      </c>
      <c r="D1541" s="79">
        <v>4202</v>
      </c>
      <c r="E1541" t="s">
        <v>132</v>
      </c>
      <c r="F1541" t="s">
        <v>1519</v>
      </c>
      <c r="G1541" t="s">
        <v>134</v>
      </c>
      <c r="H1541" t="s">
        <v>134</v>
      </c>
      <c r="I1541" t="s">
        <v>135</v>
      </c>
      <c r="J1541" s="79">
        <v>1</v>
      </c>
      <c r="K1541" s="79">
        <v>300</v>
      </c>
      <c r="L1541" s="79">
        <v>300</v>
      </c>
      <c r="M1541" s="79">
        <v>0</v>
      </c>
      <c r="N1541" s="79">
        <v>0</v>
      </c>
      <c r="O1541" s="79">
        <v>0</v>
      </c>
      <c r="P1541" s="79">
        <v>0</v>
      </c>
      <c r="Q1541" s="79">
        <v>300</v>
      </c>
      <c r="R1541" t="s">
        <v>136</v>
      </c>
      <c r="S1541" t="s">
        <v>1520</v>
      </c>
      <c r="T1541" t="s">
        <v>136</v>
      </c>
      <c r="U1541" t="s">
        <v>138</v>
      </c>
      <c r="V1541" t="s">
        <v>139</v>
      </c>
      <c r="W1541" t="s">
        <v>140</v>
      </c>
      <c r="Y1541" t="s">
        <v>141</v>
      </c>
    </row>
    <row r="1542" spans="1:25">
      <c r="A1542" t="s">
        <v>343</v>
      </c>
      <c r="B1542" t="s">
        <v>1517</v>
      </c>
      <c r="C1542" t="s">
        <v>1521</v>
      </c>
      <c r="D1542" s="79">
        <v>4202</v>
      </c>
      <c r="E1542" t="s">
        <v>132</v>
      </c>
      <c r="F1542" t="s">
        <v>1519</v>
      </c>
      <c r="G1542" t="s">
        <v>134</v>
      </c>
      <c r="H1542" t="s">
        <v>134</v>
      </c>
      <c r="I1542" t="s">
        <v>135</v>
      </c>
      <c r="J1542" s="79">
        <v>1</v>
      </c>
      <c r="K1542" s="79">
        <v>300</v>
      </c>
      <c r="L1542" s="79">
        <v>300</v>
      </c>
      <c r="M1542" s="79">
        <v>0</v>
      </c>
      <c r="N1542" s="79">
        <v>0</v>
      </c>
      <c r="O1542" s="79">
        <v>0</v>
      </c>
      <c r="P1542" s="79">
        <v>0</v>
      </c>
      <c r="Q1542" s="79">
        <v>300</v>
      </c>
      <c r="R1542" t="s">
        <v>136</v>
      </c>
      <c r="S1542" t="s">
        <v>1520</v>
      </c>
      <c r="T1542" t="s">
        <v>136</v>
      </c>
      <c r="U1542" t="s">
        <v>138</v>
      </c>
      <c r="V1542" t="s">
        <v>139</v>
      </c>
      <c r="W1542" t="s">
        <v>140</v>
      </c>
      <c r="Y1542" t="s">
        <v>141</v>
      </c>
    </row>
    <row r="1543" spans="1:25">
      <c r="A1543" t="s">
        <v>343</v>
      </c>
      <c r="B1543" t="s">
        <v>1517</v>
      </c>
      <c r="C1543" t="s">
        <v>1522</v>
      </c>
      <c r="D1543" s="79">
        <v>4202</v>
      </c>
      <c r="E1543" t="s">
        <v>132</v>
      </c>
      <c r="F1543" t="s">
        <v>1519</v>
      </c>
      <c r="G1543" t="s">
        <v>134</v>
      </c>
      <c r="H1543" t="s">
        <v>134</v>
      </c>
      <c r="I1543" t="s">
        <v>135</v>
      </c>
      <c r="J1543" s="79">
        <v>1</v>
      </c>
      <c r="K1543" s="79">
        <v>300</v>
      </c>
      <c r="L1543" s="79">
        <v>300</v>
      </c>
      <c r="M1543" s="79">
        <v>0</v>
      </c>
      <c r="N1543" s="79">
        <v>0</v>
      </c>
      <c r="O1543" s="79">
        <v>0</v>
      </c>
      <c r="P1543" s="79">
        <v>0</v>
      </c>
      <c r="Q1543" s="79">
        <v>300</v>
      </c>
      <c r="R1543" t="s">
        <v>136</v>
      </c>
      <c r="S1543" t="s">
        <v>1520</v>
      </c>
      <c r="T1543" t="s">
        <v>136</v>
      </c>
      <c r="U1543" t="s">
        <v>138</v>
      </c>
      <c r="V1543" t="s">
        <v>139</v>
      </c>
      <c r="W1543" t="s">
        <v>168</v>
      </c>
      <c r="Y1543" t="s">
        <v>141</v>
      </c>
    </row>
    <row r="1544" spans="1:25">
      <c r="A1544" t="s">
        <v>343</v>
      </c>
      <c r="B1544" t="s">
        <v>3498</v>
      </c>
      <c r="C1544" t="s">
        <v>3499</v>
      </c>
      <c r="D1544" s="79">
        <v>4235</v>
      </c>
      <c r="E1544" t="s">
        <v>2022</v>
      </c>
      <c r="F1544" t="s">
        <v>3500</v>
      </c>
      <c r="G1544" t="s">
        <v>134</v>
      </c>
      <c r="H1544" t="s">
        <v>134</v>
      </c>
      <c r="I1544" t="s">
        <v>135</v>
      </c>
      <c r="J1544" s="79">
        <v>1</v>
      </c>
      <c r="K1544" s="79">
        <v>300</v>
      </c>
      <c r="L1544" s="79">
        <v>300</v>
      </c>
      <c r="M1544" s="79">
        <v>0</v>
      </c>
      <c r="N1544" s="79">
        <v>0</v>
      </c>
      <c r="O1544" s="79">
        <v>0</v>
      </c>
      <c r="P1544" s="79">
        <v>0</v>
      </c>
      <c r="Q1544" s="79">
        <v>300</v>
      </c>
      <c r="R1544" t="s">
        <v>136</v>
      </c>
      <c r="S1544" t="s">
        <v>956</v>
      </c>
      <c r="T1544" t="s">
        <v>136</v>
      </c>
      <c r="U1544" t="s">
        <v>138</v>
      </c>
      <c r="V1544" t="s">
        <v>139</v>
      </c>
      <c r="W1544" t="s">
        <v>2024</v>
      </c>
      <c r="Y1544" t="s">
        <v>141</v>
      </c>
    </row>
    <row r="1545" spans="1:25">
      <c r="A1545" t="s">
        <v>343</v>
      </c>
      <c r="B1545" t="s">
        <v>4356</v>
      </c>
      <c r="C1545" t="s">
        <v>4357</v>
      </c>
      <c r="D1545" s="79">
        <v>4230</v>
      </c>
      <c r="E1545" t="s">
        <v>2022</v>
      </c>
      <c r="F1545" t="s">
        <v>4358</v>
      </c>
      <c r="G1545" t="s">
        <v>134</v>
      </c>
      <c r="H1545" t="s">
        <v>134</v>
      </c>
      <c r="I1545" t="s">
        <v>135</v>
      </c>
      <c r="J1545" s="79">
        <v>1</v>
      </c>
      <c r="K1545" s="79">
        <v>300</v>
      </c>
      <c r="L1545" s="79">
        <v>300</v>
      </c>
      <c r="M1545" s="79">
        <v>0</v>
      </c>
      <c r="N1545" s="79">
        <v>0</v>
      </c>
      <c r="O1545" s="79">
        <v>0</v>
      </c>
      <c r="P1545" s="79">
        <v>0</v>
      </c>
      <c r="Q1545" s="79">
        <v>300</v>
      </c>
      <c r="R1545" t="s">
        <v>136</v>
      </c>
      <c r="S1545" t="s">
        <v>4022</v>
      </c>
      <c r="T1545" t="s">
        <v>136</v>
      </c>
      <c r="U1545" t="s">
        <v>138</v>
      </c>
      <c r="V1545" t="s">
        <v>139</v>
      </c>
      <c r="W1545" t="s">
        <v>2024</v>
      </c>
      <c r="Y1545" t="s">
        <v>141</v>
      </c>
    </row>
    <row r="1546" spans="1:25">
      <c r="A1546" t="s">
        <v>343</v>
      </c>
      <c r="B1546" t="s">
        <v>4530</v>
      </c>
      <c r="C1546" t="s">
        <v>4531</v>
      </c>
      <c r="D1546" s="79">
        <v>3744</v>
      </c>
      <c r="E1546" t="s">
        <v>2067</v>
      </c>
      <c r="F1546" t="s">
        <v>4532</v>
      </c>
      <c r="G1546" t="s">
        <v>134</v>
      </c>
      <c r="H1546" t="s">
        <v>134</v>
      </c>
      <c r="I1546" t="s">
        <v>135</v>
      </c>
      <c r="J1546" s="79">
        <v>1</v>
      </c>
      <c r="K1546" s="79">
        <v>300</v>
      </c>
      <c r="L1546" s="79">
        <v>300</v>
      </c>
      <c r="M1546" s="79">
        <v>0</v>
      </c>
      <c r="N1546" s="79">
        <v>0</v>
      </c>
      <c r="O1546" s="79">
        <v>0</v>
      </c>
      <c r="P1546" s="79">
        <v>0</v>
      </c>
      <c r="Q1546" s="79">
        <v>300</v>
      </c>
      <c r="R1546" t="s">
        <v>136</v>
      </c>
      <c r="S1546" t="s">
        <v>401</v>
      </c>
      <c r="T1546" t="s">
        <v>136</v>
      </c>
      <c r="U1546" t="s">
        <v>138</v>
      </c>
      <c r="V1546" t="s">
        <v>139</v>
      </c>
      <c r="W1546" t="s">
        <v>2024</v>
      </c>
      <c r="Y1546" t="s">
        <v>141</v>
      </c>
    </row>
    <row r="1547" spans="1:25">
      <c r="A1547" t="s">
        <v>343</v>
      </c>
      <c r="B1547" t="s">
        <v>4589</v>
      </c>
      <c r="C1547" t="s">
        <v>4590</v>
      </c>
      <c r="D1547" s="79">
        <v>2700</v>
      </c>
      <c r="E1547" t="s">
        <v>2045</v>
      </c>
      <c r="F1547" t="s">
        <v>4591</v>
      </c>
      <c r="G1547" t="s">
        <v>134</v>
      </c>
      <c r="H1547" t="s">
        <v>134</v>
      </c>
      <c r="I1547" t="s">
        <v>135</v>
      </c>
      <c r="J1547" s="79">
        <v>1</v>
      </c>
      <c r="K1547" s="79">
        <v>300</v>
      </c>
      <c r="L1547" s="79">
        <v>300</v>
      </c>
      <c r="M1547" s="79">
        <v>0</v>
      </c>
      <c r="N1547" s="79">
        <v>0</v>
      </c>
      <c r="O1547" s="79">
        <v>0</v>
      </c>
      <c r="P1547" s="79">
        <v>0</v>
      </c>
      <c r="Q1547" s="79">
        <v>300</v>
      </c>
      <c r="R1547" t="s">
        <v>136</v>
      </c>
      <c r="S1547" t="s">
        <v>401</v>
      </c>
      <c r="T1547" t="s">
        <v>136</v>
      </c>
      <c r="U1547" t="s">
        <v>138</v>
      </c>
      <c r="V1547" t="s">
        <v>139</v>
      </c>
      <c r="W1547" t="s">
        <v>2024</v>
      </c>
      <c r="Y1547" t="s">
        <v>141</v>
      </c>
    </row>
    <row r="1548" spans="1:25">
      <c r="A1548" t="s">
        <v>343</v>
      </c>
      <c r="B1548" t="s">
        <v>4592</v>
      </c>
      <c r="C1548" t="s">
        <v>4593</v>
      </c>
      <c r="D1548" s="79">
        <v>3699</v>
      </c>
      <c r="E1548" t="s">
        <v>2045</v>
      </c>
      <c r="F1548" t="s">
        <v>3514</v>
      </c>
      <c r="G1548" t="s">
        <v>134</v>
      </c>
      <c r="H1548" t="s">
        <v>134</v>
      </c>
      <c r="I1548" t="s">
        <v>135</v>
      </c>
      <c r="J1548" s="79">
        <v>1</v>
      </c>
      <c r="K1548" s="79">
        <v>300</v>
      </c>
      <c r="L1548" s="79">
        <v>300</v>
      </c>
      <c r="M1548" s="79">
        <v>0</v>
      </c>
      <c r="N1548" s="79">
        <v>0</v>
      </c>
      <c r="O1548" s="79">
        <v>0</v>
      </c>
      <c r="P1548" s="79">
        <v>0</v>
      </c>
      <c r="Q1548" s="79">
        <v>300</v>
      </c>
      <c r="R1548" t="s">
        <v>136</v>
      </c>
      <c r="S1548" t="s">
        <v>401</v>
      </c>
      <c r="T1548" t="s">
        <v>136</v>
      </c>
      <c r="U1548" t="s">
        <v>138</v>
      </c>
      <c r="V1548" t="s">
        <v>139</v>
      </c>
      <c r="W1548" t="s">
        <v>2024</v>
      </c>
      <c r="Y1548" t="s">
        <v>141</v>
      </c>
    </row>
    <row r="1549" spans="1:25">
      <c r="A1549" t="s">
        <v>343</v>
      </c>
      <c r="B1549" t="s">
        <v>4663</v>
      </c>
      <c r="C1549" t="s">
        <v>4664</v>
      </c>
      <c r="D1549" s="79">
        <v>4232</v>
      </c>
      <c r="E1549" t="s">
        <v>2022</v>
      </c>
      <c r="F1549" t="s">
        <v>4665</v>
      </c>
      <c r="G1549" t="s">
        <v>134</v>
      </c>
      <c r="H1549" t="s">
        <v>134</v>
      </c>
      <c r="I1549" t="s">
        <v>135</v>
      </c>
      <c r="J1549" s="79">
        <v>1</v>
      </c>
      <c r="K1549" s="79">
        <v>300</v>
      </c>
      <c r="L1549" s="79">
        <v>300</v>
      </c>
      <c r="M1549" s="79">
        <v>0</v>
      </c>
      <c r="N1549" s="79">
        <v>0</v>
      </c>
      <c r="O1549" s="79">
        <v>0</v>
      </c>
      <c r="P1549" s="79">
        <v>0</v>
      </c>
      <c r="Q1549" s="79">
        <v>300</v>
      </c>
      <c r="R1549" t="s">
        <v>136</v>
      </c>
      <c r="S1549" t="s">
        <v>699</v>
      </c>
      <c r="T1549" t="s">
        <v>136</v>
      </c>
      <c r="U1549" t="s">
        <v>138</v>
      </c>
      <c r="V1549" t="s">
        <v>139</v>
      </c>
      <c r="W1549" t="s">
        <v>2024</v>
      </c>
      <c r="Y1549" t="s">
        <v>141</v>
      </c>
    </row>
    <row r="1550" spans="1:25">
      <c r="A1550" t="s">
        <v>1122</v>
      </c>
      <c r="B1550" t="s">
        <v>1123</v>
      </c>
      <c r="C1550" t="s">
        <v>1124</v>
      </c>
      <c r="D1550" s="79">
        <v>4228</v>
      </c>
      <c r="E1550" t="s">
        <v>132</v>
      </c>
      <c r="F1550" t="s">
        <v>1125</v>
      </c>
      <c r="G1550" t="s">
        <v>134</v>
      </c>
      <c r="H1550" t="s">
        <v>134</v>
      </c>
      <c r="I1550" t="s">
        <v>135</v>
      </c>
      <c r="J1550" s="79">
        <v>1</v>
      </c>
      <c r="K1550" s="79">
        <v>300</v>
      </c>
      <c r="L1550" s="79">
        <v>300</v>
      </c>
      <c r="M1550" s="79">
        <v>0</v>
      </c>
      <c r="N1550" s="79">
        <v>0</v>
      </c>
      <c r="O1550" s="79">
        <v>0</v>
      </c>
      <c r="P1550" s="79">
        <v>0</v>
      </c>
      <c r="Q1550" s="79">
        <v>300</v>
      </c>
      <c r="R1550" t="s">
        <v>136</v>
      </c>
      <c r="S1550" t="s">
        <v>956</v>
      </c>
      <c r="T1550" t="s">
        <v>136</v>
      </c>
      <c r="U1550" t="s">
        <v>138</v>
      </c>
      <c r="V1550" t="s">
        <v>139</v>
      </c>
      <c r="W1550" t="s">
        <v>140</v>
      </c>
      <c r="Y1550" t="s">
        <v>141</v>
      </c>
    </row>
    <row r="1551" spans="1:25">
      <c r="A1551" t="s">
        <v>1122</v>
      </c>
      <c r="B1551" t="s">
        <v>1123</v>
      </c>
      <c r="C1551" t="s">
        <v>1126</v>
      </c>
      <c r="D1551" s="79">
        <v>4228</v>
      </c>
      <c r="E1551" t="s">
        <v>132</v>
      </c>
      <c r="F1551" t="s">
        <v>1125</v>
      </c>
      <c r="G1551" t="s">
        <v>134</v>
      </c>
      <c r="H1551" t="s">
        <v>134</v>
      </c>
      <c r="I1551" t="s">
        <v>135</v>
      </c>
      <c r="J1551" s="79">
        <v>1</v>
      </c>
      <c r="K1551" s="79">
        <v>300</v>
      </c>
      <c r="L1551" s="79">
        <v>300</v>
      </c>
      <c r="M1551" s="79">
        <v>0</v>
      </c>
      <c r="N1551" s="79">
        <v>0</v>
      </c>
      <c r="O1551" s="79">
        <v>0</v>
      </c>
      <c r="P1551" s="79">
        <v>0</v>
      </c>
      <c r="Q1551" s="79">
        <v>300</v>
      </c>
      <c r="R1551" t="s">
        <v>136</v>
      </c>
      <c r="S1551" t="s">
        <v>956</v>
      </c>
      <c r="T1551" t="s">
        <v>136</v>
      </c>
      <c r="U1551" t="s">
        <v>138</v>
      </c>
      <c r="V1551" t="s">
        <v>139</v>
      </c>
      <c r="W1551" t="s">
        <v>140</v>
      </c>
      <c r="Y1551" t="s">
        <v>141</v>
      </c>
    </row>
    <row r="1552" spans="1:25">
      <c r="A1552" t="s">
        <v>1122</v>
      </c>
      <c r="B1552" t="s">
        <v>4403</v>
      </c>
      <c r="C1552" t="s">
        <v>4404</v>
      </c>
      <c r="D1552" s="79">
        <v>4236</v>
      </c>
      <c r="E1552" t="s">
        <v>2022</v>
      </c>
      <c r="F1552" t="s">
        <v>4405</v>
      </c>
      <c r="G1552" t="s">
        <v>134</v>
      </c>
      <c r="H1552" t="s">
        <v>134</v>
      </c>
      <c r="I1552" t="s">
        <v>135</v>
      </c>
      <c r="J1552" s="79">
        <v>1</v>
      </c>
      <c r="K1552" s="79">
        <v>300</v>
      </c>
      <c r="L1552" s="79">
        <v>300</v>
      </c>
      <c r="M1552" s="79">
        <v>0</v>
      </c>
      <c r="N1552" s="79">
        <v>0</v>
      </c>
      <c r="O1552" s="79">
        <v>0</v>
      </c>
      <c r="P1552" s="79">
        <v>0</v>
      </c>
      <c r="Q1552" s="79">
        <v>300</v>
      </c>
      <c r="R1552" t="s">
        <v>136</v>
      </c>
      <c r="S1552" t="s">
        <v>2519</v>
      </c>
      <c r="T1552" t="s">
        <v>136</v>
      </c>
      <c r="U1552" t="s">
        <v>138</v>
      </c>
      <c r="V1552" t="s">
        <v>139</v>
      </c>
      <c r="W1552" t="s">
        <v>2024</v>
      </c>
      <c r="Y1552" t="s">
        <v>141</v>
      </c>
    </row>
    <row r="1553" spans="1:25">
      <c r="D1553" s="79"/>
      <c r="J1553" s="79"/>
      <c r="K1553" s="79"/>
      <c r="L1553" s="79"/>
      <c r="M1553" s="79"/>
      <c r="N1553" s="79"/>
      <c r="O1553" s="79"/>
      <c r="P1553" s="79"/>
      <c r="Q1553" s="79"/>
    </row>
    <row r="1554" spans="1:25">
      <c r="D1554" s="79"/>
      <c r="J1554" s="79"/>
      <c r="K1554" s="79"/>
      <c r="L1554" s="79"/>
      <c r="M1554" s="79"/>
      <c r="N1554" s="79"/>
      <c r="O1554" s="79"/>
      <c r="P1554" s="79"/>
      <c r="Q1554" s="79"/>
    </row>
    <row r="1555" spans="1:25">
      <c r="A1555" t="s">
        <v>1063</v>
      </c>
      <c r="B1555" t="s">
        <v>1064</v>
      </c>
      <c r="C1555" t="s">
        <v>1065</v>
      </c>
      <c r="D1555" s="79">
        <v>4237</v>
      </c>
      <c r="E1555" t="s">
        <v>132</v>
      </c>
      <c r="F1555" t="s">
        <v>1066</v>
      </c>
      <c r="G1555" t="s">
        <v>134</v>
      </c>
      <c r="H1555" t="s">
        <v>134</v>
      </c>
      <c r="I1555" t="s">
        <v>135</v>
      </c>
      <c r="J1555" s="79">
        <v>1</v>
      </c>
      <c r="K1555" s="79">
        <v>300</v>
      </c>
      <c r="L1555" s="79">
        <v>300</v>
      </c>
      <c r="M1555" s="79">
        <v>0</v>
      </c>
      <c r="N1555" s="79">
        <v>0</v>
      </c>
      <c r="O1555" s="79">
        <v>0</v>
      </c>
      <c r="P1555" s="79">
        <v>0</v>
      </c>
      <c r="Q1555" s="79">
        <v>300</v>
      </c>
      <c r="R1555" t="s">
        <v>136</v>
      </c>
      <c r="S1555" t="s">
        <v>956</v>
      </c>
      <c r="T1555" t="s">
        <v>136</v>
      </c>
      <c r="U1555" t="s">
        <v>138</v>
      </c>
      <c r="V1555" t="s">
        <v>139</v>
      </c>
      <c r="W1555" t="s">
        <v>140</v>
      </c>
      <c r="Y1555" t="s">
        <v>141</v>
      </c>
    </row>
    <row r="1556" spans="1:25">
      <c r="A1556" t="s">
        <v>1063</v>
      </c>
      <c r="B1556" t="s">
        <v>1064</v>
      </c>
      <c r="C1556" t="s">
        <v>1067</v>
      </c>
      <c r="D1556" s="79">
        <v>4237</v>
      </c>
      <c r="E1556" t="s">
        <v>132</v>
      </c>
      <c r="F1556" t="s">
        <v>1066</v>
      </c>
      <c r="G1556" t="s">
        <v>134</v>
      </c>
      <c r="H1556" t="s">
        <v>134</v>
      </c>
      <c r="I1556" t="s">
        <v>135</v>
      </c>
      <c r="J1556" s="79">
        <v>1</v>
      </c>
      <c r="K1556" s="79">
        <v>300</v>
      </c>
      <c r="L1556" s="79">
        <v>300</v>
      </c>
      <c r="M1556" s="79">
        <v>0</v>
      </c>
      <c r="N1556" s="79">
        <v>0</v>
      </c>
      <c r="O1556" s="79">
        <v>0</v>
      </c>
      <c r="P1556" s="79">
        <v>0</v>
      </c>
      <c r="Q1556" s="79">
        <v>300</v>
      </c>
      <c r="R1556" t="s">
        <v>136</v>
      </c>
      <c r="S1556" t="s">
        <v>956</v>
      </c>
      <c r="T1556" t="s">
        <v>136</v>
      </c>
      <c r="U1556" t="s">
        <v>138</v>
      </c>
      <c r="V1556" t="s">
        <v>139</v>
      </c>
      <c r="W1556" t="s">
        <v>140</v>
      </c>
      <c r="Y1556" t="s">
        <v>141</v>
      </c>
    </row>
    <row r="1557" spans="1:25">
      <c r="A1557" t="s">
        <v>1063</v>
      </c>
      <c r="B1557" t="s">
        <v>3716</v>
      </c>
      <c r="C1557" t="s">
        <v>3717</v>
      </c>
      <c r="D1557" s="79">
        <v>3247</v>
      </c>
      <c r="E1557" t="s">
        <v>2067</v>
      </c>
      <c r="F1557" t="s">
        <v>1395</v>
      </c>
      <c r="G1557" t="s">
        <v>134</v>
      </c>
      <c r="H1557" t="s">
        <v>134</v>
      </c>
      <c r="I1557" t="s">
        <v>135</v>
      </c>
      <c r="J1557" s="79">
        <v>1</v>
      </c>
      <c r="K1557" s="79">
        <v>300</v>
      </c>
      <c r="L1557" s="79">
        <v>300</v>
      </c>
      <c r="M1557" s="79">
        <v>0</v>
      </c>
      <c r="N1557" s="79">
        <v>0</v>
      </c>
      <c r="O1557" s="79">
        <v>0</v>
      </c>
      <c r="P1557" s="79">
        <v>0</v>
      </c>
      <c r="Q1557" s="79">
        <v>300</v>
      </c>
      <c r="R1557" t="s">
        <v>136</v>
      </c>
      <c r="S1557" t="s">
        <v>401</v>
      </c>
      <c r="T1557" t="s">
        <v>136</v>
      </c>
      <c r="U1557" t="s">
        <v>138</v>
      </c>
      <c r="V1557" t="s">
        <v>139</v>
      </c>
      <c r="W1557" t="s">
        <v>2024</v>
      </c>
      <c r="Y1557" t="s">
        <v>141</v>
      </c>
    </row>
    <row r="1558" spans="1:25">
      <c r="A1558" t="s">
        <v>1063</v>
      </c>
      <c r="B1558" t="s">
        <v>3745</v>
      </c>
      <c r="C1558" t="s">
        <v>3746</v>
      </c>
      <c r="D1558" s="79">
        <v>4249</v>
      </c>
      <c r="E1558" t="s">
        <v>2022</v>
      </c>
      <c r="F1558" t="s">
        <v>3747</v>
      </c>
      <c r="G1558" t="s">
        <v>134</v>
      </c>
      <c r="H1558" t="s">
        <v>134</v>
      </c>
      <c r="I1558" t="s">
        <v>135</v>
      </c>
      <c r="J1558" s="79">
        <v>1</v>
      </c>
      <c r="K1558" s="79">
        <v>300</v>
      </c>
      <c r="L1558" s="79">
        <v>300</v>
      </c>
      <c r="M1558" s="79">
        <v>0</v>
      </c>
      <c r="N1558" s="79">
        <v>0</v>
      </c>
      <c r="O1558" s="79">
        <v>0</v>
      </c>
      <c r="P1558" s="79">
        <v>0</v>
      </c>
      <c r="Q1558" s="79">
        <v>300</v>
      </c>
      <c r="R1558" t="s">
        <v>136</v>
      </c>
      <c r="S1558" t="s">
        <v>3748</v>
      </c>
      <c r="T1558" t="s">
        <v>136</v>
      </c>
      <c r="U1558" t="s">
        <v>138</v>
      </c>
      <c r="V1558" t="s">
        <v>139</v>
      </c>
      <c r="W1558" t="s">
        <v>2024</v>
      </c>
      <c r="Y1558" t="s">
        <v>141</v>
      </c>
    </row>
    <row r="1559" spans="1:25">
      <c r="A1559" t="s">
        <v>1063</v>
      </c>
      <c r="B1559" t="s">
        <v>4082</v>
      </c>
      <c r="C1559" t="s">
        <v>4083</v>
      </c>
      <c r="D1559" s="79">
        <v>4247</v>
      </c>
      <c r="E1559" t="s">
        <v>2022</v>
      </c>
      <c r="F1559" t="s">
        <v>4084</v>
      </c>
      <c r="G1559" t="s">
        <v>134</v>
      </c>
      <c r="H1559" t="s">
        <v>134</v>
      </c>
      <c r="I1559" t="s">
        <v>135</v>
      </c>
      <c r="J1559" s="79">
        <v>1</v>
      </c>
      <c r="K1559" s="79">
        <v>300</v>
      </c>
      <c r="L1559" s="79">
        <v>300</v>
      </c>
      <c r="M1559" s="79">
        <v>0</v>
      </c>
      <c r="N1559" s="79">
        <v>0</v>
      </c>
      <c r="O1559" s="79">
        <v>0</v>
      </c>
      <c r="P1559" s="79">
        <v>0</v>
      </c>
      <c r="Q1559" s="79">
        <v>300</v>
      </c>
      <c r="R1559" t="s">
        <v>136</v>
      </c>
      <c r="S1559" t="s">
        <v>699</v>
      </c>
      <c r="T1559" t="s">
        <v>136</v>
      </c>
      <c r="U1559" t="s">
        <v>138</v>
      </c>
      <c r="V1559" t="s">
        <v>139</v>
      </c>
      <c r="W1559" t="s">
        <v>2024</v>
      </c>
      <c r="Y1559" t="s">
        <v>141</v>
      </c>
    </row>
    <row r="1560" spans="1:25">
      <c r="A1560" t="s">
        <v>1063</v>
      </c>
      <c r="B1560" t="s">
        <v>4085</v>
      </c>
      <c r="C1560" t="s">
        <v>4086</v>
      </c>
      <c r="D1560" s="79">
        <v>3822</v>
      </c>
      <c r="E1560" t="s">
        <v>2221</v>
      </c>
      <c r="F1560" t="s">
        <v>4087</v>
      </c>
      <c r="G1560" t="s">
        <v>134</v>
      </c>
      <c r="H1560" t="s">
        <v>134</v>
      </c>
      <c r="I1560" t="s">
        <v>135</v>
      </c>
      <c r="J1560" s="79">
        <v>1</v>
      </c>
      <c r="K1560" s="79">
        <v>300</v>
      </c>
      <c r="L1560" s="79">
        <v>300</v>
      </c>
      <c r="M1560" s="79">
        <v>0</v>
      </c>
      <c r="N1560" s="79">
        <v>0</v>
      </c>
      <c r="O1560" s="79">
        <v>0</v>
      </c>
      <c r="P1560" s="79">
        <v>0</v>
      </c>
      <c r="Q1560" s="79">
        <v>300</v>
      </c>
      <c r="R1560" t="s">
        <v>136</v>
      </c>
      <c r="S1560" t="s">
        <v>401</v>
      </c>
      <c r="T1560" t="s">
        <v>136</v>
      </c>
      <c r="U1560" t="s">
        <v>138</v>
      </c>
      <c r="V1560" t="s">
        <v>139</v>
      </c>
      <c r="W1560" t="s">
        <v>2024</v>
      </c>
      <c r="Y1560" t="s">
        <v>141</v>
      </c>
    </row>
    <row r="1561" spans="1:25">
      <c r="A1561" t="s">
        <v>1063</v>
      </c>
      <c r="B1561" t="s">
        <v>4380</v>
      </c>
      <c r="C1561" t="s">
        <v>4381</v>
      </c>
      <c r="D1561" s="79">
        <v>4242</v>
      </c>
      <c r="E1561" t="s">
        <v>2022</v>
      </c>
      <c r="F1561" t="s">
        <v>4382</v>
      </c>
      <c r="G1561" t="s">
        <v>134</v>
      </c>
      <c r="H1561" t="s">
        <v>134</v>
      </c>
      <c r="I1561" t="s">
        <v>135</v>
      </c>
      <c r="J1561" s="79">
        <v>1</v>
      </c>
      <c r="K1561" s="79">
        <v>300</v>
      </c>
      <c r="L1561" s="79">
        <v>300</v>
      </c>
      <c r="M1561" s="79">
        <v>0</v>
      </c>
      <c r="N1561" s="79">
        <v>0</v>
      </c>
      <c r="O1561" s="79">
        <v>0</v>
      </c>
      <c r="P1561" s="79">
        <v>45</v>
      </c>
      <c r="Q1561" s="79">
        <v>255</v>
      </c>
      <c r="R1561" t="s">
        <v>136</v>
      </c>
      <c r="S1561" t="s">
        <v>4383</v>
      </c>
      <c r="T1561" t="s">
        <v>136</v>
      </c>
      <c r="U1561" t="s">
        <v>138</v>
      </c>
      <c r="V1561" t="s">
        <v>139</v>
      </c>
      <c r="W1561" t="s">
        <v>2024</v>
      </c>
      <c r="Y1561" t="s">
        <v>141</v>
      </c>
    </row>
    <row r="1562" spans="1:25">
      <c r="A1562" t="s">
        <v>1063</v>
      </c>
      <c r="B1562" t="s">
        <v>4384</v>
      </c>
      <c r="C1562" t="s">
        <v>4385</v>
      </c>
      <c r="D1562" s="79">
        <v>1808</v>
      </c>
      <c r="E1562" t="s">
        <v>2067</v>
      </c>
      <c r="F1562" t="s">
        <v>4386</v>
      </c>
      <c r="G1562" t="s">
        <v>134</v>
      </c>
      <c r="H1562" t="s">
        <v>134</v>
      </c>
      <c r="I1562" t="s">
        <v>135</v>
      </c>
      <c r="J1562" s="79">
        <v>1</v>
      </c>
      <c r="K1562" s="79">
        <v>300</v>
      </c>
      <c r="L1562" s="79">
        <v>300</v>
      </c>
      <c r="M1562" s="79">
        <v>0</v>
      </c>
      <c r="N1562" s="79">
        <v>0</v>
      </c>
      <c r="O1562" s="79">
        <v>0</v>
      </c>
      <c r="P1562" s="79">
        <v>0</v>
      </c>
      <c r="Q1562" s="79">
        <v>300</v>
      </c>
      <c r="R1562" t="s">
        <v>136</v>
      </c>
      <c r="S1562" t="s">
        <v>401</v>
      </c>
      <c r="T1562" t="s">
        <v>136</v>
      </c>
      <c r="U1562" t="s">
        <v>167</v>
      </c>
      <c r="V1562" t="s">
        <v>139</v>
      </c>
      <c r="W1562" t="s">
        <v>2024</v>
      </c>
      <c r="Y1562" t="s">
        <v>141</v>
      </c>
    </row>
    <row r="1563" spans="1:25">
      <c r="A1563" t="s">
        <v>1063</v>
      </c>
      <c r="B1563" t="s">
        <v>4406</v>
      </c>
      <c r="C1563" t="s">
        <v>4407</v>
      </c>
      <c r="D1563" s="79">
        <v>2207</v>
      </c>
      <c r="E1563" t="s">
        <v>2067</v>
      </c>
      <c r="F1563" t="s">
        <v>4408</v>
      </c>
      <c r="G1563" t="s">
        <v>134</v>
      </c>
      <c r="H1563" t="s">
        <v>134</v>
      </c>
      <c r="I1563" t="s">
        <v>135</v>
      </c>
      <c r="J1563" s="79">
        <v>1</v>
      </c>
      <c r="K1563" s="79">
        <v>300</v>
      </c>
      <c r="L1563" s="79">
        <v>300</v>
      </c>
      <c r="M1563" s="79">
        <v>0</v>
      </c>
      <c r="N1563" s="79">
        <v>0</v>
      </c>
      <c r="O1563" s="79">
        <v>0</v>
      </c>
      <c r="P1563" s="79">
        <v>0</v>
      </c>
      <c r="Q1563" s="79">
        <v>300</v>
      </c>
      <c r="R1563" t="s">
        <v>136</v>
      </c>
      <c r="S1563" t="s">
        <v>401</v>
      </c>
      <c r="T1563" t="s">
        <v>136</v>
      </c>
      <c r="U1563" t="s">
        <v>138</v>
      </c>
      <c r="V1563" t="s">
        <v>139</v>
      </c>
      <c r="W1563" t="s">
        <v>2024</v>
      </c>
      <c r="Y1563" t="s">
        <v>141</v>
      </c>
    </row>
    <row r="1564" spans="1:25">
      <c r="A1564" t="s">
        <v>1063</v>
      </c>
      <c r="B1564" t="s">
        <v>4425</v>
      </c>
      <c r="C1564" t="s">
        <v>4426</v>
      </c>
      <c r="D1564" s="79">
        <v>3831</v>
      </c>
      <c r="E1564" t="s">
        <v>2067</v>
      </c>
      <c r="F1564" t="s">
        <v>4427</v>
      </c>
      <c r="G1564" t="s">
        <v>134</v>
      </c>
      <c r="H1564" t="s">
        <v>134</v>
      </c>
      <c r="I1564" t="s">
        <v>135</v>
      </c>
      <c r="J1564" s="79">
        <v>1</v>
      </c>
      <c r="K1564" s="79">
        <v>300</v>
      </c>
      <c r="L1564" s="79">
        <v>300</v>
      </c>
      <c r="M1564" s="79">
        <v>0</v>
      </c>
      <c r="N1564" s="79">
        <v>0</v>
      </c>
      <c r="O1564" s="79">
        <v>0</v>
      </c>
      <c r="P1564" s="79">
        <v>0</v>
      </c>
      <c r="Q1564" s="79">
        <v>300</v>
      </c>
      <c r="R1564" t="s">
        <v>136</v>
      </c>
      <c r="S1564" t="s">
        <v>401</v>
      </c>
      <c r="T1564" t="s">
        <v>136</v>
      </c>
      <c r="U1564" t="s">
        <v>138</v>
      </c>
      <c r="V1564" t="s">
        <v>139</v>
      </c>
      <c r="W1564" t="s">
        <v>2024</v>
      </c>
      <c r="Y1564" t="s">
        <v>141</v>
      </c>
    </row>
    <row r="1565" spans="1:25">
      <c r="A1565" t="s">
        <v>1063</v>
      </c>
      <c r="B1565" t="s">
        <v>4428</v>
      </c>
      <c r="C1565" t="s">
        <v>4429</v>
      </c>
      <c r="D1565" s="79">
        <v>3925</v>
      </c>
      <c r="E1565" t="s">
        <v>2022</v>
      </c>
      <c r="F1565" t="s">
        <v>1333</v>
      </c>
      <c r="G1565" t="s">
        <v>134</v>
      </c>
      <c r="H1565" t="s">
        <v>134</v>
      </c>
      <c r="I1565" t="s">
        <v>135</v>
      </c>
      <c r="J1565" s="79">
        <v>1</v>
      </c>
      <c r="K1565" s="79">
        <v>300</v>
      </c>
      <c r="L1565" s="79">
        <v>300</v>
      </c>
      <c r="M1565" s="79">
        <v>0</v>
      </c>
      <c r="N1565" s="79">
        <v>0</v>
      </c>
      <c r="O1565" s="79">
        <v>0</v>
      </c>
      <c r="P1565" s="79">
        <v>0</v>
      </c>
      <c r="Q1565" s="79">
        <v>300</v>
      </c>
      <c r="R1565" t="s">
        <v>136</v>
      </c>
      <c r="S1565" t="s">
        <v>401</v>
      </c>
      <c r="T1565" t="s">
        <v>136</v>
      </c>
      <c r="U1565" t="s">
        <v>138</v>
      </c>
      <c r="V1565" t="s">
        <v>139</v>
      </c>
      <c r="W1565" t="s">
        <v>2024</v>
      </c>
      <c r="Y1565" t="s">
        <v>141</v>
      </c>
    </row>
    <row r="1566" spans="1:25">
      <c r="A1566" t="s">
        <v>1063</v>
      </c>
      <c r="B1566" t="s">
        <v>4462</v>
      </c>
      <c r="C1566" t="s">
        <v>4463</v>
      </c>
      <c r="D1566" s="79">
        <v>4172</v>
      </c>
      <c r="E1566" t="s">
        <v>2045</v>
      </c>
      <c r="F1566" t="s">
        <v>3713</v>
      </c>
      <c r="G1566" t="s">
        <v>134</v>
      </c>
      <c r="H1566" t="s">
        <v>134</v>
      </c>
      <c r="I1566" t="s">
        <v>135</v>
      </c>
      <c r="J1566" s="79">
        <v>1</v>
      </c>
      <c r="K1566" s="79">
        <v>300</v>
      </c>
      <c r="L1566" s="79">
        <v>300</v>
      </c>
      <c r="M1566" s="79">
        <v>0</v>
      </c>
      <c r="N1566" s="79">
        <v>0</v>
      </c>
      <c r="O1566" s="79">
        <v>0</v>
      </c>
      <c r="P1566" s="79">
        <v>0</v>
      </c>
      <c r="Q1566" s="79">
        <v>300</v>
      </c>
      <c r="R1566" t="s">
        <v>136</v>
      </c>
      <c r="S1566" t="s">
        <v>401</v>
      </c>
      <c r="T1566" t="s">
        <v>136</v>
      </c>
      <c r="U1566" t="s">
        <v>138</v>
      </c>
      <c r="V1566" t="s">
        <v>139</v>
      </c>
      <c r="W1566" t="s">
        <v>2024</v>
      </c>
      <c r="Y1566" t="s">
        <v>141</v>
      </c>
    </row>
    <row r="1567" spans="1:25">
      <c r="A1567" t="s">
        <v>1063</v>
      </c>
      <c r="B1567" t="s">
        <v>4464</v>
      </c>
      <c r="C1567" t="s">
        <v>4465</v>
      </c>
      <c r="D1567" s="79">
        <v>4244</v>
      </c>
      <c r="E1567" t="s">
        <v>2022</v>
      </c>
      <c r="F1567" t="s">
        <v>4466</v>
      </c>
      <c r="G1567" t="s">
        <v>134</v>
      </c>
      <c r="H1567" t="s">
        <v>134</v>
      </c>
      <c r="I1567" t="s">
        <v>135</v>
      </c>
      <c r="J1567" s="79">
        <v>1</v>
      </c>
      <c r="K1567" s="79">
        <v>300</v>
      </c>
      <c r="L1567" s="79">
        <v>300</v>
      </c>
      <c r="M1567" s="79">
        <v>0</v>
      </c>
      <c r="N1567" s="79">
        <v>0</v>
      </c>
      <c r="O1567" s="79">
        <v>0</v>
      </c>
      <c r="P1567" s="79">
        <v>0</v>
      </c>
      <c r="Q1567" s="79">
        <v>300</v>
      </c>
      <c r="R1567" t="s">
        <v>136</v>
      </c>
      <c r="S1567" t="s">
        <v>4022</v>
      </c>
      <c r="T1567" t="s">
        <v>136</v>
      </c>
      <c r="U1567" t="s">
        <v>138</v>
      </c>
      <c r="V1567" t="s">
        <v>139</v>
      </c>
      <c r="W1567" t="s">
        <v>2024</v>
      </c>
      <c r="Y1567" t="s">
        <v>141</v>
      </c>
    </row>
    <row r="1568" spans="1:25">
      <c r="A1568" t="s">
        <v>1063</v>
      </c>
      <c r="B1568" t="s">
        <v>4489</v>
      </c>
      <c r="C1568" t="s">
        <v>4490</v>
      </c>
      <c r="D1568" s="79">
        <v>4240</v>
      </c>
      <c r="E1568" t="s">
        <v>2022</v>
      </c>
      <c r="F1568" t="s">
        <v>4491</v>
      </c>
      <c r="G1568" t="s">
        <v>134</v>
      </c>
      <c r="H1568" t="s">
        <v>134</v>
      </c>
      <c r="I1568" t="s">
        <v>135</v>
      </c>
      <c r="J1568" s="79">
        <v>1</v>
      </c>
      <c r="K1568" s="79">
        <v>300</v>
      </c>
      <c r="L1568" s="79">
        <v>300</v>
      </c>
      <c r="M1568" s="79">
        <v>0</v>
      </c>
      <c r="N1568" s="79">
        <v>0</v>
      </c>
      <c r="O1568" s="79">
        <v>0</v>
      </c>
      <c r="P1568" s="79">
        <v>0</v>
      </c>
      <c r="Q1568" s="79">
        <v>300</v>
      </c>
      <c r="R1568" t="s">
        <v>136</v>
      </c>
      <c r="S1568" t="s">
        <v>2430</v>
      </c>
      <c r="T1568" t="s">
        <v>136</v>
      </c>
      <c r="U1568" t="s">
        <v>138</v>
      </c>
      <c r="V1568" t="s">
        <v>139</v>
      </c>
      <c r="W1568" t="s">
        <v>2024</v>
      </c>
      <c r="Y1568" t="s">
        <v>141</v>
      </c>
    </row>
    <row r="1569" spans="1:25">
      <c r="A1569" t="s">
        <v>1063</v>
      </c>
      <c r="B1569" t="s">
        <v>4492</v>
      </c>
      <c r="C1569" t="s">
        <v>4493</v>
      </c>
      <c r="D1569" s="79">
        <v>4248</v>
      </c>
      <c r="E1569" t="s">
        <v>2022</v>
      </c>
      <c r="F1569" t="s">
        <v>981</v>
      </c>
      <c r="G1569" t="s">
        <v>134</v>
      </c>
      <c r="H1569" t="s">
        <v>134</v>
      </c>
      <c r="I1569" t="s">
        <v>135</v>
      </c>
      <c r="J1569" s="79">
        <v>1</v>
      </c>
      <c r="K1569" s="79">
        <v>300</v>
      </c>
      <c r="L1569" s="79">
        <v>300</v>
      </c>
      <c r="M1569" s="79">
        <v>0</v>
      </c>
      <c r="N1569" s="79">
        <v>0</v>
      </c>
      <c r="O1569" s="79">
        <v>0</v>
      </c>
      <c r="P1569" s="79">
        <v>0</v>
      </c>
      <c r="Q1569" s="79">
        <v>300</v>
      </c>
      <c r="R1569" t="s">
        <v>136</v>
      </c>
      <c r="S1569" t="s">
        <v>956</v>
      </c>
      <c r="T1569" t="s">
        <v>136</v>
      </c>
      <c r="U1569" t="s">
        <v>138</v>
      </c>
      <c r="V1569" t="s">
        <v>139</v>
      </c>
      <c r="W1569" t="s">
        <v>2024</v>
      </c>
      <c r="Y1569" t="s">
        <v>141</v>
      </c>
    </row>
    <row r="1570" spans="1:25">
      <c r="A1570" t="s">
        <v>1063</v>
      </c>
      <c r="B1570" t="s">
        <v>4533</v>
      </c>
      <c r="C1570" t="s">
        <v>4534</v>
      </c>
      <c r="D1570" s="79">
        <v>3818</v>
      </c>
      <c r="E1570" t="s">
        <v>2045</v>
      </c>
      <c r="F1570" t="s">
        <v>564</v>
      </c>
      <c r="G1570" t="s">
        <v>134</v>
      </c>
      <c r="H1570" t="s">
        <v>134</v>
      </c>
      <c r="I1570" t="s">
        <v>135</v>
      </c>
      <c r="J1570" s="79">
        <v>1</v>
      </c>
      <c r="K1570" s="79">
        <v>300</v>
      </c>
      <c r="L1570" s="79">
        <v>300</v>
      </c>
      <c r="M1570" s="79">
        <v>0</v>
      </c>
      <c r="N1570" s="79">
        <v>0</v>
      </c>
      <c r="O1570" s="79">
        <v>0</v>
      </c>
      <c r="P1570" s="79">
        <v>0</v>
      </c>
      <c r="Q1570" s="79">
        <v>300</v>
      </c>
      <c r="R1570" t="s">
        <v>136</v>
      </c>
      <c r="S1570" t="s">
        <v>401</v>
      </c>
      <c r="T1570" t="s">
        <v>136</v>
      </c>
      <c r="U1570" t="s">
        <v>138</v>
      </c>
      <c r="V1570" t="s">
        <v>139</v>
      </c>
      <c r="W1570" t="s">
        <v>2024</v>
      </c>
      <c r="Y1570" t="s">
        <v>141</v>
      </c>
    </row>
    <row r="1571" spans="1:25">
      <c r="A1571" t="s">
        <v>1063</v>
      </c>
      <c r="B1571" t="s">
        <v>4535</v>
      </c>
      <c r="C1571" t="s">
        <v>4536</v>
      </c>
      <c r="D1571" s="79">
        <v>3198</v>
      </c>
      <c r="E1571" t="s">
        <v>2067</v>
      </c>
      <c r="F1571" t="s">
        <v>4537</v>
      </c>
      <c r="G1571" t="s">
        <v>134</v>
      </c>
      <c r="H1571" t="s">
        <v>134</v>
      </c>
      <c r="I1571" t="s">
        <v>135</v>
      </c>
      <c r="J1571" s="79">
        <v>1</v>
      </c>
      <c r="K1571" s="79">
        <v>300</v>
      </c>
      <c r="L1571" s="79">
        <v>300</v>
      </c>
      <c r="M1571" s="79">
        <v>0</v>
      </c>
      <c r="N1571" s="79">
        <v>0</v>
      </c>
      <c r="O1571" s="79">
        <v>0</v>
      </c>
      <c r="P1571" s="79">
        <v>0</v>
      </c>
      <c r="Q1571" s="79">
        <v>300</v>
      </c>
      <c r="R1571" t="s">
        <v>136</v>
      </c>
      <c r="S1571" t="s">
        <v>401</v>
      </c>
      <c r="T1571" t="s">
        <v>136</v>
      </c>
      <c r="U1571" t="s">
        <v>138</v>
      </c>
      <c r="V1571" t="s">
        <v>139</v>
      </c>
      <c r="W1571" t="s">
        <v>2024</v>
      </c>
      <c r="Y1571" t="s">
        <v>141</v>
      </c>
    </row>
    <row r="1572" spans="1:25">
      <c r="A1572" t="s">
        <v>1027</v>
      </c>
      <c r="B1572" t="s">
        <v>1028</v>
      </c>
      <c r="C1572" t="s">
        <v>1029</v>
      </c>
      <c r="D1572" s="79">
        <v>3723</v>
      </c>
      <c r="E1572" t="s">
        <v>132</v>
      </c>
      <c r="F1572" t="s">
        <v>1030</v>
      </c>
      <c r="G1572" t="s">
        <v>134</v>
      </c>
      <c r="H1572" t="s">
        <v>134</v>
      </c>
      <c r="I1572" t="s">
        <v>135</v>
      </c>
      <c r="J1572" s="79">
        <v>2</v>
      </c>
      <c r="K1572" s="79">
        <v>300</v>
      </c>
      <c r="L1572" s="79">
        <v>600</v>
      </c>
      <c r="M1572" s="79">
        <v>0</v>
      </c>
      <c r="N1572" s="79">
        <v>0</v>
      </c>
      <c r="O1572" s="79">
        <v>0</v>
      </c>
      <c r="P1572" s="79">
        <v>0</v>
      </c>
      <c r="Q1572" s="79">
        <v>600</v>
      </c>
      <c r="R1572" t="s">
        <v>136</v>
      </c>
      <c r="S1572" t="s">
        <v>956</v>
      </c>
      <c r="T1572" t="s">
        <v>136</v>
      </c>
      <c r="U1572" t="s">
        <v>138</v>
      </c>
      <c r="V1572" t="s">
        <v>139</v>
      </c>
      <c r="W1572" t="s">
        <v>140</v>
      </c>
      <c r="Y1572" t="s">
        <v>141</v>
      </c>
    </row>
    <row r="1573" spans="1:25">
      <c r="A1573" t="s">
        <v>1027</v>
      </c>
      <c r="B1573" t="s">
        <v>1028</v>
      </c>
      <c r="C1573" t="s">
        <v>1031</v>
      </c>
      <c r="D1573" s="79">
        <v>3723</v>
      </c>
      <c r="E1573" t="s">
        <v>132</v>
      </c>
      <c r="F1573" t="s">
        <v>1030</v>
      </c>
      <c r="G1573" t="s">
        <v>134</v>
      </c>
      <c r="H1573" t="s">
        <v>134</v>
      </c>
      <c r="I1573" t="s">
        <v>135</v>
      </c>
      <c r="J1573" s="79">
        <v>1</v>
      </c>
      <c r="K1573" s="79">
        <v>300</v>
      </c>
      <c r="L1573" s="79">
        <v>300</v>
      </c>
      <c r="M1573" s="79">
        <v>0</v>
      </c>
      <c r="N1573" s="79">
        <v>0</v>
      </c>
      <c r="O1573" s="79">
        <v>0</v>
      </c>
      <c r="P1573" s="79">
        <v>0</v>
      </c>
      <c r="Q1573" s="79">
        <v>300</v>
      </c>
      <c r="R1573" t="s">
        <v>136</v>
      </c>
      <c r="S1573" t="s">
        <v>956</v>
      </c>
      <c r="T1573" t="s">
        <v>136</v>
      </c>
      <c r="U1573" t="s">
        <v>138</v>
      </c>
      <c r="V1573" t="s">
        <v>139</v>
      </c>
      <c r="W1573" t="s">
        <v>140</v>
      </c>
      <c r="Y1573" t="s">
        <v>141</v>
      </c>
    </row>
    <row r="1574" spans="1:25">
      <c r="A1574" t="s">
        <v>1027</v>
      </c>
      <c r="B1574" t="s">
        <v>1028</v>
      </c>
      <c r="C1574" t="s">
        <v>1032</v>
      </c>
      <c r="D1574" s="79">
        <v>3723</v>
      </c>
      <c r="E1574" t="s">
        <v>132</v>
      </c>
      <c r="F1574" t="s">
        <v>1030</v>
      </c>
      <c r="G1574" t="s">
        <v>134</v>
      </c>
      <c r="H1574" t="s">
        <v>134</v>
      </c>
      <c r="I1574" t="s">
        <v>135</v>
      </c>
      <c r="J1574" s="79">
        <v>1</v>
      </c>
      <c r="K1574" s="79">
        <v>300</v>
      </c>
      <c r="L1574" s="79">
        <v>300</v>
      </c>
      <c r="M1574" s="79">
        <v>0</v>
      </c>
      <c r="N1574" s="79">
        <v>0</v>
      </c>
      <c r="O1574" s="79">
        <v>0</v>
      </c>
      <c r="P1574" s="79">
        <v>0</v>
      </c>
      <c r="Q1574" s="79">
        <v>300</v>
      </c>
      <c r="R1574" t="s">
        <v>136</v>
      </c>
      <c r="S1574" t="s">
        <v>956</v>
      </c>
      <c r="T1574" t="s">
        <v>136</v>
      </c>
      <c r="U1574" t="s">
        <v>138</v>
      </c>
      <c r="V1574" t="s">
        <v>139</v>
      </c>
      <c r="W1574" t="s">
        <v>140</v>
      </c>
      <c r="Y1574" t="s">
        <v>141</v>
      </c>
    </row>
    <row r="1575" spans="1:25">
      <c r="A1575" t="s">
        <v>1027</v>
      </c>
      <c r="B1575" t="s">
        <v>1033</v>
      </c>
      <c r="C1575" t="s">
        <v>1034</v>
      </c>
      <c r="D1575" s="79">
        <v>4234</v>
      </c>
      <c r="E1575" t="s">
        <v>132</v>
      </c>
      <c r="F1575" t="s">
        <v>1035</v>
      </c>
      <c r="G1575" t="s">
        <v>134</v>
      </c>
      <c r="H1575" t="s">
        <v>134</v>
      </c>
      <c r="I1575" t="s">
        <v>135</v>
      </c>
      <c r="J1575" s="79">
        <v>1</v>
      </c>
      <c r="K1575" s="79">
        <v>300</v>
      </c>
      <c r="L1575" s="79">
        <v>300</v>
      </c>
      <c r="M1575" s="79">
        <v>0</v>
      </c>
      <c r="N1575" s="79">
        <v>0</v>
      </c>
      <c r="O1575" s="79">
        <v>0</v>
      </c>
      <c r="P1575" s="79">
        <v>0</v>
      </c>
      <c r="Q1575" s="79">
        <v>300</v>
      </c>
      <c r="R1575" t="s">
        <v>136</v>
      </c>
      <c r="S1575" t="s">
        <v>956</v>
      </c>
      <c r="T1575" t="s">
        <v>136</v>
      </c>
      <c r="U1575" t="s">
        <v>138</v>
      </c>
      <c r="V1575" t="s">
        <v>139</v>
      </c>
      <c r="W1575" t="s">
        <v>140</v>
      </c>
      <c r="Y1575" t="s">
        <v>141</v>
      </c>
    </row>
    <row r="1576" spans="1:25">
      <c r="A1576" t="s">
        <v>1027</v>
      </c>
      <c r="B1576" t="s">
        <v>1033</v>
      </c>
      <c r="C1576" t="s">
        <v>1036</v>
      </c>
      <c r="D1576" s="79">
        <v>4234</v>
      </c>
      <c r="E1576" t="s">
        <v>132</v>
      </c>
      <c r="F1576" t="s">
        <v>1035</v>
      </c>
      <c r="G1576" t="s">
        <v>134</v>
      </c>
      <c r="H1576" t="s">
        <v>134</v>
      </c>
      <c r="I1576" t="s">
        <v>135</v>
      </c>
      <c r="J1576" s="79">
        <v>1</v>
      </c>
      <c r="K1576" s="79">
        <v>300</v>
      </c>
      <c r="L1576" s="79">
        <v>300</v>
      </c>
      <c r="M1576" s="79">
        <v>0</v>
      </c>
      <c r="N1576" s="79">
        <v>0</v>
      </c>
      <c r="O1576" s="79">
        <v>0</v>
      </c>
      <c r="P1576" s="79">
        <v>0</v>
      </c>
      <c r="Q1576" s="79">
        <v>300</v>
      </c>
      <c r="R1576" t="s">
        <v>136</v>
      </c>
      <c r="S1576" t="s">
        <v>956</v>
      </c>
      <c r="T1576" t="s">
        <v>136</v>
      </c>
      <c r="U1576" t="s">
        <v>138</v>
      </c>
      <c r="V1576" t="s">
        <v>139</v>
      </c>
      <c r="W1576" t="s">
        <v>140</v>
      </c>
      <c r="Y1576" t="s">
        <v>141</v>
      </c>
    </row>
    <row r="1577" spans="1:25">
      <c r="A1577" t="s">
        <v>1027</v>
      </c>
      <c r="B1577" t="s">
        <v>1033</v>
      </c>
      <c r="C1577" t="s">
        <v>1208</v>
      </c>
      <c r="D1577" s="79">
        <v>4234</v>
      </c>
      <c r="E1577" t="s">
        <v>132</v>
      </c>
      <c r="F1577" t="s">
        <v>1035</v>
      </c>
      <c r="G1577" t="s">
        <v>134</v>
      </c>
      <c r="H1577" t="s">
        <v>134</v>
      </c>
      <c r="I1577" t="s">
        <v>135</v>
      </c>
      <c r="J1577" s="79">
        <v>1</v>
      </c>
      <c r="K1577" s="79">
        <v>300</v>
      </c>
      <c r="L1577" s="79">
        <v>300</v>
      </c>
      <c r="M1577" s="79">
        <v>0</v>
      </c>
      <c r="N1577" s="79">
        <v>0</v>
      </c>
      <c r="O1577" s="79">
        <v>0</v>
      </c>
      <c r="P1577" s="79">
        <v>0</v>
      </c>
      <c r="Q1577" s="79">
        <v>300</v>
      </c>
      <c r="R1577" t="s">
        <v>136</v>
      </c>
      <c r="S1577" t="s">
        <v>956</v>
      </c>
      <c r="T1577" t="s">
        <v>136</v>
      </c>
      <c r="U1577" t="s">
        <v>138</v>
      </c>
      <c r="V1577" t="s">
        <v>139</v>
      </c>
      <c r="W1577" t="s">
        <v>168</v>
      </c>
      <c r="Y1577" t="s">
        <v>141</v>
      </c>
    </row>
    <row r="1578" spans="1:25">
      <c r="A1578" t="s">
        <v>1027</v>
      </c>
      <c r="B1578" t="s">
        <v>1033</v>
      </c>
      <c r="C1578" t="s">
        <v>1209</v>
      </c>
      <c r="D1578" s="79">
        <v>4234</v>
      </c>
      <c r="E1578" t="s">
        <v>132</v>
      </c>
      <c r="F1578" t="s">
        <v>1035</v>
      </c>
      <c r="G1578" t="s">
        <v>134</v>
      </c>
      <c r="H1578" t="s">
        <v>134</v>
      </c>
      <c r="I1578" t="s">
        <v>135</v>
      </c>
      <c r="J1578" s="79">
        <v>1</v>
      </c>
      <c r="K1578" s="79">
        <v>300</v>
      </c>
      <c r="L1578" s="79">
        <v>300</v>
      </c>
      <c r="M1578" s="79">
        <v>0</v>
      </c>
      <c r="N1578" s="79">
        <v>0</v>
      </c>
      <c r="O1578" s="79">
        <v>0</v>
      </c>
      <c r="P1578" s="79">
        <v>0</v>
      </c>
      <c r="Q1578" s="79">
        <v>300</v>
      </c>
      <c r="R1578" t="s">
        <v>136</v>
      </c>
      <c r="S1578" t="s">
        <v>956</v>
      </c>
      <c r="T1578" t="s">
        <v>136</v>
      </c>
      <c r="U1578" t="s">
        <v>138</v>
      </c>
      <c r="V1578" t="s">
        <v>139</v>
      </c>
      <c r="W1578" t="s">
        <v>168</v>
      </c>
      <c r="Y1578" t="s">
        <v>141</v>
      </c>
    </row>
    <row r="1579" spans="1:25">
      <c r="A1579" t="s">
        <v>1027</v>
      </c>
      <c r="B1579" t="s">
        <v>1028</v>
      </c>
      <c r="C1579" t="s">
        <v>1245</v>
      </c>
      <c r="D1579" s="79">
        <v>3723</v>
      </c>
      <c r="E1579" t="s">
        <v>132</v>
      </c>
      <c r="F1579" t="s">
        <v>1030</v>
      </c>
      <c r="G1579" t="s">
        <v>134</v>
      </c>
      <c r="H1579" t="s">
        <v>134</v>
      </c>
      <c r="I1579" t="s">
        <v>135</v>
      </c>
      <c r="J1579" s="79">
        <v>1</v>
      </c>
      <c r="K1579" s="79">
        <v>300</v>
      </c>
      <c r="L1579" s="79">
        <v>300</v>
      </c>
      <c r="M1579" s="79">
        <v>0</v>
      </c>
      <c r="N1579" s="79">
        <v>0</v>
      </c>
      <c r="O1579" s="79">
        <v>0</v>
      </c>
      <c r="P1579" s="79">
        <v>0</v>
      </c>
      <c r="Q1579" s="79">
        <v>300</v>
      </c>
      <c r="R1579" t="s">
        <v>136</v>
      </c>
      <c r="S1579" t="s">
        <v>956</v>
      </c>
      <c r="T1579" t="s">
        <v>136</v>
      </c>
      <c r="U1579" t="s">
        <v>138</v>
      </c>
      <c r="V1579" t="s">
        <v>139</v>
      </c>
      <c r="W1579" t="s">
        <v>168</v>
      </c>
      <c r="Y1579" t="s">
        <v>141</v>
      </c>
    </row>
    <row r="1580" spans="1:25">
      <c r="A1580" t="s">
        <v>1027</v>
      </c>
      <c r="B1580" t="s">
        <v>1028</v>
      </c>
      <c r="C1580" t="s">
        <v>1246</v>
      </c>
      <c r="D1580" s="79">
        <v>3723</v>
      </c>
      <c r="E1580" t="s">
        <v>132</v>
      </c>
      <c r="F1580" t="s">
        <v>1030</v>
      </c>
      <c r="G1580" t="s">
        <v>134</v>
      </c>
      <c r="H1580" t="s">
        <v>134</v>
      </c>
      <c r="I1580" t="s">
        <v>135</v>
      </c>
      <c r="J1580" s="79">
        <v>1</v>
      </c>
      <c r="K1580" s="79">
        <v>300</v>
      </c>
      <c r="L1580" s="79">
        <v>300</v>
      </c>
      <c r="M1580" s="79">
        <v>0</v>
      </c>
      <c r="N1580" s="79">
        <v>0</v>
      </c>
      <c r="O1580" s="79">
        <v>0</v>
      </c>
      <c r="P1580" s="79">
        <v>0</v>
      </c>
      <c r="Q1580" s="79">
        <v>300</v>
      </c>
      <c r="R1580" t="s">
        <v>136</v>
      </c>
      <c r="S1580" t="s">
        <v>956</v>
      </c>
      <c r="T1580" t="s">
        <v>136</v>
      </c>
      <c r="U1580" t="s">
        <v>138</v>
      </c>
      <c r="V1580" t="s">
        <v>139</v>
      </c>
      <c r="W1580" t="s">
        <v>168</v>
      </c>
      <c r="Y1580" t="s">
        <v>141</v>
      </c>
    </row>
    <row r="1581" spans="1:25">
      <c r="A1581" t="s">
        <v>1027</v>
      </c>
      <c r="B1581" t="s">
        <v>1028</v>
      </c>
      <c r="C1581" t="s">
        <v>1247</v>
      </c>
      <c r="D1581" s="79">
        <v>3723</v>
      </c>
      <c r="E1581" t="s">
        <v>132</v>
      </c>
      <c r="F1581" t="s">
        <v>1030</v>
      </c>
      <c r="G1581" t="s">
        <v>134</v>
      </c>
      <c r="H1581" t="s">
        <v>134</v>
      </c>
      <c r="I1581" t="s">
        <v>135</v>
      </c>
      <c r="J1581" s="79">
        <v>1</v>
      </c>
      <c r="K1581" s="79">
        <v>300</v>
      </c>
      <c r="L1581" s="79">
        <v>300</v>
      </c>
      <c r="M1581" s="79">
        <v>0</v>
      </c>
      <c r="N1581" s="79">
        <v>0</v>
      </c>
      <c r="O1581" s="79">
        <v>0</v>
      </c>
      <c r="P1581" s="79">
        <v>0</v>
      </c>
      <c r="Q1581" s="79">
        <v>300</v>
      </c>
      <c r="R1581" t="s">
        <v>136</v>
      </c>
      <c r="S1581" t="s">
        <v>956</v>
      </c>
      <c r="T1581" t="s">
        <v>136</v>
      </c>
      <c r="U1581" t="s">
        <v>138</v>
      </c>
      <c r="V1581" t="s">
        <v>139</v>
      </c>
      <c r="W1581" t="s">
        <v>168</v>
      </c>
      <c r="Y1581" t="s">
        <v>141</v>
      </c>
    </row>
    <row r="1582" spans="1:25">
      <c r="A1582" t="s">
        <v>1027</v>
      </c>
      <c r="B1582" t="s">
        <v>1028</v>
      </c>
      <c r="C1582" t="s">
        <v>1248</v>
      </c>
      <c r="D1582" s="79">
        <v>3723</v>
      </c>
      <c r="E1582" t="s">
        <v>132</v>
      </c>
      <c r="F1582" t="s">
        <v>1030</v>
      </c>
      <c r="G1582" t="s">
        <v>134</v>
      </c>
      <c r="H1582" t="s">
        <v>134</v>
      </c>
      <c r="I1582" t="s">
        <v>135</v>
      </c>
      <c r="J1582" s="79">
        <v>1</v>
      </c>
      <c r="K1582" s="79">
        <v>300</v>
      </c>
      <c r="L1582" s="79">
        <v>300</v>
      </c>
      <c r="M1582" s="79">
        <v>0</v>
      </c>
      <c r="N1582" s="79">
        <v>0</v>
      </c>
      <c r="O1582" s="79">
        <v>0</v>
      </c>
      <c r="P1582" s="79">
        <v>0</v>
      </c>
      <c r="Q1582" s="79">
        <v>300</v>
      </c>
      <c r="R1582" t="s">
        <v>136</v>
      </c>
      <c r="S1582" t="s">
        <v>956</v>
      </c>
      <c r="T1582" t="s">
        <v>136</v>
      </c>
      <c r="U1582" t="s">
        <v>138</v>
      </c>
      <c r="V1582" t="s">
        <v>139</v>
      </c>
      <c r="W1582" t="s">
        <v>168</v>
      </c>
      <c r="Y1582" t="s">
        <v>141</v>
      </c>
    </row>
    <row r="1583" spans="1:25">
      <c r="A1583" t="s">
        <v>1027</v>
      </c>
      <c r="B1583" t="s">
        <v>4088</v>
      </c>
      <c r="C1583" t="s">
        <v>4089</v>
      </c>
      <c r="D1583" s="79">
        <v>4255</v>
      </c>
      <c r="E1583" t="s">
        <v>2022</v>
      </c>
      <c r="F1583" t="s">
        <v>4090</v>
      </c>
      <c r="G1583" t="s">
        <v>134</v>
      </c>
      <c r="H1583" t="s">
        <v>134</v>
      </c>
      <c r="I1583" t="s">
        <v>135</v>
      </c>
      <c r="J1583" s="79">
        <v>1</v>
      </c>
      <c r="K1583" s="79">
        <v>300</v>
      </c>
      <c r="L1583" s="79">
        <v>300</v>
      </c>
      <c r="M1583" s="79">
        <v>0</v>
      </c>
      <c r="N1583" s="79">
        <v>0</v>
      </c>
      <c r="O1583" s="79">
        <v>0</v>
      </c>
      <c r="P1583" s="79">
        <v>0</v>
      </c>
      <c r="Q1583" s="79">
        <v>300</v>
      </c>
      <c r="R1583" t="s">
        <v>136</v>
      </c>
      <c r="S1583" t="s">
        <v>956</v>
      </c>
      <c r="T1583" t="s">
        <v>136</v>
      </c>
      <c r="U1583" t="s">
        <v>138</v>
      </c>
      <c r="V1583" t="s">
        <v>139</v>
      </c>
      <c r="W1583" t="s">
        <v>2024</v>
      </c>
      <c r="Y1583" t="s">
        <v>141</v>
      </c>
    </row>
    <row r="1584" spans="1:25">
      <c r="A1584" t="s">
        <v>1027</v>
      </c>
      <c r="B1584" t="s">
        <v>4091</v>
      </c>
      <c r="C1584" t="s">
        <v>4092</v>
      </c>
      <c r="D1584" s="79">
        <v>73</v>
      </c>
      <c r="E1584" t="s">
        <v>4093</v>
      </c>
      <c r="F1584" t="s">
        <v>2145</v>
      </c>
      <c r="G1584" t="s">
        <v>134</v>
      </c>
      <c r="H1584" t="s">
        <v>134</v>
      </c>
      <c r="I1584" t="s">
        <v>135</v>
      </c>
      <c r="J1584" s="79">
        <v>1</v>
      </c>
      <c r="K1584" s="79">
        <v>300</v>
      </c>
      <c r="L1584" s="79">
        <v>300</v>
      </c>
      <c r="M1584" s="79">
        <v>0</v>
      </c>
      <c r="N1584" s="79">
        <v>0</v>
      </c>
      <c r="O1584" s="79">
        <v>0</v>
      </c>
      <c r="P1584" s="79">
        <v>0</v>
      </c>
      <c r="Q1584" s="79">
        <v>300</v>
      </c>
      <c r="R1584" t="s">
        <v>136</v>
      </c>
      <c r="S1584" t="s">
        <v>401</v>
      </c>
      <c r="T1584" t="s">
        <v>136</v>
      </c>
      <c r="U1584" t="s">
        <v>138</v>
      </c>
      <c r="V1584" t="s">
        <v>139</v>
      </c>
      <c r="W1584" t="s">
        <v>2024</v>
      </c>
      <c r="Y1584" t="s">
        <v>141</v>
      </c>
    </row>
    <row r="1585" spans="1:25">
      <c r="A1585" t="s">
        <v>1027</v>
      </c>
      <c r="B1585" t="s">
        <v>4118</v>
      </c>
      <c r="C1585" t="s">
        <v>4119</v>
      </c>
      <c r="D1585" s="79">
        <v>4256</v>
      </c>
      <c r="E1585" t="s">
        <v>2022</v>
      </c>
      <c r="F1585" t="s">
        <v>3536</v>
      </c>
      <c r="G1585" t="s">
        <v>134</v>
      </c>
      <c r="H1585" t="s">
        <v>134</v>
      </c>
      <c r="I1585" t="s">
        <v>135</v>
      </c>
      <c r="J1585" s="79">
        <v>1</v>
      </c>
      <c r="K1585" s="79">
        <v>300</v>
      </c>
      <c r="L1585" s="79">
        <v>300</v>
      </c>
      <c r="M1585" s="79">
        <v>0</v>
      </c>
      <c r="N1585" s="79">
        <v>0</v>
      </c>
      <c r="O1585" s="79">
        <v>0</v>
      </c>
      <c r="P1585" s="79">
        <v>0</v>
      </c>
      <c r="Q1585" s="79">
        <v>300</v>
      </c>
      <c r="R1585" t="s">
        <v>136</v>
      </c>
      <c r="S1585" t="s">
        <v>2032</v>
      </c>
      <c r="T1585" t="s">
        <v>136</v>
      </c>
      <c r="U1585" t="s">
        <v>138</v>
      </c>
      <c r="V1585" t="s">
        <v>139</v>
      </c>
      <c r="W1585" t="s">
        <v>2024</v>
      </c>
      <c r="Y1585" t="s">
        <v>141</v>
      </c>
    </row>
    <row r="1586" spans="1:25">
      <c r="A1586" t="s">
        <v>1027</v>
      </c>
      <c r="B1586" t="s">
        <v>4430</v>
      </c>
      <c r="C1586" t="s">
        <v>4431</v>
      </c>
      <c r="D1586" s="79">
        <v>4258</v>
      </c>
      <c r="E1586" t="s">
        <v>2022</v>
      </c>
      <c r="F1586" t="s">
        <v>4432</v>
      </c>
      <c r="G1586" t="s">
        <v>134</v>
      </c>
      <c r="H1586" t="s">
        <v>134</v>
      </c>
      <c r="I1586" t="s">
        <v>135</v>
      </c>
      <c r="J1586" s="79">
        <v>1</v>
      </c>
      <c r="K1586" s="79">
        <v>300</v>
      </c>
      <c r="L1586" s="79">
        <v>300</v>
      </c>
      <c r="M1586" s="79">
        <v>0</v>
      </c>
      <c r="N1586" s="79">
        <v>0</v>
      </c>
      <c r="O1586" s="79">
        <v>0</v>
      </c>
      <c r="P1586" s="79">
        <v>0</v>
      </c>
      <c r="Q1586" s="79">
        <v>300</v>
      </c>
      <c r="R1586" t="s">
        <v>136</v>
      </c>
      <c r="S1586" t="s">
        <v>956</v>
      </c>
      <c r="T1586" t="s">
        <v>136</v>
      </c>
      <c r="U1586" t="s">
        <v>138</v>
      </c>
      <c r="V1586" t="s">
        <v>139</v>
      </c>
      <c r="W1586" t="s">
        <v>2024</v>
      </c>
      <c r="Y1586" t="s">
        <v>141</v>
      </c>
    </row>
    <row r="1587" spans="1:25">
      <c r="A1587" t="s">
        <v>1027</v>
      </c>
      <c r="B1587" t="s">
        <v>4433</v>
      </c>
      <c r="C1587" t="s">
        <v>4434</v>
      </c>
      <c r="D1587" s="79">
        <v>4057</v>
      </c>
      <c r="E1587" t="s">
        <v>2221</v>
      </c>
      <c r="F1587" t="s">
        <v>1121</v>
      </c>
      <c r="G1587" t="s">
        <v>134</v>
      </c>
      <c r="H1587" t="s">
        <v>134</v>
      </c>
      <c r="I1587" t="s">
        <v>135</v>
      </c>
      <c r="J1587" s="79">
        <v>1</v>
      </c>
      <c r="K1587" s="79">
        <v>300</v>
      </c>
      <c r="L1587" s="79">
        <v>300</v>
      </c>
      <c r="M1587" s="79">
        <v>0</v>
      </c>
      <c r="N1587" s="79">
        <v>0</v>
      </c>
      <c r="O1587" s="79">
        <v>0</v>
      </c>
      <c r="P1587" s="79">
        <v>0</v>
      </c>
      <c r="Q1587" s="79">
        <v>300</v>
      </c>
      <c r="R1587" t="s">
        <v>136</v>
      </c>
      <c r="S1587" t="s">
        <v>956</v>
      </c>
      <c r="T1587" t="s">
        <v>136</v>
      </c>
      <c r="U1587" t="s">
        <v>138</v>
      </c>
      <c r="V1587" t="s">
        <v>139</v>
      </c>
      <c r="W1587" t="s">
        <v>2024</v>
      </c>
      <c r="Y1587" t="s">
        <v>141</v>
      </c>
    </row>
    <row r="1588" spans="1:25">
      <c r="A1588" t="s">
        <v>1027</v>
      </c>
      <c r="B1588" t="s">
        <v>4467</v>
      </c>
      <c r="C1588" t="s">
        <v>4468</v>
      </c>
      <c r="D1588" s="79">
        <v>4253</v>
      </c>
      <c r="E1588" t="s">
        <v>2022</v>
      </c>
      <c r="F1588" t="s">
        <v>4469</v>
      </c>
      <c r="G1588" t="s">
        <v>134</v>
      </c>
      <c r="H1588" t="s">
        <v>134</v>
      </c>
      <c r="I1588" t="s">
        <v>135</v>
      </c>
      <c r="J1588" s="79">
        <v>1</v>
      </c>
      <c r="K1588" s="79">
        <v>300</v>
      </c>
      <c r="L1588" s="79">
        <v>300</v>
      </c>
      <c r="M1588" s="79">
        <v>0</v>
      </c>
      <c r="N1588" s="79">
        <v>0</v>
      </c>
      <c r="O1588" s="79">
        <v>0</v>
      </c>
      <c r="P1588" s="79">
        <v>0</v>
      </c>
      <c r="Q1588" s="79">
        <v>300</v>
      </c>
      <c r="R1588" t="s">
        <v>136</v>
      </c>
      <c r="S1588" t="s">
        <v>956</v>
      </c>
      <c r="T1588" t="s">
        <v>136</v>
      </c>
      <c r="U1588" t="s">
        <v>138</v>
      </c>
      <c r="V1588" t="s">
        <v>139</v>
      </c>
      <c r="W1588" t="s">
        <v>2024</v>
      </c>
      <c r="Y1588" t="s">
        <v>141</v>
      </c>
    </row>
    <row r="1589" spans="1:25">
      <c r="A1589" t="s">
        <v>1027</v>
      </c>
      <c r="B1589" t="s">
        <v>4470</v>
      </c>
      <c r="C1589" t="s">
        <v>4471</v>
      </c>
      <c r="D1589" s="79">
        <v>4254</v>
      </c>
      <c r="E1589" t="s">
        <v>2022</v>
      </c>
      <c r="F1589" t="s">
        <v>4472</v>
      </c>
      <c r="G1589" t="s">
        <v>134</v>
      </c>
      <c r="H1589" t="s">
        <v>134</v>
      </c>
      <c r="I1589" t="s">
        <v>135</v>
      </c>
      <c r="J1589" s="79">
        <v>1</v>
      </c>
      <c r="K1589" s="79">
        <v>300</v>
      </c>
      <c r="L1589" s="79">
        <v>300</v>
      </c>
      <c r="M1589" s="79">
        <v>0</v>
      </c>
      <c r="N1589" s="79">
        <v>0</v>
      </c>
      <c r="O1589" s="79">
        <v>0</v>
      </c>
      <c r="P1589" s="79">
        <v>0</v>
      </c>
      <c r="Q1589" s="79">
        <v>300</v>
      </c>
      <c r="R1589" t="s">
        <v>136</v>
      </c>
      <c r="S1589" t="s">
        <v>956</v>
      </c>
      <c r="T1589" t="s">
        <v>136</v>
      </c>
      <c r="U1589" t="s">
        <v>138</v>
      </c>
      <c r="V1589" t="s">
        <v>139</v>
      </c>
      <c r="W1589" t="s">
        <v>2024</v>
      </c>
      <c r="Y1589" t="s">
        <v>141</v>
      </c>
    </row>
    <row r="1590" spans="1:25">
      <c r="A1590" t="s">
        <v>1027</v>
      </c>
      <c r="B1590" t="s">
        <v>4707</v>
      </c>
      <c r="C1590" t="s">
        <v>4708</v>
      </c>
      <c r="D1590" s="79">
        <v>4261</v>
      </c>
      <c r="E1590" t="s">
        <v>2022</v>
      </c>
      <c r="F1590" t="s">
        <v>4709</v>
      </c>
      <c r="G1590" t="s">
        <v>134</v>
      </c>
      <c r="H1590" t="s">
        <v>134</v>
      </c>
      <c r="I1590" t="s">
        <v>135</v>
      </c>
      <c r="J1590" s="79">
        <v>1</v>
      </c>
      <c r="K1590" s="79">
        <v>300</v>
      </c>
      <c r="L1590" s="79">
        <v>300</v>
      </c>
      <c r="M1590" s="79">
        <v>0</v>
      </c>
      <c r="N1590" s="79">
        <v>0</v>
      </c>
      <c r="O1590" s="79">
        <v>0</v>
      </c>
      <c r="P1590" s="79">
        <v>0</v>
      </c>
      <c r="Q1590" s="79">
        <v>300</v>
      </c>
      <c r="R1590" t="s">
        <v>136</v>
      </c>
      <c r="S1590" t="s">
        <v>956</v>
      </c>
      <c r="T1590" t="s">
        <v>136</v>
      </c>
      <c r="U1590" t="s">
        <v>138</v>
      </c>
      <c r="V1590" t="s">
        <v>139</v>
      </c>
      <c r="W1590" t="s">
        <v>2024</v>
      </c>
      <c r="Y1590" t="s">
        <v>141</v>
      </c>
    </row>
    <row r="1591" spans="1:25">
      <c r="A1591" t="s">
        <v>841</v>
      </c>
      <c r="B1591" t="s">
        <v>842</v>
      </c>
      <c r="C1591" t="s">
        <v>843</v>
      </c>
      <c r="D1591" s="79">
        <v>4251</v>
      </c>
      <c r="E1591" t="s">
        <v>132</v>
      </c>
      <c r="F1591" t="s">
        <v>844</v>
      </c>
      <c r="G1591" t="s">
        <v>134</v>
      </c>
      <c r="H1591" t="s">
        <v>134</v>
      </c>
      <c r="I1591" t="s">
        <v>135</v>
      </c>
      <c r="J1591" s="79">
        <v>1</v>
      </c>
      <c r="K1591" s="79">
        <v>300</v>
      </c>
      <c r="L1591" s="79">
        <v>300</v>
      </c>
      <c r="M1591" s="79">
        <v>0</v>
      </c>
      <c r="N1591" s="79">
        <v>0</v>
      </c>
      <c r="O1591" s="79">
        <v>0</v>
      </c>
      <c r="P1591" s="79">
        <v>0</v>
      </c>
      <c r="Q1591" s="79">
        <v>300</v>
      </c>
      <c r="R1591" t="s">
        <v>136</v>
      </c>
      <c r="S1591" t="s">
        <v>817</v>
      </c>
      <c r="T1591" t="s">
        <v>136</v>
      </c>
      <c r="U1591" t="s">
        <v>138</v>
      </c>
      <c r="V1591" t="s">
        <v>139</v>
      </c>
      <c r="W1591" t="s">
        <v>140</v>
      </c>
      <c r="Y1591" t="s">
        <v>141</v>
      </c>
    </row>
    <row r="1592" spans="1:25">
      <c r="A1592" t="s">
        <v>841</v>
      </c>
      <c r="B1592" t="s">
        <v>842</v>
      </c>
      <c r="C1592" t="s">
        <v>845</v>
      </c>
      <c r="D1592" s="79">
        <v>4251</v>
      </c>
      <c r="E1592" t="s">
        <v>132</v>
      </c>
      <c r="F1592" t="s">
        <v>844</v>
      </c>
      <c r="G1592" t="s">
        <v>134</v>
      </c>
      <c r="H1592" t="s">
        <v>134</v>
      </c>
      <c r="I1592" t="s">
        <v>135</v>
      </c>
      <c r="J1592" s="79">
        <v>1</v>
      </c>
      <c r="K1592" s="79">
        <v>300</v>
      </c>
      <c r="L1592" s="79">
        <v>300</v>
      </c>
      <c r="M1592" s="79">
        <v>0</v>
      </c>
      <c r="N1592" s="79">
        <v>0</v>
      </c>
      <c r="O1592" s="79">
        <v>0</v>
      </c>
      <c r="P1592" s="79">
        <v>0</v>
      </c>
      <c r="Q1592" s="79">
        <v>300</v>
      </c>
      <c r="R1592" t="s">
        <v>136</v>
      </c>
      <c r="S1592" t="s">
        <v>817</v>
      </c>
      <c r="T1592" t="s">
        <v>136</v>
      </c>
      <c r="U1592" t="s">
        <v>138</v>
      </c>
      <c r="V1592" t="s">
        <v>139</v>
      </c>
      <c r="W1592" t="s">
        <v>140</v>
      </c>
      <c r="Y1592" t="s">
        <v>141</v>
      </c>
    </row>
    <row r="1593" spans="1:25">
      <c r="A1593" t="s">
        <v>841</v>
      </c>
      <c r="B1593" t="s">
        <v>842</v>
      </c>
      <c r="C1593" t="s">
        <v>846</v>
      </c>
      <c r="D1593" s="79">
        <v>4251</v>
      </c>
      <c r="E1593" t="s">
        <v>132</v>
      </c>
      <c r="F1593" t="s">
        <v>844</v>
      </c>
      <c r="G1593" t="s">
        <v>134</v>
      </c>
      <c r="H1593" t="s">
        <v>134</v>
      </c>
      <c r="I1593" t="s">
        <v>135</v>
      </c>
      <c r="J1593" s="79">
        <v>2</v>
      </c>
      <c r="K1593" s="79">
        <v>300</v>
      </c>
      <c r="L1593" s="79">
        <v>600</v>
      </c>
      <c r="M1593" s="79">
        <v>0</v>
      </c>
      <c r="N1593" s="79">
        <v>0</v>
      </c>
      <c r="O1593" s="79">
        <v>0</v>
      </c>
      <c r="P1593" s="79">
        <v>0</v>
      </c>
      <c r="Q1593" s="79">
        <v>600</v>
      </c>
      <c r="R1593" t="s">
        <v>136</v>
      </c>
      <c r="S1593" t="s">
        <v>817</v>
      </c>
      <c r="T1593" t="s">
        <v>136</v>
      </c>
      <c r="U1593" t="s">
        <v>138</v>
      </c>
      <c r="V1593" t="s">
        <v>139</v>
      </c>
      <c r="W1593" t="s">
        <v>140</v>
      </c>
      <c r="Y1593" t="s">
        <v>141</v>
      </c>
    </row>
    <row r="1594" spans="1:25">
      <c r="A1594" t="s">
        <v>841</v>
      </c>
      <c r="B1594" t="s">
        <v>1157</v>
      </c>
      <c r="C1594" t="s">
        <v>1158</v>
      </c>
      <c r="D1594" s="79">
        <v>4057</v>
      </c>
      <c r="E1594" t="s">
        <v>202</v>
      </c>
      <c r="F1594" t="s">
        <v>1121</v>
      </c>
      <c r="G1594" t="s">
        <v>134</v>
      </c>
      <c r="H1594" t="s">
        <v>134</v>
      </c>
      <c r="I1594" t="s">
        <v>135</v>
      </c>
      <c r="J1594" s="79">
        <v>1</v>
      </c>
      <c r="K1594" s="79">
        <v>300</v>
      </c>
      <c r="L1594" s="79">
        <v>300</v>
      </c>
      <c r="M1594" s="79">
        <v>0</v>
      </c>
      <c r="N1594" s="79">
        <v>0</v>
      </c>
      <c r="O1594" s="79">
        <v>0</v>
      </c>
      <c r="P1594" s="79">
        <v>0</v>
      </c>
      <c r="Q1594" s="79">
        <v>300</v>
      </c>
      <c r="R1594" t="s">
        <v>136</v>
      </c>
      <c r="S1594" t="s">
        <v>956</v>
      </c>
      <c r="T1594" t="s">
        <v>136</v>
      </c>
      <c r="U1594" t="s">
        <v>138</v>
      </c>
      <c r="V1594" t="s">
        <v>139</v>
      </c>
      <c r="W1594" t="s">
        <v>140</v>
      </c>
      <c r="Y1594" t="s">
        <v>141</v>
      </c>
    </row>
    <row r="1595" spans="1:25">
      <c r="A1595" t="s">
        <v>841</v>
      </c>
      <c r="B1595" t="s">
        <v>1157</v>
      </c>
      <c r="C1595" t="s">
        <v>1159</v>
      </c>
      <c r="D1595" s="79">
        <v>4057</v>
      </c>
      <c r="E1595" t="s">
        <v>202</v>
      </c>
      <c r="F1595" t="s">
        <v>1121</v>
      </c>
      <c r="G1595" t="s">
        <v>134</v>
      </c>
      <c r="H1595" t="s">
        <v>134</v>
      </c>
      <c r="I1595" t="s">
        <v>135</v>
      </c>
      <c r="J1595" s="79">
        <v>1</v>
      </c>
      <c r="K1595" s="79">
        <v>300</v>
      </c>
      <c r="L1595" s="79">
        <v>300</v>
      </c>
      <c r="M1595" s="79">
        <v>0</v>
      </c>
      <c r="N1595" s="79">
        <v>0</v>
      </c>
      <c r="O1595" s="79">
        <v>0</v>
      </c>
      <c r="P1595" s="79">
        <v>0</v>
      </c>
      <c r="Q1595" s="79">
        <v>300</v>
      </c>
      <c r="R1595" t="s">
        <v>136</v>
      </c>
      <c r="S1595" t="s">
        <v>956</v>
      </c>
      <c r="T1595" t="s">
        <v>136</v>
      </c>
      <c r="U1595" t="s">
        <v>138</v>
      </c>
      <c r="V1595" t="s">
        <v>139</v>
      </c>
      <c r="W1595" t="s">
        <v>140</v>
      </c>
      <c r="Y1595" t="s">
        <v>141</v>
      </c>
    </row>
    <row r="1596" spans="1:25">
      <c r="A1596" t="s">
        <v>841</v>
      </c>
      <c r="B1596" t="s">
        <v>3428</v>
      </c>
      <c r="C1596" t="s">
        <v>3429</v>
      </c>
      <c r="D1596" s="79">
        <v>4269</v>
      </c>
      <c r="E1596" t="s">
        <v>2022</v>
      </c>
      <c r="F1596" t="s">
        <v>3430</v>
      </c>
      <c r="G1596" t="s">
        <v>134</v>
      </c>
      <c r="H1596" t="s">
        <v>134</v>
      </c>
      <c r="I1596" t="s">
        <v>135</v>
      </c>
      <c r="J1596" s="79">
        <v>1</v>
      </c>
      <c r="K1596" s="79">
        <v>300</v>
      </c>
      <c r="L1596" s="79">
        <v>300</v>
      </c>
      <c r="M1596" s="79">
        <v>0</v>
      </c>
      <c r="N1596" s="79">
        <v>0</v>
      </c>
      <c r="O1596" s="79">
        <v>0</v>
      </c>
      <c r="P1596" s="79">
        <v>0</v>
      </c>
      <c r="Q1596" s="79">
        <v>300</v>
      </c>
      <c r="R1596" t="s">
        <v>136</v>
      </c>
      <c r="S1596" t="s">
        <v>3431</v>
      </c>
      <c r="T1596" t="s">
        <v>136</v>
      </c>
      <c r="U1596" t="s">
        <v>138</v>
      </c>
      <c r="V1596" t="s">
        <v>139</v>
      </c>
      <c r="W1596" t="s">
        <v>2024</v>
      </c>
      <c r="Y1596" t="s">
        <v>141</v>
      </c>
    </row>
    <row r="1597" spans="1:25">
      <c r="A1597" t="s">
        <v>841</v>
      </c>
      <c r="B1597" t="s">
        <v>3718</v>
      </c>
      <c r="C1597" t="s">
        <v>3719</v>
      </c>
      <c r="D1597" s="79">
        <v>4282</v>
      </c>
      <c r="E1597" t="s">
        <v>2022</v>
      </c>
      <c r="F1597" t="s">
        <v>3720</v>
      </c>
      <c r="G1597" t="s">
        <v>134</v>
      </c>
      <c r="H1597" t="s">
        <v>134</v>
      </c>
      <c r="I1597" t="s">
        <v>135</v>
      </c>
      <c r="J1597" s="79">
        <v>1</v>
      </c>
      <c r="K1597" s="79">
        <v>300</v>
      </c>
      <c r="L1597" s="79">
        <v>300</v>
      </c>
      <c r="M1597" s="79">
        <v>0</v>
      </c>
      <c r="N1597" s="79">
        <v>0</v>
      </c>
      <c r="O1597" s="79">
        <v>0</v>
      </c>
      <c r="P1597" s="79">
        <v>0</v>
      </c>
      <c r="Q1597" s="79">
        <v>300</v>
      </c>
      <c r="R1597" t="s">
        <v>136</v>
      </c>
      <c r="S1597" t="s">
        <v>1480</v>
      </c>
      <c r="T1597" t="s">
        <v>136</v>
      </c>
      <c r="U1597" t="s">
        <v>138</v>
      </c>
      <c r="V1597" t="s">
        <v>139</v>
      </c>
      <c r="W1597" t="s">
        <v>2024</v>
      </c>
      <c r="Y1597" t="s">
        <v>141</v>
      </c>
    </row>
    <row r="1598" spans="1:25">
      <c r="A1598" t="s">
        <v>841</v>
      </c>
      <c r="B1598" t="s">
        <v>4120</v>
      </c>
      <c r="C1598" t="s">
        <v>4121</v>
      </c>
      <c r="D1598" s="79">
        <v>4272</v>
      </c>
      <c r="E1598" t="s">
        <v>2022</v>
      </c>
      <c r="F1598" t="s">
        <v>4122</v>
      </c>
      <c r="G1598" t="s">
        <v>134</v>
      </c>
      <c r="H1598" t="s">
        <v>134</v>
      </c>
      <c r="I1598" t="s">
        <v>135</v>
      </c>
      <c r="J1598" s="79">
        <v>1</v>
      </c>
      <c r="K1598" s="79">
        <v>300</v>
      </c>
      <c r="L1598" s="79">
        <v>300</v>
      </c>
      <c r="M1598" s="79">
        <v>0</v>
      </c>
      <c r="N1598" s="79">
        <v>0</v>
      </c>
      <c r="O1598" s="79">
        <v>0</v>
      </c>
      <c r="P1598" s="79">
        <v>0</v>
      </c>
      <c r="Q1598" s="79">
        <v>300</v>
      </c>
      <c r="R1598" t="s">
        <v>136</v>
      </c>
      <c r="S1598" t="s">
        <v>194</v>
      </c>
      <c r="T1598" t="s">
        <v>136</v>
      </c>
      <c r="U1598" t="s">
        <v>138</v>
      </c>
      <c r="V1598" t="s">
        <v>139</v>
      </c>
      <c r="W1598" t="s">
        <v>2024</v>
      </c>
      <c r="Y1598" t="s">
        <v>141</v>
      </c>
    </row>
    <row r="1599" spans="1:25">
      <c r="A1599" t="s">
        <v>841</v>
      </c>
      <c r="B1599" t="s">
        <v>4123</v>
      </c>
      <c r="C1599" t="s">
        <v>4124</v>
      </c>
      <c r="D1599" s="79">
        <v>4271</v>
      </c>
      <c r="E1599" t="s">
        <v>2022</v>
      </c>
      <c r="F1599" t="s">
        <v>4125</v>
      </c>
      <c r="G1599" t="s">
        <v>134</v>
      </c>
      <c r="H1599" t="s">
        <v>134</v>
      </c>
      <c r="I1599" t="s">
        <v>135</v>
      </c>
      <c r="J1599" s="79">
        <v>2</v>
      </c>
      <c r="K1599" s="79">
        <v>300</v>
      </c>
      <c r="L1599" s="79">
        <v>600</v>
      </c>
      <c r="M1599" s="79">
        <v>0</v>
      </c>
      <c r="N1599" s="79">
        <v>0</v>
      </c>
      <c r="O1599" s="79">
        <v>0</v>
      </c>
      <c r="P1599" s="79">
        <v>0</v>
      </c>
      <c r="Q1599" s="79">
        <v>600</v>
      </c>
      <c r="R1599" t="s">
        <v>136</v>
      </c>
      <c r="T1599" t="s">
        <v>136</v>
      </c>
      <c r="U1599" t="s">
        <v>138</v>
      </c>
      <c r="V1599" t="s">
        <v>139</v>
      </c>
      <c r="W1599" t="s">
        <v>2024</v>
      </c>
      <c r="Y1599" t="s">
        <v>141</v>
      </c>
    </row>
    <row r="1600" spans="1:25">
      <c r="A1600" t="s">
        <v>841</v>
      </c>
      <c r="B1600" t="s">
        <v>4152</v>
      </c>
      <c r="C1600" t="s">
        <v>4153</v>
      </c>
      <c r="D1600" s="79">
        <v>4274</v>
      </c>
      <c r="E1600" t="s">
        <v>2022</v>
      </c>
      <c r="F1600" t="s">
        <v>4154</v>
      </c>
      <c r="G1600" t="s">
        <v>134</v>
      </c>
      <c r="H1600" t="s">
        <v>134</v>
      </c>
      <c r="I1600" t="s">
        <v>135</v>
      </c>
      <c r="J1600" s="79">
        <v>1</v>
      </c>
      <c r="K1600" s="79">
        <v>300</v>
      </c>
      <c r="L1600" s="79">
        <v>300</v>
      </c>
      <c r="M1600" s="79">
        <v>0</v>
      </c>
      <c r="N1600" s="79">
        <v>0</v>
      </c>
      <c r="O1600" s="79">
        <v>0</v>
      </c>
      <c r="P1600" s="79">
        <v>0</v>
      </c>
      <c r="Q1600" s="79">
        <v>300</v>
      </c>
      <c r="R1600" t="s">
        <v>136</v>
      </c>
      <c r="S1600" t="s">
        <v>2491</v>
      </c>
      <c r="T1600" t="s">
        <v>136</v>
      </c>
      <c r="U1600" t="s">
        <v>138</v>
      </c>
      <c r="V1600" t="s">
        <v>139</v>
      </c>
      <c r="W1600" t="s">
        <v>2024</v>
      </c>
      <c r="Y1600" t="s">
        <v>141</v>
      </c>
    </row>
    <row r="1601" spans="1:25">
      <c r="A1601" t="s">
        <v>841</v>
      </c>
      <c r="B1601" t="s">
        <v>4435</v>
      </c>
      <c r="C1601" t="s">
        <v>4436</v>
      </c>
      <c r="D1601" s="79">
        <v>4268</v>
      </c>
      <c r="E1601" t="s">
        <v>2022</v>
      </c>
      <c r="F1601" t="s">
        <v>4437</v>
      </c>
      <c r="G1601" t="s">
        <v>134</v>
      </c>
      <c r="H1601" t="s">
        <v>134</v>
      </c>
      <c r="I1601" t="s">
        <v>135</v>
      </c>
      <c r="J1601" s="79">
        <v>1</v>
      </c>
      <c r="K1601" s="79">
        <v>300</v>
      </c>
      <c r="L1601" s="79">
        <v>300</v>
      </c>
      <c r="M1601" s="79">
        <v>0</v>
      </c>
      <c r="N1601" s="79">
        <v>0</v>
      </c>
      <c r="O1601" s="79">
        <v>0</v>
      </c>
      <c r="P1601" s="79">
        <v>0</v>
      </c>
      <c r="Q1601" s="79">
        <v>300</v>
      </c>
      <c r="R1601" t="s">
        <v>136</v>
      </c>
      <c r="S1601" t="s">
        <v>956</v>
      </c>
      <c r="T1601" t="s">
        <v>136</v>
      </c>
      <c r="U1601" t="s">
        <v>138</v>
      </c>
      <c r="V1601" t="s">
        <v>139</v>
      </c>
      <c r="W1601" t="s">
        <v>2024</v>
      </c>
      <c r="Y1601" t="s">
        <v>141</v>
      </c>
    </row>
    <row r="1602" spans="1:25">
      <c r="A1602" t="s">
        <v>841</v>
      </c>
      <c r="B1602" t="s">
        <v>4538</v>
      </c>
      <c r="C1602" t="s">
        <v>4539</v>
      </c>
      <c r="D1602" s="79">
        <v>4273</v>
      </c>
      <c r="E1602" t="s">
        <v>2022</v>
      </c>
      <c r="F1602" t="s">
        <v>4540</v>
      </c>
      <c r="G1602" t="s">
        <v>134</v>
      </c>
      <c r="H1602" t="s">
        <v>134</v>
      </c>
      <c r="I1602" t="s">
        <v>135</v>
      </c>
      <c r="J1602" s="79">
        <v>1</v>
      </c>
      <c r="K1602" s="79">
        <v>300</v>
      </c>
      <c r="L1602" s="79">
        <v>300</v>
      </c>
      <c r="M1602" s="79">
        <v>0</v>
      </c>
      <c r="N1602" s="79">
        <v>0</v>
      </c>
      <c r="O1602" s="79">
        <v>0</v>
      </c>
      <c r="P1602" s="79">
        <v>0</v>
      </c>
      <c r="Q1602" s="79">
        <v>300</v>
      </c>
      <c r="R1602" t="s">
        <v>136</v>
      </c>
      <c r="S1602" t="s">
        <v>956</v>
      </c>
      <c r="T1602" t="s">
        <v>136</v>
      </c>
      <c r="U1602" t="s">
        <v>138</v>
      </c>
      <c r="V1602" t="s">
        <v>139</v>
      </c>
      <c r="W1602" t="s">
        <v>2024</v>
      </c>
      <c r="Y1602" t="s">
        <v>141</v>
      </c>
    </row>
    <row r="1603" spans="1:25">
      <c r="A1603" t="s">
        <v>841</v>
      </c>
      <c r="B1603" t="s">
        <v>4541</v>
      </c>
      <c r="C1603" t="s">
        <v>4542</v>
      </c>
      <c r="D1603" s="79">
        <v>4270</v>
      </c>
      <c r="E1603" t="s">
        <v>2022</v>
      </c>
      <c r="F1603" t="s">
        <v>4543</v>
      </c>
      <c r="G1603" t="s">
        <v>134</v>
      </c>
      <c r="H1603" t="s">
        <v>134</v>
      </c>
      <c r="I1603" t="s">
        <v>135</v>
      </c>
      <c r="J1603" s="79">
        <v>1</v>
      </c>
      <c r="K1603" s="79">
        <v>300</v>
      </c>
      <c r="L1603" s="79">
        <v>300</v>
      </c>
      <c r="M1603" s="79">
        <v>0</v>
      </c>
      <c r="N1603" s="79">
        <v>0</v>
      </c>
      <c r="O1603" s="79">
        <v>0</v>
      </c>
      <c r="P1603" s="79">
        <v>0</v>
      </c>
      <c r="Q1603" s="79">
        <v>300</v>
      </c>
      <c r="R1603" t="s">
        <v>136</v>
      </c>
      <c r="S1603" t="s">
        <v>956</v>
      </c>
      <c r="T1603" t="s">
        <v>136</v>
      </c>
      <c r="U1603" t="s">
        <v>138</v>
      </c>
      <c r="V1603" t="s">
        <v>139</v>
      </c>
      <c r="W1603" t="s">
        <v>2024</v>
      </c>
      <c r="Y1603" t="s">
        <v>141</v>
      </c>
    </row>
    <row r="1604" spans="1:25">
      <c r="A1604" t="s">
        <v>841</v>
      </c>
      <c r="B1604" t="s">
        <v>4544</v>
      </c>
      <c r="C1604" t="s">
        <v>4545</v>
      </c>
      <c r="D1604" s="79">
        <v>4277</v>
      </c>
      <c r="E1604" t="s">
        <v>2022</v>
      </c>
      <c r="F1604" t="s">
        <v>4546</v>
      </c>
      <c r="G1604" t="s">
        <v>134</v>
      </c>
      <c r="H1604" t="s">
        <v>134</v>
      </c>
      <c r="I1604" t="s">
        <v>135</v>
      </c>
      <c r="J1604" s="79">
        <v>1</v>
      </c>
      <c r="K1604" s="79">
        <v>300</v>
      </c>
      <c r="L1604" s="79">
        <v>300</v>
      </c>
      <c r="M1604" s="79">
        <v>0</v>
      </c>
      <c r="N1604" s="79">
        <v>0</v>
      </c>
      <c r="O1604" s="79">
        <v>0</v>
      </c>
      <c r="P1604" s="79">
        <v>0</v>
      </c>
      <c r="Q1604" s="79">
        <v>300</v>
      </c>
      <c r="R1604" t="s">
        <v>136</v>
      </c>
      <c r="S1604" t="s">
        <v>474</v>
      </c>
      <c r="T1604" t="s">
        <v>136</v>
      </c>
      <c r="U1604" t="s">
        <v>138</v>
      </c>
      <c r="V1604" t="s">
        <v>139</v>
      </c>
      <c r="W1604" t="s">
        <v>2024</v>
      </c>
      <c r="Y1604" t="s">
        <v>141</v>
      </c>
    </row>
    <row r="1605" spans="1:25">
      <c r="A1605" t="s">
        <v>841</v>
      </c>
      <c r="B1605" t="s">
        <v>4547</v>
      </c>
      <c r="C1605" t="s">
        <v>4548</v>
      </c>
      <c r="D1605" s="79">
        <v>4275</v>
      </c>
      <c r="E1605" t="s">
        <v>2022</v>
      </c>
      <c r="F1605" t="s">
        <v>4549</v>
      </c>
      <c r="G1605" t="s">
        <v>134</v>
      </c>
      <c r="H1605" t="s">
        <v>134</v>
      </c>
      <c r="I1605" t="s">
        <v>135</v>
      </c>
      <c r="J1605" s="79">
        <v>1</v>
      </c>
      <c r="K1605" s="79">
        <v>300</v>
      </c>
      <c r="L1605" s="79">
        <v>300</v>
      </c>
      <c r="M1605" s="79">
        <v>0</v>
      </c>
      <c r="N1605" s="79">
        <v>0</v>
      </c>
      <c r="O1605" s="79">
        <v>0</v>
      </c>
      <c r="P1605" s="79">
        <v>0</v>
      </c>
      <c r="Q1605" s="79">
        <v>300</v>
      </c>
      <c r="R1605" t="s">
        <v>136</v>
      </c>
      <c r="S1605" t="s">
        <v>693</v>
      </c>
      <c r="T1605" t="s">
        <v>136</v>
      </c>
      <c r="U1605" t="s">
        <v>138</v>
      </c>
      <c r="V1605" t="s">
        <v>139</v>
      </c>
      <c r="W1605" t="s">
        <v>2024</v>
      </c>
      <c r="Y1605" t="s">
        <v>141</v>
      </c>
    </row>
    <row r="1606" spans="1:25">
      <c r="A1606" t="s">
        <v>841</v>
      </c>
      <c r="B1606" t="s">
        <v>4550</v>
      </c>
      <c r="C1606" t="s">
        <v>4551</v>
      </c>
      <c r="D1606" s="79">
        <v>4281</v>
      </c>
      <c r="E1606" t="s">
        <v>2022</v>
      </c>
      <c r="F1606" t="s">
        <v>4552</v>
      </c>
      <c r="G1606" t="s">
        <v>134</v>
      </c>
      <c r="H1606" t="s">
        <v>134</v>
      </c>
      <c r="I1606" t="s">
        <v>135</v>
      </c>
      <c r="J1606" s="79">
        <v>1</v>
      </c>
      <c r="K1606" s="79">
        <v>300</v>
      </c>
      <c r="L1606" s="79">
        <v>300</v>
      </c>
      <c r="M1606" s="79">
        <v>0</v>
      </c>
      <c r="N1606" s="79">
        <v>0</v>
      </c>
      <c r="O1606" s="79">
        <v>0</v>
      </c>
      <c r="P1606" s="79">
        <v>0</v>
      </c>
      <c r="Q1606" s="79">
        <v>300</v>
      </c>
      <c r="R1606" t="s">
        <v>136</v>
      </c>
      <c r="S1606" t="s">
        <v>956</v>
      </c>
      <c r="T1606" t="s">
        <v>136</v>
      </c>
      <c r="U1606" t="s">
        <v>138</v>
      </c>
      <c r="V1606" t="s">
        <v>139</v>
      </c>
      <c r="W1606" t="s">
        <v>2024</v>
      </c>
      <c r="Y1606" t="s">
        <v>141</v>
      </c>
    </row>
    <row r="1607" spans="1:25">
      <c r="A1607" t="s">
        <v>213</v>
      </c>
      <c r="B1607" t="s">
        <v>214</v>
      </c>
      <c r="C1607" t="s">
        <v>215</v>
      </c>
      <c r="D1607" s="79">
        <v>4238</v>
      </c>
      <c r="E1607" t="s">
        <v>132</v>
      </c>
      <c r="F1607" t="s">
        <v>216</v>
      </c>
      <c r="G1607" t="s">
        <v>134</v>
      </c>
      <c r="H1607" t="s">
        <v>134</v>
      </c>
      <c r="I1607" t="s">
        <v>135</v>
      </c>
      <c r="J1607" s="79">
        <v>1</v>
      </c>
      <c r="K1607" s="79">
        <v>300</v>
      </c>
      <c r="L1607" s="79">
        <v>300</v>
      </c>
      <c r="M1607" s="79">
        <v>0</v>
      </c>
      <c r="N1607" s="79">
        <v>0</v>
      </c>
      <c r="O1607" s="79">
        <v>0</v>
      </c>
      <c r="P1607" s="79">
        <v>0</v>
      </c>
      <c r="Q1607" s="79">
        <v>300</v>
      </c>
      <c r="R1607" t="s">
        <v>136</v>
      </c>
      <c r="S1607" t="s">
        <v>194</v>
      </c>
      <c r="T1607" t="s">
        <v>136</v>
      </c>
      <c r="U1607" t="s">
        <v>138</v>
      </c>
      <c r="V1607" t="s">
        <v>139</v>
      </c>
      <c r="W1607" t="s">
        <v>140</v>
      </c>
      <c r="Y1607" t="s">
        <v>141</v>
      </c>
    </row>
    <row r="1608" spans="1:25">
      <c r="A1608" t="s">
        <v>213</v>
      </c>
      <c r="B1608" t="s">
        <v>214</v>
      </c>
      <c r="C1608" t="s">
        <v>259</v>
      </c>
      <c r="D1608" s="79">
        <v>4238</v>
      </c>
      <c r="E1608" t="s">
        <v>132</v>
      </c>
      <c r="F1608" t="s">
        <v>216</v>
      </c>
      <c r="G1608" t="s">
        <v>134</v>
      </c>
      <c r="H1608" t="s">
        <v>134</v>
      </c>
      <c r="I1608" t="s">
        <v>135</v>
      </c>
      <c r="J1608" s="79">
        <v>1</v>
      </c>
      <c r="K1608" s="79">
        <v>300</v>
      </c>
      <c r="L1608" s="79">
        <v>300</v>
      </c>
      <c r="M1608" s="79">
        <v>0</v>
      </c>
      <c r="N1608" s="79">
        <v>0</v>
      </c>
      <c r="O1608" s="79">
        <v>0</v>
      </c>
      <c r="P1608" s="79">
        <v>0</v>
      </c>
      <c r="Q1608" s="79">
        <v>300</v>
      </c>
      <c r="R1608" t="s">
        <v>136</v>
      </c>
      <c r="S1608" t="s">
        <v>194</v>
      </c>
      <c r="T1608" t="s">
        <v>136</v>
      </c>
      <c r="U1608" t="s">
        <v>138</v>
      </c>
      <c r="V1608" t="s">
        <v>139</v>
      </c>
      <c r="W1608" t="s">
        <v>168</v>
      </c>
      <c r="Y1608" t="s">
        <v>141</v>
      </c>
    </row>
    <row r="1609" spans="1:25">
      <c r="A1609" t="s">
        <v>213</v>
      </c>
      <c r="B1609" t="s">
        <v>392</v>
      </c>
      <c r="C1609" t="s">
        <v>393</v>
      </c>
      <c r="D1609" s="79">
        <v>4262</v>
      </c>
      <c r="E1609" t="s">
        <v>132</v>
      </c>
      <c r="F1609" t="s">
        <v>394</v>
      </c>
      <c r="G1609" t="s">
        <v>134</v>
      </c>
      <c r="H1609" t="s">
        <v>134</v>
      </c>
      <c r="I1609" t="s">
        <v>135</v>
      </c>
      <c r="J1609" s="79">
        <v>1</v>
      </c>
      <c r="K1609" s="79">
        <v>300</v>
      </c>
      <c r="L1609" s="79">
        <v>300</v>
      </c>
      <c r="M1609" s="79">
        <v>0</v>
      </c>
      <c r="N1609" s="79">
        <v>0</v>
      </c>
      <c r="O1609" s="79">
        <v>0</v>
      </c>
      <c r="P1609" s="79">
        <v>0</v>
      </c>
      <c r="Q1609" s="79">
        <v>300</v>
      </c>
      <c r="R1609" t="s">
        <v>136</v>
      </c>
      <c r="S1609" t="s">
        <v>389</v>
      </c>
      <c r="T1609" t="s">
        <v>136</v>
      </c>
      <c r="U1609" t="s">
        <v>138</v>
      </c>
      <c r="V1609" t="s">
        <v>139</v>
      </c>
      <c r="W1609" t="s">
        <v>168</v>
      </c>
      <c r="Y1609" t="s">
        <v>141</v>
      </c>
    </row>
    <row r="1610" spans="1:25">
      <c r="A1610" t="s">
        <v>213</v>
      </c>
      <c r="B1610" t="s">
        <v>392</v>
      </c>
      <c r="C1610" t="s">
        <v>395</v>
      </c>
      <c r="D1610" s="79">
        <v>4262</v>
      </c>
      <c r="E1610" t="s">
        <v>132</v>
      </c>
      <c r="F1610" t="s">
        <v>394</v>
      </c>
      <c r="G1610" t="s">
        <v>134</v>
      </c>
      <c r="H1610" t="s">
        <v>134</v>
      </c>
      <c r="I1610" t="s">
        <v>135</v>
      </c>
      <c r="J1610" s="79">
        <v>1</v>
      </c>
      <c r="K1610" s="79">
        <v>300</v>
      </c>
      <c r="L1610" s="79">
        <v>300</v>
      </c>
      <c r="M1610" s="79">
        <v>0</v>
      </c>
      <c r="N1610" s="79">
        <v>0</v>
      </c>
      <c r="O1610" s="79">
        <v>0</v>
      </c>
      <c r="P1610" s="79">
        <v>0</v>
      </c>
      <c r="Q1610" s="79">
        <v>300</v>
      </c>
      <c r="R1610" t="s">
        <v>136</v>
      </c>
      <c r="S1610" t="s">
        <v>389</v>
      </c>
      <c r="T1610" t="s">
        <v>136</v>
      </c>
      <c r="U1610" t="s">
        <v>138</v>
      </c>
      <c r="V1610" t="s">
        <v>139</v>
      </c>
      <c r="W1610" t="s">
        <v>168</v>
      </c>
      <c r="Y1610" t="s">
        <v>141</v>
      </c>
    </row>
    <row r="1611" spans="1:25">
      <c r="A1611" t="s">
        <v>213</v>
      </c>
      <c r="B1611" t="s">
        <v>392</v>
      </c>
      <c r="C1611" t="s">
        <v>396</v>
      </c>
      <c r="D1611" s="79">
        <v>4262</v>
      </c>
      <c r="E1611" t="s">
        <v>132</v>
      </c>
      <c r="F1611" t="s">
        <v>394</v>
      </c>
      <c r="G1611" t="s">
        <v>134</v>
      </c>
      <c r="H1611" t="s">
        <v>134</v>
      </c>
      <c r="I1611" t="s">
        <v>135</v>
      </c>
      <c r="J1611" s="79">
        <v>1</v>
      </c>
      <c r="K1611" s="79">
        <v>300</v>
      </c>
      <c r="L1611" s="79">
        <v>300</v>
      </c>
      <c r="M1611" s="79">
        <v>0</v>
      </c>
      <c r="N1611" s="79">
        <v>0</v>
      </c>
      <c r="O1611" s="79">
        <v>0</v>
      </c>
      <c r="P1611" s="79">
        <v>0</v>
      </c>
      <c r="Q1611" s="79">
        <v>300</v>
      </c>
      <c r="R1611" t="s">
        <v>136</v>
      </c>
      <c r="S1611" t="s">
        <v>389</v>
      </c>
      <c r="T1611" t="s">
        <v>136</v>
      </c>
      <c r="U1611" t="s">
        <v>138</v>
      </c>
      <c r="V1611" t="s">
        <v>139</v>
      </c>
      <c r="W1611" t="s">
        <v>168</v>
      </c>
      <c r="Y1611" t="s">
        <v>141</v>
      </c>
    </row>
    <row r="1612" spans="1:25">
      <c r="A1612" t="s">
        <v>213</v>
      </c>
      <c r="B1612" t="s">
        <v>1339</v>
      </c>
      <c r="C1612" t="s">
        <v>1340</v>
      </c>
      <c r="D1612" s="79">
        <v>4239</v>
      </c>
      <c r="E1612" t="s">
        <v>132</v>
      </c>
      <c r="F1612" t="s">
        <v>1341</v>
      </c>
      <c r="G1612" t="s">
        <v>134</v>
      </c>
      <c r="H1612" t="s">
        <v>134</v>
      </c>
      <c r="I1612" t="s">
        <v>135</v>
      </c>
      <c r="J1612" s="79">
        <v>1</v>
      </c>
      <c r="K1612" s="79">
        <v>300</v>
      </c>
      <c r="L1612" s="79">
        <v>300</v>
      </c>
      <c r="M1612" s="79">
        <v>0</v>
      </c>
      <c r="N1612" s="79">
        <v>0</v>
      </c>
      <c r="O1612" s="79">
        <v>0</v>
      </c>
      <c r="P1612" s="79">
        <v>0</v>
      </c>
      <c r="Q1612" s="79">
        <v>300</v>
      </c>
      <c r="R1612" t="s">
        <v>136</v>
      </c>
      <c r="S1612" t="s">
        <v>1342</v>
      </c>
      <c r="T1612" t="s">
        <v>136</v>
      </c>
      <c r="U1612" t="s">
        <v>138</v>
      </c>
      <c r="V1612" t="s">
        <v>139</v>
      </c>
      <c r="W1612" t="s">
        <v>140</v>
      </c>
      <c r="Y1612" t="s">
        <v>141</v>
      </c>
    </row>
    <row r="1613" spans="1:25">
      <c r="A1613" t="s">
        <v>213</v>
      </c>
      <c r="B1613" t="s">
        <v>1339</v>
      </c>
      <c r="C1613" t="s">
        <v>1343</v>
      </c>
      <c r="D1613" s="79">
        <v>4239</v>
      </c>
      <c r="E1613" t="s">
        <v>132</v>
      </c>
      <c r="F1613" t="s">
        <v>1341</v>
      </c>
      <c r="G1613" t="s">
        <v>134</v>
      </c>
      <c r="H1613" t="s">
        <v>134</v>
      </c>
      <c r="I1613" t="s">
        <v>135</v>
      </c>
      <c r="J1613" s="79">
        <v>1</v>
      </c>
      <c r="K1613" s="79">
        <v>300</v>
      </c>
      <c r="L1613" s="79">
        <v>300</v>
      </c>
      <c r="M1613" s="79">
        <v>0</v>
      </c>
      <c r="N1613" s="79">
        <v>0</v>
      </c>
      <c r="O1613" s="79">
        <v>0</v>
      </c>
      <c r="P1613" s="79">
        <v>0</v>
      </c>
      <c r="Q1613" s="79">
        <v>300</v>
      </c>
      <c r="R1613" t="s">
        <v>136</v>
      </c>
      <c r="S1613" t="s">
        <v>1342</v>
      </c>
      <c r="T1613" t="s">
        <v>136</v>
      </c>
      <c r="U1613" t="s">
        <v>138</v>
      </c>
      <c r="V1613" t="s">
        <v>139</v>
      </c>
      <c r="W1613" t="s">
        <v>168</v>
      </c>
      <c r="Y1613" t="s">
        <v>141</v>
      </c>
    </row>
    <row r="1614" spans="1:25">
      <c r="A1614" t="s">
        <v>213</v>
      </c>
      <c r="B1614" t="s">
        <v>1339</v>
      </c>
      <c r="C1614" t="s">
        <v>1344</v>
      </c>
      <c r="D1614" s="79">
        <v>4239</v>
      </c>
      <c r="E1614" t="s">
        <v>132</v>
      </c>
      <c r="F1614" t="s">
        <v>1341</v>
      </c>
      <c r="G1614" t="s">
        <v>134</v>
      </c>
      <c r="H1614" t="s">
        <v>134</v>
      </c>
      <c r="I1614" t="s">
        <v>135</v>
      </c>
      <c r="J1614" s="79">
        <v>1</v>
      </c>
      <c r="K1614" s="79">
        <v>300</v>
      </c>
      <c r="L1614" s="79">
        <v>300</v>
      </c>
      <c r="M1614" s="79">
        <v>0</v>
      </c>
      <c r="N1614" s="79">
        <v>0</v>
      </c>
      <c r="O1614" s="79">
        <v>0</v>
      </c>
      <c r="P1614" s="79">
        <v>0</v>
      </c>
      <c r="Q1614" s="79">
        <v>300</v>
      </c>
      <c r="R1614" t="s">
        <v>136</v>
      </c>
      <c r="S1614" t="s">
        <v>1342</v>
      </c>
      <c r="T1614" t="s">
        <v>136</v>
      </c>
      <c r="U1614" t="s">
        <v>138</v>
      </c>
      <c r="V1614" t="s">
        <v>139</v>
      </c>
      <c r="W1614" t="s">
        <v>168</v>
      </c>
      <c r="Y1614" t="s">
        <v>141</v>
      </c>
    </row>
    <row r="1615" spans="1:25">
      <c r="A1615" t="s">
        <v>213</v>
      </c>
      <c r="B1615" t="s">
        <v>1699</v>
      </c>
      <c r="C1615" t="s">
        <v>1700</v>
      </c>
      <c r="D1615" s="79">
        <v>4113</v>
      </c>
      <c r="E1615" t="s">
        <v>132</v>
      </c>
      <c r="F1615" t="s">
        <v>1701</v>
      </c>
      <c r="G1615" t="s">
        <v>134</v>
      </c>
      <c r="H1615" t="s">
        <v>134</v>
      </c>
      <c r="I1615" t="s">
        <v>135</v>
      </c>
      <c r="J1615" s="79">
        <v>1</v>
      </c>
      <c r="K1615" s="79">
        <v>300</v>
      </c>
      <c r="L1615" s="79">
        <v>300</v>
      </c>
      <c r="M1615" s="79">
        <v>0</v>
      </c>
      <c r="N1615" s="79">
        <v>0</v>
      </c>
      <c r="O1615" s="79">
        <v>0</v>
      </c>
      <c r="P1615" s="79">
        <v>0</v>
      </c>
      <c r="Q1615" s="79">
        <v>300</v>
      </c>
      <c r="R1615" t="s">
        <v>136</v>
      </c>
      <c r="S1615" t="s">
        <v>1702</v>
      </c>
      <c r="T1615" t="s">
        <v>136</v>
      </c>
      <c r="U1615" t="s">
        <v>138</v>
      </c>
      <c r="V1615" t="s">
        <v>139</v>
      </c>
      <c r="W1615" t="s">
        <v>140</v>
      </c>
      <c r="Y1615" t="s">
        <v>141</v>
      </c>
    </row>
    <row r="1616" spans="1:25">
      <c r="A1616" t="s">
        <v>213</v>
      </c>
      <c r="B1616" t="s">
        <v>1699</v>
      </c>
      <c r="C1616" t="s">
        <v>1703</v>
      </c>
      <c r="D1616" s="79">
        <v>4113</v>
      </c>
      <c r="E1616" t="s">
        <v>132</v>
      </c>
      <c r="F1616" t="s">
        <v>1701</v>
      </c>
      <c r="G1616" t="s">
        <v>134</v>
      </c>
      <c r="H1616" t="s">
        <v>134</v>
      </c>
      <c r="I1616" t="s">
        <v>135</v>
      </c>
      <c r="J1616" s="79">
        <v>1</v>
      </c>
      <c r="K1616" s="79">
        <v>300</v>
      </c>
      <c r="L1616" s="79">
        <v>300</v>
      </c>
      <c r="M1616" s="79">
        <v>0</v>
      </c>
      <c r="N1616" s="79">
        <v>0</v>
      </c>
      <c r="O1616" s="79">
        <v>0</v>
      </c>
      <c r="P1616" s="79">
        <v>0</v>
      </c>
      <c r="Q1616" s="79">
        <v>300</v>
      </c>
      <c r="R1616" t="s">
        <v>136</v>
      </c>
      <c r="S1616" t="s">
        <v>1702</v>
      </c>
      <c r="T1616" t="s">
        <v>136</v>
      </c>
      <c r="U1616" t="s">
        <v>138</v>
      </c>
      <c r="V1616" t="s">
        <v>139</v>
      </c>
      <c r="W1616" t="s">
        <v>140</v>
      </c>
      <c r="Y1616" t="s">
        <v>141</v>
      </c>
    </row>
    <row r="1617" spans="1:25">
      <c r="A1617" t="s">
        <v>213</v>
      </c>
      <c r="B1617" t="s">
        <v>1699</v>
      </c>
      <c r="C1617" t="s">
        <v>1704</v>
      </c>
      <c r="D1617" s="79">
        <v>4113</v>
      </c>
      <c r="E1617" t="s">
        <v>132</v>
      </c>
      <c r="F1617" t="s">
        <v>1701</v>
      </c>
      <c r="G1617" t="s">
        <v>134</v>
      </c>
      <c r="H1617" t="s">
        <v>134</v>
      </c>
      <c r="I1617" t="s">
        <v>135</v>
      </c>
      <c r="J1617" s="79">
        <v>1</v>
      </c>
      <c r="K1617" s="79">
        <v>300</v>
      </c>
      <c r="L1617" s="79">
        <v>300</v>
      </c>
      <c r="M1617" s="79">
        <v>0</v>
      </c>
      <c r="N1617" s="79">
        <v>0</v>
      </c>
      <c r="O1617" s="79">
        <v>0</v>
      </c>
      <c r="P1617" s="79">
        <v>0</v>
      </c>
      <c r="Q1617" s="79">
        <v>300</v>
      </c>
      <c r="R1617" t="s">
        <v>136</v>
      </c>
      <c r="S1617" t="s">
        <v>1702</v>
      </c>
      <c r="T1617" t="s">
        <v>136</v>
      </c>
      <c r="U1617" t="s">
        <v>138</v>
      </c>
      <c r="V1617" t="s">
        <v>139</v>
      </c>
      <c r="W1617" t="s">
        <v>140</v>
      </c>
      <c r="Y1617" t="s">
        <v>141</v>
      </c>
    </row>
    <row r="1618" spans="1:25">
      <c r="A1618" t="s">
        <v>213</v>
      </c>
      <c r="B1618" t="s">
        <v>1699</v>
      </c>
      <c r="C1618" t="s">
        <v>1705</v>
      </c>
      <c r="D1618" s="79">
        <v>4113</v>
      </c>
      <c r="E1618" t="s">
        <v>132</v>
      </c>
      <c r="F1618" t="s">
        <v>1701</v>
      </c>
      <c r="G1618" t="s">
        <v>134</v>
      </c>
      <c r="H1618" t="s">
        <v>134</v>
      </c>
      <c r="I1618" t="s">
        <v>135</v>
      </c>
      <c r="J1618" s="79">
        <v>1</v>
      </c>
      <c r="K1618" s="79">
        <v>300</v>
      </c>
      <c r="L1618" s="79">
        <v>300</v>
      </c>
      <c r="M1618" s="79">
        <v>0</v>
      </c>
      <c r="N1618" s="79">
        <v>0</v>
      </c>
      <c r="O1618" s="79">
        <v>0</v>
      </c>
      <c r="P1618" s="79">
        <v>0</v>
      </c>
      <c r="Q1618" s="79">
        <v>300</v>
      </c>
      <c r="R1618" t="s">
        <v>136</v>
      </c>
      <c r="S1618" t="s">
        <v>1702</v>
      </c>
      <c r="T1618" t="s">
        <v>136</v>
      </c>
      <c r="U1618" t="s">
        <v>138</v>
      </c>
      <c r="V1618" t="s">
        <v>139</v>
      </c>
      <c r="W1618" t="s">
        <v>140</v>
      </c>
      <c r="Y1618" t="s">
        <v>141</v>
      </c>
    </row>
    <row r="1619" spans="1:25">
      <c r="A1619" t="s">
        <v>213</v>
      </c>
      <c r="B1619" t="s">
        <v>1699</v>
      </c>
      <c r="C1619" t="s">
        <v>1706</v>
      </c>
      <c r="D1619" s="79">
        <v>4113</v>
      </c>
      <c r="E1619" t="s">
        <v>132</v>
      </c>
      <c r="F1619" t="s">
        <v>1701</v>
      </c>
      <c r="G1619" t="s">
        <v>134</v>
      </c>
      <c r="H1619" t="s">
        <v>134</v>
      </c>
      <c r="I1619" t="s">
        <v>135</v>
      </c>
      <c r="J1619" s="79">
        <v>1</v>
      </c>
      <c r="K1619" s="79">
        <v>300</v>
      </c>
      <c r="L1619" s="79">
        <v>300</v>
      </c>
      <c r="M1619" s="79">
        <v>0</v>
      </c>
      <c r="N1619" s="79">
        <v>0</v>
      </c>
      <c r="O1619" s="79">
        <v>0</v>
      </c>
      <c r="P1619" s="79">
        <v>0</v>
      </c>
      <c r="Q1619" s="79">
        <v>300</v>
      </c>
      <c r="R1619" t="s">
        <v>136</v>
      </c>
      <c r="S1619" t="s">
        <v>1702</v>
      </c>
      <c r="T1619" t="s">
        <v>136</v>
      </c>
      <c r="U1619" t="s">
        <v>138</v>
      </c>
      <c r="V1619" t="s">
        <v>139</v>
      </c>
      <c r="W1619" t="s">
        <v>168</v>
      </c>
      <c r="Y1619" t="s">
        <v>141</v>
      </c>
    </row>
    <row r="1620" spans="1:25">
      <c r="A1620" t="s">
        <v>213</v>
      </c>
      <c r="B1620" t="s">
        <v>1699</v>
      </c>
      <c r="C1620" t="s">
        <v>1707</v>
      </c>
      <c r="D1620" s="79">
        <v>4113</v>
      </c>
      <c r="E1620" t="s">
        <v>132</v>
      </c>
      <c r="F1620" t="s">
        <v>1701</v>
      </c>
      <c r="G1620" t="s">
        <v>134</v>
      </c>
      <c r="H1620" t="s">
        <v>134</v>
      </c>
      <c r="I1620" t="s">
        <v>135</v>
      </c>
      <c r="J1620" s="79">
        <v>1</v>
      </c>
      <c r="K1620" s="79">
        <v>300</v>
      </c>
      <c r="L1620" s="79">
        <v>300</v>
      </c>
      <c r="M1620" s="79">
        <v>0</v>
      </c>
      <c r="N1620" s="79">
        <v>0</v>
      </c>
      <c r="O1620" s="79">
        <v>0</v>
      </c>
      <c r="P1620" s="79">
        <v>0</v>
      </c>
      <c r="Q1620" s="79">
        <v>300</v>
      </c>
      <c r="R1620" t="s">
        <v>136</v>
      </c>
      <c r="S1620" t="s">
        <v>1702</v>
      </c>
      <c r="T1620" t="s">
        <v>136</v>
      </c>
      <c r="U1620" t="s">
        <v>138</v>
      </c>
      <c r="V1620" t="s">
        <v>139</v>
      </c>
      <c r="W1620" t="s">
        <v>168</v>
      </c>
      <c r="Y1620" t="s">
        <v>141</v>
      </c>
    </row>
    <row r="1621" spans="1:25">
      <c r="A1621" t="s">
        <v>213</v>
      </c>
      <c r="B1621" t="s">
        <v>1699</v>
      </c>
      <c r="C1621" t="s">
        <v>1708</v>
      </c>
      <c r="D1621" s="79">
        <v>4113</v>
      </c>
      <c r="E1621" t="s">
        <v>132</v>
      </c>
      <c r="F1621" t="s">
        <v>1701</v>
      </c>
      <c r="G1621" t="s">
        <v>134</v>
      </c>
      <c r="H1621" t="s">
        <v>134</v>
      </c>
      <c r="I1621" t="s">
        <v>135</v>
      </c>
      <c r="J1621" s="79">
        <v>1</v>
      </c>
      <c r="K1621" s="79">
        <v>300</v>
      </c>
      <c r="L1621" s="79">
        <v>300</v>
      </c>
      <c r="M1621" s="79">
        <v>0</v>
      </c>
      <c r="N1621" s="79">
        <v>0</v>
      </c>
      <c r="O1621" s="79">
        <v>0</v>
      </c>
      <c r="P1621" s="79">
        <v>0</v>
      </c>
      <c r="Q1621" s="79">
        <v>300</v>
      </c>
      <c r="R1621" t="s">
        <v>136</v>
      </c>
      <c r="S1621" t="s">
        <v>1702</v>
      </c>
      <c r="T1621" t="s">
        <v>136</v>
      </c>
      <c r="U1621" t="s">
        <v>138</v>
      </c>
      <c r="V1621" t="s">
        <v>139</v>
      </c>
      <c r="W1621" t="s">
        <v>168</v>
      </c>
      <c r="Y1621" t="s">
        <v>141</v>
      </c>
    </row>
    <row r="1622" spans="1:25">
      <c r="A1622" t="s">
        <v>213</v>
      </c>
      <c r="B1622" t="s">
        <v>3368</v>
      </c>
      <c r="C1622" t="s">
        <v>3369</v>
      </c>
      <c r="D1622" s="79">
        <v>4287</v>
      </c>
      <c r="E1622" t="s">
        <v>2022</v>
      </c>
      <c r="F1622" t="s">
        <v>734</v>
      </c>
      <c r="G1622" t="s">
        <v>134</v>
      </c>
      <c r="H1622" t="s">
        <v>134</v>
      </c>
      <c r="I1622" t="s">
        <v>135</v>
      </c>
      <c r="J1622" s="79">
        <v>1</v>
      </c>
      <c r="K1622" s="79">
        <v>300</v>
      </c>
      <c r="L1622" s="79">
        <v>300</v>
      </c>
      <c r="M1622" s="79">
        <v>0</v>
      </c>
      <c r="N1622" s="79">
        <v>0</v>
      </c>
      <c r="O1622" s="79">
        <v>0</v>
      </c>
      <c r="P1622" s="79">
        <v>0</v>
      </c>
      <c r="Q1622" s="79">
        <v>300</v>
      </c>
      <c r="R1622" t="s">
        <v>136</v>
      </c>
      <c r="S1622" t="s">
        <v>956</v>
      </c>
      <c r="T1622" t="s">
        <v>136</v>
      </c>
      <c r="U1622" t="s">
        <v>138</v>
      </c>
      <c r="V1622" t="s">
        <v>139</v>
      </c>
      <c r="W1622" t="s">
        <v>2024</v>
      </c>
      <c r="Y1622" t="s">
        <v>141</v>
      </c>
    </row>
    <row r="1623" spans="1:25">
      <c r="A1623" t="s">
        <v>213</v>
      </c>
      <c r="B1623" t="s">
        <v>3721</v>
      </c>
      <c r="C1623" t="s">
        <v>3722</v>
      </c>
      <c r="D1623" s="79">
        <v>4292</v>
      </c>
      <c r="E1623" t="s">
        <v>2022</v>
      </c>
      <c r="F1623" t="s">
        <v>3723</v>
      </c>
      <c r="G1623" t="s">
        <v>134</v>
      </c>
      <c r="H1623" t="s">
        <v>134</v>
      </c>
      <c r="I1623" t="s">
        <v>135</v>
      </c>
      <c r="J1623" s="79">
        <v>1</v>
      </c>
      <c r="K1623" s="79">
        <v>300</v>
      </c>
      <c r="L1623" s="79">
        <v>300</v>
      </c>
      <c r="M1623" s="79">
        <v>0</v>
      </c>
      <c r="N1623" s="79">
        <v>0</v>
      </c>
      <c r="O1623" s="79">
        <v>0</v>
      </c>
      <c r="P1623" s="79">
        <v>0</v>
      </c>
      <c r="Q1623" s="79">
        <v>300</v>
      </c>
      <c r="R1623" t="s">
        <v>136</v>
      </c>
      <c r="S1623" t="s">
        <v>956</v>
      </c>
      <c r="T1623" t="s">
        <v>136</v>
      </c>
      <c r="U1623" t="s">
        <v>138</v>
      </c>
      <c r="V1623" t="s">
        <v>139</v>
      </c>
      <c r="W1623" t="s">
        <v>2024</v>
      </c>
      <c r="Y1623" t="s">
        <v>141</v>
      </c>
    </row>
    <row r="1624" spans="1:25">
      <c r="A1624" t="s">
        <v>213</v>
      </c>
      <c r="B1624" t="s">
        <v>3749</v>
      </c>
      <c r="C1624" t="s">
        <v>3750</v>
      </c>
      <c r="D1624" s="79">
        <v>4288</v>
      </c>
      <c r="E1624" t="s">
        <v>2022</v>
      </c>
      <c r="F1624" t="s">
        <v>3751</v>
      </c>
      <c r="G1624" t="s">
        <v>134</v>
      </c>
      <c r="H1624" t="s">
        <v>134</v>
      </c>
      <c r="I1624" t="s">
        <v>135</v>
      </c>
      <c r="J1624" s="79">
        <v>1</v>
      </c>
      <c r="K1624" s="79">
        <v>300</v>
      </c>
      <c r="L1624" s="79">
        <v>300</v>
      </c>
      <c r="M1624" s="79">
        <v>0</v>
      </c>
      <c r="N1624" s="79">
        <v>0</v>
      </c>
      <c r="O1624" s="79">
        <v>0</v>
      </c>
      <c r="P1624" s="79">
        <v>0</v>
      </c>
      <c r="Q1624" s="79">
        <v>300</v>
      </c>
      <c r="R1624" t="s">
        <v>136</v>
      </c>
      <c r="S1624" t="s">
        <v>956</v>
      </c>
      <c r="T1624" t="s">
        <v>136</v>
      </c>
      <c r="U1624" t="s">
        <v>138</v>
      </c>
      <c r="V1624" t="s">
        <v>139</v>
      </c>
      <c r="W1624" t="s">
        <v>2024</v>
      </c>
      <c r="Y1624" t="s">
        <v>141</v>
      </c>
    </row>
    <row r="1625" spans="1:25">
      <c r="A1625" t="s">
        <v>978</v>
      </c>
      <c r="B1625" t="s">
        <v>979</v>
      </c>
      <c r="C1625" t="s">
        <v>980</v>
      </c>
      <c r="D1625" s="79">
        <v>4248</v>
      </c>
      <c r="E1625" t="s">
        <v>132</v>
      </c>
      <c r="F1625" t="s">
        <v>981</v>
      </c>
      <c r="G1625" t="s">
        <v>134</v>
      </c>
      <c r="H1625" t="s">
        <v>134</v>
      </c>
      <c r="I1625" t="s">
        <v>135</v>
      </c>
      <c r="J1625" s="79">
        <v>1</v>
      </c>
      <c r="K1625" s="79">
        <v>300</v>
      </c>
      <c r="L1625" s="79">
        <v>300</v>
      </c>
      <c r="M1625" s="79">
        <v>0</v>
      </c>
      <c r="N1625" s="79">
        <v>0</v>
      </c>
      <c r="O1625" s="79">
        <v>0</v>
      </c>
      <c r="P1625" s="79">
        <v>0</v>
      </c>
      <c r="Q1625" s="79">
        <v>300</v>
      </c>
      <c r="R1625" t="s">
        <v>136</v>
      </c>
      <c r="S1625" t="s">
        <v>956</v>
      </c>
      <c r="T1625" t="s">
        <v>136</v>
      </c>
      <c r="U1625" t="s">
        <v>138</v>
      </c>
      <c r="V1625" t="s">
        <v>139</v>
      </c>
      <c r="W1625" t="s">
        <v>140</v>
      </c>
      <c r="Y1625" t="s">
        <v>141</v>
      </c>
    </row>
    <row r="1626" spans="1:25">
      <c r="A1626" t="s">
        <v>978</v>
      </c>
      <c r="B1626" t="s">
        <v>1371</v>
      </c>
      <c r="C1626" t="s">
        <v>1372</v>
      </c>
      <c r="D1626" s="79">
        <v>2351</v>
      </c>
      <c r="E1626" t="s">
        <v>132</v>
      </c>
      <c r="F1626" t="s">
        <v>1347</v>
      </c>
      <c r="G1626" t="s">
        <v>134</v>
      </c>
      <c r="H1626" t="s">
        <v>134</v>
      </c>
      <c r="I1626" t="s">
        <v>135</v>
      </c>
      <c r="J1626" s="79">
        <v>1</v>
      </c>
      <c r="K1626" s="79">
        <v>300</v>
      </c>
      <c r="L1626" s="79">
        <v>300</v>
      </c>
      <c r="M1626" s="79">
        <v>0</v>
      </c>
      <c r="N1626" s="79">
        <v>0</v>
      </c>
      <c r="O1626" s="79">
        <v>0</v>
      </c>
      <c r="P1626" s="79">
        <v>0</v>
      </c>
      <c r="Q1626" s="79">
        <v>300</v>
      </c>
      <c r="R1626" t="s">
        <v>136</v>
      </c>
      <c r="S1626" t="s">
        <v>1370</v>
      </c>
      <c r="T1626" t="s">
        <v>136</v>
      </c>
      <c r="U1626" t="s">
        <v>138</v>
      </c>
      <c r="V1626" t="s">
        <v>139</v>
      </c>
      <c r="W1626" t="s">
        <v>140</v>
      </c>
      <c r="Y1626" t="s">
        <v>141</v>
      </c>
    </row>
    <row r="1627" spans="1:25">
      <c r="A1627" t="s">
        <v>978</v>
      </c>
      <c r="B1627" t="s">
        <v>1371</v>
      </c>
      <c r="C1627" t="s">
        <v>1373</v>
      </c>
      <c r="D1627" s="79">
        <v>2351</v>
      </c>
      <c r="E1627" t="s">
        <v>132</v>
      </c>
      <c r="F1627" t="s">
        <v>1347</v>
      </c>
      <c r="G1627" t="s">
        <v>134</v>
      </c>
      <c r="H1627" t="s">
        <v>134</v>
      </c>
      <c r="I1627" t="s">
        <v>135</v>
      </c>
      <c r="J1627" s="79">
        <v>1</v>
      </c>
      <c r="K1627" s="79">
        <v>300</v>
      </c>
      <c r="L1627" s="79">
        <v>300</v>
      </c>
      <c r="M1627" s="79">
        <v>0</v>
      </c>
      <c r="N1627" s="79">
        <v>0</v>
      </c>
      <c r="O1627" s="79">
        <v>0</v>
      </c>
      <c r="P1627" s="79">
        <v>0</v>
      </c>
      <c r="Q1627" s="79">
        <v>300</v>
      </c>
      <c r="R1627" t="s">
        <v>136</v>
      </c>
      <c r="S1627" t="s">
        <v>1370</v>
      </c>
      <c r="T1627" t="s">
        <v>136</v>
      </c>
      <c r="U1627" t="s">
        <v>138</v>
      </c>
      <c r="V1627" t="s">
        <v>139</v>
      </c>
      <c r="W1627" t="s">
        <v>140</v>
      </c>
      <c r="Y1627" t="s">
        <v>141</v>
      </c>
    </row>
    <row r="1628" spans="1:25">
      <c r="A1628" t="s">
        <v>978</v>
      </c>
      <c r="B1628" t="s">
        <v>3370</v>
      </c>
      <c r="C1628" t="s">
        <v>3371</v>
      </c>
      <c r="D1628" s="79">
        <v>64</v>
      </c>
      <c r="E1628" t="s">
        <v>2045</v>
      </c>
      <c r="F1628" t="s">
        <v>3372</v>
      </c>
      <c r="G1628" t="s">
        <v>134</v>
      </c>
      <c r="H1628" t="s">
        <v>134</v>
      </c>
      <c r="I1628" t="s">
        <v>135</v>
      </c>
      <c r="J1628" s="79">
        <v>1</v>
      </c>
      <c r="K1628" s="79">
        <v>300</v>
      </c>
      <c r="L1628" s="79">
        <v>300</v>
      </c>
      <c r="M1628" s="79">
        <v>0</v>
      </c>
      <c r="N1628" s="79">
        <v>0</v>
      </c>
      <c r="O1628" s="79">
        <v>0</v>
      </c>
      <c r="P1628" s="79">
        <v>0</v>
      </c>
      <c r="Q1628" s="79">
        <v>300</v>
      </c>
      <c r="R1628" t="s">
        <v>136</v>
      </c>
      <c r="S1628" t="s">
        <v>401</v>
      </c>
      <c r="T1628" t="s">
        <v>136</v>
      </c>
      <c r="U1628" t="s">
        <v>138</v>
      </c>
      <c r="V1628" t="s">
        <v>139</v>
      </c>
      <c r="W1628" t="s">
        <v>2024</v>
      </c>
      <c r="Y1628" t="s">
        <v>141</v>
      </c>
    </row>
    <row r="1629" spans="1:25">
      <c r="A1629" t="s">
        <v>978</v>
      </c>
      <c r="B1629" t="s">
        <v>3501</v>
      </c>
      <c r="C1629" t="s">
        <v>3502</v>
      </c>
      <c r="D1629" s="79">
        <v>2167</v>
      </c>
      <c r="E1629" t="s">
        <v>2045</v>
      </c>
      <c r="F1629" t="s">
        <v>3503</v>
      </c>
      <c r="G1629" t="s">
        <v>134</v>
      </c>
      <c r="H1629" t="s">
        <v>134</v>
      </c>
      <c r="I1629" t="s">
        <v>135</v>
      </c>
      <c r="J1629" s="79">
        <v>1</v>
      </c>
      <c r="K1629" s="79">
        <v>300</v>
      </c>
      <c r="L1629" s="79">
        <v>300</v>
      </c>
      <c r="M1629" s="79">
        <v>0</v>
      </c>
      <c r="N1629" s="79">
        <v>0</v>
      </c>
      <c r="O1629" s="79">
        <v>0</v>
      </c>
      <c r="P1629" s="79">
        <v>0</v>
      </c>
      <c r="Q1629" s="79">
        <v>300</v>
      </c>
      <c r="R1629" t="s">
        <v>136</v>
      </c>
      <c r="S1629" t="s">
        <v>401</v>
      </c>
      <c r="T1629" t="s">
        <v>136</v>
      </c>
      <c r="U1629" t="s">
        <v>138</v>
      </c>
      <c r="V1629" t="s">
        <v>139</v>
      </c>
      <c r="W1629" t="s">
        <v>2024</v>
      </c>
      <c r="Y1629" t="s">
        <v>141</v>
      </c>
    </row>
    <row r="1630" spans="1:25">
      <c r="A1630" t="s">
        <v>978</v>
      </c>
      <c r="B1630" t="s">
        <v>3572</v>
      </c>
      <c r="C1630" t="s">
        <v>3573</v>
      </c>
      <c r="D1630" s="79">
        <v>533</v>
      </c>
      <c r="E1630" t="s">
        <v>2045</v>
      </c>
      <c r="F1630" t="s">
        <v>3574</v>
      </c>
      <c r="G1630" t="s">
        <v>134</v>
      </c>
      <c r="H1630" t="s">
        <v>134</v>
      </c>
      <c r="I1630" t="s">
        <v>135</v>
      </c>
      <c r="J1630" s="79">
        <v>1</v>
      </c>
      <c r="K1630" s="79">
        <v>300</v>
      </c>
      <c r="L1630" s="79">
        <v>300</v>
      </c>
      <c r="M1630" s="79">
        <v>0</v>
      </c>
      <c r="N1630" s="79">
        <v>0</v>
      </c>
      <c r="O1630" s="79">
        <v>0</v>
      </c>
      <c r="P1630" s="79">
        <v>0</v>
      </c>
      <c r="Q1630" s="79">
        <v>300</v>
      </c>
      <c r="R1630" t="s">
        <v>136</v>
      </c>
      <c r="T1630" t="s">
        <v>136</v>
      </c>
      <c r="U1630" t="s">
        <v>138</v>
      </c>
      <c r="V1630" t="s">
        <v>139</v>
      </c>
      <c r="W1630" t="s">
        <v>2024</v>
      </c>
      <c r="Y1630" t="s">
        <v>141</v>
      </c>
    </row>
    <row r="1631" spans="1:25">
      <c r="A1631" t="s">
        <v>978</v>
      </c>
      <c r="B1631" t="s">
        <v>4564</v>
      </c>
      <c r="C1631" t="s">
        <v>4565</v>
      </c>
      <c r="D1631" s="79">
        <v>22</v>
      </c>
      <c r="E1631" t="s">
        <v>2417</v>
      </c>
      <c r="F1631" t="s">
        <v>4566</v>
      </c>
      <c r="G1631" t="s">
        <v>134</v>
      </c>
      <c r="H1631" t="s">
        <v>134</v>
      </c>
      <c r="I1631" t="s">
        <v>135</v>
      </c>
      <c r="J1631" s="79">
        <v>1</v>
      </c>
      <c r="K1631" s="79">
        <v>300</v>
      </c>
      <c r="L1631" s="79">
        <v>300</v>
      </c>
      <c r="M1631" s="79">
        <v>0</v>
      </c>
      <c r="N1631" s="79">
        <v>0</v>
      </c>
      <c r="O1631" s="79">
        <v>0</v>
      </c>
      <c r="P1631" s="79">
        <v>0</v>
      </c>
      <c r="Q1631" s="79">
        <v>300</v>
      </c>
      <c r="R1631" t="s">
        <v>136</v>
      </c>
      <c r="T1631" t="s">
        <v>136</v>
      </c>
      <c r="U1631" t="s">
        <v>138</v>
      </c>
      <c r="V1631" t="s">
        <v>139</v>
      </c>
      <c r="W1631" t="s">
        <v>2024</v>
      </c>
      <c r="Y1631" t="s">
        <v>141</v>
      </c>
    </row>
    <row r="1632" spans="1:25">
      <c r="A1632" t="s">
        <v>978</v>
      </c>
      <c r="B1632" t="s">
        <v>4567</v>
      </c>
      <c r="C1632" t="s">
        <v>4568</v>
      </c>
      <c r="D1632" s="79">
        <v>4157</v>
      </c>
      <c r="E1632" t="s">
        <v>2045</v>
      </c>
      <c r="F1632" t="s">
        <v>3592</v>
      </c>
      <c r="G1632" t="s">
        <v>134</v>
      </c>
      <c r="H1632" t="s">
        <v>134</v>
      </c>
      <c r="I1632" t="s">
        <v>135</v>
      </c>
      <c r="J1632" s="79">
        <v>1</v>
      </c>
      <c r="K1632" s="79">
        <v>300</v>
      </c>
      <c r="L1632" s="79">
        <v>300</v>
      </c>
      <c r="M1632" s="79">
        <v>0</v>
      </c>
      <c r="N1632" s="79">
        <v>0</v>
      </c>
      <c r="O1632" s="79">
        <v>0</v>
      </c>
      <c r="P1632" s="79">
        <v>0</v>
      </c>
      <c r="Q1632" s="79">
        <v>300</v>
      </c>
      <c r="R1632" t="s">
        <v>136</v>
      </c>
      <c r="S1632" t="s">
        <v>401</v>
      </c>
      <c r="T1632" t="s">
        <v>136</v>
      </c>
      <c r="U1632" t="s">
        <v>138</v>
      </c>
      <c r="V1632" t="s">
        <v>139</v>
      </c>
      <c r="W1632" t="s">
        <v>2024</v>
      </c>
      <c r="Y1632" t="s">
        <v>141</v>
      </c>
    </row>
    <row r="1633" spans="1:25">
      <c r="A1633" t="s">
        <v>978</v>
      </c>
      <c r="B1633" t="s">
        <v>4594</v>
      </c>
      <c r="C1633" t="s">
        <v>4595</v>
      </c>
      <c r="D1633" s="79">
        <v>4300</v>
      </c>
      <c r="E1633" t="s">
        <v>2022</v>
      </c>
      <c r="F1633" t="s">
        <v>4596</v>
      </c>
      <c r="G1633" t="s">
        <v>134</v>
      </c>
      <c r="H1633" t="s">
        <v>134</v>
      </c>
      <c r="I1633" t="s">
        <v>135</v>
      </c>
      <c r="J1633" s="79">
        <v>1</v>
      </c>
      <c r="K1633" s="79">
        <v>300</v>
      </c>
      <c r="L1633" s="79">
        <v>300</v>
      </c>
      <c r="M1633" s="79">
        <v>0</v>
      </c>
      <c r="N1633" s="79">
        <v>0</v>
      </c>
      <c r="O1633" s="79">
        <v>0</v>
      </c>
      <c r="P1633" s="79">
        <v>0</v>
      </c>
      <c r="Q1633" s="79">
        <v>300</v>
      </c>
      <c r="R1633" t="s">
        <v>136</v>
      </c>
      <c r="T1633" t="s">
        <v>136</v>
      </c>
      <c r="U1633" t="s">
        <v>138</v>
      </c>
      <c r="V1633" t="s">
        <v>139</v>
      </c>
      <c r="W1633" t="s">
        <v>2024</v>
      </c>
      <c r="Y1633" t="s">
        <v>141</v>
      </c>
    </row>
    <row r="1634" spans="1:25">
      <c r="A1634" t="s">
        <v>226</v>
      </c>
      <c r="B1634" t="s">
        <v>227</v>
      </c>
      <c r="C1634" t="s">
        <v>228</v>
      </c>
      <c r="D1634" s="79">
        <v>4243</v>
      </c>
      <c r="E1634" t="s">
        <v>132</v>
      </c>
      <c r="F1634" t="s">
        <v>229</v>
      </c>
      <c r="G1634" t="s">
        <v>134</v>
      </c>
      <c r="H1634" t="s">
        <v>134</v>
      </c>
      <c r="I1634" t="s">
        <v>135</v>
      </c>
      <c r="J1634" s="79">
        <v>1</v>
      </c>
      <c r="K1634" s="79">
        <v>300</v>
      </c>
      <c r="L1634" s="79">
        <v>300</v>
      </c>
      <c r="M1634" s="79">
        <v>0</v>
      </c>
      <c r="N1634" s="79">
        <v>0</v>
      </c>
      <c r="O1634" s="79">
        <v>0</v>
      </c>
      <c r="P1634" s="79">
        <v>0</v>
      </c>
      <c r="Q1634" s="79">
        <v>300</v>
      </c>
      <c r="R1634" t="s">
        <v>136</v>
      </c>
      <c r="S1634" t="s">
        <v>194</v>
      </c>
      <c r="T1634" t="s">
        <v>136</v>
      </c>
      <c r="U1634" t="s">
        <v>138</v>
      </c>
      <c r="V1634" t="s">
        <v>139</v>
      </c>
      <c r="W1634" t="s">
        <v>140</v>
      </c>
      <c r="Y1634" t="s">
        <v>141</v>
      </c>
    </row>
    <row r="1635" spans="1:25">
      <c r="A1635" t="s">
        <v>226</v>
      </c>
      <c r="B1635" t="s">
        <v>227</v>
      </c>
      <c r="C1635" t="s">
        <v>230</v>
      </c>
      <c r="D1635" s="79">
        <v>4243</v>
      </c>
      <c r="E1635" t="s">
        <v>132</v>
      </c>
      <c r="F1635" t="s">
        <v>229</v>
      </c>
      <c r="G1635" t="s">
        <v>134</v>
      </c>
      <c r="H1635" t="s">
        <v>134</v>
      </c>
      <c r="I1635" t="s">
        <v>135</v>
      </c>
      <c r="J1635" s="79">
        <v>1</v>
      </c>
      <c r="K1635" s="79">
        <v>300</v>
      </c>
      <c r="L1635" s="79">
        <v>300</v>
      </c>
      <c r="M1635" s="79">
        <v>0</v>
      </c>
      <c r="N1635" s="79">
        <v>0</v>
      </c>
      <c r="O1635" s="79">
        <v>0</v>
      </c>
      <c r="P1635" s="79">
        <v>0</v>
      </c>
      <c r="Q1635" s="79">
        <v>300</v>
      </c>
      <c r="R1635" t="s">
        <v>136</v>
      </c>
      <c r="S1635" t="s">
        <v>194</v>
      </c>
      <c r="T1635" t="s">
        <v>136</v>
      </c>
      <c r="U1635" t="s">
        <v>138</v>
      </c>
      <c r="V1635" t="s">
        <v>139</v>
      </c>
      <c r="W1635" t="s">
        <v>140</v>
      </c>
      <c r="Y1635" t="s">
        <v>141</v>
      </c>
    </row>
    <row r="1636" spans="1:25">
      <c r="A1636" t="s">
        <v>226</v>
      </c>
      <c r="B1636" t="s">
        <v>227</v>
      </c>
      <c r="C1636" t="s">
        <v>231</v>
      </c>
      <c r="D1636" s="79">
        <v>4243</v>
      </c>
      <c r="E1636" t="s">
        <v>132</v>
      </c>
      <c r="F1636" t="s">
        <v>229</v>
      </c>
      <c r="G1636" t="s">
        <v>134</v>
      </c>
      <c r="H1636" t="s">
        <v>134</v>
      </c>
      <c r="I1636" t="s">
        <v>135</v>
      </c>
      <c r="J1636" s="79">
        <v>3</v>
      </c>
      <c r="K1636" s="79">
        <v>300</v>
      </c>
      <c r="L1636" s="79">
        <v>900</v>
      </c>
      <c r="M1636" s="79">
        <v>0</v>
      </c>
      <c r="N1636" s="79">
        <v>0</v>
      </c>
      <c r="O1636" s="79">
        <v>0</v>
      </c>
      <c r="P1636" s="79">
        <v>0</v>
      </c>
      <c r="Q1636" s="79">
        <v>900</v>
      </c>
      <c r="R1636" t="s">
        <v>136</v>
      </c>
      <c r="S1636" t="s">
        <v>194</v>
      </c>
      <c r="T1636" t="s">
        <v>136</v>
      </c>
      <c r="U1636" t="s">
        <v>138</v>
      </c>
      <c r="V1636" t="s">
        <v>139</v>
      </c>
      <c r="W1636" t="s">
        <v>140</v>
      </c>
      <c r="Y1636" t="s">
        <v>141</v>
      </c>
    </row>
    <row r="1637" spans="1:25">
      <c r="A1637" t="s">
        <v>226</v>
      </c>
      <c r="B1637" t="s">
        <v>227</v>
      </c>
      <c r="C1637" t="s">
        <v>232</v>
      </c>
      <c r="D1637" s="79">
        <v>4243</v>
      </c>
      <c r="E1637" t="s">
        <v>132</v>
      </c>
      <c r="F1637" t="s">
        <v>229</v>
      </c>
      <c r="G1637" t="s">
        <v>134</v>
      </c>
      <c r="H1637" t="s">
        <v>134</v>
      </c>
      <c r="I1637" t="s">
        <v>135</v>
      </c>
      <c r="J1637" s="79">
        <v>1</v>
      </c>
      <c r="K1637" s="79">
        <v>300</v>
      </c>
      <c r="L1637" s="79">
        <v>300</v>
      </c>
      <c r="M1637" s="79">
        <v>0</v>
      </c>
      <c r="N1637" s="79">
        <v>0</v>
      </c>
      <c r="O1637" s="79">
        <v>0</v>
      </c>
      <c r="P1637" s="79">
        <v>0</v>
      </c>
      <c r="Q1637" s="79">
        <v>300</v>
      </c>
      <c r="R1637" t="s">
        <v>136</v>
      </c>
      <c r="S1637" t="s">
        <v>194</v>
      </c>
      <c r="T1637" t="s">
        <v>136</v>
      </c>
      <c r="U1637" t="s">
        <v>138</v>
      </c>
      <c r="V1637" t="s">
        <v>139</v>
      </c>
      <c r="W1637" t="s">
        <v>140</v>
      </c>
      <c r="Y1637" t="s">
        <v>141</v>
      </c>
    </row>
    <row r="1638" spans="1:25">
      <c r="A1638" t="s">
        <v>226</v>
      </c>
      <c r="B1638" t="s">
        <v>227</v>
      </c>
      <c r="C1638" t="s">
        <v>233</v>
      </c>
      <c r="D1638" s="79">
        <v>4243</v>
      </c>
      <c r="E1638" t="s">
        <v>132</v>
      </c>
      <c r="F1638" t="s">
        <v>229</v>
      </c>
      <c r="G1638" t="s">
        <v>134</v>
      </c>
      <c r="H1638" t="s">
        <v>134</v>
      </c>
      <c r="I1638" t="s">
        <v>135</v>
      </c>
      <c r="J1638" s="79">
        <v>1</v>
      </c>
      <c r="K1638" s="79">
        <v>300</v>
      </c>
      <c r="L1638" s="79">
        <v>300</v>
      </c>
      <c r="M1638" s="79">
        <v>0</v>
      </c>
      <c r="N1638" s="79">
        <v>0</v>
      </c>
      <c r="O1638" s="79">
        <v>0</v>
      </c>
      <c r="P1638" s="79">
        <v>0</v>
      </c>
      <c r="Q1638" s="79">
        <v>300</v>
      </c>
      <c r="R1638" t="s">
        <v>136</v>
      </c>
      <c r="S1638" t="s">
        <v>194</v>
      </c>
      <c r="T1638" t="s">
        <v>136</v>
      </c>
      <c r="U1638" t="s">
        <v>138</v>
      </c>
      <c r="V1638" t="s">
        <v>139</v>
      </c>
      <c r="W1638" t="s">
        <v>140</v>
      </c>
      <c r="Y1638" t="s">
        <v>141</v>
      </c>
    </row>
    <row r="1639" spans="1:25">
      <c r="A1639" t="s">
        <v>226</v>
      </c>
      <c r="B1639" t="s">
        <v>227</v>
      </c>
      <c r="C1639" t="s">
        <v>234</v>
      </c>
      <c r="D1639" s="79">
        <v>4243</v>
      </c>
      <c r="E1639" t="s">
        <v>132</v>
      </c>
      <c r="F1639" t="s">
        <v>229</v>
      </c>
      <c r="G1639" t="s">
        <v>134</v>
      </c>
      <c r="H1639" t="s">
        <v>134</v>
      </c>
      <c r="I1639" t="s">
        <v>135</v>
      </c>
      <c r="J1639" s="79">
        <v>1</v>
      </c>
      <c r="K1639" s="79">
        <v>300</v>
      </c>
      <c r="L1639" s="79">
        <v>300</v>
      </c>
      <c r="M1639" s="79">
        <v>0</v>
      </c>
      <c r="N1639" s="79">
        <v>0</v>
      </c>
      <c r="O1639" s="79">
        <v>0</v>
      </c>
      <c r="P1639" s="79">
        <v>0</v>
      </c>
      <c r="Q1639" s="79">
        <v>300</v>
      </c>
      <c r="R1639" t="s">
        <v>136</v>
      </c>
      <c r="S1639" t="s">
        <v>194</v>
      </c>
      <c r="T1639" t="s">
        <v>136</v>
      </c>
      <c r="U1639" t="s">
        <v>138</v>
      </c>
      <c r="V1639" t="s">
        <v>139</v>
      </c>
      <c r="W1639" t="s">
        <v>140</v>
      </c>
      <c r="Y1639" t="s">
        <v>141</v>
      </c>
    </row>
    <row r="1640" spans="1:25">
      <c r="A1640" t="s">
        <v>226</v>
      </c>
      <c r="B1640" t="s">
        <v>330</v>
      </c>
      <c r="C1640" t="s">
        <v>331</v>
      </c>
      <c r="D1640" s="79">
        <v>4283</v>
      </c>
      <c r="E1640" t="s">
        <v>132</v>
      </c>
      <c r="F1640" t="s">
        <v>332</v>
      </c>
      <c r="G1640" t="s">
        <v>134</v>
      </c>
      <c r="H1640" t="s">
        <v>134</v>
      </c>
      <c r="I1640" t="s">
        <v>135</v>
      </c>
      <c r="J1640" s="79">
        <v>1</v>
      </c>
      <c r="K1640" s="79">
        <v>300</v>
      </c>
      <c r="L1640" s="79">
        <v>300</v>
      </c>
      <c r="M1640" s="79">
        <v>0</v>
      </c>
      <c r="N1640" s="79">
        <v>0</v>
      </c>
      <c r="O1640" s="79">
        <v>0</v>
      </c>
      <c r="P1640" s="79">
        <v>0</v>
      </c>
      <c r="Q1640" s="79">
        <v>300</v>
      </c>
      <c r="R1640" t="s">
        <v>136</v>
      </c>
      <c r="S1640" t="s">
        <v>327</v>
      </c>
      <c r="T1640" t="s">
        <v>136</v>
      </c>
      <c r="U1640" t="s">
        <v>138</v>
      </c>
      <c r="V1640" t="s">
        <v>139</v>
      </c>
      <c r="W1640" t="s">
        <v>140</v>
      </c>
      <c r="Y1640" t="s">
        <v>141</v>
      </c>
    </row>
    <row r="1641" spans="1:25">
      <c r="A1641" t="s">
        <v>226</v>
      </c>
      <c r="B1641" t="s">
        <v>330</v>
      </c>
      <c r="C1641" t="s">
        <v>333</v>
      </c>
      <c r="D1641" s="79">
        <v>4283</v>
      </c>
      <c r="E1641" t="s">
        <v>132</v>
      </c>
      <c r="F1641" t="s">
        <v>332</v>
      </c>
      <c r="G1641" t="s">
        <v>134</v>
      </c>
      <c r="H1641" t="s">
        <v>134</v>
      </c>
      <c r="I1641" t="s">
        <v>135</v>
      </c>
      <c r="J1641" s="79">
        <v>1</v>
      </c>
      <c r="K1641" s="79">
        <v>300</v>
      </c>
      <c r="L1641" s="79">
        <v>300</v>
      </c>
      <c r="M1641" s="79">
        <v>0</v>
      </c>
      <c r="N1641" s="79">
        <v>0</v>
      </c>
      <c r="O1641" s="79">
        <v>0</v>
      </c>
      <c r="P1641" s="79">
        <v>0</v>
      </c>
      <c r="Q1641" s="79">
        <v>300</v>
      </c>
      <c r="R1641" t="s">
        <v>136</v>
      </c>
      <c r="S1641" t="s">
        <v>327</v>
      </c>
      <c r="T1641" t="s">
        <v>136</v>
      </c>
      <c r="U1641" t="s">
        <v>138</v>
      </c>
      <c r="V1641" t="s">
        <v>139</v>
      </c>
      <c r="W1641" t="s">
        <v>140</v>
      </c>
      <c r="Y1641" t="s">
        <v>141</v>
      </c>
    </row>
    <row r="1642" spans="1:25">
      <c r="A1642" t="s">
        <v>226</v>
      </c>
      <c r="B1642" t="s">
        <v>330</v>
      </c>
      <c r="C1642" t="s">
        <v>334</v>
      </c>
      <c r="D1642" s="79">
        <v>4283</v>
      </c>
      <c r="E1642" t="s">
        <v>132</v>
      </c>
      <c r="F1642" t="s">
        <v>332</v>
      </c>
      <c r="G1642" t="s">
        <v>134</v>
      </c>
      <c r="H1642" t="s">
        <v>134</v>
      </c>
      <c r="I1642" t="s">
        <v>135</v>
      </c>
      <c r="J1642" s="79">
        <v>1</v>
      </c>
      <c r="K1642" s="79">
        <v>300</v>
      </c>
      <c r="L1642" s="79">
        <v>300</v>
      </c>
      <c r="M1642" s="79">
        <v>0</v>
      </c>
      <c r="N1642" s="79">
        <v>0</v>
      </c>
      <c r="O1642" s="79">
        <v>0</v>
      </c>
      <c r="P1642" s="79">
        <v>0</v>
      </c>
      <c r="Q1642" s="79">
        <v>300</v>
      </c>
      <c r="R1642" t="s">
        <v>136</v>
      </c>
      <c r="S1642" t="s">
        <v>327</v>
      </c>
      <c r="T1642" t="s">
        <v>136</v>
      </c>
      <c r="U1642" t="s">
        <v>138</v>
      </c>
      <c r="V1642" t="s">
        <v>139</v>
      </c>
      <c r="W1642" t="s">
        <v>168</v>
      </c>
      <c r="Y1642" t="s">
        <v>141</v>
      </c>
    </row>
    <row r="1643" spans="1:25">
      <c r="A1643" t="s">
        <v>226</v>
      </c>
      <c r="B1643" t="s">
        <v>330</v>
      </c>
      <c r="C1643" t="s">
        <v>335</v>
      </c>
      <c r="D1643" s="79">
        <v>4283</v>
      </c>
      <c r="E1643" t="s">
        <v>132</v>
      </c>
      <c r="F1643" t="s">
        <v>332</v>
      </c>
      <c r="G1643" t="s">
        <v>134</v>
      </c>
      <c r="H1643" t="s">
        <v>134</v>
      </c>
      <c r="I1643" t="s">
        <v>135</v>
      </c>
      <c r="J1643" s="79">
        <v>1</v>
      </c>
      <c r="K1643" s="79">
        <v>300</v>
      </c>
      <c r="L1643" s="79">
        <v>300</v>
      </c>
      <c r="M1643" s="79">
        <v>0</v>
      </c>
      <c r="N1643" s="79">
        <v>0</v>
      </c>
      <c r="O1643" s="79">
        <v>0</v>
      </c>
      <c r="P1643" s="79">
        <v>0</v>
      </c>
      <c r="Q1643" s="79">
        <v>300</v>
      </c>
      <c r="R1643" t="s">
        <v>136</v>
      </c>
      <c r="S1643" t="s">
        <v>327</v>
      </c>
      <c r="T1643" t="s">
        <v>136</v>
      </c>
      <c r="U1643" t="s">
        <v>138</v>
      </c>
      <c r="V1643" t="s">
        <v>139</v>
      </c>
      <c r="W1643" t="s">
        <v>168</v>
      </c>
      <c r="Y1643" t="s">
        <v>141</v>
      </c>
    </row>
    <row r="1644" spans="1:25">
      <c r="A1644" t="s">
        <v>226</v>
      </c>
      <c r="B1644" t="s">
        <v>3450</v>
      </c>
      <c r="C1644" t="s">
        <v>3451</v>
      </c>
      <c r="D1644" s="79">
        <v>757</v>
      </c>
      <c r="E1644" t="s">
        <v>2221</v>
      </c>
      <c r="F1644" t="s">
        <v>3452</v>
      </c>
      <c r="G1644" t="s">
        <v>134</v>
      </c>
      <c r="H1644" t="s">
        <v>134</v>
      </c>
      <c r="I1644" t="s">
        <v>135</v>
      </c>
      <c r="J1644" s="79">
        <v>1</v>
      </c>
      <c r="K1644" s="79">
        <v>300</v>
      </c>
      <c r="L1644" s="79">
        <v>300</v>
      </c>
      <c r="M1644" s="79">
        <v>0</v>
      </c>
      <c r="N1644" s="79">
        <v>0</v>
      </c>
      <c r="O1644" s="79">
        <v>0</v>
      </c>
      <c r="P1644" s="79">
        <v>0</v>
      </c>
      <c r="Q1644" s="79">
        <v>300</v>
      </c>
      <c r="R1644" t="s">
        <v>136</v>
      </c>
      <c r="T1644" t="s">
        <v>136</v>
      </c>
      <c r="U1644" t="s">
        <v>138</v>
      </c>
      <c r="V1644" t="s">
        <v>139</v>
      </c>
      <c r="W1644" t="s">
        <v>2024</v>
      </c>
      <c r="Y1644" t="s">
        <v>141</v>
      </c>
    </row>
    <row r="1645" spans="1:25">
      <c r="A1645" t="s">
        <v>226</v>
      </c>
      <c r="B1645" t="s">
        <v>3504</v>
      </c>
      <c r="C1645" t="s">
        <v>3505</v>
      </c>
      <c r="D1645" s="79">
        <v>4305</v>
      </c>
      <c r="E1645" t="s">
        <v>2022</v>
      </c>
      <c r="F1645" t="s">
        <v>3506</v>
      </c>
      <c r="G1645" t="s">
        <v>134</v>
      </c>
      <c r="H1645" t="s">
        <v>134</v>
      </c>
      <c r="I1645" t="s">
        <v>135</v>
      </c>
      <c r="J1645" s="79">
        <v>1</v>
      </c>
      <c r="K1645" s="79">
        <v>300</v>
      </c>
      <c r="L1645" s="79">
        <v>300</v>
      </c>
      <c r="M1645" s="79">
        <v>0</v>
      </c>
      <c r="N1645" s="79">
        <v>0</v>
      </c>
      <c r="O1645" s="79">
        <v>0</v>
      </c>
      <c r="P1645" s="79">
        <v>0</v>
      </c>
      <c r="Q1645" s="79">
        <v>300</v>
      </c>
      <c r="R1645" t="s">
        <v>136</v>
      </c>
      <c r="S1645" t="s">
        <v>3507</v>
      </c>
      <c r="T1645" t="s">
        <v>136</v>
      </c>
      <c r="U1645" t="s">
        <v>138</v>
      </c>
      <c r="V1645" t="s">
        <v>139</v>
      </c>
      <c r="W1645" t="s">
        <v>2024</v>
      </c>
      <c r="Y1645" t="s">
        <v>141</v>
      </c>
    </row>
    <row r="1646" spans="1:25">
      <c r="A1646" t="s">
        <v>226</v>
      </c>
      <c r="B1646" t="s">
        <v>3593</v>
      </c>
      <c r="C1646" t="s">
        <v>3594</v>
      </c>
      <c r="D1646" s="79">
        <v>4307</v>
      </c>
      <c r="E1646" t="s">
        <v>2022</v>
      </c>
      <c r="F1646" t="s">
        <v>3595</v>
      </c>
      <c r="G1646" t="s">
        <v>134</v>
      </c>
      <c r="H1646" t="s">
        <v>134</v>
      </c>
      <c r="I1646" t="s">
        <v>135</v>
      </c>
      <c r="J1646" s="79">
        <v>1</v>
      </c>
      <c r="K1646" s="79">
        <v>300</v>
      </c>
      <c r="L1646" s="79">
        <v>300</v>
      </c>
      <c r="M1646" s="79">
        <v>0</v>
      </c>
      <c r="N1646" s="79">
        <v>0</v>
      </c>
      <c r="O1646" s="79">
        <v>0</v>
      </c>
      <c r="P1646" s="79">
        <v>0</v>
      </c>
      <c r="Q1646" s="79">
        <v>300</v>
      </c>
      <c r="R1646" t="s">
        <v>136</v>
      </c>
      <c r="S1646" t="s">
        <v>3596</v>
      </c>
      <c r="T1646" t="s">
        <v>136</v>
      </c>
      <c r="U1646" t="s">
        <v>138</v>
      </c>
      <c r="V1646" t="s">
        <v>139</v>
      </c>
      <c r="W1646" t="s">
        <v>2024</v>
      </c>
      <c r="Y1646" t="s">
        <v>141</v>
      </c>
    </row>
    <row r="1647" spans="1:25">
      <c r="A1647" t="s">
        <v>226</v>
      </c>
      <c r="B1647" t="s">
        <v>3597</v>
      </c>
      <c r="C1647" t="s">
        <v>3598</v>
      </c>
      <c r="D1647" s="79">
        <v>4315</v>
      </c>
      <c r="E1647" t="s">
        <v>2022</v>
      </c>
      <c r="F1647" t="s">
        <v>3599</v>
      </c>
      <c r="G1647" t="s">
        <v>134</v>
      </c>
      <c r="H1647" t="s">
        <v>134</v>
      </c>
      <c r="I1647" t="s">
        <v>135</v>
      </c>
      <c r="J1647" s="79">
        <v>1</v>
      </c>
      <c r="K1647" s="79">
        <v>300</v>
      </c>
      <c r="L1647" s="79">
        <v>300</v>
      </c>
      <c r="M1647" s="79">
        <v>0</v>
      </c>
      <c r="N1647" s="79">
        <v>0</v>
      </c>
      <c r="O1647" s="79">
        <v>0</v>
      </c>
      <c r="P1647" s="79">
        <v>0</v>
      </c>
      <c r="Q1647" s="79">
        <v>300</v>
      </c>
      <c r="R1647" t="s">
        <v>136</v>
      </c>
      <c r="S1647" t="s">
        <v>3600</v>
      </c>
      <c r="T1647" t="s">
        <v>136</v>
      </c>
      <c r="U1647" t="s">
        <v>138</v>
      </c>
      <c r="V1647" t="s">
        <v>139</v>
      </c>
      <c r="W1647" t="s">
        <v>2024</v>
      </c>
      <c r="Y1647" t="s">
        <v>141</v>
      </c>
    </row>
    <row r="1648" spans="1:25">
      <c r="A1648" t="s">
        <v>226</v>
      </c>
      <c r="B1648" t="s">
        <v>3601</v>
      </c>
      <c r="C1648" t="s">
        <v>3602</v>
      </c>
      <c r="D1648" s="79">
        <v>4306</v>
      </c>
      <c r="E1648" t="s">
        <v>2022</v>
      </c>
      <c r="F1648" t="s">
        <v>3603</v>
      </c>
      <c r="G1648" t="s">
        <v>134</v>
      </c>
      <c r="H1648" t="s">
        <v>134</v>
      </c>
      <c r="I1648" t="s">
        <v>135</v>
      </c>
      <c r="J1648" s="79">
        <v>1</v>
      </c>
      <c r="K1648" s="79">
        <v>300</v>
      </c>
      <c r="L1648" s="79">
        <v>300</v>
      </c>
      <c r="M1648" s="79">
        <v>0</v>
      </c>
      <c r="N1648" s="79">
        <v>0</v>
      </c>
      <c r="O1648" s="79">
        <v>0</v>
      </c>
      <c r="P1648" s="79">
        <v>0</v>
      </c>
      <c r="Q1648" s="79">
        <v>300</v>
      </c>
      <c r="R1648" t="s">
        <v>136</v>
      </c>
      <c r="S1648" t="s">
        <v>486</v>
      </c>
      <c r="T1648" t="s">
        <v>136</v>
      </c>
      <c r="U1648" t="s">
        <v>138</v>
      </c>
      <c r="V1648" t="s">
        <v>139</v>
      </c>
      <c r="W1648" t="s">
        <v>2024</v>
      </c>
      <c r="Y1648" t="s">
        <v>141</v>
      </c>
    </row>
    <row r="1649" spans="1:25">
      <c r="A1649" t="s">
        <v>226</v>
      </c>
      <c r="B1649" t="s">
        <v>3662</v>
      </c>
      <c r="C1649" t="s">
        <v>3663</v>
      </c>
      <c r="D1649" s="79">
        <v>4314</v>
      </c>
      <c r="E1649" t="s">
        <v>2022</v>
      </c>
      <c r="F1649" t="s">
        <v>3664</v>
      </c>
      <c r="G1649" t="s">
        <v>134</v>
      </c>
      <c r="H1649" t="s">
        <v>134</v>
      </c>
      <c r="I1649" t="s">
        <v>135</v>
      </c>
      <c r="J1649" s="79">
        <v>1</v>
      </c>
      <c r="K1649" s="79">
        <v>300</v>
      </c>
      <c r="L1649" s="79">
        <v>300</v>
      </c>
      <c r="M1649" s="79">
        <v>0</v>
      </c>
      <c r="N1649" s="79">
        <v>0</v>
      </c>
      <c r="O1649" s="79">
        <v>0</v>
      </c>
      <c r="P1649" s="79">
        <v>0</v>
      </c>
      <c r="Q1649" s="79">
        <v>300</v>
      </c>
      <c r="R1649" t="s">
        <v>136</v>
      </c>
      <c r="S1649" t="s">
        <v>2214</v>
      </c>
      <c r="T1649" t="s">
        <v>136</v>
      </c>
      <c r="U1649" t="s">
        <v>138</v>
      </c>
      <c r="V1649" t="s">
        <v>139</v>
      </c>
      <c r="W1649" t="s">
        <v>2024</v>
      </c>
      <c r="Y1649" t="s">
        <v>141</v>
      </c>
    </row>
    <row r="1650" spans="1:25">
      <c r="A1650" t="s">
        <v>226</v>
      </c>
      <c r="B1650" t="s">
        <v>3946</v>
      </c>
      <c r="C1650" t="s">
        <v>3947</v>
      </c>
      <c r="D1650" s="79">
        <v>4309</v>
      </c>
      <c r="E1650" t="s">
        <v>2022</v>
      </c>
      <c r="F1650" t="s">
        <v>3948</v>
      </c>
      <c r="G1650" t="s">
        <v>134</v>
      </c>
      <c r="H1650" t="s">
        <v>134</v>
      </c>
      <c r="I1650" t="s">
        <v>135</v>
      </c>
      <c r="J1650" s="79">
        <v>1</v>
      </c>
      <c r="K1650" s="79">
        <v>300</v>
      </c>
      <c r="L1650" s="79">
        <v>300</v>
      </c>
      <c r="M1650" s="79">
        <v>0</v>
      </c>
      <c r="N1650" s="79">
        <v>0</v>
      </c>
      <c r="O1650" s="79">
        <v>0</v>
      </c>
      <c r="P1650" s="79">
        <v>0</v>
      </c>
      <c r="Q1650" s="79">
        <v>300</v>
      </c>
      <c r="R1650" t="s">
        <v>136</v>
      </c>
      <c r="S1650" t="s">
        <v>956</v>
      </c>
      <c r="T1650" t="s">
        <v>136</v>
      </c>
      <c r="U1650" t="s">
        <v>138</v>
      </c>
      <c r="V1650" t="s">
        <v>139</v>
      </c>
      <c r="W1650" t="s">
        <v>2024</v>
      </c>
      <c r="Y1650" t="s">
        <v>141</v>
      </c>
    </row>
    <row r="1651" spans="1:25">
      <c r="A1651" t="s">
        <v>226</v>
      </c>
      <c r="B1651" t="s">
        <v>4003</v>
      </c>
      <c r="C1651" t="s">
        <v>4004</v>
      </c>
      <c r="D1651" s="79">
        <v>1162</v>
      </c>
      <c r="E1651" t="s">
        <v>2221</v>
      </c>
      <c r="F1651" t="s">
        <v>4005</v>
      </c>
      <c r="G1651" t="s">
        <v>134</v>
      </c>
      <c r="H1651" t="s">
        <v>134</v>
      </c>
      <c r="I1651" t="s">
        <v>135</v>
      </c>
      <c r="J1651" s="79">
        <v>1</v>
      </c>
      <c r="K1651" s="79">
        <v>300</v>
      </c>
      <c r="L1651" s="79">
        <v>300</v>
      </c>
      <c r="M1651" s="79">
        <v>0</v>
      </c>
      <c r="N1651" s="79">
        <v>0</v>
      </c>
      <c r="O1651" s="79">
        <v>0</v>
      </c>
      <c r="P1651" s="79">
        <v>0</v>
      </c>
      <c r="Q1651" s="79">
        <v>300</v>
      </c>
      <c r="R1651" t="s">
        <v>136</v>
      </c>
      <c r="T1651" t="s">
        <v>136</v>
      </c>
      <c r="U1651" t="s">
        <v>138</v>
      </c>
      <c r="V1651" t="s">
        <v>139</v>
      </c>
      <c r="W1651" t="s">
        <v>2024</v>
      </c>
      <c r="Y1651" t="s">
        <v>141</v>
      </c>
    </row>
    <row r="1652" spans="1:25">
      <c r="A1652" t="s">
        <v>226</v>
      </c>
      <c r="B1652" t="s">
        <v>4494</v>
      </c>
      <c r="C1652" t="s">
        <v>4495</v>
      </c>
      <c r="D1652" s="79">
        <v>4310</v>
      </c>
      <c r="E1652" t="s">
        <v>2022</v>
      </c>
      <c r="F1652" t="s">
        <v>714</v>
      </c>
      <c r="G1652" t="s">
        <v>134</v>
      </c>
      <c r="H1652" t="s">
        <v>134</v>
      </c>
      <c r="I1652" t="s">
        <v>135</v>
      </c>
      <c r="J1652" s="79">
        <v>1</v>
      </c>
      <c r="K1652" s="79">
        <v>300</v>
      </c>
      <c r="L1652" s="79">
        <v>300</v>
      </c>
      <c r="M1652" s="79">
        <v>0</v>
      </c>
      <c r="N1652" s="79">
        <v>0</v>
      </c>
      <c r="O1652" s="79">
        <v>0</v>
      </c>
      <c r="P1652" s="79">
        <v>0</v>
      </c>
      <c r="Q1652" s="79">
        <v>300</v>
      </c>
      <c r="R1652" t="s">
        <v>136</v>
      </c>
      <c r="S1652" t="s">
        <v>699</v>
      </c>
      <c r="T1652" t="s">
        <v>136</v>
      </c>
      <c r="U1652" t="s">
        <v>138</v>
      </c>
      <c r="V1652" t="s">
        <v>139</v>
      </c>
      <c r="W1652" t="s">
        <v>2024</v>
      </c>
      <c r="Y1652" t="s">
        <v>141</v>
      </c>
    </row>
    <row r="1653" spans="1:25">
      <c r="A1653" t="s">
        <v>226</v>
      </c>
      <c r="B1653" t="s">
        <v>4496</v>
      </c>
      <c r="C1653" t="s">
        <v>4497</v>
      </c>
      <c r="D1653" s="79">
        <v>4135</v>
      </c>
      <c r="E1653" t="s">
        <v>2045</v>
      </c>
      <c r="F1653" t="s">
        <v>4498</v>
      </c>
      <c r="G1653" t="s">
        <v>134</v>
      </c>
      <c r="H1653" t="s">
        <v>134</v>
      </c>
      <c r="I1653" t="s">
        <v>135</v>
      </c>
      <c r="J1653" s="79">
        <v>1</v>
      </c>
      <c r="K1653" s="79">
        <v>300</v>
      </c>
      <c r="L1653" s="79">
        <v>300</v>
      </c>
      <c r="M1653" s="79">
        <v>0</v>
      </c>
      <c r="N1653" s="79">
        <v>0</v>
      </c>
      <c r="O1653" s="79">
        <v>0</v>
      </c>
      <c r="P1653" s="79">
        <v>0</v>
      </c>
      <c r="Q1653" s="79">
        <v>300</v>
      </c>
      <c r="R1653" t="s">
        <v>136</v>
      </c>
      <c r="S1653" t="s">
        <v>401</v>
      </c>
      <c r="T1653" t="s">
        <v>136</v>
      </c>
      <c r="U1653" t="s">
        <v>138</v>
      </c>
      <c r="V1653" t="s">
        <v>139</v>
      </c>
      <c r="W1653" t="s">
        <v>2024</v>
      </c>
      <c r="Y1653" t="s">
        <v>141</v>
      </c>
    </row>
    <row r="1654" spans="1:25">
      <c r="A1654" t="s">
        <v>226</v>
      </c>
      <c r="B1654" t="s">
        <v>4499</v>
      </c>
      <c r="C1654" t="s">
        <v>4500</v>
      </c>
      <c r="D1654" s="79">
        <v>4115</v>
      </c>
      <c r="E1654" t="s">
        <v>2045</v>
      </c>
      <c r="F1654" t="s">
        <v>3259</v>
      </c>
      <c r="G1654" t="s">
        <v>134</v>
      </c>
      <c r="H1654" t="s">
        <v>134</v>
      </c>
      <c r="I1654" t="s">
        <v>135</v>
      </c>
      <c r="J1654" s="79">
        <v>1</v>
      </c>
      <c r="K1654" s="79">
        <v>300</v>
      </c>
      <c r="L1654" s="79">
        <v>300</v>
      </c>
      <c r="M1654" s="79">
        <v>0</v>
      </c>
      <c r="N1654" s="79">
        <v>0</v>
      </c>
      <c r="O1654" s="79">
        <v>0</v>
      </c>
      <c r="P1654" s="79">
        <v>0</v>
      </c>
      <c r="Q1654" s="79">
        <v>300</v>
      </c>
      <c r="R1654" t="s">
        <v>136</v>
      </c>
      <c r="S1654" t="s">
        <v>401</v>
      </c>
      <c r="T1654" t="s">
        <v>136</v>
      </c>
      <c r="U1654" t="s">
        <v>138</v>
      </c>
      <c r="V1654" t="s">
        <v>139</v>
      </c>
      <c r="W1654" t="s">
        <v>2024</v>
      </c>
      <c r="Y1654" t="s">
        <v>141</v>
      </c>
    </row>
    <row r="1655" spans="1:25">
      <c r="A1655" t="s">
        <v>226</v>
      </c>
      <c r="B1655" t="s">
        <v>4501</v>
      </c>
      <c r="C1655" t="s">
        <v>4502</v>
      </c>
      <c r="D1655" s="79">
        <v>4313</v>
      </c>
      <c r="E1655" t="s">
        <v>2022</v>
      </c>
      <c r="F1655" t="s">
        <v>4503</v>
      </c>
      <c r="G1655" t="s">
        <v>134</v>
      </c>
      <c r="H1655" t="s">
        <v>134</v>
      </c>
      <c r="I1655" t="s">
        <v>135</v>
      </c>
      <c r="J1655" s="79">
        <v>1</v>
      </c>
      <c r="K1655" s="79">
        <v>300</v>
      </c>
      <c r="L1655" s="79">
        <v>300</v>
      </c>
      <c r="M1655" s="79">
        <v>0</v>
      </c>
      <c r="N1655" s="79">
        <v>0</v>
      </c>
      <c r="O1655" s="79">
        <v>0</v>
      </c>
      <c r="P1655" s="79">
        <v>0</v>
      </c>
      <c r="Q1655" s="79">
        <v>300</v>
      </c>
      <c r="R1655" t="s">
        <v>136</v>
      </c>
      <c r="S1655" t="s">
        <v>956</v>
      </c>
      <c r="T1655" t="s">
        <v>136</v>
      </c>
      <c r="U1655" t="s">
        <v>138</v>
      </c>
      <c r="V1655" t="s">
        <v>139</v>
      </c>
      <c r="W1655" t="s">
        <v>2024</v>
      </c>
      <c r="Y1655" t="s">
        <v>141</v>
      </c>
    </row>
    <row r="1656" spans="1:25">
      <c r="A1656" t="s">
        <v>226</v>
      </c>
      <c r="B1656" t="s">
        <v>4504</v>
      </c>
      <c r="C1656" t="s">
        <v>4505</v>
      </c>
      <c r="D1656" s="79">
        <v>4322</v>
      </c>
      <c r="E1656" t="s">
        <v>2022</v>
      </c>
      <c r="F1656" t="s">
        <v>4506</v>
      </c>
      <c r="G1656" t="s">
        <v>134</v>
      </c>
      <c r="H1656" t="s">
        <v>134</v>
      </c>
      <c r="I1656" t="s">
        <v>135</v>
      </c>
      <c r="J1656" s="79">
        <v>1</v>
      </c>
      <c r="K1656" s="79">
        <v>300</v>
      </c>
      <c r="L1656" s="79">
        <v>300</v>
      </c>
      <c r="M1656" s="79">
        <v>0</v>
      </c>
      <c r="N1656" s="79">
        <v>0</v>
      </c>
      <c r="O1656" s="79">
        <v>0</v>
      </c>
      <c r="P1656" s="79">
        <v>0</v>
      </c>
      <c r="Q1656" s="79">
        <v>300</v>
      </c>
      <c r="R1656" t="s">
        <v>136</v>
      </c>
      <c r="T1656" t="s">
        <v>136</v>
      </c>
      <c r="U1656" t="s">
        <v>138</v>
      </c>
      <c r="V1656" t="s">
        <v>139</v>
      </c>
      <c r="W1656" t="s">
        <v>2024</v>
      </c>
      <c r="Y1656" t="s">
        <v>141</v>
      </c>
    </row>
    <row r="1657" spans="1:25">
      <c r="A1657" t="s">
        <v>226</v>
      </c>
      <c r="B1657" t="s">
        <v>4569</v>
      </c>
      <c r="C1657" t="s">
        <v>4570</v>
      </c>
      <c r="D1657" s="79">
        <v>4311</v>
      </c>
      <c r="E1657" t="s">
        <v>2022</v>
      </c>
      <c r="F1657" t="s">
        <v>4571</v>
      </c>
      <c r="G1657" t="s">
        <v>134</v>
      </c>
      <c r="H1657" t="s">
        <v>134</v>
      </c>
      <c r="I1657" t="s">
        <v>135</v>
      </c>
      <c r="J1657" s="79">
        <v>1</v>
      </c>
      <c r="K1657" s="79">
        <v>300</v>
      </c>
      <c r="L1657" s="79">
        <v>300</v>
      </c>
      <c r="M1657" s="79">
        <v>0</v>
      </c>
      <c r="N1657" s="79">
        <v>0</v>
      </c>
      <c r="O1657" s="79">
        <v>0</v>
      </c>
      <c r="P1657" s="79">
        <v>0</v>
      </c>
      <c r="Q1657" s="79">
        <v>300</v>
      </c>
      <c r="R1657" t="s">
        <v>136</v>
      </c>
      <c r="S1657" t="s">
        <v>956</v>
      </c>
      <c r="T1657" t="s">
        <v>136</v>
      </c>
      <c r="U1657" t="s">
        <v>138</v>
      </c>
      <c r="V1657" t="s">
        <v>139</v>
      </c>
      <c r="W1657" t="s">
        <v>2024</v>
      </c>
      <c r="Y1657" t="s">
        <v>141</v>
      </c>
    </row>
    <row r="1658" spans="1:25">
      <c r="A1658" t="s">
        <v>226</v>
      </c>
      <c r="B1658" t="s">
        <v>4597</v>
      </c>
      <c r="C1658" t="s">
        <v>4598</v>
      </c>
      <c r="D1658" s="79">
        <v>1350</v>
      </c>
      <c r="E1658" t="s">
        <v>2122</v>
      </c>
      <c r="F1658" t="s">
        <v>3379</v>
      </c>
      <c r="G1658" t="s">
        <v>134</v>
      </c>
      <c r="H1658" t="s">
        <v>134</v>
      </c>
      <c r="I1658" t="s">
        <v>135</v>
      </c>
      <c r="J1658" s="79">
        <v>1</v>
      </c>
      <c r="K1658" s="79">
        <v>300</v>
      </c>
      <c r="L1658" s="79">
        <v>300</v>
      </c>
      <c r="M1658" s="79">
        <v>0</v>
      </c>
      <c r="N1658" s="79">
        <v>0</v>
      </c>
      <c r="O1658" s="79">
        <v>0</v>
      </c>
      <c r="P1658" s="79">
        <v>0</v>
      </c>
      <c r="Q1658" s="79">
        <v>300</v>
      </c>
      <c r="R1658" t="s">
        <v>136</v>
      </c>
      <c r="S1658" t="s">
        <v>401</v>
      </c>
      <c r="T1658" t="s">
        <v>136</v>
      </c>
      <c r="U1658" t="s">
        <v>138</v>
      </c>
      <c r="V1658" t="s">
        <v>139</v>
      </c>
      <c r="W1658" t="s">
        <v>2024</v>
      </c>
      <c r="Y1658" t="s">
        <v>141</v>
      </c>
    </row>
    <row r="1659" spans="1:25">
      <c r="A1659" t="s">
        <v>3604</v>
      </c>
      <c r="B1659" t="s">
        <v>3605</v>
      </c>
      <c r="C1659" t="s">
        <v>3606</v>
      </c>
      <c r="D1659" s="79">
        <v>4326</v>
      </c>
      <c r="E1659" t="s">
        <v>2022</v>
      </c>
      <c r="F1659" t="s">
        <v>3607</v>
      </c>
      <c r="G1659" t="s">
        <v>134</v>
      </c>
      <c r="H1659" t="s">
        <v>134</v>
      </c>
      <c r="I1659" t="s">
        <v>135</v>
      </c>
      <c r="J1659" s="79">
        <v>1</v>
      </c>
      <c r="K1659" s="79">
        <v>300</v>
      </c>
      <c r="L1659" s="79">
        <v>300</v>
      </c>
      <c r="M1659" s="79">
        <v>0</v>
      </c>
      <c r="N1659" s="79">
        <v>0</v>
      </c>
      <c r="O1659" s="79">
        <v>0</v>
      </c>
      <c r="P1659" s="79">
        <v>0</v>
      </c>
      <c r="Q1659" s="79">
        <v>300</v>
      </c>
      <c r="R1659" t="s">
        <v>136</v>
      </c>
      <c r="S1659" t="s">
        <v>956</v>
      </c>
      <c r="T1659" t="s">
        <v>136</v>
      </c>
      <c r="U1659" t="s">
        <v>138</v>
      </c>
      <c r="V1659" t="s">
        <v>139</v>
      </c>
      <c r="W1659" t="s">
        <v>2024</v>
      </c>
      <c r="Y1659" t="s">
        <v>141</v>
      </c>
    </row>
    <row r="1660" spans="1:25">
      <c r="A1660" t="s">
        <v>3604</v>
      </c>
      <c r="B1660" t="s">
        <v>3608</v>
      </c>
      <c r="C1660" t="s">
        <v>3609</v>
      </c>
      <c r="D1660" s="79">
        <v>569</v>
      </c>
      <c r="E1660" t="s">
        <v>2122</v>
      </c>
      <c r="F1660" t="s">
        <v>1076</v>
      </c>
      <c r="G1660" t="s">
        <v>134</v>
      </c>
      <c r="H1660" t="s">
        <v>134</v>
      </c>
      <c r="I1660" t="s">
        <v>135</v>
      </c>
      <c r="J1660" s="79">
        <v>1</v>
      </c>
      <c r="K1660" s="79">
        <v>300</v>
      </c>
      <c r="L1660" s="79">
        <v>300</v>
      </c>
      <c r="M1660" s="79">
        <v>0</v>
      </c>
      <c r="N1660" s="79">
        <v>0</v>
      </c>
      <c r="O1660" s="79">
        <v>0</v>
      </c>
      <c r="P1660" s="79">
        <v>0</v>
      </c>
      <c r="Q1660" s="79">
        <v>300</v>
      </c>
      <c r="R1660" t="s">
        <v>136</v>
      </c>
      <c r="S1660" t="s">
        <v>956</v>
      </c>
      <c r="T1660" t="s">
        <v>136</v>
      </c>
      <c r="U1660" t="s">
        <v>138</v>
      </c>
      <c r="V1660" t="s">
        <v>139</v>
      </c>
      <c r="W1660" t="s">
        <v>2024</v>
      </c>
      <c r="Y1660" t="s">
        <v>141</v>
      </c>
    </row>
    <row r="1661" spans="1:25">
      <c r="A1661" t="s">
        <v>1072</v>
      </c>
      <c r="B1661" t="s">
        <v>1073</v>
      </c>
      <c r="C1661" t="s">
        <v>1074</v>
      </c>
      <c r="D1661" s="79">
        <v>569</v>
      </c>
      <c r="E1661" t="s">
        <v>1075</v>
      </c>
      <c r="F1661" t="s">
        <v>1076</v>
      </c>
      <c r="G1661" t="s">
        <v>134</v>
      </c>
      <c r="H1661" t="s">
        <v>134</v>
      </c>
      <c r="I1661" t="s">
        <v>135</v>
      </c>
      <c r="J1661" s="79">
        <v>1</v>
      </c>
      <c r="K1661" s="79">
        <v>300</v>
      </c>
      <c r="L1661" s="79">
        <v>300</v>
      </c>
      <c r="M1661" s="79">
        <v>0</v>
      </c>
      <c r="N1661" s="79">
        <v>0</v>
      </c>
      <c r="O1661" s="79">
        <v>0</v>
      </c>
      <c r="P1661" s="79">
        <v>0</v>
      </c>
      <c r="Q1661" s="79">
        <v>300</v>
      </c>
      <c r="R1661" t="s">
        <v>136</v>
      </c>
      <c r="S1661" t="s">
        <v>956</v>
      </c>
      <c r="T1661" t="s">
        <v>136</v>
      </c>
      <c r="U1661" t="s">
        <v>138</v>
      </c>
      <c r="V1661" t="s">
        <v>139</v>
      </c>
      <c r="W1661" t="s">
        <v>140</v>
      </c>
      <c r="Y1661" t="s">
        <v>141</v>
      </c>
    </row>
    <row r="1662" spans="1:25">
      <c r="A1662" t="s">
        <v>1072</v>
      </c>
      <c r="B1662" t="s">
        <v>3453</v>
      </c>
      <c r="C1662" t="s">
        <v>3454</v>
      </c>
      <c r="D1662" s="79">
        <v>3986</v>
      </c>
      <c r="E1662" t="s">
        <v>2067</v>
      </c>
      <c r="F1662" t="s">
        <v>949</v>
      </c>
      <c r="G1662" t="s">
        <v>134</v>
      </c>
      <c r="H1662" t="s">
        <v>134</v>
      </c>
      <c r="I1662" t="s">
        <v>135</v>
      </c>
      <c r="J1662" s="79">
        <v>1</v>
      </c>
      <c r="K1662" s="79">
        <v>300</v>
      </c>
      <c r="L1662" s="79">
        <v>300</v>
      </c>
      <c r="M1662" s="79">
        <v>0</v>
      </c>
      <c r="N1662" s="79">
        <v>0</v>
      </c>
      <c r="O1662" s="79">
        <v>0</v>
      </c>
      <c r="P1662" s="79">
        <v>0</v>
      </c>
      <c r="Q1662" s="79">
        <v>300</v>
      </c>
      <c r="R1662" t="s">
        <v>136</v>
      </c>
      <c r="S1662" t="s">
        <v>401</v>
      </c>
      <c r="T1662" t="s">
        <v>136</v>
      </c>
      <c r="U1662" t="s">
        <v>138</v>
      </c>
      <c r="V1662" t="s">
        <v>139</v>
      </c>
      <c r="W1662" t="s">
        <v>2024</v>
      </c>
      <c r="Y1662" t="s">
        <v>141</v>
      </c>
    </row>
    <row r="1663" spans="1:25">
      <c r="A1663" t="s">
        <v>1072</v>
      </c>
      <c r="B1663" t="s">
        <v>3455</v>
      </c>
      <c r="C1663" t="s">
        <v>3456</v>
      </c>
      <c r="D1663" s="79">
        <v>41</v>
      </c>
      <c r="E1663" t="s">
        <v>3120</v>
      </c>
      <c r="F1663" t="s">
        <v>3457</v>
      </c>
      <c r="G1663" t="s">
        <v>134</v>
      </c>
      <c r="H1663" t="s">
        <v>134</v>
      </c>
      <c r="I1663" t="s">
        <v>135</v>
      </c>
      <c r="J1663" s="79">
        <v>1</v>
      </c>
      <c r="K1663" s="79">
        <v>300</v>
      </c>
      <c r="L1663" s="79">
        <v>300</v>
      </c>
      <c r="M1663" s="79">
        <v>0</v>
      </c>
      <c r="N1663" s="79">
        <v>0</v>
      </c>
      <c r="O1663" s="79">
        <v>0</v>
      </c>
      <c r="P1663" s="79">
        <v>0</v>
      </c>
      <c r="Q1663" s="79">
        <v>300</v>
      </c>
      <c r="R1663" t="s">
        <v>136</v>
      </c>
      <c r="T1663" t="s">
        <v>136</v>
      </c>
      <c r="U1663" t="s">
        <v>138</v>
      </c>
      <c r="V1663" t="s">
        <v>139</v>
      </c>
      <c r="W1663" t="s">
        <v>2024</v>
      </c>
      <c r="Y1663" t="s">
        <v>141</v>
      </c>
    </row>
    <row r="1664" spans="1:25">
      <c r="A1664" t="s">
        <v>1072</v>
      </c>
      <c r="B1664" t="s">
        <v>3610</v>
      </c>
      <c r="C1664" t="s">
        <v>3611</v>
      </c>
      <c r="D1664" s="79">
        <v>4344</v>
      </c>
      <c r="E1664" t="s">
        <v>2022</v>
      </c>
      <c r="F1664" t="s">
        <v>3612</v>
      </c>
      <c r="G1664" t="s">
        <v>134</v>
      </c>
      <c r="H1664" t="s">
        <v>134</v>
      </c>
      <c r="I1664" t="s">
        <v>135</v>
      </c>
      <c r="J1664" s="79">
        <v>1</v>
      </c>
      <c r="K1664" s="79">
        <v>300</v>
      </c>
      <c r="L1664" s="79">
        <v>300</v>
      </c>
      <c r="M1664" s="79">
        <v>0</v>
      </c>
      <c r="N1664" s="79">
        <v>0</v>
      </c>
      <c r="O1664" s="79">
        <v>0</v>
      </c>
      <c r="P1664" s="79">
        <v>0</v>
      </c>
      <c r="Q1664" s="79">
        <v>300</v>
      </c>
      <c r="R1664" t="s">
        <v>136</v>
      </c>
      <c r="S1664" t="s">
        <v>956</v>
      </c>
      <c r="T1664" t="s">
        <v>136</v>
      </c>
      <c r="U1664" t="s">
        <v>138</v>
      </c>
      <c r="V1664" t="s">
        <v>139</v>
      </c>
      <c r="W1664" t="s">
        <v>2024</v>
      </c>
      <c r="Y1664" t="s">
        <v>141</v>
      </c>
    </row>
    <row r="1665" spans="1:25">
      <c r="A1665" t="s">
        <v>1072</v>
      </c>
      <c r="B1665" t="s">
        <v>4507</v>
      </c>
      <c r="C1665" t="s">
        <v>4508</v>
      </c>
      <c r="D1665" s="79">
        <v>4333</v>
      </c>
      <c r="E1665" t="s">
        <v>2022</v>
      </c>
      <c r="F1665" t="s">
        <v>4509</v>
      </c>
      <c r="G1665" t="s">
        <v>134</v>
      </c>
      <c r="H1665" t="s">
        <v>134</v>
      </c>
      <c r="I1665" t="s">
        <v>135</v>
      </c>
      <c r="J1665" s="79">
        <v>1</v>
      </c>
      <c r="K1665" s="79">
        <v>300</v>
      </c>
      <c r="L1665" s="79">
        <v>300</v>
      </c>
      <c r="M1665" s="79">
        <v>0</v>
      </c>
      <c r="N1665" s="79">
        <v>0</v>
      </c>
      <c r="O1665" s="79">
        <v>0</v>
      </c>
      <c r="P1665" s="79">
        <v>0</v>
      </c>
      <c r="Q1665" s="79">
        <v>300</v>
      </c>
      <c r="R1665" t="s">
        <v>136</v>
      </c>
      <c r="S1665" t="s">
        <v>474</v>
      </c>
      <c r="T1665" t="s">
        <v>136</v>
      </c>
      <c r="U1665" t="s">
        <v>138</v>
      </c>
      <c r="V1665" t="s">
        <v>139</v>
      </c>
      <c r="W1665" t="s">
        <v>2024</v>
      </c>
      <c r="Y1665" t="s">
        <v>141</v>
      </c>
    </row>
    <row r="1666" spans="1:25">
      <c r="A1666" t="s">
        <v>1072</v>
      </c>
      <c r="B1666" t="s">
        <v>4572</v>
      </c>
      <c r="C1666" t="s">
        <v>4573</v>
      </c>
      <c r="D1666" s="79">
        <v>4341</v>
      </c>
      <c r="E1666" t="s">
        <v>2022</v>
      </c>
      <c r="F1666" t="s">
        <v>4574</v>
      </c>
      <c r="G1666" t="s">
        <v>134</v>
      </c>
      <c r="H1666" t="s">
        <v>134</v>
      </c>
      <c r="I1666" t="s">
        <v>135</v>
      </c>
      <c r="J1666" s="79">
        <v>1</v>
      </c>
      <c r="K1666" s="79">
        <v>300</v>
      </c>
      <c r="L1666" s="79">
        <v>300</v>
      </c>
      <c r="M1666" s="79">
        <v>0</v>
      </c>
      <c r="N1666" s="79">
        <v>0</v>
      </c>
      <c r="O1666" s="79">
        <v>0</v>
      </c>
      <c r="P1666" s="79">
        <v>0</v>
      </c>
      <c r="Q1666" s="79">
        <v>300</v>
      </c>
      <c r="R1666" t="s">
        <v>136</v>
      </c>
      <c r="S1666" t="s">
        <v>956</v>
      </c>
      <c r="T1666" t="s">
        <v>136</v>
      </c>
      <c r="U1666" t="s">
        <v>138</v>
      </c>
      <c r="V1666" t="s">
        <v>139</v>
      </c>
      <c r="W1666" t="s">
        <v>2024</v>
      </c>
      <c r="Y1666" t="s">
        <v>141</v>
      </c>
    </row>
    <row r="1667" spans="1:25">
      <c r="A1667" t="s">
        <v>1072</v>
      </c>
      <c r="B1667" t="s">
        <v>4640</v>
      </c>
      <c r="C1667" t="s">
        <v>4641</v>
      </c>
      <c r="D1667" s="79">
        <v>4136</v>
      </c>
      <c r="E1667" t="s">
        <v>2221</v>
      </c>
      <c r="F1667" t="s">
        <v>3854</v>
      </c>
      <c r="G1667" t="s">
        <v>134</v>
      </c>
      <c r="H1667" t="s">
        <v>134</v>
      </c>
      <c r="I1667" t="s">
        <v>135</v>
      </c>
      <c r="J1667" s="79">
        <v>1</v>
      </c>
      <c r="K1667" s="79">
        <v>300</v>
      </c>
      <c r="L1667" s="79">
        <v>300</v>
      </c>
      <c r="M1667" s="79">
        <v>0</v>
      </c>
      <c r="N1667" s="79">
        <v>0</v>
      </c>
      <c r="O1667" s="79">
        <v>0</v>
      </c>
      <c r="P1667" s="79">
        <v>0</v>
      </c>
      <c r="Q1667" s="79">
        <v>300</v>
      </c>
      <c r="R1667" t="s">
        <v>136</v>
      </c>
      <c r="S1667" t="s">
        <v>401</v>
      </c>
      <c r="T1667" t="s">
        <v>136</v>
      </c>
      <c r="U1667" t="s">
        <v>138</v>
      </c>
      <c r="V1667" t="s">
        <v>139</v>
      </c>
      <c r="W1667" t="s">
        <v>2024</v>
      </c>
      <c r="Y1667" t="s">
        <v>141</v>
      </c>
    </row>
    <row r="1668" spans="1:25">
      <c r="A1668" t="s">
        <v>1072</v>
      </c>
      <c r="B1668" t="s">
        <v>4642</v>
      </c>
      <c r="C1668" t="s">
        <v>4643</v>
      </c>
      <c r="D1668" s="79">
        <v>4331</v>
      </c>
      <c r="E1668" t="s">
        <v>2022</v>
      </c>
      <c r="F1668" t="s">
        <v>4644</v>
      </c>
      <c r="G1668" t="s">
        <v>134</v>
      </c>
      <c r="H1668" t="s">
        <v>134</v>
      </c>
      <c r="I1668" t="s">
        <v>135</v>
      </c>
      <c r="J1668" s="79">
        <v>1</v>
      </c>
      <c r="K1668" s="79">
        <v>300</v>
      </c>
      <c r="L1668" s="79">
        <v>300</v>
      </c>
      <c r="M1668" s="79">
        <v>0</v>
      </c>
      <c r="N1668" s="79">
        <v>0</v>
      </c>
      <c r="O1668" s="79">
        <v>0</v>
      </c>
      <c r="P1668" s="79">
        <v>0</v>
      </c>
      <c r="Q1668" s="79">
        <v>300</v>
      </c>
      <c r="R1668" t="s">
        <v>136</v>
      </c>
      <c r="S1668" t="s">
        <v>2149</v>
      </c>
      <c r="T1668" t="s">
        <v>136</v>
      </c>
      <c r="U1668" t="s">
        <v>138</v>
      </c>
      <c r="V1668" t="s">
        <v>139</v>
      </c>
      <c r="W1668" t="s">
        <v>2024</v>
      </c>
      <c r="Y1668" t="s">
        <v>141</v>
      </c>
    </row>
    <row r="1669" spans="1:25">
      <c r="A1669" t="s">
        <v>1072</v>
      </c>
      <c r="B1669" t="s">
        <v>4645</v>
      </c>
      <c r="C1669" t="s">
        <v>4646</v>
      </c>
      <c r="D1669" s="79">
        <v>4342</v>
      </c>
      <c r="E1669" t="s">
        <v>2022</v>
      </c>
      <c r="F1669" t="s">
        <v>4647</v>
      </c>
      <c r="G1669" t="s">
        <v>134</v>
      </c>
      <c r="H1669" t="s">
        <v>134</v>
      </c>
      <c r="I1669" t="s">
        <v>135</v>
      </c>
      <c r="J1669" s="79">
        <v>1</v>
      </c>
      <c r="K1669" s="79">
        <v>300</v>
      </c>
      <c r="L1669" s="79">
        <v>300</v>
      </c>
      <c r="M1669" s="79">
        <v>0</v>
      </c>
      <c r="N1669" s="79">
        <v>0</v>
      </c>
      <c r="O1669" s="79">
        <v>0</v>
      </c>
      <c r="P1669" s="79">
        <v>0</v>
      </c>
      <c r="Q1669" s="79">
        <v>300</v>
      </c>
      <c r="R1669" t="s">
        <v>136</v>
      </c>
      <c r="S1669" t="s">
        <v>3644</v>
      </c>
      <c r="T1669" t="s">
        <v>136</v>
      </c>
      <c r="U1669" t="s">
        <v>138</v>
      </c>
      <c r="V1669" t="s">
        <v>139</v>
      </c>
      <c r="W1669" t="s">
        <v>2024</v>
      </c>
      <c r="Y1669" t="s">
        <v>141</v>
      </c>
    </row>
    <row r="1670" spans="1:25">
      <c r="A1670" t="s">
        <v>448</v>
      </c>
      <c r="B1670" t="s">
        <v>449</v>
      </c>
      <c r="C1670" t="s">
        <v>450</v>
      </c>
      <c r="D1670" s="79">
        <v>4343</v>
      </c>
      <c r="E1670" t="s">
        <v>132</v>
      </c>
      <c r="F1670" t="s">
        <v>451</v>
      </c>
      <c r="G1670" t="s">
        <v>134</v>
      </c>
      <c r="H1670" t="s">
        <v>134</v>
      </c>
      <c r="I1670" t="s">
        <v>135</v>
      </c>
      <c r="J1670" s="79">
        <v>1</v>
      </c>
      <c r="K1670" s="79">
        <v>300</v>
      </c>
      <c r="L1670" s="79">
        <v>300</v>
      </c>
      <c r="M1670" s="79">
        <v>0</v>
      </c>
      <c r="N1670" s="79">
        <v>0</v>
      </c>
      <c r="O1670" s="79">
        <v>0</v>
      </c>
      <c r="P1670" s="79">
        <v>0</v>
      </c>
      <c r="Q1670" s="79">
        <v>300</v>
      </c>
      <c r="R1670" t="s">
        <v>136</v>
      </c>
      <c r="S1670" t="s">
        <v>452</v>
      </c>
      <c r="T1670" t="s">
        <v>136</v>
      </c>
      <c r="U1670" t="s">
        <v>138</v>
      </c>
      <c r="V1670" t="s">
        <v>139</v>
      </c>
      <c r="W1670" t="s">
        <v>140</v>
      </c>
      <c r="Y1670" t="s">
        <v>141</v>
      </c>
    </row>
    <row r="1671" spans="1:25">
      <c r="A1671" t="s">
        <v>448</v>
      </c>
      <c r="B1671" t="s">
        <v>449</v>
      </c>
      <c r="C1671" t="s">
        <v>453</v>
      </c>
      <c r="D1671" s="79">
        <v>4343</v>
      </c>
      <c r="E1671" t="s">
        <v>132</v>
      </c>
      <c r="F1671" t="s">
        <v>451</v>
      </c>
      <c r="G1671" t="s">
        <v>134</v>
      </c>
      <c r="H1671" t="s">
        <v>134</v>
      </c>
      <c r="I1671" t="s">
        <v>135</v>
      </c>
      <c r="J1671" s="79">
        <v>1</v>
      </c>
      <c r="K1671" s="79">
        <v>300</v>
      </c>
      <c r="L1671" s="79">
        <v>300</v>
      </c>
      <c r="M1671" s="79">
        <v>0</v>
      </c>
      <c r="N1671" s="79">
        <v>0</v>
      </c>
      <c r="O1671" s="79">
        <v>0</v>
      </c>
      <c r="P1671" s="79">
        <v>0</v>
      </c>
      <c r="Q1671" s="79">
        <v>300</v>
      </c>
      <c r="R1671" t="s">
        <v>136</v>
      </c>
      <c r="S1671" t="s">
        <v>452</v>
      </c>
      <c r="T1671" t="s">
        <v>136</v>
      </c>
      <c r="U1671" t="s">
        <v>138</v>
      </c>
      <c r="V1671" t="s">
        <v>139</v>
      </c>
      <c r="W1671" t="s">
        <v>140</v>
      </c>
      <c r="Y1671" t="s">
        <v>141</v>
      </c>
    </row>
    <row r="1672" spans="1:25">
      <c r="A1672" t="s">
        <v>448</v>
      </c>
      <c r="B1672" t="s">
        <v>712</v>
      </c>
      <c r="C1672" t="s">
        <v>713</v>
      </c>
      <c r="D1672" s="79">
        <v>4310</v>
      </c>
      <c r="E1672" t="s">
        <v>132</v>
      </c>
      <c r="F1672" t="s">
        <v>714</v>
      </c>
      <c r="G1672" t="s">
        <v>134</v>
      </c>
      <c r="H1672" t="s">
        <v>134</v>
      </c>
      <c r="I1672" t="s">
        <v>135</v>
      </c>
      <c r="J1672" s="79">
        <v>1</v>
      </c>
      <c r="K1672" s="79">
        <v>300</v>
      </c>
      <c r="L1672" s="79">
        <v>300</v>
      </c>
      <c r="M1672" s="79">
        <v>0</v>
      </c>
      <c r="N1672" s="79">
        <v>0</v>
      </c>
      <c r="O1672" s="79">
        <v>0</v>
      </c>
      <c r="P1672" s="79">
        <v>0</v>
      </c>
      <c r="Q1672" s="79">
        <v>300</v>
      </c>
      <c r="R1672" t="s">
        <v>136</v>
      </c>
      <c r="S1672" t="s">
        <v>699</v>
      </c>
      <c r="T1672" t="s">
        <v>136</v>
      </c>
      <c r="U1672" t="s">
        <v>138</v>
      </c>
      <c r="V1672" t="s">
        <v>139</v>
      </c>
      <c r="W1672" t="s">
        <v>140</v>
      </c>
      <c r="Y1672" t="s">
        <v>141</v>
      </c>
    </row>
    <row r="1673" spans="1:25">
      <c r="A1673" t="s">
        <v>448</v>
      </c>
      <c r="B1673" t="s">
        <v>712</v>
      </c>
      <c r="C1673" t="s">
        <v>715</v>
      </c>
      <c r="D1673" s="79">
        <v>4310</v>
      </c>
      <c r="E1673" t="s">
        <v>132</v>
      </c>
      <c r="F1673" t="s">
        <v>714</v>
      </c>
      <c r="G1673" t="s">
        <v>134</v>
      </c>
      <c r="H1673" t="s">
        <v>134</v>
      </c>
      <c r="I1673" t="s">
        <v>135</v>
      </c>
      <c r="J1673" s="79">
        <v>1</v>
      </c>
      <c r="K1673" s="79">
        <v>300</v>
      </c>
      <c r="L1673" s="79">
        <v>300</v>
      </c>
      <c r="M1673" s="79">
        <v>0</v>
      </c>
      <c r="N1673" s="79">
        <v>0</v>
      </c>
      <c r="O1673" s="79">
        <v>0</v>
      </c>
      <c r="P1673" s="79">
        <v>0</v>
      </c>
      <c r="Q1673" s="79">
        <v>300</v>
      </c>
      <c r="R1673" t="s">
        <v>136</v>
      </c>
      <c r="S1673" t="s">
        <v>699</v>
      </c>
      <c r="T1673" t="s">
        <v>136</v>
      </c>
      <c r="U1673" t="s">
        <v>138</v>
      </c>
      <c r="V1673" t="s">
        <v>139</v>
      </c>
      <c r="W1673" t="s">
        <v>140</v>
      </c>
      <c r="Y1673" t="s">
        <v>141</v>
      </c>
    </row>
    <row r="1674" spans="1:25">
      <c r="A1674" t="s">
        <v>448</v>
      </c>
      <c r="B1674" t="s">
        <v>712</v>
      </c>
      <c r="C1674" t="s">
        <v>759</v>
      </c>
      <c r="D1674" s="79">
        <v>4310</v>
      </c>
      <c r="E1674" t="s">
        <v>132</v>
      </c>
      <c r="F1674" t="s">
        <v>714</v>
      </c>
      <c r="G1674" t="s">
        <v>134</v>
      </c>
      <c r="H1674" t="s">
        <v>134</v>
      </c>
      <c r="I1674" t="s">
        <v>135</v>
      </c>
      <c r="J1674" s="79">
        <v>1</v>
      </c>
      <c r="K1674" s="79">
        <v>300</v>
      </c>
      <c r="L1674" s="79">
        <v>300</v>
      </c>
      <c r="M1674" s="79">
        <v>0</v>
      </c>
      <c r="N1674" s="79">
        <v>0</v>
      </c>
      <c r="O1674" s="79">
        <v>0</v>
      </c>
      <c r="P1674" s="79">
        <v>0</v>
      </c>
      <c r="Q1674" s="79">
        <v>300</v>
      </c>
      <c r="R1674" t="s">
        <v>136</v>
      </c>
      <c r="S1674" t="s">
        <v>699</v>
      </c>
      <c r="T1674" t="s">
        <v>136</v>
      </c>
      <c r="U1674" t="s">
        <v>138</v>
      </c>
      <c r="V1674" t="s">
        <v>139</v>
      </c>
      <c r="W1674" t="s">
        <v>168</v>
      </c>
      <c r="Y1674" t="s">
        <v>141</v>
      </c>
    </row>
    <row r="1675" spans="1:25">
      <c r="A1675" t="s">
        <v>448</v>
      </c>
      <c r="B1675" t="s">
        <v>982</v>
      </c>
      <c r="C1675" t="s">
        <v>983</v>
      </c>
      <c r="D1675" s="79">
        <v>4345</v>
      </c>
      <c r="E1675" t="s">
        <v>132</v>
      </c>
      <c r="F1675" t="s">
        <v>984</v>
      </c>
      <c r="G1675" t="s">
        <v>134</v>
      </c>
      <c r="H1675" t="s">
        <v>134</v>
      </c>
      <c r="I1675" t="s">
        <v>135</v>
      </c>
      <c r="J1675" s="79">
        <v>2</v>
      </c>
      <c r="K1675" s="79">
        <v>300</v>
      </c>
      <c r="L1675" s="79">
        <v>600</v>
      </c>
      <c r="M1675" s="79">
        <v>0</v>
      </c>
      <c r="N1675" s="79">
        <v>0</v>
      </c>
      <c r="O1675" s="79">
        <v>0</v>
      </c>
      <c r="P1675" s="79">
        <v>0</v>
      </c>
      <c r="Q1675" s="79">
        <v>600</v>
      </c>
      <c r="R1675" t="s">
        <v>136</v>
      </c>
      <c r="S1675" t="s">
        <v>956</v>
      </c>
      <c r="T1675" t="s">
        <v>136</v>
      </c>
      <c r="U1675" t="s">
        <v>138</v>
      </c>
      <c r="V1675" t="s">
        <v>139</v>
      </c>
      <c r="W1675" t="s">
        <v>140</v>
      </c>
      <c r="Y1675" t="s">
        <v>141</v>
      </c>
    </row>
    <row r="1676" spans="1:25">
      <c r="A1676" t="s">
        <v>448</v>
      </c>
      <c r="B1676" t="s">
        <v>1249</v>
      </c>
      <c r="C1676" t="s">
        <v>1250</v>
      </c>
      <c r="D1676" s="79">
        <v>3723</v>
      </c>
      <c r="E1676" t="s">
        <v>202</v>
      </c>
      <c r="F1676" t="s">
        <v>1030</v>
      </c>
      <c r="G1676" t="s">
        <v>134</v>
      </c>
      <c r="H1676" t="s">
        <v>134</v>
      </c>
      <c r="I1676" t="s">
        <v>135</v>
      </c>
      <c r="J1676" s="79">
        <v>1</v>
      </c>
      <c r="K1676" s="79">
        <v>300</v>
      </c>
      <c r="L1676" s="79">
        <v>300</v>
      </c>
      <c r="M1676" s="79">
        <v>0</v>
      </c>
      <c r="N1676" s="79">
        <v>0</v>
      </c>
      <c r="O1676" s="79">
        <v>0</v>
      </c>
      <c r="P1676" s="79">
        <v>0</v>
      </c>
      <c r="Q1676" s="79">
        <v>300</v>
      </c>
      <c r="R1676" t="s">
        <v>136</v>
      </c>
      <c r="S1676" t="s">
        <v>956</v>
      </c>
      <c r="T1676" t="s">
        <v>136</v>
      </c>
      <c r="U1676" t="s">
        <v>138</v>
      </c>
      <c r="V1676" t="s">
        <v>139</v>
      </c>
      <c r="W1676" t="s">
        <v>168</v>
      </c>
      <c r="Y1676" t="s">
        <v>141</v>
      </c>
    </row>
    <row r="1677" spans="1:25">
      <c r="A1677" t="s">
        <v>448</v>
      </c>
      <c r="B1677" t="s">
        <v>1249</v>
      </c>
      <c r="C1677" t="s">
        <v>1251</v>
      </c>
      <c r="D1677" s="79">
        <v>3723</v>
      </c>
      <c r="E1677" t="s">
        <v>202</v>
      </c>
      <c r="F1677" t="s">
        <v>1030</v>
      </c>
      <c r="G1677" t="s">
        <v>134</v>
      </c>
      <c r="H1677" t="s">
        <v>134</v>
      </c>
      <c r="I1677" t="s">
        <v>135</v>
      </c>
      <c r="J1677" s="79">
        <v>1</v>
      </c>
      <c r="K1677" s="79">
        <v>300</v>
      </c>
      <c r="L1677" s="79">
        <v>300</v>
      </c>
      <c r="M1677" s="79">
        <v>0</v>
      </c>
      <c r="N1677" s="79">
        <v>0</v>
      </c>
      <c r="O1677" s="79">
        <v>0</v>
      </c>
      <c r="P1677" s="79">
        <v>0</v>
      </c>
      <c r="Q1677" s="79">
        <v>300</v>
      </c>
      <c r="R1677" t="s">
        <v>136</v>
      </c>
      <c r="S1677" t="s">
        <v>956</v>
      </c>
      <c r="T1677" t="s">
        <v>136</v>
      </c>
      <c r="U1677" t="s">
        <v>138</v>
      </c>
      <c r="V1677" t="s">
        <v>139</v>
      </c>
      <c r="W1677" t="s">
        <v>168</v>
      </c>
      <c r="Y1677" t="s">
        <v>141</v>
      </c>
    </row>
    <row r="1678" spans="1:25">
      <c r="A1678" t="s">
        <v>448</v>
      </c>
      <c r="B1678" t="s">
        <v>1952</v>
      </c>
      <c r="C1678" t="s">
        <v>1953</v>
      </c>
      <c r="D1678" s="79">
        <v>3911</v>
      </c>
      <c r="E1678" t="s">
        <v>132</v>
      </c>
      <c r="F1678" t="s">
        <v>1954</v>
      </c>
      <c r="G1678" t="s">
        <v>134</v>
      </c>
      <c r="H1678" t="s">
        <v>134</v>
      </c>
      <c r="I1678" t="s">
        <v>135</v>
      </c>
      <c r="J1678" s="79">
        <v>1</v>
      </c>
      <c r="K1678" s="79">
        <v>300</v>
      </c>
      <c r="L1678" s="79">
        <v>300</v>
      </c>
      <c r="M1678" s="79">
        <v>0</v>
      </c>
      <c r="N1678" s="79">
        <v>0</v>
      </c>
      <c r="O1678" s="79">
        <v>0</v>
      </c>
      <c r="P1678" s="79">
        <v>0</v>
      </c>
      <c r="Q1678" s="79">
        <v>300</v>
      </c>
      <c r="R1678" t="s">
        <v>136</v>
      </c>
      <c r="T1678" t="s">
        <v>136</v>
      </c>
      <c r="U1678" t="s">
        <v>138</v>
      </c>
      <c r="V1678" t="s">
        <v>139</v>
      </c>
      <c r="W1678" t="s">
        <v>168</v>
      </c>
      <c r="Y1678" t="s">
        <v>141</v>
      </c>
    </row>
    <row r="1679" spans="1:25">
      <c r="A1679" t="s">
        <v>448</v>
      </c>
      <c r="B1679" t="s">
        <v>1952</v>
      </c>
      <c r="C1679" t="s">
        <v>1955</v>
      </c>
      <c r="D1679" s="79">
        <v>3911</v>
      </c>
      <c r="E1679" t="s">
        <v>132</v>
      </c>
      <c r="F1679" t="s">
        <v>1954</v>
      </c>
      <c r="G1679" t="s">
        <v>134</v>
      </c>
      <c r="H1679" t="s">
        <v>134</v>
      </c>
      <c r="I1679" t="s">
        <v>135</v>
      </c>
      <c r="J1679" s="79">
        <v>1</v>
      </c>
      <c r="K1679" s="79">
        <v>300</v>
      </c>
      <c r="L1679" s="79">
        <v>300</v>
      </c>
      <c r="M1679" s="79">
        <v>0</v>
      </c>
      <c r="N1679" s="79">
        <v>0</v>
      </c>
      <c r="O1679" s="79">
        <v>0</v>
      </c>
      <c r="P1679" s="79">
        <v>0</v>
      </c>
      <c r="Q1679" s="79">
        <v>300</v>
      </c>
      <c r="R1679" t="s">
        <v>136</v>
      </c>
      <c r="T1679" t="s">
        <v>136</v>
      </c>
      <c r="U1679" t="s">
        <v>138</v>
      </c>
      <c r="V1679" t="s">
        <v>139</v>
      </c>
      <c r="W1679" t="s">
        <v>168</v>
      </c>
      <c r="Y1679" t="s">
        <v>141</v>
      </c>
    </row>
    <row r="1680" spans="1:25">
      <c r="A1680" t="s">
        <v>448</v>
      </c>
      <c r="B1680" t="s">
        <v>1952</v>
      </c>
      <c r="C1680" t="s">
        <v>1956</v>
      </c>
      <c r="D1680" s="79">
        <v>3911</v>
      </c>
      <c r="E1680" t="s">
        <v>132</v>
      </c>
      <c r="F1680" t="s">
        <v>1954</v>
      </c>
      <c r="G1680" t="s">
        <v>134</v>
      </c>
      <c r="H1680" t="s">
        <v>134</v>
      </c>
      <c r="I1680" t="s">
        <v>135</v>
      </c>
      <c r="J1680" s="79">
        <v>1</v>
      </c>
      <c r="K1680" s="79">
        <v>300</v>
      </c>
      <c r="L1680" s="79">
        <v>300</v>
      </c>
      <c r="M1680" s="79">
        <v>0</v>
      </c>
      <c r="N1680" s="79">
        <v>0</v>
      </c>
      <c r="O1680" s="79">
        <v>0</v>
      </c>
      <c r="P1680" s="79">
        <v>0</v>
      </c>
      <c r="Q1680" s="79">
        <v>300</v>
      </c>
      <c r="R1680" t="s">
        <v>136</v>
      </c>
      <c r="T1680" t="s">
        <v>136</v>
      </c>
      <c r="U1680" t="s">
        <v>138</v>
      </c>
      <c r="V1680" t="s">
        <v>139</v>
      </c>
      <c r="W1680" t="s">
        <v>168</v>
      </c>
      <c r="Y1680" t="s">
        <v>141</v>
      </c>
    </row>
    <row r="1681" spans="1:25">
      <c r="A1681" t="s">
        <v>448</v>
      </c>
      <c r="B1681" t="s">
        <v>1952</v>
      </c>
      <c r="C1681" t="s">
        <v>1957</v>
      </c>
      <c r="D1681" s="79">
        <v>3911</v>
      </c>
      <c r="E1681" t="s">
        <v>132</v>
      </c>
      <c r="F1681" t="s">
        <v>1954</v>
      </c>
      <c r="G1681" t="s">
        <v>134</v>
      </c>
      <c r="H1681" t="s">
        <v>134</v>
      </c>
      <c r="I1681" t="s">
        <v>135</v>
      </c>
      <c r="J1681" s="79">
        <v>1</v>
      </c>
      <c r="K1681" s="79">
        <v>300</v>
      </c>
      <c r="L1681" s="79">
        <v>300</v>
      </c>
      <c r="M1681" s="79">
        <v>0</v>
      </c>
      <c r="N1681" s="79">
        <v>0</v>
      </c>
      <c r="O1681" s="79">
        <v>0</v>
      </c>
      <c r="P1681" s="79">
        <v>0</v>
      </c>
      <c r="Q1681" s="79">
        <v>300</v>
      </c>
      <c r="R1681" t="s">
        <v>136</v>
      </c>
      <c r="T1681" t="s">
        <v>136</v>
      </c>
      <c r="U1681" t="s">
        <v>138</v>
      </c>
      <c r="V1681" t="s">
        <v>139</v>
      </c>
      <c r="W1681" t="s">
        <v>168</v>
      </c>
      <c r="Y1681" t="s">
        <v>141</v>
      </c>
    </row>
    <row r="1682" spans="1:25">
      <c r="A1682" t="s">
        <v>448</v>
      </c>
      <c r="B1682" t="s">
        <v>1952</v>
      </c>
      <c r="C1682" t="s">
        <v>2019</v>
      </c>
      <c r="D1682" s="79">
        <v>3911</v>
      </c>
      <c r="E1682" t="s">
        <v>132</v>
      </c>
      <c r="F1682" t="s">
        <v>1954</v>
      </c>
      <c r="G1682" t="s">
        <v>134</v>
      </c>
      <c r="H1682" t="s">
        <v>134</v>
      </c>
      <c r="I1682" t="s">
        <v>135</v>
      </c>
      <c r="J1682" s="79">
        <v>1</v>
      </c>
      <c r="K1682" s="79">
        <v>300</v>
      </c>
      <c r="L1682" s="79">
        <v>300</v>
      </c>
      <c r="M1682" s="79">
        <v>0</v>
      </c>
      <c r="N1682" s="79">
        <v>0</v>
      </c>
      <c r="O1682" s="79">
        <v>0</v>
      </c>
      <c r="P1682" s="79">
        <v>0</v>
      </c>
      <c r="Q1682" s="79">
        <v>300</v>
      </c>
      <c r="R1682" t="s">
        <v>136</v>
      </c>
      <c r="T1682" t="s">
        <v>136</v>
      </c>
      <c r="U1682" t="s">
        <v>138</v>
      </c>
      <c r="V1682" t="s">
        <v>139</v>
      </c>
      <c r="Y1682" t="s">
        <v>141</v>
      </c>
    </row>
    <row r="1683" spans="1:25">
      <c r="A1683" t="s">
        <v>448</v>
      </c>
      <c r="B1683" t="s">
        <v>3458</v>
      </c>
      <c r="C1683" t="s">
        <v>3459</v>
      </c>
      <c r="D1683" s="79">
        <v>4357</v>
      </c>
      <c r="E1683" t="s">
        <v>2022</v>
      </c>
      <c r="F1683" t="s">
        <v>3460</v>
      </c>
      <c r="G1683" t="s">
        <v>134</v>
      </c>
      <c r="H1683" t="s">
        <v>134</v>
      </c>
      <c r="I1683" t="s">
        <v>135</v>
      </c>
      <c r="J1683" s="79">
        <v>1</v>
      </c>
      <c r="K1683" s="79">
        <v>300</v>
      </c>
      <c r="L1683" s="79">
        <v>300</v>
      </c>
      <c r="M1683" s="79">
        <v>0</v>
      </c>
      <c r="N1683" s="79">
        <v>0</v>
      </c>
      <c r="O1683" s="79">
        <v>0</v>
      </c>
      <c r="P1683" s="79">
        <v>0</v>
      </c>
      <c r="Q1683" s="79">
        <v>300</v>
      </c>
      <c r="R1683" t="s">
        <v>136</v>
      </c>
      <c r="S1683" t="s">
        <v>486</v>
      </c>
      <c r="T1683" t="s">
        <v>136</v>
      </c>
      <c r="U1683" t="s">
        <v>138</v>
      </c>
      <c r="V1683" t="s">
        <v>139</v>
      </c>
      <c r="W1683" t="s">
        <v>2024</v>
      </c>
      <c r="Y1683" t="s">
        <v>141</v>
      </c>
    </row>
    <row r="1684" spans="1:25">
      <c r="A1684" t="s">
        <v>448</v>
      </c>
      <c r="B1684" t="s">
        <v>3665</v>
      </c>
      <c r="C1684" t="s">
        <v>3666</v>
      </c>
      <c r="D1684" s="79">
        <v>4358</v>
      </c>
      <c r="E1684" t="s">
        <v>2022</v>
      </c>
      <c r="F1684" t="s">
        <v>3667</v>
      </c>
      <c r="G1684" t="s">
        <v>134</v>
      </c>
      <c r="H1684" t="s">
        <v>134</v>
      </c>
      <c r="I1684" t="s">
        <v>135</v>
      </c>
      <c r="J1684" s="79">
        <v>1</v>
      </c>
      <c r="K1684" s="79">
        <v>300</v>
      </c>
      <c r="L1684" s="79">
        <v>300</v>
      </c>
      <c r="M1684" s="79">
        <v>0</v>
      </c>
      <c r="N1684" s="79">
        <v>0</v>
      </c>
      <c r="O1684" s="79">
        <v>0</v>
      </c>
      <c r="P1684" s="79">
        <v>0</v>
      </c>
      <c r="Q1684" s="79">
        <v>300</v>
      </c>
      <c r="R1684" t="s">
        <v>136</v>
      </c>
      <c r="S1684" t="s">
        <v>474</v>
      </c>
      <c r="T1684" t="s">
        <v>136</v>
      </c>
      <c r="U1684" t="s">
        <v>138</v>
      </c>
      <c r="V1684" t="s">
        <v>139</v>
      </c>
      <c r="W1684" t="s">
        <v>2024</v>
      </c>
      <c r="Y1684" t="s">
        <v>141</v>
      </c>
    </row>
    <row r="1685" spans="1:25">
      <c r="A1685" t="s">
        <v>448</v>
      </c>
      <c r="B1685" t="s">
        <v>3724</v>
      </c>
      <c r="C1685" t="s">
        <v>3725</v>
      </c>
      <c r="D1685" s="79">
        <v>4351</v>
      </c>
      <c r="E1685" t="s">
        <v>2022</v>
      </c>
      <c r="F1685" t="s">
        <v>3726</v>
      </c>
      <c r="G1685" t="s">
        <v>134</v>
      </c>
      <c r="H1685" t="s">
        <v>134</v>
      </c>
      <c r="I1685" t="s">
        <v>135</v>
      </c>
      <c r="J1685" s="79">
        <v>1</v>
      </c>
      <c r="K1685" s="79">
        <v>300</v>
      </c>
      <c r="L1685" s="79">
        <v>300</v>
      </c>
      <c r="M1685" s="79">
        <v>0</v>
      </c>
      <c r="N1685" s="79">
        <v>0</v>
      </c>
      <c r="O1685" s="79">
        <v>0</v>
      </c>
      <c r="P1685" s="79">
        <v>0</v>
      </c>
      <c r="Q1685" s="79">
        <v>300</v>
      </c>
      <c r="R1685" t="s">
        <v>136</v>
      </c>
      <c r="S1685" t="s">
        <v>956</v>
      </c>
      <c r="T1685" t="s">
        <v>136</v>
      </c>
      <c r="U1685" t="s">
        <v>138</v>
      </c>
      <c r="V1685" t="s">
        <v>139</v>
      </c>
      <c r="W1685" t="s">
        <v>2024</v>
      </c>
      <c r="Y1685" t="s">
        <v>141</v>
      </c>
    </row>
    <row r="1686" spans="1:25">
      <c r="A1686" t="s">
        <v>448</v>
      </c>
      <c r="B1686" t="s">
        <v>3827</v>
      </c>
      <c r="C1686" t="s">
        <v>3828</v>
      </c>
      <c r="D1686" s="79">
        <v>4355</v>
      </c>
      <c r="E1686" t="s">
        <v>2022</v>
      </c>
      <c r="F1686" t="s">
        <v>3829</v>
      </c>
      <c r="G1686" t="s">
        <v>134</v>
      </c>
      <c r="H1686" t="s">
        <v>134</v>
      </c>
      <c r="I1686" t="s">
        <v>135</v>
      </c>
      <c r="J1686" s="79">
        <v>1</v>
      </c>
      <c r="K1686" s="79">
        <v>300</v>
      </c>
      <c r="L1686" s="79">
        <v>300</v>
      </c>
      <c r="M1686" s="79">
        <v>0</v>
      </c>
      <c r="N1686" s="79">
        <v>0</v>
      </c>
      <c r="O1686" s="79">
        <v>0</v>
      </c>
      <c r="P1686" s="79">
        <v>0</v>
      </c>
      <c r="Q1686" s="79">
        <v>300</v>
      </c>
      <c r="R1686" t="s">
        <v>136</v>
      </c>
      <c r="S1686" t="s">
        <v>486</v>
      </c>
      <c r="T1686" t="s">
        <v>136</v>
      </c>
      <c r="U1686" t="s">
        <v>138</v>
      </c>
      <c r="V1686" t="s">
        <v>139</v>
      </c>
      <c r="W1686" t="s">
        <v>2024</v>
      </c>
      <c r="Y1686" t="s">
        <v>141</v>
      </c>
    </row>
    <row r="1687" spans="1:25">
      <c r="A1687" t="s">
        <v>448</v>
      </c>
      <c r="B1687" t="s">
        <v>4067</v>
      </c>
      <c r="C1687" t="s">
        <v>4068</v>
      </c>
      <c r="D1687" s="79">
        <v>1406</v>
      </c>
      <c r="E1687" t="s">
        <v>2122</v>
      </c>
      <c r="F1687" t="s">
        <v>4069</v>
      </c>
      <c r="G1687" t="s">
        <v>134</v>
      </c>
      <c r="H1687" t="s">
        <v>134</v>
      </c>
      <c r="I1687" t="s">
        <v>135</v>
      </c>
      <c r="J1687" s="79">
        <v>1</v>
      </c>
      <c r="K1687" s="79">
        <v>300</v>
      </c>
      <c r="L1687" s="79">
        <v>300</v>
      </c>
      <c r="M1687" s="79">
        <v>0</v>
      </c>
      <c r="N1687" s="79">
        <v>0</v>
      </c>
      <c r="O1687" s="79">
        <v>0</v>
      </c>
      <c r="P1687" s="79">
        <v>0</v>
      </c>
      <c r="Q1687" s="79">
        <v>300</v>
      </c>
      <c r="R1687" t="s">
        <v>136</v>
      </c>
      <c r="S1687" t="s">
        <v>401</v>
      </c>
      <c r="T1687" t="s">
        <v>136</v>
      </c>
      <c r="U1687" t="s">
        <v>138</v>
      </c>
      <c r="V1687" t="s">
        <v>139</v>
      </c>
      <c r="W1687" t="s">
        <v>2024</v>
      </c>
      <c r="Y1687" t="s">
        <v>141</v>
      </c>
    </row>
    <row r="1688" spans="1:25">
      <c r="A1688" t="s">
        <v>448</v>
      </c>
      <c r="B1688" t="s">
        <v>4575</v>
      </c>
      <c r="C1688" t="s">
        <v>4576</v>
      </c>
      <c r="D1688" s="79">
        <v>4361</v>
      </c>
      <c r="E1688" t="s">
        <v>2022</v>
      </c>
      <c r="F1688" t="s">
        <v>4577</v>
      </c>
      <c r="G1688" t="s">
        <v>134</v>
      </c>
      <c r="H1688" t="s">
        <v>134</v>
      </c>
      <c r="I1688" t="s">
        <v>135</v>
      </c>
      <c r="J1688" s="79">
        <v>1</v>
      </c>
      <c r="K1688" s="79">
        <v>300</v>
      </c>
      <c r="L1688" s="79">
        <v>300</v>
      </c>
      <c r="M1688" s="79">
        <v>0</v>
      </c>
      <c r="N1688" s="79">
        <v>0</v>
      </c>
      <c r="O1688" s="79">
        <v>0</v>
      </c>
      <c r="P1688" s="79">
        <v>0</v>
      </c>
      <c r="Q1688" s="79">
        <v>300</v>
      </c>
      <c r="R1688" t="s">
        <v>136</v>
      </c>
      <c r="S1688" t="s">
        <v>956</v>
      </c>
      <c r="T1688" t="s">
        <v>136</v>
      </c>
      <c r="U1688" t="s">
        <v>138</v>
      </c>
      <c r="V1688" t="s">
        <v>139</v>
      </c>
      <c r="W1688" t="s">
        <v>2024</v>
      </c>
      <c r="Y1688" t="s">
        <v>141</v>
      </c>
    </row>
    <row r="1689" spans="1:25">
      <c r="A1689" t="s">
        <v>448</v>
      </c>
      <c r="B1689" t="s">
        <v>4648</v>
      </c>
      <c r="C1689" t="s">
        <v>4649</v>
      </c>
      <c r="D1689" s="79">
        <v>4347</v>
      </c>
      <c r="E1689" t="s">
        <v>2022</v>
      </c>
      <c r="F1689" t="s">
        <v>4650</v>
      </c>
      <c r="G1689" t="s">
        <v>134</v>
      </c>
      <c r="H1689" t="s">
        <v>134</v>
      </c>
      <c r="I1689" t="s">
        <v>135</v>
      </c>
      <c r="J1689" s="79">
        <v>1</v>
      </c>
      <c r="K1689" s="79">
        <v>300</v>
      </c>
      <c r="L1689" s="79">
        <v>300</v>
      </c>
      <c r="M1689" s="79">
        <v>0</v>
      </c>
      <c r="N1689" s="79">
        <v>0</v>
      </c>
      <c r="O1689" s="79">
        <v>0</v>
      </c>
      <c r="P1689" s="79">
        <v>0</v>
      </c>
      <c r="Q1689" s="79">
        <v>300</v>
      </c>
      <c r="R1689" t="s">
        <v>136</v>
      </c>
      <c r="S1689" t="s">
        <v>956</v>
      </c>
      <c r="T1689" t="s">
        <v>136</v>
      </c>
      <c r="U1689" t="s">
        <v>138</v>
      </c>
      <c r="V1689" t="s">
        <v>139</v>
      </c>
      <c r="W1689" t="s">
        <v>2024</v>
      </c>
      <c r="Y1689" t="s">
        <v>141</v>
      </c>
    </row>
    <row r="1690" spans="1:25">
      <c r="A1690" t="s">
        <v>448</v>
      </c>
      <c r="B1690" t="s">
        <v>4651</v>
      </c>
      <c r="C1690" t="s">
        <v>4652</v>
      </c>
      <c r="D1690" s="79">
        <v>4348</v>
      </c>
      <c r="E1690" t="s">
        <v>2022</v>
      </c>
      <c r="F1690" t="s">
        <v>4653</v>
      </c>
      <c r="G1690" t="s">
        <v>134</v>
      </c>
      <c r="H1690" t="s">
        <v>134</v>
      </c>
      <c r="I1690" t="s">
        <v>135</v>
      </c>
      <c r="J1690" s="79">
        <v>1</v>
      </c>
      <c r="K1690" s="79">
        <v>300</v>
      </c>
      <c r="L1690" s="79">
        <v>300</v>
      </c>
      <c r="M1690" s="79">
        <v>0</v>
      </c>
      <c r="N1690" s="79">
        <v>0</v>
      </c>
      <c r="O1690" s="79">
        <v>0</v>
      </c>
      <c r="P1690" s="79">
        <v>0</v>
      </c>
      <c r="Q1690" s="79">
        <v>300</v>
      </c>
      <c r="R1690" t="s">
        <v>136</v>
      </c>
      <c r="S1690" t="s">
        <v>956</v>
      </c>
      <c r="T1690" t="s">
        <v>136</v>
      </c>
      <c r="U1690" t="s">
        <v>138</v>
      </c>
      <c r="V1690" t="s">
        <v>139</v>
      </c>
      <c r="W1690" t="s">
        <v>2024</v>
      </c>
      <c r="Y1690" t="s">
        <v>141</v>
      </c>
    </row>
    <row r="1691" spans="1:25">
      <c r="A1691" t="s">
        <v>448</v>
      </c>
      <c r="B1691" t="s">
        <v>4689</v>
      </c>
      <c r="C1691" t="s">
        <v>4690</v>
      </c>
      <c r="D1691" s="79">
        <v>4350</v>
      </c>
      <c r="E1691" t="s">
        <v>2022</v>
      </c>
      <c r="F1691" t="s">
        <v>4691</v>
      </c>
      <c r="G1691" t="s">
        <v>134</v>
      </c>
      <c r="H1691" t="s">
        <v>134</v>
      </c>
      <c r="I1691" t="s">
        <v>135</v>
      </c>
      <c r="J1691" s="79">
        <v>1</v>
      </c>
      <c r="K1691" s="79">
        <v>300</v>
      </c>
      <c r="L1691" s="79">
        <v>300</v>
      </c>
      <c r="M1691" s="79">
        <v>0</v>
      </c>
      <c r="N1691" s="79">
        <v>0</v>
      </c>
      <c r="O1691" s="79">
        <v>0</v>
      </c>
      <c r="P1691" s="79">
        <v>30</v>
      </c>
      <c r="Q1691" s="79">
        <v>270</v>
      </c>
      <c r="R1691" t="s">
        <v>136</v>
      </c>
      <c r="S1691" t="s">
        <v>956</v>
      </c>
      <c r="T1691" t="s">
        <v>136</v>
      </c>
      <c r="U1691" t="s">
        <v>138</v>
      </c>
      <c r="V1691" t="s">
        <v>139</v>
      </c>
      <c r="W1691" t="s">
        <v>2024</v>
      </c>
      <c r="Y1691" t="s">
        <v>141</v>
      </c>
    </row>
    <row r="1692" spans="1:25">
      <c r="A1692" t="s">
        <v>448</v>
      </c>
      <c r="B1692" t="s">
        <v>4804</v>
      </c>
      <c r="C1692" t="s">
        <v>515</v>
      </c>
      <c r="D1692" s="79">
        <v>4354</v>
      </c>
      <c r="E1692" t="s">
        <v>2022</v>
      </c>
      <c r="F1692" t="s">
        <v>4805</v>
      </c>
      <c r="G1692" t="s">
        <v>134</v>
      </c>
      <c r="H1692" t="s">
        <v>134</v>
      </c>
      <c r="I1692" t="s">
        <v>135</v>
      </c>
      <c r="J1692" s="79">
        <v>1</v>
      </c>
      <c r="K1692" s="79">
        <v>300</v>
      </c>
      <c r="L1692" s="79">
        <v>300</v>
      </c>
      <c r="M1692" s="79">
        <v>0</v>
      </c>
      <c r="N1692" s="79">
        <v>0</v>
      </c>
      <c r="O1692" s="79">
        <v>0</v>
      </c>
      <c r="P1692" s="79">
        <v>0</v>
      </c>
      <c r="Q1692" s="79">
        <v>300</v>
      </c>
      <c r="R1692" t="s">
        <v>136</v>
      </c>
      <c r="S1692" t="s">
        <v>1361</v>
      </c>
      <c r="T1692" t="s">
        <v>136</v>
      </c>
      <c r="U1692" t="s">
        <v>138</v>
      </c>
      <c r="V1692" t="s">
        <v>139</v>
      </c>
      <c r="W1692" t="s">
        <v>2024</v>
      </c>
      <c r="Y1692" t="s">
        <v>141</v>
      </c>
    </row>
    <row r="1693" spans="1:25">
      <c r="A1693" t="s">
        <v>4070</v>
      </c>
      <c r="B1693" t="s">
        <v>4071</v>
      </c>
      <c r="C1693" t="s">
        <v>4072</v>
      </c>
      <c r="D1693" s="79">
        <v>4363</v>
      </c>
      <c r="E1693" t="s">
        <v>2022</v>
      </c>
      <c r="F1693" t="s">
        <v>4073</v>
      </c>
      <c r="G1693" t="s">
        <v>134</v>
      </c>
      <c r="H1693" t="s">
        <v>134</v>
      </c>
      <c r="I1693" t="s">
        <v>135</v>
      </c>
      <c r="J1693" s="79">
        <v>1</v>
      </c>
      <c r="K1693" s="79">
        <v>300</v>
      </c>
      <c r="L1693" s="79">
        <v>300</v>
      </c>
      <c r="M1693" s="79">
        <v>0</v>
      </c>
      <c r="N1693" s="79">
        <v>0</v>
      </c>
      <c r="O1693" s="79">
        <v>0</v>
      </c>
      <c r="P1693" s="79">
        <v>0</v>
      </c>
      <c r="Q1693" s="79">
        <v>300</v>
      </c>
      <c r="R1693" t="s">
        <v>136</v>
      </c>
      <c r="S1693" t="s">
        <v>956</v>
      </c>
      <c r="T1693" t="s">
        <v>136</v>
      </c>
      <c r="U1693" t="s">
        <v>138</v>
      </c>
      <c r="V1693" t="s">
        <v>139</v>
      </c>
      <c r="W1693" t="s">
        <v>2024</v>
      </c>
      <c r="Y1693" t="s">
        <v>141</v>
      </c>
    </row>
    <row r="1694" spans="1:25">
      <c r="A1694" t="s">
        <v>4070</v>
      </c>
      <c r="B1694" t="s">
        <v>4578</v>
      </c>
      <c r="C1694" t="s">
        <v>4579</v>
      </c>
      <c r="D1694" s="79">
        <v>4367</v>
      </c>
      <c r="E1694" t="s">
        <v>2022</v>
      </c>
      <c r="F1694" t="s">
        <v>4580</v>
      </c>
      <c r="G1694" t="s">
        <v>134</v>
      </c>
      <c r="H1694" t="s">
        <v>134</v>
      </c>
      <c r="I1694" t="s">
        <v>135</v>
      </c>
      <c r="J1694" s="79">
        <v>1</v>
      </c>
      <c r="K1694" s="79">
        <v>300</v>
      </c>
      <c r="L1694" s="79">
        <v>300</v>
      </c>
      <c r="M1694" s="79">
        <v>0</v>
      </c>
      <c r="N1694" s="79">
        <v>0</v>
      </c>
      <c r="O1694" s="79">
        <v>0</v>
      </c>
      <c r="P1694" s="79">
        <v>0</v>
      </c>
      <c r="Q1694" s="79">
        <v>300</v>
      </c>
      <c r="R1694" t="s">
        <v>136</v>
      </c>
      <c r="S1694" t="s">
        <v>1634</v>
      </c>
      <c r="T1694" t="s">
        <v>136</v>
      </c>
      <c r="U1694" t="s">
        <v>138</v>
      </c>
      <c r="V1694" t="s">
        <v>139</v>
      </c>
      <c r="W1694" t="s">
        <v>2024</v>
      </c>
      <c r="Y1694" t="s">
        <v>141</v>
      </c>
    </row>
    <row r="1695" spans="1:25">
      <c r="A1695" t="s">
        <v>4070</v>
      </c>
      <c r="B1695" t="s">
        <v>4581</v>
      </c>
      <c r="C1695" t="s">
        <v>4582</v>
      </c>
      <c r="D1695" s="79">
        <v>2083</v>
      </c>
      <c r="E1695" t="s">
        <v>2067</v>
      </c>
      <c r="F1695" t="s">
        <v>4583</v>
      </c>
      <c r="G1695" t="s">
        <v>134</v>
      </c>
      <c r="H1695" t="s">
        <v>134</v>
      </c>
      <c r="I1695" t="s">
        <v>135</v>
      </c>
      <c r="J1695" s="79">
        <v>1</v>
      </c>
      <c r="K1695" s="79">
        <v>300</v>
      </c>
      <c r="L1695" s="79">
        <v>300</v>
      </c>
      <c r="M1695" s="79">
        <v>0</v>
      </c>
      <c r="N1695" s="79">
        <v>0</v>
      </c>
      <c r="O1695" s="79">
        <v>0</v>
      </c>
      <c r="P1695" s="79">
        <v>0</v>
      </c>
      <c r="Q1695" s="79">
        <v>300</v>
      </c>
      <c r="R1695" t="s">
        <v>136</v>
      </c>
      <c r="S1695" t="s">
        <v>913</v>
      </c>
      <c r="T1695" t="s">
        <v>136</v>
      </c>
      <c r="U1695" t="s">
        <v>138</v>
      </c>
      <c r="V1695" t="s">
        <v>139</v>
      </c>
      <c r="W1695" t="s">
        <v>2024</v>
      </c>
      <c r="Y1695" t="s">
        <v>141</v>
      </c>
    </row>
    <row r="1696" spans="1:25">
      <c r="A1696" t="s">
        <v>4070</v>
      </c>
      <c r="B1696" t="s">
        <v>4692</v>
      </c>
      <c r="C1696" t="s">
        <v>4693</v>
      </c>
      <c r="D1696" s="79">
        <v>4365</v>
      </c>
      <c r="E1696" t="s">
        <v>2022</v>
      </c>
      <c r="F1696" t="s">
        <v>4694</v>
      </c>
      <c r="G1696" t="s">
        <v>134</v>
      </c>
      <c r="H1696" t="s">
        <v>134</v>
      </c>
      <c r="I1696" t="s">
        <v>135</v>
      </c>
      <c r="J1696" s="79">
        <v>2</v>
      </c>
      <c r="K1696" s="79">
        <v>300</v>
      </c>
      <c r="L1696" s="79">
        <v>600</v>
      </c>
      <c r="M1696" s="79">
        <v>0</v>
      </c>
      <c r="N1696" s="79">
        <v>0</v>
      </c>
      <c r="O1696" s="79">
        <v>0</v>
      </c>
      <c r="P1696" s="79">
        <v>0</v>
      </c>
      <c r="Q1696" s="79">
        <v>600</v>
      </c>
      <c r="R1696" t="s">
        <v>136</v>
      </c>
      <c r="S1696" t="s">
        <v>4695</v>
      </c>
      <c r="T1696" t="s">
        <v>136</v>
      </c>
      <c r="U1696" t="s">
        <v>138</v>
      </c>
      <c r="V1696" t="s">
        <v>139</v>
      </c>
      <c r="W1696" t="s">
        <v>2024</v>
      </c>
      <c r="Y1696" t="s">
        <v>141</v>
      </c>
    </row>
    <row r="1697" spans="1:25">
      <c r="A1697" t="s">
        <v>4070</v>
      </c>
      <c r="B1697" t="s">
        <v>4696</v>
      </c>
      <c r="C1697" t="s">
        <v>4697</v>
      </c>
      <c r="D1697" s="79">
        <v>4369</v>
      </c>
      <c r="E1697" t="s">
        <v>2022</v>
      </c>
      <c r="F1697" t="s">
        <v>781</v>
      </c>
      <c r="G1697" t="s">
        <v>134</v>
      </c>
      <c r="H1697" t="s">
        <v>134</v>
      </c>
      <c r="I1697" t="s">
        <v>135</v>
      </c>
      <c r="J1697" s="79">
        <v>1</v>
      </c>
      <c r="K1697" s="79">
        <v>300</v>
      </c>
      <c r="L1697" s="79">
        <v>300</v>
      </c>
      <c r="M1697" s="79">
        <v>0</v>
      </c>
      <c r="N1697" s="79">
        <v>0</v>
      </c>
      <c r="O1697" s="79">
        <v>0</v>
      </c>
      <c r="P1697" s="79">
        <v>0</v>
      </c>
      <c r="Q1697" s="79">
        <v>300</v>
      </c>
      <c r="R1697" t="s">
        <v>136</v>
      </c>
      <c r="S1697" t="s">
        <v>764</v>
      </c>
      <c r="T1697" t="s">
        <v>136</v>
      </c>
      <c r="U1697" t="s">
        <v>138</v>
      </c>
      <c r="V1697" t="s">
        <v>139</v>
      </c>
      <c r="W1697" t="s">
        <v>2024</v>
      </c>
      <c r="Y1697" t="s">
        <v>141</v>
      </c>
    </row>
    <row r="1698" spans="1:25">
      <c r="A1698" t="s">
        <v>4070</v>
      </c>
      <c r="B1698" t="s">
        <v>4725</v>
      </c>
      <c r="C1698" t="s">
        <v>4726</v>
      </c>
      <c r="D1698" s="79">
        <v>4370</v>
      </c>
      <c r="E1698" t="s">
        <v>2045</v>
      </c>
      <c r="F1698" t="s">
        <v>4727</v>
      </c>
      <c r="G1698" t="s">
        <v>134</v>
      </c>
      <c r="H1698" t="s">
        <v>134</v>
      </c>
      <c r="I1698" t="s">
        <v>135</v>
      </c>
      <c r="J1698" s="79">
        <v>1</v>
      </c>
      <c r="K1698" s="79">
        <v>300</v>
      </c>
      <c r="L1698" s="79">
        <v>300</v>
      </c>
      <c r="M1698" s="79">
        <v>0</v>
      </c>
      <c r="N1698" s="79">
        <v>0</v>
      </c>
      <c r="O1698" s="79">
        <v>0</v>
      </c>
      <c r="P1698" s="79">
        <v>0</v>
      </c>
      <c r="Q1698" s="79">
        <v>300</v>
      </c>
      <c r="R1698" t="s">
        <v>136</v>
      </c>
      <c r="S1698" t="s">
        <v>486</v>
      </c>
      <c r="T1698" t="s">
        <v>136</v>
      </c>
      <c r="U1698" t="s">
        <v>138</v>
      </c>
      <c r="V1698" t="s">
        <v>139</v>
      </c>
      <c r="W1698" t="s">
        <v>2024</v>
      </c>
      <c r="Y1698" t="s">
        <v>141</v>
      </c>
    </row>
    <row r="1699" spans="1:25">
      <c r="A1699" t="s">
        <v>1225</v>
      </c>
      <c r="B1699" t="s">
        <v>1226</v>
      </c>
      <c r="C1699" t="s">
        <v>1227</v>
      </c>
      <c r="D1699" s="79">
        <v>4359</v>
      </c>
      <c r="E1699" t="s">
        <v>132</v>
      </c>
      <c r="F1699" t="s">
        <v>1228</v>
      </c>
      <c r="G1699" t="s">
        <v>134</v>
      </c>
      <c r="H1699" t="s">
        <v>134</v>
      </c>
      <c r="I1699" t="s">
        <v>135</v>
      </c>
      <c r="J1699" s="79">
        <v>1</v>
      </c>
      <c r="K1699" s="79">
        <v>300</v>
      </c>
      <c r="L1699" s="79">
        <v>300</v>
      </c>
      <c r="M1699" s="79">
        <v>0</v>
      </c>
      <c r="N1699" s="79">
        <v>0</v>
      </c>
      <c r="O1699" s="79">
        <v>0</v>
      </c>
      <c r="P1699" s="79">
        <v>0</v>
      </c>
      <c r="Q1699" s="79">
        <v>300</v>
      </c>
      <c r="R1699" t="s">
        <v>136</v>
      </c>
      <c r="S1699" t="s">
        <v>956</v>
      </c>
      <c r="T1699" t="s">
        <v>136</v>
      </c>
      <c r="U1699" t="s">
        <v>138</v>
      </c>
      <c r="V1699" t="s">
        <v>139</v>
      </c>
      <c r="W1699" t="s">
        <v>168</v>
      </c>
      <c r="Y1699" t="s">
        <v>141</v>
      </c>
    </row>
    <row r="1700" spans="1:25">
      <c r="A1700" t="s">
        <v>1225</v>
      </c>
      <c r="B1700" t="s">
        <v>1226</v>
      </c>
      <c r="C1700" t="s">
        <v>1229</v>
      </c>
      <c r="D1700" s="79">
        <v>4359</v>
      </c>
      <c r="E1700" t="s">
        <v>132</v>
      </c>
      <c r="F1700" t="s">
        <v>1228</v>
      </c>
      <c r="G1700" t="s">
        <v>134</v>
      </c>
      <c r="H1700" t="s">
        <v>134</v>
      </c>
      <c r="I1700" t="s">
        <v>135</v>
      </c>
      <c r="J1700" s="79">
        <v>1</v>
      </c>
      <c r="K1700" s="79">
        <v>300</v>
      </c>
      <c r="L1700" s="79">
        <v>300</v>
      </c>
      <c r="M1700" s="79">
        <v>0</v>
      </c>
      <c r="N1700" s="79">
        <v>0</v>
      </c>
      <c r="O1700" s="79">
        <v>0</v>
      </c>
      <c r="P1700" s="79">
        <v>0</v>
      </c>
      <c r="Q1700" s="79">
        <v>300</v>
      </c>
      <c r="R1700" t="s">
        <v>136</v>
      </c>
      <c r="S1700" t="s">
        <v>956</v>
      </c>
      <c r="T1700" t="s">
        <v>136</v>
      </c>
      <c r="U1700" t="s">
        <v>138</v>
      </c>
      <c r="V1700" t="s">
        <v>139</v>
      </c>
      <c r="W1700" t="s">
        <v>168</v>
      </c>
      <c r="Y1700" t="s">
        <v>141</v>
      </c>
    </row>
    <row r="1701" spans="1:25">
      <c r="A1701" t="s">
        <v>1225</v>
      </c>
      <c r="B1701" t="s">
        <v>1226</v>
      </c>
      <c r="C1701" t="s">
        <v>1230</v>
      </c>
      <c r="D1701" s="79">
        <v>4359</v>
      </c>
      <c r="E1701" t="s">
        <v>132</v>
      </c>
      <c r="F1701" t="s">
        <v>1228</v>
      </c>
      <c r="G1701" t="s">
        <v>134</v>
      </c>
      <c r="H1701" t="s">
        <v>134</v>
      </c>
      <c r="I1701" t="s">
        <v>135</v>
      </c>
      <c r="J1701" s="79">
        <v>1</v>
      </c>
      <c r="K1701" s="79">
        <v>300</v>
      </c>
      <c r="L1701" s="79">
        <v>300</v>
      </c>
      <c r="M1701" s="79">
        <v>0</v>
      </c>
      <c r="N1701" s="79">
        <v>0</v>
      </c>
      <c r="O1701" s="79">
        <v>0</v>
      </c>
      <c r="P1701" s="79">
        <v>0</v>
      </c>
      <c r="Q1701" s="79">
        <v>300</v>
      </c>
      <c r="R1701" t="s">
        <v>136</v>
      </c>
      <c r="S1701" t="s">
        <v>956</v>
      </c>
      <c r="T1701" t="s">
        <v>136</v>
      </c>
      <c r="U1701" t="s">
        <v>138</v>
      </c>
      <c r="V1701" t="s">
        <v>139</v>
      </c>
      <c r="W1701" t="s">
        <v>168</v>
      </c>
      <c r="Y1701" t="s">
        <v>141</v>
      </c>
    </row>
    <row r="1702" spans="1:25">
      <c r="A1702" t="s">
        <v>1225</v>
      </c>
      <c r="B1702" t="s">
        <v>3461</v>
      </c>
      <c r="C1702" t="s">
        <v>3462</v>
      </c>
      <c r="D1702" s="79">
        <v>4377</v>
      </c>
      <c r="E1702" t="s">
        <v>2022</v>
      </c>
      <c r="F1702" t="s">
        <v>3463</v>
      </c>
      <c r="G1702" t="s">
        <v>134</v>
      </c>
      <c r="H1702" t="s">
        <v>134</v>
      </c>
      <c r="I1702" t="s">
        <v>135</v>
      </c>
      <c r="J1702" s="79">
        <v>1</v>
      </c>
      <c r="K1702" s="79">
        <v>300</v>
      </c>
      <c r="L1702" s="79">
        <v>300</v>
      </c>
      <c r="M1702" s="79">
        <v>0</v>
      </c>
      <c r="N1702" s="79">
        <v>0</v>
      </c>
      <c r="O1702" s="79">
        <v>0</v>
      </c>
      <c r="P1702" s="79">
        <v>0</v>
      </c>
      <c r="Q1702" s="79">
        <v>300</v>
      </c>
      <c r="R1702" t="s">
        <v>136</v>
      </c>
      <c r="S1702" t="s">
        <v>3431</v>
      </c>
      <c r="T1702" t="s">
        <v>136</v>
      </c>
      <c r="U1702" t="s">
        <v>138</v>
      </c>
      <c r="V1702" t="s">
        <v>139</v>
      </c>
      <c r="W1702" t="s">
        <v>2024</v>
      </c>
      <c r="Y1702" t="s">
        <v>141</v>
      </c>
    </row>
    <row r="1703" spans="1:25">
      <c r="A1703" t="s">
        <v>1225</v>
      </c>
      <c r="B1703" t="s">
        <v>3727</v>
      </c>
      <c r="C1703" t="s">
        <v>3728</v>
      </c>
      <c r="D1703" s="79">
        <v>4378</v>
      </c>
      <c r="E1703" t="s">
        <v>2022</v>
      </c>
      <c r="F1703" t="s">
        <v>3729</v>
      </c>
      <c r="G1703" t="s">
        <v>134</v>
      </c>
      <c r="H1703" t="s">
        <v>134</v>
      </c>
      <c r="I1703" t="s">
        <v>135</v>
      </c>
      <c r="J1703" s="79">
        <v>1</v>
      </c>
      <c r="K1703" s="79">
        <v>300</v>
      </c>
      <c r="L1703" s="79">
        <v>300</v>
      </c>
      <c r="M1703" s="79">
        <v>0</v>
      </c>
      <c r="N1703" s="79">
        <v>0</v>
      </c>
      <c r="O1703" s="79">
        <v>0</v>
      </c>
      <c r="P1703" s="79">
        <v>0</v>
      </c>
      <c r="Q1703" s="79">
        <v>300</v>
      </c>
      <c r="R1703" t="s">
        <v>136</v>
      </c>
      <c r="T1703" t="s">
        <v>136</v>
      </c>
      <c r="U1703" t="s">
        <v>138</v>
      </c>
      <c r="V1703" t="s">
        <v>139</v>
      </c>
      <c r="W1703" t="s">
        <v>2024</v>
      </c>
      <c r="Y1703" t="s">
        <v>141</v>
      </c>
    </row>
    <row r="1704" spans="1:25">
      <c r="A1704" t="s">
        <v>1225</v>
      </c>
      <c r="B1704" t="s">
        <v>4728</v>
      </c>
      <c r="C1704" t="s">
        <v>4729</v>
      </c>
      <c r="D1704" s="79">
        <v>4379</v>
      </c>
      <c r="E1704" t="s">
        <v>2022</v>
      </c>
      <c r="F1704" t="s">
        <v>4730</v>
      </c>
      <c r="G1704" t="s">
        <v>134</v>
      </c>
      <c r="H1704" t="s">
        <v>134</v>
      </c>
      <c r="I1704" t="s">
        <v>135</v>
      </c>
      <c r="J1704" s="79">
        <v>1</v>
      </c>
      <c r="K1704" s="79">
        <v>300</v>
      </c>
      <c r="L1704" s="79">
        <v>300</v>
      </c>
      <c r="M1704" s="79">
        <v>0</v>
      </c>
      <c r="N1704" s="79">
        <v>0</v>
      </c>
      <c r="O1704" s="79">
        <v>0</v>
      </c>
      <c r="P1704" s="79">
        <v>0</v>
      </c>
      <c r="Q1704" s="79">
        <v>300</v>
      </c>
      <c r="R1704" t="s">
        <v>136</v>
      </c>
      <c r="T1704" t="s">
        <v>136</v>
      </c>
      <c r="U1704" t="s">
        <v>138</v>
      </c>
      <c r="V1704" t="s">
        <v>139</v>
      </c>
      <c r="W1704" t="s">
        <v>2024</v>
      </c>
      <c r="Y1704" t="s">
        <v>141</v>
      </c>
    </row>
    <row r="1705" spans="1:25">
      <c r="A1705" t="s">
        <v>179</v>
      </c>
      <c r="B1705" t="s">
        <v>180</v>
      </c>
      <c r="C1705" t="s">
        <v>181</v>
      </c>
      <c r="D1705" s="79">
        <v>4376</v>
      </c>
      <c r="E1705" t="s">
        <v>132</v>
      </c>
      <c r="F1705" t="s">
        <v>182</v>
      </c>
      <c r="G1705" t="s">
        <v>134</v>
      </c>
      <c r="H1705" t="s">
        <v>134</v>
      </c>
      <c r="I1705" t="s">
        <v>135</v>
      </c>
      <c r="J1705" s="79">
        <v>1</v>
      </c>
      <c r="K1705" s="79">
        <v>300</v>
      </c>
      <c r="L1705" s="79">
        <v>300</v>
      </c>
      <c r="M1705" s="79">
        <v>0</v>
      </c>
      <c r="N1705" s="79">
        <v>0</v>
      </c>
      <c r="O1705" s="79">
        <v>0</v>
      </c>
      <c r="P1705" s="79">
        <v>0</v>
      </c>
      <c r="Q1705" s="79">
        <v>300</v>
      </c>
      <c r="R1705" t="s">
        <v>183</v>
      </c>
      <c r="S1705" t="s">
        <v>137</v>
      </c>
      <c r="T1705" t="s">
        <v>183</v>
      </c>
      <c r="U1705" t="s">
        <v>138</v>
      </c>
      <c r="V1705" t="s">
        <v>139</v>
      </c>
      <c r="W1705" t="s">
        <v>168</v>
      </c>
      <c r="Y1705" t="s">
        <v>141</v>
      </c>
    </row>
    <row r="1706" spans="1:25">
      <c r="A1706" t="s">
        <v>179</v>
      </c>
      <c r="B1706" t="s">
        <v>720</v>
      </c>
      <c r="C1706" t="s">
        <v>721</v>
      </c>
      <c r="D1706" s="79">
        <v>4289</v>
      </c>
      <c r="E1706" t="s">
        <v>132</v>
      </c>
      <c r="F1706" t="s">
        <v>722</v>
      </c>
      <c r="G1706" t="s">
        <v>134</v>
      </c>
      <c r="H1706" t="s">
        <v>134</v>
      </c>
      <c r="I1706" t="s">
        <v>135</v>
      </c>
      <c r="J1706" s="79">
        <v>1</v>
      </c>
      <c r="K1706" s="79">
        <v>300</v>
      </c>
      <c r="L1706" s="79">
        <v>300</v>
      </c>
      <c r="M1706" s="79">
        <v>0</v>
      </c>
      <c r="N1706" s="79">
        <v>0</v>
      </c>
      <c r="O1706" s="79">
        <v>0</v>
      </c>
      <c r="P1706" s="79">
        <v>0</v>
      </c>
      <c r="Q1706" s="79">
        <v>300</v>
      </c>
      <c r="R1706" t="s">
        <v>136</v>
      </c>
      <c r="S1706" t="s">
        <v>699</v>
      </c>
      <c r="T1706" t="s">
        <v>136</v>
      </c>
      <c r="U1706" t="s">
        <v>138</v>
      </c>
      <c r="V1706" t="s">
        <v>139</v>
      </c>
      <c r="W1706" t="s">
        <v>140</v>
      </c>
      <c r="Y1706" t="s">
        <v>141</v>
      </c>
    </row>
    <row r="1707" spans="1:25">
      <c r="A1707" t="s">
        <v>179</v>
      </c>
      <c r="B1707" t="s">
        <v>720</v>
      </c>
      <c r="C1707" t="s">
        <v>723</v>
      </c>
      <c r="D1707" s="79">
        <v>4289</v>
      </c>
      <c r="E1707" t="s">
        <v>132</v>
      </c>
      <c r="F1707" t="s">
        <v>722</v>
      </c>
      <c r="G1707" t="s">
        <v>134</v>
      </c>
      <c r="H1707" t="s">
        <v>134</v>
      </c>
      <c r="I1707" t="s">
        <v>135</v>
      </c>
      <c r="J1707" s="79">
        <v>1</v>
      </c>
      <c r="K1707" s="79">
        <v>300</v>
      </c>
      <c r="L1707" s="79">
        <v>300</v>
      </c>
      <c r="M1707" s="79">
        <v>0</v>
      </c>
      <c r="N1707" s="79">
        <v>0</v>
      </c>
      <c r="O1707" s="79">
        <v>0</v>
      </c>
      <c r="P1707" s="79">
        <v>0</v>
      </c>
      <c r="Q1707" s="79">
        <v>300</v>
      </c>
      <c r="R1707" t="s">
        <v>136</v>
      </c>
      <c r="S1707" t="s">
        <v>699</v>
      </c>
      <c r="T1707" t="s">
        <v>136</v>
      </c>
      <c r="U1707" t="s">
        <v>138</v>
      </c>
      <c r="V1707" t="s">
        <v>139</v>
      </c>
      <c r="W1707" t="s">
        <v>140</v>
      </c>
      <c r="Y1707" t="s">
        <v>141</v>
      </c>
    </row>
    <row r="1708" spans="1:25">
      <c r="A1708" t="s">
        <v>179</v>
      </c>
      <c r="B1708" t="s">
        <v>720</v>
      </c>
      <c r="C1708" t="s">
        <v>724</v>
      </c>
      <c r="D1708" s="79">
        <v>4289</v>
      </c>
      <c r="E1708" t="s">
        <v>132</v>
      </c>
      <c r="F1708" t="s">
        <v>722</v>
      </c>
      <c r="G1708" t="s">
        <v>134</v>
      </c>
      <c r="H1708" t="s">
        <v>134</v>
      </c>
      <c r="I1708" t="s">
        <v>135</v>
      </c>
      <c r="J1708" s="79">
        <v>1</v>
      </c>
      <c r="K1708" s="79">
        <v>300</v>
      </c>
      <c r="L1708" s="79">
        <v>300</v>
      </c>
      <c r="M1708" s="79">
        <v>0</v>
      </c>
      <c r="N1708" s="79">
        <v>0</v>
      </c>
      <c r="O1708" s="79">
        <v>0</v>
      </c>
      <c r="P1708" s="79">
        <v>0</v>
      </c>
      <c r="Q1708" s="79">
        <v>300</v>
      </c>
      <c r="R1708" t="s">
        <v>136</v>
      </c>
      <c r="S1708" t="s">
        <v>699</v>
      </c>
      <c r="T1708" t="s">
        <v>136</v>
      </c>
      <c r="U1708" t="s">
        <v>138</v>
      </c>
      <c r="V1708" t="s">
        <v>139</v>
      </c>
      <c r="W1708" t="s">
        <v>140</v>
      </c>
      <c r="Y1708" t="s">
        <v>141</v>
      </c>
    </row>
    <row r="1709" spans="1:25">
      <c r="A1709" t="s">
        <v>179</v>
      </c>
      <c r="B1709" t="s">
        <v>720</v>
      </c>
      <c r="C1709" t="s">
        <v>751</v>
      </c>
      <c r="D1709" s="79">
        <v>4289</v>
      </c>
      <c r="E1709" t="s">
        <v>132</v>
      </c>
      <c r="F1709" t="s">
        <v>722</v>
      </c>
      <c r="G1709" t="s">
        <v>134</v>
      </c>
      <c r="H1709" t="s">
        <v>134</v>
      </c>
      <c r="I1709" t="s">
        <v>135</v>
      </c>
      <c r="J1709" s="79">
        <v>1</v>
      </c>
      <c r="K1709" s="79">
        <v>300</v>
      </c>
      <c r="L1709" s="79">
        <v>300</v>
      </c>
      <c r="M1709" s="79">
        <v>0</v>
      </c>
      <c r="N1709" s="79">
        <v>0</v>
      </c>
      <c r="O1709" s="79">
        <v>0</v>
      </c>
      <c r="P1709" s="79">
        <v>0</v>
      </c>
      <c r="Q1709" s="79">
        <v>300</v>
      </c>
      <c r="R1709" t="s">
        <v>136</v>
      </c>
      <c r="S1709" t="s">
        <v>699</v>
      </c>
      <c r="T1709" t="s">
        <v>136</v>
      </c>
      <c r="U1709" t="s">
        <v>138</v>
      </c>
      <c r="V1709" t="s">
        <v>139</v>
      </c>
      <c r="W1709" t="s">
        <v>168</v>
      </c>
      <c r="Y1709" t="s">
        <v>141</v>
      </c>
    </row>
    <row r="1710" spans="1:25">
      <c r="A1710" t="s">
        <v>179</v>
      </c>
      <c r="B1710" t="s">
        <v>720</v>
      </c>
      <c r="C1710" t="s">
        <v>752</v>
      </c>
      <c r="D1710" s="79">
        <v>4289</v>
      </c>
      <c r="E1710" t="s">
        <v>132</v>
      </c>
      <c r="F1710" t="s">
        <v>722</v>
      </c>
      <c r="G1710" t="s">
        <v>134</v>
      </c>
      <c r="H1710" t="s">
        <v>134</v>
      </c>
      <c r="I1710" t="s">
        <v>135</v>
      </c>
      <c r="J1710" s="79">
        <v>1</v>
      </c>
      <c r="K1710" s="79">
        <v>300</v>
      </c>
      <c r="L1710" s="79">
        <v>300</v>
      </c>
      <c r="M1710" s="79">
        <v>0</v>
      </c>
      <c r="N1710" s="79">
        <v>0</v>
      </c>
      <c r="O1710" s="79">
        <v>0</v>
      </c>
      <c r="P1710" s="79">
        <v>0</v>
      </c>
      <c r="Q1710" s="79">
        <v>300</v>
      </c>
      <c r="R1710" t="s">
        <v>136</v>
      </c>
      <c r="S1710" t="s">
        <v>699</v>
      </c>
      <c r="T1710" t="s">
        <v>136</v>
      </c>
      <c r="U1710" t="s">
        <v>138</v>
      </c>
      <c r="V1710" t="s">
        <v>139</v>
      </c>
      <c r="W1710" t="s">
        <v>168</v>
      </c>
      <c r="Y1710" t="s">
        <v>141</v>
      </c>
    </row>
    <row r="1711" spans="1:25">
      <c r="A1711" t="s">
        <v>179</v>
      </c>
      <c r="B1711" t="s">
        <v>720</v>
      </c>
      <c r="C1711" t="s">
        <v>753</v>
      </c>
      <c r="D1711" s="79">
        <v>4289</v>
      </c>
      <c r="E1711" t="s">
        <v>132</v>
      </c>
      <c r="F1711" t="s">
        <v>722</v>
      </c>
      <c r="G1711" t="s">
        <v>134</v>
      </c>
      <c r="H1711" t="s">
        <v>134</v>
      </c>
      <c r="I1711" t="s">
        <v>135</v>
      </c>
      <c r="J1711" s="79">
        <v>1</v>
      </c>
      <c r="K1711" s="79">
        <v>300</v>
      </c>
      <c r="L1711" s="79">
        <v>300</v>
      </c>
      <c r="M1711" s="79">
        <v>0</v>
      </c>
      <c r="N1711" s="79">
        <v>0</v>
      </c>
      <c r="O1711" s="79">
        <v>0</v>
      </c>
      <c r="P1711" s="79">
        <v>0</v>
      </c>
      <c r="Q1711" s="79">
        <v>300</v>
      </c>
      <c r="R1711" t="s">
        <v>136</v>
      </c>
      <c r="S1711" t="s">
        <v>699</v>
      </c>
      <c r="T1711" t="s">
        <v>136</v>
      </c>
      <c r="U1711" t="s">
        <v>138</v>
      </c>
      <c r="V1711" t="s">
        <v>139</v>
      </c>
      <c r="W1711" t="s">
        <v>168</v>
      </c>
      <c r="Y1711" t="s">
        <v>141</v>
      </c>
    </row>
    <row r="1712" spans="1:25">
      <c r="A1712" t="s">
        <v>179</v>
      </c>
      <c r="B1712" t="s">
        <v>720</v>
      </c>
      <c r="C1712" t="s">
        <v>754</v>
      </c>
      <c r="D1712" s="79">
        <v>4289</v>
      </c>
      <c r="E1712" t="s">
        <v>132</v>
      </c>
      <c r="F1712" t="s">
        <v>722</v>
      </c>
      <c r="G1712" t="s">
        <v>134</v>
      </c>
      <c r="H1712" t="s">
        <v>134</v>
      </c>
      <c r="I1712" t="s">
        <v>135</v>
      </c>
      <c r="J1712" s="79">
        <v>1</v>
      </c>
      <c r="K1712" s="79">
        <v>300</v>
      </c>
      <c r="L1712" s="79">
        <v>300</v>
      </c>
      <c r="M1712" s="79">
        <v>0</v>
      </c>
      <c r="N1712" s="79">
        <v>0</v>
      </c>
      <c r="O1712" s="79">
        <v>0</v>
      </c>
      <c r="P1712" s="79">
        <v>0</v>
      </c>
      <c r="Q1712" s="79">
        <v>300</v>
      </c>
      <c r="R1712" t="s">
        <v>136</v>
      </c>
      <c r="S1712" t="s">
        <v>699</v>
      </c>
      <c r="T1712" t="s">
        <v>136</v>
      </c>
      <c r="U1712" t="s">
        <v>138</v>
      </c>
      <c r="V1712" t="s">
        <v>139</v>
      </c>
      <c r="W1712" t="s">
        <v>168</v>
      </c>
      <c r="Y1712" t="s">
        <v>141</v>
      </c>
    </row>
    <row r="1713" spans="1:25">
      <c r="A1713" t="s">
        <v>179</v>
      </c>
      <c r="B1713" t="s">
        <v>720</v>
      </c>
      <c r="C1713" t="s">
        <v>755</v>
      </c>
      <c r="D1713" s="79">
        <v>4289</v>
      </c>
      <c r="E1713" t="s">
        <v>132</v>
      </c>
      <c r="F1713" t="s">
        <v>722</v>
      </c>
      <c r="G1713" t="s">
        <v>134</v>
      </c>
      <c r="H1713" t="s">
        <v>134</v>
      </c>
      <c r="I1713" t="s">
        <v>135</v>
      </c>
      <c r="J1713" s="79">
        <v>1</v>
      </c>
      <c r="K1713" s="79">
        <v>300</v>
      </c>
      <c r="L1713" s="79">
        <v>300</v>
      </c>
      <c r="M1713" s="79">
        <v>0</v>
      </c>
      <c r="N1713" s="79">
        <v>0</v>
      </c>
      <c r="O1713" s="79">
        <v>0</v>
      </c>
      <c r="P1713" s="79">
        <v>0</v>
      </c>
      <c r="Q1713" s="79">
        <v>300</v>
      </c>
      <c r="R1713" t="s">
        <v>136</v>
      </c>
      <c r="S1713" t="s">
        <v>699</v>
      </c>
      <c r="T1713" t="s">
        <v>136</v>
      </c>
      <c r="U1713" t="s">
        <v>138</v>
      </c>
      <c r="V1713" t="s">
        <v>139</v>
      </c>
      <c r="W1713" t="s">
        <v>168</v>
      </c>
      <c r="Y1713" t="s">
        <v>141</v>
      </c>
    </row>
    <row r="1714" spans="1:25">
      <c r="A1714" t="s">
        <v>179</v>
      </c>
      <c r="B1714" t="s">
        <v>1160</v>
      </c>
      <c r="C1714" t="s">
        <v>1161</v>
      </c>
      <c r="D1714" s="79">
        <v>4148</v>
      </c>
      <c r="E1714" t="s">
        <v>132</v>
      </c>
      <c r="F1714" t="s">
        <v>1162</v>
      </c>
      <c r="G1714" t="s">
        <v>134</v>
      </c>
      <c r="H1714" t="s">
        <v>134</v>
      </c>
      <c r="I1714" t="s">
        <v>135</v>
      </c>
      <c r="J1714" s="79">
        <v>1</v>
      </c>
      <c r="K1714" s="79">
        <v>300</v>
      </c>
      <c r="L1714" s="79">
        <v>300</v>
      </c>
      <c r="M1714" s="79">
        <v>0</v>
      </c>
      <c r="N1714" s="79">
        <v>0</v>
      </c>
      <c r="O1714" s="79">
        <v>0</v>
      </c>
      <c r="P1714" s="79">
        <v>0</v>
      </c>
      <c r="Q1714" s="79">
        <v>300</v>
      </c>
      <c r="R1714" t="s">
        <v>136</v>
      </c>
      <c r="S1714" t="s">
        <v>956</v>
      </c>
      <c r="T1714" t="s">
        <v>136</v>
      </c>
      <c r="U1714" t="s">
        <v>138</v>
      </c>
      <c r="V1714" t="s">
        <v>139</v>
      </c>
      <c r="W1714" t="s">
        <v>140</v>
      </c>
      <c r="Y1714" t="s">
        <v>141</v>
      </c>
    </row>
    <row r="1715" spans="1:25">
      <c r="A1715" t="s">
        <v>179</v>
      </c>
      <c r="B1715" t="s">
        <v>1160</v>
      </c>
      <c r="C1715" t="s">
        <v>1163</v>
      </c>
      <c r="D1715" s="79">
        <v>4148</v>
      </c>
      <c r="E1715" t="s">
        <v>132</v>
      </c>
      <c r="F1715" t="s">
        <v>1162</v>
      </c>
      <c r="G1715" t="s">
        <v>134</v>
      </c>
      <c r="H1715" t="s">
        <v>134</v>
      </c>
      <c r="I1715" t="s">
        <v>135</v>
      </c>
      <c r="J1715" s="79">
        <v>1</v>
      </c>
      <c r="K1715" s="79">
        <v>300</v>
      </c>
      <c r="L1715" s="79">
        <v>300</v>
      </c>
      <c r="M1715" s="79">
        <v>0</v>
      </c>
      <c r="N1715" s="79">
        <v>0</v>
      </c>
      <c r="O1715" s="79">
        <v>0</v>
      </c>
      <c r="P1715" s="79">
        <v>0</v>
      </c>
      <c r="Q1715" s="79">
        <v>300</v>
      </c>
      <c r="R1715" t="s">
        <v>136</v>
      </c>
      <c r="S1715" t="s">
        <v>956</v>
      </c>
      <c r="T1715" t="s">
        <v>136</v>
      </c>
      <c r="U1715" t="s">
        <v>138</v>
      </c>
      <c r="V1715" t="s">
        <v>139</v>
      </c>
      <c r="W1715" t="s">
        <v>140</v>
      </c>
      <c r="Y1715" t="s">
        <v>141</v>
      </c>
    </row>
    <row r="1716" spans="1:25">
      <c r="A1716" t="s">
        <v>179</v>
      </c>
      <c r="B1716" t="s">
        <v>1523</v>
      </c>
      <c r="C1716" t="s">
        <v>1524</v>
      </c>
      <c r="D1716" s="79">
        <v>4316</v>
      </c>
      <c r="E1716" t="s">
        <v>132</v>
      </c>
      <c r="F1716" t="s">
        <v>1525</v>
      </c>
      <c r="G1716" t="s">
        <v>134</v>
      </c>
      <c r="H1716" t="s">
        <v>134</v>
      </c>
      <c r="I1716" t="s">
        <v>135</v>
      </c>
      <c r="J1716" s="79">
        <v>1</v>
      </c>
      <c r="K1716" s="79">
        <v>300</v>
      </c>
      <c r="L1716" s="79">
        <v>300</v>
      </c>
      <c r="M1716" s="79">
        <v>0</v>
      </c>
      <c r="N1716" s="79">
        <v>0</v>
      </c>
      <c r="O1716" s="79">
        <v>0</v>
      </c>
      <c r="P1716" s="79">
        <v>0</v>
      </c>
      <c r="Q1716" s="79">
        <v>300</v>
      </c>
      <c r="R1716" t="s">
        <v>136</v>
      </c>
      <c r="S1716" t="s">
        <v>1526</v>
      </c>
      <c r="T1716" t="s">
        <v>136</v>
      </c>
      <c r="U1716" t="s">
        <v>138</v>
      </c>
      <c r="V1716" t="s">
        <v>139</v>
      </c>
      <c r="W1716" t="s">
        <v>140</v>
      </c>
      <c r="Y1716" t="s">
        <v>141</v>
      </c>
    </row>
    <row r="1717" spans="1:25">
      <c r="A1717" t="s">
        <v>179</v>
      </c>
      <c r="B1717" t="s">
        <v>1523</v>
      </c>
      <c r="C1717" t="s">
        <v>1527</v>
      </c>
      <c r="D1717" s="79">
        <v>4316</v>
      </c>
      <c r="E1717" t="s">
        <v>132</v>
      </c>
      <c r="F1717" t="s">
        <v>1525</v>
      </c>
      <c r="G1717" t="s">
        <v>134</v>
      </c>
      <c r="H1717" t="s">
        <v>134</v>
      </c>
      <c r="I1717" t="s">
        <v>135</v>
      </c>
      <c r="J1717" s="79">
        <v>1</v>
      </c>
      <c r="K1717" s="79">
        <v>300</v>
      </c>
      <c r="L1717" s="79">
        <v>300</v>
      </c>
      <c r="M1717" s="79">
        <v>0</v>
      </c>
      <c r="N1717" s="79">
        <v>0</v>
      </c>
      <c r="O1717" s="79">
        <v>0</v>
      </c>
      <c r="P1717" s="79">
        <v>0</v>
      </c>
      <c r="Q1717" s="79">
        <v>300</v>
      </c>
      <c r="R1717" t="s">
        <v>136</v>
      </c>
      <c r="S1717" t="s">
        <v>1526</v>
      </c>
      <c r="T1717" t="s">
        <v>136</v>
      </c>
      <c r="U1717" t="s">
        <v>138</v>
      </c>
      <c r="V1717" t="s">
        <v>139</v>
      </c>
      <c r="W1717" t="s">
        <v>140</v>
      </c>
      <c r="Y1717" t="s">
        <v>141</v>
      </c>
    </row>
    <row r="1718" spans="1:25">
      <c r="A1718" t="s">
        <v>179</v>
      </c>
      <c r="B1718" t="s">
        <v>3464</v>
      </c>
      <c r="C1718" t="s">
        <v>3465</v>
      </c>
      <c r="D1718" s="79">
        <v>4388</v>
      </c>
      <c r="E1718" t="s">
        <v>2022</v>
      </c>
      <c r="F1718" t="s">
        <v>3466</v>
      </c>
      <c r="G1718" t="s">
        <v>134</v>
      </c>
      <c r="H1718" t="s">
        <v>134</v>
      </c>
      <c r="I1718" t="s">
        <v>135</v>
      </c>
      <c r="J1718" s="79">
        <v>1</v>
      </c>
      <c r="K1718" s="79">
        <v>300</v>
      </c>
      <c r="L1718" s="79">
        <v>300</v>
      </c>
      <c r="M1718" s="79">
        <v>0</v>
      </c>
      <c r="N1718" s="79">
        <v>0</v>
      </c>
      <c r="O1718" s="79">
        <v>0</v>
      </c>
      <c r="P1718" s="79">
        <v>0</v>
      </c>
      <c r="Q1718" s="79">
        <v>300</v>
      </c>
      <c r="R1718" t="s">
        <v>136</v>
      </c>
      <c r="S1718" t="s">
        <v>474</v>
      </c>
      <c r="T1718" t="s">
        <v>136</v>
      </c>
      <c r="U1718" t="s">
        <v>138</v>
      </c>
      <c r="V1718" t="s">
        <v>139</v>
      </c>
      <c r="W1718" t="s">
        <v>2024</v>
      </c>
      <c r="Y1718" t="s">
        <v>141</v>
      </c>
    </row>
    <row r="1719" spans="1:25">
      <c r="A1719" t="s">
        <v>179</v>
      </c>
      <c r="B1719" t="s">
        <v>3789</v>
      </c>
      <c r="C1719" t="s">
        <v>3790</v>
      </c>
      <c r="D1719" s="79">
        <v>4386</v>
      </c>
      <c r="E1719" t="s">
        <v>2022</v>
      </c>
      <c r="F1719" t="s">
        <v>3791</v>
      </c>
      <c r="G1719" t="s">
        <v>134</v>
      </c>
      <c r="H1719" t="s">
        <v>134</v>
      </c>
      <c r="I1719" t="s">
        <v>135</v>
      </c>
      <c r="J1719" s="79">
        <v>1</v>
      </c>
      <c r="K1719" s="79">
        <v>300</v>
      </c>
      <c r="L1719" s="79">
        <v>300</v>
      </c>
      <c r="M1719" s="79">
        <v>0</v>
      </c>
      <c r="N1719" s="79">
        <v>0</v>
      </c>
      <c r="O1719" s="79">
        <v>0</v>
      </c>
      <c r="P1719" s="79">
        <v>0</v>
      </c>
      <c r="Q1719" s="79">
        <v>300</v>
      </c>
      <c r="R1719" t="s">
        <v>136</v>
      </c>
      <c r="T1719" t="s">
        <v>136</v>
      </c>
      <c r="U1719" t="s">
        <v>138</v>
      </c>
      <c r="V1719" t="s">
        <v>139</v>
      </c>
      <c r="W1719" t="s">
        <v>2024</v>
      </c>
      <c r="Y1719" t="s">
        <v>141</v>
      </c>
    </row>
    <row r="1720" spans="1:25">
      <c r="A1720" t="s">
        <v>179</v>
      </c>
      <c r="B1720" t="s">
        <v>3852</v>
      </c>
      <c r="C1720" t="s">
        <v>3853</v>
      </c>
      <c r="D1720" s="79">
        <v>4136</v>
      </c>
      <c r="E1720" t="s">
        <v>2417</v>
      </c>
      <c r="F1720" t="s">
        <v>3854</v>
      </c>
      <c r="G1720" t="s">
        <v>134</v>
      </c>
      <c r="H1720" t="s">
        <v>134</v>
      </c>
      <c r="I1720" t="s">
        <v>135</v>
      </c>
      <c r="J1720" s="79">
        <v>1</v>
      </c>
      <c r="K1720" s="79">
        <v>300</v>
      </c>
      <c r="L1720" s="79">
        <v>300</v>
      </c>
      <c r="M1720" s="79">
        <v>0</v>
      </c>
      <c r="N1720" s="79">
        <v>0</v>
      </c>
      <c r="O1720" s="79">
        <v>0</v>
      </c>
      <c r="P1720" s="79">
        <v>0</v>
      </c>
      <c r="Q1720" s="79">
        <v>300</v>
      </c>
      <c r="R1720" t="s">
        <v>136</v>
      </c>
      <c r="S1720" t="s">
        <v>401</v>
      </c>
      <c r="T1720" t="s">
        <v>136</v>
      </c>
      <c r="U1720" t="s">
        <v>138</v>
      </c>
      <c r="V1720" t="s">
        <v>139</v>
      </c>
      <c r="W1720" t="s">
        <v>2024</v>
      </c>
      <c r="Y1720" t="s">
        <v>141</v>
      </c>
    </row>
    <row r="1721" spans="1:25">
      <c r="A1721" t="s">
        <v>179</v>
      </c>
      <c r="B1721" t="s">
        <v>4613</v>
      </c>
      <c r="C1721" t="s">
        <v>4614</v>
      </c>
      <c r="D1721" s="79">
        <v>4385</v>
      </c>
      <c r="E1721" t="s">
        <v>2022</v>
      </c>
      <c r="F1721" t="s">
        <v>4615</v>
      </c>
      <c r="G1721" t="s">
        <v>134</v>
      </c>
      <c r="H1721" t="s">
        <v>134</v>
      </c>
      <c r="I1721" t="s">
        <v>135</v>
      </c>
      <c r="J1721" s="79">
        <v>1</v>
      </c>
      <c r="K1721" s="79">
        <v>300</v>
      </c>
      <c r="L1721" s="79">
        <v>300</v>
      </c>
      <c r="M1721" s="79">
        <v>0</v>
      </c>
      <c r="N1721" s="79">
        <v>0</v>
      </c>
      <c r="O1721" s="79">
        <v>0</v>
      </c>
      <c r="P1721" s="79">
        <v>0</v>
      </c>
      <c r="Q1721" s="79">
        <v>300</v>
      </c>
      <c r="R1721" t="s">
        <v>136</v>
      </c>
      <c r="T1721" t="s">
        <v>136</v>
      </c>
      <c r="U1721" t="s">
        <v>138</v>
      </c>
      <c r="V1721" t="s">
        <v>139</v>
      </c>
      <c r="W1721" t="s">
        <v>2024</v>
      </c>
      <c r="Y1721" t="s">
        <v>141</v>
      </c>
    </row>
    <row r="1722" spans="1:25">
      <c r="A1722" t="s">
        <v>179</v>
      </c>
      <c r="B1722" t="s">
        <v>4616</v>
      </c>
      <c r="C1722" t="s">
        <v>4617</v>
      </c>
      <c r="D1722" s="79">
        <v>2064</v>
      </c>
      <c r="E1722" t="s">
        <v>2045</v>
      </c>
      <c r="F1722" t="s">
        <v>4618</v>
      </c>
      <c r="G1722" t="s">
        <v>134</v>
      </c>
      <c r="H1722" t="s">
        <v>134</v>
      </c>
      <c r="I1722" t="s">
        <v>135</v>
      </c>
      <c r="J1722" s="79">
        <v>1</v>
      </c>
      <c r="K1722" s="79">
        <v>300</v>
      </c>
      <c r="L1722" s="79">
        <v>300</v>
      </c>
      <c r="M1722" s="79">
        <v>0</v>
      </c>
      <c r="N1722" s="79">
        <v>0</v>
      </c>
      <c r="O1722" s="79">
        <v>0</v>
      </c>
      <c r="P1722" s="79">
        <v>0</v>
      </c>
      <c r="Q1722" s="79">
        <v>300</v>
      </c>
      <c r="R1722" t="s">
        <v>136</v>
      </c>
      <c r="S1722" t="s">
        <v>401</v>
      </c>
      <c r="T1722" t="s">
        <v>136</v>
      </c>
      <c r="U1722" t="s">
        <v>138</v>
      </c>
      <c r="V1722" t="s">
        <v>139</v>
      </c>
      <c r="W1722" t="s">
        <v>2024</v>
      </c>
      <c r="Y1722" t="s">
        <v>141</v>
      </c>
    </row>
    <row r="1723" spans="1:25">
      <c r="A1723" t="s">
        <v>179</v>
      </c>
      <c r="B1723" t="s">
        <v>4619</v>
      </c>
      <c r="C1723" t="s">
        <v>4620</v>
      </c>
      <c r="D1723" s="79">
        <v>4391</v>
      </c>
      <c r="E1723" t="s">
        <v>2022</v>
      </c>
      <c r="F1723" t="s">
        <v>1509</v>
      </c>
      <c r="G1723" t="s">
        <v>134</v>
      </c>
      <c r="H1723" t="s">
        <v>134</v>
      </c>
      <c r="I1723" t="s">
        <v>135</v>
      </c>
      <c r="J1723" s="79">
        <v>1</v>
      </c>
      <c r="K1723" s="79">
        <v>300</v>
      </c>
      <c r="L1723" s="79">
        <v>300</v>
      </c>
      <c r="M1723" s="79">
        <v>0</v>
      </c>
      <c r="N1723" s="79">
        <v>0</v>
      </c>
      <c r="O1723" s="79">
        <v>0</v>
      </c>
      <c r="P1723" s="79">
        <v>0</v>
      </c>
      <c r="Q1723" s="79">
        <v>300</v>
      </c>
      <c r="R1723" t="s">
        <v>136</v>
      </c>
      <c r="S1723" t="s">
        <v>1510</v>
      </c>
      <c r="T1723" t="s">
        <v>136</v>
      </c>
      <c r="U1723" t="s">
        <v>138</v>
      </c>
      <c r="V1723" t="s">
        <v>139</v>
      </c>
      <c r="W1723" t="s">
        <v>2024</v>
      </c>
      <c r="Y1723" t="s">
        <v>141</v>
      </c>
    </row>
    <row r="1724" spans="1:25">
      <c r="A1724" t="s">
        <v>179</v>
      </c>
      <c r="B1724" t="s">
        <v>4731</v>
      </c>
      <c r="C1724" t="s">
        <v>4732</v>
      </c>
      <c r="D1724" s="79">
        <v>4160</v>
      </c>
      <c r="E1724" t="s">
        <v>2045</v>
      </c>
      <c r="F1724" t="s">
        <v>4733</v>
      </c>
      <c r="G1724" t="s">
        <v>134</v>
      </c>
      <c r="H1724" t="s">
        <v>134</v>
      </c>
      <c r="I1724" t="s">
        <v>135</v>
      </c>
      <c r="J1724" s="79">
        <v>1</v>
      </c>
      <c r="K1724" s="79">
        <v>300</v>
      </c>
      <c r="L1724" s="79">
        <v>300</v>
      </c>
      <c r="M1724" s="79">
        <v>0</v>
      </c>
      <c r="N1724" s="79">
        <v>0</v>
      </c>
      <c r="O1724" s="79">
        <v>0</v>
      </c>
      <c r="P1724" s="79">
        <v>0</v>
      </c>
      <c r="Q1724" s="79">
        <v>300</v>
      </c>
      <c r="R1724" t="s">
        <v>136</v>
      </c>
      <c r="S1724" t="s">
        <v>401</v>
      </c>
      <c r="T1724" t="s">
        <v>136</v>
      </c>
      <c r="U1724" t="s">
        <v>138</v>
      </c>
      <c r="V1724" t="s">
        <v>139</v>
      </c>
      <c r="W1724" t="s">
        <v>2024</v>
      </c>
      <c r="Y1724" t="s">
        <v>141</v>
      </c>
    </row>
    <row r="1725" spans="1:25">
      <c r="A1725" t="s">
        <v>179</v>
      </c>
      <c r="B1725" t="s">
        <v>4734</v>
      </c>
      <c r="C1725" t="s">
        <v>4735</v>
      </c>
      <c r="D1725" s="79">
        <v>4389</v>
      </c>
      <c r="E1725" t="s">
        <v>2022</v>
      </c>
      <c r="F1725" t="s">
        <v>4736</v>
      </c>
      <c r="G1725" t="s">
        <v>134</v>
      </c>
      <c r="H1725" t="s">
        <v>134</v>
      </c>
      <c r="I1725" t="s">
        <v>135</v>
      </c>
      <c r="J1725" s="79">
        <v>1</v>
      </c>
      <c r="K1725" s="79">
        <v>300</v>
      </c>
      <c r="L1725" s="79">
        <v>300</v>
      </c>
      <c r="M1725" s="79">
        <v>0</v>
      </c>
      <c r="N1725" s="79">
        <v>0</v>
      </c>
      <c r="O1725" s="79">
        <v>0</v>
      </c>
      <c r="P1725" s="79">
        <v>0</v>
      </c>
      <c r="Q1725" s="79">
        <v>300</v>
      </c>
      <c r="R1725" t="s">
        <v>136</v>
      </c>
      <c r="S1725" t="s">
        <v>3533</v>
      </c>
      <c r="T1725" t="s">
        <v>136</v>
      </c>
      <c r="U1725" t="s">
        <v>138</v>
      </c>
      <c r="V1725" t="s">
        <v>139</v>
      </c>
      <c r="W1725" t="s">
        <v>2024</v>
      </c>
      <c r="Y1725" t="s">
        <v>141</v>
      </c>
    </row>
    <row r="1726" spans="1:25">
      <c r="A1726" t="s">
        <v>1507</v>
      </c>
      <c r="B1726" t="s">
        <v>1508</v>
      </c>
      <c r="C1726" t="s">
        <v>181</v>
      </c>
      <c r="D1726" s="79">
        <v>4391</v>
      </c>
      <c r="E1726" t="s">
        <v>132</v>
      </c>
      <c r="F1726" t="s">
        <v>1509</v>
      </c>
      <c r="G1726" t="s">
        <v>134</v>
      </c>
      <c r="H1726" t="s">
        <v>134</v>
      </c>
      <c r="I1726" t="s">
        <v>135</v>
      </c>
      <c r="J1726" s="79">
        <v>1</v>
      </c>
      <c r="K1726" s="79">
        <v>300</v>
      </c>
      <c r="L1726" s="79">
        <v>300</v>
      </c>
      <c r="M1726" s="79">
        <v>0</v>
      </c>
      <c r="N1726" s="79">
        <v>0</v>
      </c>
      <c r="O1726" s="79">
        <v>0</v>
      </c>
      <c r="P1726" s="79">
        <v>0</v>
      </c>
      <c r="Q1726" s="79">
        <v>300</v>
      </c>
      <c r="R1726" t="s">
        <v>136</v>
      </c>
      <c r="S1726" t="s">
        <v>1510</v>
      </c>
      <c r="T1726" t="s">
        <v>136</v>
      </c>
      <c r="U1726" t="s">
        <v>138</v>
      </c>
      <c r="V1726" t="s">
        <v>139</v>
      </c>
      <c r="W1726" t="s">
        <v>140</v>
      </c>
      <c r="Y1726" t="s">
        <v>141</v>
      </c>
    </row>
    <row r="1727" spans="1:25">
      <c r="A1727" t="s">
        <v>1507</v>
      </c>
      <c r="B1727" t="s">
        <v>1508</v>
      </c>
      <c r="C1727" t="s">
        <v>1511</v>
      </c>
      <c r="D1727" s="79">
        <v>4391</v>
      </c>
      <c r="E1727" t="s">
        <v>132</v>
      </c>
      <c r="F1727" t="s">
        <v>1509</v>
      </c>
      <c r="G1727" t="s">
        <v>134</v>
      </c>
      <c r="H1727" t="s">
        <v>134</v>
      </c>
      <c r="I1727" t="s">
        <v>135</v>
      </c>
      <c r="J1727" s="79">
        <v>1</v>
      </c>
      <c r="K1727" s="79">
        <v>300</v>
      </c>
      <c r="L1727" s="79">
        <v>300</v>
      </c>
      <c r="M1727" s="79">
        <v>0</v>
      </c>
      <c r="N1727" s="79">
        <v>0</v>
      </c>
      <c r="O1727" s="79">
        <v>0</v>
      </c>
      <c r="P1727" s="79">
        <v>0</v>
      </c>
      <c r="Q1727" s="79">
        <v>300</v>
      </c>
      <c r="R1727" t="s">
        <v>136</v>
      </c>
      <c r="S1727" t="s">
        <v>1510</v>
      </c>
      <c r="T1727" t="s">
        <v>136</v>
      </c>
      <c r="U1727" t="s">
        <v>138</v>
      </c>
      <c r="V1727" t="s">
        <v>139</v>
      </c>
      <c r="W1727" t="s">
        <v>140</v>
      </c>
      <c r="Y1727" t="s">
        <v>141</v>
      </c>
    </row>
    <row r="1728" spans="1:25">
      <c r="A1728" t="s">
        <v>1507</v>
      </c>
      <c r="B1728" t="s">
        <v>3792</v>
      </c>
      <c r="C1728" t="s">
        <v>3793</v>
      </c>
      <c r="D1728" s="79">
        <v>4397</v>
      </c>
      <c r="E1728" t="s">
        <v>2022</v>
      </c>
      <c r="F1728" t="s">
        <v>3794</v>
      </c>
      <c r="G1728" t="s">
        <v>134</v>
      </c>
      <c r="H1728" t="s">
        <v>134</v>
      </c>
      <c r="I1728" t="s">
        <v>135</v>
      </c>
      <c r="J1728" s="79">
        <v>1</v>
      </c>
      <c r="K1728" s="79">
        <v>300</v>
      </c>
      <c r="L1728" s="79">
        <v>300</v>
      </c>
      <c r="M1728" s="79">
        <v>0</v>
      </c>
      <c r="N1728" s="79">
        <v>0</v>
      </c>
      <c r="O1728" s="79">
        <v>0</v>
      </c>
      <c r="P1728" s="79">
        <v>0</v>
      </c>
      <c r="Q1728" s="79">
        <v>300</v>
      </c>
      <c r="R1728" t="s">
        <v>136</v>
      </c>
      <c r="S1728" t="s">
        <v>956</v>
      </c>
      <c r="T1728" t="s">
        <v>136</v>
      </c>
      <c r="U1728" t="s">
        <v>138</v>
      </c>
      <c r="V1728" t="s">
        <v>139</v>
      </c>
      <c r="W1728" t="s">
        <v>2024</v>
      </c>
      <c r="Y1728" t="s">
        <v>141</v>
      </c>
    </row>
    <row r="1729" spans="1:25">
      <c r="A1729" t="s">
        <v>1507</v>
      </c>
      <c r="B1729" t="s">
        <v>3795</v>
      </c>
      <c r="C1729" t="s">
        <v>3796</v>
      </c>
      <c r="D1729" s="79">
        <v>4399</v>
      </c>
      <c r="E1729" t="s">
        <v>2022</v>
      </c>
      <c r="F1729" t="s">
        <v>3797</v>
      </c>
      <c r="G1729" t="s">
        <v>134</v>
      </c>
      <c r="H1729" t="s">
        <v>134</v>
      </c>
      <c r="I1729" t="s">
        <v>135</v>
      </c>
      <c r="J1729" s="79">
        <v>1</v>
      </c>
      <c r="K1729" s="79">
        <v>300</v>
      </c>
      <c r="L1729" s="79">
        <v>300</v>
      </c>
      <c r="M1729" s="79">
        <v>0</v>
      </c>
      <c r="N1729" s="79">
        <v>0</v>
      </c>
      <c r="O1729" s="79">
        <v>0</v>
      </c>
      <c r="P1729" s="79">
        <v>0</v>
      </c>
      <c r="Q1729" s="79">
        <v>300</v>
      </c>
      <c r="R1729" t="s">
        <v>136</v>
      </c>
      <c r="S1729" t="s">
        <v>194</v>
      </c>
      <c r="T1729" t="s">
        <v>136</v>
      </c>
      <c r="U1729" t="s">
        <v>138</v>
      </c>
      <c r="V1729" t="s">
        <v>139</v>
      </c>
      <c r="W1729" t="s">
        <v>2024</v>
      </c>
      <c r="Y1729" t="s">
        <v>141</v>
      </c>
    </row>
    <row r="1730" spans="1:25">
      <c r="A1730" t="s">
        <v>1507</v>
      </c>
      <c r="B1730" t="s">
        <v>3973</v>
      </c>
      <c r="C1730" t="s">
        <v>3974</v>
      </c>
      <c r="D1730" s="79">
        <v>4396</v>
      </c>
      <c r="E1730" t="s">
        <v>2022</v>
      </c>
      <c r="F1730" t="s">
        <v>3975</v>
      </c>
      <c r="G1730" t="s">
        <v>134</v>
      </c>
      <c r="H1730" t="s">
        <v>134</v>
      </c>
      <c r="I1730" t="s">
        <v>135</v>
      </c>
      <c r="J1730" s="79">
        <v>1</v>
      </c>
      <c r="K1730" s="79">
        <v>300</v>
      </c>
      <c r="L1730" s="79">
        <v>300</v>
      </c>
      <c r="M1730" s="79">
        <v>0</v>
      </c>
      <c r="N1730" s="79">
        <v>0</v>
      </c>
      <c r="O1730" s="79">
        <v>0</v>
      </c>
      <c r="P1730" s="79">
        <v>0</v>
      </c>
      <c r="Q1730" s="79">
        <v>300</v>
      </c>
      <c r="R1730" t="s">
        <v>136</v>
      </c>
      <c r="T1730" t="s">
        <v>136</v>
      </c>
      <c r="U1730" t="s">
        <v>138</v>
      </c>
      <c r="V1730" t="s">
        <v>139</v>
      </c>
      <c r="W1730" t="s">
        <v>2024</v>
      </c>
      <c r="Y1730" t="s">
        <v>141</v>
      </c>
    </row>
    <row r="1731" spans="1:25">
      <c r="A1731" t="s">
        <v>1507</v>
      </c>
      <c r="B1731" t="s">
        <v>4126</v>
      </c>
      <c r="C1731" t="s">
        <v>4127</v>
      </c>
      <c r="D1731" s="79">
        <v>4394</v>
      </c>
      <c r="E1731" t="s">
        <v>2022</v>
      </c>
      <c r="F1731" t="s">
        <v>3236</v>
      </c>
      <c r="G1731" t="s">
        <v>134</v>
      </c>
      <c r="H1731" t="s">
        <v>134</v>
      </c>
      <c r="I1731" t="s">
        <v>135</v>
      </c>
      <c r="J1731" s="79">
        <v>1</v>
      </c>
      <c r="K1731" s="79">
        <v>300</v>
      </c>
      <c r="L1731" s="79">
        <v>300</v>
      </c>
      <c r="M1731" s="79">
        <v>0</v>
      </c>
      <c r="N1731" s="79">
        <v>0</v>
      </c>
      <c r="O1731" s="79">
        <v>0</v>
      </c>
      <c r="P1731" s="79">
        <v>0</v>
      </c>
      <c r="Q1731" s="79">
        <v>300</v>
      </c>
      <c r="R1731" t="s">
        <v>136</v>
      </c>
      <c r="S1731" t="s">
        <v>300</v>
      </c>
      <c r="T1731" t="s">
        <v>136</v>
      </c>
      <c r="U1731" t="s">
        <v>138</v>
      </c>
      <c r="V1731" t="s">
        <v>139</v>
      </c>
      <c r="W1731" t="s">
        <v>2024</v>
      </c>
      <c r="Y1731" t="s">
        <v>141</v>
      </c>
    </row>
    <row r="1732" spans="1:25">
      <c r="A1732" t="s">
        <v>1507</v>
      </c>
      <c r="B1732" t="s">
        <v>4737</v>
      </c>
      <c r="C1732" t="s">
        <v>4738</v>
      </c>
      <c r="D1732" s="79">
        <v>4392</v>
      </c>
      <c r="E1732" t="s">
        <v>2022</v>
      </c>
      <c r="F1732" t="s">
        <v>4739</v>
      </c>
      <c r="G1732" t="s">
        <v>134</v>
      </c>
      <c r="H1732" t="s">
        <v>134</v>
      </c>
      <c r="I1732" t="s">
        <v>135</v>
      </c>
      <c r="J1732" s="79">
        <v>1</v>
      </c>
      <c r="K1732" s="79">
        <v>300</v>
      </c>
      <c r="L1732" s="79">
        <v>300</v>
      </c>
      <c r="M1732" s="79">
        <v>0</v>
      </c>
      <c r="N1732" s="79">
        <v>0</v>
      </c>
      <c r="O1732" s="79">
        <v>0</v>
      </c>
      <c r="P1732" s="79">
        <v>0</v>
      </c>
      <c r="Q1732" s="79">
        <v>300</v>
      </c>
      <c r="R1732" t="s">
        <v>136</v>
      </c>
      <c r="S1732" t="s">
        <v>1316</v>
      </c>
      <c r="T1732" t="s">
        <v>136</v>
      </c>
      <c r="U1732" t="s">
        <v>138</v>
      </c>
      <c r="V1732" t="s">
        <v>139</v>
      </c>
      <c r="W1732" t="s">
        <v>2024</v>
      </c>
      <c r="Y1732" t="s">
        <v>141</v>
      </c>
    </row>
    <row r="1733" spans="1:25">
      <c r="A1733" t="s">
        <v>1507</v>
      </c>
      <c r="B1733" t="s">
        <v>4740</v>
      </c>
      <c r="C1733" t="s">
        <v>4741</v>
      </c>
      <c r="D1733" s="79">
        <v>4393</v>
      </c>
      <c r="E1733" t="s">
        <v>2022</v>
      </c>
      <c r="F1733" t="s">
        <v>4742</v>
      </c>
      <c r="G1733" t="s">
        <v>134</v>
      </c>
      <c r="H1733" t="s">
        <v>134</v>
      </c>
      <c r="I1733" t="s">
        <v>135</v>
      </c>
      <c r="J1733" s="79">
        <v>1</v>
      </c>
      <c r="K1733" s="79">
        <v>300</v>
      </c>
      <c r="L1733" s="79">
        <v>300</v>
      </c>
      <c r="M1733" s="79">
        <v>0</v>
      </c>
      <c r="N1733" s="79">
        <v>0</v>
      </c>
      <c r="O1733" s="79">
        <v>0</v>
      </c>
      <c r="P1733" s="79">
        <v>0</v>
      </c>
      <c r="Q1733" s="79">
        <v>300</v>
      </c>
      <c r="R1733" t="s">
        <v>136</v>
      </c>
      <c r="S1733" t="s">
        <v>2430</v>
      </c>
      <c r="T1733" t="s">
        <v>136</v>
      </c>
      <c r="U1733" t="s">
        <v>138</v>
      </c>
      <c r="V1733" t="s">
        <v>139</v>
      </c>
      <c r="W1733" t="s">
        <v>2024</v>
      </c>
      <c r="Y1733" t="s">
        <v>141</v>
      </c>
    </row>
    <row r="1734" spans="1:25">
      <c r="A1734" t="s">
        <v>778</v>
      </c>
      <c r="B1734" t="s">
        <v>779</v>
      </c>
      <c r="C1734" t="s">
        <v>780</v>
      </c>
      <c r="D1734" s="79">
        <v>4369</v>
      </c>
      <c r="E1734" t="s">
        <v>132</v>
      </c>
      <c r="F1734" t="s">
        <v>781</v>
      </c>
      <c r="G1734" t="s">
        <v>134</v>
      </c>
      <c r="H1734" t="s">
        <v>134</v>
      </c>
      <c r="I1734" t="s">
        <v>135</v>
      </c>
      <c r="J1734" s="79">
        <v>1</v>
      </c>
      <c r="K1734" s="79">
        <v>300</v>
      </c>
      <c r="L1734" s="79">
        <v>300</v>
      </c>
      <c r="M1734" s="79">
        <v>0</v>
      </c>
      <c r="N1734" s="79">
        <v>0</v>
      </c>
      <c r="O1734" s="79">
        <v>0</v>
      </c>
      <c r="P1734" s="79">
        <v>0</v>
      </c>
      <c r="Q1734" s="79">
        <v>300</v>
      </c>
      <c r="R1734" t="s">
        <v>136</v>
      </c>
      <c r="S1734" t="s">
        <v>764</v>
      </c>
      <c r="T1734" t="s">
        <v>136</v>
      </c>
      <c r="U1734" t="s">
        <v>138</v>
      </c>
      <c r="V1734" t="s">
        <v>139</v>
      </c>
      <c r="W1734" t="s">
        <v>140</v>
      </c>
      <c r="Y1734" t="s">
        <v>141</v>
      </c>
    </row>
    <row r="1735" spans="1:25">
      <c r="A1735" t="s">
        <v>778</v>
      </c>
      <c r="B1735" t="s">
        <v>779</v>
      </c>
      <c r="C1735" t="s">
        <v>782</v>
      </c>
      <c r="D1735" s="79">
        <v>4369</v>
      </c>
      <c r="E1735" t="s">
        <v>132</v>
      </c>
      <c r="F1735" t="s">
        <v>781</v>
      </c>
      <c r="G1735" t="s">
        <v>134</v>
      </c>
      <c r="H1735" t="s">
        <v>134</v>
      </c>
      <c r="I1735" t="s">
        <v>135</v>
      </c>
      <c r="J1735" s="79">
        <v>1</v>
      </c>
      <c r="K1735" s="79">
        <v>300</v>
      </c>
      <c r="L1735" s="79">
        <v>300</v>
      </c>
      <c r="M1735" s="79">
        <v>0</v>
      </c>
      <c r="N1735" s="79">
        <v>0</v>
      </c>
      <c r="O1735" s="79">
        <v>0</v>
      </c>
      <c r="P1735" s="79">
        <v>0</v>
      </c>
      <c r="Q1735" s="79">
        <v>300</v>
      </c>
      <c r="R1735" t="s">
        <v>136</v>
      </c>
      <c r="S1735" t="s">
        <v>764</v>
      </c>
      <c r="T1735" t="s">
        <v>136</v>
      </c>
      <c r="U1735" t="s">
        <v>138</v>
      </c>
      <c r="V1735" t="s">
        <v>139</v>
      </c>
      <c r="W1735" t="s">
        <v>140</v>
      </c>
      <c r="Y1735" t="s">
        <v>141</v>
      </c>
    </row>
    <row r="1736" spans="1:25">
      <c r="A1736" t="s">
        <v>778</v>
      </c>
      <c r="B1736" t="s">
        <v>779</v>
      </c>
      <c r="C1736" t="s">
        <v>783</v>
      </c>
      <c r="D1736" s="79">
        <v>4369</v>
      </c>
      <c r="E1736" t="s">
        <v>132</v>
      </c>
      <c r="F1736" t="s">
        <v>781</v>
      </c>
      <c r="G1736" t="s">
        <v>134</v>
      </c>
      <c r="H1736" t="s">
        <v>134</v>
      </c>
      <c r="I1736" t="s">
        <v>135</v>
      </c>
      <c r="J1736" s="79">
        <v>2</v>
      </c>
      <c r="K1736" s="79">
        <v>300</v>
      </c>
      <c r="L1736" s="79">
        <v>600</v>
      </c>
      <c r="M1736" s="79">
        <v>0</v>
      </c>
      <c r="N1736" s="79">
        <v>0</v>
      </c>
      <c r="O1736" s="79">
        <v>0</v>
      </c>
      <c r="P1736" s="79">
        <v>0</v>
      </c>
      <c r="Q1736" s="79">
        <v>600</v>
      </c>
      <c r="R1736" t="s">
        <v>136</v>
      </c>
      <c r="S1736" t="s">
        <v>764</v>
      </c>
      <c r="T1736" t="s">
        <v>136</v>
      </c>
      <c r="U1736" t="s">
        <v>138</v>
      </c>
      <c r="V1736" t="s">
        <v>139</v>
      </c>
      <c r="W1736" t="s">
        <v>140</v>
      </c>
      <c r="Y1736" t="s">
        <v>141</v>
      </c>
    </row>
    <row r="1737" spans="1:25">
      <c r="A1737" t="s">
        <v>778</v>
      </c>
      <c r="B1737" t="s">
        <v>779</v>
      </c>
      <c r="C1737" t="s">
        <v>808</v>
      </c>
      <c r="D1737" s="79">
        <v>4369</v>
      </c>
      <c r="E1737" t="s">
        <v>132</v>
      </c>
      <c r="F1737" t="s">
        <v>781</v>
      </c>
      <c r="G1737" t="s">
        <v>134</v>
      </c>
      <c r="H1737" t="s">
        <v>134</v>
      </c>
      <c r="I1737" t="s">
        <v>135</v>
      </c>
      <c r="J1737" s="79">
        <v>1</v>
      </c>
      <c r="K1737" s="79">
        <v>300</v>
      </c>
      <c r="L1737" s="79">
        <v>300</v>
      </c>
      <c r="M1737" s="79">
        <v>0</v>
      </c>
      <c r="N1737" s="79">
        <v>0</v>
      </c>
      <c r="O1737" s="79">
        <v>0</v>
      </c>
      <c r="P1737" s="79">
        <v>0</v>
      </c>
      <c r="Q1737" s="79">
        <v>300</v>
      </c>
      <c r="R1737" t="s">
        <v>136</v>
      </c>
      <c r="S1737" t="s">
        <v>764</v>
      </c>
      <c r="T1737" t="s">
        <v>136</v>
      </c>
      <c r="U1737" t="s">
        <v>138</v>
      </c>
      <c r="V1737" t="s">
        <v>139</v>
      </c>
      <c r="W1737" t="s">
        <v>168</v>
      </c>
      <c r="Y1737" t="s">
        <v>141</v>
      </c>
    </row>
    <row r="1738" spans="1:25">
      <c r="A1738" t="s">
        <v>778</v>
      </c>
      <c r="B1738" t="s">
        <v>3798</v>
      </c>
      <c r="C1738" t="s">
        <v>3799</v>
      </c>
      <c r="D1738" s="79">
        <v>4404</v>
      </c>
      <c r="E1738" t="s">
        <v>2022</v>
      </c>
      <c r="F1738" t="s">
        <v>3800</v>
      </c>
      <c r="G1738" t="s">
        <v>134</v>
      </c>
      <c r="H1738" t="s">
        <v>134</v>
      </c>
      <c r="I1738" t="s">
        <v>135</v>
      </c>
      <c r="J1738" s="79">
        <v>1</v>
      </c>
      <c r="K1738" s="79">
        <v>300</v>
      </c>
      <c r="L1738" s="79">
        <v>300</v>
      </c>
      <c r="M1738" s="79">
        <v>0</v>
      </c>
      <c r="N1738" s="79">
        <v>0</v>
      </c>
      <c r="O1738" s="79">
        <v>0</v>
      </c>
      <c r="P1738" s="79">
        <v>0</v>
      </c>
      <c r="Q1738" s="79">
        <v>300</v>
      </c>
      <c r="R1738" t="s">
        <v>136</v>
      </c>
      <c r="S1738" t="s">
        <v>956</v>
      </c>
      <c r="T1738" t="s">
        <v>136</v>
      </c>
      <c r="U1738" t="s">
        <v>138</v>
      </c>
      <c r="V1738" t="s">
        <v>139</v>
      </c>
      <c r="W1738" t="s">
        <v>2024</v>
      </c>
      <c r="Y1738" t="s">
        <v>141</v>
      </c>
    </row>
    <row r="1739" spans="1:25">
      <c r="A1739" t="s">
        <v>778</v>
      </c>
      <c r="B1739" t="s">
        <v>3949</v>
      </c>
      <c r="C1739" t="s">
        <v>3950</v>
      </c>
      <c r="D1739" s="79">
        <v>4219</v>
      </c>
      <c r="E1739" t="s">
        <v>2045</v>
      </c>
      <c r="F1739" t="s">
        <v>3951</v>
      </c>
      <c r="G1739" t="s">
        <v>134</v>
      </c>
      <c r="H1739" t="s">
        <v>134</v>
      </c>
      <c r="I1739" t="s">
        <v>135</v>
      </c>
      <c r="J1739" s="79">
        <v>1</v>
      </c>
      <c r="K1739" s="79">
        <v>300</v>
      </c>
      <c r="L1739" s="79">
        <v>300</v>
      </c>
      <c r="M1739" s="79">
        <v>0</v>
      </c>
      <c r="N1739" s="79">
        <v>0</v>
      </c>
      <c r="O1739" s="79">
        <v>0</v>
      </c>
      <c r="P1739" s="79">
        <v>0</v>
      </c>
      <c r="Q1739" s="79">
        <v>300</v>
      </c>
      <c r="R1739" t="s">
        <v>136</v>
      </c>
      <c r="S1739" t="s">
        <v>401</v>
      </c>
      <c r="T1739" t="s">
        <v>136</v>
      </c>
      <c r="U1739" t="s">
        <v>138</v>
      </c>
      <c r="V1739" t="s">
        <v>139</v>
      </c>
      <c r="W1739" t="s">
        <v>2024</v>
      </c>
      <c r="Y1739" t="s">
        <v>141</v>
      </c>
    </row>
    <row r="1740" spans="1:25">
      <c r="A1740" t="s">
        <v>510</v>
      </c>
      <c r="B1740" t="s">
        <v>511</v>
      </c>
      <c r="C1740" t="s">
        <v>512</v>
      </c>
      <c r="D1740" s="79">
        <v>4324</v>
      </c>
      <c r="E1740" t="s">
        <v>132</v>
      </c>
      <c r="F1740" t="s">
        <v>513</v>
      </c>
      <c r="G1740" t="s">
        <v>134</v>
      </c>
      <c r="H1740" t="s">
        <v>134</v>
      </c>
      <c r="I1740" t="s">
        <v>135</v>
      </c>
      <c r="J1740" s="79">
        <v>1</v>
      </c>
      <c r="K1740" s="79">
        <v>300</v>
      </c>
      <c r="L1740" s="79">
        <v>300</v>
      </c>
      <c r="M1740" s="79">
        <v>0</v>
      </c>
      <c r="N1740" s="79">
        <v>0</v>
      </c>
      <c r="O1740" s="79">
        <v>0</v>
      </c>
      <c r="P1740" s="79">
        <v>0</v>
      </c>
      <c r="Q1740" s="79">
        <v>300</v>
      </c>
      <c r="R1740" t="s">
        <v>381</v>
      </c>
      <c r="S1740" t="s">
        <v>486</v>
      </c>
      <c r="T1740" t="s">
        <v>136</v>
      </c>
      <c r="U1740" t="s">
        <v>138</v>
      </c>
      <c r="V1740" t="s">
        <v>139</v>
      </c>
      <c r="W1740" t="s">
        <v>140</v>
      </c>
      <c r="Y1740" t="s">
        <v>141</v>
      </c>
    </row>
    <row r="1741" spans="1:25">
      <c r="A1741" t="s">
        <v>510</v>
      </c>
      <c r="B1741" t="s">
        <v>511</v>
      </c>
      <c r="C1741" t="s">
        <v>514</v>
      </c>
      <c r="D1741" s="79">
        <v>4324</v>
      </c>
      <c r="E1741" t="s">
        <v>132</v>
      </c>
      <c r="F1741" t="s">
        <v>513</v>
      </c>
      <c r="G1741" t="s">
        <v>134</v>
      </c>
      <c r="H1741" t="s">
        <v>134</v>
      </c>
      <c r="I1741" t="s">
        <v>135</v>
      </c>
      <c r="J1741" s="79">
        <v>1</v>
      </c>
      <c r="K1741" s="79">
        <v>300</v>
      </c>
      <c r="L1741" s="79">
        <v>300</v>
      </c>
      <c r="M1741" s="79">
        <v>0</v>
      </c>
      <c r="N1741" s="79">
        <v>0</v>
      </c>
      <c r="O1741" s="79">
        <v>0</v>
      </c>
      <c r="P1741" s="79">
        <v>0</v>
      </c>
      <c r="Q1741" s="79">
        <v>300</v>
      </c>
      <c r="R1741" t="s">
        <v>381</v>
      </c>
      <c r="S1741" t="s">
        <v>486</v>
      </c>
      <c r="T1741" t="s">
        <v>136</v>
      </c>
      <c r="U1741" t="s">
        <v>138</v>
      </c>
      <c r="V1741" t="s">
        <v>139</v>
      </c>
      <c r="W1741" t="s">
        <v>140</v>
      </c>
      <c r="Y1741" t="s">
        <v>141</v>
      </c>
    </row>
    <row r="1742" spans="1:25">
      <c r="A1742" t="s">
        <v>510</v>
      </c>
      <c r="B1742" t="s">
        <v>511</v>
      </c>
      <c r="C1742" t="s">
        <v>515</v>
      </c>
      <c r="D1742" s="79">
        <v>4324</v>
      </c>
      <c r="E1742" t="s">
        <v>132</v>
      </c>
      <c r="F1742" t="s">
        <v>513</v>
      </c>
      <c r="G1742" t="s">
        <v>134</v>
      </c>
      <c r="H1742" t="s">
        <v>134</v>
      </c>
      <c r="I1742" t="s">
        <v>135</v>
      </c>
      <c r="J1742" s="79">
        <v>1</v>
      </c>
      <c r="K1742" s="79">
        <v>300</v>
      </c>
      <c r="L1742" s="79">
        <v>300</v>
      </c>
      <c r="M1742" s="79">
        <v>0</v>
      </c>
      <c r="N1742" s="79">
        <v>0</v>
      </c>
      <c r="O1742" s="79">
        <v>0</v>
      </c>
      <c r="P1742" s="79">
        <v>0</v>
      </c>
      <c r="Q1742" s="79">
        <v>300</v>
      </c>
      <c r="R1742" t="s">
        <v>381</v>
      </c>
      <c r="S1742" t="s">
        <v>486</v>
      </c>
      <c r="T1742" t="s">
        <v>136</v>
      </c>
      <c r="U1742" t="s">
        <v>138</v>
      </c>
      <c r="V1742" t="s">
        <v>139</v>
      </c>
      <c r="W1742" t="s">
        <v>140</v>
      </c>
      <c r="Y1742" t="s">
        <v>141</v>
      </c>
    </row>
    <row r="1743" spans="1:25">
      <c r="A1743" t="s">
        <v>510</v>
      </c>
      <c r="B1743" t="s">
        <v>511</v>
      </c>
      <c r="C1743" t="s">
        <v>618</v>
      </c>
      <c r="D1743" s="79">
        <v>4324</v>
      </c>
      <c r="E1743" t="s">
        <v>132</v>
      </c>
      <c r="F1743" t="s">
        <v>513</v>
      </c>
      <c r="G1743" t="s">
        <v>134</v>
      </c>
      <c r="H1743" t="s">
        <v>134</v>
      </c>
      <c r="I1743" t="s">
        <v>135</v>
      </c>
      <c r="J1743" s="79">
        <v>1</v>
      </c>
      <c r="K1743" s="79">
        <v>300</v>
      </c>
      <c r="L1743" s="79">
        <v>300</v>
      </c>
      <c r="M1743" s="79">
        <v>0</v>
      </c>
      <c r="N1743" s="79">
        <v>0</v>
      </c>
      <c r="O1743" s="79">
        <v>0</v>
      </c>
      <c r="P1743" s="79">
        <v>0</v>
      </c>
      <c r="Q1743" s="79">
        <v>300</v>
      </c>
      <c r="R1743" t="s">
        <v>381</v>
      </c>
      <c r="S1743" t="s">
        <v>486</v>
      </c>
      <c r="T1743" t="s">
        <v>136</v>
      </c>
      <c r="U1743" t="s">
        <v>138</v>
      </c>
      <c r="V1743" t="s">
        <v>139</v>
      </c>
      <c r="W1743" t="s">
        <v>168</v>
      </c>
      <c r="Y1743" t="s">
        <v>141</v>
      </c>
    </row>
    <row r="1744" spans="1:25">
      <c r="A1744" t="s">
        <v>510</v>
      </c>
      <c r="B1744" t="s">
        <v>511</v>
      </c>
      <c r="C1744" t="s">
        <v>619</v>
      </c>
      <c r="D1744" s="79">
        <v>4324</v>
      </c>
      <c r="E1744" t="s">
        <v>132</v>
      </c>
      <c r="F1744" t="s">
        <v>513</v>
      </c>
      <c r="G1744" t="s">
        <v>134</v>
      </c>
      <c r="H1744" t="s">
        <v>134</v>
      </c>
      <c r="I1744" t="s">
        <v>135</v>
      </c>
      <c r="J1744" s="79">
        <v>1</v>
      </c>
      <c r="K1744" s="79">
        <v>300</v>
      </c>
      <c r="L1744" s="79">
        <v>300</v>
      </c>
      <c r="M1744" s="79">
        <v>0</v>
      </c>
      <c r="N1744" s="79">
        <v>0</v>
      </c>
      <c r="O1744" s="79">
        <v>0</v>
      </c>
      <c r="P1744" s="79">
        <v>0</v>
      </c>
      <c r="Q1744" s="79">
        <v>300</v>
      </c>
      <c r="R1744" t="s">
        <v>381</v>
      </c>
      <c r="S1744" t="s">
        <v>486</v>
      </c>
      <c r="T1744" t="s">
        <v>136</v>
      </c>
      <c r="U1744" t="s">
        <v>138</v>
      </c>
      <c r="V1744" t="s">
        <v>139</v>
      </c>
      <c r="W1744" t="s">
        <v>168</v>
      </c>
      <c r="Y1744" t="s">
        <v>141</v>
      </c>
    </row>
    <row r="1745" spans="1:25">
      <c r="A1745" t="s">
        <v>510</v>
      </c>
      <c r="B1745" t="s">
        <v>511</v>
      </c>
      <c r="C1745" t="s">
        <v>620</v>
      </c>
      <c r="D1745" s="79">
        <v>4324</v>
      </c>
      <c r="E1745" t="s">
        <v>132</v>
      </c>
      <c r="F1745" t="s">
        <v>513</v>
      </c>
      <c r="G1745" t="s">
        <v>134</v>
      </c>
      <c r="H1745" t="s">
        <v>134</v>
      </c>
      <c r="I1745" t="s">
        <v>135</v>
      </c>
      <c r="J1745" s="79">
        <v>1</v>
      </c>
      <c r="K1745" s="79">
        <v>300</v>
      </c>
      <c r="L1745" s="79">
        <v>300</v>
      </c>
      <c r="M1745" s="79">
        <v>0</v>
      </c>
      <c r="N1745" s="79">
        <v>0</v>
      </c>
      <c r="O1745" s="79">
        <v>0</v>
      </c>
      <c r="P1745" s="79">
        <v>0</v>
      </c>
      <c r="Q1745" s="79">
        <v>300</v>
      </c>
      <c r="R1745" t="s">
        <v>381</v>
      </c>
      <c r="S1745" t="s">
        <v>486</v>
      </c>
      <c r="T1745" t="s">
        <v>136</v>
      </c>
      <c r="U1745" t="s">
        <v>138</v>
      </c>
      <c r="V1745" t="s">
        <v>139</v>
      </c>
      <c r="W1745" t="s">
        <v>168</v>
      </c>
      <c r="Y1745" t="s">
        <v>141</v>
      </c>
    </row>
    <row r="1746" spans="1:25">
      <c r="A1746" t="s">
        <v>510</v>
      </c>
      <c r="B1746" t="s">
        <v>511</v>
      </c>
      <c r="C1746" t="s">
        <v>621</v>
      </c>
      <c r="D1746" s="79">
        <v>4324</v>
      </c>
      <c r="E1746" t="s">
        <v>132</v>
      </c>
      <c r="F1746" t="s">
        <v>513</v>
      </c>
      <c r="G1746" t="s">
        <v>134</v>
      </c>
      <c r="H1746" t="s">
        <v>134</v>
      </c>
      <c r="I1746" t="s">
        <v>135</v>
      </c>
      <c r="J1746" s="79">
        <v>1</v>
      </c>
      <c r="K1746" s="79">
        <v>300</v>
      </c>
      <c r="L1746" s="79">
        <v>300</v>
      </c>
      <c r="M1746" s="79">
        <v>0</v>
      </c>
      <c r="N1746" s="79">
        <v>0</v>
      </c>
      <c r="O1746" s="79">
        <v>0</v>
      </c>
      <c r="P1746" s="79">
        <v>0</v>
      </c>
      <c r="Q1746" s="79">
        <v>300</v>
      </c>
      <c r="R1746" t="s">
        <v>381</v>
      </c>
      <c r="S1746" t="s">
        <v>486</v>
      </c>
      <c r="T1746" t="s">
        <v>136</v>
      </c>
      <c r="U1746" t="s">
        <v>138</v>
      </c>
      <c r="V1746" t="s">
        <v>139</v>
      </c>
      <c r="W1746" t="s">
        <v>168</v>
      </c>
      <c r="Y1746" t="s">
        <v>141</v>
      </c>
    </row>
    <row r="1747" spans="1:25">
      <c r="A1747" t="s">
        <v>510</v>
      </c>
      <c r="B1747" t="s">
        <v>511</v>
      </c>
      <c r="C1747" t="s">
        <v>622</v>
      </c>
      <c r="D1747" s="79">
        <v>4324</v>
      </c>
      <c r="E1747" t="s">
        <v>132</v>
      </c>
      <c r="F1747" t="s">
        <v>513</v>
      </c>
      <c r="G1747" t="s">
        <v>134</v>
      </c>
      <c r="H1747" t="s">
        <v>134</v>
      </c>
      <c r="I1747" t="s">
        <v>135</v>
      </c>
      <c r="J1747" s="79">
        <v>2</v>
      </c>
      <c r="K1747" s="79">
        <v>300</v>
      </c>
      <c r="L1747" s="79">
        <v>600</v>
      </c>
      <c r="M1747" s="79">
        <v>0</v>
      </c>
      <c r="N1747" s="79">
        <v>0</v>
      </c>
      <c r="O1747" s="79">
        <v>0</v>
      </c>
      <c r="P1747" s="79">
        <v>0</v>
      </c>
      <c r="Q1747" s="79">
        <v>600</v>
      </c>
      <c r="R1747" t="s">
        <v>381</v>
      </c>
      <c r="S1747" t="s">
        <v>486</v>
      </c>
      <c r="T1747" t="s">
        <v>136</v>
      </c>
      <c r="U1747" t="s">
        <v>138</v>
      </c>
      <c r="V1747" t="s">
        <v>139</v>
      </c>
      <c r="W1747" t="s">
        <v>168</v>
      </c>
      <c r="Y1747" t="s">
        <v>141</v>
      </c>
    </row>
    <row r="1748" spans="1:25">
      <c r="A1748" t="s">
        <v>510</v>
      </c>
      <c r="B1748" t="s">
        <v>511</v>
      </c>
      <c r="C1748" t="s">
        <v>624</v>
      </c>
      <c r="D1748" s="79">
        <v>4324</v>
      </c>
      <c r="E1748" t="s">
        <v>132</v>
      </c>
      <c r="F1748" t="s">
        <v>513</v>
      </c>
      <c r="G1748" t="s">
        <v>134</v>
      </c>
      <c r="H1748" t="s">
        <v>134</v>
      </c>
      <c r="I1748" t="s">
        <v>135</v>
      </c>
      <c r="J1748" s="79">
        <v>1</v>
      </c>
      <c r="K1748" s="79">
        <v>300</v>
      </c>
      <c r="L1748" s="79">
        <v>300</v>
      </c>
      <c r="M1748" s="79">
        <v>0</v>
      </c>
      <c r="N1748" s="79">
        <v>0</v>
      </c>
      <c r="O1748" s="79">
        <v>0</v>
      </c>
      <c r="P1748" s="79">
        <v>0</v>
      </c>
      <c r="Q1748" s="79">
        <v>300</v>
      </c>
      <c r="R1748" t="s">
        <v>381</v>
      </c>
      <c r="S1748" t="s">
        <v>486</v>
      </c>
      <c r="T1748" t="s">
        <v>136</v>
      </c>
      <c r="U1748" t="s">
        <v>138</v>
      </c>
      <c r="V1748" t="s">
        <v>139</v>
      </c>
      <c r="W1748" t="s">
        <v>168</v>
      </c>
      <c r="Y1748" t="s">
        <v>141</v>
      </c>
    </row>
    <row r="1749" spans="1:25">
      <c r="A1749" t="s">
        <v>510</v>
      </c>
      <c r="B1749" t="s">
        <v>1068</v>
      </c>
      <c r="C1749" t="s">
        <v>1069</v>
      </c>
      <c r="D1749" s="79">
        <v>677</v>
      </c>
      <c r="E1749" t="s">
        <v>202</v>
      </c>
      <c r="F1749" t="s">
        <v>1070</v>
      </c>
      <c r="G1749" t="s">
        <v>134</v>
      </c>
      <c r="H1749" t="s">
        <v>134</v>
      </c>
      <c r="I1749" t="s">
        <v>135</v>
      </c>
      <c r="J1749" s="79">
        <v>1</v>
      </c>
      <c r="K1749" s="79">
        <v>300</v>
      </c>
      <c r="L1749" s="79">
        <v>300</v>
      </c>
      <c r="M1749" s="79">
        <v>0</v>
      </c>
      <c r="N1749" s="79">
        <v>0</v>
      </c>
      <c r="O1749" s="79">
        <v>0</v>
      </c>
      <c r="P1749" s="79">
        <v>0</v>
      </c>
      <c r="Q1749" s="79">
        <v>300</v>
      </c>
      <c r="R1749" t="s">
        <v>136</v>
      </c>
      <c r="S1749" t="s">
        <v>956</v>
      </c>
      <c r="T1749" t="s">
        <v>136</v>
      </c>
      <c r="U1749" t="s">
        <v>138</v>
      </c>
      <c r="V1749" t="s">
        <v>139</v>
      </c>
      <c r="W1749" t="s">
        <v>140</v>
      </c>
      <c r="Y1749" t="s">
        <v>141</v>
      </c>
    </row>
    <row r="1750" spans="1:25">
      <c r="A1750" t="s">
        <v>510</v>
      </c>
      <c r="B1750" t="s">
        <v>1068</v>
      </c>
      <c r="C1750" t="s">
        <v>1071</v>
      </c>
      <c r="D1750" s="79">
        <v>677</v>
      </c>
      <c r="E1750" t="s">
        <v>202</v>
      </c>
      <c r="F1750" t="s">
        <v>1070</v>
      </c>
      <c r="G1750" t="s">
        <v>134</v>
      </c>
      <c r="H1750" t="s">
        <v>134</v>
      </c>
      <c r="I1750" t="s">
        <v>135</v>
      </c>
      <c r="J1750" s="79">
        <v>2</v>
      </c>
      <c r="K1750" s="79">
        <v>300</v>
      </c>
      <c r="L1750" s="79">
        <v>600</v>
      </c>
      <c r="M1750" s="79">
        <v>0</v>
      </c>
      <c r="N1750" s="79">
        <v>0</v>
      </c>
      <c r="O1750" s="79">
        <v>0</v>
      </c>
      <c r="P1750" s="79">
        <v>0</v>
      </c>
      <c r="Q1750" s="79">
        <v>600</v>
      </c>
      <c r="R1750" t="s">
        <v>136</v>
      </c>
      <c r="S1750" t="s">
        <v>956</v>
      </c>
      <c r="T1750" t="s">
        <v>136</v>
      </c>
      <c r="U1750" t="s">
        <v>138</v>
      </c>
      <c r="V1750" t="s">
        <v>139</v>
      </c>
      <c r="W1750" t="s">
        <v>140</v>
      </c>
      <c r="Y1750" t="s">
        <v>141</v>
      </c>
    </row>
    <row r="1751" spans="1:25">
      <c r="A1751" t="s">
        <v>510</v>
      </c>
      <c r="B1751" t="s">
        <v>1127</v>
      </c>
      <c r="C1751" t="s">
        <v>1128</v>
      </c>
      <c r="D1751" s="79">
        <v>4401</v>
      </c>
      <c r="E1751" t="s">
        <v>132</v>
      </c>
      <c r="F1751" t="s">
        <v>1129</v>
      </c>
      <c r="G1751" t="s">
        <v>134</v>
      </c>
      <c r="H1751" t="s">
        <v>134</v>
      </c>
      <c r="I1751" t="s">
        <v>135</v>
      </c>
      <c r="J1751" s="79">
        <v>2</v>
      </c>
      <c r="K1751" s="79">
        <v>300</v>
      </c>
      <c r="L1751" s="79">
        <v>600</v>
      </c>
      <c r="M1751" s="79">
        <v>0</v>
      </c>
      <c r="N1751" s="79">
        <v>0</v>
      </c>
      <c r="O1751" s="79">
        <v>0</v>
      </c>
      <c r="P1751" s="79">
        <v>0</v>
      </c>
      <c r="Q1751" s="79">
        <v>600</v>
      </c>
      <c r="R1751" t="s">
        <v>136</v>
      </c>
      <c r="S1751" t="s">
        <v>956</v>
      </c>
      <c r="T1751" t="s">
        <v>136</v>
      </c>
      <c r="U1751" t="s">
        <v>138</v>
      </c>
      <c r="V1751" t="s">
        <v>139</v>
      </c>
      <c r="W1751" t="s">
        <v>140</v>
      </c>
      <c r="Y1751" t="s">
        <v>141</v>
      </c>
    </row>
    <row r="1752" spans="1:25">
      <c r="A1752" t="s">
        <v>510</v>
      </c>
      <c r="B1752" t="s">
        <v>1127</v>
      </c>
      <c r="C1752" t="s">
        <v>1224</v>
      </c>
      <c r="D1752" s="79">
        <v>4401</v>
      </c>
      <c r="E1752" t="s">
        <v>132</v>
      </c>
      <c r="F1752" t="s">
        <v>1129</v>
      </c>
      <c r="G1752" t="s">
        <v>134</v>
      </c>
      <c r="H1752" t="s">
        <v>134</v>
      </c>
      <c r="I1752" t="s">
        <v>135</v>
      </c>
      <c r="J1752" s="79">
        <v>1</v>
      </c>
      <c r="K1752" s="79">
        <v>300</v>
      </c>
      <c r="L1752" s="79">
        <v>300</v>
      </c>
      <c r="M1752" s="79">
        <v>0</v>
      </c>
      <c r="N1752" s="79">
        <v>0</v>
      </c>
      <c r="O1752" s="79">
        <v>0</v>
      </c>
      <c r="P1752" s="79">
        <v>0</v>
      </c>
      <c r="Q1752" s="79">
        <v>300</v>
      </c>
      <c r="R1752" t="s">
        <v>136</v>
      </c>
      <c r="S1752" t="s">
        <v>956</v>
      </c>
      <c r="T1752" t="s">
        <v>136</v>
      </c>
      <c r="U1752" t="s">
        <v>138</v>
      </c>
      <c r="V1752" t="s">
        <v>139</v>
      </c>
      <c r="W1752" t="s">
        <v>168</v>
      </c>
      <c r="Y1752" t="s">
        <v>141</v>
      </c>
    </row>
    <row r="1753" spans="1:25">
      <c r="A1753" t="s">
        <v>510</v>
      </c>
      <c r="B1753" t="s">
        <v>3524</v>
      </c>
      <c r="C1753" t="s">
        <v>3525</v>
      </c>
      <c r="D1753" s="79">
        <v>4408</v>
      </c>
      <c r="E1753" t="s">
        <v>2022</v>
      </c>
      <c r="F1753" t="s">
        <v>3526</v>
      </c>
      <c r="G1753" t="s">
        <v>134</v>
      </c>
      <c r="H1753" t="s">
        <v>134</v>
      </c>
      <c r="I1753" t="s">
        <v>135</v>
      </c>
      <c r="J1753" s="79">
        <v>1</v>
      </c>
      <c r="K1753" s="79">
        <v>300</v>
      </c>
      <c r="L1753" s="79">
        <v>300</v>
      </c>
      <c r="M1753" s="79">
        <v>0</v>
      </c>
      <c r="N1753" s="79">
        <v>0</v>
      </c>
      <c r="O1753" s="79">
        <v>0</v>
      </c>
      <c r="P1753" s="79">
        <v>0</v>
      </c>
      <c r="Q1753" s="79">
        <v>300</v>
      </c>
      <c r="R1753" t="s">
        <v>136</v>
      </c>
      <c r="S1753" t="s">
        <v>2491</v>
      </c>
      <c r="T1753" t="s">
        <v>136</v>
      </c>
      <c r="U1753" t="s">
        <v>138</v>
      </c>
      <c r="V1753" t="s">
        <v>139</v>
      </c>
      <c r="W1753" t="s">
        <v>2024</v>
      </c>
      <c r="Y1753" t="s">
        <v>141</v>
      </c>
    </row>
    <row r="1754" spans="1:25">
      <c r="A1754" t="s">
        <v>510</v>
      </c>
      <c r="B1754" t="s">
        <v>3527</v>
      </c>
      <c r="C1754" t="s">
        <v>3528</v>
      </c>
      <c r="D1754" s="79">
        <v>4329</v>
      </c>
      <c r="E1754" t="s">
        <v>2045</v>
      </c>
      <c r="F1754" t="s">
        <v>3529</v>
      </c>
      <c r="G1754" t="s">
        <v>134</v>
      </c>
      <c r="H1754" t="s">
        <v>134</v>
      </c>
      <c r="I1754" t="s">
        <v>135</v>
      </c>
      <c r="J1754" s="79">
        <v>1</v>
      </c>
      <c r="K1754" s="79">
        <v>300</v>
      </c>
      <c r="L1754" s="79">
        <v>300</v>
      </c>
      <c r="M1754" s="79">
        <v>0</v>
      </c>
      <c r="N1754" s="79">
        <v>0</v>
      </c>
      <c r="O1754" s="79">
        <v>0</v>
      </c>
      <c r="P1754" s="79">
        <v>0</v>
      </c>
      <c r="Q1754" s="79">
        <v>300</v>
      </c>
      <c r="R1754" t="s">
        <v>136</v>
      </c>
      <c r="T1754" t="s">
        <v>136</v>
      </c>
      <c r="U1754" t="s">
        <v>138</v>
      </c>
      <c r="V1754" t="s">
        <v>139</v>
      </c>
      <c r="W1754" t="s">
        <v>2024</v>
      </c>
      <c r="Y1754" t="s">
        <v>141</v>
      </c>
    </row>
    <row r="1755" spans="1:25">
      <c r="A1755" t="s">
        <v>510</v>
      </c>
      <c r="B1755" t="s">
        <v>3855</v>
      </c>
      <c r="C1755" t="s">
        <v>3856</v>
      </c>
      <c r="D1755" s="79">
        <v>4410</v>
      </c>
      <c r="E1755" t="s">
        <v>2022</v>
      </c>
      <c r="F1755" t="s">
        <v>3857</v>
      </c>
      <c r="G1755" t="s">
        <v>134</v>
      </c>
      <c r="H1755" t="s">
        <v>134</v>
      </c>
      <c r="I1755" t="s">
        <v>135</v>
      </c>
      <c r="J1755" s="79">
        <v>1</v>
      </c>
      <c r="K1755" s="79">
        <v>300</v>
      </c>
      <c r="L1755" s="79">
        <v>300</v>
      </c>
      <c r="M1755" s="79">
        <v>0</v>
      </c>
      <c r="N1755" s="79">
        <v>0</v>
      </c>
      <c r="O1755" s="79">
        <v>0</v>
      </c>
      <c r="P1755" s="79">
        <v>0</v>
      </c>
      <c r="Q1755" s="79">
        <v>300</v>
      </c>
      <c r="R1755" t="s">
        <v>136</v>
      </c>
      <c r="S1755" t="s">
        <v>194</v>
      </c>
      <c r="T1755" t="s">
        <v>136</v>
      </c>
      <c r="U1755" t="s">
        <v>138</v>
      </c>
      <c r="V1755" t="s">
        <v>139</v>
      </c>
      <c r="W1755" t="s">
        <v>2024</v>
      </c>
      <c r="Y1755" t="s">
        <v>141</v>
      </c>
    </row>
    <row r="1756" spans="1:25">
      <c r="A1756" t="s">
        <v>510</v>
      </c>
      <c r="B1756" t="s">
        <v>3858</v>
      </c>
      <c r="C1756" t="s">
        <v>3859</v>
      </c>
      <c r="D1756" s="79">
        <v>4412</v>
      </c>
      <c r="E1756" t="s">
        <v>2022</v>
      </c>
      <c r="F1756" t="s">
        <v>3860</v>
      </c>
      <c r="G1756" t="s">
        <v>134</v>
      </c>
      <c r="H1756" t="s">
        <v>134</v>
      </c>
      <c r="I1756" t="s">
        <v>135</v>
      </c>
      <c r="J1756" s="79">
        <v>1</v>
      </c>
      <c r="K1756" s="79">
        <v>300</v>
      </c>
      <c r="L1756" s="79">
        <v>300</v>
      </c>
      <c r="M1756" s="79">
        <v>0</v>
      </c>
      <c r="N1756" s="79">
        <v>0</v>
      </c>
      <c r="O1756" s="79">
        <v>0</v>
      </c>
      <c r="P1756" s="79">
        <v>300</v>
      </c>
      <c r="Q1756" s="79">
        <v>0</v>
      </c>
      <c r="R1756" t="s">
        <v>136</v>
      </c>
      <c r="T1756" t="s">
        <v>136</v>
      </c>
      <c r="U1756" t="s">
        <v>138</v>
      </c>
      <c r="V1756" t="s">
        <v>139</v>
      </c>
      <c r="W1756" t="s">
        <v>2024</v>
      </c>
      <c r="Y1756" t="s">
        <v>141</v>
      </c>
    </row>
    <row r="1757" spans="1:25">
      <c r="A1757" t="s">
        <v>510</v>
      </c>
      <c r="B1757" t="s">
        <v>3905</v>
      </c>
      <c r="C1757" t="s">
        <v>3906</v>
      </c>
      <c r="D1757" s="79">
        <v>4409</v>
      </c>
      <c r="E1757" t="s">
        <v>2022</v>
      </c>
      <c r="F1757" t="s">
        <v>3907</v>
      </c>
      <c r="G1757" t="s">
        <v>134</v>
      </c>
      <c r="H1757" t="s">
        <v>134</v>
      </c>
      <c r="I1757" t="s">
        <v>135</v>
      </c>
      <c r="J1757" s="79">
        <v>1</v>
      </c>
      <c r="K1757" s="79">
        <v>300</v>
      </c>
      <c r="L1757" s="79">
        <v>300</v>
      </c>
      <c r="M1757" s="79">
        <v>0</v>
      </c>
      <c r="N1757" s="79">
        <v>0</v>
      </c>
      <c r="O1757" s="79">
        <v>0</v>
      </c>
      <c r="P1757" s="79">
        <v>0</v>
      </c>
      <c r="Q1757" s="79">
        <v>300</v>
      </c>
      <c r="R1757" t="s">
        <v>136</v>
      </c>
      <c r="S1757" t="s">
        <v>194</v>
      </c>
      <c r="T1757" t="s">
        <v>136</v>
      </c>
      <c r="U1757" t="s">
        <v>138</v>
      </c>
      <c r="V1757" t="s">
        <v>139</v>
      </c>
      <c r="W1757" t="s">
        <v>2024</v>
      </c>
      <c r="Y1757" t="s">
        <v>141</v>
      </c>
    </row>
    <row r="1758" spans="1:25">
      <c r="A1758" t="s">
        <v>510</v>
      </c>
      <c r="B1758" t="s">
        <v>4006</v>
      </c>
      <c r="C1758" t="s">
        <v>4007</v>
      </c>
      <c r="D1758" s="79">
        <v>1539</v>
      </c>
      <c r="E1758" t="s">
        <v>2417</v>
      </c>
      <c r="F1758" t="s">
        <v>2359</v>
      </c>
      <c r="G1758" t="s">
        <v>134</v>
      </c>
      <c r="H1758" t="s">
        <v>134</v>
      </c>
      <c r="I1758" t="s">
        <v>135</v>
      </c>
      <c r="J1758" s="79">
        <v>1</v>
      </c>
      <c r="K1758" s="79">
        <v>300</v>
      </c>
      <c r="L1758" s="79">
        <v>300</v>
      </c>
      <c r="M1758" s="79">
        <v>0</v>
      </c>
      <c r="N1758" s="79">
        <v>0</v>
      </c>
      <c r="O1758" s="79">
        <v>0</v>
      </c>
      <c r="P1758" s="79">
        <v>0</v>
      </c>
      <c r="Q1758" s="79">
        <v>300</v>
      </c>
      <c r="R1758" t="s">
        <v>136</v>
      </c>
      <c r="S1758" t="s">
        <v>401</v>
      </c>
      <c r="T1758" t="s">
        <v>136</v>
      </c>
      <c r="U1758" t="s">
        <v>138</v>
      </c>
      <c r="V1758" t="s">
        <v>139</v>
      </c>
      <c r="W1758" t="s">
        <v>2024</v>
      </c>
      <c r="Y1758" t="s">
        <v>141</v>
      </c>
    </row>
    <row r="1759" spans="1:25">
      <c r="A1759" t="s">
        <v>510</v>
      </c>
      <c r="B1759" t="s">
        <v>4128</v>
      </c>
      <c r="C1759" t="s">
        <v>4129</v>
      </c>
      <c r="D1759" s="79">
        <v>948</v>
      </c>
      <c r="E1759" t="s">
        <v>2221</v>
      </c>
      <c r="F1759" t="s">
        <v>4130</v>
      </c>
      <c r="G1759" t="s">
        <v>134</v>
      </c>
      <c r="H1759" t="s">
        <v>134</v>
      </c>
      <c r="I1759" t="s">
        <v>135</v>
      </c>
      <c r="J1759" s="79">
        <v>1</v>
      </c>
      <c r="K1759" s="79">
        <v>300</v>
      </c>
      <c r="L1759" s="79">
        <v>300</v>
      </c>
      <c r="M1759" s="79">
        <v>0</v>
      </c>
      <c r="N1759" s="79">
        <v>0</v>
      </c>
      <c r="O1759" s="79">
        <v>0</v>
      </c>
      <c r="P1759" s="79">
        <v>0</v>
      </c>
      <c r="Q1759" s="79">
        <v>300</v>
      </c>
      <c r="R1759" t="s">
        <v>136</v>
      </c>
      <c r="S1759" t="s">
        <v>401</v>
      </c>
      <c r="T1759" t="s">
        <v>136</v>
      </c>
      <c r="U1759" t="s">
        <v>138</v>
      </c>
      <c r="V1759" t="s">
        <v>139</v>
      </c>
      <c r="W1759" t="s">
        <v>2024</v>
      </c>
      <c r="Y1759" t="s">
        <v>141</v>
      </c>
    </row>
    <row r="1760" spans="1:25">
      <c r="A1760" t="s">
        <v>510</v>
      </c>
      <c r="B1760" t="s">
        <v>4179</v>
      </c>
      <c r="C1760" t="s">
        <v>4180</v>
      </c>
      <c r="D1760" s="79">
        <v>4416</v>
      </c>
      <c r="E1760" t="s">
        <v>2022</v>
      </c>
      <c r="F1760" t="s">
        <v>4181</v>
      </c>
      <c r="G1760" t="s">
        <v>134</v>
      </c>
      <c r="H1760" t="s">
        <v>134</v>
      </c>
      <c r="I1760" t="s">
        <v>135</v>
      </c>
      <c r="J1760" s="79">
        <v>1</v>
      </c>
      <c r="K1760" s="79">
        <v>300</v>
      </c>
      <c r="L1760" s="79">
        <v>300</v>
      </c>
      <c r="M1760" s="79">
        <v>0</v>
      </c>
      <c r="N1760" s="79">
        <v>0</v>
      </c>
      <c r="O1760" s="79">
        <v>0</v>
      </c>
      <c r="P1760" s="79">
        <v>0</v>
      </c>
      <c r="Q1760" s="79">
        <v>300</v>
      </c>
      <c r="R1760" t="s">
        <v>136</v>
      </c>
      <c r="S1760" t="s">
        <v>2210</v>
      </c>
      <c r="T1760" t="s">
        <v>136</v>
      </c>
      <c r="U1760" t="s">
        <v>138</v>
      </c>
      <c r="V1760" t="s">
        <v>139</v>
      </c>
      <c r="W1760" t="s">
        <v>2024</v>
      </c>
      <c r="Y1760" t="s">
        <v>141</v>
      </c>
    </row>
    <row r="1761" spans="1:25">
      <c r="A1761" t="s">
        <v>510</v>
      </c>
      <c r="B1761" t="s">
        <v>4788</v>
      </c>
      <c r="C1761" t="s">
        <v>4789</v>
      </c>
      <c r="D1761" s="79">
        <v>1949</v>
      </c>
      <c r="E1761" t="s">
        <v>2417</v>
      </c>
      <c r="F1761" t="s">
        <v>2276</v>
      </c>
      <c r="G1761" t="s">
        <v>134</v>
      </c>
      <c r="H1761" t="s">
        <v>134</v>
      </c>
      <c r="I1761" t="s">
        <v>135</v>
      </c>
      <c r="J1761" s="79">
        <v>1</v>
      </c>
      <c r="K1761" s="79">
        <v>300</v>
      </c>
      <c r="L1761" s="79">
        <v>300</v>
      </c>
      <c r="M1761" s="79">
        <v>0</v>
      </c>
      <c r="N1761" s="79">
        <v>0</v>
      </c>
      <c r="O1761" s="79">
        <v>0</v>
      </c>
      <c r="P1761" s="79">
        <v>0</v>
      </c>
      <c r="Q1761" s="79">
        <v>300</v>
      </c>
      <c r="R1761" t="s">
        <v>136</v>
      </c>
      <c r="S1761" t="s">
        <v>401</v>
      </c>
      <c r="T1761" t="s">
        <v>136</v>
      </c>
      <c r="U1761" t="s">
        <v>138</v>
      </c>
      <c r="V1761" t="s">
        <v>139</v>
      </c>
      <c r="W1761" t="s">
        <v>2024</v>
      </c>
      <c r="Y1761" t="s">
        <v>141</v>
      </c>
    </row>
    <row r="1762" spans="1:25">
      <c r="A1762" t="s">
        <v>510</v>
      </c>
      <c r="B1762" t="s">
        <v>4790</v>
      </c>
      <c r="C1762" t="s">
        <v>4791</v>
      </c>
      <c r="D1762" s="79">
        <v>4238</v>
      </c>
      <c r="E1762" t="s">
        <v>2045</v>
      </c>
      <c r="F1762" t="s">
        <v>216</v>
      </c>
      <c r="G1762" t="s">
        <v>134</v>
      </c>
      <c r="H1762" t="s">
        <v>134</v>
      </c>
      <c r="I1762" t="s">
        <v>135</v>
      </c>
      <c r="J1762" s="79">
        <v>1</v>
      </c>
      <c r="K1762" s="79">
        <v>300</v>
      </c>
      <c r="L1762" s="79">
        <v>300</v>
      </c>
      <c r="M1762" s="79">
        <v>0</v>
      </c>
      <c r="N1762" s="79">
        <v>0</v>
      </c>
      <c r="O1762" s="79">
        <v>0</v>
      </c>
      <c r="P1762" s="79">
        <v>0</v>
      </c>
      <c r="Q1762" s="79">
        <v>300</v>
      </c>
      <c r="R1762" t="s">
        <v>136</v>
      </c>
      <c r="S1762" t="s">
        <v>401</v>
      </c>
      <c r="T1762" t="s">
        <v>136</v>
      </c>
      <c r="U1762" t="s">
        <v>138</v>
      </c>
      <c r="V1762" t="s">
        <v>139</v>
      </c>
      <c r="W1762" t="s">
        <v>2024</v>
      </c>
      <c r="Y1762" t="s">
        <v>141</v>
      </c>
    </row>
    <row r="1763" spans="1:25">
      <c r="A1763" t="s">
        <v>510</v>
      </c>
      <c r="B1763" t="s">
        <v>4792</v>
      </c>
      <c r="C1763" t="s">
        <v>4793</v>
      </c>
      <c r="D1763" s="79">
        <v>4418</v>
      </c>
      <c r="E1763" t="s">
        <v>2022</v>
      </c>
      <c r="F1763" t="s">
        <v>2490</v>
      </c>
      <c r="G1763" t="s">
        <v>134</v>
      </c>
      <c r="H1763" t="s">
        <v>134</v>
      </c>
      <c r="I1763" t="s">
        <v>135</v>
      </c>
      <c r="J1763" s="79">
        <v>1</v>
      </c>
      <c r="K1763" s="79">
        <v>300</v>
      </c>
      <c r="L1763" s="79">
        <v>300</v>
      </c>
      <c r="M1763" s="79">
        <v>0</v>
      </c>
      <c r="N1763" s="79">
        <v>0</v>
      </c>
      <c r="O1763" s="79">
        <v>0</v>
      </c>
      <c r="P1763" s="79">
        <v>0</v>
      </c>
      <c r="Q1763" s="79">
        <v>300</v>
      </c>
      <c r="R1763" t="s">
        <v>136</v>
      </c>
      <c r="S1763" t="s">
        <v>4794</v>
      </c>
      <c r="T1763" t="s">
        <v>136</v>
      </c>
      <c r="U1763" t="s">
        <v>138</v>
      </c>
      <c r="V1763" t="s">
        <v>139</v>
      </c>
      <c r="W1763" t="s">
        <v>2024</v>
      </c>
      <c r="Y1763" t="s">
        <v>141</v>
      </c>
    </row>
    <row r="1764" spans="1:25">
      <c r="A1764" t="s">
        <v>1351</v>
      </c>
      <c r="B1764" t="s">
        <v>1352</v>
      </c>
      <c r="C1764" t="s">
        <v>1353</v>
      </c>
      <c r="D1764" s="79">
        <v>4403</v>
      </c>
      <c r="E1764" t="s">
        <v>132</v>
      </c>
      <c r="F1764" t="s">
        <v>1354</v>
      </c>
      <c r="G1764" t="s">
        <v>134</v>
      </c>
      <c r="H1764" t="s">
        <v>134</v>
      </c>
      <c r="I1764" t="s">
        <v>135</v>
      </c>
      <c r="J1764" s="79">
        <v>1</v>
      </c>
      <c r="K1764" s="79">
        <v>300</v>
      </c>
      <c r="L1764" s="79">
        <v>300</v>
      </c>
      <c r="M1764" s="79">
        <v>0</v>
      </c>
      <c r="N1764" s="79">
        <v>0</v>
      </c>
      <c r="O1764" s="79">
        <v>0</v>
      </c>
      <c r="P1764" s="79">
        <v>0</v>
      </c>
      <c r="Q1764" s="79">
        <v>300</v>
      </c>
      <c r="R1764" t="s">
        <v>136</v>
      </c>
      <c r="S1764" t="s">
        <v>1355</v>
      </c>
      <c r="T1764" t="s">
        <v>136</v>
      </c>
      <c r="U1764" t="s">
        <v>138</v>
      </c>
      <c r="V1764" t="s">
        <v>139</v>
      </c>
      <c r="W1764" t="s">
        <v>140</v>
      </c>
      <c r="Y1764" t="s">
        <v>141</v>
      </c>
    </row>
    <row r="1765" spans="1:25">
      <c r="A1765" t="s">
        <v>1351</v>
      </c>
      <c r="B1765" t="s">
        <v>1352</v>
      </c>
      <c r="C1765" t="s">
        <v>1356</v>
      </c>
      <c r="D1765" s="79">
        <v>4403</v>
      </c>
      <c r="E1765" t="s">
        <v>132</v>
      </c>
      <c r="F1765" t="s">
        <v>1354</v>
      </c>
      <c r="G1765" t="s">
        <v>134</v>
      </c>
      <c r="H1765" t="s">
        <v>134</v>
      </c>
      <c r="I1765" t="s">
        <v>135</v>
      </c>
      <c r="J1765" s="79">
        <v>1</v>
      </c>
      <c r="K1765" s="79">
        <v>300</v>
      </c>
      <c r="L1765" s="79">
        <v>300</v>
      </c>
      <c r="M1765" s="79">
        <v>0</v>
      </c>
      <c r="N1765" s="79">
        <v>0</v>
      </c>
      <c r="O1765" s="79">
        <v>0</v>
      </c>
      <c r="P1765" s="79">
        <v>0</v>
      </c>
      <c r="Q1765" s="79">
        <v>300</v>
      </c>
      <c r="R1765" t="s">
        <v>136</v>
      </c>
      <c r="S1765" t="s">
        <v>1355</v>
      </c>
      <c r="T1765" t="s">
        <v>136</v>
      </c>
      <c r="U1765" t="s">
        <v>138</v>
      </c>
      <c r="V1765" t="s">
        <v>139</v>
      </c>
      <c r="W1765" t="s">
        <v>140</v>
      </c>
      <c r="Y1765" t="s">
        <v>141</v>
      </c>
    </row>
    <row r="1766" spans="1:25">
      <c r="A1766" t="s">
        <v>1351</v>
      </c>
      <c r="B1766" t="s">
        <v>1352</v>
      </c>
      <c r="C1766" t="s">
        <v>1357</v>
      </c>
      <c r="D1766" s="79">
        <v>4403</v>
      </c>
      <c r="E1766" t="s">
        <v>132</v>
      </c>
      <c r="F1766" t="s">
        <v>1354</v>
      </c>
      <c r="G1766" t="s">
        <v>134</v>
      </c>
      <c r="H1766" t="s">
        <v>134</v>
      </c>
      <c r="I1766" t="s">
        <v>135</v>
      </c>
      <c r="J1766" s="79">
        <v>1</v>
      </c>
      <c r="K1766" s="79">
        <v>300</v>
      </c>
      <c r="L1766" s="79">
        <v>300</v>
      </c>
      <c r="M1766" s="79">
        <v>0</v>
      </c>
      <c r="N1766" s="79">
        <v>0</v>
      </c>
      <c r="O1766" s="79">
        <v>0</v>
      </c>
      <c r="P1766" s="79">
        <v>0</v>
      </c>
      <c r="Q1766" s="79">
        <v>300</v>
      </c>
      <c r="R1766" t="s">
        <v>136</v>
      </c>
      <c r="S1766" t="s">
        <v>1355</v>
      </c>
      <c r="T1766" t="s">
        <v>136</v>
      </c>
      <c r="U1766" t="s">
        <v>138</v>
      </c>
      <c r="V1766" t="s">
        <v>139</v>
      </c>
      <c r="W1766" t="s">
        <v>140</v>
      </c>
      <c r="Y1766" t="s">
        <v>141</v>
      </c>
    </row>
    <row r="1767" spans="1:25">
      <c r="A1767" t="s">
        <v>1351</v>
      </c>
      <c r="B1767" t="s">
        <v>3530</v>
      </c>
      <c r="C1767" t="s">
        <v>3531</v>
      </c>
      <c r="D1767" s="79">
        <v>4425</v>
      </c>
      <c r="E1767" t="s">
        <v>2022</v>
      </c>
      <c r="F1767" t="s">
        <v>3532</v>
      </c>
      <c r="G1767" t="s">
        <v>134</v>
      </c>
      <c r="H1767" t="s">
        <v>134</v>
      </c>
      <c r="I1767" t="s">
        <v>135</v>
      </c>
      <c r="J1767" s="79">
        <v>1</v>
      </c>
      <c r="K1767" s="79">
        <v>300</v>
      </c>
      <c r="L1767" s="79">
        <v>300</v>
      </c>
      <c r="M1767" s="79">
        <v>0</v>
      </c>
      <c r="N1767" s="79">
        <v>0</v>
      </c>
      <c r="O1767" s="79">
        <v>0</v>
      </c>
      <c r="P1767" s="79">
        <v>0</v>
      </c>
      <c r="Q1767" s="79">
        <v>300</v>
      </c>
      <c r="R1767" t="s">
        <v>136</v>
      </c>
      <c r="S1767" t="s">
        <v>3533</v>
      </c>
      <c r="T1767" t="s">
        <v>136</v>
      </c>
      <c r="U1767" t="s">
        <v>138</v>
      </c>
      <c r="V1767" t="s">
        <v>139</v>
      </c>
      <c r="W1767" t="s">
        <v>2024</v>
      </c>
      <c r="Y1767" t="s">
        <v>141</v>
      </c>
    </row>
    <row r="1768" spans="1:25">
      <c r="A1768" t="s">
        <v>1351</v>
      </c>
      <c r="B1768" t="s">
        <v>4155</v>
      </c>
      <c r="C1768" t="s">
        <v>4156</v>
      </c>
      <c r="D1768" s="79">
        <v>2496</v>
      </c>
      <c r="E1768" t="s">
        <v>2122</v>
      </c>
      <c r="F1768" t="s">
        <v>4157</v>
      </c>
      <c r="G1768" t="s">
        <v>134</v>
      </c>
      <c r="H1768" t="s">
        <v>134</v>
      </c>
      <c r="I1768" t="s">
        <v>135</v>
      </c>
      <c r="J1768" s="79">
        <v>1</v>
      </c>
      <c r="K1768" s="79">
        <v>300</v>
      </c>
      <c r="L1768" s="79">
        <v>300</v>
      </c>
      <c r="M1768" s="79">
        <v>0</v>
      </c>
      <c r="N1768" s="79">
        <v>0</v>
      </c>
      <c r="O1768" s="79">
        <v>0</v>
      </c>
      <c r="P1768" s="79">
        <v>0</v>
      </c>
      <c r="Q1768" s="79">
        <v>300</v>
      </c>
      <c r="R1768" t="s">
        <v>136</v>
      </c>
      <c r="S1768" t="s">
        <v>401</v>
      </c>
      <c r="T1768" t="s">
        <v>136</v>
      </c>
      <c r="U1768" t="s">
        <v>138</v>
      </c>
      <c r="V1768" t="s">
        <v>139</v>
      </c>
      <c r="W1768" t="s">
        <v>2024</v>
      </c>
      <c r="Y1768" t="s">
        <v>141</v>
      </c>
    </row>
    <row r="1769" spans="1:25">
      <c r="A1769" t="s">
        <v>1351</v>
      </c>
      <c r="B1769" t="s">
        <v>4182</v>
      </c>
      <c r="C1769" t="s">
        <v>4183</v>
      </c>
      <c r="D1769" s="79">
        <v>1656</v>
      </c>
      <c r="E1769" t="s">
        <v>2221</v>
      </c>
      <c r="F1769" t="s">
        <v>4184</v>
      </c>
      <c r="G1769" t="s">
        <v>134</v>
      </c>
      <c r="H1769" t="s">
        <v>134</v>
      </c>
      <c r="I1769" t="s">
        <v>135</v>
      </c>
      <c r="J1769" s="79">
        <v>1</v>
      </c>
      <c r="K1769" s="79">
        <v>300</v>
      </c>
      <c r="L1769" s="79">
        <v>300</v>
      </c>
      <c r="M1769" s="79">
        <v>0</v>
      </c>
      <c r="N1769" s="79">
        <v>0</v>
      </c>
      <c r="O1769" s="79">
        <v>0</v>
      </c>
      <c r="P1769" s="79">
        <v>0</v>
      </c>
      <c r="Q1769" s="79">
        <v>300</v>
      </c>
      <c r="R1769" t="s">
        <v>136</v>
      </c>
      <c r="S1769" t="s">
        <v>401</v>
      </c>
      <c r="T1769" t="s">
        <v>136</v>
      </c>
      <c r="U1769" t="s">
        <v>138</v>
      </c>
      <c r="V1769" t="s">
        <v>139</v>
      </c>
      <c r="W1769" t="s">
        <v>2024</v>
      </c>
      <c r="Y1769" t="s">
        <v>141</v>
      </c>
    </row>
    <row r="1770" spans="1:25">
      <c r="A1770" t="s">
        <v>1351</v>
      </c>
      <c r="B1770" t="s">
        <v>4621</v>
      </c>
      <c r="C1770" t="s">
        <v>4622</v>
      </c>
      <c r="D1770" s="79">
        <v>1487</v>
      </c>
      <c r="E1770" t="s">
        <v>2045</v>
      </c>
      <c r="F1770" t="s">
        <v>4623</v>
      </c>
      <c r="G1770" t="s">
        <v>134</v>
      </c>
      <c r="H1770" t="s">
        <v>134</v>
      </c>
      <c r="I1770" t="s">
        <v>135</v>
      </c>
      <c r="J1770" s="79">
        <v>1</v>
      </c>
      <c r="K1770" s="79">
        <v>300</v>
      </c>
      <c r="L1770" s="79">
        <v>300</v>
      </c>
      <c r="M1770" s="79">
        <v>0</v>
      </c>
      <c r="N1770" s="79">
        <v>0</v>
      </c>
      <c r="O1770" s="79">
        <v>0</v>
      </c>
      <c r="P1770" s="79">
        <v>0</v>
      </c>
      <c r="Q1770" s="79">
        <v>300</v>
      </c>
      <c r="R1770" t="s">
        <v>136</v>
      </c>
      <c r="S1770" t="s">
        <v>474</v>
      </c>
      <c r="T1770" t="s">
        <v>136</v>
      </c>
      <c r="U1770" t="s">
        <v>138</v>
      </c>
      <c r="V1770" t="s">
        <v>139</v>
      </c>
      <c r="W1770" t="s">
        <v>2024</v>
      </c>
      <c r="Y1770" t="s">
        <v>141</v>
      </c>
    </row>
    <row r="1771" spans="1:25">
      <c r="A1771" t="s">
        <v>1351</v>
      </c>
      <c r="B1771" t="s">
        <v>4829</v>
      </c>
      <c r="C1771" t="s">
        <v>4830</v>
      </c>
      <c r="D1771" s="79">
        <v>4421</v>
      </c>
      <c r="E1771" t="s">
        <v>2022</v>
      </c>
      <c r="F1771" t="s">
        <v>4831</v>
      </c>
      <c r="G1771" t="s">
        <v>134</v>
      </c>
      <c r="H1771" t="s">
        <v>134</v>
      </c>
      <c r="I1771" t="s">
        <v>135</v>
      </c>
      <c r="J1771" s="79">
        <v>1</v>
      </c>
      <c r="K1771" s="79">
        <v>300</v>
      </c>
      <c r="L1771" s="79">
        <v>300</v>
      </c>
      <c r="M1771" s="79">
        <v>0</v>
      </c>
      <c r="N1771" s="79">
        <v>0</v>
      </c>
      <c r="O1771" s="79">
        <v>0</v>
      </c>
      <c r="P1771" s="79">
        <v>0</v>
      </c>
      <c r="Q1771" s="79">
        <v>300</v>
      </c>
      <c r="R1771" t="s">
        <v>136</v>
      </c>
      <c r="S1771" t="s">
        <v>956</v>
      </c>
      <c r="T1771" t="s">
        <v>136</v>
      </c>
      <c r="U1771" t="s">
        <v>138</v>
      </c>
      <c r="V1771" t="s">
        <v>139</v>
      </c>
      <c r="W1771" t="s">
        <v>2024</v>
      </c>
      <c r="Y1771" t="s">
        <v>141</v>
      </c>
    </row>
    <row r="1772" spans="1:25">
      <c r="A1772" t="s">
        <v>1351</v>
      </c>
      <c r="B1772" t="s">
        <v>4832</v>
      </c>
      <c r="C1772" t="s">
        <v>4833</v>
      </c>
      <c r="D1772" s="79">
        <v>4423</v>
      </c>
      <c r="E1772" t="s">
        <v>2022</v>
      </c>
      <c r="F1772" t="s">
        <v>4834</v>
      </c>
      <c r="G1772" t="s">
        <v>134</v>
      </c>
      <c r="H1772" t="s">
        <v>134</v>
      </c>
      <c r="I1772" t="s">
        <v>135</v>
      </c>
      <c r="J1772" s="79">
        <v>1</v>
      </c>
      <c r="K1772" s="79">
        <v>300</v>
      </c>
      <c r="L1772" s="79">
        <v>300</v>
      </c>
      <c r="M1772" s="79">
        <v>0</v>
      </c>
      <c r="N1772" s="79">
        <v>0</v>
      </c>
      <c r="O1772" s="79">
        <v>0</v>
      </c>
      <c r="P1772" s="79">
        <v>0</v>
      </c>
      <c r="Q1772" s="79">
        <v>300</v>
      </c>
      <c r="R1772" t="s">
        <v>136</v>
      </c>
      <c r="S1772" t="s">
        <v>956</v>
      </c>
      <c r="T1772" t="s">
        <v>136</v>
      </c>
      <c r="U1772" t="s">
        <v>138</v>
      </c>
      <c r="V1772" t="s">
        <v>139</v>
      </c>
      <c r="W1772" t="s">
        <v>2024</v>
      </c>
      <c r="Y1772" t="s">
        <v>141</v>
      </c>
    </row>
    <row r="1773" spans="1:25">
      <c r="A1773" t="s">
        <v>1351</v>
      </c>
      <c r="B1773" t="s">
        <v>4835</v>
      </c>
      <c r="C1773" t="s">
        <v>4836</v>
      </c>
      <c r="D1773" s="79">
        <v>4424</v>
      </c>
      <c r="E1773" t="s">
        <v>2022</v>
      </c>
      <c r="F1773" t="s">
        <v>4837</v>
      </c>
      <c r="G1773" t="s">
        <v>134</v>
      </c>
      <c r="H1773" t="s">
        <v>134</v>
      </c>
      <c r="I1773" t="s">
        <v>135</v>
      </c>
      <c r="J1773" s="79">
        <v>1</v>
      </c>
      <c r="K1773" s="79">
        <v>300</v>
      </c>
      <c r="L1773" s="79">
        <v>300</v>
      </c>
      <c r="M1773" s="79">
        <v>0</v>
      </c>
      <c r="N1773" s="79">
        <v>0</v>
      </c>
      <c r="O1773" s="79">
        <v>0</v>
      </c>
      <c r="P1773" s="79">
        <v>0</v>
      </c>
      <c r="Q1773" s="79">
        <v>300</v>
      </c>
      <c r="R1773" t="s">
        <v>136</v>
      </c>
      <c r="S1773" t="s">
        <v>4838</v>
      </c>
      <c r="T1773" t="s">
        <v>136</v>
      </c>
      <c r="U1773" t="s">
        <v>138</v>
      </c>
      <c r="V1773" t="s">
        <v>139</v>
      </c>
      <c r="W1773" t="s">
        <v>2024</v>
      </c>
      <c r="Y1773" t="s">
        <v>141</v>
      </c>
    </row>
    <row r="1774" spans="1:25">
      <c r="A1774" t="s">
        <v>454</v>
      </c>
      <c r="B1774" t="s">
        <v>455</v>
      </c>
      <c r="C1774" t="s">
        <v>456</v>
      </c>
      <c r="D1774" s="79">
        <v>4417</v>
      </c>
      <c r="E1774" t="s">
        <v>132</v>
      </c>
      <c r="F1774" t="s">
        <v>457</v>
      </c>
      <c r="G1774" t="s">
        <v>134</v>
      </c>
      <c r="H1774" t="s">
        <v>134</v>
      </c>
      <c r="I1774" t="s">
        <v>135</v>
      </c>
      <c r="J1774" s="79">
        <v>1</v>
      </c>
      <c r="K1774" s="79">
        <v>300</v>
      </c>
      <c r="L1774" s="79">
        <v>300</v>
      </c>
      <c r="M1774" s="79">
        <v>0</v>
      </c>
      <c r="N1774" s="79">
        <v>0</v>
      </c>
      <c r="O1774" s="79">
        <v>0</v>
      </c>
      <c r="P1774" s="79">
        <v>0</v>
      </c>
      <c r="Q1774" s="79">
        <v>300</v>
      </c>
      <c r="R1774" t="s">
        <v>136</v>
      </c>
      <c r="S1774" t="s">
        <v>458</v>
      </c>
      <c r="T1774" t="s">
        <v>136</v>
      </c>
      <c r="U1774" t="s">
        <v>138</v>
      </c>
      <c r="V1774" t="s">
        <v>139</v>
      </c>
      <c r="W1774" t="s">
        <v>140</v>
      </c>
      <c r="Y1774" t="s">
        <v>141</v>
      </c>
    </row>
    <row r="1775" spans="1:25">
      <c r="A1775" t="s">
        <v>454</v>
      </c>
      <c r="B1775" t="s">
        <v>455</v>
      </c>
      <c r="C1775" t="s">
        <v>459</v>
      </c>
      <c r="D1775" s="79">
        <v>4417</v>
      </c>
      <c r="E1775" t="s">
        <v>132</v>
      </c>
      <c r="F1775" t="s">
        <v>457</v>
      </c>
      <c r="G1775" t="s">
        <v>134</v>
      </c>
      <c r="H1775" t="s">
        <v>134</v>
      </c>
      <c r="I1775" t="s">
        <v>135</v>
      </c>
      <c r="J1775" s="79">
        <v>1</v>
      </c>
      <c r="K1775" s="79">
        <v>300</v>
      </c>
      <c r="L1775" s="79">
        <v>300</v>
      </c>
      <c r="M1775" s="79">
        <v>0</v>
      </c>
      <c r="N1775" s="79">
        <v>0</v>
      </c>
      <c r="O1775" s="79">
        <v>0</v>
      </c>
      <c r="P1775" s="79">
        <v>0</v>
      </c>
      <c r="Q1775" s="79">
        <v>300</v>
      </c>
      <c r="R1775" t="s">
        <v>136</v>
      </c>
      <c r="S1775" t="s">
        <v>458</v>
      </c>
      <c r="T1775" t="s">
        <v>136</v>
      </c>
      <c r="U1775" t="s">
        <v>138</v>
      </c>
      <c r="V1775" t="s">
        <v>139</v>
      </c>
      <c r="W1775" t="s">
        <v>140</v>
      </c>
      <c r="Y1775" t="s">
        <v>141</v>
      </c>
    </row>
    <row r="1776" spans="1:25">
      <c r="A1776" t="s">
        <v>454</v>
      </c>
      <c r="B1776" t="s">
        <v>455</v>
      </c>
      <c r="C1776" t="s">
        <v>460</v>
      </c>
      <c r="D1776" s="79">
        <v>4417</v>
      </c>
      <c r="E1776" t="s">
        <v>132</v>
      </c>
      <c r="F1776" t="s">
        <v>457</v>
      </c>
      <c r="G1776" t="s">
        <v>134</v>
      </c>
      <c r="H1776" t="s">
        <v>134</v>
      </c>
      <c r="I1776" t="s">
        <v>135</v>
      </c>
      <c r="J1776" s="79">
        <v>2</v>
      </c>
      <c r="K1776" s="79">
        <v>300</v>
      </c>
      <c r="L1776" s="79">
        <v>600</v>
      </c>
      <c r="M1776" s="79">
        <v>0</v>
      </c>
      <c r="N1776" s="79">
        <v>0</v>
      </c>
      <c r="O1776" s="79">
        <v>0</v>
      </c>
      <c r="P1776" s="79">
        <v>0</v>
      </c>
      <c r="Q1776" s="79">
        <v>600</v>
      </c>
      <c r="R1776" t="s">
        <v>136</v>
      </c>
      <c r="S1776" t="s">
        <v>458</v>
      </c>
      <c r="T1776" t="s">
        <v>136</v>
      </c>
      <c r="U1776" t="s">
        <v>138</v>
      </c>
      <c r="V1776" t="s">
        <v>139</v>
      </c>
      <c r="W1776" t="s">
        <v>140</v>
      </c>
      <c r="Y1776" t="s">
        <v>141</v>
      </c>
    </row>
    <row r="1777" spans="1:25">
      <c r="A1777" t="s">
        <v>454</v>
      </c>
      <c r="B1777" t="s">
        <v>516</v>
      </c>
      <c r="C1777" t="s">
        <v>517</v>
      </c>
      <c r="D1777" s="79">
        <v>4427</v>
      </c>
      <c r="E1777" t="s">
        <v>132</v>
      </c>
      <c r="F1777" t="s">
        <v>518</v>
      </c>
      <c r="G1777" t="s">
        <v>134</v>
      </c>
      <c r="H1777" t="s">
        <v>134</v>
      </c>
      <c r="I1777" t="s">
        <v>135</v>
      </c>
      <c r="J1777" s="79">
        <v>1</v>
      </c>
      <c r="K1777" s="79">
        <v>300</v>
      </c>
      <c r="L1777" s="79">
        <v>300</v>
      </c>
      <c r="M1777" s="79">
        <v>0</v>
      </c>
      <c r="N1777" s="79">
        <v>0</v>
      </c>
      <c r="O1777" s="79">
        <v>0</v>
      </c>
      <c r="P1777" s="79">
        <v>0</v>
      </c>
      <c r="Q1777" s="79">
        <v>300</v>
      </c>
      <c r="R1777" t="s">
        <v>381</v>
      </c>
      <c r="S1777" t="s">
        <v>486</v>
      </c>
      <c r="T1777" t="s">
        <v>136</v>
      </c>
      <c r="U1777" t="s">
        <v>138</v>
      </c>
      <c r="V1777" t="s">
        <v>139</v>
      </c>
      <c r="W1777" t="s">
        <v>140</v>
      </c>
      <c r="Y1777" t="s">
        <v>141</v>
      </c>
    </row>
    <row r="1778" spans="1:25">
      <c r="A1778" t="s">
        <v>454</v>
      </c>
      <c r="B1778" t="s">
        <v>516</v>
      </c>
      <c r="C1778" t="s">
        <v>519</v>
      </c>
      <c r="D1778" s="79">
        <v>4427</v>
      </c>
      <c r="E1778" t="s">
        <v>132</v>
      </c>
      <c r="F1778" t="s">
        <v>518</v>
      </c>
      <c r="G1778" t="s">
        <v>134</v>
      </c>
      <c r="H1778" t="s">
        <v>134</v>
      </c>
      <c r="I1778" t="s">
        <v>135</v>
      </c>
      <c r="J1778" s="79">
        <v>1</v>
      </c>
      <c r="K1778" s="79">
        <v>300</v>
      </c>
      <c r="L1778" s="79">
        <v>300</v>
      </c>
      <c r="M1778" s="79">
        <v>0</v>
      </c>
      <c r="N1778" s="79">
        <v>0</v>
      </c>
      <c r="O1778" s="79">
        <v>0</v>
      </c>
      <c r="P1778" s="79">
        <v>0</v>
      </c>
      <c r="Q1778" s="79">
        <v>300</v>
      </c>
      <c r="R1778" t="s">
        <v>381</v>
      </c>
      <c r="S1778" t="s">
        <v>486</v>
      </c>
      <c r="T1778" t="s">
        <v>136</v>
      </c>
      <c r="U1778" t="s">
        <v>138</v>
      </c>
      <c r="V1778" t="s">
        <v>139</v>
      </c>
      <c r="W1778" t="s">
        <v>140</v>
      </c>
      <c r="Y1778" t="s">
        <v>141</v>
      </c>
    </row>
    <row r="1779" spans="1:25">
      <c r="A1779" t="s">
        <v>454</v>
      </c>
      <c r="B1779" t="s">
        <v>552</v>
      </c>
      <c r="C1779" t="s">
        <v>553</v>
      </c>
      <c r="D1779" s="79">
        <v>4415</v>
      </c>
      <c r="E1779" t="s">
        <v>132</v>
      </c>
      <c r="F1779" t="s">
        <v>554</v>
      </c>
      <c r="G1779" t="s">
        <v>134</v>
      </c>
      <c r="H1779" t="s">
        <v>134</v>
      </c>
      <c r="I1779" t="s">
        <v>135</v>
      </c>
      <c r="J1779" s="79">
        <v>1</v>
      </c>
      <c r="K1779" s="79">
        <v>300</v>
      </c>
      <c r="L1779" s="79">
        <v>300</v>
      </c>
      <c r="M1779" s="79">
        <v>0</v>
      </c>
      <c r="N1779" s="79">
        <v>0</v>
      </c>
      <c r="O1779" s="79">
        <v>0</v>
      </c>
      <c r="P1779" s="79">
        <v>0</v>
      </c>
      <c r="Q1779" s="79">
        <v>300</v>
      </c>
      <c r="R1779" t="s">
        <v>381</v>
      </c>
      <c r="S1779" t="s">
        <v>486</v>
      </c>
      <c r="T1779" t="s">
        <v>136</v>
      </c>
      <c r="U1779" t="s">
        <v>138</v>
      </c>
      <c r="V1779" t="s">
        <v>555</v>
      </c>
      <c r="W1779" t="s">
        <v>140</v>
      </c>
      <c r="Y1779" t="s">
        <v>141</v>
      </c>
    </row>
    <row r="1780" spans="1:25">
      <c r="A1780" t="s">
        <v>454</v>
      </c>
      <c r="B1780" t="s">
        <v>552</v>
      </c>
      <c r="C1780" t="s">
        <v>556</v>
      </c>
      <c r="D1780" s="79">
        <v>4415</v>
      </c>
      <c r="E1780" t="s">
        <v>132</v>
      </c>
      <c r="F1780" t="s">
        <v>554</v>
      </c>
      <c r="G1780" t="s">
        <v>134</v>
      </c>
      <c r="H1780" t="s">
        <v>134</v>
      </c>
      <c r="I1780" t="s">
        <v>135</v>
      </c>
      <c r="J1780" s="79">
        <v>1</v>
      </c>
      <c r="K1780" s="79">
        <v>300</v>
      </c>
      <c r="L1780" s="79">
        <v>300</v>
      </c>
      <c r="M1780" s="79">
        <v>0</v>
      </c>
      <c r="N1780" s="79">
        <v>0</v>
      </c>
      <c r="O1780" s="79">
        <v>0</v>
      </c>
      <c r="P1780" s="79">
        <v>0</v>
      </c>
      <c r="Q1780" s="79">
        <v>300</v>
      </c>
      <c r="R1780" t="s">
        <v>381</v>
      </c>
      <c r="S1780" t="s">
        <v>486</v>
      </c>
      <c r="T1780" t="s">
        <v>136</v>
      </c>
      <c r="U1780" t="s">
        <v>138</v>
      </c>
      <c r="V1780" t="s">
        <v>555</v>
      </c>
      <c r="W1780" t="s">
        <v>140</v>
      </c>
      <c r="Y1780" t="s">
        <v>141</v>
      </c>
    </row>
    <row r="1781" spans="1:25">
      <c r="A1781" t="s">
        <v>454</v>
      </c>
      <c r="B1781" t="s">
        <v>1254</v>
      </c>
      <c r="C1781" t="s">
        <v>1255</v>
      </c>
      <c r="D1781" s="79">
        <v>4108</v>
      </c>
      <c r="E1781" t="s">
        <v>202</v>
      </c>
      <c r="F1781" t="s">
        <v>1256</v>
      </c>
      <c r="G1781" t="s">
        <v>134</v>
      </c>
      <c r="H1781" t="s">
        <v>134</v>
      </c>
      <c r="I1781" t="s">
        <v>135</v>
      </c>
      <c r="J1781" s="79">
        <v>1</v>
      </c>
      <c r="K1781" s="79">
        <v>300</v>
      </c>
      <c r="L1781" s="79">
        <v>300</v>
      </c>
      <c r="M1781" s="79">
        <v>0</v>
      </c>
      <c r="N1781" s="79">
        <v>0</v>
      </c>
      <c r="O1781" s="79">
        <v>0</v>
      </c>
      <c r="P1781" s="79">
        <v>300</v>
      </c>
      <c r="Q1781" s="79">
        <v>0</v>
      </c>
      <c r="R1781" t="s">
        <v>136</v>
      </c>
      <c r="S1781" t="s">
        <v>956</v>
      </c>
      <c r="T1781" t="s">
        <v>136</v>
      </c>
      <c r="U1781" t="s">
        <v>167</v>
      </c>
      <c r="V1781" t="s">
        <v>139</v>
      </c>
      <c r="Y1781" t="s">
        <v>141</v>
      </c>
    </row>
    <row r="1782" spans="1:25">
      <c r="A1782" t="s">
        <v>454</v>
      </c>
      <c r="B1782" t="s">
        <v>1528</v>
      </c>
      <c r="C1782" t="s">
        <v>1529</v>
      </c>
      <c r="D1782" s="79">
        <v>4406</v>
      </c>
      <c r="E1782" t="s">
        <v>132</v>
      </c>
      <c r="F1782" t="s">
        <v>1530</v>
      </c>
      <c r="G1782" t="s">
        <v>134</v>
      </c>
      <c r="H1782" t="s">
        <v>134</v>
      </c>
      <c r="I1782" t="s">
        <v>135</v>
      </c>
      <c r="J1782" s="79">
        <v>1</v>
      </c>
      <c r="K1782" s="79">
        <v>300</v>
      </c>
      <c r="L1782" s="79">
        <v>300</v>
      </c>
      <c r="M1782" s="79">
        <v>0</v>
      </c>
      <c r="N1782" s="79">
        <v>0</v>
      </c>
      <c r="O1782" s="79">
        <v>0</v>
      </c>
      <c r="P1782" s="79">
        <v>0</v>
      </c>
      <c r="Q1782" s="79">
        <v>300</v>
      </c>
      <c r="R1782" t="s">
        <v>136</v>
      </c>
      <c r="S1782" t="s">
        <v>1531</v>
      </c>
      <c r="T1782" t="s">
        <v>136</v>
      </c>
      <c r="U1782" t="s">
        <v>138</v>
      </c>
      <c r="V1782" t="s">
        <v>139</v>
      </c>
      <c r="W1782" t="s">
        <v>140</v>
      </c>
      <c r="Y1782" t="s">
        <v>141</v>
      </c>
    </row>
    <row r="1783" spans="1:25">
      <c r="A1783" t="s">
        <v>454</v>
      </c>
      <c r="B1783" t="s">
        <v>1528</v>
      </c>
      <c r="C1783" t="s">
        <v>1532</v>
      </c>
      <c r="D1783" s="79">
        <v>4406</v>
      </c>
      <c r="E1783" t="s">
        <v>132</v>
      </c>
      <c r="F1783" t="s">
        <v>1530</v>
      </c>
      <c r="G1783" t="s">
        <v>134</v>
      </c>
      <c r="H1783" t="s">
        <v>134</v>
      </c>
      <c r="I1783" t="s">
        <v>135</v>
      </c>
      <c r="J1783" s="79">
        <v>1</v>
      </c>
      <c r="K1783" s="79">
        <v>300</v>
      </c>
      <c r="L1783" s="79">
        <v>300</v>
      </c>
      <c r="M1783" s="79">
        <v>0</v>
      </c>
      <c r="N1783" s="79">
        <v>0</v>
      </c>
      <c r="O1783" s="79">
        <v>0</v>
      </c>
      <c r="P1783" s="79">
        <v>0</v>
      </c>
      <c r="Q1783" s="79">
        <v>300</v>
      </c>
      <c r="R1783" t="s">
        <v>136</v>
      </c>
      <c r="S1783" t="s">
        <v>1531</v>
      </c>
      <c r="T1783" t="s">
        <v>136</v>
      </c>
      <c r="U1783" t="s">
        <v>138</v>
      </c>
      <c r="V1783" t="s">
        <v>139</v>
      </c>
      <c r="W1783" t="s">
        <v>140</v>
      </c>
      <c r="Y1783" t="s">
        <v>141</v>
      </c>
    </row>
    <row r="1784" spans="1:25">
      <c r="A1784" t="s">
        <v>454</v>
      </c>
      <c r="B1784" t="s">
        <v>1528</v>
      </c>
      <c r="C1784" t="s">
        <v>1533</v>
      </c>
      <c r="D1784" s="79">
        <v>4406</v>
      </c>
      <c r="E1784" t="s">
        <v>132</v>
      </c>
      <c r="F1784" t="s">
        <v>1530</v>
      </c>
      <c r="G1784" t="s">
        <v>134</v>
      </c>
      <c r="H1784" t="s">
        <v>134</v>
      </c>
      <c r="I1784" t="s">
        <v>135</v>
      </c>
      <c r="J1784" s="79">
        <v>1</v>
      </c>
      <c r="K1784" s="79">
        <v>300</v>
      </c>
      <c r="L1784" s="79">
        <v>300</v>
      </c>
      <c r="M1784" s="79">
        <v>0</v>
      </c>
      <c r="N1784" s="79">
        <v>0</v>
      </c>
      <c r="O1784" s="79">
        <v>0</v>
      </c>
      <c r="P1784" s="79">
        <v>0</v>
      </c>
      <c r="Q1784" s="79">
        <v>300</v>
      </c>
      <c r="R1784" t="s">
        <v>136</v>
      </c>
      <c r="S1784" t="s">
        <v>1531</v>
      </c>
      <c r="T1784" t="s">
        <v>136</v>
      </c>
      <c r="U1784" t="s">
        <v>138</v>
      </c>
      <c r="V1784" t="s">
        <v>139</v>
      </c>
      <c r="W1784" t="s">
        <v>140</v>
      </c>
      <c r="Y1784" t="s">
        <v>141</v>
      </c>
    </row>
    <row r="1785" spans="1:25">
      <c r="A1785" t="s">
        <v>454</v>
      </c>
      <c r="B1785" t="s">
        <v>1528</v>
      </c>
      <c r="C1785" t="s">
        <v>1534</v>
      </c>
      <c r="D1785" s="79">
        <v>4406</v>
      </c>
      <c r="E1785" t="s">
        <v>132</v>
      </c>
      <c r="F1785" t="s">
        <v>1530</v>
      </c>
      <c r="G1785" t="s">
        <v>134</v>
      </c>
      <c r="H1785" t="s">
        <v>134</v>
      </c>
      <c r="I1785" t="s">
        <v>135</v>
      </c>
      <c r="J1785" s="79">
        <v>1</v>
      </c>
      <c r="K1785" s="79">
        <v>300</v>
      </c>
      <c r="L1785" s="79">
        <v>300</v>
      </c>
      <c r="M1785" s="79">
        <v>0</v>
      </c>
      <c r="N1785" s="79">
        <v>0</v>
      </c>
      <c r="O1785" s="79">
        <v>0</v>
      </c>
      <c r="P1785" s="79">
        <v>0</v>
      </c>
      <c r="Q1785" s="79">
        <v>300</v>
      </c>
      <c r="R1785" t="s">
        <v>136</v>
      </c>
      <c r="S1785" t="s">
        <v>1531</v>
      </c>
      <c r="T1785" t="s">
        <v>136</v>
      </c>
      <c r="U1785" t="s">
        <v>138</v>
      </c>
      <c r="V1785" t="s">
        <v>139</v>
      </c>
      <c r="W1785" t="s">
        <v>140</v>
      </c>
      <c r="Y1785" t="s">
        <v>141</v>
      </c>
    </row>
    <row r="1786" spans="1:25">
      <c r="A1786" t="s">
        <v>454</v>
      </c>
      <c r="B1786" t="s">
        <v>3830</v>
      </c>
      <c r="C1786" t="s">
        <v>3831</v>
      </c>
      <c r="D1786" s="79">
        <v>4438</v>
      </c>
      <c r="E1786" t="s">
        <v>2022</v>
      </c>
      <c r="F1786" t="s">
        <v>3832</v>
      </c>
      <c r="G1786" t="s">
        <v>134</v>
      </c>
      <c r="H1786" t="s">
        <v>134</v>
      </c>
      <c r="I1786" t="s">
        <v>135</v>
      </c>
      <c r="J1786" s="79">
        <v>1</v>
      </c>
      <c r="K1786" s="79">
        <v>300</v>
      </c>
      <c r="L1786" s="79">
        <v>300</v>
      </c>
      <c r="M1786" s="79">
        <v>0</v>
      </c>
      <c r="N1786" s="79">
        <v>0</v>
      </c>
      <c r="O1786" s="79">
        <v>0</v>
      </c>
      <c r="P1786" s="79">
        <v>0</v>
      </c>
      <c r="Q1786" s="79">
        <v>300</v>
      </c>
      <c r="R1786" t="s">
        <v>136</v>
      </c>
      <c r="S1786" t="s">
        <v>474</v>
      </c>
      <c r="T1786" t="s">
        <v>136</v>
      </c>
      <c r="U1786" t="s">
        <v>138</v>
      </c>
      <c r="V1786" t="s">
        <v>139</v>
      </c>
      <c r="W1786" t="s">
        <v>2024</v>
      </c>
      <c r="Y1786" t="s">
        <v>141</v>
      </c>
    </row>
    <row r="1787" spans="1:25">
      <c r="A1787" t="s">
        <v>454</v>
      </c>
      <c r="B1787" t="s">
        <v>3833</v>
      </c>
      <c r="C1787" t="s">
        <v>3834</v>
      </c>
      <c r="D1787" s="79">
        <v>4437</v>
      </c>
      <c r="E1787" t="s">
        <v>2022</v>
      </c>
      <c r="F1787" t="s">
        <v>3835</v>
      </c>
      <c r="G1787" t="s">
        <v>134</v>
      </c>
      <c r="H1787" t="s">
        <v>134</v>
      </c>
      <c r="I1787" t="s">
        <v>135</v>
      </c>
      <c r="J1787" s="79">
        <v>1</v>
      </c>
      <c r="K1787" s="79">
        <v>300</v>
      </c>
      <c r="L1787" s="79">
        <v>300</v>
      </c>
      <c r="M1787" s="79">
        <v>0</v>
      </c>
      <c r="N1787" s="79">
        <v>0</v>
      </c>
      <c r="O1787" s="79">
        <v>0</v>
      </c>
      <c r="P1787" s="79">
        <v>0</v>
      </c>
      <c r="Q1787" s="79">
        <v>300</v>
      </c>
      <c r="R1787" t="s">
        <v>136</v>
      </c>
      <c r="S1787" t="s">
        <v>764</v>
      </c>
      <c r="T1787" t="s">
        <v>136</v>
      </c>
      <c r="U1787" t="s">
        <v>138</v>
      </c>
      <c r="V1787" t="s">
        <v>139</v>
      </c>
      <c r="W1787" t="s">
        <v>2024</v>
      </c>
      <c r="Y1787" t="s">
        <v>141</v>
      </c>
    </row>
    <row r="1788" spans="1:25">
      <c r="A1788" t="s">
        <v>454</v>
      </c>
      <c r="B1788" t="s">
        <v>3861</v>
      </c>
      <c r="C1788" t="s">
        <v>3862</v>
      </c>
      <c r="D1788" s="79">
        <v>4436</v>
      </c>
      <c r="E1788" t="s">
        <v>2022</v>
      </c>
      <c r="F1788" t="s">
        <v>3863</v>
      </c>
      <c r="G1788" t="s">
        <v>134</v>
      </c>
      <c r="H1788" t="s">
        <v>134</v>
      </c>
      <c r="I1788" t="s">
        <v>135</v>
      </c>
      <c r="J1788" s="79">
        <v>1</v>
      </c>
      <c r="K1788" s="79">
        <v>300</v>
      </c>
      <c r="L1788" s="79">
        <v>300</v>
      </c>
      <c r="M1788" s="79">
        <v>0</v>
      </c>
      <c r="N1788" s="79">
        <v>0</v>
      </c>
      <c r="O1788" s="79">
        <v>0</v>
      </c>
      <c r="P1788" s="79">
        <v>0</v>
      </c>
      <c r="Q1788" s="79">
        <v>300</v>
      </c>
      <c r="R1788" t="s">
        <v>136</v>
      </c>
      <c r="S1788" t="s">
        <v>956</v>
      </c>
      <c r="T1788" t="s">
        <v>136</v>
      </c>
      <c r="U1788" t="s">
        <v>138</v>
      </c>
      <c r="V1788" t="s">
        <v>139</v>
      </c>
      <c r="W1788" t="s">
        <v>2024</v>
      </c>
      <c r="Y1788" t="s">
        <v>141</v>
      </c>
    </row>
    <row r="1789" spans="1:25">
      <c r="A1789" t="s">
        <v>454</v>
      </c>
      <c r="B1789" t="s">
        <v>4666</v>
      </c>
      <c r="C1789" t="s">
        <v>4667</v>
      </c>
      <c r="D1789" s="79">
        <v>1819</v>
      </c>
      <c r="E1789" t="s">
        <v>2144</v>
      </c>
      <c r="F1789" t="s">
        <v>4668</v>
      </c>
      <c r="G1789" t="s">
        <v>134</v>
      </c>
      <c r="H1789" t="s">
        <v>134</v>
      </c>
      <c r="I1789" t="s">
        <v>135</v>
      </c>
      <c r="J1789" s="79">
        <v>1</v>
      </c>
      <c r="K1789" s="79">
        <v>300</v>
      </c>
      <c r="L1789" s="79">
        <v>300</v>
      </c>
      <c r="M1789" s="79">
        <v>0</v>
      </c>
      <c r="N1789" s="79">
        <v>0</v>
      </c>
      <c r="O1789" s="79">
        <v>0</v>
      </c>
      <c r="P1789" s="79">
        <v>0</v>
      </c>
      <c r="Q1789" s="79">
        <v>300</v>
      </c>
      <c r="R1789" t="s">
        <v>136</v>
      </c>
      <c r="S1789" t="s">
        <v>401</v>
      </c>
      <c r="T1789" t="s">
        <v>136</v>
      </c>
      <c r="U1789" t="s">
        <v>138</v>
      </c>
      <c r="V1789" t="s">
        <v>139</v>
      </c>
      <c r="W1789" t="s">
        <v>2024</v>
      </c>
      <c r="Y1789" t="s">
        <v>141</v>
      </c>
    </row>
    <row r="1790" spans="1:25">
      <c r="A1790" t="s">
        <v>454</v>
      </c>
      <c r="B1790" t="s">
        <v>4669</v>
      </c>
      <c r="C1790" t="s">
        <v>4670</v>
      </c>
      <c r="D1790" s="79">
        <v>4430</v>
      </c>
      <c r="E1790" t="s">
        <v>2022</v>
      </c>
      <c r="F1790" t="s">
        <v>4671</v>
      </c>
      <c r="G1790" t="s">
        <v>134</v>
      </c>
      <c r="H1790" t="s">
        <v>134</v>
      </c>
      <c r="I1790" t="s">
        <v>135</v>
      </c>
      <c r="J1790" s="79">
        <v>1</v>
      </c>
      <c r="K1790" s="79">
        <v>300</v>
      </c>
      <c r="L1790" s="79">
        <v>300</v>
      </c>
      <c r="M1790" s="79">
        <v>0</v>
      </c>
      <c r="N1790" s="79">
        <v>0</v>
      </c>
      <c r="O1790" s="79">
        <v>0</v>
      </c>
      <c r="P1790" s="79">
        <v>0</v>
      </c>
      <c r="Q1790" s="79">
        <v>300</v>
      </c>
      <c r="R1790" t="s">
        <v>136</v>
      </c>
      <c r="S1790" t="s">
        <v>956</v>
      </c>
      <c r="T1790" t="s">
        <v>136</v>
      </c>
      <c r="U1790" t="s">
        <v>138</v>
      </c>
      <c r="V1790" t="s">
        <v>139</v>
      </c>
      <c r="W1790" t="s">
        <v>2024</v>
      </c>
      <c r="Y1790" t="s">
        <v>141</v>
      </c>
    </row>
    <row r="1791" spans="1:25">
      <c r="A1791" t="s">
        <v>454</v>
      </c>
      <c r="B1791" t="s">
        <v>4884</v>
      </c>
      <c r="C1791" t="s">
        <v>4885</v>
      </c>
      <c r="D1791" s="79">
        <v>4435</v>
      </c>
      <c r="E1791" t="s">
        <v>2022</v>
      </c>
      <c r="F1791" t="s">
        <v>4886</v>
      </c>
      <c r="G1791" t="s">
        <v>134</v>
      </c>
      <c r="H1791" t="s">
        <v>134</v>
      </c>
      <c r="I1791" t="s">
        <v>135</v>
      </c>
      <c r="J1791" s="79">
        <v>1</v>
      </c>
      <c r="K1791" s="79">
        <v>300</v>
      </c>
      <c r="L1791" s="79">
        <v>300</v>
      </c>
      <c r="M1791" s="79">
        <v>0</v>
      </c>
      <c r="N1791" s="79">
        <v>0</v>
      </c>
      <c r="O1791" s="79">
        <v>0</v>
      </c>
      <c r="P1791" s="79">
        <v>0</v>
      </c>
      <c r="Q1791" s="79">
        <v>300</v>
      </c>
      <c r="R1791" t="s">
        <v>136</v>
      </c>
      <c r="S1791" t="s">
        <v>956</v>
      </c>
      <c r="T1791" t="s">
        <v>136</v>
      </c>
      <c r="U1791" t="s">
        <v>138</v>
      </c>
      <c r="V1791" t="s">
        <v>139</v>
      </c>
      <c r="W1791" t="s">
        <v>2024</v>
      </c>
      <c r="Y1791" t="s">
        <v>141</v>
      </c>
    </row>
    <row r="1792" spans="1:25">
      <c r="A1792" t="s">
        <v>3864</v>
      </c>
      <c r="B1792" t="s">
        <v>3865</v>
      </c>
      <c r="C1792" t="s">
        <v>3866</v>
      </c>
      <c r="D1792" s="79">
        <v>4444</v>
      </c>
      <c r="E1792" t="s">
        <v>2022</v>
      </c>
      <c r="F1792" t="s">
        <v>3867</v>
      </c>
      <c r="G1792" t="s">
        <v>134</v>
      </c>
      <c r="H1792" t="s">
        <v>134</v>
      </c>
      <c r="I1792" t="s">
        <v>135</v>
      </c>
      <c r="J1792" s="79">
        <v>1</v>
      </c>
      <c r="K1792" s="79">
        <v>300</v>
      </c>
      <c r="L1792" s="79">
        <v>300</v>
      </c>
      <c r="M1792" s="79">
        <v>0</v>
      </c>
      <c r="N1792" s="79">
        <v>0</v>
      </c>
      <c r="O1792" s="79">
        <v>0</v>
      </c>
      <c r="P1792" s="79">
        <v>0</v>
      </c>
      <c r="Q1792" s="79">
        <v>300</v>
      </c>
      <c r="R1792" t="s">
        <v>136</v>
      </c>
      <c r="S1792" t="s">
        <v>194</v>
      </c>
      <c r="T1792" t="s">
        <v>136</v>
      </c>
      <c r="U1792" t="s">
        <v>138</v>
      </c>
      <c r="V1792" t="s">
        <v>139</v>
      </c>
      <c r="W1792" t="s">
        <v>2024</v>
      </c>
      <c r="Y1792" t="s">
        <v>141</v>
      </c>
    </row>
    <row r="1793" spans="1:25">
      <c r="A1793" t="s">
        <v>3864</v>
      </c>
      <c r="B1793" t="s">
        <v>3908</v>
      </c>
      <c r="C1793" t="s">
        <v>3909</v>
      </c>
      <c r="D1793" s="79">
        <v>4442</v>
      </c>
      <c r="E1793" t="s">
        <v>2022</v>
      </c>
      <c r="F1793" t="s">
        <v>3910</v>
      </c>
      <c r="G1793" t="s">
        <v>134</v>
      </c>
      <c r="H1793" t="s">
        <v>134</v>
      </c>
      <c r="I1793" t="s">
        <v>135</v>
      </c>
      <c r="J1793" s="79">
        <v>1</v>
      </c>
      <c r="K1793" s="79">
        <v>300</v>
      </c>
      <c r="L1793" s="79">
        <v>300</v>
      </c>
      <c r="M1793" s="79">
        <v>0</v>
      </c>
      <c r="N1793" s="79">
        <v>0</v>
      </c>
      <c r="O1793" s="79">
        <v>0</v>
      </c>
      <c r="P1793" s="79">
        <v>0</v>
      </c>
      <c r="Q1793" s="79">
        <v>300</v>
      </c>
      <c r="R1793" t="s">
        <v>136</v>
      </c>
      <c r="S1793" t="s">
        <v>474</v>
      </c>
      <c r="T1793" t="s">
        <v>136</v>
      </c>
      <c r="U1793" t="s">
        <v>138</v>
      </c>
      <c r="V1793" t="s">
        <v>139</v>
      </c>
      <c r="W1793" t="s">
        <v>2024</v>
      </c>
      <c r="Y1793" t="s">
        <v>141</v>
      </c>
    </row>
    <row r="1794" spans="1:25">
      <c r="A1794" t="s">
        <v>3864</v>
      </c>
      <c r="B1794" t="s">
        <v>4047</v>
      </c>
      <c r="C1794" t="s">
        <v>4048</v>
      </c>
      <c r="D1794" s="79">
        <v>4448</v>
      </c>
      <c r="E1794" t="s">
        <v>2022</v>
      </c>
      <c r="F1794" t="s">
        <v>4049</v>
      </c>
      <c r="G1794" t="s">
        <v>134</v>
      </c>
      <c r="H1794" t="s">
        <v>134</v>
      </c>
      <c r="I1794" t="s">
        <v>135</v>
      </c>
      <c r="J1794" s="79">
        <v>1</v>
      </c>
      <c r="K1794" s="79">
        <v>300</v>
      </c>
      <c r="L1794" s="79">
        <v>300</v>
      </c>
      <c r="M1794" s="79">
        <v>0</v>
      </c>
      <c r="N1794" s="79">
        <v>0</v>
      </c>
      <c r="O1794" s="79">
        <v>0</v>
      </c>
      <c r="P1794" s="79">
        <v>0</v>
      </c>
      <c r="Q1794" s="79">
        <v>300</v>
      </c>
      <c r="R1794" t="s">
        <v>136</v>
      </c>
      <c r="S1794" t="s">
        <v>474</v>
      </c>
      <c r="T1794" t="s">
        <v>136</v>
      </c>
      <c r="U1794" t="s">
        <v>138</v>
      </c>
      <c r="V1794" t="s">
        <v>139</v>
      </c>
      <c r="W1794" t="s">
        <v>2024</v>
      </c>
      <c r="Y1794" t="s">
        <v>141</v>
      </c>
    </row>
    <row r="1795" spans="1:25">
      <c r="A1795" t="s">
        <v>3864</v>
      </c>
      <c r="B1795" t="s">
        <v>4050</v>
      </c>
      <c r="C1795" t="s">
        <v>4051</v>
      </c>
      <c r="D1795" s="79">
        <v>4449</v>
      </c>
      <c r="E1795" t="s">
        <v>2022</v>
      </c>
      <c r="F1795" t="s">
        <v>4052</v>
      </c>
      <c r="G1795" t="s">
        <v>134</v>
      </c>
      <c r="H1795" t="s">
        <v>134</v>
      </c>
      <c r="I1795" t="s">
        <v>135</v>
      </c>
      <c r="J1795" s="79">
        <v>1</v>
      </c>
      <c r="K1795" s="79">
        <v>300</v>
      </c>
      <c r="L1795" s="79">
        <v>300</v>
      </c>
      <c r="M1795" s="79">
        <v>0</v>
      </c>
      <c r="N1795" s="79">
        <v>0</v>
      </c>
      <c r="O1795" s="79">
        <v>0</v>
      </c>
      <c r="P1795" s="79">
        <v>0</v>
      </c>
      <c r="Q1795" s="79">
        <v>300</v>
      </c>
      <c r="R1795" t="s">
        <v>136</v>
      </c>
      <c r="S1795" t="s">
        <v>764</v>
      </c>
      <c r="T1795" t="s">
        <v>136</v>
      </c>
      <c r="U1795" t="s">
        <v>138</v>
      </c>
      <c r="V1795" t="s">
        <v>139</v>
      </c>
      <c r="W1795" t="s">
        <v>2024</v>
      </c>
      <c r="Y1795" t="s">
        <v>141</v>
      </c>
    </row>
    <row r="1796" spans="1:25">
      <c r="A1796" t="s">
        <v>3864</v>
      </c>
      <c r="B1796" t="s">
        <v>4053</v>
      </c>
      <c r="C1796" t="s">
        <v>4054</v>
      </c>
      <c r="D1796" s="79">
        <v>3777</v>
      </c>
      <c r="E1796" t="s">
        <v>2067</v>
      </c>
      <c r="F1796" t="s">
        <v>4055</v>
      </c>
      <c r="G1796" t="s">
        <v>134</v>
      </c>
      <c r="H1796" t="s">
        <v>134</v>
      </c>
      <c r="I1796" t="s">
        <v>135</v>
      </c>
      <c r="J1796" s="79">
        <v>1</v>
      </c>
      <c r="K1796" s="79">
        <v>300</v>
      </c>
      <c r="L1796" s="79">
        <v>300</v>
      </c>
      <c r="M1796" s="79">
        <v>0</v>
      </c>
      <c r="N1796" s="79">
        <v>0</v>
      </c>
      <c r="O1796" s="79">
        <v>0</v>
      </c>
      <c r="P1796" s="79">
        <v>0</v>
      </c>
      <c r="Q1796" s="79">
        <v>300</v>
      </c>
      <c r="R1796" t="s">
        <v>136</v>
      </c>
      <c r="S1796" t="s">
        <v>401</v>
      </c>
      <c r="T1796" t="s">
        <v>136</v>
      </c>
      <c r="U1796" t="s">
        <v>138</v>
      </c>
      <c r="V1796" t="s">
        <v>139</v>
      </c>
      <c r="W1796" t="s">
        <v>2024</v>
      </c>
      <c r="Y1796" t="s">
        <v>141</v>
      </c>
    </row>
    <row r="1797" spans="1:25">
      <c r="A1797" t="s">
        <v>3864</v>
      </c>
      <c r="B1797" t="s">
        <v>4094</v>
      </c>
      <c r="C1797" t="s">
        <v>4095</v>
      </c>
      <c r="D1797" s="79">
        <v>4443</v>
      </c>
      <c r="E1797" t="s">
        <v>2022</v>
      </c>
      <c r="F1797" t="s">
        <v>4096</v>
      </c>
      <c r="G1797" t="s">
        <v>134</v>
      </c>
      <c r="H1797" t="s">
        <v>134</v>
      </c>
      <c r="I1797" t="s">
        <v>135</v>
      </c>
      <c r="J1797" s="79">
        <v>1</v>
      </c>
      <c r="K1797" s="79">
        <v>300</v>
      </c>
      <c r="L1797" s="79">
        <v>300</v>
      </c>
      <c r="M1797" s="79">
        <v>0</v>
      </c>
      <c r="N1797" s="79">
        <v>0</v>
      </c>
      <c r="O1797" s="79">
        <v>0</v>
      </c>
      <c r="P1797" s="79">
        <v>0</v>
      </c>
      <c r="Q1797" s="79">
        <v>300</v>
      </c>
      <c r="R1797" t="s">
        <v>136</v>
      </c>
      <c r="S1797" t="s">
        <v>2326</v>
      </c>
      <c r="T1797" t="s">
        <v>136</v>
      </c>
      <c r="U1797" t="s">
        <v>138</v>
      </c>
      <c r="V1797" t="s">
        <v>139</v>
      </c>
      <c r="W1797" t="s">
        <v>2024</v>
      </c>
      <c r="Y1797" t="s">
        <v>141</v>
      </c>
    </row>
    <row r="1798" spans="1:25">
      <c r="A1798" t="s">
        <v>3864</v>
      </c>
      <c r="B1798" t="s">
        <v>4887</v>
      </c>
      <c r="C1798" t="s">
        <v>4888</v>
      </c>
      <c r="D1798" s="79">
        <v>4446</v>
      </c>
      <c r="E1798" t="s">
        <v>2022</v>
      </c>
      <c r="F1798" t="s">
        <v>4889</v>
      </c>
      <c r="G1798" t="s">
        <v>134</v>
      </c>
      <c r="H1798" t="s">
        <v>134</v>
      </c>
      <c r="I1798" t="s">
        <v>135</v>
      </c>
      <c r="J1798" s="79">
        <v>1</v>
      </c>
      <c r="K1798" s="79">
        <v>300</v>
      </c>
      <c r="L1798" s="79">
        <v>300</v>
      </c>
      <c r="M1798" s="79">
        <v>0</v>
      </c>
      <c r="N1798" s="79">
        <v>0</v>
      </c>
      <c r="O1798" s="79">
        <v>0</v>
      </c>
      <c r="P1798" s="79">
        <v>0</v>
      </c>
      <c r="Q1798" s="79">
        <v>300</v>
      </c>
      <c r="R1798" t="s">
        <v>136</v>
      </c>
      <c r="S1798" t="s">
        <v>956</v>
      </c>
      <c r="T1798" t="s">
        <v>136</v>
      </c>
      <c r="U1798" t="s">
        <v>138</v>
      </c>
      <c r="V1798" t="s">
        <v>139</v>
      </c>
      <c r="W1798" t="s">
        <v>2024</v>
      </c>
      <c r="Y1798" t="s">
        <v>141</v>
      </c>
    </row>
    <row r="1799" spans="1:25">
      <c r="A1799" t="s">
        <v>3864</v>
      </c>
      <c r="B1799" t="s">
        <v>4890</v>
      </c>
      <c r="C1799" t="s">
        <v>4891</v>
      </c>
      <c r="D1799" s="79">
        <v>4313</v>
      </c>
      <c r="E1799" t="s">
        <v>2045</v>
      </c>
      <c r="F1799" t="s">
        <v>4503</v>
      </c>
      <c r="G1799" t="s">
        <v>134</v>
      </c>
      <c r="H1799" t="s">
        <v>134</v>
      </c>
      <c r="I1799" t="s">
        <v>135</v>
      </c>
      <c r="J1799" s="79">
        <v>1</v>
      </c>
      <c r="K1799" s="79">
        <v>300</v>
      </c>
      <c r="L1799" s="79">
        <v>300</v>
      </c>
      <c r="M1799" s="79">
        <v>0</v>
      </c>
      <c r="N1799" s="79">
        <v>0</v>
      </c>
      <c r="O1799" s="79">
        <v>0</v>
      </c>
      <c r="P1799" s="79">
        <v>0</v>
      </c>
      <c r="Q1799" s="79">
        <v>300</v>
      </c>
      <c r="R1799" t="s">
        <v>136</v>
      </c>
      <c r="S1799" t="s">
        <v>401</v>
      </c>
      <c r="T1799" t="s">
        <v>136</v>
      </c>
      <c r="U1799" t="s">
        <v>138</v>
      </c>
      <c r="V1799" t="s">
        <v>139</v>
      </c>
      <c r="W1799" t="s">
        <v>2024</v>
      </c>
      <c r="Y1799" t="s">
        <v>141</v>
      </c>
    </row>
    <row r="1800" spans="1:25">
      <c r="A1800" t="s">
        <v>385</v>
      </c>
      <c r="B1800" t="s">
        <v>386</v>
      </c>
      <c r="C1800" t="s">
        <v>387</v>
      </c>
      <c r="D1800" s="79">
        <v>4429</v>
      </c>
      <c r="E1800" t="s">
        <v>132</v>
      </c>
      <c r="F1800" t="s">
        <v>388</v>
      </c>
      <c r="G1800" t="s">
        <v>134</v>
      </c>
      <c r="H1800" t="s">
        <v>134</v>
      </c>
      <c r="I1800" t="s">
        <v>135</v>
      </c>
      <c r="J1800" s="79">
        <v>1</v>
      </c>
      <c r="K1800" s="79">
        <v>300</v>
      </c>
      <c r="L1800" s="79">
        <v>300</v>
      </c>
      <c r="M1800" s="79">
        <v>0</v>
      </c>
      <c r="N1800" s="79">
        <v>0</v>
      </c>
      <c r="O1800" s="79">
        <v>0</v>
      </c>
      <c r="P1800" s="79">
        <v>0</v>
      </c>
      <c r="Q1800" s="79">
        <v>300</v>
      </c>
      <c r="R1800" t="s">
        <v>136</v>
      </c>
      <c r="S1800" t="s">
        <v>389</v>
      </c>
      <c r="T1800" t="s">
        <v>136</v>
      </c>
      <c r="U1800" t="s">
        <v>138</v>
      </c>
      <c r="V1800" t="s">
        <v>139</v>
      </c>
      <c r="W1800" t="s">
        <v>140</v>
      </c>
      <c r="Y1800" t="s">
        <v>141</v>
      </c>
    </row>
    <row r="1801" spans="1:25">
      <c r="A1801" t="s">
        <v>385</v>
      </c>
      <c r="B1801" t="s">
        <v>386</v>
      </c>
      <c r="C1801" t="s">
        <v>390</v>
      </c>
      <c r="D1801" s="79">
        <v>4429</v>
      </c>
      <c r="E1801" t="s">
        <v>132</v>
      </c>
      <c r="F1801" t="s">
        <v>388</v>
      </c>
      <c r="G1801" t="s">
        <v>134</v>
      </c>
      <c r="H1801" t="s">
        <v>134</v>
      </c>
      <c r="I1801" t="s">
        <v>135</v>
      </c>
      <c r="J1801" s="79">
        <v>1</v>
      </c>
      <c r="K1801" s="79">
        <v>300</v>
      </c>
      <c r="L1801" s="79">
        <v>300</v>
      </c>
      <c r="M1801" s="79">
        <v>0</v>
      </c>
      <c r="N1801" s="79">
        <v>0</v>
      </c>
      <c r="O1801" s="79">
        <v>0</v>
      </c>
      <c r="P1801" s="79">
        <v>0</v>
      </c>
      <c r="Q1801" s="79">
        <v>300</v>
      </c>
      <c r="R1801" t="s">
        <v>136</v>
      </c>
      <c r="S1801" t="s">
        <v>389</v>
      </c>
      <c r="T1801" t="s">
        <v>136</v>
      </c>
      <c r="U1801" t="s">
        <v>138</v>
      </c>
      <c r="V1801" t="s">
        <v>139</v>
      </c>
      <c r="W1801" t="s">
        <v>140</v>
      </c>
      <c r="Y1801" t="s">
        <v>141</v>
      </c>
    </row>
    <row r="1802" spans="1:25">
      <c r="A1802" t="s">
        <v>385</v>
      </c>
      <c r="B1802" t="s">
        <v>386</v>
      </c>
      <c r="C1802" t="s">
        <v>391</v>
      </c>
      <c r="D1802" s="79">
        <v>4429</v>
      </c>
      <c r="E1802" t="s">
        <v>132</v>
      </c>
      <c r="F1802" t="s">
        <v>388</v>
      </c>
      <c r="G1802" t="s">
        <v>134</v>
      </c>
      <c r="H1802" t="s">
        <v>134</v>
      </c>
      <c r="I1802" t="s">
        <v>135</v>
      </c>
      <c r="J1802" s="79">
        <v>1</v>
      </c>
      <c r="K1802" s="79">
        <v>300</v>
      </c>
      <c r="L1802" s="79">
        <v>300</v>
      </c>
      <c r="M1802" s="79">
        <v>0</v>
      </c>
      <c r="N1802" s="79">
        <v>0</v>
      </c>
      <c r="O1802" s="79">
        <v>0</v>
      </c>
      <c r="P1802" s="79">
        <v>0</v>
      </c>
      <c r="Q1802" s="79">
        <v>300</v>
      </c>
      <c r="R1802" t="s">
        <v>136</v>
      </c>
      <c r="S1802" t="s">
        <v>389</v>
      </c>
      <c r="T1802" t="s">
        <v>136</v>
      </c>
      <c r="U1802" t="s">
        <v>138</v>
      </c>
      <c r="V1802" t="s">
        <v>139</v>
      </c>
      <c r="W1802" t="s">
        <v>140</v>
      </c>
      <c r="Y1802" t="s">
        <v>141</v>
      </c>
    </row>
    <row r="1803" spans="1:25">
      <c r="A1803" t="s">
        <v>385</v>
      </c>
      <c r="B1803" t="s">
        <v>600</v>
      </c>
      <c r="C1803" t="s">
        <v>601</v>
      </c>
      <c r="D1803" s="79">
        <v>4419</v>
      </c>
      <c r="E1803" t="s">
        <v>132</v>
      </c>
      <c r="F1803" t="s">
        <v>602</v>
      </c>
      <c r="G1803" t="s">
        <v>134</v>
      </c>
      <c r="H1803" t="s">
        <v>134</v>
      </c>
      <c r="I1803" t="s">
        <v>135</v>
      </c>
      <c r="J1803" s="79">
        <v>1</v>
      </c>
      <c r="K1803" s="79">
        <v>300</v>
      </c>
      <c r="L1803" s="79">
        <v>300</v>
      </c>
      <c r="M1803" s="79">
        <v>0</v>
      </c>
      <c r="N1803" s="79">
        <v>0</v>
      </c>
      <c r="O1803" s="79">
        <v>0</v>
      </c>
      <c r="P1803" s="79">
        <v>0</v>
      </c>
      <c r="Q1803" s="79">
        <v>300</v>
      </c>
      <c r="R1803" t="s">
        <v>381</v>
      </c>
      <c r="S1803" t="s">
        <v>486</v>
      </c>
      <c r="T1803" t="s">
        <v>136</v>
      </c>
      <c r="U1803" t="s">
        <v>138</v>
      </c>
      <c r="V1803" t="s">
        <v>139</v>
      </c>
      <c r="W1803" t="s">
        <v>140</v>
      </c>
      <c r="Y1803" t="s">
        <v>141</v>
      </c>
    </row>
    <row r="1804" spans="1:25">
      <c r="A1804" t="s">
        <v>385</v>
      </c>
      <c r="B1804" t="s">
        <v>600</v>
      </c>
      <c r="C1804" t="s">
        <v>603</v>
      </c>
      <c r="D1804" s="79">
        <v>4419</v>
      </c>
      <c r="E1804" t="s">
        <v>132</v>
      </c>
      <c r="F1804" t="s">
        <v>602</v>
      </c>
      <c r="G1804" t="s">
        <v>134</v>
      </c>
      <c r="H1804" t="s">
        <v>134</v>
      </c>
      <c r="I1804" t="s">
        <v>135</v>
      </c>
      <c r="J1804" s="79">
        <v>1</v>
      </c>
      <c r="K1804" s="79">
        <v>300</v>
      </c>
      <c r="L1804" s="79">
        <v>300</v>
      </c>
      <c r="M1804" s="79">
        <v>0</v>
      </c>
      <c r="N1804" s="79">
        <v>0</v>
      </c>
      <c r="O1804" s="79">
        <v>0</v>
      </c>
      <c r="P1804" s="79">
        <v>0</v>
      </c>
      <c r="Q1804" s="79">
        <v>300</v>
      </c>
      <c r="R1804" t="s">
        <v>381</v>
      </c>
      <c r="S1804" t="s">
        <v>486</v>
      </c>
      <c r="T1804" t="s">
        <v>136</v>
      </c>
      <c r="U1804" t="s">
        <v>138</v>
      </c>
      <c r="V1804" t="s">
        <v>139</v>
      </c>
      <c r="W1804" t="s">
        <v>140</v>
      </c>
      <c r="Y1804" t="s">
        <v>141</v>
      </c>
    </row>
    <row r="1805" spans="1:25">
      <c r="A1805" t="s">
        <v>385</v>
      </c>
      <c r="B1805" t="s">
        <v>600</v>
      </c>
      <c r="C1805" t="s">
        <v>623</v>
      </c>
      <c r="D1805" s="79">
        <v>4419</v>
      </c>
      <c r="E1805" t="s">
        <v>132</v>
      </c>
      <c r="F1805" t="s">
        <v>602</v>
      </c>
      <c r="G1805" t="s">
        <v>134</v>
      </c>
      <c r="H1805" t="s">
        <v>134</v>
      </c>
      <c r="I1805" t="s">
        <v>135</v>
      </c>
      <c r="J1805" s="79">
        <v>1</v>
      </c>
      <c r="K1805" s="79">
        <v>300</v>
      </c>
      <c r="L1805" s="79">
        <v>300</v>
      </c>
      <c r="M1805" s="79">
        <v>0</v>
      </c>
      <c r="N1805" s="79">
        <v>0</v>
      </c>
      <c r="O1805" s="79">
        <v>0</v>
      </c>
      <c r="P1805" s="79">
        <v>0</v>
      </c>
      <c r="Q1805" s="79">
        <v>300</v>
      </c>
      <c r="R1805" t="s">
        <v>381</v>
      </c>
      <c r="S1805" t="s">
        <v>486</v>
      </c>
      <c r="T1805" t="s">
        <v>136</v>
      </c>
      <c r="U1805" t="s">
        <v>138</v>
      </c>
      <c r="V1805" t="s">
        <v>139</v>
      </c>
      <c r="W1805" t="s">
        <v>168</v>
      </c>
      <c r="Y1805" t="s">
        <v>141</v>
      </c>
    </row>
    <row r="1806" spans="1:25">
      <c r="A1806" t="s">
        <v>385</v>
      </c>
      <c r="B1806" t="s">
        <v>600</v>
      </c>
      <c r="C1806" t="s">
        <v>625</v>
      </c>
      <c r="D1806" s="79">
        <v>4419</v>
      </c>
      <c r="E1806" t="s">
        <v>132</v>
      </c>
      <c r="F1806" t="s">
        <v>602</v>
      </c>
      <c r="G1806" t="s">
        <v>134</v>
      </c>
      <c r="H1806" t="s">
        <v>134</v>
      </c>
      <c r="I1806" t="s">
        <v>135</v>
      </c>
      <c r="J1806" s="79">
        <v>1</v>
      </c>
      <c r="K1806" s="79">
        <v>300</v>
      </c>
      <c r="L1806" s="79">
        <v>300</v>
      </c>
      <c r="M1806" s="79">
        <v>0</v>
      </c>
      <c r="N1806" s="79">
        <v>0</v>
      </c>
      <c r="O1806" s="79">
        <v>0</v>
      </c>
      <c r="P1806" s="79">
        <v>0</v>
      </c>
      <c r="Q1806" s="79">
        <v>300</v>
      </c>
      <c r="R1806" t="s">
        <v>381</v>
      </c>
      <c r="S1806" t="s">
        <v>486</v>
      </c>
      <c r="T1806" t="s">
        <v>136</v>
      </c>
      <c r="U1806" t="s">
        <v>138</v>
      </c>
      <c r="V1806" t="s">
        <v>139</v>
      </c>
      <c r="W1806" t="s">
        <v>168</v>
      </c>
      <c r="Y1806" t="s">
        <v>141</v>
      </c>
    </row>
    <row r="1807" spans="1:25">
      <c r="A1807" t="s">
        <v>385</v>
      </c>
      <c r="B1807" t="s">
        <v>600</v>
      </c>
      <c r="C1807" t="s">
        <v>626</v>
      </c>
      <c r="D1807" s="79">
        <v>4419</v>
      </c>
      <c r="E1807" t="s">
        <v>132</v>
      </c>
      <c r="F1807" t="s">
        <v>602</v>
      </c>
      <c r="G1807" t="s">
        <v>134</v>
      </c>
      <c r="H1807" t="s">
        <v>134</v>
      </c>
      <c r="I1807" t="s">
        <v>135</v>
      </c>
      <c r="J1807" s="79">
        <v>1</v>
      </c>
      <c r="K1807" s="79">
        <v>300</v>
      </c>
      <c r="L1807" s="79">
        <v>300</v>
      </c>
      <c r="M1807" s="79">
        <v>0</v>
      </c>
      <c r="N1807" s="79">
        <v>0</v>
      </c>
      <c r="O1807" s="79">
        <v>0</v>
      </c>
      <c r="P1807" s="79">
        <v>0</v>
      </c>
      <c r="Q1807" s="79">
        <v>300</v>
      </c>
      <c r="R1807" t="s">
        <v>381</v>
      </c>
      <c r="S1807" t="s">
        <v>486</v>
      </c>
      <c r="T1807" t="s">
        <v>136</v>
      </c>
      <c r="U1807" t="s">
        <v>138</v>
      </c>
      <c r="V1807" t="s">
        <v>139</v>
      </c>
      <c r="W1807" t="s">
        <v>168</v>
      </c>
      <c r="Y1807" t="s">
        <v>141</v>
      </c>
    </row>
    <row r="1808" spans="1:25">
      <c r="A1808" t="s">
        <v>385</v>
      </c>
      <c r="B1808" t="s">
        <v>985</v>
      </c>
      <c r="C1808" t="s">
        <v>986</v>
      </c>
      <c r="D1808" s="79">
        <v>3177</v>
      </c>
      <c r="E1808" t="s">
        <v>202</v>
      </c>
      <c r="F1808" t="s">
        <v>692</v>
      </c>
      <c r="G1808" t="s">
        <v>134</v>
      </c>
      <c r="H1808" t="s">
        <v>134</v>
      </c>
      <c r="I1808" t="s">
        <v>135</v>
      </c>
      <c r="J1808" s="79">
        <v>1</v>
      </c>
      <c r="K1808" s="79">
        <v>300</v>
      </c>
      <c r="L1808" s="79">
        <v>300</v>
      </c>
      <c r="M1808" s="79">
        <v>0</v>
      </c>
      <c r="N1808" s="79">
        <v>0</v>
      </c>
      <c r="O1808" s="79">
        <v>0</v>
      </c>
      <c r="P1808" s="79">
        <v>0</v>
      </c>
      <c r="Q1808" s="79">
        <v>300</v>
      </c>
      <c r="R1808" t="s">
        <v>136</v>
      </c>
      <c r="S1808" t="s">
        <v>956</v>
      </c>
      <c r="T1808" t="s">
        <v>136</v>
      </c>
      <c r="U1808" t="s">
        <v>138</v>
      </c>
      <c r="V1808" t="s">
        <v>139</v>
      </c>
      <c r="W1808" t="s">
        <v>140</v>
      </c>
      <c r="Y1808" t="s">
        <v>141</v>
      </c>
    </row>
    <row r="1809" spans="1:25">
      <c r="A1809" t="s">
        <v>385</v>
      </c>
      <c r="B1809" t="s">
        <v>985</v>
      </c>
      <c r="C1809" t="s">
        <v>987</v>
      </c>
      <c r="D1809" s="79">
        <v>3177</v>
      </c>
      <c r="E1809" t="s">
        <v>202</v>
      </c>
      <c r="F1809" t="s">
        <v>692</v>
      </c>
      <c r="G1809" t="s">
        <v>134</v>
      </c>
      <c r="H1809" t="s">
        <v>134</v>
      </c>
      <c r="I1809" t="s">
        <v>135</v>
      </c>
      <c r="J1809" s="79">
        <v>1</v>
      </c>
      <c r="K1809" s="79">
        <v>300</v>
      </c>
      <c r="L1809" s="79">
        <v>300</v>
      </c>
      <c r="M1809" s="79">
        <v>0</v>
      </c>
      <c r="N1809" s="79">
        <v>0</v>
      </c>
      <c r="O1809" s="79">
        <v>0</v>
      </c>
      <c r="P1809" s="79">
        <v>0</v>
      </c>
      <c r="Q1809" s="79">
        <v>300</v>
      </c>
      <c r="R1809" t="s">
        <v>136</v>
      </c>
      <c r="S1809" t="s">
        <v>956</v>
      </c>
      <c r="T1809" t="s">
        <v>136</v>
      </c>
      <c r="U1809" t="s">
        <v>138</v>
      </c>
      <c r="V1809" t="s">
        <v>139</v>
      </c>
      <c r="W1809" t="s">
        <v>140</v>
      </c>
      <c r="Y1809" t="s">
        <v>141</v>
      </c>
    </row>
    <row r="1810" spans="1:25">
      <c r="A1810" t="s">
        <v>385</v>
      </c>
      <c r="B1810" t="s">
        <v>1891</v>
      </c>
      <c r="C1810" t="s">
        <v>1892</v>
      </c>
      <c r="D1810" s="79">
        <v>2934</v>
      </c>
      <c r="E1810" t="s">
        <v>413</v>
      </c>
      <c r="F1810" t="s">
        <v>1025</v>
      </c>
      <c r="G1810" t="s">
        <v>134</v>
      </c>
      <c r="H1810" t="s">
        <v>134</v>
      </c>
      <c r="I1810" t="s">
        <v>135</v>
      </c>
      <c r="J1810" s="79">
        <v>1</v>
      </c>
      <c r="K1810" s="79">
        <v>300</v>
      </c>
      <c r="L1810" s="79">
        <v>300</v>
      </c>
      <c r="M1810" s="79">
        <v>0</v>
      </c>
      <c r="N1810" s="79">
        <v>0</v>
      </c>
      <c r="O1810" s="79">
        <v>0</v>
      </c>
      <c r="P1810" s="79">
        <v>0</v>
      </c>
      <c r="Q1810" s="79">
        <v>300</v>
      </c>
      <c r="R1810" t="s">
        <v>136</v>
      </c>
      <c r="T1810" t="s">
        <v>136</v>
      </c>
      <c r="U1810" t="s">
        <v>138</v>
      </c>
      <c r="V1810" t="s">
        <v>139</v>
      </c>
      <c r="W1810" t="s">
        <v>140</v>
      </c>
      <c r="Y1810" t="s">
        <v>141</v>
      </c>
    </row>
    <row r="1811" spans="1:25">
      <c r="A1811" t="s">
        <v>385</v>
      </c>
      <c r="B1811" t="s">
        <v>1891</v>
      </c>
      <c r="C1811" t="s">
        <v>1893</v>
      </c>
      <c r="D1811" s="79">
        <v>2934</v>
      </c>
      <c r="E1811" t="s">
        <v>413</v>
      </c>
      <c r="F1811" t="s">
        <v>1025</v>
      </c>
      <c r="G1811" t="s">
        <v>134</v>
      </c>
      <c r="H1811" t="s">
        <v>134</v>
      </c>
      <c r="I1811" t="s">
        <v>135</v>
      </c>
      <c r="J1811" s="79">
        <v>1</v>
      </c>
      <c r="K1811" s="79">
        <v>300</v>
      </c>
      <c r="L1811" s="79">
        <v>300</v>
      </c>
      <c r="M1811" s="79">
        <v>0</v>
      </c>
      <c r="N1811" s="79">
        <v>0</v>
      </c>
      <c r="O1811" s="79">
        <v>0</v>
      </c>
      <c r="P1811" s="79">
        <v>0</v>
      </c>
      <c r="Q1811" s="79">
        <v>300</v>
      </c>
      <c r="R1811" t="s">
        <v>136</v>
      </c>
      <c r="T1811" t="s">
        <v>136</v>
      </c>
      <c r="U1811" t="s">
        <v>138</v>
      </c>
      <c r="V1811" t="s">
        <v>139</v>
      </c>
      <c r="W1811" t="s">
        <v>140</v>
      </c>
      <c r="Y1811" t="s">
        <v>141</v>
      </c>
    </row>
    <row r="1812" spans="1:25">
      <c r="A1812" t="s">
        <v>385</v>
      </c>
      <c r="B1812" t="s">
        <v>3638</v>
      </c>
      <c r="C1812" t="s">
        <v>3639</v>
      </c>
      <c r="D1812" s="79">
        <v>4454</v>
      </c>
      <c r="E1812" t="s">
        <v>2022</v>
      </c>
      <c r="F1812" t="s">
        <v>3640</v>
      </c>
      <c r="G1812" t="s">
        <v>134</v>
      </c>
      <c r="H1812" t="s">
        <v>134</v>
      </c>
      <c r="I1812" t="s">
        <v>135</v>
      </c>
      <c r="J1812" s="79">
        <v>1</v>
      </c>
      <c r="K1812" s="79">
        <v>300</v>
      </c>
      <c r="L1812" s="79">
        <v>300</v>
      </c>
      <c r="M1812" s="79">
        <v>0</v>
      </c>
      <c r="N1812" s="79">
        <v>0</v>
      </c>
      <c r="O1812" s="79">
        <v>0</v>
      </c>
      <c r="P1812" s="79">
        <v>0</v>
      </c>
      <c r="Q1812" s="79">
        <v>300</v>
      </c>
      <c r="R1812" t="s">
        <v>136</v>
      </c>
      <c r="S1812" t="s">
        <v>956</v>
      </c>
      <c r="T1812" t="s">
        <v>136</v>
      </c>
      <c r="U1812" t="s">
        <v>138</v>
      </c>
      <c r="V1812" t="s">
        <v>139</v>
      </c>
      <c r="W1812" t="s">
        <v>2024</v>
      </c>
      <c r="Y1812" t="s">
        <v>141</v>
      </c>
    </row>
    <row r="1813" spans="1:25">
      <c r="A1813" t="s">
        <v>385</v>
      </c>
      <c r="B1813" t="s">
        <v>3689</v>
      </c>
      <c r="C1813" t="s">
        <v>3690</v>
      </c>
      <c r="D1813" s="79">
        <v>4398</v>
      </c>
      <c r="E1813" t="s">
        <v>2045</v>
      </c>
      <c r="F1813" t="s">
        <v>3691</v>
      </c>
      <c r="G1813" t="s">
        <v>134</v>
      </c>
      <c r="H1813" t="s">
        <v>134</v>
      </c>
      <c r="I1813" t="s">
        <v>135</v>
      </c>
      <c r="J1813" s="79">
        <v>1</v>
      </c>
      <c r="K1813" s="79">
        <v>300</v>
      </c>
      <c r="L1813" s="79">
        <v>300</v>
      </c>
      <c r="M1813" s="79">
        <v>0</v>
      </c>
      <c r="N1813" s="79">
        <v>0</v>
      </c>
      <c r="O1813" s="79">
        <v>0</v>
      </c>
      <c r="P1813" s="79">
        <v>0</v>
      </c>
      <c r="Q1813" s="79">
        <v>300</v>
      </c>
      <c r="R1813" t="s">
        <v>136</v>
      </c>
      <c r="S1813" t="s">
        <v>401</v>
      </c>
      <c r="T1813" t="s">
        <v>136</v>
      </c>
      <c r="U1813" t="s">
        <v>138</v>
      </c>
      <c r="V1813" t="s">
        <v>139</v>
      </c>
      <c r="W1813" t="s">
        <v>2024</v>
      </c>
      <c r="Y1813" t="s">
        <v>141</v>
      </c>
    </row>
    <row r="1814" spans="1:25">
      <c r="A1814" t="s">
        <v>385</v>
      </c>
      <c r="B1814" t="s">
        <v>4892</v>
      </c>
      <c r="C1814" t="s">
        <v>4893</v>
      </c>
      <c r="D1814" s="79">
        <v>2610</v>
      </c>
      <c r="E1814" t="s">
        <v>2067</v>
      </c>
      <c r="F1814" t="s">
        <v>4894</v>
      </c>
      <c r="G1814" t="s">
        <v>134</v>
      </c>
      <c r="H1814" t="s">
        <v>134</v>
      </c>
      <c r="I1814" t="s">
        <v>135</v>
      </c>
      <c r="J1814" s="79">
        <v>1</v>
      </c>
      <c r="K1814" s="79">
        <v>300</v>
      </c>
      <c r="L1814" s="79">
        <v>300</v>
      </c>
      <c r="M1814" s="79">
        <v>0</v>
      </c>
      <c r="N1814" s="79">
        <v>0</v>
      </c>
      <c r="O1814" s="79">
        <v>0</v>
      </c>
      <c r="P1814" s="79">
        <v>0</v>
      </c>
      <c r="Q1814" s="79">
        <v>300</v>
      </c>
      <c r="R1814" t="s">
        <v>136</v>
      </c>
      <c r="S1814" t="s">
        <v>474</v>
      </c>
      <c r="T1814" t="s">
        <v>136</v>
      </c>
      <c r="U1814" t="s">
        <v>138</v>
      </c>
      <c r="V1814" t="s">
        <v>139</v>
      </c>
      <c r="W1814" t="s">
        <v>2024</v>
      </c>
      <c r="Y1814" t="s">
        <v>141</v>
      </c>
    </row>
    <row r="1815" spans="1:25">
      <c r="A1815" t="s">
        <v>385</v>
      </c>
      <c r="B1815" t="s">
        <v>4895</v>
      </c>
      <c r="C1815" t="s">
        <v>4896</v>
      </c>
      <c r="D1815" s="79">
        <v>4458</v>
      </c>
      <c r="E1815" t="s">
        <v>2022</v>
      </c>
      <c r="F1815" t="s">
        <v>4897</v>
      </c>
      <c r="G1815" t="s">
        <v>134</v>
      </c>
      <c r="H1815" t="s">
        <v>134</v>
      </c>
      <c r="I1815" t="s">
        <v>135</v>
      </c>
      <c r="J1815" s="79">
        <v>1</v>
      </c>
      <c r="K1815" s="79">
        <v>300</v>
      </c>
      <c r="L1815" s="79">
        <v>300</v>
      </c>
      <c r="M1815" s="79">
        <v>0</v>
      </c>
      <c r="N1815" s="79">
        <v>0</v>
      </c>
      <c r="O1815" s="79">
        <v>0</v>
      </c>
      <c r="P1815" s="79">
        <v>60</v>
      </c>
      <c r="Q1815" s="79">
        <v>240</v>
      </c>
      <c r="R1815" t="s">
        <v>136</v>
      </c>
      <c r="S1815" t="s">
        <v>956</v>
      </c>
      <c r="T1815" t="s">
        <v>136</v>
      </c>
      <c r="U1815" t="s">
        <v>138</v>
      </c>
      <c r="V1815" t="s">
        <v>139</v>
      </c>
      <c r="W1815" t="s">
        <v>2024</v>
      </c>
      <c r="Y1815" t="s">
        <v>141</v>
      </c>
    </row>
    <row r="1816" spans="1:25">
      <c r="A1816" t="s">
        <v>988</v>
      </c>
      <c r="B1816" t="s">
        <v>989</v>
      </c>
      <c r="C1816" t="s">
        <v>990</v>
      </c>
      <c r="D1816" s="79">
        <v>4459</v>
      </c>
      <c r="E1816" t="s">
        <v>132</v>
      </c>
      <c r="F1816" t="s">
        <v>991</v>
      </c>
      <c r="G1816" t="s">
        <v>134</v>
      </c>
      <c r="H1816" t="s">
        <v>134</v>
      </c>
      <c r="I1816" t="s">
        <v>135</v>
      </c>
      <c r="J1816" s="79">
        <v>1</v>
      </c>
      <c r="K1816" s="79">
        <v>300</v>
      </c>
      <c r="L1816" s="79">
        <v>300</v>
      </c>
      <c r="M1816" s="79">
        <v>0</v>
      </c>
      <c r="N1816" s="79">
        <v>0</v>
      </c>
      <c r="O1816" s="79">
        <v>0</v>
      </c>
      <c r="P1816" s="79">
        <v>0</v>
      </c>
      <c r="Q1816" s="79">
        <v>300</v>
      </c>
      <c r="R1816" t="s">
        <v>136</v>
      </c>
      <c r="S1816" t="s">
        <v>956</v>
      </c>
      <c r="T1816" t="s">
        <v>136</v>
      </c>
      <c r="U1816" t="s">
        <v>138</v>
      </c>
      <c r="V1816" t="s">
        <v>139</v>
      </c>
      <c r="W1816" t="s">
        <v>140</v>
      </c>
      <c r="Y1816" t="s">
        <v>141</v>
      </c>
    </row>
    <row r="1817" spans="1:25">
      <c r="A1817" t="s">
        <v>988</v>
      </c>
      <c r="B1817" t="s">
        <v>989</v>
      </c>
      <c r="C1817" t="s">
        <v>992</v>
      </c>
      <c r="D1817" s="79">
        <v>4459</v>
      </c>
      <c r="E1817" t="s">
        <v>132</v>
      </c>
      <c r="F1817" t="s">
        <v>991</v>
      </c>
      <c r="G1817" t="s">
        <v>134</v>
      </c>
      <c r="H1817" t="s">
        <v>134</v>
      </c>
      <c r="I1817" t="s">
        <v>135</v>
      </c>
      <c r="J1817" s="79">
        <v>1</v>
      </c>
      <c r="K1817" s="79">
        <v>300</v>
      </c>
      <c r="L1817" s="79">
        <v>300</v>
      </c>
      <c r="M1817" s="79">
        <v>0</v>
      </c>
      <c r="N1817" s="79">
        <v>0</v>
      </c>
      <c r="O1817" s="79">
        <v>0</v>
      </c>
      <c r="P1817" s="79">
        <v>0</v>
      </c>
      <c r="Q1817" s="79">
        <v>300</v>
      </c>
      <c r="R1817" t="s">
        <v>136</v>
      </c>
      <c r="S1817" t="s">
        <v>956</v>
      </c>
      <c r="T1817" t="s">
        <v>136</v>
      </c>
      <c r="U1817" t="s">
        <v>138</v>
      </c>
      <c r="V1817" t="s">
        <v>139</v>
      </c>
      <c r="W1817" t="s">
        <v>140</v>
      </c>
      <c r="Y1817" t="s">
        <v>141</v>
      </c>
    </row>
    <row r="1818" spans="1:25">
      <c r="A1818" t="s">
        <v>988</v>
      </c>
      <c r="B1818" t="s">
        <v>3877</v>
      </c>
      <c r="C1818" t="s">
        <v>3878</v>
      </c>
      <c r="D1818" s="79">
        <v>4463</v>
      </c>
      <c r="E1818" t="s">
        <v>2022</v>
      </c>
      <c r="F1818" t="s">
        <v>2500</v>
      </c>
      <c r="G1818" t="s">
        <v>134</v>
      </c>
      <c r="H1818" t="s">
        <v>134</v>
      </c>
      <c r="I1818" t="s">
        <v>135</v>
      </c>
      <c r="J1818" s="79">
        <v>1</v>
      </c>
      <c r="K1818" s="79">
        <v>300</v>
      </c>
      <c r="L1818" s="79">
        <v>300</v>
      </c>
      <c r="M1818" s="79">
        <v>0</v>
      </c>
      <c r="N1818" s="79">
        <v>0</v>
      </c>
      <c r="O1818" s="79">
        <v>0</v>
      </c>
      <c r="P1818" s="79">
        <v>0</v>
      </c>
      <c r="Q1818" s="79">
        <v>300</v>
      </c>
      <c r="R1818" t="s">
        <v>136</v>
      </c>
      <c r="S1818" t="s">
        <v>956</v>
      </c>
      <c r="T1818" t="s">
        <v>136</v>
      </c>
      <c r="U1818" t="s">
        <v>138</v>
      </c>
      <c r="V1818" t="s">
        <v>139</v>
      </c>
      <c r="W1818" t="s">
        <v>2024</v>
      </c>
      <c r="Y1818" t="s">
        <v>141</v>
      </c>
    </row>
    <row r="1819" spans="1:25">
      <c r="A1819" t="s">
        <v>988</v>
      </c>
      <c r="B1819" t="s">
        <v>4008</v>
      </c>
      <c r="C1819" t="s">
        <v>4009</v>
      </c>
      <c r="D1819" s="79">
        <v>161</v>
      </c>
      <c r="E1819" t="s">
        <v>2417</v>
      </c>
      <c r="F1819" t="s">
        <v>1847</v>
      </c>
      <c r="G1819" t="s">
        <v>134</v>
      </c>
      <c r="H1819" t="s">
        <v>134</v>
      </c>
      <c r="I1819" t="s">
        <v>135</v>
      </c>
      <c r="J1819" s="79">
        <v>1</v>
      </c>
      <c r="K1819" s="79">
        <v>300</v>
      </c>
      <c r="L1819" s="79">
        <v>300</v>
      </c>
      <c r="M1819" s="79">
        <v>0</v>
      </c>
      <c r="N1819" s="79">
        <v>0</v>
      </c>
      <c r="O1819" s="79">
        <v>0</v>
      </c>
      <c r="P1819" s="79">
        <v>0</v>
      </c>
      <c r="Q1819" s="79">
        <v>300</v>
      </c>
      <c r="R1819" t="s">
        <v>136</v>
      </c>
      <c r="S1819" t="s">
        <v>401</v>
      </c>
      <c r="T1819" t="s">
        <v>136</v>
      </c>
      <c r="U1819" t="s">
        <v>138</v>
      </c>
      <c r="V1819" t="s">
        <v>139</v>
      </c>
      <c r="W1819" t="s">
        <v>2024</v>
      </c>
      <c r="Y1819" t="s">
        <v>141</v>
      </c>
    </row>
    <row r="1820" spans="1:25">
      <c r="A1820" t="s">
        <v>988</v>
      </c>
      <c r="B1820" t="s">
        <v>4158</v>
      </c>
      <c r="C1820" t="s">
        <v>4159</v>
      </c>
      <c r="D1820" s="79">
        <v>4462</v>
      </c>
      <c r="E1820" t="s">
        <v>2022</v>
      </c>
      <c r="F1820" t="s">
        <v>4160</v>
      </c>
      <c r="G1820" t="s">
        <v>134</v>
      </c>
      <c r="H1820" t="s">
        <v>134</v>
      </c>
      <c r="I1820" t="s">
        <v>135</v>
      </c>
      <c r="J1820" s="79">
        <v>1</v>
      </c>
      <c r="K1820" s="79">
        <v>300</v>
      </c>
      <c r="L1820" s="79">
        <v>300</v>
      </c>
      <c r="M1820" s="79">
        <v>0</v>
      </c>
      <c r="N1820" s="79">
        <v>0</v>
      </c>
      <c r="O1820" s="79">
        <v>0</v>
      </c>
      <c r="P1820" s="79">
        <v>0</v>
      </c>
      <c r="Q1820" s="79">
        <v>300</v>
      </c>
      <c r="R1820" t="s">
        <v>136</v>
      </c>
      <c r="S1820" t="s">
        <v>194</v>
      </c>
      <c r="T1820" t="s">
        <v>136</v>
      </c>
      <c r="U1820" t="s">
        <v>138</v>
      </c>
      <c r="V1820" t="s">
        <v>139</v>
      </c>
      <c r="W1820" t="s">
        <v>2024</v>
      </c>
      <c r="Y1820" t="s">
        <v>141</v>
      </c>
    </row>
    <row r="1821" spans="1:25">
      <c r="A1821" t="s">
        <v>988</v>
      </c>
      <c r="B1821" t="s">
        <v>4761</v>
      </c>
      <c r="C1821" t="s">
        <v>4762</v>
      </c>
      <c r="D1821" s="79">
        <v>4461</v>
      </c>
      <c r="E1821" t="s">
        <v>2022</v>
      </c>
      <c r="F1821" t="s">
        <v>4763</v>
      </c>
      <c r="G1821" t="s">
        <v>134</v>
      </c>
      <c r="H1821" t="s">
        <v>134</v>
      </c>
      <c r="I1821" t="s">
        <v>135</v>
      </c>
      <c r="J1821" s="79">
        <v>1</v>
      </c>
      <c r="K1821" s="79">
        <v>300</v>
      </c>
      <c r="L1821" s="79">
        <v>300</v>
      </c>
      <c r="M1821" s="79">
        <v>0</v>
      </c>
      <c r="N1821" s="79">
        <v>0</v>
      </c>
      <c r="O1821" s="79">
        <v>0</v>
      </c>
      <c r="P1821" s="79">
        <v>0</v>
      </c>
      <c r="Q1821" s="79">
        <v>300</v>
      </c>
      <c r="R1821" t="s">
        <v>136</v>
      </c>
      <c r="S1821" t="s">
        <v>956</v>
      </c>
      <c r="T1821" t="s">
        <v>136</v>
      </c>
      <c r="U1821" t="s">
        <v>138</v>
      </c>
      <c r="V1821" t="s">
        <v>139</v>
      </c>
      <c r="W1821" t="s">
        <v>2024</v>
      </c>
      <c r="Y1821" t="s">
        <v>141</v>
      </c>
    </row>
    <row r="1822" spans="1:25">
      <c r="A1822" t="s">
        <v>4010</v>
      </c>
      <c r="B1822" t="s">
        <v>4011</v>
      </c>
      <c r="C1822" t="s">
        <v>4012</v>
      </c>
      <c r="D1822" s="79">
        <v>858</v>
      </c>
      <c r="E1822" t="s">
        <v>2221</v>
      </c>
      <c r="F1822" t="s">
        <v>2607</v>
      </c>
      <c r="G1822" t="s">
        <v>134</v>
      </c>
      <c r="H1822" t="s">
        <v>134</v>
      </c>
      <c r="I1822" t="s">
        <v>135</v>
      </c>
      <c r="J1822" s="79">
        <v>1</v>
      </c>
      <c r="K1822" s="79">
        <v>300</v>
      </c>
      <c r="L1822" s="79">
        <v>300</v>
      </c>
      <c r="M1822" s="79">
        <v>0</v>
      </c>
      <c r="N1822" s="79">
        <v>0</v>
      </c>
      <c r="O1822" s="79">
        <v>0</v>
      </c>
      <c r="P1822" s="79">
        <v>0</v>
      </c>
      <c r="Q1822" s="79">
        <v>300</v>
      </c>
      <c r="R1822" t="s">
        <v>136</v>
      </c>
      <c r="S1822" t="s">
        <v>401</v>
      </c>
      <c r="T1822" t="s">
        <v>136</v>
      </c>
      <c r="U1822" t="s">
        <v>138</v>
      </c>
      <c r="V1822" t="s">
        <v>139</v>
      </c>
      <c r="W1822" t="s">
        <v>2024</v>
      </c>
      <c r="Y1822" t="s">
        <v>141</v>
      </c>
    </row>
    <row r="1823" spans="1:25">
      <c r="A1823" t="s">
        <v>572</v>
      </c>
      <c r="B1823" t="s">
        <v>573</v>
      </c>
      <c r="C1823" t="s">
        <v>574</v>
      </c>
      <c r="D1823" s="79">
        <v>4455</v>
      </c>
      <c r="E1823" t="s">
        <v>132</v>
      </c>
      <c r="F1823" t="s">
        <v>575</v>
      </c>
      <c r="G1823" t="s">
        <v>134</v>
      </c>
      <c r="H1823" t="s">
        <v>134</v>
      </c>
      <c r="I1823" t="s">
        <v>135</v>
      </c>
      <c r="J1823" s="79">
        <v>1</v>
      </c>
      <c r="K1823" s="79">
        <v>300</v>
      </c>
      <c r="L1823" s="79">
        <v>300</v>
      </c>
      <c r="M1823" s="79">
        <v>0</v>
      </c>
      <c r="N1823" s="79">
        <v>0</v>
      </c>
      <c r="O1823" s="79">
        <v>0</v>
      </c>
      <c r="P1823" s="79">
        <v>0</v>
      </c>
      <c r="Q1823" s="79">
        <v>300</v>
      </c>
      <c r="R1823" t="s">
        <v>136</v>
      </c>
      <c r="S1823" t="s">
        <v>486</v>
      </c>
      <c r="T1823" t="s">
        <v>136</v>
      </c>
      <c r="U1823" t="s">
        <v>138</v>
      </c>
      <c r="V1823" t="s">
        <v>139</v>
      </c>
      <c r="W1823" t="s">
        <v>140</v>
      </c>
      <c r="Y1823" t="s">
        <v>141</v>
      </c>
    </row>
    <row r="1824" spans="1:25">
      <c r="A1824" t="s">
        <v>572</v>
      </c>
      <c r="B1824" t="s">
        <v>573</v>
      </c>
      <c r="C1824" t="s">
        <v>576</v>
      </c>
      <c r="D1824" s="79">
        <v>4455</v>
      </c>
      <c r="E1824" t="s">
        <v>132</v>
      </c>
      <c r="F1824" t="s">
        <v>575</v>
      </c>
      <c r="G1824" t="s">
        <v>134</v>
      </c>
      <c r="H1824" t="s">
        <v>134</v>
      </c>
      <c r="I1824" t="s">
        <v>135</v>
      </c>
      <c r="J1824" s="79">
        <v>1</v>
      </c>
      <c r="K1824" s="79">
        <v>300</v>
      </c>
      <c r="L1824" s="79">
        <v>300</v>
      </c>
      <c r="M1824" s="79">
        <v>0</v>
      </c>
      <c r="N1824" s="79">
        <v>0</v>
      </c>
      <c r="O1824" s="79">
        <v>0</v>
      </c>
      <c r="P1824" s="79">
        <v>0</v>
      </c>
      <c r="Q1824" s="79">
        <v>300</v>
      </c>
      <c r="R1824" t="s">
        <v>136</v>
      </c>
      <c r="S1824" t="s">
        <v>486</v>
      </c>
      <c r="T1824" t="s">
        <v>136</v>
      </c>
      <c r="U1824" t="s">
        <v>138</v>
      </c>
      <c r="V1824" t="s">
        <v>139</v>
      </c>
      <c r="W1824" t="s">
        <v>140</v>
      </c>
      <c r="Y1824" t="s">
        <v>141</v>
      </c>
    </row>
    <row r="1825" spans="1:25">
      <c r="A1825" t="s">
        <v>572</v>
      </c>
      <c r="B1825" t="s">
        <v>573</v>
      </c>
      <c r="C1825" t="s">
        <v>613</v>
      </c>
      <c r="D1825" s="79">
        <v>4455</v>
      </c>
      <c r="E1825" t="s">
        <v>132</v>
      </c>
      <c r="F1825" t="s">
        <v>575</v>
      </c>
      <c r="G1825" t="s">
        <v>134</v>
      </c>
      <c r="H1825" t="s">
        <v>134</v>
      </c>
      <c r="I1825" t="s">
        <v>135</v>
      </c>
      <c r="J1825" s="79">
        <v>1</v>
      </c>
      <c r="K1825" s="79">
        <v>300</v>
      </c>
      <c r="L1825" s="79">
        <v>300</v>
      </c>
      <c r="M1825" s="79">
        <v>0</v>
      </c>
      <c r="N1825" s="79">
        <v>0</v>
      </c>
      <c r="O1825" s="79">
        <v>0</v>
      </c>
      <c r="P1825" s="79">
        <v>0</v>
      </c>
      <c r="Q1825" s="79">
        <v>300</v>
      </c>
      <c r="R1825" t="s">
        <v>136</v>
      </c>
      <c r="S1825" t="s">
        <v>486</v>
      </c>
      <c r="T1825" t="s">
        <v>136</v>
      </c>
      <c r="U1825" t="s">
        <v>138</v>
      </c>
      <c r="V1825" t="s">
        <v>139</v>
      </c>
      <c r="W1825" t="s">
        <v>168</v>
      </c>
      <c r="Y1825" t="s">
        <v>141</v>
      </c>
    </row>
    <row r="1826" spans="1:25">
      <c r="A1826" t="s">
        <v>572</v>
      </c>
      <c r="B1826" t="s">
        <v>573</v>
      </c>
      <c r="C1826" t="s">
        <v>614</v>
      </c>
      <c r="D1826" s="79">
        <v>4455</v>
      </c>
      <c r="E1826" t="s">
        <v>132</v>
      </c>
      <c r="F1826" t="s">
        <v>575</v>
      </c>
      <c r="G1826" t="s">
        <v>134</v>
      </c>
      <c r="H1826" t="s">
        <v>134</v>
      </c>
      <c r="I1826" t="s">
        <v>135</v>
      </c>
      <c r="J1826" s="79">
        <v>1</v>
      </c>
      <c r="K1826" s="79">
        <v>300</v>
      </c>
      <c r="L1826" s="79">
        <v>300</v>
      </c>
      <c r="M1826" s="79">
        <v>0</v>
      </c>
      <c r="N1826" s="79">
        <v>0</v>
      </c>
      <c r="O1826" s="79">
        <v>0</v>
      </c>
      <c r="P1826" s="79">
        <v>0</v>
      </c>
      <c r="Q1826" s="79">
        <v>300</v>
      </c>
      <c r="R1826" t="s">
        <v>136</v>
      </c>
      <c r="S1826" t="s">
        <v>486</v>
      </c>
      <c r="T1826" t="s">
        <v>136</v>
      </c>
      <c r="U1826" t="s">
        <v>138</v>
      </c>
      <c r="V1826" t="s">
        <v>139</v>
      </c>
      <c r="W1826" t="s">
        <v>168</v>
      </c>
      <c r="Y1826" t="s">
        <v>141</v>
      </c>
    </row>
    <row r="1827" spans="1:25">
      <c r="A1827" t="s">
        <v>572</v>
      </c>
      <c r="B1827" t="s">
        <v>1845</v>
      </c>
      <c r="C1827" t="s">
        <v>1846</v>
      </c>
      <c r="D1827" s="79">
        <v>161</v>
      </c>
      <c r="E1827" t="s">
        <v>202</v>
      </c>
      <c r="F1827" t="s">
        <v>1847</v>
      </c>
      <c r="G1827" t="s">
        <v>134</v>
      </c>
      <c r="H1827" t="s">
        <v>134</v>
      </c>
      <c r="I1827" t="s">
        <v>135</v>
      </c>
      <c r="J1827" s="79">
        <v>1</v>
      </c>
      <c r="K1827" s="79">
        <v>300</v>
      </c>
      <c r="L1827" s="79">
        <v>300</v>
      </c>
      <c r="M1827" s="79">
        <v>0</v>
      </c>
      <c r="N1827" s="79">
        <v>0</v>
      </c>
      <c r="O1827" s="79">
        <v>0</v>
      </c>
      <c r="P1827" s="79">
        <v>0</v>
      </c>
      <c r="Q1827" s="79">
        <v>300</v>
      </c>
      <c r="R1827" t="s">
        <v>136</v>
      </c>
      <c r="T1827" t="s">
        <v>136</v>
      </c>
      <c r="U1827" t="s">
        <v>138</v>
      </c>
      <c r="V1827" t="s">
        <v>139</v>
      </c>
      <c r="W1827" t="s">
        <v>140</v>
      </c>
      <c r="Y1827" t="s">
        <v>141</v>
      </c>
    </row>
    <row r="1828" spans="1:25">
      <c r="A1828" t="s">
        <v>572</v>
      </c>
      <c r="B1828" t="s">
        <v>1845</v>
      </c>
      <c r="C1828" t="s">
        <v>1848</v>
      </c>
      <c r="D1828" s="79">
        <v>161</v>
      </c>
      <c r="E1828" t="s">
        <v>202</v>
      </c>
      <c r="F1828" t="s">
        <v>1847</v>
      </c>
      <c r="G1828" t="s">
        <v>134</v>
      </c>
      <c r="H1828" t="s">
        <v>134</v>
      </c>
      <c r="I1828" t="s">
        <v>135</v>
      </c>
      <c r="J1828" s="79">
        <v>1</v>
      </c>
      <c r="K1828" s="79">
        <v>300</v>
      </c>
      <c r="L1828" s="79">
        <v>300</v>
      </c>
      <c r="M1828" s="79">
        <v>0</v>
      </c>
      <c r="N1828" s="79">
        <v>0</v>
      </c>
      <c r="O1828" s="79">
        <v>0</v>
      </c>
      <c r="P1828" s="79">
        <v>0</v>
      </c>
      <c r="Q1828" s="79">
        <v>300</v>
      </c>
      <c r="R1828" t="s">
        <v>136</v>
      </c>
      <c r="T1828" t="s">
        <v>136</v>
      </c>
      <c r="U1828" t="s">
        <v>138</v>
      </c>
      <c r="V1828" t="s">
        <v>139</v>
      </c>
      <c r="W1828" t="s">
        <v>140</v>
      </c>
      <c r="Y1828" t="s">
        <v>141</v>
      </c>
    </row>
    <row r="1829" spans="1:25">
      <c r="A1829" t="s">
        <v>572</v>
      </c>
      <c r="B1829" t="s">
        <v>3879</v>
      </c>
      <c r="C1829" t="s">
        <v>3880</v>
      </c>
      <c r="D1829" s="79">
        <v>4473</v>
      </c>
      <c r="E1829" t="s">
        <v>2022</v>
      </c>
      <c r="F1829" t="s">
        <v>3881</v>
      </c>
      <c r="G1829" t="s">
        <v>134</v>
      </c>
      <c r="H1829" t="s">
        <v>134</v>
      </c>
      <c r="I1829" t="s">
        <v>135</v>
      </c>
      <c r="J1829" s="79">
        <v>1</v>
      </c>
      <c r="K1829" s="79">
        <v>300</v>
      </c>
      <c r="L1829" s="79">
        <v>300</v>
      </c>
      <c r="M1829" s="79">
        <v>0</v>
      </c>
      <c r="N1829" s="79">
        <v>0</v>
      </c>
      <c r="O1829" s="79">
        <v>0</v>
      </c>
      <c r="P1829" s="79">
        <v>0</v>
      </c>
      <c r="Q1829" s="79">
        <v>300</v>
      </c>
      <c r="R1829" t="s">
        <v>136</v>
      </c>
      <c r="S1829" t="s">
        <v>956</v>
      </c>
      <c r="T1829" t="s">
        <v>136</v>
      </c>
      <c r="U1829" t="s">
        <v>138</v>
      </c>
      <c r="V1829" t="s">
        <v>139</v>
      </c>
      <c r="W1829" t="s">
        <v>2024</v>
      </c>
      <c r="Y1829" t="s">
        <v>141</v>
      </c>
    </row>
    <row r="1830" spans="1:25">
      <c r="A1830" t="s">
        <v>572</v>
      </c>
      <c r="B1830" t="s">
        <v>3882</v>
      </c>
      <c r="C1830" t="s">
        <v>3883</v>
      </c>
      <c r="D1830" s="79">
        <v>646</v>
      </c>
      <c r="E1830" t="s">
        <v>2417</v>
      </c>
      <c r="F1830" t="s">
        <v>3884</v>
      </c>
      <c r="G1830" t="s">
        <v>134</v>
      </c>
      <c r="H1830" t="s">
        <v>134</v>
      </c>
      <c r="I1830" t="s">
        <v>135</v>
      </c>
      <c r="J1830" s="79">
        <v>1</v>
      </c>
      <c r="K1830" s="79">
        <v>300</v>
      </c>
      <c r="L1830" s="79">
        <v>300</v>
      </c>
      <c r="M1830" s="79">
        <v>0</v>
      </c>
      <c r="N1830" s="79">
        <v>0</v>
      </c>
      <c r="O1830" s="79">
        <v>0</v>
      </c>
      <c r="P1830" s="79">
        <v>0</v>
      </c>
      <c r="Q1830" s="79">
        <v>300</v>
      </c>
      <c r="R1830" t="s">
        <v>136</v>
      </c>
      <c r="S1830" t="s">
        <v>401</v>
      </c>
      <c r="T1830" t="s">
        <v>136</v>
      </c>
      <c r="U1830" t="s">
        <v>138</v>
      </c>
      <c r="V1830" t="s">
        <v>139</v>
      </c>
      <c r="W1830" t="s">
        <v>2024</v>
      </c>
      <c r="Y1830" t="s">
        <v>141</v>
      </c>
    </row>
    <row r="1831" spans="1:25">
      <c r="A1831" t="s">
        <v>572</v>
      </c>
      <c r="B1831" t="s">
        <v>3885</v>
      </c>
      <c r="C1831" t="s">
        <v>3886</v>
      </c>
      <c r="D1831" s="79">
        <v>32</v>
      </c>
      <c r="E1831" t="s">
        <v>2417</v>
      </c>
      <c r="F1831" t="s">
        <v>3887</v>
      </c>
      <c r="G1831" t="s">
        <v>134</v>
      </c>
      <c r="H1831" t="s">
        <v>134</v>
      </c>
      <c r="I1831" t="s">
        <v>135</v>
      </c>
      <c r="J1831" s="79">
        <v>1</v>
      </c>
      <c r="K1831" s="79">
        <v>300</v>
      </c>
      <c r="L1831" s="79">
        <v>300</v>
      </c>
      <c r="M1831" s="79">
        <v>0</v>
      </c>
      <c r="N1831" s="79">
        <v>0</v>
      </c>
      <c r="O1831" s="79">
        <v>0</v>
      </c>
      <c r="P1831" s="79">
        <v>0</v>
      </c>
      <c r="Q1831" s="79">
        <v>300</v>
      </c>
      <c r="R1831" t="s">
        <v>136</v>
      </c>
      <c r="S1831" t="s">
        <v>401</v>
      </c>
      <c r="T1831" t="s">
        <v>136</v>
      </c>
      <c r="U1831" t="s">
        <v>138</v>
      </c>
      <c r="V1831" t="s">
        <v>139</v>
      </c>
      <c r="W1831" t="s">
        <v>2024</v>
      </c>
      <c r="Y1831" t="s">
        <v>141</v>
      </c>
    </row>
    <row r="1832" spans="1:25">
      <c r="A1832" t="s">
        <v>572</v>
      </c>
      <c r="B1832" t="s">
        <v>3921</v>
      </c>
      <c r="C1832" t="s">
        <v>3922</v>
      </c>
      <c r="D1832" s="79">
        <v>4469</v>
      </c>
      <c r="E1832" t="s">
        <v>2022</v>
      </c>
      <c r="F1832" t="s">
        <v>3923</v>
      </c>
      <c r="G1832" t="s">
        <v>134</v>
      </c>
      <c r="H1832" t="s">
        <v>134</v>
      </c>
      <c r="I1832" t="s">
        <v>135</v>
      </c>
      <c r="J1832" s="79">
        <v>1</v>
      </c>
      <c r="K1832" s="79">
        <v>300</v>
      </c>
      <c r="L1832" s="79">
        <v>300</v>
      </c>
      <c r="M1832" s="79">
        <v>0</v>
      </c>
      <c r="N1832" s="79">
        <v>0</v>
      </c>
      <c r="O1832" s="79">
        <v>0</v>
      </c>
      <c r="P1832" s="79">
        <v>0</v>
      </c>
      <c r="Q1832" s="79">
        <v>300</v>
      </c>
      <c r="R1832" t="s">
        <v>136</v>
      </c>
      <c r="S1832" t="s">
        <v>956</v>
      </c>
      <c r="T1832" t="s">
        <v>136</v>
      </c>
      <c r="U1832" t="s">
        <v>138</v>
      </c>
      <c r="V1832" t="s">
        <v>139</v>
      </c>
      <c r="W1832" t="s">
        <v>2024</v>
      </c>
      <c r="Y1832" t="s">
        <v>141</v>
      </c>
    </row>
    <row r="1833" spans="1:25">
      <c r="A1833" t="s">
        <v>572</v>
      </c>
      <c r="B1833" t="s">
        <v>3924</v>
      </c>
      <c r="C1833" t="s">
        <v>3925</v>
      </c>
      <c r="D1833" s="79">
        <v>4478</v>
      </c>
      <c r="E1833" t="s">
        <v>2022</v>
      </c>
      <c r="F1833" t="s">
        <v>3926</v>
      </c>
      <c r="G1833" t="s">
        <v>134</v>
      </c>
      <c r="H1833" t="s">
        <v>134</v>
      </c>
      <c r="I1833" t="s">
        <v>135</v>
      </c>
      <c r="J1833" s="79">
        <v>1</v>
      </c>
      <c r="K1833" s="79">
        <v>300</v>
      </c>
      <c r="L1833" s="79">
        <v>300</v>
      </c>
      <c r="M1833" s="79">
        <v>0</v>
      </c>
      <c r="N1833" s="79">
        <v>0</v>
      </c>
      <c r="O1833" s="79">
        <v>0</v>
      </c>
      <c r="P1833" s="79">
        <v>0</v>
      </c>
      <c r="Q1833" s="79">
        <v>300</v>
      </c>
      <c r="R1833" t="s">
        <v>136</v>
      </c>
      <c r="S1833" t="s">
        <v>474</v>
      </c>
      <c r="T1833" t="s">
        <v>136</v>
      </c>
      <c r="U1833" t="s">
        <v>138</v>
      </c>
      <c r="V1833" t="s">
        <v>139</v>
      </c>
      <c r="W1833" t="s">
        <v>2024</v>
      </c>
      <c r="Y1833" t="s">
        <v>141</v>
      </c>
    </row>
    <row r="1834" spans="1:25">
      <c r="A1834" t="s">
        <v>572</v>
      </c>
      <c r="B1834" t="s">
        <v>3927</v>
      </c>
      <c r="C1834" t="s">
        <v>3928</v>
      </c>
      <c r="D1834" s="79">
        <v>463</v>
      </c>
      <c r="E1834" t="s">
        <v>2144</v>
      </c>
      <c r="F1834" t="s">
        <v>3929</v>
      </c>
      <c r="G1834" t="s">
        <v>134</v>
      </c>
      <c r="H1834" t="s">
        <v>134</v>
      </c>
      <c r="I1834" t="s">
        <v>135</v>
      </c>
      <c r="J1834" s="79">
        <v>1</v>
      </c>
      <c r="K1834" s="79">
        <v>300</v>
      </c>
      <c r="L1834" s="79">
        <v>300</v>
      </c>
      <c r="M1834" s="79">
        <v>0</v>
      </c>
      <c r="N1834" s="79">
        <v>0</v>
      </c>
      <c r="O1834" s="79">
        <v>0</v>
      </c>
      <c r="P1834" s="79">
        <v>0</v>
      </c>
      <c r="Q1834" s="79">
        <v>300</v>
      </c>
      <c r="R1834" t="s">
        <v>136</v>
      </c>
      <c r="S1834" t="s">
        <v>401</v>
      </c>
      <c r="T1834" t="s">
        <v>136</v>
      </c>
      <c r="U1834" t="s">
        <v>138</v>
      </c>
      <c r="V1834" t="s">
        <v>139</v>
      </c>
      <c r="W1834" t="s">
        <v>2024</v>
      </c>
      <c r="Y1834" t="s">
        <v>141</v>
      </c>
    </row>
    <row r="1835" spans="1:25">
      <c r="A1835" t="s">
        <v>572</v>
      </c>
      <c r="B1835" t="s">
        <v>4013</v>
      </c>
      <c r="C1835" t="s">
        <v>4014</v>
      </c>
      <c r="D1835" s="79">
        <v>4467</v>
      </c>
      <c r="E1835" t="s">
        <v>2022</v>
      </c>
      <c r="F1835" t="s">
        <v>4015</v>
      </c>
      <c r="G1835" t="s">
        <v>134</v>
      </c>
      <c r="H1835" t="s">
        <v>134</v>
      </c>
      <c r="I1835" t="s">
        <v>135</v>
      </c>
      <c r="J1835" s="79">
        <v>1</v>
      </c>
      <c r="K1835" s="79">
        <v>300</v>
      </c>
      <c r="L1835" s="79">
        <v>300</v>
      </c>
      <c r="M1835" s="79">
        <v>0</v>
      </c>
      <c r="N1835" s="79">
        <v>0</v>
      </c>
      <c r="O1835" s="79">
        <v>0</v>
      </c>
      <c r="P1835" s="79">
        <v>0</v>
      </c>
      <c r="Q1835" s="79">
        <v>300</v>
      </c>
      <c r="R1835" t="s">
        <v>136</v>
      </c>
      <c r="S1835" t="s">
        <v>956</v>
      </c>
      <c r="T1835" t="s">
        <v>136</v>
      </c>
      <c r="U1835" t="s">
        <v>138</v>
      </c>
      <c r="V1835" t="s">
        <v>139</v>
      </c>
      <c r="W1835" t="s">
        <v>2024</v>
      </c>
      <c r="Y1835" t="s">
        <v>141</v>
      </c>
    </row>
    <row r="1836" spans="1:25">
      <c r="A1836" t="s">
        <v>572</v>
      </c>
      <c r="B1836" t="s">
        <v>4016</v>
      </c>
      <c r="C1836" t="s">
        <v>4017</v>
      </c>
      <c r="D1836" s="79">
        <v>482</v>
      </c>
      <c r="E1836" t="s">
        <v>2144</v>
      </c>
      <c r="F1836" t="s">
        <v>4018</v>
      </c>
      <c r="G1836" t="s">
        <v>134</v>
      </c>
      <c r="H1836" t="s">
        <v>134</v>
      </c>
      <c r="I1836" t="s">
        <v>135</v>
      </c>
      <c r="J1836" s="79">
        <v>1</v>
      </c>
      <c r="K1836" s="79">
        <v>300</v>
      </c>
      <c r="L1836" s="79">
        <v>300</v>
      </c>
      <c r="M1836" s="79">
        <v>0</v>
      </c>
      <c r="N1836" s="79">
        <v>0</v>
      </c>
      <c r="O1836" s="79">
        <v>0</v>
      </c>
      <c r="P1836" s="79">
        <v>0</v>
      </c>
      <c r="Q1836" s="79">
        <v>300</v>
      </c>
      <c r="R1836" t="s">
        <v>136</v>
      </c>
      <c r="S1836" t="s">
        <v>401</v>
      </c>
      <c r="T1836" t="s">
        <v>136</v>
      </c>
      <c r="U1836" t="s">
        <v>138</v>
      </c>
      <c r="V1836" t="s">
        <v>139</v>
      </c>
      <c r="W1836" t="s">
        <v>2024</v>
      </c>
      <c r="Y1836" t="s">
        <v>141</v>
      </c>
    </row>
    <row r="1837" spans="1:25">
      <c r="A1837" t="s">
        <v>572</v>
      </c>
      <c r="B1837" t="s">
        <v>4056</v>
      </c>
      <c r="C1837" t="s">
        <v>4057</v>
      </c>
      <c r="D1837" s="79">
        <v>4474</v>
      </c>
      <c r="E1837" t="s">
        <v>2022</v>
      </c>
      <c r="F1837" t="s">
        <v>4058</v>
      </c>
      <c r="G1837" t="s">
        <v>134</v>
      </c>
      <c r="H1837" t="s">
        <v>134</v>
      </c>
      <c r="I1837" t="s">
        <v>135</v>
      </c>
      <c r="J1837" s="79">
        <v>1</v>
      </c>
      <c r="K1837" s="79">
        <v>300</v>
      </c>
      <c r="L1837" s="79">
        <v>300</v>
      </c>
      <c r="M1837" s="79">
        <v>0</v>
      </c>
      <c r="N1837" s="79">
        <v>0</v>
      </c>
      <c r="O1837" s="79">
        <v>0</v>
      </c>
      <c r="P1837" s="79">
        <v>0</v>
      </c>
      <c r="Q1837" s="79">
        <v>300</v>
      </c>
      <c r="R1837" t="s">
        <v>136</v>
      </c>
      <c r="S1837" t="s">
        <v>194</v>
      </c>
      <c r="T1837" t="s">
        <v>136</v>
      </c>
      <c r="U1837" t="s">
        <v>138</v>
      </c>
      <c r="V1837" t="s">
        <v>139</v>
      </c>
      <c r="W1837" t="s">
        <v>2024</v>
      </c>
      <c r="Y1837" t="s">
        <v>141</v>
      </c>
    </row>
    <row r="1838" spans="1:25">
      <c r="A1838" t="s">
        <v>572</v>
      </c>
      <c r="B1838" t="s">
        <v>4097</v>
      </c>
      <c r="C1838" t="s">
        <v>4098</v>
      </c>
      <c r="D1838" s="79">
        <v>4476</v>
      </c>
      <c r="E1838" t="s">
        <v>2022</v>
      </c>
      <c r="F1838" t="s">
        <v>4099</v>
      </c>
      <c r="G1838" t="s">
        <v>134</v>
      </c>
      <c r="H1838" t="s">
        <v>134</v>
      </c>
      <c r="I1838" t="s">
        <v>135</v>
      </c>
      <c r="J1838" s="79">
        <v>1</v>
      </c>
      <c r="K1838" s="79">
        <v>300</v>
      </c>
      <c r="L1838" s="79">
        <v>300</v>
      </c>
      <c r="M1838" s="79">
        <v>0</v>
      </c>
      <c r="N1838" s="79">
        <v>0</v>
      </c>
      <c r="O1838" s="79">
        <v>0</v>
      </c>
      <c r="P1838" s="79">
        <v>0</v>
      </c>
      <c r="Q1838" s="79">
        <v>300</v>
      </c>
      <c r="R1838" t="s">
        <v>136</v>
      </c>
      <c r="S1838" t="s">
        <v>1329</v>
      </c>
      <c r="T1838" t="s">
        <v>136</v>
      </c>
      <c r="U1838" t="s">
        <v>138</v>
      </c>
      <c r="V1838" t="s">
        <v>139</v>
      </c>
      <c r="W1838" t="s">
        <v>2024</v>
      </c>
      <c r="Y1838" t="s">
        <v>141</v>
      </c>
    </row>
    <row r="1839" spans="1:25">
      <c r="A1839" t="s">
        <v>572</v>
      </c>
      <c r="B1839" t="s">
        <v>4131</v>
      </c>
      <c r="C1839" t="s">
        <v>4132</v>
      </c>
      <c r="D1839" s="79">
        <v>4482</v>
      </c>
      <c r="E1839" t="s">
        <v>2022</v>
      </c>
      <c r="F1839" t="s">
        <v>4133</v>
      </c>
      <c r="G1839" t="s">
        <v>134</v>
      </c>
      <c r="H1839" t="s">
        <v>134</v>
      </c>
      <c r="I1839" t="s">
        <v>135</v>
      </c>
      <c r="J1839" s="79">
        <v>3</v>
      </c>
      <c r="K1839" s="79">
        <v>300</v>
      </c>
      <c r="L1839" s="79">
        <v>900</v>
      </c>
      <c r="M1839" s="79">
        <v>0</v>
      </c>
      <c r="N1839" s="79">
        <v>0</v>
      </c>
      <c r="O1839" s="79">
        <v>0</v>
      </c>
      <c r="P1839" s="79">
        <v>0</v>
      </c>
      <c r="Q1839" s="79">
        <v>900</v>
      </c>
      <c r="R1839" t="s">
        <v>136</v>
      </c>
      <c r="S1839" t="s">
        <v>956</v>
      </c>
      <c r="T1839" t="s">
        <v>136</v>
      </c>
      <c r="U1839" t="s">
        <v>138</v>
      </c>
      <c r="V1839" t="s">
        <v>139</v>
      </c>
      <c r="W1839" t="s">
        <v>2024</v>
      </c>
      <c r="Y1839" t="s">
        <v>141</v>
      </c>
    </row>
    <row r="1840" spans="1:25">
      <c r="A1840" t="s">
        <v>572</v>
      </c>
      <c r="B1840" t="s">
        <v>4185</v>
      </c>
      <c r="C1840" t="s">
        <v>4186</v>
      </c>
      <c r="D1840" s="79">
        <v>4324</v>
      </c>
      <c r="E1840" t="s">
        <v>2045</v>
      </c>
      <c r="F1840" t="s">
        <v>513</v>
      </c>
      <c r="G1840" t="s">
        <v>134</v>
      </c>
      <c r="H1840" t="s">
        <v>134</v>
      </c>
      <c r="I1840" t="s">
        <v>135</v>
      </c>
      <c r="J1840" s="79">
        <v>1</v>
      </c>
      <c r="K1840" s="79">
        <v>300</v>
      </c>
      <c r="L1840" s="79">
        <v>300</v>
      </c>
      <c r="M1840" s="79">
        <v>0</v>
      </c>
      <c r="N1840" s="79">
        <v>0</v>
      </c>
      <c r="O1840" s="79">
        <v>0</v>
      </c>
      <c r="P1840" s="79">
        <v>0</v>
      </c>
      <c r="Q1840" s="79">
        <v>300</v>
      </c>
      <c r="R1840" t="s">
        <v>136</v>
      </c>
      <c r="S1840" t="s">
        <v>401</v>
      </c>
      <c r="T1840" t="s">
        <v>136</v>
      </c>
      <c r="U1840" t="s">
        <v>138</v>
      </c>
      <c r="V1840" t="s">
        <v>139</v>
      </c>
      <c r="W1840" t="s">
        <v>2024</v>
      </c>
      <c r="Y1840" t="s">
        <v>141</v>
      </c>
    </row>
    <row r="1841" spans="1:25">
      <c r="A1841" t="s">
        <v>572</v>
      </c>
      <c r="B1841" t="s">
        <v>4710</v>
      </c>
      <c r="C1841" t="s">
        <v>3880</v>
      </c>
      <c r="D1841" s="79">
        <v>4472</v>
      </c>
      <c r="E1841" t="s">
        <v>2022</v>
      </c>
      <c r="F1841" t="s">
        <v>4711</v>
      </c>
      <c r="G1841" t="s">
        <v>134</v>
      </c>
      <c r="H1841" t="s">
        <v>134</v>
      </c>
      <c r="I1841" t="s">
        <v>135</v>
      </c>
      <c r="J1841" s="79">
        <v>1</v>
      </c>
      <c r="K1841" s="79">
        <v>300</v>
      </c>
      <c r="L1841" s="79">
        <v>300</v>
      </c>
      <c r="M1841" s="79">
        <v>0</v>
      </c>
      <c r="N1841" s="79">
        <v>0</v>
      </c>
      <c r="O1841" s="79">
        <v>0</v>
      </c>
      <c r="P1841" s="79">
        <v>0</v>
      </c>
      <c r="Q1841" s="79">
        <v>300</v>
      </c>
      <c r="R1841" t="s">
        <v>136</v>
      </c>
      <c r="S1841" t="s">
        <v>956</v>
      </c>
      <c r="T1841" t="s">
        <v>136</v>
      </c>
      <c r="U1841" t="s">
        <v>138</v>
      </c>
      <c r="V1841" t="s">
        <v>139</v>
      </c>
      <c r="W1841" t="s">
        <v>2024</v>
      </c>
      <c r="Y1841" t="s">
        <v>141</v>
      </c>
    </row>
    <row r="1842" spans="1:25">
      <c r="A1842" t="s">
        <v>572</v>
      </c>
      <c r="B1842" t="s">
        <v>4960</v>
      </c>
      <c r="C1842" t="s">
        <v>4961</v>
      </c>
      <c r="D1842" s="79">
        <v>4470</v>
      </c>
      <c r="E1842" t="s">
        <v>2022</v>
      </c>
      <c r="F1842" t="s">
        <v>4962</v>
      </c>
      <c r="G1842" t="s">
        <v>134</v>
      </c>
      <c r="H1842" t="s">
        <v>134</v>
      </c>
      <c r="I1842" t="s">
        <v>135</v>
      </c>
      <c r="J1842" s="79">
        <v>1</v>
      </c>
      <c r="K1842" s="79">
        <v>300</v>
      </c>
      <c r="L1842" s="79">
        <v>300</v>
      </c>
      <c r="M1842" s="79">
        <v>0</v>
      </c>
      <c r="N1842" s="79">
        <v>0</v>
      </c>
      <c r="O1842" s="79">
        <v>0</v>
      </c>
      <c r="P1842" s="79">
        <v>0</v>
      </c>
      <c r="Q1842" s="79">
        <v>300</v>
      </c>
      <c r="R1842" t="s">
        <v>136</v>
      </c>
      <c r="S1842" t="s">
        <v>956</v>
      </c>
      <c r="T1842" t="s">
        <v>136</v>
      </c>
      <c r="U1842" t="s">
        <v>138</v>
      </c>
      <c r="V1842" t="s">
        <v>139</v>
      </c>
      <c r="W1842" t="s">
        <v>2024</v>
      </c>
      <c r="Y1842" t="s">
        <v>141</v>
      </c>
    </row>
    <row r="1843" spans="1:25">
      <c r="A1843" t="s">
        <v>572</v>
      </c>
      <c r="B1843" t="s">
        <v>4963</v>
      </c>
      <c r="C1843" t="s">
        <v>4964</v>
      </c>
      <c r="D1843" s="79">
        <v>4479</v>
      </c>
      <c r="E1843" t="s">
        <v>2022</v>
      </c>
      <c r="F1843" t="s">
        <v>4965</v>
      </c>
      <c r="G1843" t="s">
        <v>134</v>
      </c>
      <c r="H1843" t="s">
        <v>134</v>
      </c>
      <c r="I1843" t="s">
        <v>135</v>
      </c>
      <c r="J1843" s="79">
        <v>1</v>
      </c>
      <c r="K1843" s="79">
        <v>300</v>
      </c>
      <c r="L1843" s="79">
        <v>300</v>
      </c>
      <c r="M1843" s="79">
        <v>0</v>
      </c>
      <c r="N1843" s="79">
        <v>0</v>
      </c>
      <c r="O1843" s="79">
        <v>0</v>
      </c>
      <c r="P1843" s="79">
        <v>0</v>
      </c>
      <c r="Q1843" s="79">
        <v>300</v>
      </c>
      <c r="R1843" t="s">
        <v>136</v>
      </c>
      <c r="S1843" t="s">
        <v>956</v>
      </c>
      <c r="T1843" t="s">
        <v>136</v>
      </c>
      <c r="U1843" t="s">
        <v>138</v>
      </c>
      <c r="V1843" t="s">
        <v>139</v>
      </c>
      <c r="W1843" t="s">
        <v>2024</v>
      </c>
      <c r="Y1843" t="s">
        <v>141</v>
      </c>
    </row>
    <row r="1844" spans="1:25">
      <c r="A1844" t="s">
        <v>426</v>
      </c>
      <c r="B1844" t="s">
        <v>427</v>
      </c>
      <c r="C1844" t="s">
        <v>428</v>
      </c>
      <c r="D1844" s="79">
        <v>4420</v>
      </c>
      <c r="E1844" t="s">
        <v>132</v>
      </c>
      <c r="F1844" t="s">
        <v>429</v>
      </c>
      <c r="G1844" t="s">
        <v>134</v>
      </c>
      <c r="H1844" t="s">
        <v>134</v>
      </c>
      <c r="I1844" t="s">
        <v>135</v>
      </c>
      <c r="J1844" s="79">
        <v>1</v>
      </c>
      <c r="K1844" s="79">
        <v>300</v>
      </c>
      <c r="L1844" s="79">
        <v>300</v>
      </c>
      <c r="M1844" s="79">
        <v>0</v>
      </c>
      <c r="N1844" s="79">
        <v>0</v>
      </c>
      <c r="O1844" s="79">
        <v>0</v>
      </c>
      <c r="P1844" s="79">
        <v>0</v>
      </c>
      <c r="Q1844" s="79">
        <v>300</v>
      </c>
      <c r="R1844" t="s">
        <v>136</v>
      </c>
      <c r="S1844" t="s">
        <v>430</v>
      </c>
      <c r="T1844" t="s">
        <v>136</v>
      </c>
      <c r="U1844" t="s">
        <v>138</v>
      </c>
      <c r="V1844" t="s">
        <v>431</v>
      </c>
      <c r="W1844" t="s">
        <v>140</v>
      </c>
      <c r="Y1844" t="s">
        <v>141</v>
      </c>
    </row>
    <row r="1845" spans="1:25">
      <c r="A1845" t="s">
        <v>426</v>
      </c>
      <c r="B1845" t="s">
        <v>427</v>
      </c>
      <c r="C1845" t="s">
        <v>432</v>
      </c>
      <c r="D1845" s="79">
        <v>4420</v>
      </c>
      <c r="E1845" t="s">
        <v>132</v>
      </c>
      <c r="F1845" t="s">
        <v>429</v>
      </c>
      <c r="G1845" t="s">
        <v>134</v>
      </c>
      <c r="H1845" t="s">
        <v>134</v>
      </c>
      <c r="I1845" t="s">
        <v>135</v>
      </c>
      <c r="J1845" s="79">
        <v>2</v>
      </c>
      <c r="K1845" s="79">
        <v>300</v>
      </c>
      <c r="L1845" s="79">
        <v>600</v>
      </c>
      <c r="M1845" s="79">
        <v>0</v>
      </c>
      <c r="N1845" s="79">
        <v>0</v>
      </c>
      <c r="O1845" s="79">
        <v>0</v>
      </c>
      <c r="P1845" s="79">
        <v>0</v>
      </c>
      <c r="Q1845" s="79">
        <v>600</v>
      </c>
      <c r="R1845" t="s">
        <v>136</v>
      </c>
      <c r="S1845" t="s">
        <v>430</v>
      </c>
      <c r="T1845" t="s">
        <v>136</v>
      </c>
      <c r="U1845" t="s">
        <v>138</v>
      </c>
      <c r="V1845" t="s">
        <v>431</v>
      </c>
      <c r="W1845" t="s">
        <v>140</v>
      </c>
      <c r="Y1845" t="s">
        <v>141</v>
      </c>
    </row>
    <row r="1846" spans="1:25">
      <c r="A1846" t="s">
        <v>426</v>
      </c>
      <c r="B1846" t="s">
        <v>427</v>
      </c>
      <c r="C1846" t="s">
        <v>433</v>
      </c>
      <c r="D1846" s="79">
        <v>4420</v>
      </c>
      <c r="E1846" t="s">
        <v>132</v>
      </c>
      <c r="F1846" t="s">
        <v>429</v>
      </c>
      <c r="G1846" t="s">
        <v>134</v>
      </c>
      <c r="H1846" t="s">
        <v>134</v>
      </c>
      <c r="I1846" t="s">
        <v>135</v>
      </c>
      <c r="J1846" s="79">
        <v>1</v>
      </c>
      <c r="K1846" s="79">
        <v>300</v>
      </c>
      <c r="L1846" s="79">
        <v>300</v>
      </c>
      <c r="M1846" s="79">
        <v>0</v>
      </c>
      <c r="N1846" s="79">
        <v>0</v>
      </c>
      <c r="O1846" s="79">
        <v>0</v>
      </c>
      <c r="P1846" s="79">
        <v>0</v>
      </c>
      <c r="Q1846" s="79">
        <v>300</v>
      </c>
      <c r="R1846" t="s">
        <v>136</v>
      </c>
      <c r="S1846" t="s">
        <v>430</v>
      </c>
      <c r="T1846" t="s">
        <v>136</v>
      </c>
      <c r="U1846" t="s">
        <v>138</v>
      </c>
      <c r="V1846" t="s">
        <v>431</v>
      </c>
      <c r="W1846" t="s">
        <v>140</v>
      </c>
      <c r="Y1846" t="s">
        <v>141</v>
      </c>
    </row>
    <row r="1847" spans="1:25">
      <c r="A1847" t="s">
        <v>426</v>
      </c>
      <c r="B1847" t="s">
        <v>427</v>
      </c>
      <c r="C1847" t="s">
        <v>434</v>
      </c>
      <c r="D1847" s="79">
        <v>4420</v>
      </c>
      <c r="E1847" t="s">
        <v>132</v>
      </c>
      <c r="F1847" t="s">
        <v>429</v>
      </c>
      <c r="G1847" t="s">
        <v>134</v>
      </c>
      <c r="H1847" t="s">
        <v>134</v>
      </c>
      <c r="I1847" t="s">
        <v>135</v>
      </c>
      <c r="J1847" s="79">
        <v>1</v>
      </c>
      <c r="K1847" s="79">
        <v>300</v>
      </c>
      <c r="L1847" s="79">
        <v>300</v>
      </c>
      <c r="M1847" s="79">
        <v>0</v>
      </c>
      <c r="N1847" s="79">
        <v>0</v>
      </c>
      <c r="O1847" s="79">
        <v>0</v>
      </c>
      <c r="P1847" s="79">
        <v>0</v>
      </c>
      <c r="Q1847" s="79">
        <v>300</v>
      </c>
      <c r="R1847" t="s">
        <v>136</v>
      </c>
      <c r="S1847" t="s">
        <v>430</v>
      </c>
      <c r="T1847" t="s">
        <v>136</v>
      </c>
      <c r="U1847" t="s">
        <v>138</v>
      </c>
      <c r="V1847" t="s">
        <v>431</v>
      </c>
      <c r="W1847" t="s">
        <v>168</v>
      </c>
      <c r="Y1847" t="s">
        <v>141</v>
      </c>
    </row>
    <row r="1848" spans="1:25">
      <c r="A1848" t="s">
        <v>426</v>
      </c>
      <c r="B1848" t="s">
        <v>427</v>
      </c>
      <c r="C1848" t="s">
        <v>435</v>
      </c>
      <c r="D1848" s="79">
        <v>4420</v>
      </c>
      <c r="E1848" t="s">
        <v>132</v>
      </c>
      <c r="F1848" t="s">
        <v>429</v>
      </c>
      <c r="G1848" t="s">
        <v>134</v>
      </c>
      <c r="H1848" t="s">
        <v>134</v>
      </c>
      <c r="I1848" t="s">
        <v>135</v>
      </c>
      <c r="J1848" s="79">
        <v>1</v>
      </c>
      <c r="K1848" s="79">
        <v>300</v>
      </c>
      <c r="L1848" s="79">
        <v>300</v>
      </c>
      <c r="M1848" s="79">
        <v>0</v>
      </c>
      <c r="N1848" s="79">
        <v>0</v>
      </c>
      <c r="O1848" s="79">
        <v>0</v>
      </c>
      <c r="P1848" s="79">
        <v>0</v>
      </c>
      <c r="Q1848" s="79">
        <v>300</v>
      </c>
      <c r="R1848" t="s">
        <v>136</v>
      </c>
      <c r="S1848" t="s">
        <v>430</v>
      </c>
      <c r="T1848" t="s">
        <v>136</v>
      </c>
      <c r="U1848" t="s">
        <v>138</v>
      </c>
      <c r="V1848" t="s">
        <v>431</v>
      </c>
      <c r="W1848" t="s">
        <v>168</v>
      </c>
      <c r="Y1848" t="s">
        <v>141</v>
      </c>
    </row>
    <row r="1849" spans="1:25">
      <c r="A1849" t="s">
        <v>426</v>
      </c>
      <c r="B1849" t="s">
        <v>427</v>
      </c>
      <c r="C1849" t="s">
        <v>436</v>
      </c>
      <c r="D1849" s="79">
        <v>4420</v>
      </c>
      <c r="E1849" t="s">
        <v>132</v>
      </c>
      <c r="F1849" t="s">
        <v>429</v>
      </c>
      <c r="G1849" t="s">
        <v>134</v>
      </c>
      <c r="H1849" t="s">
        <v>134</v>
      </c>
      <c r="I1849" t="s">
        <v>135</v>
      </c>
      <c r="J1849" s="79">
        <v>1</v>
      </c>
      <c r="K1849" s="79">
        <v>300</v>
      </c>
      <c r="L1849" s="79">
        <v>300</v>
      </c>
      <c r="M1849" s="79">
        <v>0</v>
      </c>
      <c r="N1849" s="79">
        <v>0</v>
      </c>
      <c r="O1849" s="79">
        <v>0</v>
      </c>
      <c r="P1849" s="79">
        <v>0</v>
      </c>
      <c r="Q1849" s="79">
        <v>300</v>
      </c>
      <c r="R1849" t="s">
        <v>136</v>
      </c>
      <c r="S1849" t="s">
        <v>430</v>
      </c>
      <c r="T1849" t="s">
        <v>136</v>
      </c>
      <c r="U1849" t="s">
        <v>138</v>
      </c>
      <c r="V1849" t="s">
        <v>431</v>
      </c>
      <c r="W1849" t="s">
        <v>168</v>
      </c>
      <c r="Y1849" t="s">
        <v>141</v>
      </c>
    </row>
    <row r="1850" spans="1:25">
      <c r="A1850" t="s">
        <v>426</v>
      </c>
      <c r="B1850" t="s">
        <v>427</v>
      </c>
      <c r="C1850" t="s">
        <v>437</v>
      </c>
      <c r="D1850" s="79">
        <v>4420</v>
      </c>
      <c r="E1850" t="s">
        <v>132</v>
      </c>
      <c r="F1850" t="s">
        <v>429</v>
      </c>
      <c r="G1850" t="s">
        <v>134</v>
      </c>
      <c r="H1850" t="s">
        <v>134</v>
      </c>
      <c r="I1850" t="s">
        <v>135</v>
      </c>
      <c r="J1850" s="79">
        <v>1</v>
      </c>
      <c r="K1850" s="79">
        <v>300</v>
      </c>
      <c r="L1850" s="79">
        <v>300</v>
      </c>
      <c r="M1850" s="79">
        <v>0</v>
      </c>
      <c r="N1850" s="79">
        <v>0</v>
      </c>
      <c r="O1850" s="79">
        <v>0</v>
      </c>
      <c r="P1850" s="79">
        <v>0</v>
      </c>
      <c r="Q1850" s="79">
        <v>300</v>
      </c>
      <c r="R1850" t="s">
        <v>136</v>
      </c>
      <c r="S1850" t="s">
        <v>430</v>
      </c>
      <c r="T1850" t="s">
        <v>136</v>
      </c>
      <c r="U1850" t="s">
        <v>138</v>
      </c>
      <c r="V1850" t="s">
        <v>431</v>
      </c>
      <c r="W1850" t="s">
        <v>168</v>
      </c>
      <c r="Y1850" t="s">
        <v>141</v>
      </c>
    </row>
    <row r="1851" spans="1:25">
      <c r="A1851" t="s">
        <v>426</v>
      </c>
      <c r="B1851" t="s">
        <v>427</v>
      </c>
      <c r="C1851" t="s">
        <v>438</v>
      </c>
      <c r="D1851" s="79">
        <v>4420</v>
      </c>
      <c r="E1851" t="s">
        <v>132</v>
      </c>
      <c r="F1851" t="s">
        <v>429</v>
      </c>
      <c r="G1851" t="s">
        <v>134</v>
      </c>
      <c r="H1851" t="s">
        <v>134</v>
      </c>
      <c r="I1851" t="s">
        <v>135</v>
      </c>
      <c r="J1851" s="79">
        <v>1</v>
      </c>
      <c r="K1851" s="79">
        <v>300</v>
      </c>
      <c r="L1851" s="79">
        <v>300</v>
      </c>
      <c r="M1851" s="79">
        <v>0</v>
      </c>
      <c r="N1851" s="79">
        <v>0</v>
      </c>
      <c r="O1851" s="79">
        <v>0</v>
      </c>
      <c r="P1851" s="79">
        <v>0</v>
      </c>
      <c r="Q1851" s="79">
        <v>300</v>
      </c>
      <c r="R1851" t="s">
        <v>136</v>
      </c>
      <c r="S1851" t="s">
        <v>430</v>
      </c>
      <c r="T1851" t="s">
        <v>136</v>
      </c>
      <c r="U1851" t="s">
        <v>138</v>
      </c>
      <c r="V1851" t="s">
        <v>431</v>
      </c>
      <c r="W1851" t="s">
        <v>168</v>
      </c>
      <c r="Y1851" t="s">
        <v>141</v>
      </c>
    </row>
    <row r="1852" spans="1:25">
      <c r="A1852" t="s">
        <v>426</v>
      </c>
      <c r="B1852" t="s">
        <v>1187</v>
      </c>
      <c r="C1852" t="s">
        <v>1188</v>
      </c>
      <c r="D1852" s="79">
        <v>2851</v>
      </c>
      <c r="E1852" t="s">
        <v>413</v>
      </c>
      <c r="F1852" t="s">
        <v>1189</v>
      </c>
      <c r="G1852" t="s">
        <v>134</v>
      </c>
      <c r="H1852" t="s">
        <v>134</v>
      </c>
      <c r="I1852" t="s">
        <v>135</v>
      </c>
      <c r="J1852" s="79">
        <v>1</v>
      </c>
      <c r="K1852" s="79">
        <v>300</v>
      </c>
      <c r="L1852" s="79">
        <v>300</v>
      </c>
      <c r="M1852" s="79">
        <v>0</v>
      </c>
      <c r="N1852" s="79">
        <v>0</v>
      </c>
      <c r="O1852" s="79">
        <v>0</v>
      </c>
      <c r="P1852" s="79">
        <v>0</v>
      </c>
      <c r="Q1852" s="79">
        <v>300</v>
      </c>
      <c r="R1852" t="s">
        <v>136</v>
      </c>
      <c r="S1852" t="s">
        <v>956</v>
      </c>
      <c r="T1852" t="s">
        <v>136</v>
      </c>
      <c r="U1852" t="s">
        <v>138</v>
      </c>
      <c r="V1852" t="s">
        <v>139</v>
      </c>
      <c r="W1852" t="s">
        <v>168</v>
      </c>
      <c r="Y1852" t="s">
        <v>141</v>
      </c>
    </row>
    <row r="1853" spans="1:25">
      <c r="A1853" t="s">
        <v>426</v>
      </c>
      <c r="B1853" t="s">
        <v>1187</v>
      </c>
      <c r="C1853" t="s">
        <v>1190</v>
      </c>
      <c r="D1853" s="79">
        <v>2851</v>
      </c>
      <c r="E1853" t="s">
        <v>413</v>
      </c>
      <c r="F1853" t="s">
        <v>1189</v>
      </c>
      <c r="G1853" t="s">
        <v>134</v>
      </c>
      <c r="H1853" t="s">
        <v>134</v>
      </c>
      <c r="I1853" t="s">
        <v>135</v>
      </c>
      <c r="J1853" s="79">
        <v>1</v>
      </c>
      <c r="K1853" s="79">
        <v>300</v>
      </c>
      <c r="L1853" s="79">
        <v>300</v>
      </c>
      <c r="M1853" s="79">
        <v>0</v>
      </c>
      <c r="N1853" s="79">
        <v>0</v>
      </c>
      <c r="O1853" s="79">
        <v>0</v>
      </c>
      <c r="P1853" s="79">
        <v>0</v>
      </c>
      <c r="Q1853" s="79">
        <v>300</v>
      </c>
      <c r="R1853" t="s">
        <v>136</v>
      </c>
      <c r="S1853" t="s">
        <v>956</v>
      </c>
      <c r="T1853" t="s">
        <v>136</v>
      </c>
      <c r="U1853" t="s">
        <v>138</v>
      </c>
      <c r="V1853" t="s">
        <v>139</v>
      </c>
      <c r="W1853" t="s">
        <v>168</v>
      </c>
      <c r="Y1853" t="s">
        <v>141</v>
      </c>
    </row>
    <row r="1854" spans="1:25">
      <c r="A1854" t="s">
        <v>426</v>
      </c>
      <c r="B1854" t="s">
        <v>1187</v>
      </c>
      <c r="C1854" t="s">
        <v>1191</v>
      </c>
      <c r="D1854" s="79">
        <v>2851</v>
      </c>
      <c r="E1854" t="s">
        <v>413</v>
      </c>
      <c r="F1854" t="s">
        <v>1189</v>
      </c>
      <c r="G1854" t="s">
        <v>134</v>
      </c>
      <c r="H1854" t="s">
        <v>134</v>
      </c>
      <c r="I1854" t="s">
        <v>135</v>
      </c>
      <c r="J1854" s="79">
        <v>1</v>
      </c>
      <c r="K1854" s="79">
        <v>300</v>
      </c>
      <c r="L1854" s="79">
        <v>300</v>
      </c>
      <c r="M1854" s="79">
        <v>0</v>
      </c>
      <c r="N1854" s="79">
        <v>0</v>
      </c>
      <c r="O1854" s="79">
        <v>0</v>
      </c>
      <c r="P1854" s="79">
        <v>0</v>
      </c>
      <c r="Q1854" s="79">
        <v>300</v>
      </c>
      <c r="R1854" t="s">
        <v>136</v>
      </c>
      <c r="S1854" t="s">
        <v>956</v>
      </c>
      <c r="T1854" t="s">
        <v>136</v>
      </c>
      <c r="U1854" t="s">
        <v>138</v>
      </c>
      <c r="V1854" t="s">
        <v>139</v>
      </c>
      <c r="W1854" t="s">
        <v>168</v>
      </c>
      <c r="Y1854" t="s">
        <v>141</v>
      </c>
    </row>
    <row r="1855" spans="1:25">
      <c r="A1855" t="s">
        <v>426</v>
      </c>
      <c r="B1855" t="s">
        <v>1187</v>
      </c>
      <c r="C1855" t="s">
        <v>1192</v>
      </c>
      <c r="D1855" s="79">
        <v>2851</v>
      </c>
      <c r="E1855" t="s">
        <v>413</v>
      </c>
      <c r="F1855" t="s">
        <v>1189</v>
      </c>
      <c r="G1855" t="s">
        <v>134</v>
      </c>
      <c r="H1855" t="s">
        <v>134</v>
      </c>
      <c r="I1855" t="s">
        <v>135</v>
      </c>
      <c r="J1855" s="79">
        <v>1</v>
      </c>
      <c r="K1855" s="79">
        <v>300</v>
      </c>
      <c r="L1855" s="79">
        <v>300</v>
      </c>
      <c r="M1855" s="79">
        <v>0</v>
      </c>
      <c r="N1855" s="79">
        <v>0</v>
      </c>
      <c r="O1855" s="79">
        <v>0</v>
      </c>
      <c r="P1855" s="79">
        <v>0</v>
      </c>
      <c r="Q1855" s="79">
        <v>300</v>
      </c>
      <c r="R1855" t="s">
        <v>136</v>
      </c>
      <c r="S1855" t="s">
        <v>956</v>
      </c>
      <c r="T1855" t="s">
        <v>136</v>
      </c>
      <c r="U1855" t="s">
        <v>138</v>
      </c>
      <c r="V1855" t="s">
        <v>139</v>
      </c>
      <c r="W1855" t="s">
        <v>168</v>
      </c>
      <c r="Y1855" t="s">
        <v>141</v>
      </c>
    </row>
    <row r="1856" spans="1:25">
      <c r="A1856" t="s">
        <v>426</v>
      </c>
      <c r="B1856" t="s">
        <v>1300</v>
      </c>
      <c r="C1856" t="s">
        <v>1301</v>
      </c>
      <c r="D1856" s="79">
        <v>4453</v>
      </c>
      <c r="E1856" t="s">
        <v>132</v>
      </c>
      <c r="F1856" t="s">
        <v>414</v>
      </c>
      <c r="G1856" t="s">
        <v>134</v>
      </c>
      <c r="H1856" t="s">
        <v>134</v>
      </c>
      <c r="I1856" t="s">
        <v>135</v>
      </c>
      <c r="J1856" s="79">
        <v>1</v>
      </c>
      <c r="K1856" s="79">
        <v>300</v>
      </c>
      <c r="L1856" s="79">
        <v>300</v>
      </c>
      <c r="M1856" s="79">
        <v>0</v>
      </c>
      <c r="N1856" s="79">
        <v>0</v>
      </c>
      <c r="O1856" s="79">
        <v>0</v>
      </c>
      <c r="P1856" s="79">
        <v>0</v>
      </c>
      <c r="Q1856" s="79">
        <v>300</v>
      </c>
      <c r="R1856" t="s">
        <v>136</v>
      </c>
      <c r="S1856" t="s">
        <v>1297</v>
      </c>
      <c r="T1856" t="s">
        <v>136</v>
      </c>
      <c r="U1856" t="s">
        <v>138</v>
      </c>
      <c r="V1856" t="s">
        <v>139</v>
      </c>
      <c r="W1856" t="s">
        <v>140</v>
      </c>
      <c r="Y1856" t="s">
        <v>141</v>
      </c>
    </row>
    <row r="1857" spans="1:25">
      <c r="A1857" t="s">
        <v>426</v>
      </c>
      <c r="B1857" t="s">
        <v>1300</v>
      </c>
      <c r="C1857" t="s">
        <v>1302</v>
      </c>
      <c r="D1857" s="79">
        <v>4453</v>
      </c>
      <c r="E1857" t="s">
        <v>132</v>
      </c>
      <c r="F1857" t="s">
        <v>414</v>
      </c>
      <c r="G1857" t="s">
        <v>134</v>
      </c>
      <c r="H1857" t="s">
        <v>134</v>
      </c>
      <c r="I1857" t="s">
        <v>135</v>
      </c>
      <c r="J1857" s="79">
        <v>1</v>
      </c>
      <c r="K1857" s="79">
        <v>300</v>
      </c>
      <c r="L1857" s="79">
        <v>300</v>
      </c>
      <c r="M1857" s="79">
        <v>0</v>
      </c>
      <c r="N1857" s="79">
        <v>0</v>
      </c>
      <c r="O1857" s="79">
        <v>0</v>
      </c>
      <c r="P1857" s="79">
        <v>0</v>
      </c>
      <c r="Q1857" s="79">
        <v>300</v>
      </c>
      <c r="R1857" t="s">
        <v>136</v>
      </c>
      <c r="S1857" t="s">
        <v>1297</v>
      </c>
      <c r="T1857" t="s">
        <v>136</v>
      </c>
      <c r="U1857" t="s">
        <v>138</v>
      </c>
      <c r="V1857" t="s">
        <v>139</v>
      </c>
      <c r="W1857" t="s">
        <v>140</v>
      </c>
      <c r="Y1857" t="s">
        <v>141</v>
      </c>
    </row>
    <row r="1858" spans="1:25">
      <c r="A1858" t="s">
        <v>426</v>
      </c>
      <c r="B1858" t="s">
        <v>1300</v>
      </c>
      <c r="C1858" t="s">
        <v>1303</v>
      </c>
      <c r="D1858" s="79">
        <v>4453</v>
      </c>
      <c r="E1858" t="s">
        <v>132</v>
      </c>
      <c r="F1858" t="s">
        <v>414</v>
      </c>
      <c r="G1858" t="s">
        <v>134</v>
      </c>
      <c r="H1858" t="s">
        <v>134</v>
      </c>
      <c r="I1858" t="s">
        <v>135</v>
      </c>
      <c r="J1858" s="79">
        <v>1</v>
      </c>
      <c r="K1858" s="79">
        <v>300</v>
      </c>
      <c r="L1858" s="79">
        <v>300</v>
      </c>
      <c r="M1858" s="79">
        <v>0</v>
      </c>
      <c r="N1858" s="79">
        <v>0</v>
      </c>
      <c r="O1858" s="79">
        <v>0</v>
      </c>
      <c r="P1858" s="79">
        <v>0</v>
      </c>
      <c r="Q1858" s="79">
        <v>300</v>
      </c>
      <c r="R1858" t="s">
        <v>136</v>
      </c>
      <c r="S1858" t="s">
        <v>1297</v>
      </c>
      <c r="T1858" t="s">
        <v>136</v>
      </c>
      <c r="U1858" t="s">
        <v>138</v>
      </c>
      <c r="V1858" t="s">
        <v>139</v>
      </c>
      <c r="W1858" t="s">
        <v>140</v>
      </c>
      <c r="Y1858" t="s">
        <v>141</v>
      </c>
    </row>
    <row r="1859" spans="1:25">
      <c r="A1859" t="s">
        <v>426</v>
      </c>
      <c r="B1859" t="s">
        <v>1300</v>
      </c>
      <c r="C1859" t="s">
        <v>1304</v>
      </c>
      <c r="D1859" s="79">
        <v>4453</v>
      </c>
      <c r="E1859" t="s">
        <v>132</v>
      </c>
      <c r="F1859" t="s">
        <v>414</v>
      </c>
      <c r="G1859" t="s">
        <v>134</v>
      </c>
      <c r="H1859" t="s">
        <v>134</v>
      </c>
      <c r="I1859" t="s">
        <v>135</v>
      </c>
      <c r="J1859" s="79">
        <v>1</v>
      </c>
      <c r="K1859" s="79">
        <v>300</v>
      </c>
      <c r="L1859" s="79">
        <v>300</v>
      </c>
      <c r="M1859" s="79">
        <v>0</v>
      </c>
      <c r="N1859" s="79">
        <v>0</v>
      </c>
      <c r="O1859" s="79">
        <v>0</v>
      </c>
      <c r="P1859" s="79">
        <v>0</v>
      </c>
      <c r="Q1859" s="79">
        <v>300</v>
      </c>
      <c r="R1859" t="s">
        <v>136</v>
      </c>
      <c r="S1859" t="s">
        <v>1297</v>
      </c>
      <c r="T1859" t="s">
        <v>136</v>
      </c>
      <c r="U1859" t="s">
        <v>138</v>
      </c>
      <c r="V1859" t="s">
        <v>139</v>
      </c>
      <c r="W1859" t="s">
        <v>140</v>
      </c>
      <c r="Y1859" t="s">
        <v>141</v>
      </c>
    </row>
    <row r="1860" spans="1:25">
      <c r="A1860" t="s">
        <v>426</v>
      </c>
      <c r="B1860" t="s">
        <v>1300</v>
      </c>
      <c r="C1860" t="s">
        <v>1305</v>
      </c>
      <c r="D1860" s="79">
        <v>4453</v>
      </c>
      <c r="E1860" t="s">
        <v>132</v>
      </c>
      <c r="F1860" t="s">
        <v>414</v>
      </c>
      <c r="G1860" t="s">
        <v>134</v>
      </c>
      <c r="H1860" t="s">
        <v>134</v>
      </c>
      <c r="I1860" t="s">
        <v>135</v>
      </c>
      <c r="J1860" s="79">
        <v>1</v>
      </c>
      <c r="K1860" s="79">
        <v>300</v>
      </c>
      <c r="L1860" s="79">
        <v>300</v>
      </c>
      <c r="M1860" s="79">
        <v>0</v>
      </c>
      <c r="N1860" s="79">
        <v>0</v>
      </c>
      <c r="O1860" s="79">
        <v>0</v>
      </c>
      <c r="P1860" s="79">
        <v>0</v>
      </c>
      <c r="Q1860" s="79">
        <v>300</v>
      </c>
      <c r="R1860" t="s">
        <v>136</v>
      </c>
      <c r="S1860" t="s">
        <v>1297</v>
      </c>
      <c r="T1860" t="s">
        <v>136</v>
      </c>
      <c r="U1860" t="s">
        <v>138</v>
      </c>
      <c r="V1860" t="s">
        <v>139</v>
      </c>
      <c r="W1860" t="s">
        <v>140</v>
      </c>
      <c r="Y1860" t="s">
        <v>141</v>
      </c>
    </row>
    <row r="1861" spans="1:25">
      <c r="A1861" t="s">
        <v>426</v>
      </c>
      <c r="B1861" t="s">
        <v>1300</v>
      </c>
      <c r="C1861" t="s">
        <v>1306</v>
      </c>
      <c r="D1861" s="79">
        <v>4453</v>
      </c>
      <c r="E1861" t="s">
        <v>132</v>
      </c>
      <c r="F1861" t="s">
        <v>414</v>
      </c>
      <c r="G1861" t="s">
        <v>134</v>
      </c>
      <c r="H1861" t="s">
        <v>134</v>
      </c>
      <c r="I1861" t="s">
        <v>135</v>
      </c>
      <c r="J1861" s="79">
        <v>1</v>
      </c>
      <c r="K1861" s="79">
        <v>300</v>
      </c>
      <c r="L1861" s="79">
        <v>300</v>
      </c>
      <c r="M1861" s="79">
        <v>0</v>
      </c>
      <c r="N1861" s="79">
        <v>0</v>
      </c>
      <c r="O1861" s="79">
        <v>0</v>
      </c>
      <c r="P1861" s="79">
        <v>0</v>
      </c>
      <c r="Q1861" s="79">
        <v>300</v>
      </c>
      <c r="R1861" t="s">
        <v>136</v>
      </c>
      <c r="S1861" t="s">
        <v>1297</v>
      </c>
      <c r="T1861" t="s">
        <v>136</v>
      </c>
      <c r="U1861" t="s">
        <v>138</v>
      </c>
      <c r="V1861" t="s">
        <v>139</v>
      </c>
      <c r="W1861" t="s">
        <v>140</v>
      </c>
      <c r="Y1861" t="s">
        <v>141</v>
      </c>
    </row>
    <row r="1862" spans="1:25">
      <c r="A1862" t="s">
        <v>426</v>
      </c>
      <c r="B1862" t="s">
        <v>3930</v>
      </c>
      <c r="C1862" t="s">
        <v>3931</v>
      </c>
      <c r="D1862" s="79">
        <v>1034</v>
      </c>
      <c r="E1862" t="s">
        <v>2022</v>
      </c>
      <c r="F1862" t="s">
        <v>3932</v>
      </c>
      <c r="G1862" t="s">
        <v>134</v>
      </c>
      <c r="H1862" t="s">
        <v>134</v>
      </c>
      <c r="I1862" t="s">
        <v>135</v>
      </c>
      <c r="J1862" s="79">
        <v>1</v>
      </c>
      <c r="K1862" s="79">
        <v>300</v>
      </c>
      <c r="L1862" s="79">
        <v>300</v>
      </c>
      <c r="M1862" s="79">
        <v>0</v>
      </c>
      <c r="N1862" s="79">
        <v>0</v>
      </c>
      <c r="O1862" s="79">
        <v>0</v>
      </c>
      <c r="P1862" s="79">
        <v>0</v>
      </c>
      <c r="Q1862" s="79">
        <v>300</v>
      </c>
      <c r="R1862" t="s">
        <v>136</v>
      </c>
      <c r="S1862" t="s">
        <v>401</v>
      </c>
      <c r="T1862" t="s">
        <v>136</v>
      </c>
      <c r="U1862" t="s">
        <v>138</v>
      </c>
      <c r="V1862" t="s">
        <v>139</v>
      </c>
      <c r="W1862" t="s">
        <v>2024</v>
      </c>
      <c r="Y1862" t="s">
        <v>141</v>
      </c>
    </row>
    <row r="1863" spans="1:25">
      <c r="A1863" t="s">
        <v>426</v>
      </c>
      <c r="B1863" t="s">
        <v>4764</v>
      </c>
      <c r="C1863" t="s">
        <v>4765</v>
      </c>
      <c r="D1863" s="79">
        <v>4492</v>
      </c>
      <c r="E1863" t="s">
        <v>2022</v>
      </c>
      <c r="F1863" t="s">
        <v>4766</v>
      </c>
      <c r="G1863" t="s">
        <v>134</v>
      </c>
      <c r="H1863" t="s">
        <v>134</v>
      </c>
      <c r="I1863" t="s">
        <v>135</v>
      </c>
      <c r="J1863" s="79">
        <v>1</v>
      </c>
      <c r="K1863" s="79">
        <v>300</v>
      </c>
      <c r="L1863" s="79">
        <v>300</v>
      </c>
      <c r="M1863" s="79">
        <v>0</v>
      </c>
      <c r="N1863" s="79">
        <v>0</v>
      </c>
      <c r="O1863" s="79">
        <v>0</v>
      </c>
      <c r="P1863" s="79">
        <v>0</v>
      </c>
      <c r="Q1863" s="79">
        <v>300</v>
      </c>
      <c r="R1863" t="s">
        <v>136</v>
      </c>
      <c r="S1863" t="s">
        <v>4767</v>
      </c>
      <c r="T1863" t="s">
        <v>136</v>
      </c>
      <c r="U1863" t="s">
        <v>138</v>
      </c>
      <c r="V1863" t="s">
        <v>139</v>
      </c>
      <c r="W1863" t="s">
        <v>2024</v>
      </c>
      <c r="Y1863" t="s">
        <v>141</v>
      </c>
    </row>
    <row r="1864" spans="1:25">
      <c r="A1864" t="s">
        <v>426</v>
      </c>
      <c r="B1864" t="s">
        <v>4768</v>
      </c>
      <c r="C1864" t="s">
        <v>4769</v>
      </c>
      <c r="D1864" s="79">
        <v>4493</v>
      </c>
      <c r="E1864" t="s">
        <v>2022</v>
      </c>
      <c r="F1864" t="s">
        <v>4770</v>
      </c>
      <c r="G1864" t="s">
        <v>134</v>
      </c>
      <c r="H1864" t="s">
        <v>134</v>
      </c>
      <c r="I1864" t="s">
        <v>135</v>
      </c>
      <c r="J1864" s="79">
        <v>1</v>
      </c>
      <c r="K1864" s="79">
        <v>300</v>
      </c>
      <c r="L1864" s="79">
        <v>300</v>
      </c>
      <c r="M1864" s="79">
        <v>0</v>
      </c>
      <c r="N1864" s="79">
        <v>0</v>
      </c>
      <c r="O1864" s="79">
        <v>0</v>
      </c>
      <c r="P1864" s="79">
        <v>0</v>
      </c>
      <c r="Q1864" s="79">
        <v>300</v>
      </c>
      <c r="R1864" t="s">
        <v>136</v>
      </c>
      <c r="S1864" t="s">
        <v>4767</v>
      </c>
      <c r="T1864" t="s">
        <v>136</v>
      </c>
      <c r="U1864" t="s">
        <v>138</v>
      </c>
      <c r="V1864" t="s">
        <v>139</v>
      </c>
      <c r="W1864" t="s">
        <v>2024</v>
      </c>
      <c r="Y1864" t="s">
        <v>141</v>
      </c>
    </row>
    <row r="1865" spans="1:25">
      <c r="A1865" t="s">
        <v>1081</v>
      </c>
      <c r="B1865" t="s">
        <v>1082</v>
      </c>
      <c r="C1865" t="s">
        <v>1083</v>
      </c>
      <c r="D1865" s="79">
        <v>4480</v>
      </c>
      <c r="E1865" t="s">
        <v>132</v>
      </c>
      <c r="F1865" t="s">
        <v>1084</v>
      </c>
      <c r="G1865" t="s">
        <v>134</v>
      </c>
      <c r="H1865" t="s">
        <v>134</v>
      </c>
      <c r="I1865" t="s">
        <v>135</v>
      </c>
      <c r="J1865" s="79">
        <v>1</v>
      </c>
      <c r="K1865" s="79">
        <v>300</v>
      </c>
      <c r="L1865" s="79">
        <v>300</v>
      </c>
      <c r="M1865" s="79">
        <v>0</v>
      </c>
      <c r="N1865" s="79">
        <v>0</v>
      </c>
      <c r="O1865" s="79">
        <v>0</v>
      </c>
      <c r="P1865" s="79">
        <v>0</v>
      </c>
      <c r="Q1865" s="79">
        <v>300</v>
      </c>
      <c r="R1865" t="s">
        <v>136</v>
      </c>
      <c r="S1865" t="s">
        <v>956</v>
      </c>
      <c r="T1865" t="s">
        <v>136</v>
      </c>
      <c r="U1865" t="s">
        <v>138</v>
      </c>
      <c r="V1865" t="s">
        <v>139</v>
      </c>
      <c r="W1865" t="s">
        <v>140</v>
      </c>
      <c r="Y1865" t="s">
        <v>141</v>
      </c>
    </row>
    <row r="1866" spans="1:25">
      <c r="A1866" t="s">
        <v>1081</v>
      </c>
      <c r="B1866" t="s">
        <v>1082</v>
      </c>
      <c r="C1866" t="s">
        <v>1085</v>
      </c>
      <c r="D1866" s="79">
        <v>4480</v>
      </c>
      <c r="E1866" t="s">
        <v>132</v>
      </c>
      <c r="F1866" t="s">
        <v>1084</v>
      </c>
      <c r="G1866" t="s">
        <v>134</v>
      </c>
      <c r="H1866" t="s">
        <v>134</v>
      </c>
      <c r="I1866" t="s">
        <v>135</v>
      </c>
      <c r="J1866" s="79">
        <v>1</v>
      </c>
      <c r="K1866" s="79">
        <v>300</v>
      </c>
      <c r="L1866" s="79">
        <v>300</v>
      </c>
      <c r="M1866" s="79">
        <v>0</v>
      </c>
      <c r="N1866" s="79">
        <v>0</v>
      </c>
      <c r="O1866" s="79">
        <v>0</v>
      </c>
      <c r="P1866" s="79">
        <v>0</v>
      </c>
      <c r="Q1866" s="79">
        <v>300</v>
      </c>
      <c r="R1866" t="s">
        <v>136</v>
      </c>
      <c r="S1866" t="s">
        <v>956</v>
      </c>
      <c r="T1866" t="s">
        <v>136</v>
      </c>
      <c r="U1866" t="s">
        <v>138</v>
      </c>
      <c r="V1866" t="s">
        <v>139</v>
      </c>
      <c r="W1866" t="s">
        <v>140</v>
      </c>
      <c r="Y1866" t="s">
        <v>141</v>
      </c>
    </row>
    <row r="1867" spans="1:25">
      <c r="A1867" t="s">
        <v>1081</v>
      </c>
      <c r="B1867" t="s">
        <v>1082</v>
      </c>
      <c r="C1867" t="s">
        <v>1086</v>
      </c>
      <c r="D1867" s="79">
        <v>4480</v>
      </c>
      <c r="E1867" t="s">
        <v>132</v>
      </c>
      <c r="F1867" t="s">
        <v>1084</v>
      </c>
      <c r="G1867" t="s">
        <v>134</v>
      </c>
      <c r="H1867" t="s">
        <v>134</v>
      </c>
      <c r="I1867" t="s">
        <v>135</v>
      </c>
      <c r="J1867" s="79">
        <v>1</v>
      </c>
      <c r="K1867" s="79">
        <v>300</v>
      </c>
      <c r="L1867" s="79">
        <v>300</v>
      </c>
      <c r="M1867" s="79">
        <v>0</v>
      </c>
      <c r="N1867" s="79">
        <v>0</v>
      </c>
      <c r="O1867" s="79">
        <v>0</v>
      </c>
      <c r="P1867" s="79">
        <v>0</v>
      </c>
      <c r="Q1867" s="79">
        <v>300</v>
      </c>
      <c r="R1867" t="s">
        <v>136</v>
      </c>
      <c r="S1867" t="s">
        <v>956</v>
      </c>
      <c r="T1867" t="s">
        <v>136</v>
      </c>
      <c r="U1867" t="s">
        <v>138</v>
      </c>
      <c r="V1867" t="s">
        <v>139</v>
      </c>
      <c r="W1867" t="s">
        <v>140</v>
      </c>
      <c r="Y1867" t="s">
        <v>141</v>
      </c>
    </row>
    <row r="1868" spans="1:25">
      <c r="A1868" t="s">
        <v>1081</v>
      </c>
      <c r="B1868" t="s">
        <v>3641</v>
      </c>
      <c r="C1868" t="s">
        <v>3642</v>
      </c>
      <c r="D1868" s="79">
        <v>4498</v>
      </c>
      <c r="E1868" t="s">
        <v>2022</v>
      </c>
      <c r="F1868" t="s">
        <v>3643</v>
      </c>
      <c r="G1868" t="s">
        <v>134</v>
      </c>
      <c r="H1868" t="s">
        <v>134</v>
      </c>
      <c r="I1868" t="s">
        <v>135</v>
      </c>
      <c r="J1868" s="79">
        <v>1</v>
      </c>
      <c r="K1868" s="79">
        <v>300</v>
      </c>
      <c r="L1868" s="79">
        <v>300</v>
      </c>
      <c r="M1868" s="79">
        <v>0</v>
      </c>
      <c r="N1868" s="79">
        <v>0</v>
      </c>
      <c r="O1868" s="79">
        <v>0</v>
      </c>
      <c r="P1868" s="79">
        <v>0</v>
      </c>
      <c r="Q1868" s="79">
        <v>300</v>
      </c>
      <c r="R1868" t="s">
        <v>136</v>
      </c>
      <c r="S1868" t="s">
        <v>3644</v>
      </c>
      <c r="T1868" t="s">
        <v>136</v>
      </c>
      <c r="U1868" t="s">
        <v>138</v>
      </c>
      <c r="V1868" t="s">
        <v>139</v>
      </c>
      <c r="W1868" t="s">
        <v>2024</v>
      </c>
      <c r="Y1868" t="s">
        <v>141</v>
      </c>
    </row>
    <row r="1869" spans="1:25">
      <c r="A1869" t="s">
        <v>1081</v>
      </c>
      <c r="B1869" t="s">
        <v>4019</v>
      </c>
      <c r="C1869" t="s">
        <v>4020</v>
      </c>
      <c r="D1869" s="79">
        <v>4503</v>
      </c>
      <c r="E1869" t="s">
        <v>2022</v>
      </c>
      <c r="F1869" t="s">
        <v>4021</v>
      </c>
      <c r="G1869" t="s">
        <v>134</v>
      </c>
      <c r="H1869" t="s">
        <v>134</v>
      </c>
      <c r="I1869" t="s">
        <v>135</v>
      </c>
      <c r="J1869" s="79">
        <v>1</v>
      </c>
      <c r="K1869" s="79">
        <v>300</v>
      </c>
      <c r="L1869" s="79">
        <v>300</v>
      </c>
      <c r="M1869" s="79">
        <v>0</v>
      </c>
      <c r="N1869" s="79">
        <v>0</v>
      </c>
      <c r="O1869" s="79">
        <v>0</v>
      </c>
      <c r="P1869" s="79">
        <v>0</v>
      </c>
      <c r="Q1869" s="79">
        <v>300</v>
      </c>
      <c r="R1869" t="s">
        <v>136</v>
      </c>
      <c r="S1869" t="s">
        <v>4022</v>
      </c>
      <c r="T1869" t="s">
        <v>136</v>
      </c>
      <c r="U1869" t="s">
        <v>138</v>
      </c>
      <c r="V1869" t="s">
        <v>139</v>
      </c>
      <c r="W1869" t="s">
        <v>2024</v>
      </c>
      <c r="Y1869" t="s">
        <v>141</v>
      </c>
    </row>
    <row r="1870" spans="1:25">
      <c r="A1870" t="s">
        <v>1081</v>
      </c>
      <c r="B1870" t="s">
        <v>4059</v>
      </c>
      <c r="C1870" t="s">
        <v>4060</v>
      </c>
      <c r="D1870" s="79">
        <v>4502</v>
      </c>
      <c r="E1870" t="s">
        <v>2022</v>
      </c>
      <c r="F1870" t="s">
        <v>2213</v>
      </c>
      <c r="G1870" t="s">
        <v>134</v>
      </c>
      <c r="H1870" t="s">
        <v>134</v>
      </c>
      <c r="I1870" t="s">
        <v>135</v>
      </c>
      <c r="J1870" s="79">
        <v>1</v>
      </c>
      <c r="K1870" s="79">
        <v>300</v>
      </c>
      <c r="L1870" s="79">
        <v>300</v>
      </c>
      <c r="M1870" s="79">
        <v>0</v>
      </c>
      <c r="N1870" s="79">
        <v>0</v>
      </c>
      <c r="O1870" s="79">
        <v>0</v>
      </c>
      <c r="P1870" s="79">
        <v>0</v>
      </c>
      <c r="Q1870" s="79">
        <v>300</v>
      </c>
      <c r="R1870" t="s">
        <v>136</v>
      </c>
      <c r="S1870" t="s">
        <v>956</v>
      </c>
      <c r="T1870" t="s">
        <v>136</v>
      </c>
      <c r="U1870" t="s">
        <v>138</v>
      </c>
      <c r="V1870" t="s">
        <v>139</v>
      </c>
      <c r="W1870" t="s">
        <v>2024</v>
      </c>
      <c r="Y1870" t="s">
        <v>141</v>
      </c>
    </row>
    <row r="1871" spans="1:25">
      <c r="A1871" t="s">
        <v>1081</v>
      </c>
      <c r="B1871" t="s">
        <v>4074</v>
      </c>
      <c r="C1871" t="s">
        <v>4075</v>
      </c>
      <c r="D1871" s="79">
        <v>4497</v>
      </c>
      <c r="E1871" t="s">
        <v>2022</v>
      </c>
      <c r="F1871" t="s">
        <v>4076</v>
      </c>
      <c r="G1871" t="s">
        <v>134</v>
      </c>
      <c r="H1871" t="s">
        <v>134</v>
      </c>
      <c r="I1871" t="s">
        <v>135</v>
      </c>
      <c r="J1871" s="79">
        <v>1</v>
      </c>
      <c r="K1871" s="79">
        <v>300</v>
      </c>
      <c r="L1871" s="79">
        <v>300</v>
      </c>
      <c r="M1871" s="79">
        <v>0</v>
      </c>
      <c r="N1871" s="79">
        <v>0</v>
      </c>
      <c r="O1871" s="79">
        <v>0</v>
      </c>
      <c r="P1871" s="79">
        <v>0</v>
      </c>
      <c r="Q1871" s="79">
        <v>300</v>
      </c>
      <c r="R1871" t="s">
        <v>136</v>
      </c>
      <c r="S1871" t="s">
        <v>1671</v>
      </c>
      <c r="T1871" t="s">
        <v>136</v>
      </c>
      <c r="U1871" t="s">
        <v>138</v>
      </c>
      <c r="V1871" t="s">
        <v>139</v>
      </c>
      <c r="W1871" t="s">
        <v>2024</v>
      </c>
      <c r="Y1871" t="s">
        <v>141</v>
      </c>
    </row>
    <row r="1872" spans="1:25">
      <c r="A1872" t="s">
        <v>1081</v>
      </c>
      <c r="B1872" t="s">
        <v>5000</v>
      </c>
      <c r="C1872" t="s">
        <v>5001</v>
      </c>
      <c r="D1872" s="79">
        <v>4507</v>
      </c>
      <c r="E1872" t="s">
        <v>2022</v>
      </c>
      <c r="F1872" t="s">
        <v>5002</v>
      </c>
      <c r="G1872" t="s">
        <v>134</v>
      </c>
      <c r="H1872" t="s">
        <v>134</v>
      </c>
      <c r="I1872" t="s">
        <v>135</v>
      </c>
      <c r="J1872" s="79">
        <v>1</v>
      </c>
      <c r="K1872" s="79">
        <v>300</v>
      </c>
      <c r="L1872" s="79">
        <v>300</v>
      </c>
      <c r="M1872" s="79">
        <v>0</v>
      </c>
      <c r="N1872" s="79">
        <v>0</v>
      </c>
      <c r="O1872" s="79">
        <v>0</v>
      </c>
      <c r="P1872" s="79">
        <v>0</v>
      </c>
      <c r="Q1872" s="79">
        <v>300</v>
      </c>
      <c r="R1872" t="s">
        <v>136</v>
      </c>
      <c r="S1872" t="s">
        <v>474</v>
      </c>
      <c r="T1872" t="s">
        <v>136</v>
      </c>
      <c r="U1872" t="s">
        <v>138</v>
      </c>
      <c r="V1872" t="s">
        <v>139</v>
      </c>
      <c r="W1872" t="s">
        <v>2024</v>
      </c>
      <c r="Y1872" t="s">
        <v>141</v>
      </c>
    </row>
    <row r="1873" spans="1:25">
      <c r="A1873" t="s">
        <v>3575</v>
      </c>
      <c r="B1873" t="s">
        <v>3576</v>
      </c>
      <c r="C1873" t="s">
        <v>3577</v>
      </c>
      <c r="D1873" s="79">
        <v>4163</v>
      </c>
      <c r="E1873" t="s">
        <v>2045</v>
      </c>
      <c r="F1873" t="s">
        <v>738</v>
      </c>
      <c r="G1873" t="s">
        <v>134</v>
      </c>
      <c r="H1873" t="s">
        <v>134</v>
      </c>
      <c r="I1873" t="s">
        <v>135</v>
      </c>
      <c r="J1873" s="79">
        <v>1</v>
      </c>
      <c r="K1873" s="79">
        <v>300</v>
      </c>
      <c r="L1873" s="79">
        <v>300</v>
      </c>
      <c r="M1873" s="79">
        <v>0</v>
      </c>
      <c r="N1873" s="79">
        <v>0</v>
      </c>
      <c r="O1873" s="79">
        <v>0</v>
      </c>
      <c r="P1873" s="79">
        <v>0</v>
      </c>
      <c r="Q1873" s="79">
        <v>300</v>
      </c>
      <c r="R1873" t="s">
        <v>136</v>
      </c>
      <c r="S1873" t="s">
        <v>401</v>
      </c>
      <c r="T1873" t="s">
        <v>136</v>
      </c>
      <c r="U1873" t="s">
        <v>138</v>
      </c>
      <c r="V1873" t="s">
        <v>139</v>
      </c>
      <c r="W1873" t="s">
        <v>2024</v>
      </c>
      <c r="Y1873" t="s">
        <v>141</v>
      </c>
    </row>
    <row r="1874" spans="1:25">
      <c r="A1874" t="s">
        <v>3575</v>
      </c>
      <c r="B1874" t="s">
        <v>4023</v>
      </c>
      <c r="C1874" t="s">
        <v>4024</v>
      </c>
      <c r="D1874" s="79">
        <v>4514</v>
      </c>
      <c r="E1874" t="s">
        <v>2022</v>
      </c>
      <c r="F1874" t="s">
        <v>4025</v>
      </c>
      <c r="G1874" t="s">
        <v>134</v>
      </c>
      <c r="H1874" t="s">
        <v>134</v>
      </c>
      <c r="I1874" t="s">
        <v>135</v>
      </c>
      <c r="J1874" s="79">
        <v>1</v>
      </c>
      <c r="K1874" s="79">
        <v>300</v>
      </c>
      <c r="L1874" s="79">
        <v>300</v>
      </c>
      <c r="M1874" s="79">
        <v>0</v>
      </c>
      <c r="N1874" s="79">
        <v>0</v>
      </c>
      <c r="O1874" s="79">
        <v>0</v>
      </c>
      <c r="P1874" s="79">
        <v>0</v>
      </c>
      <c r="Q1874" s="79">
        <v>300</v>
      </c>
      <c r="R1874" t="s">
        <v>136</v>
      </c>
      <c r="S1874" t="s">
        <v>956</v>
      </c>
      <c r="T1874" t="s">
        <v>136</v>
      </c>
      <c r="U1874" t="s">
        <v>138</v>
      </c>
      <c r="V1874" t="s">
        <v>139</v>
      </c>
      <c r="W1874" t="s">
        <v>2024</v>
      </c>
      <c r="Y1874" t="s">
        <v>141</v>
      </c>
    </row>
    <row r="1875" spans="1:25">
      <c r="A1875" t="s">
        <v>3575</v>
      </c>
      <c r="B1875" t="s">
        <v>4134</v>
      </c>
      <c r="C1875" t="s">
        <v>4135</v>
      </c>
      <c r="D1875" s="79">
        <v>4510</v>
      </c>
      <c r="E1875" t="s">
        <v>2022</v>
      </c>
      <c r="F1875" t="s">
        <v>4136</v>
      </c>
      <c r="G1875" t="s">
        <v>134</v>
      </c>
      <c r="H1875" t="s">
        <v>134</v>
      </c>
      <c r="I1875" t="s">
        <v>135</v>
      </c>
      <c r="J1875" s="79">
        <v>1</v>
      </c>
      <c r="K1875" s="79">
        <v>300</v>
      </c>
      <c r="L1875" s="79">
        <v>300</v>
      </c>
      <c r="M1875" s="79">
        <v>0</v>
      </c>
      <c r="N1875" s="79">
        <v>0</v>
      </c>
      <c r="O1875" s="79">
        <v>0</v>
      </c>
      <c r="P1875" s="79">
        <v>0</v>
      </c>
      <c r="Q1875" s="79">
        <v>300</v>
      </c>
      <c r="R1875" t="s">
        <v>136</v>
      </c>
      <c r="S1875" t="s">
        <v>956</v>
      </c>
      <c r="T1875" t="s">
        <v>136</v>
      </c>
      <c r="U1875" t="s">
        <v>138</v>
      </c>
      <c r="V1875" t="s">
        <v>139</v>
      </c>
      <c r="W1875" t="s">
        <v>2024</v>
      </c>
      <c r="Y1875" t="s">
        <v>141</v>
      </c>
    </row>
    <row r="1876" spans="1:25">
      <c r="A1876" t="s">
        <v>3575</v>
      </c>
      <c r="B1876" t="s">
        <v>4161</v>
      </c>
      <c r="C1876" t="s">
        <v>4162</v>
      </c>
      <c r="D1876" s="79">
        <v>4363</v>
      </c>
      <c r="E1876" t="s">
        <v>2045</v>
      </c>
      <c r="F1876" t="s">
        <v>4073</v>
      </c>
      <c r="G1876" t="s">
        <v>134</v>
      </c>
      <c r="H1876" t="s">
        <v>134</v>
      </c>
      <c r="I1876" t="s">
        <v>135</v>
      </c>
      <c r="J1876" s="79">
        <v>1</v>
      </c>
      <c r="K1876" s="79">
        <v>300</v>
      </c>
      <c r="L1876" s="79">
        <v>300</v>
      </c>
      <c r="M1876" s="79">
        <v>0</v>
      </c>
      <c r="N1876" s="79">
        <v>0</v>
      </c>
      <c r="O1876" s="79">
        <v>0</v>
      </c>
      <c r="P1876" s="79">
        <v>0</v>
      </c>
      <c r="Q1876" s="79">
        <v>300</v>
      </c>
      <c r="R1876" t="s">
        <v>136</v>
      </c>
      <c r="S1876" t="s">
        <v>401</v>
      </c>
      <c r="T1876" t="s">
        <v>136</v>
      </c>
      <c r="U1876" t="s">
        <v>138</v>
      </c>
      <c r="V1876" t="s">
        <v>139</v>
      </c>
      <c r="W1876" t="s">
        <v>2024</v>
      </c>
      <c r="Y1876" t="s">
        <v>141</v>
      </c>
    </row>
    <row r="1877" spans="1:25">
      <c r="A1877" t="s">
        <v>3575</v>
      </c>
      <c r="B1877" t="s">
        <v>4806</v>
      </c>
      <c r="C1877" t="s">
        <v>4807</v>
      </c>
      <c r="D1877" s="79">
        <v>4391</v>
      </c>
      <c r="E1877" t="s">
        <v>2045</v>
      </c>
      <c r="F1877" t="s">
        <v>1509</v>
      </c>
      <c r="G1877" t="s">
        <v>134</v>
      </c>
      <c r="H1877" t="s">
        <v>134</v>
      </c>
      <c r="I1877" t="s">
        <v>135</v>
      </c>
      <c r="J1877" s="79">
        <v>1</v>
      </c>
      <c r="K1877" s="79">
        <v>300</v>
      </c>
      <c r="L1877" s="79">
        <v>300</v>
      </c>
      <c r="M1877" s="79">
        <v>0</v>
      </c>
      <c r="N1877" s="79">
        <v>0</v>
      </c>
      <c r="O1877" s="79">
        <v>0</v>
      </c>
      <c r="P1877" s="79">
        <v>0</v>
      </c>
      <c r="Q1877" s="79">
        <v>300</v>
      </c>
      <c r="R1877" t="s">
        <v>136</v>
      </c>
      <c r="S1877" t="s">
        <v>401</v>
      </c>
      <c r="T1877" t="s">
        <v>136</v>
      </c>
      <c r="U1877" t="s">
        <v>138</v>
      </c>
      <c r="V1877" t="s">
        <v>139</v>
      </c>
      <c r="W1877" t="s">
        <v>2024</v>
      </c>
      <c r="Y1877" t="s">
        <v>141</v>
      </c>
    </row>
    <row r="1878" spans="1:25">
      <c r="A1878" t="s">
        <v>3575</v>
      </c>
      <c r="B1878" t="s">
        <v>4808</v>
      </c>
      <c r="C1878" t="s">
        <v>4809</v>
      </c>
      <c r="D1878" s="79">
        <v>4515</v>
      </c>
      <c r="E1878" t="s">
        <v>2022</v>
      </c>
      <c r="F1878" t="s">
        <v>4810</v>
      </c>
      <c r="G1878" t="s">
        <v>134</v>
      </c>
      <c r="H1878" t="s">
        <v>134</v>
      </c>
      <c r="I1878" t="s">
        <v>135</v>
      </c>
      <c r="J1878" s="79">
        <v>1</v>
      </c>
      <c r="K1878" s="79">
        <v>300</v>
      </c>
      <c r="L1878" s="79">
        <v>300</v>
      </c>
      <c r="M1878" s="79">
        <v>0</v>
      </c>
      <c r="N1878" s="79">
        <v>0</v>
      </c>
      <c r="O1878" s="79">
        <v>0</v>
      </c>
      <c r="P1878" s="79">
        <v>0</v>
      </c>
      <c r="Q1878" s="79">
        <v>300</v>
      </c>
      <c r="R1878" t="s">
        <v>136</v>
      </c>
      <c r="S1878" t="s">
        <v>956</v>
      </c>
      <c r="T1878" t="s">
        <v>136</v>
      </c>
      <c r="U1878" t="s">
        <v>138</v>
      </c>
      <c r="V1878" t="s">
        <v>139</v>
      </c>
      <c r="W1878" t="s">
        <v>2024</v>
      </c>
      <c r="Y1878" t="s">
        <v>141</v>
      </c>
    </row>
    <row r="1879" spans="1:25">
      <c r="A1879" t="s">
        <v>3575</v>
      </c>
      <c r="B1879" t="s">
        <v>5003</v>
      </c>
      <c r="C1879" t="s">
        <v>5004</v>
      </c>
      <c r="D1879" s="79">
        <v>4511</v>
      </c>
      <c r="E1879" t="s">
        <v>2022</v>
      </c>
      <c r="F1879" t="s">
        <v>5005</v>
      </c>
      <c r="G1879" t="s">
        <v>134</v>
      </c>
      <c r="H1879" t="s">
        <v>134</v>
      </c>
      <c r="I1879" t="s">
        <v>135</v>
      </c>
      <c r="J1879" s="79">
        <v>1</v>
      </c>
      <c r="K1879" s="79">
        <v>300</v>
      </c>
      <c r="L1879" s="79">
        <v>300</v>
      </c>
      <c r="M1879" s="79">
        <v>0</v>
      </c>
      <c r="N1879" s="79">
        <v>0</v>
      </c>
      <c r="O1879" s="79">
        <v>0</v>
      </c>
      <c r="P1879" s="79">
        <v>0</v>
      </c>
      <c r="Q1879" s="79">
        <v>300</v>
      </c>
      <c r="R1879" t="s">
        <v>136</v>
      </c>
      <c r="S1879" t="s">
        <v>956</v>
      </c>
      <c r="T1879" t="s">
        <v>136</v>
      </c>
      <c r="U1879" t="s">
        <v>138</v>
      </c>
      <c r="V1879" t="s">
        <v>139</v>
      </c>
      <c r="W1879" t="s">
        <v>2024</v>
      </c>
      <c r="Y1879" t="s">
        <v>141</v>
      </c>
    </row>
    <row r="1880" spans="1:25">
      <c r="A1880" t="s">
        <v>3575</v>
      </c>
      <c r="B1880" t="s">
        <v>5006</v>
      </c>
      <c r="C1880" t="s">
        <v>5007</v>
      </c>
      <c r="D1880" s="79">
        <v>3819</v>
      </c>
      <c r="E1880" t="s">
        <v>2221</v>
      </c>
      <c r="F1880" t="s">
        <v>3536</v>
      </c>
      <c r="G1880" t="s">
        <v>134</v>
      </c>
      <c r="H1880" t="s">
        <v>134</v>
      </c>
      <c r="I1880" t="s">
        <v>135</v>
      </c>
      <c r="J1880" s="79">
        <v>1</v>
      </c>
      <c r="K1880" s="79">
        <v>300</v>
      </c>
      <c r="L1880" s="79">
        <v>300</v>
      </c>
      <c r="M1880" s="79">
        <v>0</v>
      </c>
      <c r="N1880" s="79">
        <v>0</v>
      </c>
      <c r="O1880" s="79">
        <v>0</v>
      </c>
      <c r="P1880" s="79">
        <v>0</v>
      </c>
      <c r="Q1880" s="79">
        <v>300</v>
      </c>
      <c r="R1880" t="s">
        <v>136</v>
      </c>
      <c r="S1880" t="s">
        <v>401</v>
      </c>
      <c r="T1880" t="s">
        <v>136</v>
      </c>
      <c r="U1880" t="s">
        <v>138</v>
      </c>
      <c r="V1880" t="s">
        <v>139</v>
      </c>
      <c r="W1880" t="s">
        <v>2024</v>
      </c>
      <c r="Y1880" t="s">
        <v>141</v>
      </c>
    </row>
    <row r="1881" spans="1:25">
      <c r="A1881" t="s">
        <v>421</v>
      </c>
      <c r="B1881" t="s">
        <v>422</v>
      </c>
      <c r="C1881" t="s">
        <v>423</v>
      </c>
      <c r="D1881" s="79">
        <v>3236</v>
      </c>
      <c r="E1881" t="s">
        <v>202</v>
      </c>
      <c r="F1881" t="s">
        <v>424</v>
      </c>
      <c r="G1881" t="s">
        <v>134</v>
      </c>
      <c r="H1881" t="s">
        <v>134</v>
      </c>
      <c r="I1881" t="s">
        <v>135</v>
      </c>
      <c r="J1881" s="79">
        <v>1</v>
      </c>
      <c r="K1881" s="79">
        <v>300</v>
      </c>
      <c r="L1881" s="79">
        <v>300</v>
      </c>
      <c r="M1881" s="79">
        <v>0</v>
      </c>
      <c r="N1881" s="79">
        <v>0</v>
      </c>
      <c r="O1881" s="79">
        <v>0</v>
      </c>
      <c r="P1881" s="79">
        <v>0</v>
      </c>
      <c r="Q1881" s="79">
        <v>300</v>
      </c>
      <c r="R1881" t="s">
        <v>136</v>
      </c>
      <c r="S1881" t="s">
        <v>401</v>
      </c>
      <c r="T1881" t="s">
        <v>136</v>
      </c>
      <c r="U1881" t="s">
        <v>138</v>
      </c>
      <c r="V1881" t="s">
        <v>139</v>
      </c>
      <c r="W1881" t="s">
        <v>168</v>
      </c>
      <c r="Y1881" t="s">
        <v>141</v>
      </c>
    </row>
    <row r="1882" spans="1:25">
      <c r="A1882" t="s">
        <v>421</v>
      </c>
      <c r="B1882" t="s">
        <v>422</v>
      </c>
      <c r="C1882" t="s">
        <v>425</v>
      </c>
      <c r="D1882" s="79">
        <v>3236</v>
      </c>
      <c r="E1882" t="s">
        <v>202</v>
      </c>
      <c r="F1882" t="s">
        <v>424</v>
      </c>
      <c r="G1882" t="s">
        <v>134</v>
      </c>
      <c r="H1882" t="s">
        <v>134</v>
      </c>
      <c r="I1882" t="s">
        <v>135</v>
      </c>
      <c r="J1882" s="79">
        <v>1</v>
      </c>
      <c r="K1882" s="79">
        <v>300</v>
      </c>
      <c r="L1882" s="79">
        <v>300</v>
      </c>
      <c r="M1882" s="79">
        <v>0</v>
      </c>
      <c r="N1882" s="79">
        <v>0</v>
      </c>
      <c r="O1882" s="79">
        <v>0</v>
      </c>
      <c r="P1882" s="79">
        <v>0</v>
      </c>
      <c r="Q1882" s="79">
        <v>300</v>
      </c>
      <c r="R1882" t="s">
        <v>136</v>
      </c>
      <c r="S1882" t="s">
        <v>401</v>
      </c>
      <c r="T1882" t="s">
        <v>136</v>
      </c>
      <c r="U1882" t="s">
        <v>138</v>
      </c>
      <c r="V1882" t="s">
        <v>139</v>
      </c>
      <c r="W1882" t="s">
        <v>168</v>
      </c>
      <c r="Y1882" t="s">
        <v>141</v>
      </c>
    </row>
    <row r="1883" spans="1:25">
      <c r="A1883" t="s">
        <v>421</v>
      </c>
      <c r="B1883" t="s">
        <v>1210</v>
      </c>
      <c r="C1883" t="s">
        <v>1211</v>
      </c>
      <c r="D1883" s="79">
        <v>4509</v>
      </c>
      <c r="E1883" t="s">
        <v>132</v>
      </c>
      <c r="F1883" t="s">
        <v>1212</v>
      </c>
      <c r="G1883" t="s">
        <v>134</v>
      </c>
      <c r="H1883" t="s">
        <v>134</v>
      </c>
      <c r="I1883" t="s">
        <v>135</v>
      </c>
      <c r="J1883" s="79">
        <v>1</v>
      </c>
      <c r="K1883" s="79">
        <v>300</v>
      </c>
      <c r="L1883" s="79">
        <v>300</v>
      </c>
      <c r="M1883" s="79">
        <v>0</v>
      </c>
      <c r="N1883" s="79">
        <v>0</v>
      </c>
      <c r="O1883" s="79">
        <v>0</v>
      </c>
      <c r="P1883" s="79">
        <v>0</v>
      </c>
      <c r="Q1883" s="79">
        <v>300</v>
      </c>
      <c r="R1883" t="s">
        <v>136</v>
      </c>
      <c r="S1883" t="s">
        <v>956</v>
      </c>
      <c r="T1883" t="s">
        <v>136</v>
      </c>
      <c r="U1883" t="s">
        <v>138</v>
      </c>
      <c r="V1883" t="s">
        <v>139</v>
      </c>
      <c r="W1883" t="s">
        <v>168</v>
      </c>
      <c r="Y1883" t="s">
        <v>141</v>
      </c>
    </row>
    <row r="1884" spans="1:25">
      <c r="A1884" t="s">
        <v>421</v>
      </c>
      <c r="B1884" t="s">
        <v>1210</v>
      </c>
      <c r="C1884" t="s">
        <v>1213</v>
      </c>
      <c r="D1884" s="79">
        <v>4509</v>
      </c>
      <c r="E1884" t="s">
        <v>132</v>
      </c>
      <c r="F1884" t="s">
        <v>1212</v>
      </c>
      <c r="G1884" t="s">
        <v>134</v>
      </c>
      <c r="H1884" t="s">
        <v>134</v>
      </c>
      <c r="I1884" t="s">
        <v>135</v>
      </c>
      <c r="J1884" s="79">
        <v>1</v>
      </c>
      <c r="K1884" s="79">
        <v>300</v>
      </c>
      <c r="L1884" s="79">
        <v>300</v>
      </c>
      <c r="M1884" s="79">
        <v>0</v>
      </c>
      <c r="N1884" s="79">
        <v>0</v>
      </c>
      <c r="O1884" s="79">
        <v>0</v>
      </c>
      <c r="P1884" s="79">
        <v>0</v>
      </c>
      <c r="Q1884" s="79">
        <v>300</v>
      </c>
      <c r="R1884" t="s">
        <v>136</v>
      </c>
      <c r="S1884" t="s">
        <v>956</v>
      </c>
      <c r="T1884" t="s">
        <v>136</v>
      </c>
      <c r="U1884" t="s">
        <v>138</v>
      </c>
      <c r="V1884" t="s">
        <v>139</v>
      </c>
      <c r="W1884" t="s">
        <v>168</v>
      </c>
      <c r="Y1884" t="s">
        <v>141</v>
      </c>
    </row>
    <row r="1885" spans="1:25">
      <c r="A1885" t="s">
        <v>421</v>
      </c>
      <c r="B1885" t="s">
        <v>3911</v>
      </c>
      <c r="C1885" t="s">
        <v>3912</v>
      </c>
      <c r="D1885" s="79">
        <v>2416</v>
      </c>
      <c r="E1885" t="s">
        <v>2067</v>
      </c>
      <c r="F1885" t="s">
        <v>2522</v>
      </c>
      <c r="G1885" t="s">
        <v>134</v>
      </c>
      <c r="H1885" t="s">
        <v>134</v>
      </c>
      <c r="I1885" t="s">
        <v>135</v>
      </c>
      <c r="J1885" s="79">
        <v>1</v>
      </c>
      <c r="K1885" s="79">
        <v>300</v>
      </c>
      <c r="L1885" s="79">
        <v>300</v>
      </c>
      <c r="M1885" s="79">
        <v>0</v>
      </c>
      <c r="N1885" s="79">
        <v>0</v>
      </c>
      <c r="O1885" s="79">
        <v>0</v>
      </c>
      <c r="P1885" s="79">
        <v>0</v>
      </c>
      <c r="Q1885" s="79">
        <v>300</v>
      </c>
      <c r="R1885" t="s">
        <v>136</v>
      </c>
      <c r="S1885" t="s">
        <v>474</v>
      </c>
      <c r="T1885" t="s">
        <v>136</v>
      </c>
      <c r="U1885" t="s">
        <v>138</v>
      </c>
      <c r="V1885" t="s">
        <v>139</v>
      </c>
      <c r="W1885" t="s">
        <v>2024</v>
      </c>
      <c r="Y1885" t="s">
        <v>141</v>
      </c>
    </row>
    <row r="1886" spans="1:25">
      <c r="A1886" t="s">
        <v>421</v>
      </c>
      <c r="B1886" t="s">
        <v>4163</v>
      </c>
      <c r="C1886" t="s">
        <v>4164</v>
      </c>
      <c r="D1886" s="79">
        <v>4520</v>
      </c>
      <c r="E1886" t="s">
        <v>2022</v>
      </c>
      <c r="F1886" t="s">
        <v>4165</v>
      </c>
      <c r="G1886" t="s">
        <v>134</v>
      </c>
      <c r="H1886" t="s">
        <v>134</v>
      </c>
      <c r="I1886" t="s">
        <v>135</v>
      </c>
      <c r="J1886" s="79">
        <v>1</v>
      </c>
      <c r="K1886" s="79">
        <v>300</v>
      </c>
      <c r="L1886" s="79">
        <v>300</v>
      </c>
      <c r="M1886" s="79">
        <v>0</v>
      </c>
      <c r="N1886" s="79">
        <v>0</v>
      </c>
      <c r="O1886" s="79">
        <v>0</v>
      </c>
      <c r="P1886" s="79">
        <v>0</v>
      </c>
      <c r="Q1886" s="79">
        <v>300</v>
      </c>
      <c r="R1886" t="s">
        <v>136</v>
      </c>
      <c r="S1886" t="s">
        <v>956</v>
      </c>
      <c r="T1886" t="s">
        <v>136</v>
      </c>
      <c r="U1886" t="s">
        <v>138</v>
      </c>
      <c r="V1886" t="s">
        <v>139</v>
      </c>
      <c r="W1886" t="s">
        <v>2024</v>
      </c>
      <c r="Y1886" t="s">
        <v>141</v>
      </c>
    </row>
    <row r="1887" spans="1:25">
      <c r="A1887" t="s">
        <v>421</v>
      </c>
      <c r="B1887" t="s">
        <v>4166</v>
      </c>
      <c r="C1887" t="s">
        <v>4167</v>
      </c>
      <c r="D1887" s="79">
        <v>4524</v>
      </c>
      <c r="E1887" t="s">
        <v>2022</v>
      </c>
      <c r="F1887" t="s">
        <v>4168</v>
      </c>
      <c r="G1887" t="s">
        <v>134</v>
      </c>
      <c r="H1887" t="s">
        <v>134</v>
      </c>
      <c r="I1887" t="s">
        <v>135</v>
      </c>
      <c r="J1887" s="79">
        <v>1</v>
      </c>
      <c r="K1887" s="79">
        <v>300</v>
      </c>
      <c r="L1887" s="79">
        <v>300</v>
      </c>
      <c r="M1887" s="79">
        <v>0</v>
      </c>
      <c r="N1887" s="79">
        <v>0</v>
      </c>
      <c r="O1887" s="79">
        <v>0</v>
      </c>
      <c r="P1887" s="79">
        <v>0</v>
      </c>
      <c r="Q1887" s="79">
        <v>300</v>
      </c>
      <c r="R1887" t="s">
        <v>136</v>
      </c>
      <c r="T1887" t="s">
        <v>136</v>
      </c>
      <c r="U1887" t="s">
        <v>138</v>
      </c>
      <c r="V1887" t="s">
        <v>139</v>
      </c>
      <c r="W1887" t="s">
        <v>2024</v>
      </c>
      <c r="Y1887" t="s">
        <v>141</v>
      </c>
    </row>
    <row r="1888" spans="1:25">
      <c r="A1888" t="s">
        <v>421</v>
      </c>
      <c r="B1888" t="s">
        <v>4811</v>
      </c>
      <c r="C1888" t="s">
        <v>4812</v>
      </c>
      <c r="D1888" s="79">
        <v>4517</v>
      </c>
      <c r="E1888" t="s">
        <v>2022</v>
      </c>
      <c r="F1888" t="s">
        <v>4813</v>
      </c>
      <c r="G1888" t="s">
        <v>134</v>
      </c>
      <c r="H1888" t="s">
        <v>134</v>
      </c>
      <c r="I1888" t="s">
        <v>135</v>
      </c>
      <c r="J1888" s="79">
        <v>1</v>
      </c>
      <c r="K1888" s="79">
        <v>300</v>
      </c>
      <c r="L1888" s="79">
        <v>300</v>
      </c>
      <c r="M1888" s="79">
        <v>0</v>
      </c>
      <c r="N1888" s="79">
        <v>0</v>
      </c>
      <c r="O1888" s="79">
        <v>0</v>
      </c>
      <c r="P1888" s="79">
        <v>0</v>
      </c>
      <c r="Q1888" s="79">
        <v>300</v>
      </c>
      <c r="R1888" t="s">
        <v>136</v>
      </c>
      <c r="S1888" t="s">
        <v>2032</v>
      </c>
      <c r="T1888" t="s">
        <v>136</v>
      </c>
      <c r="U1888" t="s">
        <v>138</v>
      </c>
      <c r="V1888" t="s">
        <v>139</v>
      </c>
      <c r="W1888" t="s">
        <v>2024</v>
      </c>
      <c r="Y1888" t="s">
        <v>141</v>
      </c>
    </row>
    <row r="1889" spans="1:25">
      <c r="A1889" t="s">
        <v>421</v>
      </c>
      <c r="B1889" t="s">
        <v>5008</v>
      </c>
      <c r="C1889" t="s">
        <v>5009</v>
      </c>
      <c r="D1889" s="79">
        <v>3742</v>
      </c>
      <c r="E1889" t="s">
        <v>2022</v>
      </c>
      <c r="F1889" t="s">
        <v>5010</v>
      </c>
      <c r="G1889" t="s">
        <v>134</v>
      </c>
      <c r="H1889" t="s">
        <v>134</v>
      </c>
      <c r="I1889" t="s">
        <v>135</v>
      </c>
      <c r="J1889" s="79">
        <v>1</v>
      </c>
      <c r="K1889" s="79">
        <v>300</v>
      </c>
      <c r="L1889" s="79">
        <v>300</v>
      </c>
      <c r="M1889" s="79">
        <v>0</v>
      </c>
      <c r="N1889" s="79">
        <v>0</v>
      </c>
      <c r="O1889" s="79">
        <v>0</v>
      </c>
      <c r="P1889" s="79">
        <v>0</v>
      </c>
      <c r="Q1889" s="79">
        <v>300</v>
      </c>
      <c r="R1889" t="s">
        <v>136</v>
      </c>
      <c r="S1889" t="s">
        <v>401</v>
      </c>
      <c r="T1889" t="s">
        <v>136</v>
      </c>
      <c r="U1889" t="s">
        <v>138</v>
      </c>
      <c r="V1889" t="s">
        <v>139</v>
      </c>
      <c r="W1889" t="s">
        <v>2024</v>
      </c>
      <c r="Y1889" t="s">
        <v>141</v>
      </c>
    </row>
    <row r="1890" spans="1:25">
      <c r="A1890" t="s">
        <v>3952</v>
      </c>
      <c r="B1890" t="s">
        <v>3953</v>
      </c>
      <c r="C1890" t="s">
        <v>3954</v>
      </c>
      <c r="D1890" s="79">
        <v>4531</v>
      </c>
      <c r="E1890" t="s">
        <v>2022</v>
      </c>
      <c r="F1890" t="s">
        <v>3955</v>
      </c>
      <c r="G1890" t="s">
        <v>134</v>
      </c>
      <c r="H1890" t="s">
        <v>134</v>
      </c>
      <c r="I1890" t="s">
        <v>135</v>
      </c>
      <c r="J1890" s="79">
        <v>1</v>
      </c>
      <c r="K1890" s="79">
        <v>300</v>
      </c>
      <c r="L1890" s="79">
        <v>300</v>
      </c>
      <c r="M1890" s="79">
        <v>0</v>
      </c>
      <c r="N1890" s="79">
        <v>0</v>
      </c>
      <c r="O1890" s="79">
        <v>0</v>
      </c>
      <c r="P1890" s="79">
        <v>0</v>
      </c>
      <c r="Q1890" s="79">
        <v>300</v>
      </c>
      <c r="R1890" t="s">
        <v>136</v>
      </c>
      <c r="S1890" t="s">
        <v>956</v>
      </c>
      <c r="T1890" t="s">
        <v>136</v>
      </c>
      <c r="U1890" t="s">
        <v>138</v>
      </c>
      <c r="V1890" t="s">
        <v>139</v>
      </c>
      <c r="W1890" t="s">
        <v>2024</v>
      </c>
      <c r="Y1890" t="s">
        <v>141</v>
      </c>
    </row>
    <row r="1891" spans="1:25">
      <c r="A1891" t="s">
        <v>3952</v>
      </c>
      <c r="B1891" t="s">
        <v>4137</v>
      </c>
      <c r="C1891" t="s">
        <v>4138</v>
      </c>
      <c r="D1891" s="79">
        <v>4530</v>
      </c>
      <c r="E1891" t="s">
        <v>2022</v>
      </c>
      <c r="F1891" t="s">
        <v>4139</v>
      </c>
      <c r="G1891" t="s">
        <v>134</v>
      </c>
      <c r="H1891" t="s">
        <v>134</v>
      </c>
      <c r="I1891" t="s">
        <v>135</v>
      </c>
      <c r="J1891" s="79">
        <v>1</v>
      </c>
      <c r="K1891" s="79">
        <v>300</v>
      </c>
      <c r="L1891" s="79">
        <v>300</v>
      </c>
      <c r="M1891" s="79">
        <v>0</v>
      </c>
      <c r="N1891" s="79">
        <v>0</v>
      </c>
      <c r="O1891" s="79">
        <v>0</v>
      </c>
      <c r="P1891" s="79">
        <v>0</v>
      </c>
      <c r="Q1891" s="79">
        <v>300</v>
      </c>
      <c r="R1891" t="s">
        <v>136</v>
      </c>
      <c r="S1891" t="s">
        <v>956</v>
      </c>
      <c r="T1891" t="s">
        <v>136</v>
      </c>
      <c r="U1891" t="s">
        <v>138</v>
      </c>
      <c r="V1891" t="s">
        <v>139</v>
      </c>
      <c r="W1891" t="s">
        <v>2024</v>
      </c>
      <c r="Y1891" t="s">
        <v>141</v>
      </c>
    </row>
    <row r="1892" spans="1:25">
      <c r="A1892" t="s">
        <v>3952</v>
      </c>
      <c r="B1892" t="s">
        <v>4814</v>
      </c>
      <c r="C1892" t="s">
        <v>4815</v>
      </c>
      <c r="D1892" s="79">
        <v>4519</v>
      </c>
      <c r="E1892" t="s">
        <v>2045</v>
      </c>
      <c r="F1892" t="s">
        <v>4816</v>
      </c>
      <c r="G1892" t="s">
        <v>134</v>
      </c>
      <c r="H1892" t="s">
        <v>134</v>
      </c>
      <c r="I1892" t="s">
        <v>135</v>
      </c>
      <c r="J1892" s="79">
        <v>1</v>
      </c>
      <c r="K1892" s="79">
        <v>300</v>
      </c>
      <c r="L1892" s="79">
        <v>300</v>
      </c>
      <c r="M1892" s="79">
        <v>0</v>
      </c>
      <c r="N1892" s="79">
        <v>0</v>
      </c>
      <c r="O1892" s="79">
        <v>0</v>
      </c>
      <c r="P1892" s="79">
        <v>0</v>
      </c>
      <c r="Q1892" s="79">
        <v>300</v>
      </c>
      <c r="R1892" t="s">
        <v>136</v>
      </c>
      <c r="T1892" t="s">
        <v>136</v>
      </c>
      <c r="U1892" t="s">
        <v>138</v>
      </c>
      <c r="V1892" t="s">
        <v>139</v>
      </c>
      <c r="W1892" t="s">
        <v>2024</v>
      </c>
      <c r="Y1892" t="s">
        <v>141</v>
      </c>
    </row>
    <row r="1893" spans="1:25">
      <c r="A1893" t="s">
        <v>3952</v>
      </c>
      <c r="B1893" t="s">
        <v>4817</v>
      </c>
      <c r="C1893" t="s">
        <v>4818</v>
      </c>
      <c r="D1893" s="79">
        <v>4529</v>
      </c>
      <c r="E1893" t="s">
        <v>2022</v>
      </c>
      <c r="F1893" t="s">
        <v>4819</v>
      </c>
      <c r="G1893" t="s">
        <v>134</v>
      </c>
      <c r="H1893" t="s">
        <v>134</v>
      </c>
      <c r="I1893" t="s">
        <v>135</v>
      </c>
      <c r="J1893" s="79">
        <v>1</v>
      </c>
      <c r="K1893" s="79">
        <v>300</v>
      </c>
      <c r="L1893" s="79">
        <v>300</v>
      </c>
      <c r="M1893" s="79">
        <v>0</v>
      </c>
      <c r="N1893" s="79">
        <v>0</v>
      </c>
      <c r="O1893" s="79">
        <v>0</v>
      </c>
      <c r="P1893" s="79">
        <v>0</v>
      </c>
      <c r="Q1893" s="79">
        <v>300</v>
      </c>
      <c r="R1893" t="s">
        <v>136</v>
      </c>
      <c r="S1893" t="s">
        <v>2032</v>
      </c>
      <c r="T1893" t="s">
        <v>136</v>
      </c>
      <c r="U1893" t="s">
        <v>138</v>
      </c>
      <c r="V1893" t="s">
        <v>139</v>
      </c>
      <c r="W1893" t="s">
        <v>2024</v>
      </c>
      <c r="Y1893" t="s">
        <v>141</v>
      </c>
    </row>
    <row r="1894" spans="1:25">
      <c r="A1894" t="s">
        <v>3952</v>
      </c>
      <c r="B1894" t="s">
        <v>5011</v>
      </c>
      <c r="C1894" t="s">
        <v>5012</v>
      </c>
      <c r="D1894" s="79">
        <v>4536</v>
      </c>
      <c r="E1894" t="s">
        <v>2022</v>
      </c>
      <c r="F1894" t="s">
        <v>5013</v>
      </c>
      <c r="G1894" t="s">
        <v>134</v>
      </c>
      <c r="H1894" t="s">
        <v>134</v>
      </c>
      <c r="I1894" t="s">
        <v>135</v>
      </c>
      <c r="J1894" s="79">
        <v>1</v>
      </c>
      <c r="K1894" s="79">
        <v>300</v>
      </c>
      <c r="L1894" s="79">
        <v>300</v>
      </c>
      <c r="M1894" s="79">
        <v>0</v>
      </c>
      <c r="N1894" s="79">
        <v>0</v>
      </c>
      <c r="O1894" s="79">
        <v>0</v>
      </c>
      <c r="P1894" s="79">
        <v>0</v>
      </c>
      <c r="Q1894" s="79">
        <v>300</v>
      </c>
      <c r="R1894" t="s">
        <v>136</v>
      </c>
      <c r="S1894" t="s">
        <v>4079</v>
      </c>
      <c r="T1894" t="s">
        <v>136</v>
      </c>
      <c r="U1894" t="s">
        <v>138</v>
      </c>
      <c r="V1894" t="s">
        <v>139</v>
      </c>
      <c r="W1894" t="s">
        <v>2024</v>
      </c>
      <c r="Y1894" t="s">
        <v>141</v>
      </c>
    </row>
    <row r="1895" spans="1:25">
      <c r="A1895" t="s">
        <v>896</v>
      </c>
      <c r="B1895" t="s">
        <v>897</v>
      </c>
      <c r="C1895" t="s">
        <v>898</v>
      </c>
      <c r="D1895" s="79">
        <v>4518</v>
      </c>
      <c r="E1895" t="s">
        <v>132</v>
      </c>
      <c r="F1895" t="s">
        <v>899</v>
      </c>
      <c r="G1895" t="s">
        <v>134</v>
      </c>
      <c r="H1895" t="s">
        <v>134</v>
      </c>
      <c r="I1895" t="s">
        <v>135</v>
      </c>
      <c r="J1895" s="79">
        <v>2</v>
      </c>
      <c r="K1895" s="79">
        <v>300</v>
      </c>
      <c r="L1895" s="79">
        <v>600</v>
      </c>
      <c r="M1895" s="79">
        <v>0</v>
      </c>
      <c r="N1895" s="79">
        <v>0</v>
      </c>
      <c r="O1895" s="79">
        <v>0</v>
      </c>
      <c r="P1895" s="79">
        <v>0</v>
      </c>
      <c r="Q1895" s="79">
        <v>600</v>
      </c>
      <c r="R1895" t="s">
        <v>136</v>
      </c>
      <c r="S1895" t="s">
        <v>817</v>
      </c>
      <c r="T1895" t="s">
        <v>136</v>
      </c>
      <c r="U1895" t="s">
        <v>138</v>
      </c>
      <c r="V1895" t="s">
        <v>139</v>
      </c>
      <c r="W1895" t="s">
        <v>168</v>
      </c>
      <c r="Y1895" t="s">
        <v>141</v>
      </c>
    </row>
    <row r="1896" spans="1:25">
      <c r="A1896" t="s">
        <v>896</v>
      </c>
      <c r="B1896" t="s">
        <v>897</v>
      </c>
      <c r="C1896" t="s">
        <v>900</v>
      </c>
      <c r="D1896" s="79">
        <v>4518</v>
      </c>
      <c r="E1896" t="s">
        <v>132</v>
      </c>
      <c r="F1896" t="s">
        <v>899</v>
      </c>
      <c r="G1896" t="s">
        <v>134</v>
      </c>
      <c r="H1896" t="s">
        <v>134</v>
      </c>
      <c r="I1896" t="s">
        <v>135</v>
      </c>
      <c r="J1896" s="79">
        <v>4</v>
      </c>
      <c r="K1896" s="79">
        <v>300</v>
      </c>
      <c r="L1896" s="79">
        <v>1200</v>
      </c>
      <c r="M1896" s="79">
        <v>0</v>
      </c>
      <c r="N1896" s="79">
        <v>0</v>
      </c>
      <c r="O1896" s="79">
        <v>0</v>
      </c>
      <c r="P1896" s="79">
        <v>0</v>
      </c>
      <c r="Q1896" s="79">
        <v>1200</v>
      </c>
      <c r="R1896" t="s">
        <v>136</v>
      </c>
      <c r="S1896" t="s">
        <v>817</v>
      </c>
      <c r="T1896" t="s">
        <v>136</v>
      </c>
      <c r="U1896" t="s">
        <v>138</v>
      </c>
      <c r="V1896" t="s">
        <v>139</v>
      </c>
      <c r="W1896" t="s">
        <v>168</v>
      </c>
      <c r="Y1896" t="s">
        <v>141</v>
      </c>
    </row>
    <row r="1897" spans="1:25">
      <c r="A1897" t="s">
        <v>896</v>
      </c>
      <c r="B1897" t="s">
        <v>897</v>
      </c>
      <c r="C1897" t="s">
        <v>901</v>
      </c>
      <c r="D1897" s="79">
        <v>4518</v>
      </c>
      <c r="E1897" t="s">
        <v>132</v>
      </c>
      <c r="F1897" t="s">
        <v>899</v>
      </c>
      <c r="G1897" t="s">
        <v>134</v>
      </c>
      <c r="H1897" t="s">
        <v>134</v>
      </c>
      <c r="I1897" t="s">
        <v>135</v>
      </c>
      <c r="J1897" s="79">
        <v>2</v>
      </c>
      <c r="K1897" s="79">
        <v>300</v>
      </c>
      <c r="L1897" s="79">
        <v>600</v>
      </c>
      <c r="M1897" s="79">
        <v>0</v>
      </c>
      <c r="N1897" s="79">
        <v>0</v>
      </c>
      <c r="O1897" s="79">
        <v>0</v>
      </c>
      <c r="P1897" s="79">
        <v>0</v>
      </c>
      <c r="Q1897" s="79">
        <v>600</v>
      </c>
      <c r="R1897" t="s">
        <v>136</v>
      </c>
      <c r="S1897" t="s">
        <v>817</v>
      </c>
      <c r="T1897" t="s">
        <v>136</v>
      </c>
      <c r="U1897" t="s">
        <v>138</v>
      </c>
      <c r="V1897" t="s">
        <v>139</v>
      </c>
      <c r="W1897" t="s">
        <v>168</v>
      </c>
      <c r="Y1897" t="s">
        <v>141</v>
      </c>
    </row>
    <row r="1898" spans="1:25">
      <c r="A1898" t="s">
        <v>896</v>
      </c>
      <c r="B1898" t="s">
        <v>5014</v>
      </c>
      <c r="C1898" t="s">
        <v>5015</v>
      </c>
      <c r="D1898" s="79">
        <v>4540</v>
      </c>
      <c r="E1898" t="s">
        <v>2022</v>
      </c>
      <c r="F1898" t="s">
        <v>536</v>
      </c>
      <c r="G1898" t="s">
        <v>134</v>
      </c>
      <c r="H1898" t="s">
        <v>134</v>
      </c>
      <c r="I1898" t="s">
        <v>135</v>
      </c>
      <c r="J1898" s="79">
        <v>1</v>
      </c>
      <c r="K1898" s="79">
        <v>300</v>
      </c>
      <c r="L1898" s="79">
        <v>300</v>
      </c>
      <c r="M1898" s="79">
        <v>0</v>
      </c>
      <c r="N1898" s="79">
        <v>0</v>
      </c>
      <c r="O1898" s="79">
        <v>0</v>
      </c>
      <c r="P1898" s="79">
        <v>0</v>
      </c>
      <c r="Q1898" s="79">
        <v>300</v>
      </c>
      <c r="R1898" t="s">
        <v>136</v>
      </c>
      <c r="S1898" t="s">
        <v>956</v>
      </c>
      <c r="T1898" t="s">
        <v>136</v>
      </c>
      <c r="U1898" t="s">
        <v>138</v>
      </c>
      <c r="V1898" t="s">
        <v>139</v>
      </c>
      <c r="W1898" t="s">
        <v>2024</v>
      </c>
      <c r="Y1898" t="s">
        <v>141</v>
      </c>
    </row>
    <row r="1899" spans="1:25">
      <c r="A1899" t="s">
        <v>1215</v>
      </c>
      <c r="B1899" t="s">
        <v>1216</v>
      </c>
      <c r="C1899" t="s">
        <v>1217</v>
      </c>
      <c r="D1899" s="79">
        <v>4541</v>
      </c>
      <c r="E1899" t="s">
        <v>132</v>
      </c>
      <c r="F1899" t="s">
        <v>1218</v>
      </c>
      <c r="G1899" t="s">
        <v>134</v>
      </c>
      <c r="H1899" t="s">
        <v>134</v>
      </c>
      <c r="I1899" t="s">
        <v>135</v>
      </c>
      <c r="J1899" s="79">
        <v>2</v>
      </c>
      <c r="K1899" s="79">
        <v>300</v>
      </c>
      <c r="L1899" s="79">
        <v>600</v>
      </c>
      <c r="M1899" s="79">
        <v>0</v>
      </c>
      <c r="N1899" s="79">
        <v>0</v>
      </c>
      <c r="O1899" s="79">
        <v>0</v>
      </c>
      <c r="P1899" s="79">
        <v>0</v>
      </c>
      <c r="Q1899" s="79">
        <v>600</v>
      </c>
      <c r="R1899" t="s">
        <v>136</v>
      </c>
      <c r="S1899" t="s">
        <v>956</v>
      </c>
      <c r="T1899" t="s">
        <v>136</v>
      </c>
      <c r="U1899" t="s">
        <v>138</v>
      </c>
      <c r="V1899" t="s">
        <v>139</v>
      </c>
      <c r="W1899" t="s">
        <v>168</v>
      </c>
      <c r="Y1899" t="s">
        <v>141</v>
      </c>
    </row>
    <row r="1900" spans="1:25">
      <c r="A1900" t="s">
        <v>1215</v>
      </c>
      <c r="B1900" t="s">
        <v>3933</v>
      </c>
      <c r="C1900" t="s">
        <v>3934</v>
      </c>
      <c r="D1900" s="79">
        <v>4545</v>
      </c>
      <c r="E1900" t="s">
        <v>2022</v>
      </c>
      <c r="F1900" t="s">
        <v>3935</v>
      </c>
      <c r="G1900" t="s">
        <v>134</v>
      </c>
      <c r="H1900" t="s">
        <v>134</v>
      </c>
      <c r="I1900" t="s">
        <v>135</v>
      </c>
      <c r="J1900" s="79">
        <v>1</v>
      </c>
      <c r="K1900" s="79">
        <v>300</v>
      </c>
      <c r="L1900" s="79">
        <v>300</v>
      </c>
      <c r="M1900" s="79">
        <v>0</v>
      </c>
      <c r="N1900" s="79">
        <v>0</v>
      </c>
      <c r="O1900" s="79">
        <v>0</v>
      </c>
      <c r="P1900" s="79">
        <v>0</v>
      </c>
      <c r="Q1900" s="79">
        <v>300</v>
      </c>
      <c r="R1900" t="s">
        <v>136</v>
      </c>
      <c r="S1900" t="s">
        <v>2106</v>
      </c>
      <c r="T1900" t="s">
        <v>136</v>
      </c>
      <c r="U1900" t="s">
        <v>138</v>
      </c>
      <c r="V1900" t="s">
        <v>139</v>
      </c>
      <c r="W1900" t="s">
        <v>2024</v>
      </c>
      <c r="Y1900" t="s">
        <v>141</v>
      </c>
    </row>
    <row r="1901" spans="1:25">
      <c r="A1901" t="s">
        <v>1215</v>
      </c>
      <c r="B1901" t="s">
        <v>4100</v>
      </c>
      <c r="C1901" t="s">
        <v>4101</v>
      </c>
      <c r="D1901" s="79">
        <v>4543</v>
      </c>
      <c r="E1901" t="s">
        <v>2022</v>
      </c>
      <c r="F1901" t="s">
        <v>4102</v>
      </c>
      <c r="G1901" t="s">
        <v>134</v>
      </c>
      <c r="H1901" t="s">
        <v>134</v>
      </c>
      <c r="I1901" t="s">
        <v>135</v>
      </c>
      <c r="J1901" s="79">
        <v>1</v>
      </c>
      <c r="K1901" s="79">
        <v>300</v>
      </c>
      <c r="L1901" s="79">
        <v>300</v>
      </c>
      <c r="M1901" s="79">
        <v>0</v>
      </c>
      <c r="N1901" s="79">
        <v>0</v>
      </c>
      <c r="O1901" s="79">
        <v>0</v>
      </c>
      <c r="P1901" s="79">
        <v>0</v>
      </c>
      <c r="Q1901" s="79">
        <v>300</v>
      </c>
      <c r="R1901" t="s">
        <v>136</v>
      </c>
      <c r="S1901" t="s">
        <v>956</v>
      </c>
      <c r="T1901" t="s">
        <v>136</v>
      </c>
      <c r="U1901" t="s">
        <v>138</v>
      </c>
      <c r="V1901" t="s">
        <v>139</v>
      </c>
      <c r="W1901" t="s">
        <v>2024</v>
      </c>
      <c r="Y1901" t="s">
        <v>141</v>
      </c>
    </row>
    <row r="1902" spans="1:25">
      <c r="A1902" t="s">
        <v>1215</v>
      </c>
      <c r="B1902" t="s">
        <v>4187</v>
      </c>
      <c r="C1902" t="s">
        <v>4188</v>
      </c>
      <c r="D1902" s="79">
        <v>4546</v>
      </c>
      <c r="E1902" t="s">
        <v>2022</v>
      </c>
      <c r="F1902" t="s">
        <v>4189</v>
      </c>
      <c r="G1902" t="s">
        <v>134</v>
      </c>
      <c r="H1902" t="s">
        <v>134</v>
      </c>
      <c r="I1902" t="s">
        <v>135</v>
      </c>
      <c r="J1902" s="79">
        <v>1</v>
      </c>
      <c r="K1902" s="79">
        <v>300</v>
      </c>
      <c r="L1902" s="79">
        <v>300</v>
      </c>
      <c r="M1902" s="79">
        <v>0</v>
      </c>
      <c r="N1902" s="79">
        <v>0</v>
      </c>
      <c r="O1902" s="79">
        <v>0</v>
      </c>
      <c r="P1902" s="79">
        <v>0</v>
      </c>
      <c r="Q1902" s="79">
        <v>300</v>
      </c>
      <c r="R1902" t="s">
        <v>136</v>
      </c>
      <c r="S1902" t="s">
        <v>2556</v>
      </c>
      <c r="T1902" t="s">
        <v>136</v>
      </c>
      <c r="U1902" t="s">
        <v>138</v>
      </c>
      <c r="V1902" t="s">
        <v>139</v>
      </c>
      <c r="W1902" t="s">
        <v>2024</v>
      </c>
      <c r="Y1902" t="s">
        <v>141</v>
      </c>
    </row>
    <row r="1903" spans="1:25">
      <c r="A1903" t="s">
        <v>1215</v>
      </c>
      <c r="B1903" t="s">
        <v>4862</v>
      </c>
      <c r="C1903" t="s">
        <v>4863</v>
      </c>
      <c r="D1903" s="79">
        <v>4551</v>
      </c>
      <c r="E1903" t="s">
        <v>2022</v>
      </c>
      <c r="F1903" t="s">
        <v>4864</v>
      </c>
      <c r="G1903" t="s">
        <v>134</v>
      </c>
      <c r="H1903" t="s">
        <v>134</v>
      </c>
      <c r="I1903" t="s">
        <v>135</v>
      </c>
      <c r="J1903" s="79">
        <v>1</v>
      </c>
      <c r="K1903" s="79">
        <v>300</v>
      </c>
      <c r="L1903" s="79">
        <v>300</v>
      </c>
      <c r="M1903" s="79">
        <v>0</v>
      </c>
      <c r="N1903" s="79">
        <v>0</v>
      </c>
      <c r="O1903" s="79">
        <v>0</v>
      </c>
      <c r="P1903" s="79">
        <v>0</v>
      </c>
      <c r="Q1903" s="79">
        <v>300</v>
      </c>
      <c r="R1903" t="s">
        <v>136</v>
      </c>
      <c r="S1903" t="s">
        <v>2297</v>
      </c>
      <c r="T1903" t="s">
        <v>136</v>
      </c>
      <c r="U1903" t="s">
        <v>138</v>
      </c>
      <c r="V1903" t="s">
        <v>139</v>
      </c>
      <c r="W1903" t="s">
        <v>2024</v>
      </c>
      <c r="Y1903" t="s">
        <v>141</v>
      </c>
    </row>
    <row r="1904" spans="1:25">
      <c r="A1904" t="s">
        <v>1215</v>
      </c>
      <c r="B1904" t="s">
        <v>4865</v>
      </c>
      <c r="C1904" t="s">
        <v>4866</v>
      </c>
      <c r="D1904" s="79">
        <v>4528</v>
      </c>
      <c r="E1904" t="s">
        <v>2045</v>
      </c>
      <c r="F1904" t="s">
        <v>1079</v>
      </c>
      <c r="G1904" t="s">
        <v>134</v>
      </c>
      <c r="H1904" t="s">
        <v>134</v>
      </c>
      <c r="I1904" t="s">
        <v>135</v>
      </c>
      <c r="J1904" s="79">
        <v>1</v>
      </c>
      <c r="K1904" s="79">
        <v>300</v>
      </c>
      <c r="L1904" s="79">
        <v>300</v>
      </c>
      <c r="M1904" s="79">
        <v>0</v>
      </c>
      <c r="N1904" s="79">
        <v>0</v>
      </c>
      <c r="O1904" s="79">
        <v>0</v>
      </c>
      <c r="P1904" s="79">
        <v>0</v>
      </c>
      <c r="Q1904" s="79">
        <v>300</v>
      </c>
      <c r="R1904" t="s">
        <v>136</v>
      </c>
      <c r="S1904" t="s">
        <v>3533</v>
      </c>
      <c r="T1904" t="s">
        <v>136</v>
      </c>
      <c r="U1904" t="s">
        <v>138</v>
      </c>
      <c r="V1904" t="s">
        <v>139</v>
      </c>
      <c r="W1904" t="s">
        <v>2024</v>
      </c>
      <c r="Y1904" t="s">
        <v>141</v>
      </c>
    </row>
    <row r="1905" spans="1:25">
      <c r="A1905" t="s">
        <v>1215</v>
      </c>
      <c r="B1905" t="s">
        <v>5042</v>
      </c>
      <c r="C1905" t="s">
        <v>5043</v>
      </c>
      <c r="D1905" s="79">
        <v>4547</v>
      </c>
      <c r="E1905" t="s">
        <v>2022</v>
      </c>
      <c r="F1905" t="s">
        <v>5044</v>
      </c>
      <c r="G1905" t="s">
        <v>134</v>
      </c>
      <c r="H1905" t="s">
        <v>134</v>
      </c>
      <c r="I1905" t="s">
        <v>135</v>
      </c>
      <c r="J1905" s="79">
        <v>1</v>
      </c>
      <c r="K1905" s="79">
        <v>300</v>
      </c>
      <c r="L1905" s="79">
        <v>300</v>
      </c>
      <c r="M1905" s="79">
        <v>0</v>
      </c>
      <c r="N1905" s="79">
        <v>0</v>
      </c>
      <c r="O1905" s="79">
        <v>0</v>
      </c>
      <c r="P1905" s="79">
        <v>0</v>
      </c>
      <c r="Q1905" s="79">
        <v>300</v>
      </c>
      <c r="R1905" t="s">
        <v>136</v>
      </c>
      <c r="S1905" t="s">
        <v>764</v>
      </c>
      <c r="T1905" t="s">
        <v>136</v>
      </c>
      <c r="U1905" t="s">
        <v>138</v>
      </c>
      <c r="V1905" t="s">
        <v>139</v>
      </c>
      <c r="W1905" t="s">
        <v>2024</v>
      </c>
      <c r="Y1905" t="s">
        <v>141</v>
      </c>
    </row>
    <row r="1906" spans="1:25">
      <c r="A1906" t="s">
        <v>1215</v>
      </c>
      <c r="B1906" t="s">
        <v>5045</v>
      </c>
      <c r="C1906" t="s">
        <v>5046</v>
      </c>
      <c r="D1906" s="79">
        <v>4548</v>
      </c>
      <c r="E1906" t="s">
        <v>2022</v>
      </c>
      <c r="F1906" t="s">
        <v>5047</v>
      </c>
      <c r="G1906" t="s">
        <v>134</v>
      </c>
      <c r="H1906" t="s">
        <v>134</v>
      </c>
      <c r="I1906" t="s">
        <v>135</v>
      </c>
      <c r="J1906" s="79">
        <v>1</v>
      </c>
      <c r="K1906" s="79">
        <v>300</v>
      </c>
      <c r="L1906" s="79">
        <v>300</v>
      </c>
      <c r="M1906" s="79">
        <v>0</v>
      </c>
      <c r="N1906" s="79">
        <v>0</v>
      </c>
      <c r="O1906" s="79">
        <v>0</v>
      </c>
      <c r="P1906" s="79">
        <v>0</v>
      </c>
      <c r="Q1906" s="79">
        <v>300</v>
      </c>
      <c r="R1906" t="s">
        <v>136</v>
      </c>
      <c r="S1906" t="s">
        <v>194</v>
      </c>
      <c r="T1906" t="s">
        <v>136</v>
      </c>
      <c r="U1906" t="s">
        <v>138</v>
      </c>
      <c r="V1906" t="s">
        <v>139</v>
      </c>
      <c r="W1906" t="s">
        <v>2024</v>
      </c>
      <c r="Y1906" t="s">
        <v>141</v>
      </c>
    </row>
    <row r="1907" spans="1:25">
      <c r="A1907" t="s">
        <v>3645</v>
      </c>
      <c r="B1907" t="s">
        <v>3646</v>
      </c>
      <c r="C1907" t="s">
        <v>3647</v>
      </c>
      <c r="D1907" s="79">
        <v>4557</v>
      </c>
      <c r="E1907" t="s">
        <v>2022</v>
      </c>
      <c r="F1907" t="s">
        <v>3648</v>
      </c>
      <c r="G1907" t="s">
        <v>134</v>
      </c>
      <c r="H1907" t="s">
        <v>134</v>
      </c>
      <c r="I1907" t="s">
        <v>135</v>
      </c>
      <c r="J1907" s="79">
        <v>1</v>
      </c>
      <c r="K1907" s="79">
        <v>300</v>
      </c>
      <c r="L1907" s="79">
        <v>300</v>
      </c>
      <c r="M1907" s="79">
        <v>0</v>
      </c>
      <c r="N1907" s="79">
        <v>0</v>
      </c>
      <c r="O1907" s="79">
        <v>0</v>
      </c>
      <c r="P1907" s="79">
        <v>30</v>
      </c>
      <c r="Q1907" s="79">
        <v>270</v>
      </c>
      <c r="R1907" t="s">
        <v>136</v>
      </c>
      <c r="S1907" t="s">
        <v>956</v>
      </c>
      <c r="T1907" t="s">
        <v>136</v>
      </c>
      <c r="U1907" t="s">
        <v>138</v>
      </c>
      <c r="V1907" t="s">
        <v>139</v>
      </c>
      <c r="W1907" t="s">
        <v>2024</v>
      </c>
      <c r="Y1907" t="s">
        <v>141</v>
      </c>
    </row>
    <row r="1908" spans="1:25">
      <c r="A1908" t="s">
        <v>3645</v>
      </c>
      <c r="B1908" t="s">
        <v>4169</v>
      </c>
      <c r="C1908" t="s">
        <v>4170</v>
      </c>
      <c r="D1908" s="79">
        <v>3803</v>
      </c>
      <c r="E1908" t="s">
        <v>2067</v>
      </c>
      <c r="F1908" t="s">
        <v>1493</v>
      </c>
      <c r="G1908" t="s">
        <v>134</v>
      </c>
      <c r="H1908" t="s">
        <v>134</v>
      </c>
      <c r="I1908" t="s">
        <v>135</v>
      </c>
      <c r="J1908" s="79">
        <v>1</v>
      </c>
      <c r="K1908" s="79">
        <v>300</v>
      </c>
      <c r="L1908" s="79">
        <v>300</v>
      </c>
      <c r="M1908" s="79">
        <v>0</v>
      </c>
      <c r="N1908" s="79">
        <v>0</v>
      </c>
      <c r="O1908" s="79">
        <v>0</v>
      </c>
      <c r="P1908" s="79">
        <v>0</v>
      </c>
      <c r="Q1908" s="79">
        <v>300</v>
      </c>
      <c r="R1908" t="s">
        <v>136</v>
      </c>
      <c r="S1908" t="s">
        <v>401</v>
      </c>
      <c r="T1908" t="s">
        <v>136</v>
      </c>
      <c r="U1908" t="s">
        <v>138</v>
      </c>
      <c r="V1908" t="s">
        <v>139</v>
      </c>
      <c r="W1908" t="s">
        <v>2024</v>
      </c>
      <c r="Y1908" t="s">
        <v>141</v>
      </c>
    </row>
    <row r="1909" spans="1:25">
      <c r="A1909" t="s">
        <v>3645</v>
      </c>
      <c r="B1909" t="s">
        <v>4171</v>
      </c>
      <c r="C1909" t="s">
        <v>4172</v>
      </c>
      <c r="D1909" s="79">
        <v>4221</v>
      </c>
      <c r="E1909" t="s">
        <v>2067</v>
      </c>
      <c r="F1909" t="s">
        <v>4173</v>
      </c>
      <c r="G1909" t="s">
        <v>134</v>
      </c>
      <c r="H1909" t="s">
        <v>134</v>
      </c>
      <c r="I1909" t="s">
        <v>135</v>
      </c>
      <c r="J1909" s="79">
        <v>1</v>
      </c>
      <c r="K1909" s="79">
        <v>300</v>
      </c>
      <c r="L1909" s="79">
        <v>300</v>
      </c>
      <c r="M1909" s="79">
        <v>0</v>
      </c>
      <c r="N1909" s="79">
        <v>0</v>
      </c>
      <c r="O1909" s="79">
        <v>0</v>
      </c>
      <c r="P1909" s="79">
        <v>0</v>
      </c>
      <c r="Q1909" s="79">
        <v>300</v>
      </c>
      <c r="R1909" t="s">
        <v>136</v>
      </c>
      <c r="S1909" t="s">
        <v>401</v>
      </c>
      <c r="T1909" t="s">
        <v>136</v>
      </c>
      <c r="U1909" t="s">
        <v>138</v>
      </c>
      <c r="V1909" t="s">
        <v>139</v>
      </c>
      <c r="W1909" t="s">
        <v>2024</v>
      </c>
      <c r="Y1909" t="s">
        <v>141</v>
      </c>
    </row>
    <row r="1910" spans="1:25">
      <c r="A1910" t="s">
        <v>3645</v>
      </c>
      <c r="B1910" t="s">
        <v>4190</v>
      </c>
      <c r="C1910" t="s">
        <v>4191</v>
      </c>
      <c r="D1910" s="79">
        <v>4562</v>
      </c>
      <c r="E1910" t="s">
        <v>2022</v>
      </c>
      <c r="F1910" t="s">
        <v>4192</v>
      </c>
      <c r="G1910" t="s">
        <v>134</v>
      </c>
      <c r="H1910" t="s">
        <v>134</v>
      </c>
      <c r="I1910" t="s">
        <v>135</v>
      </c>
      <c r="J1910" s="79">
        <v>1</v>
      </c>
      <c r="K1910" s="79">
        <v>300</v>
      </c>
      <c r="L1910" s="79">
        <v>300</v>
      </c>
      <c r="M1910" s="79">
        <v>0</v>
      </c>
      <c r="N1910" s="79">
        <v>0</v>
      </c>
      <c r="O1910" s="79">
        <v>0</v>
      </c>
      <c r="P1910" s="79">
        <v>0</v>
      </c>
      <c r="Q1910" s="79">
        <v>300</v>
      </c>
      <c r="R1910" t="s">
        <v>136</v>
      </c>
      <c r="S1910" t="s">
        <v>2238</v>
      </c>
      <c r="T1910" t="s">
        <v>136</v>
      </c>
      <c r="U1910" t="s">
        <v>138</v>
      </c>
      <c r="V1910" t="s">
        <v>139</v>
      </c>
      <c r="W1910" t="s">
        <v>2024</v>
      </c>
      <c r="Y1910" t="s">
        <v>141</v>
      </c>
    </row>
    <row r="1911" spans="1:25">
      <c r="A1911" t="s">
        <v>3645</v>
      </c>
      <c r="B1911" t="s">
        <v>4867</v>
      </c>
      <c r="C1911" t="s">
        <v>4868</v>
      </c>
      <c r="D1911" s="79">
        <v>1329</v>
      </c>
      <c r="E1911" t="s">
        <v>2221</v>
      </c>
      <c r="F1911" t="s">
        <v>4560</v>
      </c>
      <c r="G1911" t="s">
        <v>134</v>
      </c>
      <c r="H1911" t="s">
        <v>134</v>
      </c>
      <c r="I1911" t="s">
        <v>135</v>
      </c>
      <c r="J1911" s="79">
        <v>1</v>
      </c>
      <c r="K1911" s="79">
        <v>300</v>
      </c>
      <c r="L1911" s="79">
        <v>300</v>
      </c>
      <c r="M1911" s="79">
        <v>0</v>
      </c>
      <c r="N1911" s="79">
        <v>0</v>
      </c>
      <c r="O1911" s="79">
        <v>0</v>
      </c>
      <c r="P1911" s="79">
        <v>0</v>
      </c>
      <c r="Q1911" s="79">
        <v>300</v>
      </c>
      <c r="R1911" t="s">
        <v>136</v>
      </c>
      <c r="S1911" t="s">
        <v>401</v>
      </c>
      <c r="T1911" t="s">
        <v>136</v>
      </c>
      <c r="U1911" t="s">
        <v>138</v>
      </c>
      <c r="V1911" t="s">
        <v>139</v>
      </c>
      <c r="W1911" t="s">
        <v>2024</v>
      </c>
      <c r="Y1911" t="s">
        <v>141</v>
      </c>
    </row>
    <row r="1912" spans="1:25">
      <c r="A1912" t="s">
        <v>3645</v>
      </c>
      <c r="B1912" t="s">
        <v>5048</v>
      </c>
      <c r="C1912" t="s">
        <v>5049</v>
      </c>
      <c r="D1912" s="79">
        <v>466</v>
      </c>
      <c r="E1912" t="s">
        <v>2417</v>
      </c>
      <c r="F1912" t="s">
        <v>5050</v>
      </c>
      <c r="G1912" t="s">
        <v>134</v>
      </c>
      <c r="H1912" t="s">
        <v>134</v>
      </c>
      <c r="I1912" t="s">
        <v>135</v>
      </c>
      <c r="J1912" s="79">
        <v>1</v>
      </c>
      <c r="K1912" s="79">
        <v>300</v>
      </c>
      <c r="L1912" s="79">
        <v>300</v>
      </c>
      <c r="M1912" s="79">
        <v>0</v>
      </c>
      <c r="N1912" s="79">
        <v>0</v>
      </c>
      <c r="O1912" s="79">
        <v>0</v>
      </c>
      <c r="P1912" s="79">
        <v>0</v>
      </c>
      <c r="Q1912" s="79">
        <v>300</v>
      </c>
      <c r="R1912" t="s">
        <v>136</v>
      </c>
      <c r="S1912" t="s">
        <v>401</v>
      </c>
      <c r="T1912" t="s">
        <v>136</v>
      </c>
      <c r="U1912" t="s">
        <v>138</v>
      </c>
      <c r="V1912" t="s">
        <v>139</v>
      </c>
      <c r="W1912" t="s">
        <v>2024</v>
      </c>
      <c r="Y1912" t="s">
        <v>141</v>
      </c>
    </row>
    <row r="1913" spans="1:25">
      <c r="A1913" t="s">
        <v>3645</v>
      </c>
      <c r="B1913" t="s">
        <v>5051</v>
      </c>
      <c r="C1913" t="s">
        <v>5052</v>
      </c>
      <c r="D1913" s="79">
        <v>4559</v>
      </c>
      <c r="E1913" t="s">
        <v>2022</v>
      </c>
      <c r="F1913" t="s">
        <v>5053</v>
      </c>
      <c r="G1913" t="s">
        <v>134</v>
      </c>
      <c r="H1913" t="s">
        <v>134</v>
      </c>
      <c r="I1913" t="s">
        <v>135</v>
      </c>
      <c r="J1913" s="79">
        <v>1</v>
      </c>
      <c r="K1913" s="79">
        <v>300</v>
      </c>
      <c r="L1913" s="79">
        <v>300</v>
      </c>
      <c r="M1913" s="79">
        <v>0</v>
      </c>
      <c r="N1913" s="79">
        <v>0</v>
      </c>
      <c r="O1913" s="79">
        <v>0</v>
      </c>
      <c r="P1913" s="79">
        <v>0</v>
      </c>
      <c r="Q1913" s="79">
        <v>300</v>
      </c>
      <c r="R1913" t="s">
        <v>136</v>
      </c>
      <c r="S1913" t="s">
        <v>5054</v>
      </c>
      <c r="T1913" t="s">
        <v>136</v>
      </c>
      <c r="U1913" t="s">
        <v>138</v>
      </c>
      <c r="V1913" t="s">
        <v>139</v>
      </c>
      <c r="W1913" t="s">
        <v>2024</v>
      </c>
      <c r="Y1913" t="s">
        <v>141</v>
      </c>
    </row>
    <row r="1914" spans="1:25">
      <c r="A1914" t="s">
        <v>3578</v>
      </c>
      <c r="B1914" t="s">
        <v>3579</v>
      </c>
      <c r="C1914" t="s">
        <v>3580</v>
      </c>
      <c r="D1914" s="79">
        <v>2731</v>
      </c>
      <c r="E1914" t="s">
        <v>2067</v>
      </c>
      <c r="F1914" t="s">
        <v>2636</v>
      </c>
      <c r="G1914" t="s">
        <v>134</v>
      </c>
      <c r="H1914" t="s">
        <v>134</v>
      </c>
      <c r="I1914" t="s">
        <v>135</v>
      </c>
      <c r="J1914" s="79">
        <v>1</v>
      </c>
      <c r="K1914" s="79">
        <v>300</v>
      </c>
      <c r="L1914" s="79">
        <v>300</v>
      </c>
      <c r="M1914" s="79">
        <v>0</v>
      </c>
      <c r="N1914" s="79">
        <v>0</v>
      </c>
      <c r="O1914" s="79">
        <v>0</v>
      </c>
      <c r="P1914" s="79">
        <v>0</v>
      </c>
      <c r="Q1914" s="79">
        <v>300</v>
      </c>
      <c r="R1914" t="s">
        <v>136</v>
      </c>
      <c r="S1914" t="s">
        <v>401</v>
      </c>
      <c r="T1914" t="s">
        <v>136</v>
      </c>
      <c r="U1914" t="s">
        <v>138</v>
      </c>
      <c r="V1914" t="s">
        <v>139</v>
      </c>
      <c r="W1914" t="s">
        <v>2024</v>
      </c>
      <c r="Y1914" t="s">
        <v>141</v>
      </c>
    </row>
    <row r="1915" spans="1:25">
      <c r="A1915" t="s">
        <v>3578</v>
      </c>
      <c r="B1915" t="s">
        <v>3976</v>
      </c>
      <c r="C1915" t="s">
        <v>3977</v>
      </c>
      <c r="D1915" s="79">
        <v>3507</v>
      </c>
      <c r="E1915" t="s">
        <v>2045</v>
      </c>
      <c r="F1915" t="s">
        <v>1640</v>
      </c>
      <c r="G1915" t="s">
        <v>134</v>
      </c>
      <c r="H1915" t="s">
        <v>134</v>
      </c>
      <c r="I1915" t="s">
        <v>135</v>
      </c>
      <c r="J1915" s="79">
        <v>1</v>
      </c>
      <c r="K1915" s="79">
        <v>300</v>
      </c>
      <c r="L1915" s="79">
        <v>300</v>
      </c>
      <c r="M1915" s="79">
        <v>0</v>
      </c>
      <c r="N1915" s="79">
        <v>0</v>
      </c>
      <c r="O1915" s="79">
        <v>0</v>
      </c>
      <c r="P1915" s="79">
        <v>0</v>
      </c>
      <c r="Q1915" s="79">
        <v>300</v>
      </c>
      <c r="R1915" t="s">
        <v>136</v>
      </c>
      <c r="S1915" t="s">
        <v>401</v>
      </c>
      <c r="T1915" t="s">
        <v>136</v>
      </c>
      <c r="U1915" t="s">
        <v>138</v>
      </c>
      <c r="V1915" t="s">
        <v>139</v>
      </c>
      <c r="W1915" t="s">
        <v>2024</v>
      </c>
      <c r="Y1915" t="s">
        <v>141</v>
      </c>
    </row>
    <row r="1916" spans="1:25">
      <c r="A1916" t="s">
        <v>3578</v>
      </c>
      <c r="B1916" t="s">
        <v>3978</v>
      </c>
      <c r="C1916" t="s">
        <v>3979</v>
      </c>
      <c r="D1916" s="79">
        <v>2379</v>
      </c>
      <c r="E1916" t="s">
        <v>2067</v>
      </c>
      <c r="F1916" t="s">
        <v>3980</v>
      </c>
      <c r="G1916" t="s">
        <v>134</v>
      </c>
      <c r="H1916" t="s">
        <v>134</v>
      </c>
      <c r="I1916" t="s">
        <v>135</v>
      </c>
      <c r="J1916" s="79">
        <v>1</v>
      </c>
      <c r="K1916" s="79">
        <v>300</v>
      </c>
      <c r="L1916" s="79">
        <v>300</v>
      </c>
      <c r="M1916" s="79">
        <v>0</v>
      </c>
      <c r="N1916" s="79">
        <v>0</v>
      </c>
      <c r="O1916" s="79">
        <v>0</v>
      </c>
      <c r="P1916" s="79">
        <v>0</v>
      </c>
      <c r="Q1916" s="79">
        <v>300</v>
      </c>
      <c r="R1916" t="s">
        <v>136</v>
      </c>
      <c r="S1916" t="s">
        <v>401</v>
      </c>
      <c r="T1916" t="s">
        <v>136</v>
      </c>
      <c r="U1916" t="s">
        <v>138</v>
      </c>
      <c r="V1916" t="s">
        <v>139</v>
      </c>
      <c r="W1916" t="s">
        <v>2024</v>
      </c>
      <c r="Y1916" t="s">
        <v>141</v>
      </c>
    </row>
    <row r="1917" spans="1:25">
      <c r="A1917" t="s">
        <v>3578</v>
      </c>
      <c r="B1917" t="s">
        <v>3981</v>
      </c>
      <c r="C1917" t="s">
        <v>3982</v>
      </c>
      <c r="D1917" s="79">
        <v>4428</v>
      </c>
      <c r="E1917" t="s">
        <v>2045</v>
      </c>
      <c r="F1917" t="s">
        <v>1653</v>
      </c>
      <c r="G1917" t="s">
        <v>134</v>
      </c>
      <c r="H1917" t="s">
        <v>134</v>
      </c>
      <c r="I1917" t="s">
        <v>135</v>
      </c>
      <c r="J1917" s="79">
        <v>1</v>
      </c>
      <c r="K1917" s="79">
        <v>300</v>
      </c>
      <c r="L1917" s="79">
        <v>300</v>
      </c>
      <c r="M1917" s="79">
        <v>0</v>
      </c>
      <c r="N1917" s="79">
        <v>0</v>
      </c>
      <c r="O1917" s="79">
        <v>0</v>
      </c>
      <c r="P1917" s="79">
        <v>0</v>
      </c>
      <c r="Q1917" s="79">
        <v>300</v>
      </c>
      <c r="R1917" t="s">
        <v>136</v>
      </c>
      <c r="S1917" t="s">
        <v>401</v>
      </c>
      <c r="T1917" t="s">
        <v>136</v>
      </c>
      <c r="U1917" t="s">
        <v>138</v>
      </c>
      <c r="V1917" t="s">
        <v>139</v>
      </c>
      <c r="W1917" t="s">
        <v>2024</v>
      </c>
      <c r="Y1917" t="s">
        <v>141</v>
      </c>
    </row>
    <row r="1918" spans="1:25">
      <c r="A1918" t="s">
        <v>3578</v>
      </c>
      <c r="B1918" t="s">
        <v>4193</v>
      </c>
      <c r="C1918" t="s">
        <v>4194</v>
      </c>
      <c r="D1918" s="79">
        <v>353</v>
      </c>
      <c r="E1918" t="s">
        <v>2417</v>
      </c>
      <c r="F1918" t="s">
        <v>4195</v>
      </c>
      <c r="G1918" t="s">
        <v>134</v>
      </c>
      <c r="H1918" t="s">
        <v>134</v>
      </c>
      <c r="I1918" t="s">
        <v>135</v>
      </c>
      <c r="J1918" s="79">
        <v>1</v>
      </c>
      <c r="K1918" s="79">
        <v>300</v>
      </c>
      <c r="L1918" s="79">
        <v>300</v>
      </c>
      <c r="M1918" s="79">
        <v>0</v>
      </c>
      <c r="N1918" s="79">
        <v>0</v>
      </c>
      <c r="O1918" s="79">
        <v>0</v>
      </c>
      <c r="P1918" s="79">
        <v>0</v>
      </c>
      <c r="Q1918" s="79">
        <v>300</v>
      </c>
      <c r="R1918" t="s">
        <v>136</v>
      </c>
      <c r="S1918" t="s">
        <v>401</v>
      </c>
      <c r="T1918" t="s">
        <v>136</v>
      </c>
      <c r="U1918" t="s">
        <v>138</v>
      </c>
      <c r="V1918" t="s">
        <v>139</v>
      </c>
      <c r="W1918" t="s">
        <v>2024</v>
      </c>
      <c r="Y1918" t="s">
        <v>141</v>
      </c>
    </row>
    <row r="1919" spans="1:25">
      <c r="A1919" t="s">
        <v>3578</v>
      </c>
      <c r="B1919" t="s">
        <v>4224</v>
      </c>
      <c r="C1919" t="s">
        <v>4225</v>
      </c>
      <c r="D1919" s="79">
        <v>4572</v>
      </c>
      <c r="E1919" t="s">
        <v>2022</v>
      </c>
      <c r="F1919" t="s">
        <v>4226</v>
      </c>
      <c r="G1919" t="s">
        <v>134</v>
      </c>
      <c r="H1919" t="s">
        <v>134</v>
      </c>
      <c r="I1919" t="s">
        <v>135</v>
      </c>
      <c r="J1919" s="79">
        <v>1</v>
      </c>
      <c r="K1919" s="79">
        <v>300</v>
      </c>
      <c r="L1919" s="79">
        <v>300</v>
      </c>
      <c r="M1919" s="79">
        <v>0</v>
      </c>
      <c r="N1919" s="79">
        <v>0</v>
      </c>
      <c r="O1919" s="79">
        <v>0</v>
      </c>
      <c r="P1919" s="79">
        <v>0</v>
      </c>
      <c r="Q1919" s="79">
        <v>300</v>
      </c>
      <c r="R1919" t="s">
        <v>136</v>
      </c>
      <c r="S1919" t="s">
        <v>693</v>
      </c>
      <c r="T1919" t="s">
        <v>136</v>
      </c>
      <c r="U1919" t="s">
        <v>138</v>
      </c>
      <c r="V1919" t="s">
        <v>139</v>
      </c>
      <c r="W1919" t="s">
        <v>2024</v>
      </c>
      <c r="Y1919" t="s">
        <v>141</v>
      </c>
    </row>
    <row r="1920" spans="1:25">
      <c r="A1920" t="s">
        <v>3578</v>
      </c>
      <c r="B1920" t="s">
        <v>4869</v>
      </c>
      <c r="C1920" t="s">
        <v>4870</v>
      </c>
      <c r="D1920" s="79">
        <v>4566</v>
      </c>
      <c r="E1920" t="s">
        <v>2022</v>
      </c>
      <c r="F1920" t="s">
        <v>4871</v>
      </c>
      <c r="G1920" t="s">
        <v>134</v>
      </c>
      <c r="H1920" t="s">
        <v>134</v>
      </c>
      <c r="I1920" t="s">
        <v>135</v>
      </c>
      <c r="J1920" s="79">
        <v>1</v>
      </c>
      <c r="K1920" s="79">
        <v>300</v>
      </c>
      <c r="L1920" s="79">
        <v>300</v>
      </c>
      <c r="M1920" s="79">
        <v>0</v>
      </c>
      <c r="N1920" s="79">
        <v>0</v>
      </c>
      <c r="O1920" s="79">
        <v>0</v>
      </c>
      <c r="P1920" s="79">
        <v>0</v>
      </c>
      <c r="Q1920" s="79">
        <v>300</v>
      </c>
      <c r="R1920" t="s">
        <v>136</v>
      </c>
      <c r="S1920" t="s">
        <v>956</v>
      </c>
      <c r="T1920" t="s">
        <v>136</v>
      </c>
      <c r="U1920" t="s">
        <v>138</v>
      </c>
      <c r="V1920" t="s">
        <v>139</v>
      </c>
      <c r="W1920" t="s">
        <v>2024</v>
      </c>
      <c r="Y1920" t="s">
        <v>141</v>
      </c>
    </row>
    <row r="1921" spans="1:25">
      <c r="A1921" t="s">
        <v>3578</v>
      </c>
      <c r="B1921" t="s">
        <v>4926</v>
      </c>
      <c r="C1921" t="s">
        <v>4927</v>
      </c>
      <c r="D1921" s="79">
        <v>4573</v>
      </c>
      <c r="E1921" t="s">
        <v>2022</v>
      </c>
      <c r="F1921" t="s">
        <v>4928</v>
      </c>
      <c r="G1921" t="s">
        <v>134</v>
      </c>
      <c r="H1921" t="s">
        <v>134</v>
      </c>
      <c r="I1921" t="s">
        <v>135</v>
      </c>
      <c r="J1921" s="79">
        <v>1</v>
      </c>
      <c r="K1921" s="79">
        <v>300</v>
      </c>
      <c r="L1921" s="79">
        <v>300</v>
      </c>
      <c r="M1921" s="79">
        <v>0</v>
      </c>
      <c r="N1921" s="79">
        <v>0</v>
      </c>
      <c r="O1921" s="79">
        <v>0</v>
      </c>
      <c r="P1921" s="79">
        <v>0</v>
      </c>
      <c r="Q1921" s="79">
        <v>300</v>
      </c>
      <c r="R1921" t="s">
        <v>136</v>
      </c>
      <c r="S1921" t="s">
        <v>2116</v>
      </c>
      <c r="T1921" t="s">
        <v>136</v>
      </c>
      <c r="U1921" t="s">
        <v>138</v>
      </c>
      <c r="V1921" t="s">
        <v>139</v>
      </c>
      <c r="W1921" t="s">
        <v>2024</v>
      </c>
      <c r="Y1921" t="s">
        <v>141</v>
      </c>
    </row>
    <row r="1922" spans="1:25">
      <c r="A1922" t="s">
        <v>3578</v>
      </c>
      <c r="B1922" t="s">
        <v>4929</v>
      </c>
      <c r="C1922" t="s">
        <v>4930</v>
      </c>
      <c r="D1922" s="79">
        <v>4398</v>
      </c>
      <c r="E1922" t="s">
        <v>2067</v>
      </c>
      <c r="F1922" t="s">
        <v>3691</v>
      </c>
      <c r="G1922" t="s">
        <v>134</v>
      </c>
      <c r="H1922" t="s">
        <v>134</v>
      </c>
      <c r="I1922" t="s">
        <v>135</v>
      </c>
      <c r="J1922" s="79">
        <v>1</v>
      </c>
      <c r="K1922" s="79">
        <v>300</v>
      </c>
      <c r="L1922" s="79">
        <v>300</v>
      </c>
      <c r="M1922" s="79">
        <v>0</v>
      </c>
      <c r="N1922" s="79">
        <v>0</v>
      </c>
      <c r="O1922" s="79">
        <v>0</v>
      </c>
      <c r="P1922" s="79">
        <v>0</v>
      </c>
      <c r="Q1922" s="79">
        <v>300</v>
      </c>
      <c r="R1922" t="s">
        <v>136</v>
      </c>
      <c r="S1922" t="s">
        <v>401</v>
      </c>
      <c r="T1922" t="s">
        <v>136</v>
      </c>
      <c r="U1922" t="s">
        <v>138</v>
      </c>
      <c r="V1922" t="s">
        <v>139</v>
      </c>
      <c r="W1922" t="s">
        <v>2024</v>
      </c>
      <c r="Y1922" t="s">
        <v>141</v>
      </c>
    </row>
    <row r="1923" spans="1:25">
      <c r="A1923" t="s">
        <v>3578</v>
      </c>
      <c r="B1923" t="s">
        <v>4931</v>
      </c>
      <c r="C1923" t="s">
        <v>4930</v>
      </c>
      <c r="D1923" s="79">
        <v>4571</v>
      </c>
      <c r="E1923" t="s">
        <v>2022</v>
      </c>
      <c r="F1923" t="s">
        <v>1499</v>
      </c>
      <c r="G1923" t="s">
        <v>134</v>
      </c>
      <c r="H1923" t="s">
        <v>134</v>
      </c>
      <c r="I1923" t="s">
        <v>135</v>
      </c>
      <c r="J1923" s="79">
        <v>1</v>
      </c>
      <c r="K1923" s="79">
        <v>300</v>
      </c>
      <c r="L1923" s="79">
        <v>300</v>
      </c>
      <c r="M1923" s="79">
        <v>0</v>
      </c>
      <c r="N1923" s="79">
        <v>0</v>
      </c>
      <c r="O1923" s="79">
        <v>0</v>
      </c>
      <c r="P1923" s="79">
        <v>0</v>
      </c>
      <c r="Q1923" s="79">
        <v>300</v>
      </c>
      <c r="R1923" t="s">
        <v>136</v>
      </c>
      <c r="S1923" t="s">
        <v>1711</v>
      </c>
      <c r="T1923" t="s">
        <v>136</v>
      </c>
      <c r="U1923" t="s">
        <v>138</v>
      </c>
      <c r="V1923" t="s">
        <v>139</v>
      </c>
      <c r="W1923" t="s">
        <v>2024</v>
      </c>
      <c r="Y1923" t="s">
        <v>141</v>
      </c>
    </row>
    <row r="1924" spans="1:25">
      <c r="A1924" t="s">
        <v>3578</v>
      </c>
      <c r="B1924" t="s">
        <v>4979</v>
      </c>
      <c r="C1924" t="s">
        <v>4980</v>
      </c>
      <c r="D1924" s="79">
        <v>1309</v>
      </c>
      <c r="E1924" t="s">
        <v>2067</v>
      </c>
      <c r="F1924" t="s">
        <v>4981</v>
      </c>
      <c r="G1924" t="s">
        <v>134</v>
      </c>
      <c r="H1924" t="s">
        <v>134</v>
      </c>
      <c r="I1924" t="s">
        <v>135</v>
      </c>
      <c r="J1924" s="79">
        <v>1</v>
      </c>
      <c r="K1924" s="79">
        <v>300</v>
      </c>
      <c r="L1924" s="79">
        <v>300</v>
      </c>
      <c r="M1924" s="79">
        <v>0</v>
      </c>
      <c r="N1924" s="79">
        <v>0</v>
      </c>
      <c r="O1924" s="79">
        <v>0</v>
      </c>
      <c r="P1924" s="79">
        <v>0</v>
      </c>
      <c r="Q1924" s="79">
        <v>300</v>
      </c>
      <c r="R1924" t="s">
        <v>136</v>
      </c>
      <c r="S1924" t="s">
        <v>401</v>
      </c>
      <c r="T1924" t="s">
        <v>136</v>
      </c>
      <c r="U1924" t="s">
        <v>138</v>
      </c>
      <c r="V1924" t="s">
        <v>139</v>
      </c>
      <c r="W1924" t="s">
        <v>2024</v>
      </c>
      <c r="Y1924" t="s">
        <v>141</v>
      </c>
    </row>
    <row r="1925" spans="1:25">
      <c r="A1925" t="s">
        <v>3578</v>
      </c>
      <c r="B1925" t="s">
        <v>5087</v>
      </c>
      <c r="C1925" t="s">
        <v>5088</v>
      </c>
      <c r="D1925" s="79">
        <v>4575</v>
      </c>
      <c r="E1925" t="s">
        <v>2022</v>
      </c>
      <c r="F1925" t="s">
        <v>3536</v>
      </c>
      <c r="G1925" t="s">
        <v>134</v>
      </c>
      <c r="H1925" t="s">
        <v>134</v>
      </c>
      <c r="I1925" t="s">
        <v>135</v>
      </c>
      <c r="J1925" s="79">
        <v>1</v>
      </c>
      <c r="K1925" s="79">
        <v>300</v>
      </c>
      <c r="L1925" s="79">
        <v>300</v>
      </c>
      <c r="M1925" s="79">
        <v>0</v>
      </c>
      <c r="N1925" s="79">
        <v>0</v>
      </c>
      <c r="O1925" s="79">
        <v>0</v>
      </c>
      <c r="P1925" s="79">
        <v>0</v>
      </c>
      <c r="Q1925" s="79">
        <v>300</v>
      </c>
      <c r="R1925" t="s">
        <v>136</v>
      </c>
      <c r="T1925" t="s">
        <v>136</v>
      </c>
      <c r="U1925" t="s">
        <v>138</v>
      </c>
      <c r="V1925" t="s">
        <v>139</v>
      </c>
      <c r="W1925" t="s">
        <v>2024</v>
      </c>
      <c r="Y1925" t="s">
        <v>141</v>
      </c>
    </row>
    <row r="1926" spans="1:25">
      <c r="D1926" s="79"/>
      <c r="J1926" s="79"/>
      <c r="K1926" s="79"/>
      <c r="L1926" s="79"/>
      <c r="M1926" s="79"/>
      <c r="N1926" s="79"/>
      <c r="O1926" s="79"/>
      <c r="P1926" s="79"/>
      <c r="Q1926" s="79"/>
    </row>
    <row r="1927" spans="1:25">
      <c r="D1927" s="79"/>
      <c r="J1927" s="79"/>
      <c r="K1927" s="79"/>
      <c r="L1927" s="79"/>
      <c r="M1927" s="79"/>
      <c r="N1927" s="79"/>
      <c r="O1927" s="79"/>
      <c r="P1927" s="79"/>
      <c r="Q1927" s="79"/>
    </row>
    <row r="1928" spans="1:25">
      <c r="A1928" t="s">
        <v>861</v>
      </c>
      <c r="B1928" t="s">
        <v>862</v>
      </c>
      <c r="C1928" t="s">
        <v>863</v>
      </c>
      <c r="D1928" s="79">
        <v>4576</v>
      </c>
      <c r="E1928" t="s">
        <v>132</v>
      </c>
      <c r="F1928" t="s">
        <v>864</v>
      </c>
      <c r="G1928" t="s">
        <v>134</v>
      </c>
      <c r="H1928" t="s">
        <v>134</v>
      </c>
      <c r="I1928" t="s">
        <v>135</v>
      </c>
      <c r="J1928" s="79">
        <v>1</v>
      </c>
      <c r="K1928" s="79">
        <v>300</v>
      </c>
      <c r="L1928" s="79">
        <v>300</v>
      </c>
      <c r="M1928" s="79">
        <v>0</v>
      </c>
      <c r="N1928" s="79">
        <v>0</v>
      </c>
      <c r="O1928" s="79">
        <v>0</v>
      </c>
      <c r="P1928" s="79">
        <v>0</v>
      </c>
      <c r="Q1928" s="79">
        <v>300</v>
      </c>
      <c r="R1928" t="s">
        <v>136</v>
      </c>
      <c r="S1928" t="s">
        <v>817</v>
      </c>
      <c r="T1928" t="s">
        <v>136</v>
      </c>
      <c r="U1928" t="s">
        <v>138</v>
      </c>
      <c r="V1928" t="s">
        <v>139</v>
      </c>
      <c r="W1928" t="s">
        <v>140</v>
      </c>
      <c r="Y1928" t="s">
        <v>141</v>
      </c>
    </row>
    <row r="1929" spans="1:25">
      <c r="A1929" t="s">
        <v>861</v>
      </c>
      <c r="B1929" t="s">
        <v>862</v>
      </c>
      <c r="C1929" t="s">
        <v>865</v>
      </c>
      <c r="D1929" s="79">
        <v>4576</v>
      </c>
      <c r="E1929" t="s">
        <v>132</v>
      </c>
      <c r="F1929" t="s">
        <v>864</v>
      </c>
      <c r="G1929" t="s">
        <v>134</v>
      </c>
      <c r="H1929" t="s">
        <v>134</v>
      </c>
      <c r="I1929" t="s">
        <v>135</v>
      </c>
      <c r="J1929" s="79">
        <v>1</v>
      </c>
      <c r="K1929" s="79">
        <v>300</v>
      </c>
      <c r="L1929" s="79">
        <v>300</v>
      </c>
      <c r="M1929" s="79">
        <v>0</v>
      </c>
      <c r="N1929" s="79">
        <v>0</v>
      </c>
      <c r="O1929" s="79">
        <v>0</v>
      </c>
      <c r="P1929" s="79">
        <v>0</v>
      </c>
      <c r="Q1929" s="79">
        <v>300</v>
      </c>
      <c r="R1929" t="s">
        <v>136</v>
      </c>
      <c r="S1929" t="s">
        <v>817</v>
      </c>
      <c r="T1929" t="s">
        <v>136</v>
      </c>
      <c r="U1929" t="s">
        <v>138</v>
      </c>
      <c r="V1929" t="s">
        <v>139</v>
      </c>
      <c r="W1929" t="s">
        <v>140</v>
      </c>
      <c r="Y1929" t="s">
        <v>141</v>
      </c>
    </row>
    <row r="1930" spans="1:25">
      <c r="A1930" t="s">
        <v>861</v>
      </c>
      <c r="B1930" t="s">
        <v>993</v>
      </c>
      <c r="C1930" t="s">
        <v>994</v>
      </c>
      <c r="D1930" s="79">
        <v>4538</v>
      </c>
      <c r="E1930" t="s">
        <v>132</v>
      </c>
      <c r="F1930" t="s">
        <v>995</v>
      </c>
      <c r="G1930" t="s">
        <v>134</v>
      </c>
      <c r="H1930" t="s">
        <v>134</v>
      </c>
      <c r="I1930" t="s">
        <v>135</v>
      </c>
      <c r="J1930" s="79">
        <v>1</v>
      </c>
      <c r="K1930" s="79">
        <v>300</v>
      </c>
      <c r="L1930" s="79">
        <v>300</v>
      </c>
      <c r="M1930" s="79">
        <v>0</v>
      </c>
      <c r="N1930" s="79">
        <v>0</v>
      </c>
      <c r="O1930" s="79">
        <v>0</v>
      </c>
      <c r="P1930" s="79">
        <v>0</v>
      </c>
      <c r="Q1930" s="79">
        <v>300</v>
      </c>
      <c r="R1930" t="s">
        <v>136</v>
      </c>
      <c r="S1930" t="s">
        <v>956</v>
      </c>
      <c r="T1930" t="s">
        <v>136</v>
      </c>
      <c r="U1930" t="s">
        <v>138</v>
      </c>
      <c r="V1930" t="s">
        <v>139</v>
      </c>
      <c r="W1930" t="s">
        <v>140</v>
      </c>
      <c r="Y1930" t="s">
        <v>141</v>
      </c>
    </row>
    <row r="1931" spans="1:25">
      <c r="A1931" t="s">
        <v>861</v>
      </c>
      <c r="B1931" t="s">
        <v>993</v>
      </c>
      <c r="C1931" t="s">
        <v>1214</v>
      </c>
      <c r="D1931" s="79">
        <v>4538</v>
      </c>
      <c r="E1931" t="s">
        <v>132</v>
      </c>
      <c r="F1931" t="s">
        <v>995</v>
      </c>
      <c r="G1931" t="s">
        <v>134</v>
      </c>
      <c r="H1931" t="s">
        <v>134</v>
      </c>
      <c r="I1931" t="s">
        <v>135</v>
      </c>
      <c r="J1931" s="79">
        <v>1</v>
      </c>
      <c r="K1931" s="79">
        <v>300</v>
      </c>
      <c r="L1931" s="79">
        <v>300</v>
      </c>
      <c r="M1931" s="79">
        <v>0</v>
      </c>
      <c r="N1931" s="79">
        <v>0</v>
      </c>
      <c r="O1931" s="79">
        <v>0</v>
      </c>
      <c r="P1931" s="79">
        <v>0</v>
      </c>
      <c r="Q1931" s="79">
        <v>300</v>
      </c>
      <c r="R1931" t="s">
        <v>136</v>
      </c>
      <c r="S1931" t="s">
        <v>956</v>
      </c>
      <c r="T1931" t="s">
        <v>136</v>
      </c>
      <c r="U1931" t="s">
        <v>138</v>
      </c>
      <c r="V1931" t="s">
        <v>139</v>
      </c>
      <c r="W1931" t="s">
        <v>168</v>
      </c>
      <c r="Y1931" t="s">
        <v>141</v>
      </c>
    </row>
    <row r="1932" spans="1:25">
      <c r="A1932" t="s">
        <v>861</v>
      </c>
      <c r="B1932" t="s">
        <v>4982</v>
      </c>
      <c r="C1932" t="s">
        <v>4983</v>
      </c>
      <c r="D1932" s="79">
        <v>4583</v>
      </c>
      <c r="E1932" t="s">
        <v>2022</v>
      </c>
      <c r="F1932" t="s">
        <v>4984</v>
      </c>
      <c r="G1932" t="s">
        <v>134</v>
      </c>
      <c r="H1932" t="s">
        <v>134</v>
      </c>
      <c r="I1932" t="s">
        <v>135</v>
      </c>
      <c r="J1932" s="79">
        <v>1</v>
      </c>
      <c r="K1932" s="79">
        <v>300</v>
      </c>
      <c r="L1932" s="79">
        <v>300</v>
      </c>
      <c r="M1932" s="79">
        <v>0</v>
      </c>
      <c r="N1932" s="79">
        <v>0</v>
      </c>
      <c r="O1932" s="79">
        <v>0</v>
      </c>
      <c r="P1932" s="79">
        <v>0</v>
      </c>
      <c r="Q1932" s="79">
        <v>300</v>
      </c>
      <c r="R1932" t="s">
        <v>136</v>
      </c>
      <c r="S1932" t="s">
        <v>4985</v>
      </c>
      <c r="T1932" t="s">
        <v>136</v>
      </c>
      <c r="U1932" t="s">
        <v>138</v>
      </c>
      <c r="V1932" t="s">
        <v>139</v>
      </c>
      <c r="W1932" t="s">
        <v>2024</v>
      </c>
      <c r="Y1932" t="s">
        <v>141</v>
      </c>
    </row>
    <row r="1933" spans="1:25">
      <c r="A1933" t="s">
        <v>861</v>
      </c>
      <c r="B1933" t="s">
        <v>5020</v>
      </c>
      <c r="C1933" t="s">
        <v>5021</v>
      </c>
      <c r="D1933" s="79">
        <v>4584</v>
      </c>
      <c r="E1933" t="s">
        <v>2022</v>
      </c>
      <c r="F1933" t="s">
        <v>5022</v>
      </c>
      <c r="G1933" t="s">
        <v>134</v>
      </c>
      <c r="H1933" t="s">
        <v>134</v>
      </c>
      <c r="I1933" t="s">
        <v>135</v>
      </c>
      <c r="J1933" s="79">
        <v>1</v>
      </c>
      <c r="K1933" s="79">
        <v>300</v>
      </c>
      <c r="L1933" s="79">
        <v>300</v>
      </c>
      <c r="M1933" s="79">
        <v>0</v>
      </c>
      <c r="N1933" s="79">
        <v>0</v>
      </c>
      <c r="O1933" s="79">
        <v>0</v>
      </c>
      <c r="P1933" s="79">
        <v>0</v>
      </c>
      <c r="Q1933" s="79">
        <v>300</v>
      </c>
      <c r="R1933" t="s">
        <v>136</v>
      </c>
      <c r="S1933" t="s">
        <v>194</v>
      </c>
      <c r="T1933" t="s">
        <v>136</v>
      </c>
      <c r="U1933" t="s">
        <v>138</v>
      </c>
      <c r="V1933" t="s">
        <v>139</v>
      </c>
      <c r="W1933" t="s">
        <v>2024</v>
      </c>
      <c r="Y1933" t="s">
        <v>141</v>
      </c>
    </row>
    <row r="1934" spans="1:25">
      <c r="A1934" t="s">
        <v>861</v>
      </c>
      <c r="B1934" t="s">
        <v>5023</v>
      </c>
      <c r="C1934" t="s">
        <v>5024</v>
      </c>
      <c r="D1934" s="79">
        <v>4586</v>
      </c>
      <c r="E1934" t="s">
        <v>2022</v>
      </c>
      <c r="F1934" t="s">
        <v>5025</v>
      </c>
      <c r="G1934" t="s">
        <v>134</v>
      </c>
      <c r="H1934" t="s">
        <v>134</v>
      </c>
      <c r="I1934" t="s">
        <v>135</v>
      </c>
      <c r="J1934" s="79">
        <v>1</v>
      </c>
      <c r="K1934" s="79">
        <v>300</v>
      </c>
      <c r="L1934" s="79">
        <v>300</v>
      </c>
      <c r="M1934" s="79">
        <v>0</v>
      </c>
      <c r="N1934" s="79">
        <v>0</v>
      </c>
      <c r="O1934" s="79">
        <v>0</v>
      </c>
      <c r="P1934" s="79">
        <v>0</v>
      </c>
      <c r="Q1934" s="79">
        <v>300</v>
      </c>
      <c r="R1934" t="s">
        <v>136</v>
      </c>
      <c r="S1934" t="s">
        <v>2491</v>
      </c>
      <c r="T1934" t="s">
        <v>136</v>
      </c>
      <c r="U1934" t="s">
        <v>138</v>
      </c>
      <c r="V1934" t="s">
        <v>139</v>
      </c>
      <c r="W1934" t="s">
        <v>2024</v>
      </c>
      <c r="Y1934" t="s">
        <v>141</v>
      </c>
    </row>
    <row r="1935" spans="1:25">
      <c r="A1935" t="s">
        <v>861</v>
      </c>
      <c r="B1935" t="s">
        <v>5026</v>
      </c>
      <c r="C1935" t="s">
        <v>5027</v>
      </c>
      <c r="D1935" s="79">
        <v>4580</v>
      </c>
      <c r="E1935" t="s">
        <v>2022</v>
      </c>
      <c r="F1935" t="s">
        <v>5028</v>
      </c>
      <c r="G1935" t="s">
        <v>134</v>
      </c>
      <c r="H1935" t="s">
        <v>134</v>
      </c>
      <c r="I1935" t="s">
        <v>135</v>
      </c>
      <c r="J1935" s="79">
        <v>1</v>
      </c>
      <c r="K1935" s="79">
        <v>300</v>
      </c>
      <c r="L1935" s="79">
        <v>300</v>
      </c>
      <c r="M1935" s="79">
        <v>0</v>
      </c>
      <c r="N1935" s="79">
        <v>0</v>
      </c>
      <c r="O1935" s="79">
        <v>0</v>
      </c>
      <c r="P1935" s="79">
        <v>0</v>
      </c>
      <c r="Q1935" s="79">
        <v>300</v>
      </c>
      <c r="R1935" t="s">
        <v>136</v>
      </c>
      <c r="S1935" t="s">
        <v>956</v>
      </c>
      <c r="T1935" t="s">
        <v>136</v>
      </c>
      <c r="U1935" t="s">
        <v>138</v>
      </c>
      <c r="V1935" t="s">
        <v>139</v>
      </c>
      <c r="W1935" t="s">
        <v>2024</v>
      </c>
      <c r="Y1935" t="s">
        <v>141</v>
      </c>
    </row>
    <row r="1936" spans="1:25">
      <c r="A1936" t="s">
        <v>861</v>
      </c>
      <c r="B1936" t="s">
        <v>5029</v>
      </c>
      <c r="C1936" t="s">
        <v>5030</v>
      </c>
      <c r="D1936" s="79">
        <v>4455</v>
      </c>
      <c r="E1936" t="s">
        <v>2045</v>
      </c>
      <c r="F1936" t="s">
        <v>575</v>
      </c>
      <c r="G1936" t="s">
        <v>134</v>
      </c>
      <c r="H1936" t="s">
        <v>134</v>
      </c>
      <c r="I1936" t="s">
        <v>135</v>
      </c>
      <c r="J1936" s="79">
        <v>1</v>
      </c>
      <c r="K1936" s="79">
        <v>300</v>
      </c>
      <c r="L1936" s="79">
        <v>300</v>
      </c>
      <c r="M1936" s="79">
        <v>0</v>
      </c>
      <c r="N1936" s="79">
        <v>0</v>
      </c>
      <c r="O1936" s="79">
        <v>0</v>
      </c>
      <c r="P1936" s="79">
        <v>0</v>
      </c>
      <c r="Q1936" s="79">
        <v>300</v>
      </c>
      <c r="R1936" t="s">
        <v>136</v>
      </c>
      <c r="S1936" t="s">
        <v>401</v>
      </c>
      <c r="T1936" t="s">
        <v>136</v>
      </c>
      <c r="U1936" t="s">
        <v>138</v>
      </c>
      <c r="V1936" t="s">
        <v>139</v>
      </c>
      <c r="W1936" t="s">
        <v>2024</v>
      </c>
      <c r="Y1936" t="s">
        <v>141</v>
      </c>
    </row>
    <row r="1937" spans="1:25">
      <c r="A1937" t="s">
        <v>861</v>
      </c>
      <c r="B1937" t="s">
        <v>5089</v>
      </c>
      <c r="C1937" t="s">
        <v>5090</v>
      </c>
      <c r="D1937" s="79">
        <v>4574</v>
      </c>
      <c r="E1937" t="s">
        <v>2045</v>
      </c>
      <c r="F1937" t="s">
        <v>5091</v>
      </c>
      <c r="G1937" t="s">
        <v>134</v>
      </c>
      <c r="H1937" t="s">
        <v>134</v>
      </c>
      <c r="I1937" t="s">
        <v>135</v>
      </c>
      <c r="J1937" s="79">
        <v>1</v>
      </c>
      <c r="K1937" s="79">
        <v>300</v>
      </c>
      <c r="L1937" s="79">
        <v>300</v>
      </c>
      <c r="M1937" s="79">
        <v>0</v>
      </c>
      <c r="N1937" s="79">
        <v>0</v>
      </c>
      <c r="O1937" s="79">
        <v>0</v>
      </c>
      <c r="P1937" s="79">
        <v>0</v>
      </c>
      <c r="Q1937" s="79">
        <v>300</v>
      </c>
      <c r="R1937" t="s">
        <v>136</v>
      </c>
      <c r="S1937" t="s">
        <v>401</v>
      </c>
      <c r="T1937" t="s">
        <v>136</v>
      </c>
      <c r="U1937" t="s">
        <v>138</v>
      </c>
      <c r="V1937" t="s">
        <v>139</v>
      </c>
      <c r="W1937" t="s">
        <v>2024</v>
      </c>
      <c r="Y1937" t="s">
        <v>141</v>
      </c>
    </row>
    <row r="1938" spans="1:25">
      <c r="A1938" t="s">
        <v>725</v>
      </c>
      <c r="B1938" t="s">
        <v>726</v>
      </c>
      <c r="C1938" t="s">
        <v>727</v>
      </c>
      <c r="D1938" s="79">
        <v>4568</v>
      </c>
      <c r="E1938" t="s">
        <v>132</v>
      </c>
      <c r="F1938" t="s">
        <v>728</v>
      </c>
      <c r="G1938" t="s">
        <v>134</v>
      </c>
      <c r="H1938" t="s">
        <v>134</v>
      </c>
      <c r="I1938" t="s">
        <v>135</v>
      </c>
      <c r="J1938" s="79">
        <v>1</v>
      </c>
      <c r="K1938" s="79">
        <v>300</v>
      </c>
      <c r="L1938" s="79">
        <v>300</v>
      </c>
      <c r="M1938" s="79">
        <v>0</v>
      </c>
      <c r="N1938" s="79">
        <v>0</v>
      </c>
      <c r="O1938" s="79">
        <v>0</v>
      </c>
      <c r="P1938" s="79">
        <v>0</v>
      </c>
      <c r="Q1938" s="79">
        <v>300</v>
      </c>
      <c r="R1938" t="s">
        <v>136</v>
      </c>
      <c r="S1938" t="s">
        <v>699</v>
      </c>
      <c r="T1938" t="s">
        <v>136</v>
      </c>
      <c r="U1938" t="s">
        <v>138</v>
      </c>
      <c r="V1938" t="s">
        <v>139</v>
      </c>
      <c r="W1938" t="s">
        <v>140</v>
      </c>
      <c r="Y1938" t="s">
        <v>141</v>
      </c>
    </row>
    <row r="1939" spans="1:25">
      <c r="A1939" t="s">
        <v>725</v>
      </c>
      <c r="B1939" t="s">
        <v>726</v>
      </c>
      <c r="C1939" t="s">
        <v>729</v>
      </c>
      <c r="D1939" s="79">
        <v>4568</v>
      </c>
      <c r="E1939" t="s">
        <v>132</v>
      </c>
      <c r="F1939" t="s">
        <v>728</v>
      </c>
      <c r="G1939" t="s">
        <v>134</v>
      </c>
      <c r="H1939" t="s">
        <v>134</v>
      </c>
      <c r="I1939" t="s">
        <v>135</v>
      </c>
      <c r="J1939" s="79">
        <v>1</v>
      </c>
      <c r="K1939" s="79">
        <v>300</v>
      </c>
      <c r="L1939" s="79">
        <v>300</v>
      </c>
      <c r="M1939" s="79">
        <v>0</v>
      </c>
      <c r="N1939" s="79">
        <v>0</v>
      </c>
      <c r="O1939" s="79">
        <v>0</v>
      </c>
      <c r="P1939" s="79">
        <v>0</v>
      </c>
      <c r="Q1939" s="79">
        <v>300</v>
      </c>
      <c r="R1939" t="s">
        <v>136</v>
      </c>
      <c r="S1939" t="s">
        <v>699</v>
      </c>
      <c r="T1939" t="s">
        <v>136</v>
      </c>
      <c r="U1939" t="s">
        <v>138</v>
      </c>
      <c r="V1939" t="s">
        <v>139</v>
      </c>
      <c r="W1939" t="s">
        <v>140</v>
      </c>
      <c r="Y1939" t="s">
        <v>141</v>
      </c>
    </row>
    <row r="1940" spans="1:25">
      <c r="A1940" t="s">
        <v>725</v>
      </c>
      <c r="B1940" t="s">
        <v>726</v>
      </c>
      <c r="C1940" t="s">
        <v>730</v>
      </c>
      <c r="D1940" s="79">
        <v>4568</v>
      </c>
      <c r="E1940" t="s">
        <v>132</v>
      </c>
      <c r="F1940" t="s">
        <v>728</v>
      </c>
      <c r="G1940" t="s">
        <v>134</v>
      </c>
      <c r="H1940" t="s">
        <v>134</v>
      </c>
      <c r="I1940" t="s">
        <v>135</v>
      </c>
      <c r="J1940" s="79">
        <v>1</v>
      </c>
      <c r="K1940" s="79">
        <v>300</v>
      </c>
      <c r="L1940" s="79">
        <v>300</v>
      </c>
      <c r="M1940" s="79">
        <v>0</v>
      </c>
      <c r="N1940" s="79">
        <v>0</v>
      </c>
      <c r="O1940" s="79">
        <v>0</v>
      </c>
      <c r="P1940" s="79">
        <v>0</v>
      </c>
      <c r="Q1940" s="79">
        <v>300</v>
      </c>
      <c r="R1940" t="s">
        <v>136</v>
      </c>
      <c r="S1940" t="s">
        <v>699</v>
      </c>
      <c r="T1940" t="s">
        <v>136</v>
      </c>
      <c r="U1940" t="s">
        <v>138</v>
      </c>
      <c r="V1940" t="s">
        <v>139</v>
      </c>
      <c r="W1940" t="s">
        <v>140</v>
      </c>
      <c r="Y1940" t="s">
        <v>141</v>
      </c>
    </row>
    <row r="1941" spans="1:25">
      <c r="A1941" t="s">
        <v>725</v>
      </c>
      <c r="B1941" t="s">
        <v>996</v>
      </c>
      <c r="C1941" t="s">
        <v>997</v>
      </c>
      <c r="D1941" s="79">
        <v>4588</v>
      </c>
      <c r="E1941" t="s">
        <v>132</v>
      </c>
      <c r="F1941" t="s">
        <v>998</v>
      </c>
      <c r="G1941" t="s">
        <v>134</v>
      </c>
      <c r="H1941" t="s">
        <v>134</v>
      </c>
      <c r="I1941" t="s">
        <v>135</v>
      </c>
      <c r="J1941" s="79">
        <v>2</v>
      </c>
      <c r="K1941" s="79">
        <v>300</v>
      </c>
      <c r="L1941" s="79">
        <v>600</v>
      </c>
      <c r="M1941" s="79">
        <v>0</v>
      </c>
      <c r="N1941" s="79">
        <v>0</v>
      </c>
      <c r="O1941" s="79">
        <v>0</v>
      </c>
      <c r="P1941" s="79">
        <v>0</v>
      </c>
      <c r="Q1941" s="79">
        <v>600</v>
      </c>
      <c r="R1941" t="s">
        <v>136</v>
      </c>
      <c r="S1941" t="s">
        <v>956</v>
      </c>
      <c r="T1941" t="s">
        <v>136</v>
      </c>
      <c r="U1941" t="s">
        <v>138</v>
      </c>
      <c r="V1941" t="s">
        <v>139</v>
      </c>
      <c r="W1941" t="s">
        <v>140</v>
      </c>
      <c r="Y1941" t="s">
        <v>141</v>
      </c>
    </row>
    <row r="1942" spans="1:25">
      <c r="A1942" t="s">
        <v>725</v>
      </c>
      <c r="B1942" t="s">
        <v>1077</v>
      </c>
      <c r="C1942" t="s">
        <v>1078</v>
      </c>
      <c r="D1942" s="79">
        <v>4528</v>
      </c>
      <c r="E1942" t="s">
        <v>132</v>
      </c>
      <c r="F1942" t="s">
        <v>1079</v>
      </c>
      <c r="G1942" t="s">
        <v>134</v>
      </c>
      <c r="H1942" t="s">
        <v>134</v>
      </c>
      <c r="I1942" t="s">
        <v>135</v>
      </c>
      <c r="J1942" s="79">
        <v>1</v>
      </c>
      <c r="K1942" s="79">
        <v>300</v>
      </c>
      <c r="L1942" s="79">
        <v>300</v>
      </c>
      <c r="M1942" s="79">
        <v>0</v>
      </c>
      <c r="N1942" s="79">
        <v>0</v>
      </c>
      <c r="O1942" s="79">
        <v>0</v>
      </c>
      <c r="P1942" s="79">
        <v>0</v>
      </c>
      <c r="Q1942" s="79">
        <v>300</v>
      </c>
      <c r="R1942" t="s">
        <v>136</v>
      </c>
      <c r="S1942" t="s">
        <v>956</v>
      </c>
      <c r="T1942" t="s">
        <v>136</v>
      </c>
      <c r="U1942" t="s">
        <v>138</v>
      </c>
      <c r="V1942" t="s">
        <v>139</v>
      </c>
      <c r="W1942" t="s">
        <v>140</v>
      </c>
      <c r="Y1942" t="s">
        <v>141</v>
      </c>
    </row>
    <row r="1943" spans="1:25">
      <c r="A1943" t="s">
        <v>725</v>
      </c>
      <c r="B1943" t="s">
        <v>1077</v>
      </c>
      <c r="C1943" t="s">
        <v>1080</v>
      </c>
      <c r="D1943" s="79">
        <v>4528</v>
      </c>
      <c r="E1943" t="s">
        <v>132</v>
      </c>
      <c r="F1943" t="s">
        <v>1079</v>
      </c>
      <c r="G1943" t="s">
        <v>134</v>
      </c>
      <c r="H1943" t="s">
        <v>134</v>
      </c>
      <c r="I1943" t="s">
        <v>135</v>
      </c>
      <c r="J1943" s="79">
        <v>1</v>
      </c>
      <c r="K1943" s="79">
        <v>300</v>
      </c>
      <c r="L1943" s="79">
        <v>300</v>
      </c>
      <c r="M1943" s="79">
        <v>0</v>
      </c>
      <c r="N1943" s="79">
        <v>0</v>
      </c>
      <c r="O1943" s="79">
        <v>0</v>
      </c>
      <c r="P1943" s="79">
        <v>0</v>
      </c>
      <c r="Q1943" s="79">
        <v>300</v>
      </c>
      <c r="R1943" t="s">
        <v>136</v>
      </c>
      <c r="S1943" t="s">
        <v>956</v>
      </c>
      <c r="T1943" t="s">
        <v>136</v>
      </c>
      <c r="U1943" t="s">
        <v>138</v>
      </c>
      <c r="V1943" t="s">
        <v>139</v>
      </c>
      <c r="W1943" t="s">
        <v>140</v>
      </c>
      <c r="Y1943" t="s">
        <v>141</v>
      </c>
    </row>
    <row r="1944" spans="1:25">
      <c r="A1944" t="s">
        <v>725</v>
      </c>
      <c r="B1944" t="s">
        <v>1077</v>
      </c>
      <c r="C1944" t="s">
        <v>1252</v>
      </c>
      <c r="D1944" s="79">
        <v>4528</v>
      </c>
      <c r="E1944" t="s">
        <v>132</v>
      </c>
      <c r="F1944" t="s">
        <v>1079</v>
      </c>
      <c r="G1944" t="s">
        <v>134</v>
      </c>
      <c r="H1944" t="s">
        <v>134</v>
      </c>
      <c r="I1944" t="s">
        <v>135</v>
      </c>
      <c r="J1944" s="79">
        <v>1</v>
      </c>
      <c r="K1944" s="79">
        <v>300</v>
      </c>
      <c r="L1944" s="79">
        <v>300</v>
      </c>
      <c r="M1944" s="79">
        <v>0</v>
      </c>
      <c r="N1944" s="79">
        <v>0</v>
      </c>
      <c r="O1944" s="79">
        <v>0</v>
      </c>
      <c r="P1944" s="79">
        <v>0</v>
      </c>
      <c r="Q1944" s="79">
        <v>300</v>
      </c>
      <c r="R1944" t="s">
        <v>136</v>
      </c>
      <c r="S1944" t="s">
        <v>956</v>
      </c>
      <c r="T1944" t="s">
        <v>136</v>
      </c>
      <c r="U1944" t="s">
        <v>138</v>
      </c>
      <c r="V1944" t="s">
        <v>139</v>
      </c>
      <c r="W1944" t="s">
        <v>168</v>
      </c>
      <c r="Y1944" t="s">
        <v>141</v>
      </c>
    </row>
    <row r="1945" spans="1:25">
      <c r="A1945" t="s">
        <v>725</v>
      </c>
      <c r="B1945" t="s">
        <v>1077</v>
      </c>
      <c r="C1945" t="s">
        <v>1253</v>
      </c>
      <c r="D1945" s="79">
        <v>4528</v>
      </c>
      <c r="E1945" t="s">
        <v>132</v>
      </c>
      <c r="F1945" t="s">
        <v>1079</v>
      </c>
      <c r="G1945" t="s">
        <v>134</v>
      </c>
      <c r="H1945" t="s">
        <v>134</v>
      </c>
      <c r="I1945" t="s">
        <v>135</v>
      </c>
      <c r="J1945" s="79">
        <v>1</v>
      </c>
      <c r="K1945" s="79">
        <v>300</v>
      </c>
      <c r="L1945" s="79">
        <v>300</v>
      </c>
      <c r="M1945" s="79">
        <v>0</v>
      </c>
      <c r="N1945" s="79">
        <v>0</v>
      </c>
      <c r="O1945" s="79">
        <v>0</v>
      </c>
      <c r="P1945" s="79">
        <v>0</v>
      </c>
      <c r="Q1945" s="79">
        <v>300</v>
      </c>
      <c r="R1945" t="s">
        <v>136</v>
      </c>
      <c r="S1945" t="s">
        <v>956</v>
      </c>
      <c r="T1945" t="s">
        <v>136</v>
      </c>
      <c r="U1945" t="s">
        <v>138</v>
      </c>
      <c r="V1945" t="s">
        <v>139</v>
      </c>
      <c r="W1945" t="s">
        <v>168</v>
      </c>
      <c r="Y1945" t="s">
        <v>141</v>
      </c>
    </row>
    <row r="1946" spans="1:25">
      <c r="A1946" t="s">
        <v>725</v>
      </c>
      <c r="B1946" t="s">
        <v>1646</v>
      </c>
      <c r="C1946" t="s">
        <v>1647</v>
      </c>
      <c r="D1946" s="79">
        <v>4589</v>
      </c>
      <c r="E1946" t="s">
        <v>132</v>
      </c>
      <c r="F1946" t="s">
        <v>1648</v>
      </c>
      <c r="G1946" t="s">
        <v>134</v>
      </c>
      <c r="H1946" t="s">
        <v>134</v>
      </c>
      <c r="I1946" t="s">
        <v>135</v>
      </c>
      <c r="J1946" s="79">
        <v>1</v>
      </c>
      <c r="K1946" s="79">
        <v>300</v>
      </c>
      <c r="L1946" s="79">
        <v>300</v>
      </c>
      <c r="M1946" s="79">
        <v>0</v>
      </c>
      <c r="N1946" s="79">
        <v>0</v>
      </c>
      <c r="O1946" s="79">
        <v>0</v>
      </c>
      <c r="P1946" s="79">
        <v>0</v>
      </c>
      <c r="Q1946" s="79">
        <v>300</v>
      </c>
      <c r="R1946" t="s">
        <v>136</v>
      </c>
      <c r="S1946" t="s">
        <v>1649</v>
      </c>
      <c r="T1946" t="s">
        <v>136</v>
      </c>
      <c r="U1946" t="s">
        <v>138</v>
      </c>
      <c r="V1946" t="s">
        <v>139</v>
      </c>
      <c r="W1946" t="s">
        <v>140</v>
      </c>
      <c r="Y1946" t="s">
        <v>141</v>
      </c>
    </row>
    <row r="1947" spans="1:25">
      <c r="A1947" t="s">
        <v>725</v>
      </c>
      <c r="B1947" t="s">
        <v>1646</v>
      </c>
      <c r="C1947" t="s">
        <v>1650</v>
      </c>
      <c r="D1947" s="79">
        <v>4589</v>
      </c>
      <c r="E1947" t="s">
        <v>132</v>
      </c>
      <c r="F1947" t="s">
        <v>1648</v>
      </c>
      <c r="G1947" t="s">
        <v>134</v>
      </c>
      <c r="H1947" t="s">
        <v>134</v>
      </c>
      <c r="I1947" t="s">
        <v>135</v>
      </c>
      <c r="J1947" s="79">
        <v>1</v>
      </c>
      <c r="K1947" s="79">
        <v>300</v>
      </c>
      <c r="L1947" s="79">
        <v>300</v>
      </c>
      <c r="M1947" s="79">
        <v>0</v>
      </c>
      <c r="N1947" s="79">
        <v>0</v>
      </c>
      <c r="O1947" s="79">
        <v>0</v>
      </c>
      <c r="P1947" s="79">
        <v>0</v>
      </c>
      <c r="Q1947" s="79">
        <v>300</v>
      </c>
      <c r="R1947" t="s">
        <v>136</v>
      </c>
      <c r="S1947" t="s">
        <v>1649</v>
      </c>
      <c r="T1947" t="s">
        <v>136</v>
      </c>
      <c r="U1947" t="s">
        <v>138</v>
      </c>
      <c r="V1947" t="s">
        <v>139</v>
      </c>
      <c r="W1947" t="s">
        <v>140</v>
      </c>
      <c r="Y1947" t="s">
        <v>141</v>
      </c>
    </row>
    <row r="1948" spans="1:25">
      <c r="A1948" t="s">
        <v>725</v>
      </c>
      <c r="B1948" t="s">
        <v>4932</v>
      </c>
      <c r="C1948" t="s">
        <v>4933</v>
      </c>
      <c r="D1948" s="79">
        <v>4600</v>
      </c>
      <c r="E1948" t="s">
        <v>2022</v>
      </c>
      <c r="F1948" t="s">
        <v>1653</v>
      </c>
      <c r="G1948" t="s">
        <v>134</v>
      </c>
      <c r="H1948" t="s">
        <v>134</v>
      </c>
      <c r="I1948" t="s">
        <v>135</v>
      </c>
      <c r="J1948" s="79">
        <v>1</v>
      </c>
      <c r="K1948" s="79">
        <v>300</v>
      </c>
      <c r="L1948" s="79">
        <v>300</v>
      </c>
      <c r="M1948" s="79">
        <v>0</v>
      </c>
      <c r="N1948" s="79">
        <v>0</v>
      </c>
      <c r="O1948" s="79">
        <v>0</v>
      </c>
      <c r="P1948" s="79">
        <v>0</v>
      </c>
      <c r="Q1948" s="79">
        <v>300</v>
      </c>
      <c r="R1948" t="s">
        <v>136</v>
      </c>
      <c r="S1948" t="s">
        <v>699</v>
      </c>
      <c r="T1948" t="s">
        <v>136</v>
      </c>
      <c r="U1948" t="s">
        <v>138</v>
      </c>
      <c r="V1948" t="s">
        <v>139</v>
      </c>
      <c r="W1948" t="s">
        <v>2024</v>
      </c>
      <c r="Y1948" t="s">
        <v>141</v>
      </c>
    </row>
    <row r="1949" spans="1:25">
      <c r="A1949" t="s">
        <v>725</v>
      </c>
      <c r="B1949" t="s">
        <v>4934</v>
      </c>
      <c r="C1949" t="s">
        <v>4935</v>
      </c>
      <c r="D1949" s="79">
        <v>4595</v>
      </c>
      <c r="E1949" t="s">
        <v>2022</v>
      </c>
      <c r="F1949" t="s">
        <v>4936</v>
      </c>
      <c r="G1949" t="s">
        <v>134</v>
      </c>
      <c r="H1949" t="s">
        <v>134</v>
      </c>
      <c r="I1949" t="s">
        <v>135</v>
      </c>
      <c r="J1949" s="79">
        <v>1</v>
      </c>
      <c r="K1949" s="79">
        <v>300</v>
      </c>
      <c r="L1949" s="79">
        <v>300</v>
      </c>
      <c r="M1949" s="79">
        <v>0</v>
      </c>
      <c r="N1949" s="79">
        <v>0</v>
      </c>
      <c r="O1949" s="79">
        <v>0</v>
      </c>
      <c r="P1949" s="79">
        <v>0</v>
      </c>
      <c r="Q1949" s="79">
        <v>300</v>
      </c>
      <c r="R1949" t="s">
        <v>136</v>
      </c>
      <c r="S1949" t="s">
        <v>486</v>
      </c>
      <c r="T1949" t="s">
        <v>136</v>
      </c>
      <c r="U1949" t="s">
        <v>138</v>
      </c>
      <c r="V1949" t="s">
        <v>139</v>
      </c>
      <c r="W1949" t="s">
        <v>2024</v>
      </c>
      <c r="Y1949" t="s">
        <v>141</v>
      </c>
    </row>
    <row r="1950" spans="1:25">
      <c r="A1950" t="s">
        <v>725</v>
      </c>
      <c r="B1950" t="s">
        <v>5031</v>
      </c>
      <c r="C1950" t="s">
        <v>5032</v>
      </c>
      <c r="D1950" s="79">
        <v>4596</v>
      </c>
      <c r="E1950" t="s">
        <v>2022</v>
      </c>
      <c r="F1950" t="s">
        <v>1676</v>
      </c>
      <c r="G1950" t="s">
        <v>134</v>
      </c>
      <c r="H1950" t="s">
        <v>134</v>
      </c>
      <c r="I1950" t="s">
        <v>135</v>
      </c>
      <c r="J1950" s="79">
        <v>1</v>
      </c>
      <c r="K1950" s="79">
        <v>300</v>
      </c>
      <c r="L1950" s="79">
        <v>300</v>
      </c>
      <c r="M1950" s="79">
        <v>0</v>
      </c>
      <c r="N1950" s="79">
        <v>0</v>
      </c>
      <c r="O1950" s="79">
        <v>0</v>
      </c>
      <c r="P1950" s="79">
        <v>0</v>
      </c>
      <c r="Q1950" s="79">
        <v>300</v>
      </c>
      <c r="R1950" t="s">
        <v>136</v>
      </c>
      <c r="S1950" t="s">
        <v>2463</v>
      </c>
      <c r="T1950" t="s">
        <v>136</v>
      </c>
      <c r="U1950" t="s">
        <v>138</v>
      </c>
      <c r="V1950" t="s">
        <v>139</v>
      </c>
      <c r="W1950" t="s">
        <v>2024</v>
      </c>
      <c r="Y1950" t="s">
        <v>141</v>
      </c>
    </row>
    <row r="1951" spans="1:25">
      <c r="A1951" t="s">
        <v>725</v>
      </c>
      <c r="B1951" t="s">
        <v>5092</v>
      </c>
      <c r="C1951" t="s">
        <v>5093</v>
      </c>
      <c r="D1951" s="79">
        <v>4598</v>
      </c>
      <c r="E1951" t="s">
        <v>2022</v>
      </c>
      <c r="F1951" t="s">
        <v>1653</v>
      </c>
      <c r="G1951" t="s">
        <v>134</v>
      </c>
      <c r="H1951" t="s">
        <v>134</v>
      </c>
      <c r="I1951" t="s">
        <v>135</v>
      </c>
      <c r="J1951" s="79">
        <v>1</v>
      </c>
      <c r="K1951" s="79">
        <v>300</v>
      </c>
      <c r="L1951" s="79">
        <v>300</v>
      </c>
      <c r="M1951" s="79">
        <v>0</v>
      </c>
      <c r="N1951" s="79">
        <v>0</v>
      </c>
      <c r="O1951" s="79">
        <v>0</v>
      </c>
      <c r="P1951" s="79">
        <v>0</v>
      </c>
      <c r="Q1951" s="79">
        <v>300</v>
      </c>
      <c r="R1951" t="s">
        <v>136</v>
      </c>
      <c r="S1951" t="s">
        <v>1671</v>
      </c>
      <c r="T1951" t="s">
        <v>136</v>
      </c>
      <c r="U1951" t="s">
        <v>138</v>
      </c>
      <c r="V1951" t="s">
        <v>139</v>
      </c>
      <c r="W1951" t="s">
        <v>2024</v>
      </c>
      <c r="Y1951" t="s">
        <v>141</v>
      </c>
    </row>
    <row r="1952" spans="1:25">
      <c r="A1952" t="s">
        <v>725</v>
      </c>
      <c r="B1952" t="s">
        <v>5094</v>
      </c>
      <c r="C1952" t="s">
        <v>5095</v>
      </c>
      <c r="D1952" s="79">
        <v>4597</v>
      </c>
      <c r="E1952" t="s">
        <v>2022</v>
      </c>
      <c r="F1952" t="s">
        <v>5096</v>
      </c>
      <c r="G1952" t="s">
        <v>134</v>
      </c>
      <c r="H1952" t="s">
        <v>134</v>
      </c>
      <c r="I1952" t="s">
        <v>135</v>
      </c>
      <c r="J1952" s="79">
        <v>1</v>
      </c>
      <c r="K1952" s="79">
        <v>300</v>
      </c>
      <c r="L1952" s="79">
        <v>300</v>
      </c>
      <c r="M1952" s="79">
        <v>0</v>
      </c>
      <c r="N1952" s="79">
        <v>0</v>
      </c>
      <c r="O1952" s="79">
        <v>0</v>
      </c>
      <c r="P1952" s="79">
        <v>0</v>
      </c>
      <c r="Q1952" s="79">
        <v>300</v>
      </c>
      <c r="R1952" t="s">
        <v>136</v>
      </c>
      <c r="S1952" t="s">
        <v>693</v>
      </c>
      <c r="T1952" t="s">
        <v>136</v>
      </c>
      <c r="U1952" t="s">
        <v>138</v>
      </c>
      <c r="V1952" t="s">
        <v>139</v>
      </c>
      <c r="W1952" t="s">
        <v>2024</v>
      </c>
      <c r="Y1952" t="s">
        <v>141</v>
      </c>
    </row>
    <row r="1953" spans="1:25">
      <c r="A1953" t="s">
        <v>725</v>
      </c>
      <c r="B1953" t="s">
        <v>5182</v>
      </c>
      <c r="C1953" t="s">
        <v>5183</v>
      </c>
      <c r="D1953" s="79">
        <v>696</v>
      </c>
      <c r="E1953" t="s">
        <v>2417</v>
      </c>
      <c r="F1953" t="s">
        <v>5184</v>
      </c>
      <c r="G1953" t="s">
        <v>134</v>
      </c>
      <c r="H1953" t="s">
        <v>134</v>
      </c>
      <c r="I1953" t="s">
        <v>135</v>
      </c>
      <c r="J1953" s="79">
        <v>1</v>
      </c>
      <c r="K1953" s="79">
        <v>300</v>
      </c>
      <c r="L1953" s="79">
        <v>300</v>
      </c>
      <c r="M1953" s="79">
        <v>0</v>
      </c>
      <c r="N1953" s="79">
        <v>0</v>
      </c>
      <c r="O1953" s="79">
        <v>0</v>
      </c>
      <c r="P1953" s="79">
        <v>0</v>
      </c>
      <c r="Q1953" s="79">
        <v>300</v>
      </c>
      <c r="R1953" t="s">
        <v>136</v>
      </c>
      <c r="T1953" t="s">
        <v>136</v>
      </c>
      <c r="U1953" t="s">
        <v>138</v>
      </c>
      <c r="V1953" t="s">
        <v>139</v>
      </c>
      <c r="W1953" t="s">
        <v>2024</v>
      </c>
      <c r="Y1953" t="s">
        <v>141</v>
      </c>
    </row>
    <row r="1954" spans="1:25">
      <c r="A1954" t="s">
        <v>725</v>
      </c>
      <c r="B1954" t="s">
        <v>5356</v>
      </c>
      <c r="C1954" t="s">
        <v>5357</v>
      </c>
      <c r="D1954" s="79">
        <v>4601</v>
      </c>
      <c r="E1954" t="s">
        <v>2022</v>
      </c>
      <c r="F1954" t="s">
        <v>5358</v>
      </c>
      <c r="G1954" t="s">
        <v>134</v>
      </c>
      <c r="H1954" t="s">
        <v>134</v>
      </c>
      <c r="I1954" t="s">
        <v>135</v>
      </c>
      <c r="J1954" s="79">
        <v>1</v>
      </c>
      <c r="K1954" s="79">
        <v>300</v>
      </c>
      <c r="L1954" s="79">
        <v>300</v>
      </c>
      <c r="M1954" s="79">
        <v>0</v>
      </c>
      <c r="N1954" s="79">
        <v>0</v>
      </c>
      <c r="O1954" s="79">
        <v>0</v>
      </c>
      <c r="P1954" s="79">
        <v>0</v>
      </c>
      <c r="Q1954" s="79">
        <v>300</v>
      </c>
      <c r="R1954" t="s">
        <v>136</v>
      </c>
      <c r="S1954" t="s">
        <v>5359</v>
      </c>
      <c r="T1954" t="s">
        <v>136</v>
      </c>
      <c r="U1954" t="s">
        <v>138</v>
      </c>
      <c r="V1954" t="s">
        <v>139</v>
      </c>
      <c r="W1954" t="s">
        <v>2024</v>
      </c>
      <c r="Y1954" t="s">
        <v>141</v>
      </c>
    </row>
    <row r="1955" spans="1:25">
      <c r="A1955" t="s">
        <v>725</v>
      </c>
      <c r="B1955" t="s">
        <v>5365</v>
      </c>
      <c r="C1955" t="s">
        <v>5366</v>
      </c>
      <c r="D1955" s="79">
        <v>4599</v>
      </c>
      <c r="E1955" t="s">
        <v>2022</v>
      </c>
      <c r="F1955" t="s">
        <v>5367</v>
      </c>
      <c r="G1955" t="s">
        <v>134</v>
      </c>
      <c r="H1955" t="s">
        <v>134</v>
      </c>
      <c r="I1955" t="s">
        <v>135</v>
      </c>
      <c r="J1955" s="79">
        <v>1</v>
      </c>
      <c r="K1955" s="79">
        <v>300</v>
      </c>
      <c r="L1955" s="79">
        <v>300</v>
      </c>
      <c r="M1955" s="79">
        <v>0</v>
      </c>
      <c r="N1955" s="79">
        <v>0</v>
      </c>
      <c r="O1955" s="79">
        <v>0</v>
      </c>
      <c r="P1955" s="79">
        <v>0</v>
      </c>
      <c r="Q1955" s="79">
        <v>300</v>
      </c>
      <c r="R1955" t="s">
        <v>136</v>
      </c>
      <c r="S1955" t="s">
        <v>699</v>
      </c>
      <c r="T1955" t="s">
        <v>136</v>
      </c>
      <c r="U1955" t="s">
        <v>138</v>
      </c>
      <c r="V1955" t="s">
        <v>139</v>
      </c>
      <c r="W1955" t="s">
        <v>2024</v>
      </c>
      <c r="Y1955" t="s">
        <v>141</v>
      </c>
    </row>
    <row r="1956" spans="1:25">
      <c r="A1956" t="s">
        <v>725</v>
      </c>
      <c r="B1956" t="s">
        <v>5416</v>
      </c>
      <c r="C1956" t="s">
        <v>5417</v>
      </c>
      <c r="D1956" s="79">
        <v>4593</v>
      </c>
      <c r="E1956" t="s">
        <v>2022</v>
      </c>
      <c r="F1956" t="s">
        <v>5418</v>
      </c>
      <c r="G1956" t="s">
        <v>134</v>
      </c>
      <c r="H1956" t="s">
        <v>134</v>
      </c>
      <c r="I1956" t="s">
        <v>135</v>
      </c>
      <c r="J1956" s="79">
        <v>1</v>
      </c>
      <c r="K1956" s="79">
        <v>300</v>
      </c>
      <c r="L1956" s="79">
        <v>300</v>
      </c>
      <c r="M1956" s="79">
        <v>0</v>
      </c>
      <c r="N1956" s="79">
        <v>0</v>
      </c>
      <c r="O1956" s="79">
        <v>0</v>
      </c>
      <c r="P1956" s="79">
        <v>0</v>
      </c>
      <c r="Q1956" s="79">
        <v>300</v>
      </c>
      <c r="R1956" t="s">
        <v>136</v>
      </c>
      <c r="S1956" t="s">
        <v>2491</v>
      </c>
      <c r="T1956" t="s">
        <v>136</v>
      </c>
      <c r="U1956" t="s">
        <v>138</v>
      </c>
      <c r="V1956" t="s">
        <v>139</v>
      </c>
      <c r="W1956" t="s">
        <v>2024</v>
      </c>
      <c r="Y1956" t="s">
        <v>141</v>
      </c>
    </row>
    <row r="1957" spans="1:25">
      <c r="A1957" t="s">
        <v>725</v>
      </c>
      <c r="B1957" t="s">
        <v>5557</v>
      </c>
      <c r="C1957" t="s">
        <v>5558</v>
      </c>
      <c r="D1957" s="79">
        <v>4606</v>
      </c>
      <c r="E1957" t="s">
        <v>2022</v>
      </c>
      <c r="F1957" t="s">
        <v>5559</v>
      </c>
      <c r="G1957" t="s">
        <v>134</v>
      </c>
      <c r="H1957" t="s">
        <v>134</v>
      </c>
      <c r="I1957" t="s">
        <v>135</v>
      </c>
      <c r="J1957" s="79">
        <v>1</v>
      </c>
      <c r="K1957" s="79">
        <v>300</v>
      </c>
      <c r="L1957" s="79">
        <v>300</v>
      </c>
      <c r="M1957" s="79">
        <v>0</v>
      </c>
      <c r="N1957" s="79">
        <v>0</v>
      </c>
      <c r="O1957" s="79">
        <v>0</v>
      </c>
      <c r="P1957" s="79">
        <v>0</v>
      </c>
      <c r="Q1957" s="79">
        <v>300</v>
      </c>
      <c r="R1957" t="s">
        <v>136</v>
      </c>
      <c r="S1957" t="s">
        <v>956</v>
      </c>
      <c r="T1957" t="s">
        <v>136</v>
      </c>
      <c r="U1957" t="s">
        <v>138</v>
      </c>
      <c r="V1957" t="s">
        <v>139</v>
      </c>
      <c r="W1957" t="s">
        <v>2024</v>
      </c>
      <c r="Y1957" t="s">
        <v>141</v>
      </c>
    </row>
    <row r="1958" spans="1:25">
      <c r="A1958" t="s">
        <v>277</v>
      </c>
      <c r="B1958" t="s">
        <v>278</v>
      </c>
      <c r="C1958" t="s">
        <v>279</v>
      </c>
      <c r="D1958" s="79">
        <v>4605</v>
      </c>
      <c r="E1958" t="s">
        <v>132</v>
      </c>
      <c r="F1958" t="s">
        <v>280</v>
      </c>
      <c r="G1958" t="s">
        <v>134</v>
      </c>
      <c r="H1958" t="s">
        <v>134</v>
      </c>
      <c r="I1958" t="s">
        <v>135</v>
      </c>
      <c r="J1958" s="79">
        <v>1</v>
      </c>
      <c r="K1958" s="79">
        <v>300</v>
      </c>
      <c r="L1958" s="79">
        <v>300</v>
      </c>
      <c r="M1958" s="79">
        <v>0</v>
      </c>
      <c r="N1958" s="79">
        <v>0</v>
      </c>
      <c r="O1958" s="79">
        <v>0</v>
      </c>
      <c r="P1958" s="79">
        <v>0</v>
      </c>
      <c r="Q1958" s="79">
        <v>300</v>
      </c>
      <c r="R1958" t="s">
        <v>136</v>
      </c>
      <c r="S1958" t="s">
        <v>281</v>
      </c>
      <c r="T1958" t="s">
        <v>136</v>
      </c>
      <c r="U1958" t="s">
        <v>138</v>
      </c>
      <c r="V1958" t="s">
        <v>139</v>
      </c>
      <c r="W1958" t="s">
        <v>140</v>
      </c>
      <c r="Y1958" t="s">
        <v>141</v>
      </c>
    </row>
    <row r="1959" spans="1:25">
      <c r="A1959" t="s">
        <v>277</v>
      </c>
      <c r="B1959" t="s">
        <v>1130</v>
      </c>
      <c r="C1959" t="s">
        <v>1131</v>
      </c>
      <c r="D1959" s="79">
        <v>2998</v>
      </c>
      <c r="E1959" t="s">
        <v>202</v>
      </c>
      <c r="F1959" t="s">
        <v>473</v>
      </c>
      <c r="G1959" t="s">
        <v>134</v>
      </c>
      <c r="H1959" t="s">
        <v>134</v>
      </c>
      <c r="I1959" t="s">
        <v>135</v>
      </c>
      <c r="J1959" s="79">
        <v>1</v>
      </c>
      <c r="K1959" s="79">
        <v>300</v>
      </c>
      <c r="L1959" s="79">
        <v>300</v>
      </c>
      <c r="M1959" s="79">
        <v>0</v>
      </c>
      <c r="N1959" s="79">
        <v>0</v>
      </c>
      <c r="O1959" s="79">
        <v>0</v>
      </c>
      <c r="P1959" s="79">
        <v>0</v>
      </c>
      <c r="Q1959" s="79">
        <v>300</v>
      </c>
      <c r="R1959" t="s">
        <v>136</v>
      </c>
      <c r="S1959" t="s">
        <v>956</v>
      </c>
      <c r="T1959" t="s">
        <v>136</v>
      </c>
      <c r="U1959" t="s">
        <v>138</v>
      </c>
      <c r="V1959" t="s">
        <v>139</v>
      </c>
      <c r="W1959" t="s">
        <v>140</v>
      </c>
      <c r="Y1959" t="s">
        <v>141</v>
      </c>
    </row>
    <row r="1960" spans="1:25">
      <c r="A1960" t="s">
        <v>277</v>
      </c>
      <c r="B1960" t="s">
        <v>1130</v>
      </c>
      <c r="C1960" t="s">
        <v>1132</v>
      </c>
      <c r="D1960" s="79">
        <v>2998</v>
      </c>
      <c r="E1960" t="s">
        <v>202</v>
      </c>
      <c r="F1960" t="s">
        <v>473</v>
      </c>
      <c r="G1960" t="s">
        <v>134</v>
      </c>
      <c r="H1960" t="s">
        <v>134</v>
      </c>
      <c r="I1960" t="s">
        <v>135</v>
      </c>
      <c r="J1960" s="79">
        <v>1</v>
      </c>
      <c r="K1960" s="79">
        <v>300</v>
      </c>
      <c r="L1960" s="79">
        <v>300</v>
      </c>
      <c r="M1960" s="79">
        <v>0</v>
      </c>
      <c r="N1960" s="79">
        <v>0</v>
      </c>
      <c r="O1960" s="79">
        <v>0</v>
      </c>
      <c r="P1960" s="79">
        <v>0</v>
      </c>
      <c r="Q1960" s="79">
        <v>300</v>
      </c>
      <c r="R1960" t="s">
        <v>136</v>
      </c>
      <c r="S1960" t="s">
        <v>956</v>
      </c>
      <c r="T1960" t="s">
        <v>136</v>
      </c>
      <c r="U1960" t="s">
        <v>138</v>
      </c>
      <c r="V1960" t="s">
        <v>139</v>
      </c>
      <c r="W1960" t="s">
        <v>140</v>
      </c>
      <c r="Y1960" t="s">
        <v>141</v>
      </c>
    </row>
    <row r="1961" spans="1:25">
      <c r="A1961" t="s">
        <v>277</v>
      </c>
      <c r="B1961" t="s">
        <v>1164</v>
      </c>
      <c r="C1961" t="s">
        <v>1165</v>
      </c>
      <c r="D1961" s="79">
        <v>4552</v>
      </c>
      <c r="E1961" t="s">
        <v>132</v>
      </c>
      <c r="F1961" t="s">
        <v>1166</v>
      </c>
      <c r="G1961" t="s">
        <v>134</v>
      </c>
      <c r="H1961" t="s">
        <v>134</v>
      </c>
      <c r="I1961" t="s">
        <v>135</v>
      </c>
      <c r="J1961" s="79">
        <v>1</v>
      </c>
      <c r="K1961" s="79">
        <v>300</v>
      </c>
      <c r="L1961" s="79">
        <v>300</v>
      </c>
      <c r="M1961" s="79">
        <v>0</v>
      </c>
      <c r="N1961" s="79">
        <v>0</v>
      </c>
      <c r="O1961" s="79">
        <v>0</v>
      </c>
      <c r="P1961" s="79">
        <v>0</v>
      </c>
      <c r="Q1961" s="79">
        <v>300</v>
      </c>
      <c r="R1961" t="s">
        <v>136</v>
      </c>
      <c r="S1961" t="s">
        <v>956</v>
      </c>
      <c r="T1961" t="s">
        <v>136</v>
      </c>
      <c r="U1961" t="s">
        <v>138</v>
      </c>
      <c r="V1961" t="s">
        <v>139</v>
      </c>
      <c r="W1961" t="s">
        <v>140</v>
      </c>
      <c r="Y1961" t="s">
        <v>141</v>
      </c>
    </row>
    <row r="1962" spans="1:25">
      <c r="A1962" t="s">
        <v>277</v>
      </c>
      <c r="B1962" t="s">
        <v>1164</v>
      </c>
      <c r="C1962" t="s">
        <v>1167</v>
      </c>
      <c r="D1962" s="79">
        <v>4552</v>
      </c>
      <c r="E1962" t="s">
        <v>132</v>
      </c>
      <c r="F1962" t="s">
        <v>1166</v>
      </c>
      <c r="G1962" t="s">
        <v>134</v>
      </c>
      <c r="H1962" t="s">
        <v>134</v>
      </c>
      <c r="I1962" t="s">
        <v>135</v>
      </c>
      <c r="J1962" s="79">
        <v>2</v>
      </c>
      <c r="K1962" s="79">
        <v>300</v>
      </c>
      <c r="L1962" s="79">
        <v>600</v>
      </c>
      <c r="M1962" s="79">
        <v>0</v>
      </c>
      <c r="N1962" s="79">
        <v>0</v>
      </c>
      <c r="O1962" s="79">
        <v>0</v>
      </c>
      <c r="P1962" s="79">
        <v>0</v>
      </c>
      <c r="Q1962" s="79">
        <v>600</v>
      </c>
      <c r="R1962" t="s">
        <v>136</v>
      </c>
      <c r="S1962" t="s">
        <v>956</v>
      </c>
      <c r="T1962" t="s">
        <v>136</v>
      </c>
      <c r="U1962" t="s">
        <v>138</v>
      </c>
      <c r="V1962" t="s">
        <v>139</v>
      </c>
      <c r="W1962" t="s">
        <v>140</v>
      </c>
      <c r="Y1962" t="s">
        <v>141</v>
      </c>
    </row>
    <row r="1963" spans="1:25">
      <c r="A1963" t="s">
        <v>277</v>
      </c>
      <c r="B1963" t="s">
        <v>1164</v>
      </c>
      <c r="C1963" t="s">
        <v>1231</v>
      </c>
      <c r="D1963" s="79">
        <v>4552</v>
      </c>
      <c r="E1963" t="s">
        <v>132</v>
      </c>
      <c r="F1963" t="s">
        <v>1166</v>
      </c>
      <c r="G1963" t="s">
        <v>134</v>
      </c>
      <c r="H1963" t="s">
        <v>134</v>
      </c>
      <c r="I1963" t="s">
        <v>135</v>
      </c>
      <c r="J1963" s="79">
        <v>1</v>
      </c>
      <c r="K1963" s="79">
        <v>300</v>
      </c>
      <c r="L1963" s="79">
        <v>300</v>
      </c>
      <c r="M1963" s="79">
        <v>0</v>
      </c>
      <c r="N1963" s="79">
        <v>0</v>
      </c>
      <c r="O1963" s="79">
        <v>0</v>
      </c>
      <c r="P1963" s="79">
        <v>0</v>
      </c>
      <c r="Q1963" s="79">
        <v>300</v>
      </c>
      <c r="R1963" t="s">
        <v>136</v>
      </c>
      <c r="S1963" t="s">
        <v>956</v>
      </c>
      <c r="T1963" t="s">
        <v>136</v>
      </c>
      <c r="U1963" t="s">
        <v>138</v>
      </c>
      <c r="V1963" t="s">
        <v>139</v>
      </c>
      <c r="W1963" t="s">
        <v>168</v>
      </c>
      <c r="Y1963" t="s">
        <v>141</v>
      </c>
    </row>
    <row r="1964" spans="1:25">
      <c r="A1964" t="s">
        <v>277</v>
      </c>
      <c r="B1964" t="s">
        <v>1164</v>
      </c>
      <c r="C1964" t="s">
        <v>1232</v>
      </c>
      <c r="D1964" s="79">
        <v>4552</v>
      </c>
      <c r="E1964" t="s">
        <v>132</v>
      </c>
      <c r="F1964" t="s">
        <v>1166</v>
      </c>
      <c r="G1964" t="s">
        <v>134</v>
      </c>
      <c r="H1964" t="s">
        <v>134</v>
      </c>
      <c r="I1964" t="s">
        <v>135</v>
      </c>
      <c r="J1964" s="79">
        <v>1</v>
      </c>
      <c r="K1964" s="79">
        <v>300</v>
      </c>
      <c r="L1964" s="79">
        <v>300</v>
      </c>
      <c r="M1964" s="79">
        <v>0</v>
      </c>
      <c r="N1964" s="79">
        <v>0</v>
      </c>
      <c r="O1964" s="79">
        <v>0</v>
      </c>
      <c r="P1964" s="79">
        <v>0</v>
      </c>
      <c r="Q1964" s="79">
        <v>300</v>
      </c>
      <c r="R1964" t="s">
        <v>136</v>
      </c>
      <c r="S1964" t="s">
        <v>956</v>
      </c>
      <c r="T1964" t="s">
        <v>136</v>
      </c>
      <c r="U1964" t="s">
        <v>138</v>
      </c>
      <c r="V1964" t="s">
        <v>139</v>
      </c>
      <c r="W1964" t="s">
        <v>168</v>
      </c>
      <c r="Y1964" t="s">
        <v>141</v>
      </c>
    </row>
    <row r="1965" spans="1:25">
      <c r="A1965" t="s">
        <v>277</v>
      </c>
      <c r="B1965" t="s">
        <v>1164</v>
      </c>
      <c r="C1965" t="s">
        <v>1233</v>
      </c>
      <c r="D1965" s="79">
        <v>4552</v>
      </c>
      <c r="E1965" t="s">
        <v>132</v>
      </c>
      <c r="F1965" t="s">
        <v>1166</v>
      </c>
      <c r="G1965" t="s">
        <v>134</v>
      </c>
      <c r="H1965" t="s">
        <v>134</v>
      </c>
      <c r="I1965" t="s">
        <v>135</v>
      </c>
      <c r="J1965" s="79">
        <v>1</v>
      </c>
      <c r="K1965" s="79">
        <v>300</v>
      </c>
      <c r="L1965" s="79">
        <v>300</v>
      </c>
      <c r="M1965" s="79">
        <v>0</v>
      </c>
      <c r="N1965" s="79">
        <v>0</v>
      </c>
      <c r="O1965" s="79">
        <v>0</v>
      </c>
      <c r="P1965" s="79">
        <v>0</v>
      </c>
      <c r="Q1965" s="79">
        <v>300</v>
      </c>
      <c r="R1965" t="s">
        <v>136</v>
      </c>
      <c r="S1965" t="s">
        <v>956</v>
      </c>
      <c r="T1965" t="s">
        <v>136</v>
      </c>
      <c r="U1965" t="s">
        <v>138</v>
      </c>
      <c r="V1965" t="s">
        <v>139</v>
      </c>
      <c r="W1965" t="s">
        <v>168</v>
      </c>
      <c r="Y1965" t="s">
        <v>141</v>
      </c>
    </row>
    <row r="1966" spans="1:25">
      <c r="A1966" t="s">
        <v>277</v>
      </c>
      <c r="B1966" t="s">
        <v>5177</v>
      </c>
      <c r="C1966" t="s">
        <v>5178</v>
      </c>
      <c r="D1966" s="79">
        <v>4609</v>
      </c>
      <c r="E1966" t="s">
        <v>2022</v>
      </c>
      <c r="F1966" t="s">
        <v>5179</v>
      </c>
      <c r="G1966" t="s">
        <v>134</v>
      </c>
      <c r="H1966" t="s">
        <v>134</v>
      </c>
      <c r="I1966" t="s">
        <v>135</v>
      </c>
      <c r="J1966" s="79">
        <v>1</v>
      </c>
      <c r="K1966" s="79">
        <v>300</v>
      </c>
      <c r="L1966" s="79">
        <v>300</v>
      </c>
      <c r="M1966" s="79">
        <v>0</v>
      </c>
      <c r="N1966" s="79">
        <v>0</v>
      </c>
      <c r="O1966" s="79">
        <v>0</v>
      </c>
      <c r="P1966" s="79">
        <v>0</v>
      </c>
      <c r="Q1966" s="79">
        <v>300</v>
      </c>
      <c r="R1966" t="s">
        <v>136</v>
      </c>
      <c r="S1966" t="s">
        <v>956</v>
      </c>
      <c r="T1966" t="s">
        <v>136</v>
      </c>
      <c r="U1966" t="s">
        <v>138</v>
      </c>
      <c r="V1966" t="s">
        <v>139</v>
      </c>
      <c r="W1966" t="s">
        <v>2024</v>
      </c>
      <c r="Y1966" t="s">
        <v>141</v>
      </c>
    </row>
    <row r="1967" spans="1:25">
      <c r="A1967" t="s">
        <v>277</v>
      </c>
      <c r="B1967" t="s">
        <v>5185</v>
      </c>
      <c r="C1967" t="s">
        <v>5186</v>
      </c>
      <c r="D1967" s="79">
        <v>4612</v>
      </c>
      <c r="E1967" t="s">
        <v>2022</v>
      </c>
      <c r="F1967" t="s">
        <v>1135</v>
      </c>
      <c r="G1967" t="s">
        <v>134</v>
      </c>
      <c r="H1967" t="s">
        <v>134</v>
      </c>
      <c r="I1967" t="s">
        <v>135</v>
      </c>
      <c r="J1967" s="79">
        <v>1</v>
      </c>
      <c r="K1967" s="79">
        <v>300</v>
      </c>
      <c r="L1967" s="79">
        <v>300</v>
      </c>
      <c r="M1967" s="79">
        <v>0</v>
      </c>
      <c r="N1967" s="79">
        <v>0</v>
      </c>
      <c r="O1967" s="79">
        <v>0</v>
      </c>
      <c r="P1967" s="79">
        <v>0</v>
      </c>
      <c r="Q1967" s="79">
        <v>300</v>
      </c>
      <c r="R1967" t="s">
        <v>136</v>
      </c>
      <c r="S1967" t="s">
        <v>956</v>
      </c>
      <c r="T1967" t="s">
        <v>136</v>
      </c>
      <c r="U1967" t="s">
        <v>138</v>
      </c>
      <c r="V1967" t="s">
        <v>139</v>
      </c>
      <c r="W1967" t="s">
        <v>2024</v>
      </c>
      <c r="Y1967" t="s">
        <v>141</v>
      </c>
    </row>
    <row r="1968" spans="1:25">
      <c r="A1968" t="s">
        <v>277</v>
      </c>
      <c r="B1968" t="s">
        <v>5309</v>
      </c>
      <c r="C1968" t="s">
        <v>5310</v>
      </c>
      <c r="D1968" s="79">
        <v>4614</v>
      </c>
      <c r="E1968" t="s">
        <v>2022</v>
      </c>
      <c r="F1968" t="s">
        <v>5311</v>
      </c>
      <c r="G1968" t="s">
        <v>134</v>
      </c>
      <c r="H1968" t="s">
        <v>134</v>
      </c>
      <c r="I1968" t="s">
        <v>135</v>
      </c>
      <c r="J1968" s="79">
        <v>1</v>
      </c>
      <c r="K1968" s="79">
        <v>300</v>
      </c>
      <c r="L1968" s="79">
        <v>300</v>
      </c>
      <c r="M1968" s="79">
        <v>0</v>
      </c>
      <c r="N1968" s="79">
        <v>0</v>
      </c>
      <c r="O1968" s="79">
        <v>0</v>
      </c>
      <c r="P1968" s="79">
        <v>0</v>
      </c>
      <c r="Q1968" s="79">
        <v>300</v>
      </c>
      <c r="R1968" t="s">
        <v>136</v>
      </c>
      <c r="S1968" t="s">
        <v>194</v>
      </c>
      <c r="T1968" t="s">
        <v>136</v>
      </c>
      <c r="U1968" t="s">
        <v>138</v>
      </c>
      <c r="V1968" t="s">
        <v>139</v>
      </c>
      <c r="W1968" t="s">
        <v>2024</v>
      </c>
      <c r="Y1968" t="s">
        <v>141</v>
      </c>
    </row>
    <row r="1969" spans="1:25">
      <c r="A1969" t="s">
        <v>277</v>
      </c>
      <c r="B1969" t="s">
        <v>5508</v>
      </c>
      <c r="C1969" t="s">
        <v>5509</v>
      </c>
      <c r="D1969" s="79">
        <v>4610</v>
      </c>
      <c r="E1969" t="s">
        <v>2022</v>
      </c>
      <c r="F1969" t="s">
        <v>5510</v>
      </c>
      <c r="G1969" t="s">
        <v>134</v>
      </c>
      <c r="H1969" t="s">
        <v>134</v>
      </c>
      <c r="I1969" t="s">
        <v>135</v>
      </c>
      <c r="J1969" s="79">
        <v>1</v>
      </c>
      <c r="K1969" s="79">
        <v>300</v>
      </c>
      <c r="L1969" s="79">
        <v>300</v>
      </c>
      <c r="M1969" s="79">
        <v>0</v>
      </c>
      <c r="N1969" s="79">
        <v>0</v>
      </c>
      <c r="O1969" s="79">
        <v>0</v>
      </c>
      <c r="P1969" s="79">
        <v>0</v>
      </c>
      <c r="Q1969" s="79">
        <v>300</v>
      </c>
      <c r="R1969" t="s">
        <v>136</v>
      </c>
      <c r="S1969" t="s">
        <v>5374</v>
      </c>
      <c r="T1969" t="s">
        <v>136</v>
      </c>
      <c r="U1969" t="s">
        <v>138</v>
      </c>
      <c r="V1969" t="s">
        <v>139</v>
      </c>
      <c r="W1969" t="s">
        <v>2024</v>
      </c>
      <c r="Y1969" t="s">
        <v>141</v>
      </c>
    </row>
    <row r="1970" spans="1:25">
      <c r="A1970" t="s">
        <v>416</v>
      </c>
      <c r="B1970" t="s">
        <v>417</v>
      </c>
      <c r="C1970" t="s">
        <v>418</v>
      </c>
      <c r="D1970" s="79">
        <v>2323</v>
      </c>
      <c r="E1970" t="s">
        <v>202</v>
      </c>
      <c r="F1970" t="s">
        <v>419</v>
      </c>
      <c r="G1970" t="s">
        <v>134</v>
      </c>
      <c r="H1970" t="s">
        <v>134</v>
      </c>
      <c r="I1970" t="s">
        <v>135</v>
      </c>
      <c r="J1970" s="79">
        <v>4</v>
      </c>
      <c r="K1970" s="79">
        <v>300</v>
      </c>
      <c r="L1970" s="79">
        <v>1200</v>
      </c>
      <c r="M1970" s="79">
        <v>0</v>
      </c>
      <c r="N1970" s="79">
        <v>0</v>
      </c>
      <c r="O1970" s="79">
        <v>0</v>
      </c>
      <c r="P1970" s="79">
        <v>0</v>
      </c>
      <c r="Q1970" s="79">
        <v>1200</v>
      </c>
      <c r="R1970" t="s">
        <v>136</v>
      </c>
      <c r="S1970" t="s">
        <v>401</v>
      </c>
      <c r="T1970" t="s">
        <v>136</v>
      </c>
      <c r="U1970" t="s">
        <v>138</v>
      </c>
      <c r="V1970" t="s">
        <v>139</v>
      </c>
      <c r="W1970" t="s">
        <v>140</v>
      </c>
      <c r="Y1970" t="s">
        <v>141</v>
      </c>
    </row>
    <row r="1971" spans="1:25">
      <c r="A1971" t="s">
        <v>416</v>
      </c>
      <c r="B1971" t="s">
        <v>417</v>
      </c>
      <c r="C1971" t="s">
        <v>420</v>
      </c>
      <c r="D1971" s="79">
        <v>2323</v>
      </c>
      <c r="E1971" t="s">
        <v>202</v>
      </c>
      <c r="F1971" t="s">
        <v>419</v>
      </c>
      <c r="G1971" t="s">
        <v>134</v>
      </c>
      <c r="H1971" t="s">
        <v>134</v>
      </c>
      <c r="I1971" t="s">
        <v>135</v>
      </c>
      <c r="J1971" s="79">
        <v>1</v>
      </c>
      <c r="K1971" s="79">
        <v>300</v>
      </c>
      <c r="L1971" s="79">
        <v>300</v>
      </c>
      <c r="M1971" s="79">
        <v>0</v>
      </c>
      <c r="N1971" s="79">
        <v>0</v>
      </c>
      <c r="O1971" s="79">
        <v>0</v>
      </c>
      <c r="P1971" s="79">
        <v>0</v>
      </c>
      <c r="Q1971" s="79">
        <v>300</v>
      </c>
      <c r="R1971" t="s">
        <v>136</v>
      </c>
      <c r="S1971" t="s">
        <v>401</v>
      </c>
      <c r="T1971" t="s">
        <v>136</v>
      </c>
      <c r="U1971" t="s">
        <v>138</v>
      </c>
      <c r="V1971" t="s">
        <v>139</v>
      </c>
      <c r="W1971" t="s">
        <v>140</v>
      </c>
      <c r="Y1971" t="s">
        <v>141</v>
      </c>
    </row>
    <row r="1972" spans="1:25">
      <c r="A1972" t="s">
        <v>416</v>
      </c>
      <c r="B1972" t="s">
        <v>1133</v>
      </c>
      <c r="C1972" t="s">
        <v>1134</v>
      </c>
      <c r="D1972" s="79">
        <v>4612</v>
      </c>
      <c r="E1972" t="s">
        <v>132</v>
      </c>
      <c r="F1972" t="s">
        <v>1135</v>
      </c>
      <c r="G1972" t="s">
        <v>134</v>
      </c>
      <c r="H1972" t="s">
        <v>134</v>
      </c>
      <c r="I1972" t="s">
        <v>135</v>
      </c>
      <c r="J1972" s="79">
        <v>1</v>
      </c>
      <c r="K1972" s="79">
        <v>300</v>
      </c>
      <c r="L1972" s="79">
        <v>300</v>
      </c>
      <c r="M1972" s="79">
        <v>0</v>
      </c>
      <c r="N1972" s="79">
        <v>0</v>
      </c>
      <c r="O1972" s="79">
        <v>0</v>
      </c>
      <c r="P1972" s="79">
        <v>0</v>
      </c>
      <c r="Q1972" s="79">
        <v>300</v>
      </c>
      <c r="R1972" t="s">
        <v>136</v>
      </c>
      <c r="S1972" t="s">
        <v>956</v>
      </c>
      <c r="T1972" t="s">
        <v>136</v>
      </c>
      <c r="U1972" t="s">
        <v>138</v>
      </c>
      <c r="V1972" t="s">
        <v>139</v>
      </c>
      <c r="W1972" t="s">
        <v>140</v>
      </c>
      <c r="Y1972" t="s">
        <v>141</v>
      </c>
    </row>
    <row r="1973" spans="1:25">
      <c r="A1973" t="s">
        <v>1673</v>
      </c>
      <c r="B1973" t="s">
        <v>1674</v>
      </c>
      <c r="C1973" t="s">
        <v>1675</v>
      </c>
      <c r="D1973" s="79">
        <v>4596</v>
      </c>
      <c r="E1973" t="s">
        <v>132</v>
      </c>
      <c r="F1973" t="s">
        <v>1676</v>
      </c>
      <c r="G1973" t="s">
        <v>134</v>
      </c>
      <c r="H1973" t="s">
        <v>134</v>
      </c>
      <c r="I1973" t="s">
        <v>135</v>
      </c>
      <c r="J1973" s="79">
        <v>1</v>
      </c>
      <c r="K1973" s="79">
        <v>300</v>
      </c>
      <c r="L1973" s="79">
        <v>300</v>
      </c>
      <c r="M1973" s="79">
        <v>0</v>
      </c>
      <c r="N1973" s="79">
        <v>0</v>
      </c>
      <c r="O1973" s="79">
        <v>0</v>
      </c>
      <c r="P1973" s="79">
        <v>0</v>
      </c>
      <c r="Q1973" s="79">
        <v>300</v>
      </c>
      <c r="R1973" t="s">
        <v>136</v>
      </c>
      <c r="S1973" t="s">
        <v>1671</v>
      </c>
      <c r="T1973" t="s">
        <v>136</v>
      </c>
      <c r="U1973" t="s">
        <v>138</v>
      </c>
      <c r="V1973" t="s">
        <v>139</v>
      </c>
      <c r="W1973" t="s">
        <v>140</v>
      </c>
      <c r="Y1973" t="s">
        <v>141</v>
      </c>
    </row>
    <row r="1974" spans="1:25">
      <c r="A1974" t="s">
        <v>1673</v>
      </c>
      <c r="B1974" t="s">
        <v>1674</v>
      </c>
      <c r="C1974" t="s">
        <v>1677</v>
      </c>
      <c r="D1974" s="79">
        <v>4596</v>
      </c>
      <c r="E1974" t="s">
        <v>132</v>
      </c>
      <c r="F1974" t="s">
        <v>1676</v>
      </c>
      <c r="G1974" t="s">
        <v>134</v>
      </c>
      <c r="H1974" t="s">
        <v>134</v>
      </c>
      <c r="I1974" t="s">
        <v>135</v>
      </c>
      <c r="J1974" s="79">
        <v>1</v>
      </c>
      <c r="K1974" s="79">
        <v>300</v>
      </c>
      <c r="L1974" s="79">
        <v>300</v>
      </c>
      <c r="M1974" s="79">
        <v>0</v>
      </c>
      <c r="N1974" s="79">
        <v>0</v>
      </c>
      <c r="O1974" s="79">
        <v>0</v>
      </c>
      <c r="P1974" s="79">
        <v>0</v>
      </c>
      <c r="Q1974" s="79">
        <v>300</v>
      </c>
      <c r="R1974" t="s">
        <v>136</v>
      </c>
      <c r="S1974" t="s">
        <v>1671</v>
      </c>
      <c r="T1974" t="s">
        <v>136</v>
      </c>
      <c r="U1974" t="s">
        <v>138</v>
      </c>
      <c r="V1974" t="s">
        <v>139</v>
      </c>
      <c r="W1974" t="s">
        <v>140</v>
      </c>
      <c r="Y1974" t="s">
        <v>141</v>
      </c>
    </row>
    <row r="1975" spans="1:25">
      <c r="A1975" t="s">
        <v>1673</v>
      </c>
      <c r="B1975" t="s">
        <v>1674</v>
      </c>
      <c r="C1975" t="s">
        <v>1678</v>
      </c>
      <c r="D1975" s="79">
        <v>4596</v>
      </c>
      <c r="E1975" t="s">
        <v>132</v>
      </c>
      <c r="F1975" t="s">
        <v>1676</v>
      </c>
      <c r="G1975" t="s">
        <v>134</v>
      </c>
      <c r="H1975" t="s">
        <v>134</v>
      </c>
      <c r="I1975" t="s">
        <v>135</v>
      </c>
      <c r="J1975" s="79">
        <v>1</v>
      </c>
      <c r="K1975" s="79">
        <v>300</v>
      </c>
      <c r="L1975" s="79">
        <v>300</v>
      </c>
      <c r="M1975" s="79">
        <v>0</v>
      </c>
      <c r="N1975" s="79">
        <v>0</v>
      </c>
      <c r="O1975" s="79">
        <v>0</v>
      </c>
      <c r="P1975" s="79">
        <v>0</v>
      </c>
      <c r="Q1975" s="79">
        <v>300</v>
      </c>
      <c r="R1975" t="s">
        <v>136</v>
      </c>
      <c r="S1975" t="s">
        <v>1671</v>
      </c>
      <c r="T1975" t="s">
        <v>136</v>
      </c>
      <c r="U1975" t="s">
        <v>138</v>
      </c>
      <c r="V1975" t="s">
        <v>139</v>
      </c>
      <c r="W1975" t="s">
        <v>140</v>
      </c>
      <c r="Y1975" t="s">
        <v>141</v>
      </c>
    </row>
    <row r="1976" spans="1:25">
      <c r="A1976" t="s">
        <v>1673</v>
      </c>
      <c r="B1976" t="s">
        <v>1674</v>
      </c>
      <c r="C1976" t="s">
        <v>1679</v>
      </c>
      <c r="D1976" s="79">
        <v>4596</v>
      </c>
      <c r="E1976" t="s">
        <v>132</v>
      </c>
      <c r="F1976" t="s">
        <v>1676</v>
      </c>
      <c r="G1976" t="s">
        <v>134</v>
      </c>
      <c r="H1976" t="s">
        <v>134</v>
      </c>
      <c r="I1976" t="s">
        <v>135</v>
      </c>
      <c r="J1976" s="79">
        <v>1</v>
      </c>
      <c r="K1976" s="79">
        <v>300</v>
      </c>
      <c r="L1976" s="79">
        <v>300</v>
      </c>
      <c r="M1976" s="79">
        <v>0</v>
      </c>
      <c r="N1976" s="79">
        <v>0</v>
      </c>
      <c r="O1976" s="79">
        <v>0</v>
      </c>
      <c r="P1976" s="79">
        <v>0</v>
      </c>
      <c r="Q1976" s="79">
        <v>300</v>
      </c>
      <c r="R1976" t="s">
        <v>136</v>
      </c>
      <c r="S1976" t="s">
        <v>1671</v>
      </c>
      <c r="T1976" t="s">
        <v>136</v>
      </c>
      <c r="U1976" t="s">
        <v>138</v>
      </c>
      <c r="V1976" t="s">
        <v>139</v>
      </c>
      <c r="W1976" t="s">
        <v>168</v>
      </c>
      <c r="Y1976" t="s">
        <v>141</v>
      </c>
    </row>
    <row r="1977" spans="1:25">
      <c r="A1977" t="s">
        <v>1673</v>
      </c>
      <c r="B1977" t="s">
        <v>2033</v>
      </c>
      <c r="C1977" t="s">
        <v>2034</v>
      </c>
      <c r="D1977" s="79">
        <v>4636</v>
      </c>
      <c r="E1977" t="s">
        <v>2022</v>
      </c>
      <c r="F1977" t="s">
        <v>256</v>
      </c>
      <c r="G1977" t="s">
        <v>134</v>
      </c>
      <c r="H1977" t="s">
        <v>134</v>
      </c>
      <c r="I1977" t="s">
        <v>135</v>
      </c>
      <c r="J1977" s="79">
        <v>1</v>
      </c>
      <c r="K1977" s="79">
        <v>300</v>
      </c>
      <c r="L1977" s="79">
        <v>300</v>
      </c>
      <c r="M1977" s="79">
        <v>0</v>
      </c>
      <c r="N1977" s="79">
        <v>0</v>
      </c>
      <c r="O1977" s="79">
        <v>0</v>
      </c>
      <c r="P1977" s="79">
        <v>0</v>
      </c>
      <c r="Q1977" s="79">
        <v>300</v>
      </c>
      <c r="R1977" t="s">
        <v>2035</v>
      </c>
      <c r="S1977" t="s">
        <v>194</v>
      </c>
      <c r="T1977" t="s">
        <v>2035</v>
      </c>
      <c r="U1977" t="s">
        <v>138</v>
      </c>
      <c r="V1977" t="s">
        <v>194</v>
      </c>
      <c r="W1977" t="s">
        <v>2024</v>
      </c>
      <c r="Y1977" t="s">
        <v>141</v>
      </c>
    </row>
    <row r="1978" spans="1:25">
      <c r="A1978" t="s">
        <v>1673</v>
      </c>
      <c r="B1978" t="s">
        <v>5180</v>
      </c>
      <c r="C1978" t="s">
        <v>5181</v>
      </c>
      <c r="D1978" s="79">
        <v>4634</v>
      </c>
      <c r="E1978" t="s">
        <v>2022</v>
      </c>
      <c r="F1978" t="s">
        <v>1236</v>
      </c>
      <c r="G1978" t="s">
        <v>134</v>
      </c>
      <c r="H1978" t="s">
        <v>134</v>
      </c>
      <c r="I1978" t="s">
        <v>135</v>
      </c>
      <c r="J1978" s="79">
        <v>2</v>
      </c>
      <c r="K1978" s="79">
        <v>300</v>
      </c>
      <c r="L1978" s="79">
        <v>600</v>
      </c>
      <c r="M1978" s="79">
        <v>0</v>
      </c>
      <c r="N1978" s="79">
        <v>0</v>
      </c>
      <c r="O1978" s="79">
        <v>0</v>
      </c>
      <c r="P1978" s="79">
        <v>0</v>
      </c>
      <c r="Q1978" s="79">
        <v>600</v>
      </c>
      <c r="R1978" t="s">
        <v>136</v>
      </c>
      <c r="S1978" t="s">
        <v>956</v>
      </c>
      <c r="T1978" t="s">
        <v>136</v>
      </c>
      <c r="U1978" t="s">
        <v>138</v>
      </c>
      <c r="V1978" t="s">
        <v>139</v>
      </c>
      <c r="W1978" t="s">
        <v>2024</v>
      </c>
      <c r="Y1978" t="s">
        <v>141</v>
      </c>
    </row>
    <row r="1979" spans="1:25">
      <c r="A1979" t="s">
        <v>1673</v>
      </c>
      <c r="B1979" t="s">
        <v>5187</v>
      </c>
      <c r="C1979" t="s">
        <v>5188</v>
      </c>
      <c r="D1979" s="79">
        <v>350</v>
      </c>
      <c r="E1979" t="s">
        <v>2221</v>
      </c>
      <c r="F1979" t="s">
        <v>5189</v>
      </c>
      <c r="G1979" t="s">
        <v>134</v>
      </c>
      <c r="H1979" t="s">
        <v>134</v>
      </c>
      <c r="I1979" t="s">
        <v>135</v>
      </c>
      <c r="J1979" s="79">
        <v>1</v>
      </c>
      <c r="K1979" s="79">
        <v>300</v>
      </c>
      <c r="L1979" s="79">
        <v>300</v>
      </c>
      <c r="M1979" s="79">
        <v>0</v>
      </c>
      <c r="N1979" s="79">
        <v>0</v>
      </c>
      <c r="O1979" s="79">
        <v>0</v>
      </c>
      <c r="P1979" s="79">
        <v>0</v>
      </c>
      <c r="Q1979" s="79">
        <v>300</v>
      </c>
      <c r="R1979" t="s">
        <v>136</v>
      </c>
      <c r="S1979" t="s">
        <v>401</v>
      </c>
      <c r="T1979" t="s">
        <v>136</v>
      </c>
      <c r="U1979" t="s">
        <v>138</v>
      </c>
      <c r="V1979" t="s">
        <v>139</v>
      </c>
      <c r="W1979" t="s">
        <v>2024</v>
      </c>
      <c r="Y1979" t="s">
        <v>141</v>
      </c>
    </row>
    <row r="1980" spans="1:25">
      <c r="A1980" t="s">
        <v>1673</v>
      </c>
      <c r="B1980" t="s">
        <v>5190</v>
      </c>
      <c r="C1980" t="s">
        <v>5191</v>
      </c>
      <c r="D1980" s="79">
        <v>3613</v>
      </c>
      <c r="E1980" t="s">
        <v>2067</v>
      </c>
      <c r="F1980" t="s">
        <v>745</v>
      </c>
      <c r="G1980" t="s">
        <v>134</v>
      </c>
      <c r="H1980" t="s">
        <v>134</v>
      </c>
      <c r="I1980" t="s">
        <v>135</v>
      </c>
      <c r="J1980" s="79">
        <v>1</v>
      </c>
      <c r="K1980" s="79">
        <v>300</v>
      </c>
      <c r="L1980" s="79">
        <v>300</v>
      </c>
      <c r="M1980" s="79">
        <v>0</v>
      </c>
      <c r="N1980" s="79">
        <v>0</v>
      </c>
      <c r="O1980" s="79">
        <v>0</v>
      </c>
      <c r="P1980" s="79">
        <v>30</v>
      </c>
      <c r="Q1980" s="79">
        <v>270</v>
      </c>
      <c r="R1980" t="s">
        <v>136</v>
      </c>
      <c r="S1980" t="s">
        <v>956</v>
      </c>
      <c r="T1980" t="s">
        <v>136</v>
      </c>
      <c r="U1980" t="s">
        <v>138</v>
      </c>
      <c r="V1980" t="s">
        <v>139</v>
      </c>
      <c r="W1980" t="s">
        <v>2024</v>
      </c>
      <c r="Y1980" t="s">
        <v>141</v>
      </c>
    </row>
    <row r="1981" spans="1:25">
      <c r="A1981" t="s">
        <v>1673</v>
      </c>
      <c r="B1981" t="s">
        <v>5248</v>
      </c>
      <c r="C1981" t="s">
        <v>5249</v>
      </c>
      <c r="D1981" s="79">
        <v>3880</v>
      </c>
      <c r="E1981" t="s">
        <v>2221</v>
      </c>
      <c r="F1981" t="s">
        <v>1121</v>
      </c>
      <c r="G1981" t="s">
        <v>134</v>
      </c>
      <c r="H1981" t="s">
        <v>134</v>
      </c>
      <c r="I1981" t="s">
        <v>135</v>
      </c>
      <c r="J1981" s="79">
        <v>1</v>
      </c>
      <c r="K1981" s="79">
        <v>300</v>
      </c>
      <c r="L1981" s="79">
        <v>300</v>
      </c>
      <c r="M1981" s="79">
        <v>0</v>
      </c>
      <c r="N1981" s="79">
        <v>0</v>
      </c>
      <c r="O1981" s="79">
        <v>0</v>
      </c>
      <c r="P1981" s="79">
        <v>0</v>
      </c>
      <c r="Q1981" s="79">
        <v>300</v>
      </c>
      <c r="R1981" t="s">
        <v>136</v>
      </c>
      <c r="S1981" t="s">
        <v>401</v>
      </c>
      <c r="T1981" t="s">
        <v>136</v>
      </c>
      <c r="U1981" t="s">
        <v>138</v>
      </c>
      <c r="V1981" t="s">
        <v>139</v>
      </c>
      <c r="W1981" t="s">
        <v>2024</v>
      </c>
      <c r="Y1981" t="s">
        <v>141</v>
      </c>
    </row>
    <row r="1982" spans="1:25">
      <c r="A1982" t="s">
        <v>1673</v>
      </c>
      <c r="B1982" t="s">
        <v>5268</v>
      </c>
      <c r="C1982" t="s">
        <v>5269</v>
      </c>
      <c r="D1982" s="79">
        <v>3827</v>
      </c>
      <c r="E1982" t="s">
        <v>2417</v>
      </c>
      <c r="F1982" t="s">
        <v>933</v>
      </c>
      <c r="G1982" t="s">
        <v>134</v>
      </c>
      <c r="H1982" t="s">
        <v>134</v>
      </c>
      <c r="I1982" t="s">
        <v>135</v>
      </c>
      <c r="J1982" s="79">
        <v>1</v>
      </c>
      <c r="K1982" s="79">
        <v>300</v>
      </c>
      <c r="L1982" s="79">
        <v>300</v>
      </c>
      <c r="M1982" s="79">
        <v>0</v>
      </c>
      <c r="N1982" s="79">
        <v>0</v>
      </c>
      <c r="O1982" s="79">
        <v>0</v>
      </c>
      <c r="P1982" s="79">
        <v>0</v>
      </c>
      <c r="Q1982" s="79">
        <v>300</v>
      </c>
      <c r="R1982" t="s">
        <v>136</v>
      </c>
      <c r="T1982" t="s">
        <v>136</v>
      </c>
      <c r="U1982" t="s">
        <v>138</v>
      </c>
      <c r="V1982" t="s">
        <v>139</v>
      </c>
      <c r="W1982" t="s">
        <v>2024</v>
      </c>
      <c r="Y1982" t="s">
        <v>141</v>
      </c>
    </row>
    <row r="1983" spans="1:25">
      <c r="A1983" t="s">
        <v>1673</v>
      </c>
      <c r="B1983" t="s">
        <v>5270</v>
      </c>
      <c r="C1983" t="s">
        <v>5271</v>
      </c>
      <c r="D1983" s="79">
        <v>1129</v>
      </c>
      <c r="E1983" t="s">
        <v>2067</v>
      </c>
      <c r="F1983" t="s">
        <v>5272</v>
      </c>
      <c r="G1983" t="s">
        <v>134</v>
      </c>
      <c r="H1983" t="s">
        <v>134</v>
      </c>
      <c r="I1983" t="s">
        <v>135</v>
      </c>
      <c r="J1983" s="79">
        <v>1</v>
      </c>
      <c r="K1983" s="79">
        <v>300</v>
      </c>
      <c r="L1983" s="79">
        <v>300</v>
      </c>
      <c r="M1983" s="79">
        <v>0</v>
      </c>
      <c r="N1983" s="79">
        <v>0</v>
      </c>
      <c r="O1983" s="79">
        <v>0</v>
      </c>
      <c r="P1983" s="79">
        <v>0</v>
      </c>
      <c r="Q1983" s="79">
        <v>300</v>
      </c>
      <c r="R1983" t="s">
        <v>136</v>
      </c>
      <c r="S1983" t="s">
        <v>401</v>
      </c>
      <c r="T1983" t="s">
        <v>136</v>
      </c>
      <c r="U1983" t="s">
        <v>138</v>
      </c>
      <c r="V1983" t="s">
        <v>139</v>
      </c>
      <c r="W1983" t="s">
        <v>2024</v>
      </c>
      <c r="Y1983" t="s">
        <v>141</v>
      </c>
    </row>
    <row r="1984" spans="1:25">
      <c r="A1984" t="s">
        <v>1673</v>
      </c>
      <c r="B1984" t="s">
        <v>5288</v>
      </c>
      <c r="C1984" t="s">
        <v>5289</v>
      </c>
      <c r="D1984" s="79">
        <v>3176</v>
      </c>
      <c r="E1984" t="s">
        <v>2417</v>
      </c>
      <c r="F1984" t="s">
        <v>763</v>
      </c>
      <c r="G1984" t="s">
        <v>134</v>
      </c>
      <c r="H1984" t="s">
        <v>134</v>
      </c>
      <c r="I1984" t="s">
        <v>135</v>
      </c>
      <c r="J1984" s="79">
        <v>1</v>
      </c>
      <c r="K1984" s="79">
        <v>300</v>
      </c>
      <c r="L1984" s="79">
        <v>300</v>
      </c>
      <c r="M1984" s="79">
        <v>0</v>
      </c>
      <c r="N1984" s="79">
        <v>0</v>
      </c>
      <c r="O1984" s="79">
        <v>0</v>
      </c>
      <c r="P1984" s="79">
        <v>0</v>
      </c>
      <c r="Q1984" s="79">
        <v>300</v>
      </c>
      <c r="R1984" t="s">
        <v>136</v>
      </c>
      <c r="S1984" t="s">
        <v>401</v>
      </c>
      <c r="T1984" t="s">
        <v>136</v>
      </c>
      <c r="U1984" t="s">
        <v>138</v>
      </c>
      <c r="V1984" t="s">
        <v>139</v>
      </c>
      <c r="W1984" t="s">
        <v>2024</v>
      </c>
      <c r="Y1984" t="s">
        <v>141</v>
      </c>
    </row>
    <row r="1985" spans="1:25">
      <c r="A1985" t="s">
        <v>1673</v>
      </c>
      <c r="B1985" t="s">
        <v>5327</v>
      </c>
      <c r="C1985" t="s">
        <v>5328</v>
      </c>
      <c r="D1985" s="79">
        <v>4538</v>
      </c>
      <c r="E1985" t="s">
        <v>2045</v>
      </c>
      <c r="F1985" t="s">
        <v>995</v>
      </c>
      <c r="G1985" t="s">
        <v>134</v>
      </c>
      <c r="H1985" t="s">
        <v>134</v>
      </c>
      <c r="I1985" t="s">
        <v>135</v>
      </c>
      <c r="J1985" s="79">
        <v>1</v>
      </c>
      <c r="K1985" s="79">
        <v>300</v>
      </c>
      <c r="L1985" s="79">
        <v>300</v>
      </c>
      <c r="M1985" s="79">
        <v>0</v>
      </c>
      <c r="N1985" s="79">
        <v>0</v>
      </c>
      <c r="O1985" s="79">
        <v>0</v>
      </c>
      <c r="P1985" s="79">
        <v>0</v>
      </c>
      <c r="Q1985" s="79">
        <v>300</v>
      </c>
      <c r="R1985" t="s">
        <v>136</v>
      </c>
      <c r="T1985" t="s">
        <v>136</v>
      </c>
      <c r="U1985" t="s">
        <v>138</v>
      </c>
      <c r="V1985" t="s">
        <v>139</v>
      </c>
      <c r="W1985" t="s">
        <v>2024</v>
      </c>
      <c r="Y1985" t="s">
        <v>141</v>
      </c>
    </row>
    <row r="1986" spans="1:25">
      <c r="A1986" t="s">
        <v>1673</v>
      </c>
      <c r="B1986" t="s">
        <v>5393</v>
      </c>
      <c r="C1986" t="s">
        <v>5394</v>
      </c>
      <c r="D1986" s="79">
        <v>4624</v>
      </c>
      <c r="E1986" t="s">
        <v>2022</v>
      </c>
      <c r="F1986" t="s">
        <v>5395</v>
      </c>
      <c r="G1986" t="s">
        <v>134</v>
      </c>
      <c r="H1986" t="s">
        <v>134</v>
      </c>
      <c r="I1986" t="s">
        <v>135</v>
      </c>
      <c r="J1986" s="79">
        <v>1</v>
      </c>
      <c r="K1986" s="79">
        <v>300</v>
      </c>
      <c r="L1986" s="79">
        <v>300</v>
      </c>
      <c r="M1986" s="79">
        <v>0</v>
      </c>
      <c r="N1986" s="79">
        <v>0</v>
      </c>
      <c r="O1986" s="79">
        <v>0</v>
      </c>
      <c r="P1986" s="79">
        <v>0</v>
      </c>
      <c r="Q1986" s="79">
        <v>300</v>
      </c>
      <c r="R1986" t="s">
        <v>136</v>
      </c>
      <c r="S1986" t="s">
        <v>2491</v>
      </c>
      <c r="T1986" t="s">
        <v>136</v>
      </c>
      <c r="U1986" t="s">
        <v>138</v>
      </c>
      <c r="V1986" t="s">
        <v>139</v>
      </c>
      <c r="W1986" t="s">
        <v>2024</v>
      </c>
      <c r="Y1986" t="s">
        <v>141</v>
      </c>
    </row>
    <row r="1987" spans="1:25">
      <c r="A1987" t="s">
        <v>1673</v>
      </c>
      <c r="B1987" t="s">
        <v>5400</v>
      </c>
      <c r="C1987" t="s">
        <v>5401</v>
      </c>
      <c r="D1987" s="79">
        <v>4630</v>
      </c>
      <c r="E1987" t="s">
        <v>2022</v>
      </c>
      <c r="F1987" t="s">
        <v>5402</v>
      </c>
      <c r="G1987" t="s">
        <v>134</v>
      </c>
      <c r="H1987" t="s">
        <v>134</v>
      </c>
      <c r="I1987" t="s">
        <v>135</v>
      </c>
      <c r="J1987" s="79">
        <v>1</v>
      </c>
      <c r="K1987" s="79">
        <v>300</v>
      </c>
      <c r="L1987" s="79">
        <v>300</v>
      </c>
      <c r="M1987" s="79">
        <v>0</v>
      </c>
      <c r="N1987" s="79">
        <v>0</v>
      </c>
      <c r="O1987" s="79">
        <v>0</v>
      </c>
      <c r="P1987" s="79">
        <v>0</v>
      </c>
      <c r="Q1987" s="79">
        <v>300</v>
      </c>
      <c r="R1987" t="s">
        <v>136</v>
      </c>
      <c r="S1987" t="s">
        <v>2430</v>
      </c>
      <c r="T1987" t="s">
        <v>136</v>
      </c>
      <c r="U1987" t="s">
        <v>138</v>
      </c>
      <c r="V1987" t="s">
        <v>139</v>
      </c>
      <c r="W1987" t="s">
        <v>2024</v>
      </c>
      <c r="Y1987" t="s">
        <v>141</v>
      </c>
    </row>
    <row r="1988" spans="1:25">
      <c r="A1988" t="s">
        <v>1673</v>
      </c>
      <c r="B1988" t="s">
        <v>5403</v>
      </c>
      <c r="C1988" t="s">
        <v>5404</v>
      </c>
      <c r="D1988" s="79">
        <v>4631</v>
      </c>
      <c r="E1988" t="s">
        <v>2022</v>
      </c>
      <c r="F1988" t="s">
        <v>5405</v>
      </c>
      <c r="G1988" t="s">
        <v>134</v>
      </c>
      <c r="H1988" t="s">
        <v>134</v>
      </c>
      <c r="I1988" t="s">
        <v>135</v>
      </c>
      <c r="J1988" s="79">
        <v>1</v>
      </c>
      <c r="K1988" s="79">
        <v>300</v>
      </c>
      <c r="L1988" s="79">
        <v>300</v>
      </c>
      <c r="M1988" s="79">
        <v>0</v>
      </c>
      <c r="N1988" s="79">
        <v>0</v>
      </c>
      <c r="O1988" s="79">
        <v>0</v>
      </c>
      <c r="P1988" s="79">
        <v>0</v>
      </c>
      <c r="Q1988" s="79">
        <v>300</v>
      </c>
      <c r="R1988" t="s">
        <v>136</v>
      </c>
      <c r="S1988" t="s">
        <v>352</v>
      </c>
      <c r="T1988" t="s">
        <v>136</v>
      </c>
      <c r="U1988" t="s">
        <v>138</v>
      </c>
      <c r="V1988" t="s">
        <v>139</v>
      </c>
      <c r="W1988" t="s">
        <v>2024</v>
      </c>
      <c r="Y1988" t="s">
        <v>141</v>
      </c>
    </row>
    <row r="1989" spans="1:25">
      <c r="A1989" t="s">
        <v>1673</v>
      </c>
      <c r="B1989" t="s">
        <v>5452</v>
      </c>
      <c r="C1989" t="s">
        <v>5453</v>
      </c>
      <c r="D1989" s="79">
        <v>4623</v>
      </c>
      <c r="E1989" t="s">
        <v>2022</v>
      </c>
      <c r="F1989" t="s">
        <v>5454</v>
      </c>
      <c r="G1989" t="s">
        <v>134</v>
      </c>
      <c r="H1989" t="s">
        <v>134</v>
      </c>
      <c r="I1989" t="s">
        <v>135</v>
      </c>
      <c r="J1989" s="79">
        <v>1</v>
      </c>
      <c r="K1989" s="79">
        <v>300</v>
      </c>
      <c r="L1989" s="79">
        <v>300</v>
      </c>
      <c r="M1989" s="79">
        <v>0</v>
      </c>
      <c r="N1989" s="79">
        <v>0</v>
      </c>
      <c r="O1989" s="79">
        <v>0</v>
      </c>
      <c r="P1989" s="79">
        <v>0</v>
      </c>
      <c r="Q1989" s="79">
        <v>300</v>
      </c>
      <c r="R1989" t="s">
        <v>136</v>
      </c>
      <c r="S1989" t="s">
        <v>956</v>
      </c>
      <c r="T1989" t="s">
        <v>136</v>
      </c>
      <c r="U1989" t="s">
        <v>138</v>
      </c>
      <c r="V1989" t="s">
        <v>139</v>
      </c>
      <c r="W1989" t="s">
        <v>2024</v>
      </c>
      <c r="Y1989" t="s">
        <v>141</v>
      </c>
    </row>
    <row r="1990" spans="1:25">
      <c r="A1990" t="s">
        <v>1673</v>
      </c>
      <c r="B1990" t="s">
        <v>5455</v>
      </c>
      <c r="C1990" t="s">
        <v>5456</v>
      </c>
      <c r="D1990" s="79">
        <v>4625</v>
      </c>
      <c r="E1990" t="s">
        <v>2022</v>
      </c>
      <c r="F1990" t="s">
        <v>5457</v>
      </c>
      <c r="G1990" t="s">
        <v>134</v>
      </c>
      <c r="H1990" t="s">
        <v>134</v>
      </c>
      <c r="I1990" t="s">
        <v>135</v>
      </c>
      <c r="J1990" s="79">
        <v>1</v>
      </c>
      <c r="K1990" s="79">
        <v>300</v>
      </c>
      <c r="L1990" s="79">
        <v>300</v>
      </c>
      <c r="M1990" s="79">
        <v>0</v>
      </c>
      <c r="N1990" s="79">
        <v>0</v>
      </c>
      <c r="O1990" s="79">
        <v>0</v>
      </c>
      <c r="P1990" s="79">
        <v>0</v>
      </c>
      <c r="Q1990" s="79">
        <v>300</v>
      </c>
      <c r="R1990" t="s">
        <v>136</v>
      </c>
      <c r="S1990" t="s">
        <v>764</v>
      </c>
      <c r="T1990" t="s">
        <v>136</v>
      </c>
      <c r="U1990" t="s">
        <v>138</v>
      </c>
      <c r="V1990" t="s">
        <v>139</v>
      </c>
      <c r="W1990" t="s">
        <v>2024</v>
      </c>
      <c r="Y1990" t="s">
        <v>141</v>
      </c>
    </row>
    <row r="1991" spans="1:25">
      <c r="A1991" t="s">
        <v>1673</v>
      </c>
      <c r="B1991" t="s">
        <v>5467</v>
      </c>
      <c r="C1991" t="s">
        <v>5468</v>
      </c>
      <c r="D1991" s="79">
        <v>4635</v>
      </c>
      <c r="E1991" t="s">
        <v>2022</v>
      </c>
      <c r="F1991" t="s">
        <v>5469</v>
      </c>
      <c r="G1991" t="s">
        <v>134</v>
      </c>
      <c r="H1991" t="s">
        <v>134</v>
      </c>
      <c r="I1991" t="s">
        <v>135</v>
      </c>
      <c r="J1991" s="79">
        <v>1</v>
      </c>
      <c r="K1991" s="79">
        <v>300</v>
      </c>
      <c r="L1991" s="79">
        <v>300</v>
      </c>
      <c r="M1991" s="79">
        <v>0</v>
      </c>
      <c r="N1991" s="79">
        <v>0</v>
      </c>
      <c r="O1991" s="79">
        <v>0</v>
      </c>
      <c r="P1991" s="79">
        <v>0</v>
      </c>
      <c r="Q1991" s="79">
        <v>300</v>
      </c>
      <c r="R1991" t="s">
        <v>136</v>
      </c>
      <c r="T1991" t="s">
        <v>136</v>
      </c>
      <c r="U1991" t="s">
        <v>138</v>
      </c>
      <c r="V1991" t="s">
        <v>139</v>
      </c>
      <c r="W1991" t="s">
        <v>2024</v>
      </c>
      <c r="Y1991" t="s">
        <v>141</v>
      </c>
    </row>
    <row r="1992" spans="1:25">
      <c r="A1992" t="s">
        <v>1673</v>
      </c>
      <c r="B1992" t="s">
        <v>5526</v>
      </c>
      <c r="C1992" t="s">
        <v>5527</v>
      </c>
      <c r="D1992" s="79">
        <v>1287</v>
      </c>
      <c r="E1992" t="s">
        <v>2067</v>
      </c>
      <c r="F1992" t="s">
        <v>2918</v>
      </c>
      <c r="G1992" t="s">
        <v>134</v>
      </c>
      <c r="H1992" t="s">
        <v>134</v>
      </c>
      <c r="I1992" t="s">
        <v>135</v>
      </c>
      <c r="J1992" s="79">
        <v>1</v>
      </c>
      <c r="K1992" s="79">
        <v>300</v>
      </c>
      <c r="L1992" s="79">
        <v>300</v>
      </c>
      <c r="M1992" s="79">
        <v>0</v>
      </c>
      <c r="N1992" s="79">
        <v>0</v>
      </c>
      <c r="O1992" s="79">
        <v>0</v>
      </c>
      <c r="P1992" s="79">
        <v>0</v>
      </c>
      <c r="Q1992" s="79">
        <v>300</v>
      </c>
      <c r="R1992" t="s">
        <v>136</v>
      </c>
      <c r="S1992" t="s">
        <v>401</v>
      </c>
      <c r="T1992" t="s">
        <v>136</v>
      </c>
      <c r="U1992" t="s">
        <v>167</v>
      </c>
      <c r="V1992" t="s">
        <v>139</v>
      </c>
      <c r="W1992" t="s">
        <v>2024</v>
      </c>
      <c r="Y1992" t="s">
        <v>141</v>
      </c>
    </row>
    <row r="1993" spans="1:25">
      <c r="A1993" t="s">
        <v>1673</v>
      </c>
      <c r="B1993" t="s">
        <v>5528</v>
      </c>
      <c r="C1993" t="s">
        <v>5529</v>
      </c>
      <c r="D1993" s="79">
        <v>4638</v>
      </c>
      <c r="E1993" t="s">
        <v>2022</v>
      </c>
      <c r="F1993" t="s">
        <v>1093</v>
      </c>
      <c r="G1993" t="s">
        <v>134</v>
      </c>
      <c r="H1993" t="s">
        <v>134</v>
      </c>
      <c r="I1993" t="s">
        <v>135</v>
      </c>
      <c r="J1993" s="79">
        <v>1</v>
      </c>
      <c r="K1993" s="79">
        <v>300</v>
      </c>
      <c r="L1993" s="79">
        <v>300</v>
      </c>
      <c r="M1993" s="79">
        <v>0</v>
      </c>
      <c r="N1993" s="79">
        <v>0</v>
      </c>
      <c r="O1993" s="79">
        <v>0</v>
      </c>
      <c r="P1993" s="79">
        <v>0</v>
      </c>
      <c r="Q1993" s="79">
        <v>300</v>
      </c>
      <c r="R1993" t="s">
        <v>136</v>
      </c>
      <c r="S1993" t="s">
        <v>956</v>
      </c>
      <c r="T1993" t="s">
        <v>136</v>
      </c>
      <c r="U1993" t="s">
        <v>138</v>
      </c>
      <c r="V1993" t="s">
        <v>139</v>
      </c>
      <c r="W1993" t="s">
        <v>2024</v>
      </c>
      <c r="Y1993" t="s">
        <v>141</v>
      </c>
    </row>
    <row r="1994" spans="1:25">
      <c r="A1994" t="s">
        <v>1037</v>
      </c>
      <c r="B1994" t="s">
        <v>1038</v>
      </c>
      <c r="C1994" t="s">
        <v>1039</v>
      </c>
      <c r="D1994" s="79">
        <v>1247</v>
      </c>
      <c r="E1994" t="s">
        <v>202</v>
      </c>
      <c r="F1994" t="s">
        <v>1040</v>
      </c>
      <c r="G1994" t="s">
        <v>134</v>
      </c>
      <c r="H1994" t="s">
        <v>134</v>
      </c>
      <c r="I1994" t="s">
        <v>135</v>
      </c>
      <c r="J1994" s="79">
        <v>1</v>
      </c>
      <c r="K1994" s="79">
        <v>300</v>
      </c>
      <c r="L1994" s="79">
        <v>300</v>
      </c>
      <c r="M1994" s="79">
        <v>0</v>
      </c>
      <c r="N1994" s="79">
        <v>0</v>
      </c>
      <c r="O1994" s="79">
        <v>0</v>
      </c>
      <c r="P1994" s="79">
        <v>0</v>
      </c>
      <c r="Q1994" s="79">
        <v>300</v>
      </c>
      <c r="R1994" t="s">
        <v>136</v>
      </c>
      <c r="S1994" t="s">
        <v>956</v>
      </c>
      <c r="T1994" t="s">
        <v>136</v>
      </c>
      <c r="U1994" t="s">
        <v>138</v>
      </c>
      <c r="V1994" t="s">
        <v>139</v>
      </c>
      <c r="W1994" t="s">
        <v>140</v>
      </c>
      <c r="Y1994" t="s">
        <v>141</v>
      </c>
    </row>
    <row r="1995" spans="1:25">
      <c r="A1995" t="s">
        <v>1037</v>
      </c>
      <c r="B1995" t="s">
        <v>1038</v>
      </c>
      <c r="C1995" t="s">
        <v>1041</v>
      </c>
      <c r="D1995" s="79">
        <v>1247</v>
      </c>
      <c r="E1995" t="s">
        <v>202</v>
      </c>
      <c r="F1995" t="s">
        <v>1040</v>
      </c>
      <c r="G1995" t="s">
        <v>134</v>
      </c>
      <c r="H1995" t="s">
        <v>134</v>
      </c>
      <c r="I1995" t="s">
        <v>135</v>
      </c>
      <c r="J1995" s="79">
        <v>1</v>
      </c>
      <c r="K1995" s="79">
        <v>300</v>
      </c>
      <c r="L1995" s="79">
        <v>300</v>
      </c>
      <c r="M1995" s="79">
        <v>0</v>
      </c>
      <c r="N1995" s="79">
        <v>0</v>
      </c>
      <c r="O1995" s="79">
        <v>0</v>
      </c>
      <c r="P1995" s="79">
        <v>0</v>
      </c>
      <c r="Q1995" s="79">
        <v>300</v>
      </c>
      <c r="R1995" t="s">
        <v>136</v>
      </c>
      <c r="S1995" t="s">
        <v>956</v>
      </c>
      <c r="T1995" t="s">
        <v>136</v>
      </c>
      <c r="U1995" t="s">
        <v>138</v>
      </c>
      <c r="V1995" t="s">
        <v>139</v>
      </c>
      <c r="W1995" t="s">
        <v>140</v>
      </c>
      <c r="Y1995" t="s">
        <v>141</v>
      </c>
    </row>
    <row r="1996" spans="1:25">
      <c r="A1996" t="s">
        <v>1037</v>
      </c>
      <c r="B1996" t="s">
        <v>1038</v>
      </c>
      <c r="C1996" t="s">
        <v>1042</v>
      </c>
      <c r="D1996" s="79">
        <v>1247</v>
      </c>
      <c r="E1996" t="s">
        <v>202</v>
      </c>
      <c r="F1996" t="s">
        <v>1040</v>
      </c>
      <c r="G1996" t="s">
        <v>134</v>
      </c>
      <c r="H1996" t="s">
        <v>134</v>
      </c>
      <c r="I1996" t="s">
        <v>135</v>
      </c>
      <c r="J1996" s="79">
        <v>1</v>
      </c>
      <c r="K1996" s="79">
        <v>300</v>
      </c>
      <c r="L1996" s="79">
        <v>300</v>
      </c>
      <c r="M1996" s="79">
        <v>0</v>
      </c>
      <c r="N1996" s="79">
        <v>0</v>
      </c>
      <c r="O1996" s="79">
        <v>0</v>
      </c>
      <c r="P1996" s="79">
        <v>0</v>
      </c>
      <c r="Q1996" s="79">
        <v>300</v>
      </c>
      <c r="R1996" t="s">
        <v>136</v>
      </c>
      <c r="S1996" t="s">
        <v>956</v>
      </c>
      <c r="T1996" t="s">
        <v>136</v>
      </c>
      <c r="U1996" t="s">
        <v>138</v>
      </c>
      <c r="V1996" t="s">
        <v>139</v>
      </c>
      <c r="W1996" t="s">
        <v>140</v>
      </c>
      <c r="Y1996" t="s">
        <v>141</v>
      </c>
    </row>
    <row r="1997" spans="1:25">
      <c r="A1997" t="s">
        <v>1037</v>
      </c>
      <c r="B1997" t="s">
        <v>1234</v>
      </c>
      <c r="C1997" t="s">
        <v>1235</v>
      </c>
      <c r="D1997" s="79">
        <v>4634</v>
      </c>
      <c r="E1997" t="s">
        <v>132</v>
      </c>
      <c r="F1997" t="s">
        <v>1236</v>
      </c>
      <c r="G1997" t="s">
        <v>134</v>
      </c>
      <c r="H1997" t="s">
        <v>134</v>
      </c>
      <c r="I1997" t="s">
        <v>135</v>
      </c>
      <c r="J1997" s="79">
        <v>1</v>
      </c>
      <c r="K1997" s="79">
        <v>300</v>
      </c>
      <c r="L1997" s="79">
        <v>300</v>
      </c>
      <c r="M1997" s="79">
        <v>0</v>
      </c>
      <c r="N1997" s="79">
        <v>0</v>
      </c>
      <c r="O1997" s="79">
        <v>0</v>
      </c>
      <c r="P1997" s="79">
        <v>0</v>
      </c>
      <c r="Q1997" s="79">
        <v>300</v>
      </c>
      <c r="R1997" t="s">
        <v>136</v>
      </c>
      <c r="S1997" t="s">
        <v>956</v>
      </c>
      <c r="T1997" t="s">
        <v>136</v>
      </c>
      <c r="U1997" t="s">
        <v>138</v>
      </c>
      <c r="V1997" t="s">
        <v>139</v>
      </c>
      <c r="W1997" t="s">
        <v>168</v>
      </c>
      <c r="Y1997" t="s">
        <v>141</v>
      </c>
    </row>
    <row r="1998" spans="1:25">
      <c r="A1998" t="s">
        <v>1037</v>
      </c>
      <c r="B1998" t="s">
        <v>1709</v>
      </c>
      <c r="C1998" t="s">
        <v>1710</v>
      </c>
      <c r="D1998" s="79">
        <v>4571</v>
      </c>
      <c r="E1998" t="s">
        <v>132</v>
      </c>
      <c r="F1998" t="s">
        <v>1499</v>
      </c>
      <c r="G1998" t="s">
        <v>134</v>
      </c>
      <c r="H1998" t="s">
        <v>134</v>
      </c>
      <c r="I1998" t="s">
        <v>135</v>
      </c>
      <c r="J1998" s="79">
        <v>1</v>
      </c>
      <c r="K1998" s="79">
        <v>300</v>
      </c>
      <c r="L1998" s="79">
        <v>300</v>
      </c>
      <c r="M1998" s="79">
        <v>0</v>
      </c>
      <c r="N1998" s="79">
        <v>0</v>
      </c>
      <c r="O1998" s="79">
        <v>0</v>
      </c>
      <c r="P1998" s="79">
        <v>0</v>
      </c>
      <c r="Q1998" s="79">
        <v>300</v>
      </c>
      <c r="R1998" t="s">
        <v>136</v>
      </c>
      <c r="S1998" t="s">
        <v>1711</v>
      </c>
      <c r="T1998" t="s">
        <v>136</v>
      </c>
      <c r="U1998" t="s">
        <v>138</v>
      </c>
      <c r="V1998" t="s">
        <v>139</v>
      </c>
      <c r="W1998" t="s">
        <v>140</v>
      </c>
      <c r="Y1998" t="s">
        <v>141</v>
      </c>
    </row>
    <row r="1999" spans="1:25">
      <c r="A1999" t="s">
        <v>1037</v>
      </c>
      <c r="B1999" t="s">
        <v>5141</v>
      </c>
      <c r="C1999" t="s">
        <v>5142</v>
      </c>
      <c r="D1999" s="79">
        <v>4643</v>
      </c>
      <c r="E1999" t="s">
        <v>2022</v>
      </c>
      <c r="F1999" t="s">
        <v>5143</v>
      </c>
      <c r="G1999" t="s">
        <v>134</v>
      </c>
      <c r="H1999" t="s">
        <v>134</v>
      </c>
      <c r="I1999" t="s">
        <v>135</v>
      </c>
      <c r="J1999" s="79">
        <v>1</v>
      </c>
      <c r="K1999" s="79">
        <v>300</v>
      </c>
      <c r="L1999" s="79">
        <v>300</v>
      </c>
      <c r="M1999" s="79">
        <v>0</v>
      </c>
      <c r="N1999" s="79">
        <v>0</v>
      </c>
      <c r="O1999" s="79">
        <v>0</v>
      </c>
      <c r="P1999" s="79">
        <v>0</v>
      </c>
      <c r="Q1999" s="79">
        <v>300</v>
      </c>
      <c r="R1999" t="s">
        <v>136</v>
      </c>
      <c r="S1999" t="s">
        <v>2032</v>
      </c>
      <c r="T1999" t="s">
        <v>136</v>
      </c>
      <c r="U1999" t="s">
        <v>138</v>
      </c>
      <c r="V1999" t="s">
        <v>139</v>
      </c>
      <c r="W1999" t="s">
        <v>2024</v>
      </c>
      <c r="Y1999" t="s">
        <v>141</v>
      </c>
    </row>
    <row r="2000" spans="1:25">
      <c r="A2000" t="s">
        <v>1037</v>
      </c>
      <c r="B2000" t="s">
        <v>5161</v>
      </c>
      <c r="C2000" t="s">
        <v>5162</v>
      </c>
      <c r="D2000" s="79">
        <v>4641</v>
      </c>
      <c r="E2000" t="s">
        <v>2022</v>
      </c>
      <c r="F2000" t="s">
        <v>5163</v>
      </c>
      <c r="G2000" t="s">
        <v>134</v>
      </c>
      <c r="H2000" t="s">
        <v>134</v>
      </c>
      <c r="I2000" t="s">
        <v>135</v>
      </c>
      <c r="J2000" s="79">
        <v>1</v>
      </c>
      <c r="K2000" s="79">
        <v>300</v>
      </c>
      <c r="L2000" s="79">
        <v>300</v>
      </c>
      <c r="M2000" s="79">
        <v>0</v>
      </c>
      <c r="N2000" s="79">
        <v>0</v>
      </c>
      <c r="O2000" s="79">
        <v>0</v>
      </c>
      <c r="P2000" s="79">
        <v>0</v>
      </c>
      <c r="Q2000" s="79">
        <v>300</v>
      </c>
      <c r="R2000" t="s">
        <v>136</v>
      </c>
      <c r="S2000" t="s">
        <v>474</v>
      </c>
      <c r="T2000" t="s">
        <v>136</v>
      </c>
      <c r="U2000" t="s">
        <v>138</v>
      </c>
      <c r="V2000" t="s">
        <v>139</v>
      </c>
      <c r="W2000" t="s">
        <v>2024</v>
      </c>
      <c r="Y2000" t="s">
        <v>141</v>
      </c>
    </row>
    <row r="2001" spans="1:25">
      <c r="A2001" t="s">
        <v>1037</v>
      </c>
      <c r="B2001" t="s">
        <v>5262</v>
      </c>
      <c r="C2001" t="s">
        <v>5263</v>
      </c>
      <c r="D2001" s="79">
        <v>4644</v>
      </c>
      <c r="E2001" t="s">
        <v>2022</v>
      </c>
      <c r="F2001" t="s">
        <v>5264</v>
      </c>
      <c r="G2001" t="s">
        <v>134</v>
      </c>
      <c r="H2001" t="s">
        <v>134</v>
      </c>
      <c r="I2001" t="s">
        <v>135</v>
      </c>
      <c r="J2001" s="79">
        <v>1</v>
      </c>
      <c r="K2001" s="79">
        <v>300</v>
      </c>
      <c r="L2001" s="79">
        <v>300</v>
      </c>
      <c r="M2001" s="79">
        <v>0</v>
      </c>
      <c r="N2001" s="79">
        <v>0</v>
      </c>
      <c r="O2001" s="79">
        <v>0</v>
      </c>
      <c r="P2001" s="79">
        <v>0</v>
      </c>
      <c r="Q2001" s="79">
        <v>300</v>
      </c>
      <c r="R2001" t="s">
        <v>136</v>
      </c>
      <c r="S2001" t="s">
        <v>693</v>
      </c>
      <c r="T2001" t="s">
        <v>136</v>
      </c>
      <c r="U2001" t="s">
        <v>138</v>
      </c>
      <c r="V2001" t="s">
        <v>139</v>
      </c>
      <c r="W2001" t="s">
        <v>2024</v>
      </c>
      <c r="Y2001" t="s">
        <v>141</v>
      </c>
    </row>
    <row r="2002" spans="1:25">
      <c r="A2002" t="s">
        <v>961</v>
      </c>
      <c r="B2002" t="s">
        <v>962</v>
      </c>
      <c r="C2002" t="s">
        <v>963</v>
      </c>
      <c r="D2002" s="79">
        <v>4640</v>
      </c>
      <c r="E2002" t="s">
        <v>132</v>
      </c>
      <c r="F2002" t="s">
        <v>964</v>
      </c>
      <c r="G2002" t="s">
        <v>134</v>
      </c>
      <c r="H2002" t="s">
        <v>134</v>
      </c>
      <c r="I2002" t="s">
        <v>135</v>
      </c>
      <c r="J2002" s="79">
        <v>1</v>
      </c>
      <c r="K2002" s="79">
        <v>300</v>
      </c>
      <c r="L2002" s="79">
        <v>300</v>
      </c>
      <c r="M2002" s="79">
        <v>0</v>
      </c>
      <c r="N2002" s="79">
        <v>0</v>
      </c>
      <c r="O2002" s="79">
        <v>0</v>
      </c>
      <c r="P2002" s="79">
        <v>0</v>
      </c>
      <c r="Q2002" s="79">
        <v>300</v>
      </c>
      <c r="R2002" t="s">
        <v>136</v>
      </c>
      <c r="S2002" t="s">
        <v>956</v>
      </c>
      <c r="T2002" t="s">
        <v>136</v>
      </c>
      <c r="U2002" t="s">
        <v>138</v>
      </c>
      <c r="V2002" t="s">
        <v>139</v>
      </c>
      <c r="W2002" t="s">
        <v>140</v>
      </c>
      <c r="Y2002" t="s">
        <v>141</v>
      </c>
    </row>
    <row r="2003" spans="1:25">
      <c r="A2003" t="s">
        <v>961</v>
      </c>
      <c r="B2003" t="s">
        <v>962</v>
      </c>
      <c r="C2003" t="s">
        <v>965</v>
      </c>
      <c r="D2003" s="79">
        <v>4640</v>
      </c>
      <c r="E2003" t="s">
        <v>132</v>
      </c>
      <c r="F2003" t="s">
        <v>964</v>
      </c>
      <c r="G2003" t="s">
        <v>134</v>
      </c>
      <c r="H2003" t="s">
        <v>134</v>
      </c>
      <c r="I2003" t="s">
        <v>135</v>
      </c>
      <c r="J2003" s="79">
        <v>1</v>
      </c>
      <c r="K2003" s="79">
        <v>300</v>
      </c>
      <c r="L2003" s="79">
        <v>300</v>
      </c>
      <c r="M2003" s="79">
        <v>0</v>
      </c>
      <c r="N2003" s="79">
        <v>0</v>
      </c>
      <c r="O2003" s="79">
        <v>0</v>
      </c>
      <c r="P2003" s="79">
        <v>0</v>
      </c>
      <c r="Q2003" s="79">
        <v>300</v>
      </c>
      <c r="R2003" t="s">
        <v>136</v>
      </c>
      <c r="S2003" t="s">
        <v>956</v>
      </c>
      <c r="T2003" t="s">
        <v>136</v>
      </c>
      <c r="U2003" t="s">
        <v>138</v>
      </c>
      <c r="V2003" t="s">
        <v>139</v>
      </c>
      <c r="W2003" t="s">
        <v>140</v>
      </c>
      <c r="Y2003" t="s">
        <v>141</v>
      </c>
    </row>
    <row r="2004" spans="1:25">
      <c r="A2004" t="s">
        <v>961</v>
      </c>
      <c r="B2004" t="s">
        <v>1091</v>
      </c>
      <c r="C2004" t="s">
        <v>1092</v>
      </c>
      <c r="D2004" s="79">
        <v>4638</v>
      </c>
      <c r="E2004" t="s">
        <v>132</v>
      </c>
      <c r="F2004" t="s">
        <v>1093</v>
      </c>
      <c r="G2004" t="s">
        <v>134</v>
      </c>
      <c r="H2004" t="s">
        <v>134</v>
      </c>
      <c r="I2004" t="s">
        <v>135</v>
      </c>
      <c r="J2004" s="79">
        <v>1</v>
      </c>
      <c r="K2004" s="79">
        <v>300</v>
      </c>
      <c r="L2004" s="79">
        <v>300</v>
      </c>
      <c r="M2004" s="79">
        <v>0</v>
      </c>
      <c r="N2004" s="79">
        <v>0</v>
      </c>
      <c r="O2004" s="79">
        <v>0</v>
      </c>
      <c r="P2004" s="79">
        <v>0</v>
      </c>
      <c r="Q2004" s="79">
        <v>300</v>
      </c>
      <c r="R2004" t="s">
        <v>136</v>
      </c>
      <c r="S2004" t="s">
        <v>956</v>
      </c>
      <c r="T2004" t="s">
        <v>136</v>
      </c>
      <c r="U2004" t="s">
        <v>138</v>
      </c>
      <c r="V2004" t="s">
        <v>139</v>
      </c>
      <c r="W2004" t="s">
        <v>140</v>
      </c>
      <c r="Y2004" t="s">
        <v>141</v>
      </c>
    </row>
    <row r="2005" spans="1:25">
      <c r="A2005" t="s">
        <v>961</v>
      </c>
      <c r="B2005" t="s">
        <v>1091</v>
      </c>
      <c r="C2005" t="s">
        <v>1237</v>
      </c>
      <c r="D2005" s="79">
        <v>4638</v>
      </c>
      <c r="E2005" t="s">
        <v>132</v>
      </c>
      <c r="F2005" t="s">
        <v>1093</v>
      </c>
      <c r="G2005" t="s">
        <v>134</v>
      </c>
      <c r="H2005" t="s">
        <v>134</v>
      </c>
      <c r="I2005" t="s">
        <v>135</v>
      </c>
      <c r="J2005" s="79">
        <v>1</v>
      </c>
      <c r="K2005" s="79">
        <v>300</v>
      </c>
      <c r="L2005" s="79">
        <v>300</v>
      </c>
      <c r="M2005" s="79">
        <v>0</v>
      </c>
      <c r="N2005" s="79">
        <v>0</v>
      </c>
      <c r="O2005" s="79">
        <v>0</v>
      </c>
      <c r="P2005" s="79">
        <v>0</v>
      </c>
      <c r="Q2005" s="79">
        <v>300</v>
      </c>
      <c r="R2005" t="s">
        <v>136</v>
      </c>
      <c r="S2005" t="s">
        <v>956</v>
      </c>
      <c r="T2005" t="s">
        <v>136</v>
      </c>
      <c r="U2005" t="s">
        <v>138</v>
      </c>
      <c r="V2005" t="s">
        <v>139</v>
      </c>
      <c r="W2005" t="s">
        <v>168</v>
      </c>
      <c r="Y2005" t="s">
        <v>141</v>
      </c>
    </row>
    <row r="2006" spans="1:25">
      <c r="A2006" t="s">
        <v>961</v>
      </c>
      <c r="B2006" t="s">
        <v>1310</v>
      </c>
      <c r="C2006" t="s">
        <v>1311</v>
      </c>
      <c r="D2006" s="79">
        <v>4453</v>
      </c>
      <c r="E2006" t="s">
        <v>202</v>
      </c>
      <c r="F2006" t="s">
        <v>414</v>
      </c>
      <c r="G2006" t="s">
        <v>134</v>
      </c>
      <c r="H2006" t="s">
        <v>134</v>
      </c>
      <c r="I2006" t="s">
        <v>135</v>
      </c>
      <c r="J2006" s="79">
        <v>1</v>
      </c>
      <c r="K2006" s="79">
        <v>300</v>
      </c>
      <c r="L2006" s="79">
        <v>300</v>
      </c>
      <c r="M2006" s="79">
        <v>0</v>
      </c>
      <c r="N2006" s="79">
        <v>0</v>
      </c>
      <c r="O2006" s="79">
        <v>0</v>
      </c>
      <c r="P2006" s="79">
        <v>0</v>
      </c>
      <c r="Q2006" s="79">
        <v>300</v>
      </c>
      <c r="R2006" t="s">
        <v>136</v>
      </c>
      <c r="S2006" t="s">
        <v>1297</v>
      </c>
      <c r="T2006" t="s">
        <v>136</v>
      </c>
      <c r="U2006" t="s">
        <v>138</v>
      </c>
      <c r="V2006" t="s">
        <v>139</v>
      </c>
      <c r="W2006" t="s">
        <v>168</v>
      </c>
      <c r="Y2006" t="s">
        <v>141</v>
      </c>
    </row>
    <row r="2007" spans="1:25">
      <c r="A2007" t="s">
        <v>961</v>
      </c>
      <c r="B2007" t="s">
        <v>1310</v>
      </c>
      <c r="C2007" t="s">
        <v>1312</v>
      </c>
      <c r="D2007" s="79">
        <v>4453</v>
      </c>
      <c r="E2007" t="s">
        <v>202</v>
      </c>
      <c r="F2007" t="s">
        <v>414</v>
      </c>
      <c r="G2007" t="s">
        <v>134</v>
      </c>
      <c r="H2007" t="s">
        <v>134</v>
      </c>
      <c r="I2007" t="s">
        <v>135</v>
      </c>
      <c r="J2007" s="79">
        <v>1</v>
      </c>
      <c r="K2007" s="79">
        <v>300</v>
      </c>
      <c r="L2007" s="79">
        <v>300</v>
      </c>
      <c r="M2007" s="79">
        <v>0</v>
      </c>
      <c r="N2007" s="79">
        <v>0</v>
      </c>
      <c r="O2007" s="79">
        <v>0</v>
      </c>
      <c r="P2007" s="79">
        <v>0</v>
      </c>
      <c r="Q2007" s="79">
        <v>300</v>
      </c>
      <c r="R2007" t="s">
        <v>136</v>
      </c>
      <c r="S2007" t="s">
        <v>1297</v>
      </c>
      <c r="T2007" t="s">
        <v>136</v>
      </c>
      <c r="U2007" t="s">
        <v>138</v>
      </c>
      <c r="V2007" t="s">
        <v>139</v>
      </c>
      <c r="W2007" t="s">
        <v>168</v>
      </c>
      <c r="Y2007" t="s">
        <v>141</v>
      </c>
    </row>
    <row r="2008" spans="1:25">
      <c r="A2008" t="s">
        <v>961</v>
      </c>
      <c r="B2008" t="s">
        <v>1345</v>
      </c>
      <c r="C2008" t="s">
        <v>1346</v>
      </c>
      <c r="D2008" s="79">
        <v>2351</v>
      </c>
      <c r="E2008" t="s">
        <v>202</v>
      </c>
      <c r="F2008" t="s">
        <v>1347</v>
      </c>
      <c r="G2008" t="s">
        <v>134</v>
      </c>
      <c r="H2008" t="s">
        <v>134</v>
      </c>
      <c r="I2008" t="s">
        <v>135</v>
      </c>
      <c r="J2008" s="79">
        <v>1</v>
      </c>
      <c r="K2008" s="79">
        <v>300</v>
      </c>
      <c r="L2008" s="79">
        <v>300</v>
      </c>
      <c r="M2008" s="79">
        <v>0</v>
      </c>
      <c r="N2008" s="79">
        <v>0</v>
      </c>
      <c r="O2008" s="79">
        <v>0</v>
      </c>
      <c r="P2008" s="79">
        <v>0</v>
      </c>
      <c r="Q2008" s="79">
        <v>300</v>
      </c>
      <c r="R2008" t="s">
        <v>136</v>
      </c>
      <c r="S2008" t="s">
        <v>1348</v>
      </c>
      <c r="T2008" t="s">
        <v>136</v>
      </c>
      <c r="U2008" t="s">
        <v>138</v>
      </c>
      <c r="V2008" t="s">
        <v>139</v>
      </c>
      <c r="W2008" t="s">
        <v>140</v>
      </c>
      <c r="Y2008" t="s">
        <v>141</v>
      </c>
    </row>
    <row r="2009" spans="1:25">
      <c r="A2009" t="s">
        <v>961</v>
      </c>
      <c r="B2009" t="s">
        <v>1345</v>
      </c>
      <c r="C2009" t="s">
        <v>1349</v>
      </c>
      <c r="D2009" s="79">
        <v>2351</v>
      </c>
      <c r="E2009" t="s">
        <v>202</v>
      </c>
      <c r="F2009" t="s">
        <v>1347</v>
      </c>
      <c r="G2009" t="s">
        <v>134</v>
      </c>
      <c r="H2009" t="s">
        <v>134</v>
      </c>
      <c r="I2009" t="s">
        <v>135</v>
      </c>
      <c r="J2009" s="79">
        <v>1</v>
      </c>
      <c r="K2009" s="79">
        <v>300</v>
      </c>
      <c r="L2009" s="79">
        <v>300</v>
      </c>
      <c r="M2009" s="79">
        <v>0</v>
      </c>
      <c r="N2009" s="79">
        <v>0</v>
      </c>
      <c r="O2009" s="79">
        <v>0</v>
      </c>
      <c r="P2009" s="79">
        <v>0</v>
      </c>
      <c r="Q2009" s="79">
        <v>300</v>
      </c>
      <c r="R2009" t="s">
        <v>136</v>
      </c>
      <c r="S2009" t="s">
        <v>1348</v>
      </c>
      <c r="T2009" t="s">
        <v>136</v>
      </c>
      <c r="U2009" t="s">
        <v>138</v>
      </c>
      <c r="V2009" t="s">
        <v>139</v>
      </c>
      <c r="W2009" t="s">
        <v>140</v>
      </c>
      <c r="Y2009" t="s">
        <v>141</v>
      </c>
    </row>
    <row r="2010" spans="1:25">
      <c r="A2010" t="s">
        <v>961</v>
      </c>
      <c r="B2010" t="s">
        <v>1345</v>
      </c>
      <c r="C2010" t="s">
        <v>1350</v>
      </c>
      <c r="D2010" s="79">
        <v>2351</v>
      </c>
      <c r="E2010" t="s">
        <v>202</v>
      </c>
      <c r="F2010" t="s">
        <v>1347</v>
      </c>
      <c r="G2010" t="s">
        <v>134</v>
      </c>
      <c r="H2010" t="s">
        <v>134</v>
      </c>
      <c r="I2010" t="s">
        <v>135</v>
      </c>
      <c r="J2010" s="79">
        <v>1</v>
      </c>
      <c r="K2010" s="79">
        <v>300</v>
      </c>
      <c r="L2010" s="79">
        <v>300</v>
      </c>
      <c r="M2010" s="79">
        <v>0</v>
      </c>
      <c r="N2010" s="79">
        <v>0</v>
      </c>
      <c r="O2010" s="79">
        <v>0</v>
      </c>
      <c r="P2010" s="79">
        <v>0</v>
      </c>
      <c r="Q2010" s="79">
        <v>300</v>
      </c>
      <c r="R2010" t="s">
        <v>136</v>
      </c>
      <c r="S2010" t="s">
        <v>1348</v>
      </c>
      <c r="T2010" t="s">
        <v>136</v>
      </c>
      <c r="U2010" t="s">
        <v>138</v>
      </c>
      <c r="V2010" t="s">
        <v>139</v>
      </c>
      <c r="W2010" t="s">
        <v>140</v>
      </c>
      <c r="Y2010" t="s">
        <v>141</v>
      </c>
    </row>
    <row r="2011" spans="1:25">
      <c r="A2011" t="s">
        <v>961</v>
      </c>
      <c r="B2011" t="s">
        <v>1669</v>
      </c>
      <c r="C2011" t="s">
        <v>1670</v>
      </c>
      <c r="D2011" s="79">
        <v>4598</v>
      </c>
      <c r="E2011" t="s">
        <v>132</v>
      </c>
      <c r="F2011" t="s">
        <v>1653</v>
      </c>
      <c r="G2011" t="s">
        <v>134</v>
      </c>
      <c r="H2011" t="s">
        <v>134</v>
      </c>
      <c r="I2011" t="s">
        <v>135</v>
      </c>
      <c r="J2011" s="79">
        <v>1</v>
      </c>
      <c r="K2011" s="79">
        <v>300</v>
      </c>
      <c r="L2011" s="79">
        <v>300</v>
      </c>
      <c r="M2011" s="79">
        <v>0</v>
      </c>
      <c r="N2011" s="79">
        <v>0</v>
      </c>
      <c r="O2011" s="79">
        <v>0</v>
      </c>
      <c r="P2011" s="79">
        <v>0</v>
      </c>
      <c r="Q2011" s="79">
        <v>300</v>
      </c>
      <c r="R2011" t="s">
        <v>136</v>
      </c>
      <c r="S2011" t="s">
        <v>1671</v>
      </c>
      <c r="T2011" t="s">
        <v>136</v>
      </c>
      <c r="U2011" t="s">
        <v>138</v>
      </c>
      <c r="V2011" t="s">
        <v>139</v>
      </c>
      <c r="W2011" t="s">
        <v>140</v>
      </c>
      <c r="Y2011" t="s">
        <v>141</v>
      </c>
    </row>
    <row r="2012" spans="1:25">
      <c r="A2012" t="s">
        <v>961</v>
      </c>
      <c r="B2012" t="s">
        <v>1669</v>
      </c>
      <c r="C2012" t="s">
        <v>1672</v>
      </c>
      <c r="D2012" s="79">
        <v>4598</v>
      </c>
      <c r="E2012" t="s">
        <v>132</v>
      </c>
      <c r="F2012" t="s">
        <v>1653</v>
      </c>
      <c r="G2012" t="s">
        <v>134</v>
      </c>
      <c r="H2012" t="s">
        <v>134</v>
      </c>
      <c r="I2012" t="s">
        <v>135</v>
      </c>
      <c r="J2012" s="79">
        <v>1</v>
      </c>
      <c r="K2012" s="79">
        <v>300</v>
      </c>
      <c r="L2012" s="79">
        <v>300</v>
      </c>
      <c r="M2012" s="79">
        <v>0</v>
      </c>
      <c r="N2012" s="79">
        <v>0</v>
      </c>
      <c r="O2012" s="79">
        <v>0</v>
      </c>
      <c r="P2012" s="79">
        <v>0</v>
      </c>
      <c r="Q2012" s="79">
        <v>300</v>
      </c>
      <c r="R2012" t="s">
        <v>136</v>
      </c>
      <c r="S2012" t="s">
        <v>1671</v>
      </c>
      <c r="T2012" t="s">
        <v>136</v>
      </c>
      <c r="U2012" t="s">
        <v>138</v>
      </c>
      <c r="V2012" t="s">
        <v>139</v>
      </c>
      <c r="W2012" t="s">
        <v>140</v>
      </c>
      <c r="Y2012" t="s">
        <v>141</v>
      </c>
    </row>
    <row r="2013" spans="1:25">
      <c r="A2013" t="s">
        <v>961</v>
      </c>
      <c r="B2013" t="s">
        <v>1669</v>
      </c>
      <c r="C2013" t="s">
        <v>1680</v>
      </c>
      <c r="D2013" s="79">
        <v>4598</v>
      </c>
      <c r="E2013" t="s">
        <v>132</v>
      </c>
      <c r="F2013" t="s">
        <v>1653</v>
      </c>
      <c r="G2013" t="s">
        <v>134</v>
      </c>
      <c r="H2013" t="s">
        <v>134</v>
      </c>
      <c r="I2013" t="s">
        <v>135</v>
      </c>
      <c r="J2013" s="79">
        <v>1</v>
      </c>
      <c r="K2013" s="79">
        <v>300</v>
      </c>
      <c r="L2013" s="79">
        <v>300</v>
      </c>
      <c r="M2013" s="79">
        <v>0</v>
      </c>
      <c r="N2013" s="79">
        <v>0</v>
      </c>
      <c r="O2013" s="79">
        <v>0</v>
      </c>
      <c r="P2013" s="79">
        <v>0</v>
      </c>
      <c r="Q2013" s="79">
        <v>300</v>
      </c>
      <c r="R2013" t="s">
        <v>136</v>
      </c>
      <c r="S2013" t="s">
        <v>1671</v>
      </c>
      <c r="T2013" t="s">
        <v>136</v>
      </c>
      <c r="U2013" t="s">
        <v>138</v>
      </c>
      <c r="V2013" t="s">
        <v>139</v>
      </c>
      <c r="W2013" t="s">
        <v>168</v>
      </c>
      <c r="Y2013" t="s">
        <v>141</v>
      </c>
    </row>
    <row r="2014" spans="1:25">
      <c r="A2014" t="s">
        <v>961</v>
      </c>
      <c r="B2014" t="s">
        <v>1669</v>
      </c>
      <c r="C2014" t="s">
        <v>1681</v>
      </c>
      <c r="D2014" s="79">
        <v>4598</v>
      </c>
      <c r="E2014" t="s">
        <v>132</v>
      </c>
      <c r="F2014" t="s">
        <v>1653</v>
      </c>
      <c r="G2014" t="s">
        <v>134</v>
      </c>
      <c r="H2014" t="s">
        <v>134</v>
      </c>
      <c r="I2014" t="s">
        <v>135</v>
      </c>
      <c r="J2014" s="79">
        <v>1</v>
      </c>
      <c r="K2014" s="79">
        <v>300</v>
      </c>
      <c r="L2014" s="79">
        <v>300</v>
      </c>
      <c r="M2014" s="79">
        <v>0</v>
      </c>
      <c r="N2014" s="79">
        <v>0</v>
      </c>
      <c r="O2014" s="79">
        <v>0</v>
      </c>
      <c r="P2014" s="79">
        <v>0</v>
      </c>
      <c r="Q2014" s="79">
        <v>300</v>
      </c>
      <c r="R2014" t="s">
        <v>136</v>
      </c>
      <c r="S2014" t="s">
        <v>1671</v>
      </c>
      <c r="T2014" t="s">
        <v>136</v>
      </c>
      <c r="U2014" t="s">
        <v>138</v>
      </c>
      <c r="V2014" t="s">
        <v>139</v>
      </c>
      <c r="W2014" t="s">
        <v>168</v>
      </c>
      <c r="Y2014" t="s">
        <v>141</v>
      </c>
    </row>
    <row r="2015" spans="1:25">
      <c r="A2015" t="s">
        <v>961</v>
      </c>
      <c r="B2015" t="s">
        <v>1669</v>
      </c>
      <c r="C2015" t="s">
        <v>1682</v>
      </c>
      <c r="D2015" s="79">
        <v>4598</v>
      </c>
      <c r="E2015" t="s">
        <v>132</v>
      </c>
      <c r="F2015" t="s">
        <v>1653</v>
      </c>
      <c r="G2015" t="s">
        <v>134</v>
      </c>
      <c r="H2015" t="s">
        <v>134</v>
      </c>
      <c r="I2015" t="s">
        <v>135</v>
      </c>
      <c r="J2015" s="79">
        <v>1</v>
      </c>
      <c r="K2015" s="79">
        <v>300</v>
      </c>
      <c r="L2015" s="79">
        <v>300</v>
      </c>
      <c r="M2015" s="79">
        <v>0</v>
      </c>
      <c r="N2015" s="79">
        <v>0</v>
      </c>
      <c r="O2015" s="79">
        <v>0</v>
      </c>
      <c r="P2015" s="79">
        <v>0</v>
      </c>
      <c r="Q2015" s="79">
        <v>300</v>
      </c>
      <c r="R2015" t="s">
        <v>136</v>
      </c>
      <c r="S2015" t="s">
        <v>1671</v>
      </c>
      <c r="T2015" t="s">
        <v>136</v>
      </c>
      <c r="U2015" t="s">
        <v>138</v>
      </c>
      <c r="V2015" t="s">
        <v>139</v>
      </c>
      <c r="W2015" t="s">
        <v>168</v>
      </c>
      <c r="Y2015" t="s">
        <v>141</v>
      </c>
    </row>
    <row r="2016" spans="1:25">
      <c r="A2016" t="s">
        <v>961</v>
      </c>
      <c r="B2016" t="s">
        <v>5192</v>
      </c>
      <c r="C2016" t="s">
        <v>5193</v>
      </c>
      <c r="D2016" s="79">
        <v>4650</v>
      </c>
      <c r="E2016" t="s">
        <v>2022</v>
      </c>
      <c r="F2016" t="s">
        <v>4909</v>
      </c>
      <c r="G2016" t="s">
        <v>134</v>
      </c>
      <c r="H2016" t="s">
        <v>134</v>
      </c>
      <c r="I2016" t="s">
        <v>135</v>
      </c>
      <c r="J2016" s="79">
        <v>1</v>
      </c>
      <c r="K2016" s="79">
        <v>300</v>
      </c>
      <c r="L2016" s="79">
        <v>300</v>
      </c>
      <c r="M2016" s="79">
        <v>0</v>
      </c>
      <c r="N2016" s="79">
        <v>0</v>
      </c>
      <c r="O2016" s="79">
        <v>0</v>
      </c>
      <c r="P2016" s="79">
        <v>0</v>
      </c>
      <c r="Q2016" s="79">
        <v>300</v>
      </c>
      <c r="R2016" t="s">
        <v>136</v>
      </c>
      <c r="S2016" t="s">
        <v>956</v>
      </c>
      <c r="T2016" t="s">
        <v>136</v>
      </c>
      <c r="U2016" t="s">
        <v>138</v>
      </c>
      <c r="V2016" t="s">
        <v>139</v>
      </c>
      <c r="W2016" t="s">
        <v>2024</v>
      </c>
      <c r="Y2016" t="s">
        <v>141</v>
      </c>
    </row>
    <row r="2017" spans="1:25">
      <c r="A2017" t="s">
        <v>961</v>
      </c>
      <c r="B2017" t="s">
        <v>5194</v>
      </c>
      <c r="C2017" t="s">
        <v>5195</v>
      </c>
      <c r="D2017" s="79">
        <v>3738</v>
      </c>
      <c r="E2017" t="s">
        <v>2045</v>
      </c>
      <c r="F2017" t="s">
        <v>4662</v>
      </c>
      <c r="G2017" t="s">
        <v>134</v>
      </c>
      <c r="H2017" t="s">
        <v>134</v>
      </c>
      <c r="I2017" t="s">
        <v>135</v>
      </c>
      <c r="J2017" s="79">
        <v>1</v>
      </c>
      <c r="K2017" s="79">
        <v>300</v>
      </c>
      <c r="L2017" s="79">
        <v>300</v>
      </c>
      <c r="M2017" s="79">
        <v>0</v>
      </c>
      <c r="N2017" s="79">
        <v>0</v>
      </c>
      <c r="O2017" s="79">
        <v>0</v>
      </c>
      <c r="P2017" s="79">
        <v>0</v>
      </c>
      <c r="Q2017" s="79">
        <v>300</v>
      </c>
      <c r="R2017" t="s">
        <v>136</v>
      </c>
      <c r="S2017" t="s">
        <v>401</v>
      </c>
      <c r="T2017" t="s">
        <v>136</v>
      </c>
      <c r="U2017" t="s">
        <v>138</v>
      </c>
      <c r="V2017" t="s">
        <v>139</v>
      </c>
      <c r="W2017" t="s">
        <v>2024</v>
      </c>
      <c r="Y2017" t="s">
        <v>141</v>
      </c>
    </row>
    <row r="2018" spans="1:25">
      <c r="A2018" t="s">
        <v>961</v>
      </c>
      <c r="B2018" t="s">
        <v>5206</v>
      </c>
      <c r="C2018" t="s">
        <v>5207</v>
      </c>
      <c r="D2018" s="79">
        <v>446</v>
      </c>
      <c r="E2018" t="s">
        <v>2417</v>
      </c>
      <c r="F2018" t="s">
        <v>5208</v>
      </c>
      <c r="G2018" t="s">
        <v>134</v>
      </c>
      <c r="H2018" t="s">
        <v>134</v>
      </c>
      <c r="I2018" t="s">
        <v>135</v>
      </c>
      <c r="J2018" s="79">
        <v>1</v>
      </c>
      <c r="K2018" s="79">
        <v>300</v>
      </c>
      <c r="L2018" s="79">
        <v>300</v>
      </c>
      <c r="M2018" s="79">
        <v>0</v>
      </c>
      <c r="N2018" s="79">
        <v>0</v>
      </c>
      <c r="O2018" s="79">
        <v>0</v>
      </c>
      <c r="P2018" s="79">
        <v>0</v>
      </c>
      <c r="Q2018" s="79">
        <v>300</v>
      </c>
      <c r="R2018" t="s">
        <v>136</v>
      </c>
      <c r="S2018" t="s">
        <v>401</v>
      </c>
      <c r="T2018" t="s">
        <v>136</v>
      </c>
      <c r="U2018" t="s">
        <v>138</v>
      </c>
      <c r="V2018" t="s">
        <v>139</v>
      </c>
      <c r="W2018" t="s">
        <v>2024</v>
      </c>
      <c r="Y2018" t="s">
        <v>141</v>
      </c>
    </row>
    <row r="2019" spans="1:25">
      <c r="A2019" t="s">
        <v>961</v>
      </c>
      <c r="B2019" t="s">
        <v>5273</v>
      </c>
      <c r="C2019" t="s">
        <v>5274</v>
      </c>
      <c r="D2019" s="79">
        <v>643</v>
      </c>
      <c r="E2019" t="s">
        <v>3120</v>
      </c>
      <c r="F2019" t="s">
        <v>5275</v>
      </c>
      <c r="G2019" t="s">
        <v>134</v>
      </c>
      <c r="H2019" t="s">
        <v>134</v>
      </c>
      <c r="I2019" t="s">
        <v>135</v>
      </c>
      <c r="J2019" s="79">
        <v>1</v>
      </c>
      <c r="K2019" s="79">
        <v>300</v>
      </c>
      <c r="L2019" s="79">
        <v>300</v>
      </c>
      <c r="M2019" s="79">
        <v>0</v>
      </c>
      <c r="N2019" s="79">
        <v>0</v>
      </c>
      <c r="O2019" s="79">
        <v>0</v>
      </c>
      <c r="P2019" s="79">
        <v>0</v>
      </c>
      <c r="Q2019" s="79">
        <v>300</v>
      </c>
      <c r="R2019" t="s">
        <v>136</v>
      </c>
      <c r="S2019" t="s">
        <v>401</v>
      </c>
      <c r="T2019" t="s">
        <v>136</v>
      </c>
      <c r="U2019" t="s">
        <v>138</v>
      </c>
      <c r="V2019" t="s">
        <v>139</v>
      </c>
      <c r="W2019" t="s">
        <v>2024</v>
      </c>
      <c r="Y2019" t="s">
        <v>141</v>
      </c>
    </row>
    <row r="2020" spans="1:25">
      <c r="A2020" t="s">
        <v>961</v>
      </c>
      <c r="B2020" t="s">
        <v>5375</v>
      </c>
      <c r="C2020" t="s">
        <v>5376</v>
      </c>
      <c r="D2020" s="79">
        <v>4647</v>
      </c>
      <c r="E2020" t="s">
        <v>2022</v>
      </c>
      <c r="F2020" t="s">
        <v>5377</v>
      </c>
      <c r="G2020" t="s">
        <v>134</v>
      </c>
      <c r="H2020" t="s">
        <v>134</v>
      </c>
      <c r="I2020" t="s">
        <v>135</v>
      </c>
      <c r="J2020" s="79">
        <v>1</v>
      </c>
      <c r="K2020" s="79">
        <v>300</v>
      </c>
      <c r="L2020" s="79">
        <v>300</v>
      </c>
      <c r="M2020" s="79">
        <v>0</v>
      </c>
      <c r="N2020" s="79">
        <v>0</v>
      </c>
      <c r="O2020" s="79">
        <v>0</v>
      </c>
      <c r="P2020" s="79">
        <v>0</v>
      </c>
      <c r="Q2020" s="79">
        <v>300</v>
      </c>
      <c r="R2020" t="s">
        <v>136</v>
      </c>
      <c r="S2020" t="s">
        <v>956</v>
      </c>
      <c r="T2020" t="s">
        <v>136</v>
      </c>
      <c r="U2020" t="s">
        <v>138</v>
      </c>
      <c r="V2020" t="s">
        <v>139</v>
      </c>
      <c r="W2020" t="s">
        <v>2024</v>
      </c>
      <c r="Y2020" t="s">
        <v>141</v>
      </c>
    </row>
    <row r="2021" spans="1:25">
      <c r="A2021" t="s">
        <v>961</v>
      </c>
      <c r="B2021" t="s">
        <v>5572</v>
      </c>
      <c r="C2021" t="s">
        <v>5573</v>
      </c>
      <c r="D2021" s="79">
        <v>4648</v>
      </c>
      <c r="E2021" t="s">
        <v>2022</v>
      </c>
      <c r="F2021" t="s">
        <v>5574</v>
      </c>
      <c r="G2021" t="s">
        <v>134</v>
      </c>
      <c r="H2021" t="s">
        <v>134</v>
      </c>
      <c r="I2021" t="s">
        <v>135</v>
      </c>
      <c r="J2021" s="79">
        <v>1</v>
      </c>
      <c r="K2021" s="79">
        <v>300</v>
      </c>
      <c r="L2021" s="79">
        <v>300</v>
      </c>
      <c r="M2021" s="79">
        <v>0</v>
      </c>
      <c r="N2021" s="79">
        <v>0</v>
      </c>
      <c r="O2021" s="79">
        <v>0</v>
      </c>
      <c r="P2021" s="79">
        <v>0</v>
      </c>
      <c r="Q2021" s="79">
        <v>300</v>
      </c>
      <c r="R2021" t="s">
        <v>136</v>
      </c>
      <c r="S2021" t="s">
        <v>300</v>
      </c>
      <c r="T2021" t="s">
        <v>136</v>
      </c>
      <c r="U2021" t="s">
        <v>138</v>
      </c>
      <c r="V2021" t="s">
        <v>139</v>
      </c>
      <c r="W2021" t="s">
        <v>2024</v>
      </c>
      <c r="Y2021" t="s">
        <v>141</v>
      </c>
    </row>
    <row r="2022" spans="1:25">
      <c r="A2022" t="s">
        <v>397</v>
      </c>
      <c r="B2022" t="s">
        <v>398</v>
      </c>
      <c r="C2022" t="s">
        <v>399</v>
      </c>
      <c r="D2022" s="79">
        <v>4579</v>
      </c>
      <c r="E2022" t="s">
        <v>132</v>
      </c>
      <c r="F2022" t="s">
        <v>400</v>
      </c>
      <c r="G2022" t="s">
        <v>134</v>
      </c>
      <c r="H2022" t="s">
        <v>134</v>
      </c>
      <c r="I2022" t="s">
        <v>135</v>
      </c>
      <c r="J2022" s="79">
        <v>1</v>
      </c>
      <c r="K2022" s="79">
        <v>300</v>
      </c>
      <c r="L2022" s="79">
        <v>300</v>
      </c>
      <c r="M2022" s="79">
        <v>0</v>
      </c>
      <c r="N2022" s="79">
        <v>0</v>
      </c>
      <c r="O2022" s="79">
        <v>0</v>
      </c>
      <c r="P2022" s="79">
        <v>0</v>
      </c>
      <c r="Q2022" s="79">
        <v>300</v>
      </c>
      <c r="R2022" t="s">
        <v>136</v>
      </c>
      <c r="S2022" t="s">
        <v>401</v>
      </c>
      <c r="T2022" t="s">
        <v>136</v>
      </c>
      <c r="U2022" t="s">
        <v>138</v>
      </c>
      <c r="V2022" t="s">
        <v>139</v>
      </c>
      <c r="W2022" t="s">
        <v>140</v>
      </c>
      <c r="Y2022" t="s">
        <v>141</v>
      </c>
    </row>
    <row r="2023" spans="1:25">
      <c r="A2023" t="s">
        <v>397</v>
      </c>
      <c r="B2023" t="s">
        <v>398</v>
      </c>
      <c r="C2023" t="s">
        <v>402</v>
      </c>
      <c r="D2023" s="79">
        <v>4579</v>
      </c>
      <c r="E2023" t="s">
        <v>132</v>
      </c>
      <c r="F2023" t="s">
        <v>400</v>
      </c>
      <c r="G2023" t="s">
        <v>134</v>
      </c>
      <c r="H2023" t="s">
        <v>134</v>
      </c>
      <c r="I2023" t="s">
        <v>135</v>
      </c>
      <c r="J2023" s="79">
        <v>1</v>
      </c>
      <c r="K2023" s="79">
        <v>300</v>
      </c>
      <c r="L2023" s="79">
        <v>300</v>
      </c>
      <c r="M2023" s="79">
        <v>0</v>
      </c>
      <c r="N2023" s="79">
        <v>0</v>
      </c>
      <c r="O2023" s="79">
        <v>0</v>
      </c>
      <c r="P2023" s="79">
        <v>0</v>
      </c>
      <c r="Q2023" s="79">
        <v>300</v>
      </c>
      <c r="R2023" t="s">
        <v>136</v>
      </c>
      <c r="S2023" t="s">
        <v>401</v>
      </c>
      <c r="T2023" t="s">
        <v>136</v>
      </c>
      <c r="U2023" t="s">
        <v>138</v>
      </c>
      <c r="V2023" t="s">
        <v>139</v>
      </c>
      <c r="W2023" t="s">
        <v>140</v>
      </c>
      <c r="Y2023" t="s">
        <v>141</v>
      </c>
    </row>
    <row r="2024" spans="1:25">
      <c r="A2024" t="s">
        <v>397</v>
      </c>
      <c r="B2024" t="s">
        <v>398</v>
      </c>
      <c r="C2024" t="s">
        <v>403</v>
      </c>
      <c r="D2024" s="79">
        <v>4579</v>
      </c>
      <c r="E2024" t="s">
        <v>132</v>
      </c>
      <c r="F2024" t="s">
        <v>400</v>
      </c>
      <c r="G2024" t="s">
        <v>134</v>
      </c>
      <c r="H2024" t="s">
        <v>134</v>
      </c>
      <c r="I2024" t="s">
        <v>135</v>
      </c>
      <c r="J2024" s="79">
        <v>1</v>
      </c>
      <c r="K2024" s="79">
        <v>300</v>
      </c>
      <c r="L2024" s="79">
        <v>300</v>
      </c>
      <c r="M2024" s="79">
        <v>0</v>
      </c>
      <c r="N2024" s="79">
        <v>0</v>
      </c>
      <c r="O2024" s="79">
        <v>0</v>
      </c>
      <c r="P2024" s="79">
        <v>0</v>
      </c>
      <c r="Q2024" s="79">
        <v>300</v>
      </c>
      <c r="R2024" t="s">
        <v>136</v>
      </c>
      <c r="S2024" t="s">
        <v>401</v>
      </c>
      <c r="T2024" t="s">
        <v>136</v>
      </c>
      <c r="U2024" t="s">
        <v>138</v>
      </c>
      <c r="V2024" t="s">
        <v>139</v>
      </c>
      <c r="W2024" t="s">
        <v>140</v>
      </c>
      <c r="Y2024" t="s">
        <v>141</v>
      </c>
    </row>
    <row r="2025" spans="1:25">
      <c r="A2025" t="s">
        <v>397</v>
      </c>
      <c r="B2025" t="s">
        <v>5290</v>
      </c>
      <c r="C2025" t="s">
        <v>5291</v>
      </c>
      <c r="D2025" s="79">
        <v>4654</v>
      </c>
      <c r="E2025" t="s">
        <v>2022</v>
      </c>
      <c r="F2025" t="s">
        <v>5292</v>
      </c>
      <c r="G2025" t="s">
        <v>134</v>
      </c>
      <c r="H2025" t="s">
        <v>134</v>
      </c>
      <c r="I2025" t="s">
        <v>135</v>
      </c>
      <c r="J2025" s="79">
        <v>1</v>
      </c>
      <c r="K2025" s="79">
        <v>300</v>
      </c>
      <c r="L2025" s="79">
        <v>300</v>
      </c>
      <c r="M2025" s="79">
        <v>0</v>
      </c>
      <c r="N2025" s="79">
        <v>0</v>
      </c>
      <c r="O2025" s="79">
        <v>0</v>
      </c>
      <c r="P2025" s="79">
        <v>0</v>
      </c>
      <c r="Q2025" s="79">
        <v>300</v>
      </c>
      <c r="R2025" t="s">
        <v>136</v>
      </c>
      <c r="S2025" t="s">
        <v>956</v>
      </c>
      <c r="T2025" t="s">
        <v>136</v>
      </c>
      <c r="U2025" t="s">
        <v>138</v>
      </c>
      <c r="V2025" t="s">
        <v>139</v>
      </c>
      <c r="W2025" t="s">
        <v>2024</v>
      </c>
      <c r="Y2025" t="s">
        <v>141</v>
      </c>
    </row>
    <row r="2026" spans="1:25">
      <c r="A2026" t="s">
        <v>397</v>
      </c>
      <c r="B2026" t="s">
        <v>5329</v>
      </c>
      <c r="C2026" t="s">
        <v>5330</v>
      </c>
      <c r="D2026" s="79">
        <v>4659</v>
      </c>
      <c r="E2026" t="s">
        <v>2022</v>
      </c>
      <c r="F2026" t="s">
        <v>5331</v>
      </c>
      <c r="G2026" t="s">
        <v>134</v>
      </c>
      <c r="H2026" t="s">
        <v>134</v>
      </c>
      <c r="I2026" t="s">
        <v>135</v>
      </c>
      <c r="J2026" s="79">
        <v>1</v>
      </c>
      <c r="K2026" s="79">
        <v>300</v>
      </c>
      <c r="L2026" s="79">
        <v>300</v>
      </c>
      <c r="M2026" s="79">
        <v>0</v>
      </c>
      <c r="N2026" s="79">
        <v>0</v>
      </c>
      <c r="O2026" s="79">
        <v>0</v>
      </c>
      <c r="P2026" s="79">
        <v>0</v>
      </c>
      <c r="Q2026" s="79">
        <v>300</v>
      </c>
      <c r="R2026" t="s">
        <v>136</v>
      </c>
      <c r="S2026" t="s">
        <v>2218</v>
      </c>
      <c r="T2026" t="s">
        <v>136</v>
      </c>
      <c r="U2026" t="s">
        <v>138</v>
      </c>
      <c r="V2026" t="s">
        <v>139</v>
      </c>
      <c r="W2026" t="s">
        <v>2024</v>
      </c>
      <c r="Y2026" t="s">
        <v>141</v>
      </c>
    </row>
    <row r="2027" spans="1:25">
      <c r="A2027" t="s">
        <v>397</v>
      </c>
      <c r="B2027" t="s">
        <v>5458</v>
      </c>
      <c r="C2027" t="s">
        <v>5459</v>
      </c>
      <c r="D2027" s="79">
        <v>4658</v>
      </c>
      <c r="E2027" t="s">
        <v>2022</v>
      </c>
      <c r="F2027" t="s">
        <v>5460</v>
      </c>
      <c r="G2027" t="s">
        <v>134</v>
      </c>
      <c r="H2027" t="s">
        <v>134</v>
      </c>
      <c r="I2027" t="s">
        <v>135</v>
      </c>
      <c r="J2027" s="79">
        <v>1</v>
      </c>
      <c r="K2027" s="79">
        <v>300</v>
      </c>
      <c r="L2027" s="79">
        <v>300</v>
      </c>
      <c r="M2027" s="79">
        <v>0</v>
      </c>
      <c r="N2027" s="79">
        <v>0</v>
      </c>
      <c r="O2027" s="79">
        <v>0</v>
      </c>
      <c r="P2027" s="79">
        <v>0</v>
      </c>
      <c r="Q2027" s="79">
        <v>300</v>
      </c>
      <c r="R2027" t="s">
        <v>136</v>
      </c>
      <c r="S2027" t="s">
        <v>474</v>
      </c>
      <c r="T2027" t="s">
        <v>136</v>
      </c>
      <c r="U2027" t="s">
        <v>138</v>
      </c>
      <c r="V2027" t="s">
        <v>139</v>
      </c>
      <c r="W2027" t="s">
        <v>2024</v>
      </c>
      <c r="Y2027" t="s">
        <v>141</v>
      </c>
    </row>
    <row r="2028" spans="1:25">
      <c r="A2028" t="s">
        <v>397</v>
      </c>
      <c r="B2028" t="s">
        <v>5470</v>
      </c>
      <c r="C2028" t="s">
        <v>5471</v>
      </c>
      <c r="D2028" s="79">
        <v>4660</v>
      </c>
      <c r="E2028" t="s">
        <v>2022</v>
      </c>
      <c r="F2028" t="s">
        <v>5472</v>
      </c>
      <c r="G2028" t="s">
        <v>134</v>
      </c>
      <c r="H2028" t="s">
        <v>134</v>
      </c>
      <c r="I2028" t="s">
        <v>135</v>
      </c>
      <c r="J2028" s="79">
        <v>1</v>
      </c>
      <c r="K2028" s="79">
        <v>300</v>
      </c>
      <c r="L2028" s="79">
        <v>300</v>
      </c>
      <c r="M2028" s="79">
        <v>0</v>
      </c>
      <c r="N2028" s="79">
        <v>0</v>
      </c>
      <c r="O2028" s="79">
        <v>0</v>
      </c>
      <c r="P2028" s="79">
        <v>0</v>
      </c>
      <c r="Q2028" s="79">
        <v>300</v>
      </c>
      <c r="R2028" t="s">
        <v>136</v>
      </c>
      <c r="S2028" t="s">
        <v>2430</v>
      </c>
      <c r="T2028" t="s">
        <v>136</v>
      </c>
      <c r="U2028" t="s">
        <v>138</v>
      </c>
      <c r="V2028" t="s">
        <v>139</v>
      </c>
      <c r="W2028" t="s">
        <v>2024</v>
      </c>
      <c r="Y2028" t="s">
        <v>141</v>
      </c>
    </row>
    <row r="2029" spans="1:25">
      <c r="A2029" t="s">
        <v>397</v>
      </c>
      <c r="B2029" t="s">
        <v>5542</v>
      </c>
      <c r="C2029" t="s">
        <v>5543</v>
      </c>
      <c r="D2029" s="79">
        <v>4656</v>
      </c>
      <c r="E2029" t="s">
        <v>2022</v>
      </c>
      <c r="F2029" t="s">
        <v>5544</v>
      </c>
      <c r="G2029" t="s">
        <v>134</v>
      </c>
      <c r="H2029" t="s">
        <v>134</v>
      </c>
      <c r="I2029" t="s">
        <v>135</v>
      </c>
      <c r="J2029" s="79">
        <v>1</v>
      </c>
      <c r="K2029" s="79">
        <v>300</v>
      </c>
      <c r="L2029" s="79">
        <v>300</v>
      </c>
      <c r="M2029" s="79">
        <v>0</v>
      </c>
      <c r="N2029" s="79">
        <v>0</v>
      </c>
      <c r="O2029" s="79">
        <v>0</v>
      </c>
      <c r="P2029" s="79">
        <v>0</v>
      </c>
      <c r="Q2029" s="79">
        <v>300</v>
      </c>
      <c r="R2029" t="s">
        <v>136</v>
      </c>
      <c r="S2029" t="s">
        <v>474</v>
      </c>
      <c r="T2029" t="s">
        <v>136</v>
      </c>
      <c r="U2029" t="s">
        <v>138</v>
      </c>
      <c r="V2029" t="s">
        <v>139</v>
      </c>
      <c r="W2029" t="s">
        <v>2024</v>
      </c>
      <c r="Y2029" t="s">
        <v>141</v>
      </c>
    </row>
    <row r="2030" spans="1:25">
      <c r="A2030" t="s">
        <v>397</v>
      </c>
      <c r="B2030" t="s">
        <v>5545</v>
      </c>
      <c r="C2030" t="s">
        <v>5546</v>
      </c>
      <c r="D2030" s="79">
        <v>4657</v>
      </c>
      <c r="E2030" t="s">
        <v>2022</v>
      </c>
      <c r="F2030" t="s">
        <v>5547</v>
      </c>
      <c r="G2030" t="s">
        <v>134</v>
      </c>
      <c r="H2030" t="s">
        <v>134</v>
      </c>
      <c r="I2030" t="s">
        <v>135</v>
      </c>
      <c r="J2030" s="79">
        <v>1</v>
      </c>
      <c r="K2030" s="79">
        <v>300</v>
      </c>
      <c r="L2030" s="79">
        <v>300</v>
      </c>
      <c r="M2030" s="79">
        <v>0</v>
      </c>
      <c r="N2030" s="79">
        <v>0</v>
      </c>
      <c r="O2030" s="79">
        <v>0</v>
      </c>
      <c r="P2030" s="79">
        <v>0</v>
      </c>
      <c r="Q2030" s="79">
        <v>300</v>
      </c>
      <c r="R2030" t="s">
        <v>136</v>
      </c>
      <c r="S2030" t="s">
        <v>486</v>
      </c>
      <c r="T2030" t="s">
        <v>136</v>
      </c>
      <c r="U2030" t="s">
        <v>138</v>
      </c>
      <c r="V2030" t="s">
        <v>139</v>
      </c>
      <c r="W2030" t="s">
        <v>2024</v>
      </c>
      <c r="Y2030" t="s">
        <v>141</v>
      </c>
    </row>
    <row r="2031" spans="1:25">
      <c r="A2031" t="s">
        <v>1535</v>
      </c>
      <c r="B2031" t="s">
        <v>1536</v>
      </c>
      <c r="C2031" t="s">
        <v>1537</v>
      </c>
      <c r="D2031" s="79">
        <v>4578</v>
      </c>
      <c r="E2031" t="s">
        <v>132</v>
      </c>
      <c r="F2031" t="s">
        <v>1538</v>
      </c>
      <c r="G2031" t="s">
        <v>134</v>
      </c>
      <c r="H2031" t="s">
        <v>134</v>
      </c>
      <c r="I2031" t="s">
        <v>135</v>
      </c>
      <c r="J2031" s="79">
        <v>1</v>
      </c>
      <c r="K2031" s="79">
        <v>300</v>
      </c>
      <c r="L2031" s="79">
        <v>300</v>
      </c>
      <c r="M2031" s="79">
        <v>0</v>
      </c>
      <c r="N2031" s="79">
        <v>0</v>
      </c>
      <c r="O2031" s="79">
        <v>0</v>
      </c>
      <c r="P2031" s="79">
        <v>0</v>
      </c>
      <c r="Q2031" s="79">
        <v>300</v>
      </c>
      <c r="R2031" t="s">
        <v>183</v>
      </c>
      <c r="S2031" t="s">
        <v>1539</v>
      </c>
      <c r="T2031" t="s">
        <v>183</v>
      </c>
      <c r="U2031" t="s">
        <v>138</v>
      </c>
      <c r="V2031" t="s">
        <v>139</v>
      </c>
      <c r="W2031" t="s">
        <v>140</v>
      </c>
      <c r="Y2031" t="s">
        <v>141</v>
      </c>
    </row>
    <row r="2032" spans="1:25">
      <c r="A2032" t="s">
        <v>1535</v>
      </c>
      <c r="B2032" t="s">
        <v>1536</v>
      </c>
      <c r="C2032" t="s">
        <v>1540</v>
      </c>
      <c r="D2032" s="79">
        <v>4578</v>
      </c>
      <c r="E2032" t="s">
        <v>132</v>
      </c>
      <c r="F2032" t="s">
        <v>1538</v>
      </c>
      <c r="G2032" t="s">
        <v>134</v>
      </c>
      <c r="H2032" t="s">
        <v>134</v>
      </c>
      <c r="I2032" t="s">
        <v>135</v>
      </c>
      <c r="J2032" s="79">
        <v>1</v>
      </c>
      <c r="K2032" s="79">
        <v>300</v>
      </c>
      <c r="L2032" s="79">
        <v>300</v>
      </c>
      <c r="M2032" s="79">
        <v>0</v>
      </c>
      <c r="N2032" s="79">
        <v>0</v>
      </c>
      <c r="O2032" s="79">
        <v>0</v>
      </c>
      <c r="P2032" s="79">
        <v>0</v>
      </c>
      <c r="Q2032" s="79">
        <v>300</v>
      </c>
      <c r="R2032" t="s">
        <v>183</v>
      </c>
      <c r="S2032" t="s">
        <v>1539</v>
      </c>
      <c r="T2032" t="s">
        <v>136</v>
      </c>
      <c r="U2032" t="s">
        <v>138</v>
      </c>
      <c r="V2032" t="s">
        <v>139</v>
      </c>
      <c r="W2032" t="s">
        <v>168</v>
      </c>
      <c r="Y2032" t="s">
        <v>141</v>
      </c>
    </row>
    <row r="2033" spans="1:25">
      <c r="A2033" t="s">
        <v>1535</v>
      </c>
      <c r="B2033" t="s">
        <v>1536</v>
      </c>
      <c r="C2033" t="s">
        <v>1541</v>
      </c>
      <c r="D2033" s="79">
        <v>4578</v>
      </c>
      <c r="E2033" t="s">
        <v>132</v>
      </c>
      <c r="F2033" t="s">
        <v>1538</v>
      </c>
      <c r="G2033" t="s">
        <v>134</v>
      </c>
      <c r="H2033" t="s">
        <v>134</v>
      </c>
      <c r="I2033" t="s">
        <v>135</v>
      </c>
      <c r="J2033" s="79">
        <v>1</v>
      </c>
      <c r="K2033" s="79">
        <v>300</v>
      </c>
      <c r="L2033" s="79">
        <v>300</v>
      </c>
      <c r="M2033" s="79">
        <v>0</v>
      </c>
      <c r="N2033" s="79">
        <v>0</v>
      </c>
      <c r="O2033" s="79">
        <v>0</v>
      </c>
      <c r="P2033" s="79">
        <v>0</v>
      </c>
      <c r="Q2033" s="79">
        <v>300</v>
      </c>
      <c r="R2033" t="s">
        <v>183</v>
      </c>
      <c r="S2033" t="s">
        <v>1539</v>
      </c>
      <c r="T2033" t="s">
        <v>136</v>
      </c>
      <c r="U2033" t="s">
        <v>138</v>
      </c>
      <c r="V2033" t="s">
        <v>139</v>
      </c>
      <c r="W2033" t="s">
        <v>168</v>
      </c>
      <c r="Y2033" t="s">
        <v>141</v>
      </c>
    </row>
    <row r="2034" spans="1:25">
      <c r="A2034" t="s">
        <v>1535</v>
      </c>
      <c r="B2034" t="s">
        <v>1536</v>
      </c>
      <c r="C2034" t="s">
        <v>1542</v>
      </c>
      <c r="D2034" s="79">
        <v>4578</v>
      </c>
      <c r="E2034" t="s">
        <v>132</v>
      </c>
      <c r="F2034" t="s">
        <v>1538</v>
      </c>
      <c r="G2034" t="s">
        <v>134</v>
      </c>
      <c r="H2034" t="s">
        <v>134</v>
      </c>
      <c r="I2034" t="s">
        <v>135</v>
      </c>
      <c r="J2034" s="79">
        <v>1</v>
      </c>
      <c r="K2034" s="79">
        <v>300</v>
      </c>
      <c r="L2034" s="79">
        <v>300</v>
      </c>
      <c r="M2034" s="79">
        <v>0</v>
      </c>
      <c r="N2034" s="79">
        <v>0</v>
      </c>
      <c r="O2034" s="79">
        <v>0</v>
      </c>
      <c r="P2034" s="79">
        <v>0</v>
      </c>
      <c r="Q2034" s="79">
        <v>300</v>
      </c>
      <c r="R2034" t="s">
        <v>183</v>
      </c>
      <c r="S2034" t="s">
        <v>1539</v>
      </c>
      <c r="T2034" t="s">
        <v>183</v>
      </c>
      <c r="U2034" t="s">
        <v>138</v>
      </c>
      <c r="V2034" t="s">
        <v>139</v>
      </c>
      <c r="W2034" t="s">
        <v>168</v>
      </c>
      <c r="Y2034" t="s">
        <v>141</v>
      </c>
    </row>
    <row r="2035" spans="1:25">
      <c r="A2035" t="s">
        <v>1535</v>
      </c>
      <c r="B2035" t="s">
        <v>1536</v>
      </c>
      <c r="C2035" t="s">
        <v>1543</v>
      </c>
      <c r="D2035" s="79">
        <v>4578</v>
      </c>
      <c r="E2035" t="s">
        <v>132</v>
      </c>
      <c r="F2035" t="s">
        <v>1538</v>
      </c>
      <c r="G2035" t="s">
        <v>134</v>
      </c>
      <c r="H2035" t="s">
        <v>134</v>
      </c>
      <c r="I2035" t="s">
        <v>135</v>
      </c>
      <c r="J2035" s="79">
        <v>1</v>
      </c>
      <c r="K2035" s="79">
        <v>300</v>
      </c>
      <c r="L2035" s="79">
        <v>300</v>
      </c>
      <c r="M2035" s="79">
        <v>0</v>
      </c>
      <c r="N2035" s="79">
        <v>0</v>
      </c>
      <c r="O2035" s="79">
        <v>0</v>
      </c>
      <c r="P2035" s="79">
        <v>0</v>
      </c>
      <c r="Q2035" s="79">
        <v>300</v>
      </c>
      <c r="R2035" t="s">
        <v>183</v>
      </c>
      <c r="S2035" t="s">
        <v>1539</v>
      </c>
      <c r="T2035" t="s">
        <v>183</v>
      </c>
      <c r="U2035" t="s">
        <v>138</v>
      </c>
      <c r="V2035" t="s">
        <v>139</v>
      </c>
      <c r="W2035" t="s">
        <v>168</v>
      </c>
      <c r="Y2035" t="s">
        <v>141</v>
      </c>
    </row>
    <row r="2036" spans="1:25">
      <c r="A2036" t="s">
        <v>1535</v>
      </c>
      <c r="B2036" t="s">
        <v>1536</v>
      </c>
      <c r="C2036" t="s">
        <v>1544</v>
      </c>
      <c r="D2036" s="79">
        <v>4578</v>
      </c>
      <c r="E2036" t="s">
        <v>132</v>
      </c>
      <c r="F2036" t="s">
        <v>1538</v>
      </c>
      <c r="G2036" t="s">
        <v>134</v>
      </c>
      <c r="H2036" t="s">
        <v>134</v>
      </c>
      <c r="I2036" t="s">
        <v>135</v>
      </c>
      <c r="J2036" s="79">
        <v>1</v>
      </c>
      <c r="K2036" s="79">
        <v>300</v>
      </c>
      <c r="L2036" s="79">
        <v>300</v>
      </c>
      <c r="M2036" s="79">
        <v>0</v>
      </c>
      <c r="N2036" s="79">
        <v>0</v>
      </c>
      <c r="O2036" s="79">
        <v>0</v>
      </c>
      <c r="P2036" s="79">
        <v>0</v>
      </c>
      <c r="Q2036" s="79">
        <v>300</v>
      </c>
      <c r="R2036" t="s">
        <v>183</v>
      </c>
      <c r="S2036" t="s">
        <v>1539</v>
      </c>
      <c r="T2036" t="s">
        <v>183</v>
      </c>
      <c r="U2036" t="s">
        <v>138</v>
      </c>
      <c r="V2036" t="s">
        <v>139</v>
      </c>
      <c r="W2036" t="s">
        <v>168</v>
      </c>
      <c r="Y2036" t="s">
        <v>141</v>
      </c>
    </row>
    <row r="2037" spans="1:25">
      <c r="A2037" t="s">
        <v>1535</v>
      </c>
      <c r="B2037" t="s">
        <v>1536</v>
      </c>
      <c r="C2037" t="s">
        <v>1545</v>
      </c>
      <c r="D2037" s="79">
        <v>4578</v>
      </c>
      <c r="E2037" t="s">
        <v>132</v>
      </c>
      <c r="F2037" t="s">
        <v>1538</v>
      </c>
      <c r="G2037" t="s">
        <v>134</v>
      </c>
      <c r="H2037" t="s">
        <v>134</v>
      </c>
      <c r="I2037" t="s">
        <v>135</v>
      </c>
      <c r="J2037" s="79">
        <v>1</v>
      </c>
      <c r="K2037" s="79">
        <v>300</v>
      </c>
      <c r="L2037" s="79">
        <v>300</v>
      </c>
      <c r="M2037" s="79">
        <v>0</v>
      </c>
      <c r="N2037" s="79">
        <v>0</v>
      </c>
      <c r="O2037" s="79">
        <v>0</v>
      </c>
      <c r="P2037" s="79">
        <v>0</v>
      </c>
      <c r="Q2037" s="79">
        <v>300</v>
      </c>
      <c r="R2037" t="s">
        <v>183</v>
      </c>
      <c r="S2037" t="s">
        <v>1539</v>
      </c>
      <c r="T2037" t="s">
        <v>136</v>
      </c>
      <c r="U2037" t="s">
        <v>138</v>
      </c>
      <c r="V2037" t="s">
        <v>139</v>
      </c>
      <c r="W2037" t="s">
        <v>168</v>
      </c>
      <c r="Y2037" t="s">
        <v>141</v>
      </c>
    </row>
    <row r="2038" spans="1:25">
      <c r="A2038" t="s">
        <v>1535</v>
      </c>
      <c r="B2038" t="s">
        <v>1536</v>
      </c>
      <c r="C2038" t="s">
        <v>1546</v>
      </c>
      <c r="D2038" s="79">
        <v>4578</v>
      </c>
      <c r="E2038" t="s">
        <v>132</v>
      </c>
      <c r="F2038" t="s">
        <v>1538</v>
      </c>
      <c r="G2038" t="s">
        <v>134</v>
      </c>
      <c r="H2038" t="s">
        <v>134</v>
      </c>
      <c r="I2038" t="s">
        <v>135</v>
      </c>
      <c r="J2038" s="79">
        <v>1</v>
      </c>
      <c r="K2038" s="79">
        <v>300</v>
      </c>
      <c r="L2038" s="79">
        <v>300</v>
      </c>
      <c r="M2038" s="79">
        <v>0</v>
      </c>
      <c r="N2038" s="79">
        <v>0</v>
      </c>
      <c r="O2038" s="79">
        <v>0</v>
      </c>
      <c r="P2038" s="79">
        <v>0</v>
      </c>
      <c r="Q2038" s="79">
        <v>300</v>
      </c>
      <c r="R2038" t="s">
        <v>183</v>
      </c>
      <c r="S2038" t="s">
        <v>1539</v>
      </c>
      <c r="T2038" t="s">
        <v>183</v>
      </c>
      <c r="U2038" t="s">
        <v>138</v>
      </c>
      <c r="V2038" t="s">
        <v>139</v>
      </c>
      <c r="W2038" t="s">
        <v>168</v>
      </c>
      <c r="Y2038" t="s">
        <v>141</v>
      </c>
    </row>
    <row r="2039" spans="1:25">
      <c r="A2039" t="s">
        <v>1535</v>
      </c>
      <c r="B2039" t="s">
        <v>1536</v>
      </c>
      <c r="C2039" t="s">
        <v>1547</v>
      </c>
      <c r="D2039" s="79">
        <v>4578</v>
      </c>
      <c r="E2039" t="s">
        <v>132</v>
      </c>
      <c r="F2039" t="s">
        <v>1538</v>
      </c>
      <c r="G2039" t="s">
        <v>134</v>
      </c>
      <c r="H2039" t="s">
        <v>134</v>
      </c>
      <c r="I2039" t="s">
        <v>135</v>
      </c>
      <c r="J2039" s="79">
        <v>1</v>
      </c>
      <c r="K2039" s="79">
        <v>300</v>
      </c>
      <c r="L2039" s="79">
        <v>300</v>
      </c>
      <c r="M2039" s="79">
        <v>0</v>
      </c>
      <c r="N2039" s="79">
        <v>0</v>
      </c>
      <c r="O2039" s="79">
        <v>0</v>
      </c>
      <c r="P2039" s="79">
        <v>0</v>
      </c>
      <c r="Q2039" s="79">
        <v>300</v>
      </c>
      <c r="R2039" t="s">
        <v>183</v>
      </c>
      <c r="S2039" t="s">
        <v>1539</v>
      </c>
      <c r="T2039" t="s">
        <v>136</v>
      </c>
      <c r="U2039" t="s">
        <v>138</v>
      </c>
      <c r="V2039" t="s">
        <v>139</v>
      </c>
      <c r="W2039" t="s">
        <v>168</v>
      </c>
      <c r="Y2039" t="s">
        <v>141</v>
      </c>
    </row>
    <row r="2040" spans="1:25">
      <c r="A2040" t="s">
        <v>1535</v>
      </c>
      <c r="B2040" t="s">
        <v>1536</v>
      </c>
      <c r="C2040" t="s">
        <v>1548</v>
      </c>
      <c r="D2040" s="79">
        <v>4578</v>
      </c>
      <c r="E2040" t="s">
        <v>132</v>
      </c>
      <c r="F2040" t="s">
        <v>1538</v>
      </c>
      <c r="G2040" t="s">
        <v>134</v>
      </c>
      <c r="H2040" t="s">
        <v>134</v>
      </c>
      <c r="I2040" t="s">
        <v>135</v>
      </c>
      <c r="J2040" s="79">
        <v>1</v>
      </c>
      <c r="K2040" s="79">
        <v>300</v>
      </c>
      <c r="L2040" s="79">
        <v>300</v>
      </c>
      <c r="M2040" s="79">
        <v>0</v>
      </c>
      <c r="N2040" s="79">
        <v>0</v>
      </c>
      <c r="O2040" s="79">
        <v>0</v>
      </c>
      <c r="P2040" s="79">
        <v>0</v>
      </c>
      <c r="Q2040" s="79">
        <v>300</v>
      </c>
      <c r="R2040" t="s">
        <v>183</v>
      </c>
      <c r="S2040" t="s">
        <v>1539</v>
      </c>
      <c r="T2040" t="s">
        <v>136</v>
      </c>
      <c r="U2040" t="s">
        <v>138</v>
      </c>
      <c r="V2040" t="s">
        <v>139</v>
      </c>
      <c r="W2040" t="s">
        <v>168</v>
      </c>
      <c r="Y2040" t="s">
        <v>141</v>
      </c>
    </row>
    <row r="2041" spans="1:25">
      <c r="A2041" t="s">
        <v>1535</v>
      </c>
      <c r="B2041" t="s">
        <v>1712</v>
      </c>
      <c r="C2041" t="s">
        <v>1713</v>
      </c>
      <c r="D2041" s="79">
        <v>4645</v>
      </c>
      <c r="E2041" t="s">
        <v>132</v>
      </c>
      <c r="F2041" t="s">
        <v>1714</v>
      </c>
      <c r="G2041" t="s">
        <v>134</v>
      </c>
      <c r="H2041" t="s">
        <v>134</v>
      </c>
      <c r="I2041" t="s">
        <v>135</v>
      </c>
      <c r="J2041" s="79">
        <v>1</v>
      </c>
      <c r="K2041" s="79">
        <v>300</v>
      </c>
      <c r="L2041" s="79">
        <v>300</v>
      </c>
      <c r="M2041" s="79">
        <v>0</v>
      </c>
      <c r="N2041" s="79">
        <v>0</v>
      </c>
      <c r="O2041" s="79">
        <v>0</v>
      </c>
      <c r="P2041" s="79">
        <v>0</v>
      </c>
      <c r="Q2041" s="79">
        <v>300</v>
      </c>
      <c r="R2041" t="s">
        <v>136</v>
      </c>
      <c r="S2041" t="s">
        <v>1715</v>
      </c>
      <c r="T2041" t="s">
        <v>136</v>
      </c>
      <c r="U2041" t="s">
        <v>138</v>
      </c>
      <c r="V2041" t="s">
        <v>139</v>
      </c>
      <c r="W2041" t="s">
        <v>140</v>
      </c>
      <c r="Y2041" t="s">
        <v>141</v>
      </c>
    </row>
    <row r="2042" spans="1:25">
      <c r="A2042" t="s">
        <v>1535</v>
      </c>
      <c r="B2042" t="s">
        <v>1712</v>
      </c>
      <c r="C2042" t="s">
        <v>1716</v>
      </c>
      <c r="D2042" s="79">
        <v>4645</v>
      </c>
      <c r="E2042" t="s">
        <v>132</v>
      </c>
      <c r="F2042" t="s">
        <v>1714</v>
      </c>
      <c r="G2042" t="s">
        <v>134</v>
      </c>
      <c r="H2042" t="s">
        <v>134</v>
      </c>
      <c r="I2042" t="s">
        <v>135</v>
      </c>
      <c r="J2042" s="79">
        <v>1</v>
      </c>
      <c r="K2042" s="79">
        <v>300</v>
      </c>
      <c r="L2042" s="79">
        <v>300</v>
      </c>
      <c r="M2042" s="79">
        <v>0</v>
      </c>
      <c r="N2042" s="79">
        <v>0</v>
      </c>
      <c r="O2042" s="79">
        <v>0</v>
      </c>
      <c r="P2042" s="79">
        <v>0</v>
      </c>
      <c r="Q2042" s="79">
        <v>300</v>
      </c>
      <c r="R2042" t="s">
        <v>136</v>
      </c>
      <c r="S2042" t="s">
        <v>1715</v>
      </c>
      <c r="T2042" t="s">
        <v>136</v>
      </c>
      <c r="U2042" t="s">
        <v>138</v>
      </c>
      <c r="V2042" t="s">
        <v>139</v>
      </c>
      <c r="W2042" t="s">
        <v>140</v>
      </c>
      <c r="Y2042" t="s">
        <v>141</v>
      </c>
    </row>
    <row r="2043" spans="1:25">
      <c r="A2043" t="s">
        <v>1535</v>
      </c>
      <c r="B2043" t="s">
        <v>1712</v>
      </c>
      <c r="C2043" t="s">
        <v>1717</v>
      </c>
      <c r="D2043" s="79">
        <v>4645</v>
      </c>
      <c r="E2043" t="s">
        <v>132</v>
      </c>
      <c r="F2043" t="s">
        <v>1714</v>
      </c>
      <c r="G2043" t="s">
        <v>134</v>
      </c>
      <c r="H2043" t="s">
        <v>134</v>
      </c>
      <c r="I2043" t="s">
        <v>135</v>
      </c>
      <c r="J2043" s="79">
        <v>1</v>
      </c>
      <c r="K2043" s="79">
        <v>300</v>
      </c>
      <c r="L2043" s="79">
        <v>300</v>
      </c>
      <c r="M2043" s="79">
        <v>0</v>
      </c>
      <c r="N2043" s="79">
        <v>0</v>
      </c>
      <c r="O2043" s="79">
        <v>0</v>
      </c>
      <c r="P2043" s="79">
        <v>0</v>
      </c>
      <c r="Q2043" s="79">
        <v>300</v>
      </c>
      <c r="R2043" t="s">
        <v>136</v>
      </c>
      <c r="S2043" t="s">
        <v>1715</v>
      </c>
      <c r="T2043" t="s">
        <v>136</v>
      </c>
      <c r="U2043" t="s">
        <v>138</v>
      </c>
      <c r="V2043" t="s">
        <v>139</v>
      </c>
      <c r="W2043" t="s">
        <v>140</v>
      </c>
      <c r="Y2043" t="s">
        <v>141</v>
      </c>
    </row>
    <row r="2044" spans="1:25">
      <c r="A2044" t="s">
        <v>1535</v>
      </c>
      <c r="B2044" t="s">
        <v>1712</v>
      </c>
      <c r="C2044" t="s">
        <v>1718</v>
      </c>
      <c r="D2044" s="79">
        <v>4645</v>
      </c>
      <c r="E2044" t="s">
        <v>132</v>
      </c>
      <c r="F2044" t="s">
        <v>1714</v>
      </c>
      <c r="G2044" t="s">
        <v>134</v>
      </c>
      <c r="H2044" t="s">
        <v>134</v>
      </c>
      <c r="I2044" t="s">
        <v>135</v>
      </c>
      <c r="J2044" s="79">
        <v>1</v>
      </c>
      <c r="K2044" s="79">
        <v>300</v>
      </c>
      <c r="L2044" s="79">
        <v>300</v>
      </c>
      <c r="M2044" s="79">
        <v>0</v>
      </c>
      <c r="N2044" s="79">
        <v>0</v>
      </c>
      <c r="O2044" s="79">
        <v>0</v>
      </c>
      <c r="P2044" s="79">
        <v>0</v>
      </c>
      <c r="Q2044" s="79">
        <v>300</v>
      </c>
      <c r="R2044" t="s">
        <v>136</v>
      </c>
      <c r="S2044" t="s">
        <v>1715</v>
      </c>
      <c r="T2044" t="s">
        <v>136</v>
      </c>
      <c r="U2044" t="s">
        <v>138</v>
      </c>
      <c r="V2044" t="s">
        <v>139</v>
      </c>
      <c r="W2044" t="s">
        <v>140</v>
      </c>
      <c r="Y2044" t="s">
        <v>141</v>
      </c>
    </row>
    <row r="2045" spans="1:25">
      <c r="A2045" t="s">
        <v>1535</v>
      </c>
      <c r="B2045" t="s">
        <v>5126</v>
      </c>
      <c r="C2045" t="s">
        <v>5127</v>
      </c>
      <c r="D2045" s="79">
        <v>4515</v>
      </c>
      <c r="E2045" t="s">
        <v>2045</v>
      </c>
      <c r="F2045" t="s">
        <v>4810</v>
      </c>
      <c r="G2045" t="s">
        <v>134</v>
      </c>
      <c r="H2045" t="s">
        <v>134</v>
      </c>
      <c r="I2045" t="s">
        <v>135</v>
      </c>
      <c r="J2045" s="79">
        <v>1</v>
      </c>
      <c r="K2045" s="79">
        <v>300</v>
      </c>
      <c r="L2045" s="79">
        <v>300</v>
      </c>
      <c r="M2045" s="79">
        <v>0</v>
      </c>
      <c r="N2045" s="79">
        <v>0</v>
      </c>
      <c r="O2045" s="79">
        <v>0</v>
      </c>
      <c r="P2045" s="79">
        <v>0</v>
      </c>
      <c r="Q2045" s="79">
        <v>300</v>
      </c>
      <c r="R2045" t="s">
        <v>136</v>
      </c>
      <c r="S2045" t="s">
        <v>956</v>
      </c>
      <c r="T2045" t="s">
        <v>136</v>
      </c>
      <c r="U2045" t="s">
        <v>138</v>
      </c>
      <c r="V2045" t="s">
        <v>139</v>
      </c>
      <c r="W2045" t="s">
        <v>2024</v>
      </c>
      <c r="Y2045" t="s">
        <v>141</v>
      </c>
    </row>
    <row r="2046" spans="1:25">
      <c r="A2046" t="s">
        <v>1535</v>
      </c>
      <c r="B2046" t="s">
        <v>5250</v>
      </c>
      <c r="C2046" t="s">
        <v>5251</v>
      </c>
      <c r="D2046" s="79">
        <v>4569</v>
      </c>
      <c r="E2046" t="s">
        <v>2045</v>
      </c>
      <c r="F2046" t="s">
        <v>5252</v>
      </c>
      <c r="G2046" t="s">
        <v>134</v>
      </c>
      <c r="H2046" t="s">
        <v>134</v>
      </c>
      <c r="I2046" t="s">
        <v>135</v>
      </c>
      <c r="J2046" s="79">
        <v>1</v>
      </c>
      <c r="K2046" s="79">
        <v>300</v>
      </c>
      <c r="L2046" s="79">
        <v>300</v>
      </c>
      <c r="M2046" s="79">
        <v>0</v>
      </c>
      <c r="N2046" s="79">
        <v>0</v>
      </c>
      <c r="O2046" s="79">
        <v>0</v>
      </c>
      <c r="P2046" s="79">
        <v>0</v>
      </c>
      <c r="Q2046" s="79">
        <v>300</v>
      </c>
      <c r="R2046" t="s">
        <v>136</v>
      </c>
      <c r="S2046" t="s">
        <v>401</v>
      </c>
      <c r="T2046" t="s">
        <v>136</v>
      </c>
      <c r="U2046" t="s">
        <v>138</v>
      </c>
      <c r="V2046" t="s">
        <v>139</v>
      </c>
      <c r="W2046" t="s">
        <v>2024</v>
      </c>
      <c r="Y2046" t="s">
        <v>141</v>
      </c>
    </row>
    <row r="2047" spans="1:25">
      <c r="A2047" t="s">
        <v>1535</v>
      </c>
      <c r="B2047" t="s">
        <v>5253</v>
      </c>
      <c r="C2047" t="s">
        <v>5254</v>
      </c>
      <c r="D2047" s="79">
        <v>4668</v>
      </c>
      <c r="E2047" t="s">
        <v>2022</v>
      </c>
      <c r="F2047" t="s">
        <v>5255</v>
      </c>
      <c r="G2047" t="s">
        <v>134</v>
      </c>
      <c r="H2047" t="s">
        <v>134</v>
      </c>
      <c r="I2047" t="s">
        <v>135</v>
      </c>
      <c r="J2047" s="79">
        <v>1</v>
      </c>
      <c r="K2047" s="79">
        <v>300</v>
      </c>
      <c r="L2047" s="79">
        <v>300</v>
      </c>
      <c r="M2047" s="79">
        <v>0</v>
      </c>
      <c r="N2047" s="79">
        <v>0</v>
      </c>
      <c r="O2047" s="79">
        <v>0</v>
      </c>
      <c r="P2047" s="79">
        <v>0</v>
      </c>
      <c r="Q2047" s="79">
        <v>300</v>
      </c>
      <c r="R2047" t="s">
        <v>136</v>
      </c>
      <c r="S2047" t="s">
        <v>137</v>
      </c>
      <c r="T2047" t="s">
        <v>136</v>
      </c>
      <c r="U2047" t="s">
        <v>138</v>
      </c>
      <c r="V2047" t="s">
        <v>139</v>
      </c>
      <c r="W2047" t="s">
        <v>2024</v>
      </c>
      <c r="Y2047" t="s">
        <v>141</v>
      </c>
    </row>
    <row r="2048" spans="1:25">
      <c r="A2048" t="s">
        <v>1535</v>
      </c>
      <c r="B2048" t="s">
        <v>5321</v>
      </c>
      <c r="C2048" t="s">
        <v>5322</v>
      </c>
      <c r="D2048" s="79">
        <v>4667</v>
      </c>
      <c r="E2048" t="s">
        <v>2022</v>
      </c>
      <c r="F2048" t="s">
        <v>5323</v>
      </c>
      <c r="G2048" t="s">
        <v>134</v>
      </c>
      <c r="H2048" t="s">
        <v>134</v>
      </c>
      <c r="I2048" t="s">
        <v>135</v>
      </c>
      <c r="J2048" s="79">
        <v>1</v>
      </c>
      <c r="K2048" s="79">
        <v>300</v>
      </c>
      <c r="L2048" s="79">
        <v>300</v>
      </c>
      <c r="M2048" s="79">
        <v>0</v>
      </c>
      <c r="N2048" s="79">
        <v>0</v>
      </c>
      <c r="O2048" s="79">
        <v>0</v>
      </c>
      <c r="P2048" s="79">
        <v>0</v>
      </c>
      <c r="Q2048" s="79">
        <v>300</v>
      </c>
      <c r="R2048" t="s">
        <v>136</v>
      </c>
      <c r="S2048" t="s">
        <v>194</v>
      </c>
      <c r="T2048" t="s">
        <v>136</v>
      </c>
      <c r="U2048" t="s">
        <v>138</v>
      </c>
      <c r="V2048" t="s">
        <v>139</v>
      </c>
      <c r="W2048" t="s">
        <v>2024</v>
      </c>
      <c r="Y2048" t="s">
        <v>141</v>
      </c>
    </row>
    <row r="2049" spans="1:25">
      <c r="A2049" t="s">
        <v>1535</v>
      </c>
      <c r="B2049" t="s">
        <v>5383</v>
      </c>
      <c r="C2049" t="s">
        <v>5384</v>
      </c>
      <c r="D2049" s="79">
        <v>2523</v>
      </c>
      <c r="E2049" t="s">
        <v>2045</v>
      </c>
      <c r="F2049" t="s">
        <v>5385</v>
      </c>
      <c r="G2049" t="s">
        <v>134</v>
      </c>
      <c r="H2049" t="s">
        <v>134</v>
      </c>
      <c r="I2049" t="s">
        <v>135</v>
      </c>
      <c r="J2049" s="79">
        <v>1</v>
      </c>
      <c r="K2049" s="79">
        <v>300</v>
      </c>
      <c r="L2049" s="79">
        <v>300</v>
      </c>
      <c r="M2049" s="79">
        <v>0</v>
      </c>
      <c r="N2049" s="79">
        <v>0</v>
      </c>
      <c r="O2049" s="79">
        <v>0</v>
      </c>
      <c r="P2049" s="79">
        <v>0</v>
      </c>
      <c r="Q2049" s="79">
        <v>300</v>
      </c>
      <c r="R2049" t="s">
        <v>136</v>
      </c>
      <c r="S2049" t="s">
        <v>401</v>
      </c>
      <c r="T2049" t="s">
        <v>136</v>
      </c>
      <c r="U2049" t="s">
        <v>138</v>
      </c>
      <c r="V2049" t="s">
        <v>139</v>
      </c>
      <c r="W2049" t="s">
        <v>2024</v>
      </c>
      <c r="Y2049" t="s">
        <v>141</v>
      </c>
    </row>
    <row r="2050" spans="1:25">
      <c r="A2050" t="s">
        <v>1535</v>
      </c>
      <c r="B2050" t="s">
        <v>5396</v>
      </c>
      <c r="C2050" t="s">
        <v>5397</v>
      </c>
      <c r="D2050" s="79">
        <v>4666</v>
      </c>
      <c r="E2050" t="s">
        <v>2022</v>
      </c>
      <c r="F2050" t="s">
        <v>2490</v>
      </c>
      <c r="G2050" t="s">
        <v>134</v>
      </c>
      <c r="H2050" t="s">
        <v>134</v>
      </c>
      <c r="I2050" t="s">
        <v>135</v>
      </c>
      <c r="J2050" s="79">
        <v>1</v>
      </c>
      <c r="K2050" s="79">
        <v>300</v>
      </c>
      <c r="L2050" s="79">
        <v>300</v>
      </c>
      <c r="M2050" s="79">
        <v>0</v>
      </c>
      <c r="N2050" s="79">
        <v>0</v>
      </c>
      <c r="O2050" s="79">
        <v>0</v>
      </c>
      <c r="P2050" s="79">
        <v>0</v>
      </c>
      <c r="Q2050" s="79">
        <v>300</v>
      </c>
      <c r="R2050" t="s">
        <v>136</v>
      </c>
      <c r="S2050" t="s">
        <v>2258</v>
      </c>
      <c r="T2050" t="s">
        <v>136</v>
      </c>
      <c r="U2050" t="s">
        <v>138</v>
      </c>
      <c r="V2050" t="s">
        <v>139</v>
      </c>
      <c r="W2050" t="s">
        <v>2024</v>
      </c>
      <c r="Y2050" t="s">
        <v>141</v>
      </c>
    </row>
    <row r="2051" spans="1:25">
      <c r="A2051" t="s">
        <v>1535</v>
      </c>
      <c r="B2051" t="s">
        <v>5406</v>
      </c>
      <c r="C2051" t="s">
        <v>5407</v>
      </c>
      <c r="D2051" s="79">
        <v>3970</v>
      </c>
      <c r="E2051" t="s">
        <v>2067</v>
      </c>
      <c r="F2051" t="s">
        <v>1928</v>
      </c>
      <c r="G2051" t="s">
        <v>134</v>
      </c>
      <c r="H2051" t="s">
        <v>134</v>
      </c>
      <c r="I2051" t="s">
        <v>135</v>
      </c>
      <c r="J2051" s="79">
        <v>1</v>
      </c>
      <c r="K2051" s="79">
        <v>300</v>
      </c>
      <c r="L2051" s="79">
        <v>300</v>
      </c>
      <c r="M2051" s="79">
        <v>0</v>
      </c>
      <c r="N2051" s="79">
        <v>0</v>
      </c>
      <c r="O2051" s="79">
        <v>0</v>
      </c>
      <c r="P2051" s="79">
        <v>0</v>
      </c>
      <c r="Q2051" s="79">
        <v>300</v>
      </c>
      <c r="R2051" t="s">
        <v>136</v>
      </c>
      <c r="S2051" t="s">
        <v>401</v>
      </c>
      <c r="T2051" t="s">
        <v>136</v>
      </c>
      <c r="U2051" t="s">
        <v>138</v>
      </c>
      <c r="V2051" t="s">
        <v>139</v>
      </c>
      <c r="W2051" t="s">
        <v>2024</v>
      </c>
      <c r="Y2051" t="s">
        <v>141</v>
      </c>
    </row>
    <row r="2052" spans="1:25">
      <c r="A2052" t="s">
        <v>1535</v>
      </c>
      <c r="B2052" t="s">
        <v>5494</v>
      </c>
      <c r="C2052" t="s">
        <v>5495</v>
      </c>
      <c r="D2052" s="79">
        <v>3737</v>
      </c>
      <c r="E2052" t="s">
        <v>2067</v>
      </c>
      <c r="F2052" t="s">
        <v>4724</v>
      </c>
      <c r="G2052" t="s">
        <v>134</v>
      </c>
      <c r="H2052" t="s">
        <v>134</v>
      </c>
      <c r="I2052" t="s">
        <v>135</v>
      </c>
      <c r="J2052" s="79">
        <v>1</v>
      </c>
      <c r="K2052" s="79">
        <v>300</v>
      </c>
      <c r="L2052" s="79">
        <v>300</v>
      </c>
      <c r="M2052" s="79">
        <v>0</v>
      </c>
      <c r="N2052" s="79">
        <v>0</v>
      </c>
      <c r="O2052" s="79">
        <v>0</v>
      </c>
      <c r="P2052" s="79">
        <v>0</v>
      </c>
      <c r="Q2052" s="79">
        <v>300</v>
      </c>
      <c r="R2052" t="s">
        <v>136</v>
      </c>
      <c r="S2052" t="s">
        <v>401</v>
      </c>
      <c r="T2052" t="s">
        <v>136</v>
      </c>
      <c r="U2052" t="s">
        <v>138</v>
      </c>
      <c r="V2052" t="s">
        <v>139</v>
      </c>
      <c r="W2052" t="s">
        <v>2024</v>
      </c>
      <c r="Y2052" t="s">
        <v>141</v>
      </c>
    </row>
    <row r="2053" spans="1:25">
      <c r="A2053" t="s">
        <v>1535</v>
      </c>
      <c r="B2053" t="s">
        <v>5548</v>
      </c>
      <c r="C2053" t="s">
        <v>5549</v>
      </c>
      <c r="D2053" s="79">
        <v>2722</v>
      </c>
      <c r="E2053" t="s">
        <v>3120</v>
      </c>
      <c r="F2053" t="s">
        <v>2371</v>
      </c>
      <c r="G2053" t="s">
        <v>134</v>
      </c>
      <c r="H2053" t="s">
        <v>134</v>
      </c>
      <c r="I2053" t="s">
        <v>135</v>
      </c>
      <c r="J2053" s="79">
        <v>1</v>
      </c>
      <c r="K2053" s="79">
        <v>300</v>
      </c>
      <c r="L2053" s="79">
        <v>300</v>
      </c>
      <c r="M2053" s="79">
        <v>0</v>
      </c>
      <c r="N2053" s="79">
        <v>0</v>
      </c>
      <c r="O2053" s="79">
        <v>0</v>
      </c>
      <c r="P2053" s="79">
        <v>0</v>
      </c>
      <c r="Q2053" s="79">
        <v>300</v>
      </c>
      <c r="R2053" t="s">
        <v>136</v>
      </c>
      <c r="S2053" t="s">
        <v>401</v>
      </c>
      <c r="T2053" t="s">
        <v>136</v>
      </c>
      <c r="U2053" t="s">
        <v>138</v>
      </c>
      <c r="V2053" t="s">
        <v>139</v>
      </c>
      <c r="W2053" t="s">
        <v>2024</v>
      </c>
      <c r="Y2053" t="s">
        <v>141</v>
      </c>
    </row>
    <row r="2054" spans="1:25">
      <c r="A2054" t="s">
        <v>5152</v>
      </c>
      <c r="B2054" t="s">
        <v>5153</v>
      </c>
      <c r="C2054" t="s">
        <v>5154</v>
      </c>
      <c r="D2054" s="79">
        <v>1644</v>
      </c>
      <c r="E2054" t="s">
        <v>2067</v>
      </c>
      <c r="F2054" t="s">
        <v>5155</v>
      </c>
      <c r="G2054" t="s">
        <v>134</v>
      </c>
      <c r="H2054" t="s">
        <v>134</v>
      </c>
      <c r="I2054" t="s">
        <v>135</v>
      </c>
      <c r="J2054" s="79">
        <v>1</v>
      </c>
      <c r="K2054" s="79">
        <v>300</v>
      </c>
      <c r="L2054" s="79">
        <v>300</v>
      </c>
      <c r="M2054" s="79">
        <v>0</v>
      </c>
      <c r="N2054" s="79">
        <v>0</v>
      </c>
      <c r="O2054" s="79">
        <v>0</v>
      </c>
      <c r="P2054" s="79">
        <v>0</v>
      </c>
      <c r="Q2054" s="79">
        <v>300</v>
      </c>
      <c r="R2054" t="s">
        <v>136</v>
      </c>
      <c r="S2054" t="s">
        <v>401</v>
      </c>
      <c r="T2054" t="s">
        <v>136</v>
      </c>
      <c r="U2054" t="s">
        <v>138</v>
      </c>
      <c r="V2054" t="s">
        <v>139</v>
      </c>
      <c r="W2054" t="s">
        <v>2024</v>
      </c>
      <c r="Y2054" t="s">
        <v>141</v>
      </c>
    </row>
    <row r="2055" spans="1:25">
      <c r="A2055" t="s">
        <v>5152</v>
      </c>
      <c r="B2055" t="s">
        <v>5156</v>
      </c>
      <c r="C2055" t="s">
        <v>5154</v>
      </c>
      <c r="D2055" s="79">
        <v>4673</v>
      </c>
      <c r="E2055" t="s">
        <v>2022</v>
      </c>
      <c r="F2055" t="s">
        <v>5157</v>
      </c>
      <c r="G2055" t="s">
        <v>134</v>
      </c>
      <c r="H2055" t="s">
        <v>134</v>
      </c>
      <c r="I2055" t="s">
        <v>135</v>
      </c>
      <c r="J2055" s="79">
        <v>1</v>
      </c>
      <c r="K2055" s="79">
        <v>300</v>
      </c>
      <c r="L2055" s="79">
        <v>300</v>
      </c>
      <c r="M2055" s="79">
        <v>0</v>
      </c>
      <c r="N2055" s="79">
        <v>0</v>
      </c>
      <c r="O2055" s="79">
        <v>0</v>
      </c>
      <c r="P2055" s="79">
        <v>0</v>
      </c>
      <c r="Q2055" s="79">
        <v>300</v>
      </c>
      <c r="R2055" t="s">
        <v>136</v>
      </c>
      <c r="S2055" t="s">
        <v>956</v>
      </c>
      <c r="T2055" t="s">
        <v>136</v>
      </c>
      <c r="U2055" t="s">
        <v>138</v>
      </c>
      <c r="V2055" t="s">
        <v>139</v>
      </c>
      <c r="W2055" t="s">
        <v>2024</v>
      </c>
      <c r="Y2055" t="s">
        <v>141</v>
      </c>
    </row>
    <row r="2056" spans="1:25">
      <c r="A2056" t="s">
        <v>5152</v>
      </c>
      <c r="B2056" t="s">
        <v>5196</v>
      </c>
      <c r="C2056" t="s">
        <v>5197</v>
      </c>
      <c r="D2056" s="79">
        <v>4676</v>
      </c>
      <c r="E2056" t="s">
        <v>2022</v>
      </c>
      <c r="F2056" t="s">
        <v>5198</v>
      </c>
      <c r="G2056" t="s">
        <v>134</v>
      </c>
      <c r="H2056" t="s">
        <v>134</v>
      </c>
      <c r="I2056" t="s">
        <v>135</v>
      </c>
      <c r="J2056" s="79">
        <v>1</v>
      </c>
      <c r="K2056" s="79">
        <v>300</v>
      </c>
      <c r="L2056" s="79">
        <v>300</v>
      </c>
      <c r="M2056" s="79">
        <v>0</v>
      </c>
      <c r="N2056" s="79">
        <v>0</v>
      </c>
      <c r="O2056" s="79">
        <v>0</v>
      </c>
      <c r="P2056" s="79">
        <v>0</v>
      </c>
      <c r="Q2056" s="79">
        <v>300</v>
      </c>
      <c r="R2056" t="s">
        <v>136</v>
      </c>
      <c r="S2056" t="s">
        <v>327</v>
      </c>
      <c r="T2056" t="s">
        <v>136</v>
      </c>
      <c r="U2056" t="s">
        <v>138</v>
      </c>
      <c r="V2056" t="s">
        <v>139</v>
      </c>
      <c r="W2056" t="s">
        <v>2024</v>
      </c>
      <c r="Y2056" t="s">
        <v>141</v>
      </c>
    </row>
    <row r="2057" spans="1:25">
      <c r="A2057" t="s">
        <v>5152</v>
      </c>
      <c r="B2057" t="s">
        <v>5265</v>
      </c>
      <c r="C2057" t="s">
        <v>5266</v>
      </c>
      <c r="D2057" s="79">
        <v>4671</v>
      </c>
      <c r="E2057" t="s">
        <v>2022</v>
      </c>
      <c r="F2057" t="s">
        <v>5267</v>
      </c>
      <c r="G2057" t="s">
        <v>134</v>
      </c>
      <c r="H2057" t="s">
        <v>134</v>
      </c>
      <c r="I2057" t="s">
        <v>135</v>
      </c>
      <c r="J2057" s="79">
        <v>1</v>
      </c>
      <c r="K2057" s="79">
        <v>300</v>
      </c>
      <c r="L2057" s="79">
        <v>300</v>
      </c>
      <c r="M2057" s="79">
        <v>0</v>
      </c>
      <c r="N2057" s="79">
        <v>0</v>
      </c>
      <c r="O2057" s="79">
        <v>0</v>
      </c>
      <c r="P2057" s="79">
        <v>0</v>
      </c>
      <c r="Q2057" s="79">
        <v>300</v>
      </c>
      <c r="R2057" t="s">
        <v>136</v>
      </c>
      <c r="S2057" t="s">
        <v>956</v>
      </c>
      <c r="T2057" t="s">
        <v>136</v>
      </c>
      <c r="U2057" t="s">
        <v>138</v>
      </c>
      <c r="V2057" t="s">
        <v>139</v>
      </c>
      <c r="W2057" t="s">
        <v>2024</v>
      </c>
      <c r="Y2057" t="s">
        <v>141</v>
      </c>
    </row>
    <row r="2058" spans="1:25">
      <c r="A2058" t="s">
        <v>5152</v>
      </c>
      <c r="B2058" t="s">
        <v>5312</v>
      </c>
      <c r="C2058" t="s">
        <v>5313</v>
      </c>
      <c r="D2058" s="79">
        <v>4674</v>
      </c>
      <c r="E2058" t="s">
        <v>2022</v>
      </c>
      <c r="F2058" t="s">
        <v>5314</v>
      </c>
      <c r="G2058" t="s">
        <v>134</v>
      </c>
      <c r="H2058" t="s">
        <v>134</v>
      </c>
      <c r="I2058" t="s">
        <v>135</v>
      </c>
      <c r="J2058" s="79">
        <v>1</v>
      </c>
      <c r="K2058" s="79">
        <v>300</v>
      </c>
      <c r="L2058" s="79">
        <v>300</v>
      </c>
      <c r="M2058" s="79">
        <v>0</v>
      </c>
      <c r="N2058" s="79">
        <v>0</v>
      </c>
      <c r="O2058" s="79">
        <v>0</v>
      </c>
      <c r="P2058" s="79">
        <v>0</v>
      </c>
      <c r="Q2058" s="79">
        <v>300</v>
      </c>
      <c r="R2058" t="s">
        <v>136</v>
      </c>
      <c r="S2058" t="s">
        <v>817</v>
      </c>
      <c r="T2058" t="s">
        <v>136</v>
      </c>
      <c r="U2058" t="s">
        <v>138</v>
      </c>
      <c r="V2058" t="s">
        <v>139</v>
      </c>
      <c r="W2058" t="s">
        <v>2024</v>
      </c>
      <c r="Y2058" t="s">
        <v>141</v>
      </c>
    </row>
    <row r="2059" spans="1:25">
      <c r="A2059" t="s">
        <v>5152</v>
      </c>
      <c r="B2059" t="s">
        <v>5324</v>
      </c>
      <c r="C2059" t="s">
        <v>5325</v>
      </c>
      <c r="D2059" s="79">
        <v>4677</v>
      </c>
      <c r="E2059" t="s">
        <v>2022</v>
      </c>
      <c r="F2059" t="s">
        <v>5326</v>
      </c>
      <c r="G2059" t="s">
        <v>134</v>
      </c>
      <c r="H2059" t="s">
        <v>134</v>
      </c>
      <c r="I2059" t="s">
        <v>135</v>
      </c>
      <c r="J2059" s="79">
        <v>1</v>
      </c>
      <c r="K2059" s="79">
        <v>300</v>
      </c>
      <c r="L2059" s="79">
        <v>300</v>
      </c>
      <c r="M2059" s="79">
        <v>0</v>
      </c>
      <c r="N2059" s="79">
        <v>0</v>
      </c>
      <c r="O2059" s="79">
        <v>0</v>
      </c>
      <c r="P2059" s="79">
        <v>0</v>
      </c>
      <c r="Q2059" s="79">
        <v>300</v>
      </c>
      <c r="R2059" t="s">
        <v>136</v>
      </c>
      <c r="S2059" t="s">
        <v>956</v>
      </c>
      <c r="T2059" t="s">
        <v>136</v>
      </c>
      <c r="U2059" t="s">
        <v>138</v>
      </c>
      <c r="V2059" t="s">
        <v>139</v>
      </c>
      <c r="W2059" t="s">
        <v>2024</v>
      </c>
      <c r="Y2059" t="s">
        <v>141</v>
      </c>
    </row>
    <row r="2060" spans="1:25">
      <c r="A2060" t="s">
        <v>5152</v>
      </c>
      <c r="B2060" t="s">
        <v>5332</v>
      </c>
      <c r="C2060" t="s">
        <v>5333</v>
      </c>
      <c r="D2060" s="79">
        <v>4672</v>
      </c>
      <c r="E2060" t="s">
        <v>2022</v>
      </c>
      <c r="F2060" t="s">
        <v>5334</v>
      </c>
      <c r="G2060" t="s">
        <v>134</v>
      </c>
      <c r="H2060" t="s">
        <v>134</v>
      </c>
      <c r="I2060" t="s">
        <v>135</v>
      </c>
      <c r="J2060" s="79">
        <v>1</v>
      </c>
      <c r="K2060" s="79">
        <v>300</v>
      </c>
      <c r="L2060" s="79">
        <v>300</v>
      </c>
      <c r="M2060" s="79">
        <v>0</v>
      </c>
      <c r="N2060" s="79">
        <v>0</v>
      </c>
      <c r="O2060" s="79">
        <v>0</v>
      </c>
      <c r="P2060" s="79">
        <v>0</v>
      </c>
      <c r="Q2060" s="79">
        <v>300</v>
      </c>
      <c r="R2060" t="s">
        <v>136</v>
      </c>
      <c r="S2060" t="s">
        <v>4285</v>
      </c>
      <c r="T2060" t="s">
        <v>136</v>
      </c>
      <c r="U2060" t="s">
        <v>138</v>
      </c>
      <c r="V2060" t="s">
        <v>139</v>
      </c>
      <c r="W2060" t="s">
        <v>2024</v>
      </c>
      <c r="Y2060" t="s">
        <v>141</v>
      </c>
    </row>
    <row r="2061" spans="1:25">
      <c r="A2061" t="s">
        <v>5152</v>
      </c>
      <c r="B2061" t="s">
        <v>5368</v>
      </c>
      <c r="C2061" t="s">
        <v>5369</v>
      </c>
      <c r="D2061" s="79">
        <v>3731</v>
      </c>
      <c r="E2061" t="s">
        <v>2022</v>
      </c>
      <c r="F2061" t="s">
        <v>5370</v>
      </c>
      <c r="G2061" t="s">
        <v>134</v>
      </c>
      <c r="H2061" t="s">
        <v>134</v>
      </c>
      <c r="I2061" t="s">
        <v>135</v>
      </c>
      <c r="J2061" s="79">
        <v>1</v>
      </c>
      <c r="K2061" s="79">
        <v>300</v>
      </c>
      <c r="L2061" s="79">
        <v>300</v>
      </c>
      <c r="M2061" s="79">
        <v>0</v>
      </c>
      <c r="N2061" s="79">
        <v>0</v>
      </c>
      <c r="O2061" s="79">
        <v>0</v>
      </c>
      <c r="P2061" s="79">
        <v>0</v>
      </c>
      <c r="Q2061" s="79">
        <v>300</v>
      </c>
      <c r="R2061" t="s">
        <v>136</v>
      </c>
      <c r="S2061" t="s">
        <v>401</v>
      </c>
      <c r="T2061" t="s">
        <v>136</v>
      </c>
      <c r="U2061" t="s">
        <v>138</v>
      </c>
      <c r="V2061" t="s">
        <v>139</v>
      </c>
      <c r="W2061" t="s">
        <v>2024</v>
      </c>
      <c r="Y2061" t="s">
        <v>141</v>
      </c>
    </row>
    <row r="2062" spans="1:25">
      <c r="A2062" t="s">
        <v>253</v>
      </c>
      <c r="B2062" t="s">
        <v>254</v>
      </c>
      <c r="C2062" t="s">
        <v>255</v>
      </c>
      <c r="D2062" s="79">
        <v>4639</v>
      </c>
      <c r="E2062" t="s">
        <v>132</v>
      </c>
      <c r="F2062" t="s">
        <v>256</v>
      </c>
      <c r="G2062" t="s">
        <v>134</v>
      </c>
      <c r="H2062" t="s">
        <v>134</v>
      </c>
      <c r="I2062" t="s">
        <v>135</v>
      </c>
      <c r="J2062" s="79">
        <v>1</v>
      </c>
      <c r="K2062" s="79">
        <v>300</v>
      </c>
      <c r="L2062" s="79">
        <v>300</v>
      </c>
      <c r="M2062" s="79">
        <v>0</v>
      </c>
      <c r="N2062" s="79">
        <v>0</v>
      </c>
      <c r="O2062" s="79">
        <v>0</v>
      </c>
      <c r="P2062" s="79">
        <v>0</v>
      </c>
      <c r="Q2062" s="79">
        <v>300</v>
      </c>
      <c r="R2062" t="s">
        <v>136</v>
      </c>
      <c r="S2062" t="s">
        <v>194</v>
      </c>
      <c r="T2062" t="s">
        <v>136</v>
      </c>
      <c r="U2062" t="s">
        <v>138</v>
      </c>
      <c r="V2062" t="s">
        <v>139</v>
      </c>
      <c r="W2062" t="s">
        <v>140</v>
      </c>
      <c r="Y2062" t="s">
        <v>141</v>
      </c>
    </row>
    <row r="2063" spans="1:25">
      <c r="A2063" t="s">
        <v>253</v>
      </c>
      <c r="B2063" t="s">
        <v>254</v>
      </c>
      <c r="C2063" t="s">
        <v>257</v>
      </c>
      <c r="D2063" s="79">
        <v>4639</v>
      </c>
      <c r="E2063" t="s">
        <v>132</v>
      </c>
      <c r="F2063" t="s">
        <v>256</v>
      </c>
      <c r="G2063" t="s">
        <v>134</v>
      </c>
      <c r="H2063" t="s">
        <v>134</v>
      </c>
      <c r="I2063" t="s">
        <v>135</v>
      </c>
      <c r="J2063" s="79">
        <v>3</v>
      </c>
      <c r="K2063" s="79">
        <v>300</v>
      </c>
      <c r="L2063" s="79">
        <v>900</v>
      </c>
      <c r="M2063" s="79">
        <v>0</v>
      </c>
      <c r="N2063" s="79">
        <v>0</v>
      </c>
      <c r="O2063" s="79">
        <v>0</v>
      </c>
      <c r="P2063" s="79">
        <v>0</v>
      </c>
      <c r="Q2063" s="79">
        <v>900</v>
      </c>
      <c r="R2063" t="s">
        <v>136</v>
      </c>
      <c r="S2063" t="s">
        <v>194</v>
      </c>
      <c r="T2063" t="s">
        <v>136</v>
      </c>
      <c r="U2063" t="s">
        <v>138</v>
      </c>
      <c r="V2063" t="s">
        <v>139</v>
      </c>
      <c r="W2063" t="s">
        <v>140</v>
      </c>
      <c r="Y2063" t="s">
        <v>141</v>
      </c>
    </row>
    <row r="2064" spans="1:25">
      <c r="A2064" t="s">
        <v>253</v>
      </c>
      <c r="B2064" t="s">
        <v>254</v>
      </c>
      <c r="C2064" t="s">
        <v>258</v>
      </c>
      <c r="D2064" s="79">
        <v>4639</v>
      </c>
      <c r="E2064" t="s">
        <v>132</v>
      </c>
      <c r="F2064" t="s">
        <v>256</v>
      </c>
      <c r="G2064" t="s">
        <v>134</v>
      </c>
      <c r="H2064" t="s">
        <v>134</v>
      </c>
      <c r="I2064" t="s">
        <v>135</v>
      </c>
      <c r="J2064" s="79">
        <v>1</v>
      </c>
      <c r="K2064" s="79">
        <v>300</v>
      </c>
      <c r="L2064" s="79">
        <v>300</v>
      </c>
      <c r="M2064" s="79">
        <v>0</v>
      </c>
      <c r="N2064" s="79">
        <v>0</v>
      </c>
      <c r="O2064" s="79">
        <v>0</v>
      </c>
      <c r="P2064" s="79">
        <v>0</v>
      </c>
      <c r="Q2064" s="79">
        <v>300</v>
      </c>
      <c r="R2064" t="s">
        <v>136</v>
      </c>
      <c r="S2064" t="s">
        <v>194</v>
      </c>
      <c r="T2064" t="s">
        <v>136</v>
      </c>
      <c r="U2064" t="s">
        <v>138</v>
      </c>
      <c r="V2064" t="s">
        <v>139</v>
      </c>
      <c r="W2064" t="s">
        <v>140</v>
      </c>
      <c r="Y2064" t="s">
        <v>141</v>
      </c>
    </row>
    <row r="2065" spans="1:25">
      <c r="A2065" t="s">
        <v>253</v>
      </c>
      <c r="B2065" t="s">
        <v>254</v>
      </c>
      <c r="C2065" t="s">
        <v>260</v>
      </c>
      <c r="D2065" s="79">
        <v>4639</v>
      </c>
      <c r="E2065" t="s">
        <v>132</v>
      </c>
      <c r="F2065" t="s">
        <v>256</v>
      </c>
      <c r="G2065" t="s">
        <v>134</v>
      </c>
      <c r="H2065" t="s">
        <v>134</v>
      </c>
      <c r="I2065" t="s">
        <v>135</v>
      </c>
      <c r="J2065" s="79">
        <v>1</v>
      </c>
      <c r="K2065" s="79">
        <v>300</v>
      </c>
      <c r="L2065" s="79">
        <v>300</v>
      </c>
      <c r="M2065" s="79">
        <v>0</v>
      </c>
      <c r="N2065" s="79">
        <v>0</v>
      </c>
      <c r="O2065" s="79">
        <v>0</v>
      </c>
      <c r="P2065" s="79">
        <v>0</v>
      </c>
      <c r="Q2065" s="79">
        <v>300</v>
      </c>
      <c r="R2065" t="s">
        <v>136</v>
      </c>
      <c r="S2065" t="s">
        <v>194</v>
      </c>
      <c r="T2065" t="s">
        <v>136</v>
      </c>
      <c r="U2065" t="s">
        <v>138</v>
      </c>
      <c r="V2065" t="s">
        <v>139</v>
      </c>
      <c r="W2065" t="s">
        <v>168</v>
      </c>
      <c r="Y2065" t="s">
        <v>141</v>
      </c>
    </row>
    <row r="2066" spans="1:25">
      <c r="A2066" t="s">
        <v>253</v>
      </c>
      <c r="B2066" t="s">
        <v>254</v>
      </c>
      <c r="C2066" t="s">
        <v>261</v>
      </c>
      <c r="D2066" s="79">
        <v>4639</v>
      </c>
      <c r="E2066" t="s">
        <v>132</v>
      </c>
      <c r="F2066" t="s">
        <v>256</v>
      </c>
      <c r="G2066" t="s">
        <v>134</v>
      </c>
      <c r="H2066" t="s">
        <v>134</v>
      </c>
      <c r="I2066" t="s">
        <v>135</v>
      </c>
      <c r="J2066" s="79">
        <v>1</v>
      </c>
      <c r="K2066" s="79">
        <v>300</v>
      </c>
      <c r="L2066" s="79">
        <v>300</v>
      </c>
      <c r="M2066" s="79">
        <v>0</v>
      </c>
      <c r="N2066" s="79">
        <v>0</v>
      </c>
      <c r="O2066" s="79">
        <v>0</v>
      </c>
      <c r="P2066" s="79">
        <v>0</v>
      </c>
      <c r="Q2066" s="79">
        <v>300</v>
      </c>
      <c r="R2066" t="s">
        <v>136</v>
      </c>
      <c r="S2066" t="s">
        <v>194</v>
      </c>
      <c r="T2066" t="s">
        <v>136</v>
      </c>
      <c r="U2066" t="s">
        <v>138</v>
      </c>
      <c r="V2066" t="s">
        <v>139</v>
      </c>
      <c r="W2066" t="s">
        <v>168</v>
      </c>
      <c r="Y2066" t="s">
        <v>141</v>
      </c>
    </row>
    <row r="2067" spans="1:25">
      <c r="A2067" t="s">
        <v>253</v>
      </c>
      <c r="B2067" t="s">
        <v>917</v>
      </c>
      <c r="C2067" t="s">
        <v>918</v>
      </c>
      <c r="D2067" s="79">
        <v>4675</v>
      </c>
      <c r="E2067" t="s">
        <v>132</v>
      </c>
      <c r="F2067" t="s">
        <v>919</v>
      </c>
      <c r="G2067" t="s">
        <v>134</v>
      </c>
      <c r="H2067" t="s">
        <v>134</v>
      </c>
      <c r="I2067" t="s">
        <v>135</v>
      </c>
      <c r="J2067" s="79">
        <v>2</v>
      </c>
      <c r="K2067" s="79">
        <v>300</v>
      </c>
      <c r="L2067" s="79">
        <v>600</v>
      </c>
      <c r="M2067" s="79">
        <v>0</v>
      </c>
      <c r="N2067" s="79">
        <v>0</v>
      </c>
      <c r="O2067" s="79">
        <v>0</v>
      </c>
      <c r="P2067" s="79">
        <v>0</v>
      </c>
      <c r="Q2067" s="79">
        <v>600</v>
      </c>
      <c r="R2067" t="s">
        <v>136</v>
      </c>
      <c r="S2067" t="s">
        <v>913</v>
      </c>
      <c r="T2067" t="s">
        <v>136</v>
      </c>
      <c r="U2067" t="s">
        <v>138</v>
      </c>
      <c r="V2067" t="s">
        <v>139</v>
      </c>
      <c r="W2067" t="s">
        <v>140</v>
      </c>
      <c r="Y2067" t="s">
        <v>141</v>
      </c>
    </row>
    <row r="2068" spans="1:25">
      <c r="A2068" t="s">
        <v>253</v>
      </c>
      <c r="B2068" t="s">
        <v>917</v>
      </c>
      <c r="C2068" t="s">
        <v>920</v>
      </c>
      <c r="D2068" s="79">
        <v>4675</v>
      </c>
      <c r="E2068" t="s">
        <v>132</v>
      </c>
      <c r="F2068" t="s">
        <v>919</v>
      </c>
      <c r="G2068" t="s">
        <v>134</v>
      </c>
      <c r="H2068" t="s">
        <v>134</v>
      </c>
      <c r="I2068" t="s">
        <v>135</v>
      </c>
      <c r="J2068" s="79">
        <v>2</v>
      </c>
      <c r="K2068" s="79">
        <v>300</v>
      </c>
      <c r="L2068" s="79">
        <v>600</v>
      </c>
      <c r="M2068" s="79">
        <v>0</v>
      </c>
      <c r="N2068" s="79">
        <v>0</v>
      </c>
      <c r="O2068" s="79">
        <v>0</v>
      </c>
      <c r="P2068" s="79">
        <v>0</v>
      </c>
      <c r="Q2068" s="79">
        <v>600</v>
      </c>
      <c r="R2068" t="s">
        <v>136</v>
      </c>
      <c r="S2068" t="s">
        <v>913</v>
      </c>
      <c r="T2068" t="s">
        <v>136</v>
      </c>
      <c r="U2068" t="s">
        <v>138</v>
      </c>
      <c r="V2068" t="s">
        <v>139</v>
      </c>
      <c r="W2068" t="s">
        <v>140</v>
      </c>
      <c r="Y2068" t="s">
        <v>141</v>
      </c>
    </row>
    <row r="2069" spans="1:25">
      <c r="A2069" t="s">
        <v>253</v>
      </c>
      <c r="B2069" t="s">
        <v>5164</v>
      </c>
      <c r="C2069" t="s">
        <v>5165</v>
      </c>
      <c r="D2069" s="79">
        <v>4690</v>
      </c>
      <c r="E2069" t="s">
        <v>2022</v>
      </c>
      <c r="F2069" t="s">
        <v>5166</v>
      </c>
      <c r="G2069" t="s">
        <v>134</v>
      </c>
      <c r="H2069" t="s">
        <v>134</v>
      </c>
      <c r="I2069" t="s">
        <v>135</v>
      </c>
      <c r="J2069" s="79">
        <v>1</v>
      </c>
      <c r="K2069" s="79">
        <v>300</v>
      </c>
      <c r="L2069" s="79">
        <v>300</v>
      </c>
      <c r="M2069" s="79">
        <v>0</v>
      </c>
      <c r="N2069" s="79">
        <v>0</v>
      </c>
      <c r="O2069" s="79">
        <v>0</v>
      </c>
      <c r="P2069" s="79">
        <v>0</v>
      </c>
      <c r="Q2069" s="79">
        <v>300</v>
      </c>
      <c r="R2069" t="s">
        <v>136</v>
      </c>
      <c r="S2069" t="s">
        <v>5167</v>
      </c>
      <c r="T2069" t="s">
        <v>136</v>
      </c>
      <c r="U2069" t="s">
        <v>138</v>
      </c>
      <c r="V2069" t="s">
        <v>139</v>
      </c>
      <c r="W2069" t="s">
        <v>2024</v>
      </c>
      <c r="Y2069" t="s">
        <v>141</v>
      </c>
    </row>
    <row r="2070" spans="1:25">
      <c r="A2070" t="s">
        <v>253</v>
      </c>
      <c r="B2070" t="s">
        <v>5209</v>
      </c>
      <c r="C2070" t="s">
        <v>5210</v>
      </c>
      <c r="D2070" s="79">
        <v>4692</v>
      </c>
      <c r="E2070" t="s">
        <v>2022</v>
      </c>
      <c r="F2070" t="s">
        <v>5211</v>
      </c>
      <c r="G2070" t="s">
        <v>134</v>
      </c>
      <c r="H2070" t="s">
        <v>134</v>
      </c>
      <c r="I2070" t="s">
        <v>135</v>
      </c>
      <c r="J2070" s="79">
        <v>1</v>
      </c>
      <c r="K2070" s="79">
        <v>300</v>
      </c>
      <c r="L2070" s="79">
        <v>300</v>
      </c>
      <c r="M2070" s="79">
        <v>0</v>
      </c>
      <c r="N2070" s="79">
        <v>0</v>
      </c>
      <c r="O2070" s="79">
        <v>0</v>
      </c>
      <c r="P2070" s="79">
        <v>0</v>
      </c>
      <c r="Q2070" s="79">
        <v>300</v>
      </c>
      <c r="R2070" t="s">
        <v>136</v>
      </c>
      <c r="S2070" t="s">
        <v>956</v>
      </c>
      <c r="T2070" t="s">
        <v>136</v>
      </c>
      <c r="U2070" t="s">
        <v>138</v>
      </c>
      <c r="V2070" t="s">
        <v>139</v>
      </c>
      <c r="W2070" t="s">
        <v>2024</v>
      </c>
      <c r="Y2070" t="s">
        <v>141</v>
      </c>
    </row>
    <row r="2071" spans="1:25">
      <c r="A2071" t="s">
        <v>253</v>
      </c>
      <c r="B2071" t="s">
        <v>5276</v>
      </c>
      <c r="C2071" t="s">
        <v>5277</v>
      </c>
      <c r="D2071" s="79">
        <v>4689</v>
      </c>
      <c r="E2071" t="s">
        <v>2022</v>
      </c>
      <c r="F2071" t="s">
        <v>5278</v>
      </c>
      <c r="G2071" t="s">
        <v>134</v>
      </c>
      <c r="H2071" t="s">
        <v>134</v>
      </c>
      <c r="I2071" t="s">
        <v>135</v>
      </c>
      <c r="J2071" s="79">
        <v>1</v>
      </c>
      <c r="K2071" s="79">
        <v>300</v>
      </c>
      <c r="L2071" s="79">
        <v>300</v>
      </c>
      <c r="M2071" s="79">
        <v>0</v>
      </c>
      <c r="N2071" s="79">
        <v>0</v>
      </c>
      <c r="O2071" s="79">
        <v>0</v>
      </c>
      <c r="P2071" s="79">
        <v>0</v>
      </c>
      <c r="Q2071" s="79">
        <v>300</v>
      </c>
      <c r="R2071" t="s">
        <v>136</v>
      </c>
      <c r="S2071" t="s">
        <v>956</v>
      </c>
      <c r="T2071" t="s">
        <v>136</v>
      </c>
      <c r="U2071" t="s">
        <v>138</v>
      </c>
      <c r="V2071" t="s">
        <v>139</v>
      </c>
      <c r="W2071" t="s">
        <v>2024</v>
      </c>
      <c r="Y2071" t="s">
        <v>141</v>
      </c>
    </row>
    <row r="2072" spans="1:25">
      <c r="A2072" t="s">
        <v>253</v>
      </c>
      <c r="B2072" t="s">
        <v>5378</v>
      </c>
      <c r="C2072" t="s">
        <v>5379</v>
      </c>
      <c r="D2072" s="79">
        <v>4687</v>
      </c>
      <c r="E2072" t="s">
        <v>2022</v>
      </c>
      <c r="F2072" t="s">
        <v>5380</v>
      </c>
      <c r="G2072" t="s">
        <v>134</v>
      </c>
      <c r="H2072" t="s">
        <v>134</v>
      </c>
      <c r="I2072" t="s">
        <v>135</v>
      </c>
      <c r="J2072" s="79">
        <v>1</v>
      </c>
      <c r="K2072" s="79">
        <v>300</v>
      </c>
      <c r="L2072" s="79">
        <v>300</v>
      </c>
      <c r="M2072" s="79">
        <v>0</v>
      </c>
      <c r="N2072" s="79">
        <v>0</v>
      </c>
      <c r="O2072" s="79">
        <v>0</v>
      </c>
      <c r="P2072" s="79">
        <v>0</v>
      </c>
      <c r="Q2072" s="79">
        <v>300</v>
      </c>
      <c r="R2072" t="s">
        <v>136</v>
      </c>
      <c r="S2072" t="s">
        <v>273</v>
      </c>
      <c r="T2072" t="s">
        <v>136</v>
      </c>
      <c r="U2072" t="s">
        <v>138</v>
      </c>
      <c r="V2072" t="s">
        <v>139</v>
      </c>
      <c r="W2072" t="s">
        <v>2024</v>
      </c>
      <c r="Y2072" t="s">
        <v>141</v>
      </c>
    </row>
    <row r="2073" spans="1:25">
      <c r="A2073" t="s">
        <v>1136</v>
      </c>
      <c r="B2073" t="s">
        <v>1137</v>
      </c>
      <c r="C2073" t="s">
        <v>1138</v>
      </c>
      <c r="D2073" s="79">
        <v>4684</v>
      </c>
      <c r="E2073" t="s">
        <v>132</v>
      </c>
      <c r="F2073" t="s">
        <v>1139</v>
      </c>
      <c r="G2073" t="s">
        <v>134</v>
      </c>
      <c r="H2073" t="s">
        <v>134</v>
      </c>
      <c r="I2073" t="s">
        <v>135</v>
      </c>
      <c r="J2073" s="79">
        <v>1</v>
      </c>
      <c r="K2073" s="79">
        <v>300</v>
      </c>
      <c r="L2073" s="79">
        <v>300</v>
      </c>
      <c r="M2073" s="79">
        <v>0</v>
      </c>
      <c r="N2073" s="79">
        <v>0</v>
      </c>
      <c r="O2073" s="79">
        <v>0</v>
      </c>
      <c r="P2073" s="79">
        <v>0</v>
      </c>
      <c r="Q2073" s="79">
        <v>300</v>
      </c>
      <c r="R2073" t="s">
        <v>136</v>
      </c>
      <c r="S2073" t="s">
        <v>956</v>
      </c>
      <c r="T2073" t="s">
        <v>136</v>
      </c>
      <c r="U2073" t="s">
        <v>138</v>
      </c>
      <c r="V2073" t="s">
        <v>139</v>
      </c>
      <c r="W2073" t="s">
        <v>140</v>
      </c>
      <c r="Y2073" t="s">
        <v>141</v>
      </c>
    </row>
    <row r="2074" spans="1:25">
      <c r="A2074" t="s">
        <v>1136</v>
      </c>
      <c r="B2074" t="s">
        <v>1137</v>
      </c>
      <c r="C2074" t="s">
        <v>1140</v>
      </c>
      <c r="D2074" s="79">
        <v>4684</v>
      </c>
      <c r="E2074" t="s">
        <v>132</v>
      </c>
      <c r="F2074" t="s">
        <v>1139</v>
      </c>
      <c r="G2074" t="s">
        <v>134</v>
      </c>
      <c r="H2074" t="s">
        <v>134</v>
      </c>
      <c r="I2074" t="s">
        <v>135</v>
      </c>
      <c r="J2074" s="79">
        <v>1</v>
      </c>
      <c r="K2074" s="79">
        <v>300</v>
      </c>
      <c r="L2074" s="79">
        <v>300</v>
      </c>
      <c r="M2074" s="79">
        <v>0</v>
      </c>
      <c r="N2074" s="79">
        <v>0</v>
      </c>
      <c r="O2074" s="79">
        <v>0</v>
      </c>
      <c r="P2074" s="79">
        <v>0</v>
      </c>
      <c r="Q2074" s="79">
        <v>300</v>
      </c>
      <c r="R2074" t="s">
        <v>136</v>
      </c>
      <c r="S2074" t="s">
        <v>956</v>
      </c>
      <c r="T2074" t="s">
        <v>136</v>
      </c>
      <c r="U2074" t="s">
        <v>138</v>
      </c>
      <c r="V2074" t="s">
        <v>139</v>
      </c>
      <c r="W2074" t="s">
        <v>140</v>
      </c>
      <c r="Y2074" t="s">
        <v>141</v>
      </c>
    </row>
    <row r="2075" spans="1:25">
      <c r="A2075" t="s">
        <v>1136</v>
      </c>
      <c r="B2075" t="s">
        <v>1137</v>
      </c>
      <c r="C2075" t="s">
        <v>1141</v>
      </c>
      <c r="D2075" s="79">
        <v>4684</v>
      </c>
      <c r="E2075" t="s">
        <v>132</v>
      </c>
      <c r="F2075" t="s">
        <v>1139</v>
      </c>
      <c r="G2075" t="s">
        <v>134</v>
      </c>
      <c r="H2075" t="s">
        <v>134</v>
      </c>
      <c r="I2075" t="s">
        <v>135</v>
      </c>
      <c r="J2075" s="79">
        <v>1</v>
      </c>
      <c r="K2075" s="79">
        <v>300</v>
      </c>
      <c r="L2075" s="79">
        <v>300</v>
      </c>
      <c r="M2075" s="79">
        <v>0</v>
      </c>
      <c r="N2075" s="79">
        <v>0</v>
      </c>
      <c r="O2075" s="79">
        <v>0</v>
      </c>
      <c r="P2075" s="79">
        <v>0</v>
      </c>
      <c r="Q2075" s="79">
        <v>300</v>
      </c>
      <c r="R2075" t="s">
        <v>136</v>
      </c>
      <c r="S2075" t="s">
        <v>956</v>
      </c>
      <c r="T2075" t="s">
        <v>136</v>
      </c>
      <c r="U2075" t="s">
        <v>138</v>
      </c>
      <c r="V2075" t="s">
        <v>139</v>
      </c>
      <c r="W2075" t="s">
        <v>140</v>
      </c>
      <c r="Y2075" t="s">
        <v>141</v>
      </c>
    </row>
    <row r="2076" spans="1:25">
      <c r="A2076" t="s">
        <v>1136</v>
      </c>
      <c r="B2076" t="s">
        <v>5212</v>
      </c>
      <c r="C2076" t="s">
        <v>5213</v>
      </c>
      <c r="D2076" s="79">
        <v>4694</v>
      </c>
      <c r="E2076" t="s">
        <v>2022</v>
      </c>
      <c r="F2076" t="s">
        <v>5214</v>
      </c>
      <c r="G2076" t="s">
        <v>134</v>
      </c>
      <c r="H2076" t="s">
        <v>134</v>
      </c>
      <c r="I2076" t="s">
        <v>135</v>
      </c>
      <c r="J2076" s="79">
        <v>1</v>
      </c>
      <c r="K2076" s="79">
        <v>300</v>
      </c>
      <c r="L2076" s="79">
        <v>300</v>
      </c>
      <c r="M2076" s="79">
        <v>0</v>
      </c>
      <c r="N2076" s="79">
        <v>0</v>
      </c>
      <c r="O2076" s="79">
        <v>0</v>
      </c>
      <c r="P2076" s="79">
        <v>0</v>
      </c>
      <c r="Q2076" s="79">
        <v>300</v>
      </c>
      <c r="R2076" t="s">
        <v>136</v>
      </c>
      <c r="S2076" t="s">
        <v>956</v>
      </c>
      <c r="T2076" t="s">
        <v>136</v>
      </c>
      <c r="U2076" t="s">
        <v>138</v>
      </c>
      <c r="V2076" t="s">
        <v>139</v>
      </c>
      <c r="W2076" t="s">
        <v>2024</v>
      </c>
      <c r="Y2076" t="s">
        <v>141</v>
      </c>
    </row>
    <row r="2077" spans="1:25">
      <c r="A2077" t="s">
        <v>1136</v>
      </c>
      <c r="B2077" t="s">
        <v>5232</v>
      </c>
      <c r="C2077" t="s">
        <v>5233</v>
      </c>
      <c r="D2077" s="79">
        <v>4426</v>
      </c>
      <c r="E2077" t="s">
        <v>2045</v>
      </c>
      <c r="F2077" t="s">
        <v>5234</v>
      </c>
      <c r="G2077" t="s">
        <v>134</v>
      </c>
      <c r="H2077" t="s">
        <v>134</v>
      </c>
      <c r="I2077" t="s">
        <v>135</v>
      </c>
      <c r="J2077" s="79">
        <v>1</v>
      </c>
      <c r="K2077" s="79">
        <v>300</v>
      </c>
      <c r="L2077" s="79">
        <v>300</v>
      </c>
      <c r="M2077" s="79">
        <v>0</v>
      </c>
      <c r="N2077" s="79">
        <v>0</v>
      </c>
      <c r="O2077" s="79">
        <v>0</v>
      </c>
      <c r="P2077" s="79">
        <v>0</v>
      </c>
      <c r="Q2077" s="79">
        <v>300</v>
      </c>
      <c r="R2077" t="s">
        <v>136</v>
      </c>
      <c r="S2077" t="s">
        <v>401</v>
      </c>
      <c r="T2077" t="s">
        <v>136</v>
      </c>
      <c r="U2077" t="s">
        <v>138</v>
      </c>
      <c r="V2077" t="s">
        <v>139</v>
      </c>
      <c r="W2077" t="s">
        <v>2024</v>
      </c>
      <c r="Y2077" t="s">
        <v>141</v>
      </c>
    </row>
    <row r="2078" spans="1:25">
      <c r="A2078" t="s">
        <v>1136</v>
      </c>
      <c r="B2078" t="s">
        <v>5279</v>
      </c>
      <c r="C2078" t="s">
        <v>5280</v>
      </c>
      <c r="D2078" s="79">
        <v>4697</v>
      </c>
      <c r="E2078" t="s">
        <v>2022</v>
      </c>
      <c r="F2078" t="s">
        <v>5281</v>
      </c>
      <c r="G2078" t="s">
        <v>134</v>
      </c>
      <c r="H2078" t="s">
        <v>134</v>
      </c>
      <c r="I2078" t="s">
        <v>135</v>
      </c>
      <c r="J2078" s="79">
        <v>1</v>
      </c>
      <c r="K2078" s="79">
        <v>300</v>
      </c>
      <c r="L2078" s="79">
        <v>300</v>
      </c>
      <c r="M2078" s="79">
        <v>0</v>
      </c>
      <c r="N2078" s="79">
        <v>0</v>
      </c>
      <c r="O2078" s="79">
        <v>0</v>
      </c>
      <c r="P2078" s="79">
        <v>0</v>
      </c>
      <c r="Q2078" s="79">
        <v>300</v>
      </c>
      <c r="R2078" t="s">
        <v>136</v>
      </c>
      <c r="S2078" t="s">
        <v>1392</v>
      </c>
      <c r="T2078" t="s">
        <v>136</v>
      </c>
      <c r="U2078" t="s">
        <v>138</v>
      </c>
      <c r="V2078" t="s">
        <v>139</v>
      </c>
      <c r="W2078" t="s">
        <v>2024</v>
      </c>
      <c r="Y2078" t="s">
        <v>141</v>
      </c>
    </row>
    <row r="2079" spans="1:25">
      <c r="A2079" t="s">
        <v>1136</v>
      </c>
      <c r="B2079" t="s">
        <v>5282</v>
      </c>
      <c r="C2079" t="s">
        <v>5283</v>
      </c>
      <c r="D2079" s="79">
        <v>4700</v>
      </c>
      <c r="E2079" t="s">
        <v>2022</v>
      </c>
      <c r="F2079" t="s">
        <v>5284</v>
      </c>
      <c r="G2079" t="s">
        <v>134</v>
      </c>
      <c r="H2079" t="s">
        <v>134</v>
      </c>
      <c r="I2079" t="s">
        <v>135</v>
      </c>
      <c r="J2079" s="79">
        <v>1</v>
      </c>
      <c r="K2079" s="79">
        <v>300</v>
      </c>
      <c r="L2079" s="79">
        <v>300</v>
      </c>
      <c r="M2079" s="79">
        <v>0</v>
      </c>
      <c r="N2079" s="79">
        <v>0</v>
      </c>
      <c r="O2079" s="79">
        <v>0</v>
      </c>
      <c r="P2079" s="79">
        <v>0</v>
      </c>
      <c r="Q2079" s="79">
        <v>300</v>
      </c>
      <c r="R2079" t="s">
        <v>136</v>
      </c>
      <c r="S2079" t="s">
        <v>956</v>
      </c>
      <c r="T2079" t="s">
        <v>136</v>
      </c>
      <c r="U2079" t="s">
        <v>138</v>
      </c>
      <c r="V2079" t="s">
        <v>139</v>
      </c>
      <c r="W2079" t="s">
        <v>2024</v>
      </c>
      <c r="Y2079" t="s">
        <v>141</v>
      </c>
    </row>
    <row r="2080" spans="1:25">
      <c r="A2080" t="s">
        <v>1136</v>
      </c>
      <c r="B2080" t="s">
        <v>5408</v>
      </c>
      <c r="C2080" t="s">
        <v>5409</v>
      </c>
      <c r="D2080" s="79">
        <v>1133</v>
      </c>
      <c r="E2080" t="s">
        <v>2417</v>
      </c>
      <c r="F2080" t="s">
        <v>4455</v>
      </c>
      <c r="G2080" t="s">
        <v>134</v>
      </c>
      <c r="H2080" t="s">
        <v>134</v>
      </c>
      <c r="I2080" t="s">
        <v>135</v>
      </c>
      <c r="J2080" s="79">
        <v>1</v>
      </c>
      <c r="K2080" s="79">
        <v>300</v>
      </c>
      <c r="L2080" s="79">
        <v>300</v>
      </c>
      <c r="M2080" s="79">
        <v>0</v>
      </c>
      <c r="N2080" s="79">
        <v>0</v>
      </c>
      <c r="O2080" s="79">
        <v>0</v>
      </c>
      <c r="P2080" s="79">
        <v>0</v>
      </c>
      <c r="Q2080" s="79">
        <v>300</v>
      </c>
      <c r="R2080" t="s">
        <v>136</v>
      </c>
      <c r="S2080" t="s">
        <v>401</v>
      </c>
      <c r="T2080" t="s">
        <v>136</v>
      </c>
      <c r="U2080" t="s">
        <v>138</v>
      </c>
      <c r="V2080" t="s">
        <v>139</v>
      </c>
      <c r="W2080" t="s">
        <v>2024</v>
      </c>
      <c r="Y2080" t="s">
        <v>141</v>
      </c>
    </row>
    <row r="2081" spans="1:25">
      <c r="A2081" t="s">
        <v>1136</v>
      </c>
      <c r="B2081" t="s">
        <v>5419</v>
      </c>
      <c r="C2081" t="s">
        <v>5420</v>
      </c>
      <c r="D2081" s="79">
        <v>4696</v>
      </c>
      <c r="E2081" t="s">
        <v>2022</v>
      </c>
      <c r="F2081" t="s">
        <v>5421</v>
      </c>
      <c r="G2081" t="s">
        <v>134</v>
      </c>
      <c r="H2081" t="s">
        <v>134</v>
      </c>
      <c r="I2081" t="s">
        <v>135</v>
      </c>
      <c r="J2081" s="79">
        <v>1</v>
      </c>
      <c r="K2081" s="79">
        <v>300</v>
      </c>
      <c r="L2081" s="79">
        <v>300</v>
      </c>
      <c r="M2081" s="79">
        <v>0</v>
      </c>
      <c r="N2081" s="79">
        <v>0</v>
      </c>
      <c r="O2081" s="79">
        <v>0</v>
      </c>
      <c r="P2081" s="79">
        <v>0</v>
      </c>
      <c r="Q2081" s="79">
        <v>300</v>
      </c>
      <c r="R2081" t="s">
        <v>136</v>
      </c>
      <c r="S2081" t="s">
        <v>2106</v>
      </c>
      <c r="T2081" t="s">
        <v>136</v>
      </c>
      <c r="U2081" t="s">
        <v>138</v>
      </c>
      <c r="V2081" t="s">
        <v>139</v>
      </c>
      <c r="W2081" t="s">
        <v>2024</v>
      </c>
      <c r="Y2081" t="s">
        <v>141</v>
      </c>
    </row>
    <row r="2082" spans="1:25">
      <c r="A2082" t="s">
        <v>1136</v>
      </c>
      <c r="B2082" t="s">
        <v>5439</v>
      </c>
      <c r="C2082" t="s">
        <v>5440</v>
      </c>
      <c r="D2082" s="79">
        <v>2634</v>
      </c>
      <c r="E2082" t="s">
        <v>2417</v>
      </c>
      <c r="F2082" t="s">
        <v>2535</v>
      </c>
      <c r="G2082" t="s">
        <v>134</v>
      </c>
      <c r="H2082" t="s">
        <v>134</v>
      </c>
      <c r="I2082" t="s">
        <v>135</v>
      </c>
      <c r="J2082" s="79">
        <v>1</v>
      </c>
      <c r="K2082" s="79">
        <v>300</v>
      </c>
      <c r="L2082" s="79">
        <v>300</v>
      </c>
      <c r="M2082" s="79">
        <v>0</v>
      </c>
      <c r="N2082" s="79">
        <v>0</v>
      </c>
      <c r="O2082" s="79">
        <v>0</v>
      </c>
      <c r="P2082" s="79">
        <v>0</v>
      </c>
      <c r="Q2082" s="79">
        <v>300</v>
      </c>
      <c r="R2082" t="s">
        <v>136</v>
      </c>
      <c r="S2082" t="s">
        <v>401</v>
      </c>
      <c r="T2082" t="s">
        <v>136</v>
      </c>
      <c r="U2082" t="s">
        <v>138</v>
      </c>
      <c r="V2082" t="s">
        <v>139</v>
      </c>
      <c r="W2082" t="s">
        <v>2024</v>
      </c>
      <c r="Y2082" t="s">
        <v>141</v>
      </c>
    </row>
    <row r="2083" spans="1:25">
      <c r="A2083" t="s">
        <v>1136</v>
      </c>
      <c r="B2083" t="s">
        <v>5473</v>
      </c>
      <c r="C2083" t="s">
        <v>5474</v>
      </c>
      <c r="D2083" s="79">
        <v>4698</v>
      </c>
      <c r="E2083" t="s">
        <v>2022</v>
      </c>
      <c r="F2083" t="s">
        <v>5475</v>
      </c>
      <c r="G2083" t="s">
        <v>134</v>
      </c>
      <c r="H2083" t="s">
        <v>134</v>
      </c>
      <c r="I2083" t="s">
        <v>135</v>
      </c>
      <c r="J2083" s="79">
        <v>1</v>
      </c>
      <c r="K2083" s="79">
        <v>300</v>
      </c>
      <c r="L2083" s="79">
        <v>300</v>
      </c>
      <c r="M2083" s="79">
        <v>0</v>
      </c>
      <c r="N2083" s="79">
        <v>0</v>
      </c>
      <c r="O2083" s="79">
        <v>0</v>
      </c>
      <c r="P2083" s="79">
        <v>0</v>
      </c>
      <c r="Q2083" s="79">
        <v>300</v>
      </c>
      <c r="R2083" t="s">
        <v>136</v>
      </c>
      <c r="S2083" t="s">
        <v>956</v>
      </c>
      <c r="T2083" t="s">
        <v>136</v>
      </c>
      <c r="U2083" t="s">
        <v>138</v>
      </c>
      <c r="V2083" t="s">
        <v>139</v>
      </c>
      <c r="W2083" t="s">
        <v>2024</v>
      </c>
      <c r="Y2083" t="s">
        <v>141</v>
      </c>
    </row>
    <row r="2084" spans="1:25">
      <c r="A2084" t="s">
        <v>1136</v>
      </c>
      <c r="B2084" t="s">
        <v>5496</v>
      </c>
      <c r="C2084" t="s">
        <v>5497</v>
      </c>
      <c r="D2084" s="79">
        <v>1153</v>
      </c>
      <c r="E2084" t="s">
        <v>3120</v>
      </c>
      <c r="F2084" t="s">
        <v>5498</v>
      </c>
      <c r="G2084" t="s">
        <v>134</v>
      </c>
      <c r="H2084" t="s">
        <v>134</v>
      </c>
      <c r="I2084" t="s">
        <v>135</v>
      </c>
      <c r="J2084" s="79">
        <v>1</v>
      </c>
      <c r="K2084" s="79">
        <v>300</v>
      </c>
      <c r="L2084" s="79">
        <v>300</v>
      </c>
      <c r="M2084" s="79">
        <v>0</v>
      </c>
      <c r="N2084" s="79">
        <v>0</v>
      </c>
      <c r="O2084" s="79">
        <v>0</v>
      </c>
      <c r="P2084" s="79">
        <v>0</v>
      </c>
      <c r="Q2084" s="79">
        <v>300</v>
      </c>
      <c r="R2084" t="s">
        <v>136</v>
      </c>
      <c r="S2084" t="s">
        <v>401</v>
      </c>
      <c r="T2084" t="s">
        <v>136</v>
      </c>
      <c r="U2084" t="s">
        <v>138</v>
      </c>
      <c r="V2084" t="s">
        <v>139</v>
      </c>
      <c r="W2084" t="s">
        <v>2024</v>
      </c>
      <c r="Y2084" t="s">
        <v>141</v>
      </c>
    </row>
    <row r="2085" spans="1:25">
      <c r="A2085" t="s">
        <v>1136</v>
      </c>
      <c r="B2085" t="s">
        <v>5580</v>
      </c>
      <c r="C2085" t="s">
        <v>5581</v>
      </c>
      <c r="D2085" s="79">
        <v>4702</v>
      </c>
      <c r="E2085" t="s">
        <v>2022</v>
      </c>
      <c r="F2085" t="s">
        <v>5582</v>
      </c>
      <c r="G2085" t="s">
        <v>134</v>
      </c>
      <c r="H2085" t="s">
        <v>134</v>
      </c>
      <c r="I2085" t="s">
        <v>135</v>
      </c>
      <c r="J2085" s="79">
        <v>1</v>
      </c>
      <c r="K2085" s="79">
        <v>300</v>
      </c>
      <c r="L2085" s="79">
        <v>300</v>
      </c>
      <c r="M2085" s="79">
        <v>0</v>
      </c>
      <c r="N2085" s="79">
        <v>0</v>
      </c>
      <c r="O2085" s="79">
        <v>0</v>
      </c>
      <c r="P2085" s="79">
        <v>0</v>
      </c>
      <c r="Q2085" s="79">
        <v>300</v>
      </c>
      <c r="R2085" t="s">
        <v>136</v>
      </c>
      <c r="S2085" t="s">
        <v>956</v>
      </c>
      <c r="T2085" t="s">
        <v>136</v>
      </c>
      <c r="U2085" t="s">
        <v>138</v>
      </c>
      <c r="V2085" t="s">
        <v>139</v>
      </c>
      <c r="W2085" t="s">
        <v>2024</v>
      </c>
      <c r="Y2085" t="s">
        <v>141</v>
      </c>
    </row>
    <row r="2086" spans="1:25">
      <c r="A2086" t="s">
        <v>482</v>
      </c>
      <c r="B2086" t="s">
        <v>483</v>
      </c>
      <c r="C2086" t="s">
        <v>484</v>
      </c>
      <c r="D2086" s="79">
        <v>4661</v>
      </c>
      <c r="E2086" t="s">
        <v>132</v>
      </c>
      <c r="F2086" t="s">
        <v>485</v>
      </c>
      <c r="G2086" t="s">
        <v>134</v>
      </c>
      <c r="H2086" t="s">
        <v>134</v>
      </c>
      <c r="I2086" t="s">
        <v>135</v>
      </c>
      <c r="J2086" s="79">
        <v>1</v>
      </c>
      <c r="K2086" s="79">
        <v>300</v>
      </c>
      <c r="L2086" s="79">
        <v>300</v>
      </c>
      <c r="M2086" s="79">
        <v>0</v>
      </c>
      <c r="N2086" s="79">
        <v>0</v>
      </c>
      <c r="O2086" s="79">
        <v>0</v>
      </c>
      <c r="P2086" s="79">
        <v>0</v>
      </c>
      <c r="Q2086" s="79">
        <v>300</v>
      </c>
      <c r="R2086" t="s">
        <v>381</v>
      </c>
      <c r="S2086" t="s">
        <v>486</v>
      </c>
      <c r="T2086" t="s">
        <v>136</v>
      </c>
      <c r="U2086" t="s">
        <v>167</v>
      </c>
      <c r="V2086" t="s">
        <v>139</v>
      </c>
      <c r="W2086" t="s">
        <v>140</v>
      </c>
      <c r="Y2086" t="s">
        <v>141</v>
      </c>
    </row>
    <row r="2087" spans="1:25">
      <c r="A2087" t="s">
        <v>482</v>
      </c>
      <c r="B2087" t="s">
        <v>543</v>
      </c>
      <c r="C2087" t="s">
        <v>544</v>
      </c>
      <c r="D2087" s="79">
        <v>4680</v>
      </c>
      <c r="E2087" t="s">
        <v>132</v>
      </c>
      <c r="F2087" t="s">
        <v>545</v>
      </c>
      <c r="G2087" t="s">
        <v>134</v>
      </c>
      <c r="H2087" t="s">
        <v>134</v>
      </c>
      <c r="I2087" t="s">
        <v>135</v>
      </c>
      <c r="J2087" s="79">
        <v>1</v>
      </c>
      <c r="K2087" s="79">
        <v>300</v>
      </c>
      <c r="L2087" s="79">
        <v>300</v>
      </c>
      <c r="M2087" s="79">
        <v>0</v>
      </c>
      <c r="N2087" s="79">
        <v>0</v>
      </c>
      <c r="O2087" s="79">
        <v>0</v>
      </c>
      <c r="P2087" s="79">
        <v>0</v>
      </c>
      <c r="Q2087" s="79">
        <v>300</v>
      </c>
      <c r="R2087" t="s">
        <v>381</v>
      </c>
      <c r="S2087" t="s">
        <v>486</v>
      </c>
      <c r="T2087" t="s">
        <v>136</v>
      </c>
      <c r="U2087" t="s">
        <v>138</v>
      </c>
      <c r="V2087" t="s">
        <v>139</v>
      </c>
      <c r="W2087" t="s">
        <v>140</v>
      </c>
      <c r="Y2087" t="s">
        <v>141</v>
      </c>
    </row>
    <row r="2088" spans="1:25">
      <c r="A2088" t="s">
        <v>482</v>
      </c>
      <c r="B2088" t="s">
        <v>543</v>
      </c>
      <c r="C2088" t="s">
        <v>546</v>
      </c>
      <c r="D2088" s="79">
        <v>4680</v>
      </c>
      <c r="E2088" t="s">
        <v>132</v>
      </c>
      <c r="F2088" t="s">
        <v>545</v>
      </c>
      <c r="G2088" t="s">
        <v>134</v>
      </c>
      <c r="H2088" t="s">
        <v>134</v>
      </c>
      <c r="I2088" t="s">
        <v>135</v>
      </c>
      <c r="J2088" s="79">
        <v>2</v>
      </c>
      <c r="K2088" s="79">
        <v>300</v>
      </c>
      <c r="L2088" s="79">
        <v>600</v>
      </c>
      <c r="M2088" s="79">
        <v>0</v>
      </c>
      <c r="N2088" s="79">
        <v>0</v>
      </c>
      <c r="O2088" s="79">
        <v>0</v>
      </c>
      <c r="P2088" s="79">
        <v>0</v>
      </c>
      <c r="Q2088" s="79">
        <v>600</v>
      </c>
      <c r="R2088" t="s">
        <v>381</v>
      </c>
      <c r="S2088" t="s">
        <v>486</v>
      </c>
      <c r="T2088" t="s">
        <v>136</v>
      </c>
      <c r="U2088" t="s">
        <v>138</v>
      </c>
      <c r="V2088" t="s">
        <v>139</v>
      </c>
      <c r="W2088" t="s">
        <v>140</v>
      </c>
      <c r="Y2088" t="s">
        <v>141</v>
      </c>
    </row>
    <row r="2089" spans="1:25">
      <c r="A2089" t="s">
        <v>482</v>
      </c>
      <c r="B2089" t="s">
        <v>543</v>
      </c>
      <c r="C2089" t="s">
        <v>547</v>
      </c>
      <c r="D2089" s="79">
        <v>4680</v>
      </c>
      <c r="E2089" t="s">
        <v>132</v>
      </c>
      <c r="F2089" t="s">
        <v>545</v>
      </c>
      <c r="G2089" t="s">
        <v>134</v>
      </c>
      <c r="H2089" t="s">
        <v>134</v>
      </c>
      <c r="I2089" t="s">
        <v>135</v>
      </c>
      <c r="J2089" s="79">
        <v>1</v>
      </c>
      <c r="K2089" s="79">
        <v>300</v>
      </c>
      <c r="L2089" s="79">
        <v>300</v>
      </c>
      <c r="M2089" s="79">
        <v>0</v>
      </c>
      <c r="N2089" s="79">
        <v>0</v>
      </c>
      <c r="O2089" s="79">
        <v>0</v>
      </c>
      <c r="P2089" s="79">
        <v>0</v>
      </c>
      <c r="Q2089" s="79">
        <v>300</v>
      </c>
      <c r="R2089" t="s">
        <v>381</v>
      </c>
      <c r="S2089" t="s">
        <v>486</v>
      </c>
      <c r="T2089" t="s">
        <v>136</v>
      </c>
      <c r="U2089" t="s">
        <v>138</v>
      </c>
      <c r="V2089" t="s">
        <v>139</v>
      </c>
      <c r="W2089" t="s">
        <v>140</v>
      </c>
      <c r="Y2089" t="s">
        <v>141</v>
      </c>
    </row>
    <row r="2090" spans="1:25">
      <c r="A2090" t="s">
        <v>482</v>
      </c>
      <c r="B2090" t="s">
        <v>483</v>
      </c>
      <c r="C2090" t="s">
        <v>577</v>
      </c>
      <c r="D2090" s="79">
        <v>4661</v>
      </c>
      <c r="E2090" t="s">
        <v>132</v>
      </c>
      <c r="F2090" t="s">
        <v>485</v>
      </c>
      <c r="G2090" t="s">
        <v>134</v>
      </c>
      <c r="H2090" t="s">
        <v>134</v>
      </c>
      <c r="I2090" t="s">
        <v>135</v>
      </c>
      <c r="J2090" s="79">
        <v>1</v>
      </c>
      <c r="K2090" s="79">
        <v>300</v>
      </c>
      <c r="L2090" s="79">
        <v>300</v>
      </c>
      <c r="M2090" s="79">
        <v>0</v>
      </c>
      <c r="N2090" s="79">
        <v>0</v>
      </c>
      <c r="O2090" s="79">
        <v>0</v>
      </c>
      <c r="P2090" s="79">
        <v>0</v>
      </c>
      <c r="Q2090" s="79">
        <v>300</v>
      </c>
      <c r="R2090" t="s">
        <v>381</v>
      </c>
      <c r="S2090" t="s">
        <v>486</v>
      </c>
      <c r="T2090" t="s">
        <v>136</v>
      </c>
      <c r="U2090" t="s">
        <v>138</v>
      </c>
      <c r="V2090" t="s">
        <v>139</v>
      </c>
      <c r="W2090" t="s">
        <v>140</v>
      </c>
      <c r="Y2090" t="s">
        <v>141</v>
      </c>
    </row>
    <row r="2091" spans="1:25">
      <c r="A2091" t="s">
        <v>482</v>
      </c>
      <c r="B2091" t="s">
        <v>483</v>
      </c>
      <c r="C2091" t="s">
        <v>578</v>
      </c>
      <c r="D2091" s="79">
        <v>4661</v>
      </c>
      <c r="E2091" t="s">
        <v>132</v>
      </c>
      <c r="F2091" t="s">
        <v>485</v>
      </c>
      <c r="G2091" t="s">
        <v>134</v>
      </c>
      <c r="H2091" t="s">
        <v>134</v>
      </c>
      <c r="I2091" t="s">
        <v>135</v>
      </c>
      <c r="J2091" s="79">
        <v>1</v>
      </c>
      <c r="K2091" s="79">
        <v>300</v>
      </c>
      <c r="L2091" s="79">
        <v>300</v>
      </c>
      <c r="M2091" s="79">
        <v>0</v>
      </c>
      <c r="N2091" s="79">
        <v>0</v>
      </c>
      <c r="O2091" s="79">
        <v>0</v>
      </c>
      <c r="P2091" s="79">
        <v>0</v>
      </c>
      <c r="Q2091" s="79">
        <v>300</v>
      </c>
      <c r="R2091" t="s">
        <v>381</v>
      </c>
      <c r="S2091" t="s">
        <v>486</v>
      </c>
      <c r="T2091" t="s">
        <v>136</v>
      </c>
      <c r="U2091" t="s">
        <v>138</v>
      </c>
      <c r="V2091" t="s">
        <v>139</v>
      </c>
      <c r="W2091" t="s">
        <v>140</v>
      </c>
      <c r="Y2091" t="s">
        <v>141</v>
      </c>
    </row>
    <row r="2092" spans="1:25">
      <c r="A2092" t="s">
        <v>482</v>
      </c>
      <c r="B2092" t="s">
        <v>483</v>
      </c>
      <c r="C2092" t="s">
        <v>579</v>
      </c>
      <c r="D2092" s="79">
        <v>4661</v>
      </c>
      <c r="E2092" t="s">
        <v>132</v>
      </c>
      <c r="F2092" t="s">
        <v>485</v>
      </c>
      <c r="G2092" t="s">
        <v>134</v>
      </c>
      <c r="H2092" t="s">
        <v>134</v>
      </c>
      <c r="I2092" t="s">
        <v>135</v>
      </c>
      <c r="J2092" s="79">
        <v>1</v>
      </c>
      <c r="K2092" s="79">
        <v>300</v>
      </c>
      <c r="L2092" s="79">
        <v>300</v>
      </c>
      <c r="M2092" s="79">
        <v>0</v>
      </c>
      <c r="N2092" s="79">
        <v>0</v>
      </c>
      <c r="O2092" s="79">
        <v>0</v>
      </c>
      <c r="P2092" s="79">
        <v>0</v>
      </c>
      <c r="Q2092" s="79">
        <v>300</v>
      </c>
      <c r="R2092" t="s">
        <v>381</v>
      </c>
      <c r="S2092" t="s">
        <v>486</v>
      </c>
      <c r="T2092" t="s">
        <v>136</v>
      </c>
      <c r="U2092" t="s">
        <v>138</v>
      </c>
      <c r="V2092" t="s">
        <v>139</v>
      </c>
      <c r="W2092" t="s">
        <v>140</v>
      </c>
      <c r="Y2092" t="s">
        <v>141</v>
      </c>
    </row>
    <row r="2093" spans="1:25">
      <c r="A2093" t="s">
        <v>482</v>
      </c>
      <c r="B2093" t="s">
        <v>483</v>
      </c>
      <c r="C2093" t="s">
        <v>615</v>
      </c>
      <c r="D2093" s="79">
        <v>4661</v>
      </c>
      <c r="E2093" t="s">
        <v>132</v>
      </c>
      <c r="F2093" t="s">
        <v>485</v>
      </c>
      <c r="G2093" t="s">
        <v>134</v>
      </c>
      <c r="H2093" t="s">
        <v>134</v>
      </c>
      <c r="I2093" t="s">
        <v>135</v>
      </c>
      <c r="J2093" s="79">
        <v>1</v>
      </c>
      <c r="K2093" s="79">
        <v>300</v>
      </c>
      <c r="L2093" s="79">
        <v>300</v>
      </c>
      <c r="M2093" s="79">
        <v>0</v>
      </c>
      <c r="N2093" s="79">
        <v>0</v>
      </c>
      <c r="O2093" s="79">
        <v>0</v>
      </c>
      <c r="P2093" s="79">
        <v>0</v>
      </c>
      <c r="Q2093" s="79">
        <v>300</v>
      </c>
      <c r="R2093" t="s">
        <v>381</v>
      </c>
      <c r="S2093" t="s">
        <v>486</v>
      </c>
      <c r="T2093" t="s">
        <v>136</v>
      </c>
      <c r="U2093" t="s">
        <v>138</v>
      </c>
      <c r="V2093" t="s">
        <v>139</v>
      </c>
      <c r="W2093" t="s">
        <v>168</v>
      </c>
      <c r="Y2093" t="s">
        <v>141</v>
      </c>
    </row>
    <row r="2094" spans="1:25">
      <c r="A2094" t="s">
        <v>482</v>
      </c>
      <c r="B2094" t="s">
        <v>483</v>
      </c>
      <c r="C2094" t="s">
        <v>616</v>
      </c>
      <c r="D2094" s="79">
        <v>4661</v>
      </c>
      <c r="E2094" t="s">
        <v>132</v>
      </c>
      <c r="F2094" t="s">
        <v>485</v>
      </c>
      <c r="G2094" t="s">
        <v>134</v>
      </c>
      <c r="H2094" t="s">
        <v>134</v>
      </c>
      <c r="I2094" t="s">
        <v>135</v>
      </c>
      <c r="J2094" s="79">
        <v>1</v>
      </c>
      <c r="K2094" s="79">
        <v>300</v>
      </c>
      <c r="L2094" s="79">
        <v>300</v>
      </c>
      <c r="M2094" s="79">
        <v>0</v>
      </c>
      <c r="N2094" s="79">
        <v>0</v>
      </c>
      <c r="O2094" s="79">
        <v>0</v>
      </c>
      <c r="P2094" s="79">
        <v>0</v>
      </c>
      <c r="Q2094" s="79">
        <v>300</v>
      </c>
      <c r="R2094" t="s">
        <v>381</v>
      </c>
      <c r="S2094" t="s">
        <v>486</v>
      </c>
      <c r="T2094" t="s">
        <v>136</v>
      </c>
      <c r="U2094" t="s">
        <v>138</v>
      </c>
      <c r="V2094" t="s">
        <v>139</v>
      </c>
      <c r="W2094" t="s">
        <v>168</v>
      </c>
      <c r="Y2094" t="s">
        <v>141</v>
      </c>
    </row>
    <row r="2095" spans="1:25">
      <c r="A2095" t="s">
        <v>482</v>
      </c>
      <c r="B2095" t="s">
        <v>483</v>
      </c>
      <c r="C2095" t="s">
        <v>617</v>
      </c>
      <c r="D2095" s="79">
        <v>4661</v>
      </c>
      <c r="E2095" t="s">
        <v>132</v>
      </c>
      <c r="F2095" t="s">
        <v>485</v>
      </c>
      <c r="G2095" t="s">
        <v>134</v>
      </c>
      <c r="H2095" t="s">
        <v>134</v>
      </c>
      <c r="I2095" t="s">
        <v>135</v>
      </c>
      <c r="J2095" s="79">
        <v>1</v>
      </c>
      <c r="K2095" s="79">
        <v>300</v>
      </c>
      <c r="L2095" s="79">
        <v>300</v>
      </c>
      <c r="M2095" s="79">
        <v>0</v>
      </c>
      <c r="N2095" s="79">
        <v>0</v>
      </c>
      <c r="O2095" s="79">
        <v>0</v>
      </c>
      <c r="P2095" s="79">
        <v>0</v>
      </c>
      <c r="Q2095" s="79">
        <v>300</v>
      </c>
      <c r="R2095" t="s">
        <v>381</v>
      </c>
      <c r="S2095" t="s">
        <v>486</v>
      </c>
      <c r="T2095" t="s">
        <v>136</v>
      </c>
      <c r="U2095" t="s">
        <v>138</v>
      </c>
      <c r="V2095" t="s">
        <v>139</v>
      </c>
      <c r="W2095" t="s">
        <v>168</v>
      </c>
      <c r="Y2095" t="s">
        <v>141</v>
      </c>
    </row>
    <row r="2096" spans="1:25">
      <c r="A2096" t="s">
        <v>482</v>
      </c>
      <c r="B2096" t="s">
        <v>1931</v>
      </c>
      <c r="C2096" t="s">
        <v>1932</v>
      </c>
      <c r="D2096" s="79">
        <v>4488</v>
      </c>
      <c r="E2096" t="s">
        <v>132</v>
      </c>
      <c r="F2096" t="s">
        <v>1170</v>
      </c>
      <c r="G2096" t="s">
        <v>134</v>
      </c>
      <c r="H2096" t="s">
        <v>134</v>
      </c>
      <c r="I2096" t="s">
        <v>135</v>
      </c>
      <c r="J2096" s="79">
        <v>1</v>
      </c>
      <c r="K2096" s="79">
        <v>300</v>
      </c>
      <c r="L2096" s="79">
        <v>300</v>
      </c>
      <c r="M2096" s="79">
        <v>0</v>
      </c>
      <c r="N2096" s="79">
        <v>0</v>
      </c>
      <c r="O2096" s="79">
        <v>0</v>
      </c>
      <c r="P2096" s="79">
        <v>0</v>
      </c>
      <c r="Q2096" s="79">
        <v>300</v>
      </c>
      <c r="R2096" t="s">
        <v>136</v>
      </c>
      <c r="T2096" t="s">
        <v>136</v>
      </c>
      <c r="U2096" t="s">
        <v>138</v>
      </c>
      <c r="V2096" t="s">
        <v>139</v>
      </c>
      <c r="W2096" t="s">
        <v>168</v>
      </c>
      <c r="Y2096" t="s">
        <v>141</v>
      </c>
    </row>
    <row r="2097" spans="1:25">
      <c r="A2097" t="s">
        <v>482</v>
      </c>
      <c r="B2097" t="s">
        <v>1931</v>
      </c>
      <c r="C2097" t="s">
        <v>1933</v>
      </c>
      <c r="D2097" s="79">
        <v>4488</v>
      </c>
      <c r="E2097" t="s">
        <v>132</v>
      </c>
      <c r="F2097" t="s">
        <v>1170</v>
      </c>
      <c r="G2097" t="s">
        <v>134</v>
      </c>
      <c r="H2097" t="s">
        <v>134</v>
      </c>
      <c r="I2097" t="s">
        <v>135</v>
      </c>
      <c r="J2097" s="79">
        <v>1</v>
      </c>
      <c r="K2097" s="79">
        <v>300</v>
      </c>
      <c r="L2097" s="79">
        <v>300</v>
      </c>
      <c r="M2097" s="79">
        <v>0</v>
      </c>
      <c r="N2097" s="79">
        <v>0</v>
      </c>
      <c r="O2097" s="79">
        <v>0</v>
      </c>
      <c r="P2097" s="79">
        <v>0</v>
      </c>
      <c r="Q2097" s="79">
        <v>300</v>
      </c>
      <c r="R2097" t="s">
        <v>136</v>
      </c>
      <c r="T2097" t="s">
        <v>136</v>
      </c>
      <c r="U2097" t="s">
        <v>138</v>
      </c>
      <c r="V2097" t="s">
        <v>139</v>
      </c>
      <c r="W2097" t="s">
        <v>168</v>
      </c>
      <c r="Y2097" t="s">
        <v>141</v>
      </c>
    </row>
    <row r="2098" spans="1:25">
      <c r="A2098" t="s">
        <v>482</v>
      </c>
      <c r="B2098" t="s">
        <v>1931</v>
      </c>
      <c r="C2098" t="s">
        <v>1933</v>
      </c>
      <c r="D2098" s="79">
        <v>4488</v>
      </c>
      <c r="E2098" t="s">
        <v>132</v>
      </c>
      <c r="F2098" t="s">
        <v>1170</v>
      </c>
      <c r="G2098" t="s">
        <v>134</v>
      </c>
      <c r="H2098" t="s">
        <v>134</v>
      </c>
      <c r="I2098" t="s">
        <v>135</v>
      </c>
      <c r="J2098" s="79">
        <v>1</v>
      </c>
      <c r="K2098" s="79">
        <v>300</v>
      </c>
      <c r="L2098" s="79">
        <v>300</v>
      </c>
      <c r="M2098" s="79">
        <v>0</v>
      </c>
      <c r="N2098" s="79">
        <v>0</v>
      </c>
      <c r="O2098" s="79">
        <v>0</v>
      </c>
      <c r="P2098" s="79">
        <v>0</v>
      </c>
      <c r="Q2098" s="79">
        <v>300</v>
      </c>
      <c r="R2098" t="s">
        <v>136</v>
      </c>
      <c r="T2098" t="s">
        <v>136</v>
      </c>
      <c r="U2098" t="s">
        <v>138</v>
      </c>
      <c r="V2098" t="s">
        <v>139</v>
      </c>
      <c r="W2098" t="s">
        <v>168</v>
      </c>
      <c r="Y2098" t="s">
        <v>141</v>
      </c>
    </row>
    <row r="2099" spans="1:25">
      <c r="A2099" t="s">
        <v>482</v>
      </c>
      <c r="B2099" t="s">
        <v>5168</v>
      </c>
      <c r="C2099" t="s">
        <v>5169</v>
      </c>
      <c r="D2099" s="79">
        <v>4713</v>
      </c>
      <c r="E2099" t="s">
        <v>2022</v>
      </c>
      <c r="F2099" t="s">
        <v>5170</v>
      </c>
      <c r="G2099" t="s">
        <v>134</v>
      </c>
      <c r="H2099" t="s">
        <v>134</v>
      </c>
      <c r="I2099" t="s">
        <v>135</v>
      </c>
      <c r="J2099" s="79">
        <v>1</v>
      </c>
      <c r="K2099" s="79">
        <v>300</v>
      </c>
      <c r="L2099" s="79">
        <v>300</v>
      </c>
      <c r="M2099" s="79">
        <v>0</v>
      </c>
      <c r="N2099" s="79">
        <v>0</v>
      </c>
      <c r="O2099" s="79">
        <v>0</v>
      </c>
      <c r="P2099" s="79">
        <v>0</v>
      </c>
      <c r="Q2099" s="79">
        <v>300</v>
      </c>
      <c r="R2099" t="s">
        <v>136</v>
      </c>
      <c r="S2099" t="s">
        <v>679</v>
      </c>
      <c r="T2099" t="s">
        <v>136</v>
      </c>
      <c r="U2099" t="s">
        <v>138</v>
      </c>
      <c r="V2099" t="s">
        <v>139</v>
      </c>
      <c r="W2099" t="s">
        <v>2024</v>
      </c>
      <c r="Y2099" t="s">
        <v>141</v>
      </c>
    </row>
    <row r="2100" spans="1:25">
      <c r="A2100" t="s">
        <v>482</v>
      </c>
      <c r="B2100" t="s">
        <v>5199</v>
      </c>
      <c r="C2100" t="s">
        <v>5200</v>
      </c>
      <c r="D2100" s="79">
        <v>2714</v>
      </c>
      <c r="E2100" t="s">
        <v>2417</v>
      </c>
      <c r="F2100" t="s">
        <v>1772</v>
      </c>
      <c r="G2100" t="s">
        <v>134</v>
      </c>
      <c r="H2100" t="s">
        <v>134</v>
      </c>
      <c r="I2100" t="s">
        <v>135</v>
      </c>
      <c r="J2100" s="79">
        <v>1</v>
      </c>
      <c r="K2100" s="79">
        <v>300</v>
      </c>
      <c r="L2100" s="79">
        <v>300</v>
      </c>
      <c r="M2100" s="79">
        <v>0</v>
      </c>
      <c r="N2100" s="79">
        <v>0</v>
      </c>
      <c r="O2100" s="79">
        <v>0</v>
      </c>
      <c r="P2100" s="79">
        <v>0</v>
      </c>
      <c r="Q2100" s="79">
        <v>300</v>
      </c>
      <c r="R2100" t="s">
        <v>136</v>
      </c>
      <c r="S2100" t="s">
        <v>401</v>
      </c>
      <c r="T2100" t="s">
        <v>136</v>
      </c>
      <c r="U2100" t="s">
        <v>138</v>
      </c>
      <c r="V2100" t="s">
        <v>139</v>
      </c>
      <c r="W2100" t="s">
        <v>2024</v>
      </c>
      <c r="Y2100" t="s">
        <v>141</v>
      </c>
    </row>
    <row r="2101" spans="1:25">
      <c r="A2101" t="s">
        <v>482</v>
      </c>
      <c r="B2101" t="s">
        <v>5293</v>
      </c>
      <c r="C2101" t="s">
        <v>5294</v>
      </c>
      <c r="D2101" s="79">
        <v>4705</v>
      </c>
      <c r="E2101" t="s">
        <v>2022</v>
      </c>
      <c r="F2101" t="s">
        <v>5295</v>
      </c>
      <c r="G2101" t="s">
        <v>134</v>
      </c>
      <c r="H2101" t="s">
        <v>134</v>
      </c>
      <c r="I2101" t="s">
        <v>135</v>
      </c>
      <c r="J2101" s="79">
        <v>1</v>
      </c>
      <c r="K2101" s="79">
        <v>300</v>
      </c>
      <c r="L2101" s="79">
        <v>300</v>
      </c>
      <c r="M2101" s="79">
        <v>0</v>
      </c>
      <c r="N2101" s="79">
        <v>0</v>
      </c>
      <c r="O2101" s="79">
        <v>0</v>
      </c>
      <c r="P2101" s="79">
        <v>0</v>
      </c>
      <c r="Q2101" s="79">
        <v>300</v>
      </c>
      <c r="R2101" t="s">
        <v>136</v>
      </c>
      <c r="S2101" t="s">
        <v>956</v>
      </c>
      <c r="T2101" t="s">
        <v>136</v>
      </c>
      <c r="U2101" t="s">
        <v>138</v>
      </c>
      <c r="V2101" t="s">
        <v>139</v>
      </c>
      <c r="W2101" t="s">
        <v>2024</v>
      </c>
      <c r="Y2101" t="s">
        <v>141</v>
      </c>
    </row>
    <row r="2102" spans="1:25">
      <c r="A2102" t="s">
        <v>482</v>
      </c>
      <c r="B2102" t="s">
        <v>5296</v>
      </c>
      <c r="C2102" t="s">
        <v>5297</v>
      </c>
      <c r="D2102" s="79">
        <v>2312</v>
      </c>
      <c r="E2102" t="s">
        <v>2045</v>
      </c>
      <c r="F2102" t="s">
        <v>5298</v>
      </c>
      <c r="G2102" t="s">
        <v>134</v>
      </c>
      <c r="H2102" t="s">
        <v>134</v>
      </c>
      <c r="I2102" t="s">
        <v>135</v>
      </c>
      <c r="J2102" s="79">
        <v>1</v>
      </c>
      <c r="K2102" s="79">
        <v>300</v>
      </c>
      <c r="L2102" s="79">
        <v>300</v>
      </c>
      <c r="M2102" s="79">
        <v>0</v>
      </c>
      <c r="N2102" s="79">
        <v>0</v>
      </c>
      <c r="O2102" s="79">
        <v>0</v>
      </c>
      <c r="P2102" s="79">
        <v>0</v>
      </c>
      <c r="Q2102" s="79">
        <v>300</v>
      </c>
      <c r="R2102" t="s">
        <v>136</v>
      </c>
      <c r="S2102" t="s">
        <v>401</v>
      </c>
      <c r="T2102" t="s">
        <v>136</v>
      </c>
      <c r="U2102" t="s">
        <v>138</v>
      </c>
      <c r="V2102" t="s">
        <v>139</v>
      </c>
      <c r="W2102" t="s">
        <v>2024</v>
      </c>
      <c r="Y2102" t="s">
        <v>141</v>
      </c>
    </row>
    <row r="2103" spans="1:25">
      <c r="A2103" t="s">
        <v>482</v>
      </c>
      <c r="B2103" t="s">
        <v>5448</v>
      </c>
      <c r="C2103" t="s">
        <v>5449</v>
      </c>
      <c r="D2103" s="79">
        <v>4711</v>
      </c>
      <c r="E2103" t="s">
        <v>2022</v>
      </c>
      <c r="F2103" t="s">
        <v>2522</v>
      </c>
      <c r="G2103" t="s">
        <v>134</v>
      </c>
      <c r="H2103" t="s">
        <v>134</v>
      </c>
      <c r="I2103" t="s">
        <v>135</v>
      </c>
      <c r="J2103" s="79">
        <v>1</v>
      </c>
      <c r="K2103" s="79">
        <v>300</v>
      </c>
      <c r="L2103" s="79">
        <v>300</v>
      </c>
      <c r="M2103" s="79">
        <v>0</v>
      </c>
      <c r="N2103" s="79">
        <v>0</v>
      </c>
      <c r="O2103" s="79">
        <v>0</v>
      </c>
      <c r="P2103" s="79">
        <v>0</v>
      </c>
      <c r="Q2103" s="79">
        <v>300</v>
      </c>
      <c r="R2103" t="s">
        <v>136</v>
      </c>
      <c r="S2103" t="s">
        <v>956</v>
      </c>
      <c r="T2103" t="s">
        <v>136</v>
      </c>
      <c r="U2103" t="s">
        <v>138</v>
      </c>
      <c r="V2103" t="s">
        <v>139</v>
      </c>
      <c r="W2103" t="s">
        <v>2024</v>
      </c>
      <c r="Y2103" t="s">
        <v>141</v>
      </c>
    </row>
    <row r="2104" spans="1:25">
      <c r="A2104" t="s">
        <v>482</v>
      </c>
      <c r="B2104" t="s">
        <v>5476</v>
      </c>
      <c r="C2104" t="s">
        <v>5477</v>
      </c>
      <c r="D2104" s="79">
        <v>4710</v>
      </c>
      <c r="E2104" t="s">
        <v>2022</v>
      </c>
      <c r="F2104" t="s">
        <v>5478</v>
      </c>
      <c r="G2104" t="s">
        <v>134</v>
      </c>
      <c r="H2104" t="s">
        <v>134</v>
      </c>
      <c r="I2104" t="s">
        <v>135</v>
      </c>
      <c r="J2104" s="79">
        <v>1</v>
      </c>
      <c r="K2104" s="79">
        <v>300</v>
      </c>
      <c r="L2104" s="79">
        <v>300</v>
      </c>
      <c r="M2104" s="79">
        <v>0</v>
      </c>
      <c r="N2104" s="79">
        <v>0</v>
      </c>
      <c r="O2104" s="79">
        <v>0</v>
      </c>
      <c r="P2104" s="79">
        <v>0</v>
      </c>
      <c r="Q2104" s="79">
        <v>300</v>
      </c>
      <c r="R2104" t="s">
        <v>136</v>
      </c>
      <c r="S2104" t="s">
        <v>2149</v>
      </c>
      <c r="T2104" t="s">
        <v>136</v>
      </c>
      <c r="U2104" t="s">
        <v>138</v>
      </c>
      <c r="V2104" t="s">
        <v>139</v>
      </c>
      <c r="W2104" t="s">
        <v>2024</v>
      </c>
      <c r="Y2104" t="s">
        <v>141</v>
      </c>
    </row>
    <row r="2105" spans="1:25">
      <c r="A2105" t="s">
        <v>482</v>
      </c>
      <c r="B2105" t="s">
        <v>5583</v>
      </c>
      <c r="C2105" t="s">
        <v>5584</v>
      </c>
      <c r="D2105" s="79">
        <v>4707</v>
      </c>
      <c r="E2105" t="s">
        <v>2022</v>
      </c>
      <c r="F2105" t="s">
        <v>5585</v>
      </c>
      <c r="G2105" t="s">
        <v>134</v>
      </c>
      <c r="H2105" t="s">
        <v>134</v>
      </c>
      <c r="I2105" t="s">
        <v>135</v>
      </c>
      <c r="J2105" s="79">
        <v>1</v>
      </c>
      <c r="K2105" s="79">
        <v>300</v>
      </c>
      <c r="L2105" s="79">
        <v>300</v>
      </c>
      <c r="M2105" s="79">
        <v>0</v>
      </c>
      <c r="N2105" s="79">
        <v>0</v>
      </c>
      <c r="O2105" s="79">
        <v>0</v>
      </c>
      <c r="P2105" s="79">
        <v>0</v>
      </c>
      <c r="Q2105" s="79">
        <v>300</v>
      </c>
      <c r="R2105" t="s">
        <v>136</v>
      </c>
      <c r="S2105" t="s">
        <v>956</v>
      </c>
      <c r="T2105" t="s">
        <v>136</v>
      </c>
      <c r="U2105" t="s">
        <v>138</v>
      </c>
      <c r="V2105" t="s">
        <v>139</v>
      </c>
      <c r="W2105" t="s">
        <v>2024</v>
      </c>
      <c r="Y2105" t="s">
        <v>141</v>
      </c>
    </row>
    <row r="2106" spans="1:25">
      <c r="A2106" t="s">
        <v>5128</v>
      </c>
      <c r="B2106" t="s">
        <v>5129</v>
      </c>
      <c r="C2106" t="s">
        <v>5130</v>
      </c>
      <c r="D2106" s="79">
        <v>4722</v>
      </c>
      <c r="E2106" t="s">
        <v>2022</v>
      </c>
      <c r="F2106" t="s">
        <v>5131</v>
      </c>
      <c r="G2106" t="s">
        <v>134</v>
      </c>
      <c r="H2106" t="s">
        <v>134</v>
      </c>
      <c r="I2106" t="s">
        <v>135</v>
      </c>
      <c r="J2106" s="79">
        <v>1</v>
      </c>
      <c r="K2106" s="79">
        <v>300</v>
      </c>
      <c r="L2106" s="79">
        <v>300</v>
      </c>
      <c r="M2106" s="79">
        <v>0</v>
      </c>
      <c r="N2106" s="79">
        <v>0</v>
      </c>
      <c r="O2106" s="79">
        <v>0</v>
      </c>
      <c r="P2106" s="79">
        <v>0</v>
      </c>
      <c r="Q2106" s="79">
        <v>300</v>
      </c>
      <c r="R2106" t="s">
        <v>136</v>
      </c>
      <c r="S2106" t="s">
        <v>300</v>
      </c>
      <c r="T2106" t="s">
        <v>136</v>
      </c>
      <c r="U2106" t="s">
        <v>138</v>
      </c>
      <c r="V2106" t="s">
        <v>139</v>
      </c>
      <c r="W2106" t="s">
        <v>2024</v>
      </c>
      <c r="Y2106" t="s">
        <v>141</v>
      </c>
    </row>
    <row r="2107" spans="1:25">
      <c r="A2107" t="s">
        <v>5128</v>
      </c>
      <c r="B2107" t="s">
        <v>5215</v>
      </c>
      <c r="C2107" t="s">
        <v>5216</v>
      </c>
      <c r="D2107" s="79">
        <v>4724</v>
      </c>
      <c r="E2107" t="s">
        <v>2022</v>
      </c>
      <c r="F2107" t="s">
        <v>5217</v>
      </c>
      <c r="G2107" t="s">
        <v>134</v>
      </c>
      <c r="H2107" t="s">
        <v>134</v>
      </c>
      <c r="I2107" t="s">
        <v>135</v>
      </c>
      <c r="J2107" s="79">
        <v>1</v>
      </c>
      <c r="K2107" s="79">
        <v>300</v>
      </c>
      <c r="L2107" s="79">
        <v>300</v>
      </c>
      <c r="M2107" s="79">
        <v>0</v>
      </c>
      <c r="N2107" s="79">
        <v>0</v>
      </c>
      <c r="O2107" s="79">
        <v>0</v>
      </c>
      <c r="P2107" s="79">
        <v>0</v>
      </c>
      <c r="Q2107" s="79">
        <v>300</v>
      </c>
      <c r="R2107" t="s">
        <v>136</v>
      </c>
      <c r="S2107" t="s">
        <v>649</v>
      </c>
      <c r="T2107" t="s">
        <v>136</v>
      </c>
      <c r="U2107" t="s">
        <v>138</v>
      </c>
      <c r="V2107" t="s">
        <v>139</v>
      </c>
      <c r="W2107" t="s">
        <v>2024</v>
      </c>
      <c r="Y2107" t="s">
        <v>141</v>
      </c>
    </row>
    <row r="2108" spans="1:25">
      <c r="A2108" t="s">
        <v>5128</v>
      </c>
      <c r="B2108" t="s">
        <v>5299</v>
      </c>
      <c r="C2108" t="s">
        <v>5300</v>
      </c>
      <c r="D2108" s="79">
        <v>4723</v>
      </c>
      <c r="E2108" t="s">
        <v>2022</v>
      </c>
      <c r="F2108" t="s">
        <v>5301</v>
      </c>
      <c r="G2108" t="s">
        <v>134</v>
      </c>
      <c r="H2108" t="s">
        <v>134</v>
      </c>
      <c r="I2108" t="s">
        <v>135</v>
      </c>
      <c r="J2108" s="79">
        <v>1</v>
      </c>
      <c r="K2108" s="79">
        <v>300</v>
      </c>
      <c r="L2108" s="79">
        <v>300</v>
      </c>
      <c r="M2108" s="79">
        <v>0</v>
      </c>
      <c r="N2108" s="79">
        <v>0</v>
      </c>
      <c r="O2108" s="79">
        <v>0</v>
      </c>
      <c r="P2108" s="79">
        <v>0</v>
      </c>
      <c r="Q2108" s="79">
        <v>300</v>
      </c>
      <c r="R2108" t="s">
        <v>136</v>
      </c>
      <c r="S2108" t="s">
        <v>956</v>
      </c>
      <c r="T2108" t="s">
        <v>136</v>
      </c>
      <c r="U2108" t="s">
        <v>138</v>
      </c>
      <c r="V2108" t="s">
        <v>139</v>
      </c>
      <c r="W2108" t="s">
        <v>2024</v>
      </c>
      <c r="Y2108" t="s">
        <v>141</v>
      </c>
    </row>
    <row r="2109" spans="1:25">
      <c r="A2109" t="s">
        <v>5128</v>
      </c>
      <c r="B2109" t="s">
        <v>5386</v>
      </c>
      <c r="C2109" t="s">
        <v>5387</v>
      </c>
      <c r="D2109" s="79">
        <v>4715</v>
      </c>
      <c r="E2109" t="s">
        <v>2022</v>
      </c>
      <c r="F2109" t="s">
        <v>5388</v>
      </c>
      <c r="G2109" t="s">
        <v>134</v>
      </c>
      <c r="H2109" t="s">
        <v>134</v>
      </c>
      <c r="I2109" t="s">
        <v>135</v>
      </c>
      <c r="J2109" s="79">
        <v>1</v>
      </c>
      <c r="K2109" s="79">
        <v>300</v>
      </c>
      <c r="L2109" s="79">
        <v>300</v>
      </c>
      <c r="M2109" s="79">
        <v>0</v>
      </c>
      <c r="N2109" s="79">
        <v>0</v>
      </c>
      <c r="O2109" s="79">
        <v>0</v>
      </c>
      <c r="P2109" s="79">
        <v>0</v>
      </c>
      <c r="Q2109" s="79">
        <v>300</v>
      </c>
      <c r="R2109" t="s">
        <v>136</v>
      </c>
      <c r="S2109" t="s">
        <v>4321</v>
      </c>
      <c r="T2109" t="s">
        <v>136</v>
      </c>
      <c r="U2109" t="s">
        <v>138</v>
      </c>
      <c r="V2109" t="s">
        <v>139</v>
      </c>
      <c r="W2109" t="s">
        <v>2024</v>
      </c>
      <c r="Y2109" t="s">
        <v>141</v>
      </c>
    </row>
    <row r="2110" spans="1:25">
      <c r="A2110" t="s">
        <v>5128</v>
      </c>
      <c r="B2110" t="s">
        <v>5511</v>
      </c>
      <c r="C2110" t="s">
        <v>5512</v>
      </c>
      <c r="D2110" s="79">
        <v>4719</v>
      </c>
      <c r="E2110" t="s">
        <v>2022</v>
      </c>
      <c r="F2110" t="s">
        <v>5513</v>
      </c>
      <c r="G2110" t="s">
        <v>134</v>
      </c>
      <c r="H2110" t="s">
        <v>134</v>
      </c>
      <c r="I2110" t="s">
        <v>135</v>
      </c>
      <c r="J2110" s="79">
        <v>1</v>
      </c>
      <c r="K2110" s="79">
        <v>300</v>
      </c>
      <c r="L2110" s="79">
        <v>300</v>
      </c>
      <c r="M2110" s="79">
        <v>0</v>
      </c>
      <c r="N2110" s="79">
        <v>0</v>
      </c>
      <c r="O2110" s="79">
        <v>0</v>
      </c>
      <c r="P2110" s="79">
        <v>0</v>
      </c>
      <c r="Q2110" s="79">
        <v>300</v>
      </c>
      <c r="R2110" t="s">
        <v>136</v>
      </c>
      <c r="S2110" t="s">
        <v>693</v>
      </c>
      <c r="T2110" t="s">
        <v>136</v>
      </c>
      <c r="U2110" t="s">
        <v>138</v>
      </c>
      <c r="V2110" t="s">
        <v>139</v>
      </c>
      <c r="W2110" t="s">
        <v>2024</v>
      </c>
      <c r="Y2110" t="s">
        <v>141</v>
      </c>
    </row>
    <row r="2111" spans="1:25">
      <c r="A2111" t="s">
        <v>143</v>
      </c>
      <c r="B2111" t="s">
        <v>144</v>
      </c>
      <c r="C2111" t="s">
        <v>145</v>
      </c>
      <c r="D2111" s="79">
        <v>4714</v>
      </c>
      <c r="E2111" t="s">
        <v>132</v>
      </c>
      <c r="F2111" t="s">
        <v>146</v>
      </c>
      <c r="G2111" t="s">
        <v>134</v>
      </c>
      <c r="H2111" t="s">
        <v>134</v>
      </c>
      <c r="I2111" t="s">
        <v>135</v>
      </c>
      <c r="J2111" s="79">
        <v>1</v>
      </c>
      <c r="K2111" s="79">
        <v>300</v>
      </c>
      <c r="L2111" s="79">
        <v>300</v>
      </c>
      <c r="M2111" s="79">
        <v>0</v>
      </c>
      <c r="N2111" s="79">
        <v>0</v>
      </c>
      <c r="O2111" s="79">
        <v>0</v>
      </c>
      <c r="P2111" s="79">
        <v>0</v>
      </c>
      <c r="Q2111" s="79">
        <v>300</v>
      </c>
      <c r="R2111" t="s">
        <v>136</v>
      </c>
      <c r="S2111" t="s">
        <v>137</v>
      </c>
      <c r="T2111" t="s">
        <v>136</v>
      </c>
      <c r="U2111" t="s">
        <v>138</v>
      </c>
      <c r="V2111" t="s">
        <v>139</v>
      </c>
      <c r="W2111" t="s">
        <v>140</v>
      </c>
      <c r="Y2111" t="s">
        <v>141</v>
      </c>
    </row>
    <row r="2112" spans="1:25">
      <c r="A2112" t="s">
        <v>143</v>
      </c>
      <c r="B2112" t="s">
        <v>144</v>
      </c>
      <c r="C2112" t="s">
        <v>147</v>
      </c>
      <c r="D2112" s="79">
        <v>4714</v>
      </c>
      <c r="E2112" t="s">
        <v>132</v>
      </c>
      <c r="F2112" t="s">
        <v>146</v>
      </c>
      <c r="G2112" t="s">
        <v>134</v>
      </c>
      <c r="H2112" t="s">
        <v>134</v>
      </c>
      <c r="I2112" t="s">
        <v>135</v>
      </c>
      <c r="J2112" s="79">
        <v>1</v>
      </c>
      <c r="K2112" s="79">
        <v>300</v>
      </c>
      <c r="L2112" s="79">
        <v>300</v>
      </c>
      <c r="M2112" s="79">
        <v>0</v>
      </c>
      <c r="N2112" s="79">
        <v>0</v>
      </c>
      <c r="O2112" s="79">
        <v>0</v>
      </c>
      <c r="P2112" s="79">
        <v>0</v>
      </c>
      <c r="Q2112" s="79">
        <v>300</v>
      </c>
      <c r="R2112" t="s">
        <v>136</v>
      </c>
      <c r="S2112" t="s">
        <v>137</v>
      </c>
      <c r="T2112" t="s">
        <v>136</v>
      </c>
      <c r="U2112" t="s">
        <v>138</v>
      </c>
      <c r="V2112" t="s">
        <v>139</v>
      </c>
      <c r="W2112" t="s">
        <v>140</v>
      </c>
      <c r="Y2112" t="s">
        <v>141</v>
      </c>
    </row>
    <row r="2113" spans="1:25">
      <c r="A2113" t="s">
        <v>143</v>
      </c>
      <c r="B2113" t="s">
        <v>5158</v>
      </c>
      <c r="C2113" t="s">
        <v>5159</v>
      </c>
      <c r="D2113" s="79">
        <v>4734</v>
      </c>
      <c r="E2113" t="s">
        <v>2022</v>
      </c>
      <c r="F2113" t="s">
        <v>5160</v>
      </c>
      <c r="G2113" t="s">
        <v>134</v>
      </c>
      <c r="H2113" t="s">
        <v>134</v>
      </c>
      <c r="I2113" t="s">
        <v>135</v>
      </c>
      <c r="J2113" s="79">
        <v>1</v>
      </c>
      <c r="K2113" s="79">
        <v>300</v>
      </c>
      <c r="L2113" s="79">
        <v>300</v>
      </c>
      <c r="M2113" s="79">
        <v>0</v>
      </c>
      <c r="N2113" s="79">
        <v>0</v>
      </c>
      <c r="O2113" s="79">
        <v>0</v>
      </c>
      <c r="P2113" s="79">
        <v>0</v>
      </c>
      <c r="Q2113" s="79">
        <v>300</v>
      </c>
      <c r="R2113" t="s">
        <v>136</v>
      </c>
      <c r="S2113" t="s">
        <v>4022</v>
      </c>
      <c r="T2113" t="s">
        <v>136</v>
      </c>
      <c r="U2113" t="s">
        <v>138</v>
      </c>
      <c r="V2113" t="s">
        <v>139</v>
      </c>
      <c r="W2113" t="s">
        <v>2024</v>
      </c>
      <c r="Y2113" t="s">
        <v>141</v>
      </c>
    </row>
    <row r="2114" spans="1:25">
      <c r="A2114" t="s">
        <v>143</v>
      </c>
      <c r="B2114" t="s">
        <v>5315</v>
      </c>
      <c r="C2114" t="s">
        <v>5316</v>
      </c>
      <c r="D2114" s="79">
        <v>3884</v>
      </c>
      <c r="E2114" t="s">
        <v>2221</v>
      </c>
      <c r="F2114" t="s">
        <v>5317</v>
      </c>
      <c r="G2114" t="s">
        <v>134</v>
      </c>
      <c r="H2114" t="s">
        <v>134</v>
      </c>
      <c r="I2114" t="s">
        <v>135</v>
      </c>
      <c r="J2114" s="79">
        <v>1</v>
      </c>
      <c r="K2114" s="79">
        <v>300</v>
      </c>
      <c r="L2114" s="79">
        <v>300</v>
      </c>
      <c r="M2114" s="79">
        <v>0</v>
      </c>
      <c r="N2114" s="79">
        <v>0</v>
      </c>
      <c r="O2114" s="79">
        <v>0</v>
      </c>
      <c r="P2114" s="79">
        <v>0</v>
      </c>
      <c r="Q2114" s="79">
        <v>300</v>
      </c>
      <c r="R2114" t="s">
        <v>136</v>
      </c>
      <c r="S2114" t="s">
        <v>401</v>
      </c>
      <c r="T2114" t="s">
        <v>136</v>
      </c>
      <c r="U2114" t="s">
        <v>138</v>
      </c>
      <c r="V2114" t="s">
        <v>139</v>
      </c>
      <c r="W2114" t="s">
        <v>2024</v>
      </c>
      <c r="Y2114" t="s">
        <v>141</v>
      </c>
    </row>
    <row r="2115" spans="1:25">
      <c r="A2115" t="s">
        <v>143</v>
      </c>
      <c r="B2115" t="s">
        <v>5318</v>
      </c>
      <c r="C2115" t="s">
        <v>5319</v>
      </c>
      <c r="D2115" s="79">
        <v>4729</v>
      </c>
      <c r="E2115" t="s">
        <v>2022</v>
      </c>
      <c r="F2115" t="s">
        <v>5320</v>
      </c>
      <c r="G2115" t="s">
        <v>134</v>
      </c>
      <c r="H2115" t="s">
        <v>134</v>
      </c>
      <c r="I2115" t="s">
        <v>135</v>
      </c>
      <c r="J2115" s="79">
        <v>1</v>
      </c>
      <c r="K2115" s="79">
        <v>300</v>
      </c>
      <c r="L2115" s="79">
        <v>300</v>
      </c>
      <c r="M2115" s="79">
        <v>0</v>
      </c>
      <c r="N2115" s="79">
        <v>0</v>
      </c>
      <c r="O2115" s="79">
        <v>0</v>
      </c>
      <c r="P2115" s="79">
        <v>0</v>
      </c>
      <c r="Q2115" s="79">
        <v>300</v>
      </c>
      <c r="R2115" t="s">
        <v>136</v>
      </c>
      <c r="S2115" t="s">
        <v>2491</v>
      </c>
      <c r="T2115" t="s">
        <v>136</v>
      </c>
      <c r="U2115" t="s">
        <v>138</v>
      </c>
      <c r="V2115" t="s">
        <v>139</v>
      </c>
      <c r="W2115" t="s">
        <v>2024</v>
      </c>
      <c r="Y2115" t="s">
        <v>141</v>
      </c>
    </row>
    <row r="2116" spans="1:25">
      <c r="A2116" t="s">
        <v>143</v>
      </c>
      <c r="B2116" t="s">
        <v>5348</v>
      </c>
      <c r="C2116" t="s">
        <v>5349</v>
      </c>
      <c r="D2116" s="79">
        <v>4730</v>
      </c>
      <c r="E2116" t="s">
        <v>2022</v>
      </c>
      <c r="F2116" t="s">
        <v>5350</v>
      </c>
      <c r="G2116" t="s">
        <v>134</v>
      </c>
      <c r="H2116" t="s">
        <v>134</v>
      </c>
      <c r="I2116" t="s">
        <v>135</v>
      </c>
      <c r="J2116" s="79">
        <v>1</v>
      </c>
      <c r="K2116" s="79">
        <v>300</v>
      </c>
      <c r="L2116" s="79">
        <v>300</v>
      </c>
      <c r="M2116" s="79">
        <v>0</v>
      </c>
      <c r="N2116" s="79">
        <v>0</v>
      </c>
      <c r="O2116" s="79">
        <v>0</v>
      </c>
      <c r="P2116" s="79">
        <v>0</v>
      </c>
      <c r="Q2116" s="79">
        <v>300</v>
      </c>
      <c r="R2116" t="s">
        <v>136</v>
      </c>
      <c r="S2116" t="s">
        <v>956</v>
      </c>
      <c r="T2116" t="s">
        <v>136</v>
      </c>
      <c r="U2116" t="s">
        <v>138</v>
      </c>
      <c r="V2116" t="s">
        <v>139</v>
      </c>
      <c r="W2116" t="s">
        <v>2024</v>
      </c>
      <c r="Y2116" t="s">
        <v>141</v>
      </c>
    </row>
    <row r="2117" spans="1:25">
      <c r="A2117" t="s">
        <v>143</v>
      </c>
      <c r="B2117" t="s">
        <v>5487</v>
      </c>
      <c r="C2117" t="s">
        <v>5488</v>
      </c>
      <c r="D2117" s="79">
        <v>4528</v>
      </c>
      <c r="E2117" t="s">
        <v>2067</v>
      </c>
      <c r="F2117" t="s">
        <v>1079</v>
      </c>
      <c r="G2117" t="s">
        <v>134</v>
      </c>
      <c r="H2117" t="s">
        <v>134</v>
      </c>
      <c r="I2117" t="s">
        <v>135</v>
      </c>
      <c r="J2117" s="79">
        <v>1</v>
      </c>
      <c r="K2117" s="79">
        <v>300</v>
      </c>
      <c r="L2117" s="79">
        <v>300</v>
      </c>
      <c r="M2117" s="79">
        <v>0</v>
      </c>
      <c r="N2117" s="79">
        <v>0</v>
      </c>
      <c r="O2117" s="79">
        <v>0</v>
      </c>
      <c r="P2117" s="79">
        <v>0</v>
      </c>
      <c r="Q2117" s="79">
        <v>300</v>
      </c>
      <c r="R2117" t="s">
        <v>136</v>
      </c>
      <c r="S2117" t="s">
        <v>401</v>
      </c>
      <c r="T2117" t="s">
        <v>136</v>
      </c>
      <c r="U2117" t="s">
        <v>138</v>
      </c>
      <c r="V2117" t="s">
        <v>139</v>
      </c>
      <c r="W2117" t="s">
        <v>2024</v>
      </c>
      <c r="Y2117" t="s">
        <v>141</v>
      </c>
    </row>
    <row r="2118" spans="1:25">
      <c r="A2118" t="s">
        <v>143</v>
      </c>
      <c r="B2118" t="s">
        <v>5489</v>
      </c>
      <c r="C2118" t="s">
        <v>5490</v>
      </c>
      <c r="D2118" s="79">
        <v>4600</v>
      </c>
      <c r="E2118" t="s">
        <v>2067</v>
      </c>
      <c r="F2118" t="s">
        <v>1653</v>
      </c>
      <c r="G2118" t="s">
        <v>134</v>
      </c>
      <c r="H2118" t="s">
        <v>134</v>
      </c>
      <c r="I2118" t="s">
        <v>135</v>
      </c>
      <c r="J2118" s="79">
        <v>1</v>
      </c>
      <c r="K2118" s="79">
        <v>300</v>
      </c>
      <c r="L2118" s="79">
        <v>300</v>
      </c>
      <c r="M2118" s="79">
        <v>0</v>
      </c>
      <c r="N2118" s="79">
        <v>0</v>
      </c>
      <c r="O2118" s="79">
        <v>0</v>
      </c>
      <c r="P2118" s="79">
        <v>0</v>
      </c>
      <c r="Q2118" s="79">
        <v>300</v>
      </c>
      <c r="R2118" t="s">
        <v>136</v>
      </c>
      <c r="S2118" t="s">
        <v>401</v>
      </c>
      <c r="T2118" t="s">
        <v>136</v>
      </c>
      <c r="U2118" t="s">
        <v>138</v>
      </c>
      <c r="V2118" t="s">
        <v>139</v>
      </c>
      <c r="W2118" t="s">
        <v>2024</v>
      </c>
      <c r="Y2118" t="s">
        <v>141</v>
      </c>
    </row>
    <row r="2119" spans="1:25">
      <c r="A2119" t="s">
        <v>143</v>
      </c>
      <c r="B2119" t="s">
        <v>5550</v>
      </c>
      <c r="C2119" t="s">
        <v>5551</v>
      </c>
      <c r="D2119" s="79">
        <v>3597</v>
      </c>
      <c r="E2119" t="s">
        <v>2045</v>
      </c>
      <c r="F2119" t="s">
        <v>3063</v>
      </c>
      <c r="G2119" t="s">
        <v>134</v>
      </c>
      <c r="H2119" t="s">
        <v>134</v>
      </c>
      <c r="I2119" t="s">
        <v>135</v>
      </c>
      <c r="J2119" s="79">
        <v>1</v>
      </c>
      <c r="K2119" s="79">
        <v>300</v>
      </c>
      <c r="L2119" s="79">
        <v>300</v>
      </c>
      <c r="M2119" s="79">
        <v>0</v>
      </c>
      <c r="N2119" s="79">
        <v>0</v>
      </c>
      <c r="O2119" s="79">
        <v>0</v>
      </c>
      <c r="P2119" s="79">
        <v>0</v>
      </c>
      <c r="Q2119" s="79">
        <v>300</v>
      </c>
      <c r="R2119" t="s">
        <v>136</v>
      </c>
      <c r="S2119" t="s">
        <v>401</v>
      </c>
      <c r="T2119" t="s">
        <v>136</v>
      </c>
      <c r="U2119" t="s">
        <v>138</v>
      </c>
      <c r="V2119" t="s">
        <v>139</v>
      </c>
      <c r="W2119" t="s">
        <v>2024</v>
      </c>
      <c r="Y2119" t="s">
        <v>141</v>
      </c>
    </row>
    <row r="2120" spans="1:25">
      <c r="A2120" t="s">
        <v>143</v>
      </c>
      <c r="B2120" t="s">
        <v>5575</v>
      </c>
      <c r="C2120" t="s">
        <v>5576</v>
      </c>
      <c r="D2120" s="79">
        <v>1819</v>
      </c>
      <c r="E2120" t="s">
        <v>5222</v>
      </c>
      <c r="F2120" t="s">
        <v>4668</v>
      </c>
      <c r="G2120" t="s">
        <v>134</v>
      </c>
      <c r="H2120" t="s">
        <v>134</v>
      </c>
      <c r="I2120" t="s">
        <v>135</v>
      </c>
      <c r="J2120" s="79">
        <v>1</v>
      </c>
      <c r="K2120" s="79">
        <v>300</v>
      </c>
      <c r="L2120" s="79">
        <v>300</v>
      </c>
      <c r="M2120" s="79">
        <v>0</v>
      </c>
      <c r="N2120" s="79">
        <v>0</v>
      </c>
      <c r="O2120" s="79">
        <v>0</v>
      </c>
      <c r="P2120" s="79">
        <v>0</v>
      </c>
      <c r="Q2120" s="79">
        <v>300</v>
      </c>
      <c r="R2120" t="s">
        <v>136</v>
      </c>
      <c r="S2120" t="s">
        <v>401</v>
      </c>
      <c r="T2120" t="s">
        <v>136</v>
      </c>
      <c r="U2120" t="s">
        <v>138</v>
      </c>
      <c r="V2120" t="s">
        <v>139</v>
      </c>
      <c r="W2120" t="s">
        <v>2024</v>
      </c>
      <c r="Y2120" t="s">
        <v>141</v>
      </c>
    </row>
    <row r="2121" spans="1:25">
      <c r="A2121" t="s">
        <v>1087</v>
      </c>
      <c r="B2121" t="s">
        <v>1088</v>
      </c>
      <c r="C2121" t="s">
        <v>1089</v>
      </c>
      <c r="D2121" s="79">
        <v>2934</v>
      </c>
      <c r="E2121" t="s">
        <v>1090</v>
      </c>
      <c r="F2121" t="s">
        <v>1025</v>
      </c>
      <c r="G2121" t="s">
        <v>134</v>
      </c>
      <c r="H2121" t="s">
        <v>134</v>
      </c>
      <c r="I2121" t="s">
        <v>135</v>
      </c>
      <c r="J2121" s="79">
        <v>1</v>
      </c>
      <c r="K2121" s="79">
        <v>300</v>
      </c>
      <c r="L2121" s="79">
        <v>300</v>
      </c>
      <c r="M2121" s="79">
        <v>0</v>
      </c>
      <c r="N2121" s="79">
        <v>0</v>
      </c>
      <c r="O2121" s="79">
        <v>0</v>
      </c>
      <c r="P2121" s="79">
        <v>0</v>
      </c>
      <c r="Q2121" s="79">
        <v>300</v>
      </c>
      <c r="R2121" t="s">
        <v>136</v>
      </c>
      <c r="S2121" t="s">
        <v>956</v>
      </c>
      <c r="T2121" t="s">
        <v>136</v>
      </c>
      <c r="U2121" t="s">
        <v>138</v>
      </c>
      <c r="V2121" t="s">
        <v>139</v>
      </c>
      <c r="W2121" t="s">
        <v>140</v>
      </c>
      <c r="Y2121" t="s">
        <v>141</v>
      </c>
    </row>
    <row r="2122" spans="1:25">
      <c r="A2122" t="s">
        <v>1087</v>
      </c>
      <c r="B2122" t="s">
        <v>2036</v>
      </c>
      <c r="C2122" t="s">
        <v>2037</v>
      </c>
      <c r="D2122" s="79">
        <v>4742</v>
      </c>
      <c r="E2122" t="s">
        <v>2022</v>
      </c>
      <c r="F2122" t="s">
        <v>2038</v>
      </c>
      <c r="G2122" t="s">
        <v>134</v>
      </c>
      <c r="H2122" t="s">
        <v>134</v>
      </c>
      <c r="I2122" t="s">
        <v>135</v>
      </c>
      <c r="J2122" s="79">
        <v>1</v>
      </c>
      <c r="K2122" s="79">
        <v>300</v>
      </c>
      <c r="L2122" s="79">
        <v>300</v>
      </c>
      <c r="M2122" s="79">
        <v>0</v>
      </c>
      <c r="N2122" s="79">
        <v>0</v>
      </c>
      <c r="O2122" s="79">
        <v>0</v>
      </c>
      <c r="P2122" s="79">
        <v>0</v>
      </c>
      <c r="Q2122" s="79">
        <v>300</v>
      </c>
      <c r="R2122" t="s">
        <v>136</v>
      </c>
      <c r="S2122" t="s">
        <v>956</v>
      </c>
      <c r="T2122" t="s">
        <v>136</v>
      </c>
      <c r="U2122" t="s">
        <v>138</v>
      </c>
      <c r="V2122" t="s">
        <v>2039</v>
      </c>
      <c r="W2122" t="s">
        <v>2024</v>
      </c>
      <c r="Y2122" t="s">
        <v>141</v>
      </c>
    </row>
    <row r="2123" spans="1:25">
      <c r="A2123" t="s">
        <v>1087</v>
      </c>
      <c r="B2123" t="s">
        <v>5132</v>
      </c>
      <c r="C2123" t="s">
        <v>5133</v>
      </c>
      <c r="D2123" s="79">
        <v>315</v>
      </c>
      <c r="E2123" t="s">
        <v>2417</v>
      </c>
      <c r="F2123" t="s">
        <v>3190</v>
      </c>
      <c r="G2123" t="s">
        <v>134</v>
      </c>
      <c r="H2123" t="s">
        <v>134</v>
      </c>
      <c r="I2123" t="s">
        <v>135</v>
      </c>
      <c r="J2123" s="79">
        <v>1</v>
      </c>
      <c r="K2123" s="79">
        <v>300</v>
      </c>
      <c r="L2123" s="79">
        <v>300</v>
      </c>
      <c r="M2123" s="79">
        <v>0</v>
      </c>
      <c r="N2123" s="79">
        <v>0</v>
      </c>
      <c r="O2123" s="79">
        <v>0</v>
      </c>
      <c r="P2123" s="79">
        <v>0</v>
      </c>
      <c r="Q2123" s="79">
        <v>300</v>
      </c>
      <c r="R2123" t="s">
        <v>136</v>
      </c>
      <c r="S2123" t="s">
        <v>401</v>
      </c>
      <c r="T2123" t="s">
        <v>136</v>
      </c>
      <c r="U2123" t="s">
        <v>138</v>
      </c>
      <c r="V2123" t="s">
        <v>139</v>
      </c>
      <c r="W2123" t="s">
        <v>2024</v>
      </c>
      <c r="Y2123" t="s">
        <v>141</v>
      </c>
    </row>
    <row r="2124" spans="1:25">
      <c r="A2124" t="s">
        <v>1087</v>
      </c>
      <c r="B2124" t="s">
        <v>5134</v>
      </c>
      <c r="C2124" t="s">
        <v>5135</v>
      </c>
      <c r="D2124" s="79">
        <v>4744</v>
      </c>
      <c r="E2124" t="s">
        <v>2022</v>
      </c>
      <c r="F2124" t="s">
        <v>5136</v>
      </c>
      <c r="G2124" t="s">
        <v>134</v>
      </c>
      <c r="H2124" t="s">
        <v>134</v>
      </c>
      <c r="I2124" t="s">
        <v>135</v>
      </c>
      <c r="J2124" s="79">
        <v>1</v>
      </c>
      <c r="K2124" s="79">
        <v>300</v>
      </c>
      <c r="L2124" s="79">
        <v>300</v>
      </c>
      <c r="M2124" s="79">
        <v>0</v>
      </c>
      <c r="N2124" s="79">
        <v>0</v>
      </c>
      <c r="O2124" s="79">
        <v>0</v>
      </c>
      <c r="P2124" s="79">
        <v>0</v>
      </c>
      <c r="Q2124" s="79">
        <v>300</v>
      </c>
      <c r="R2124" t="s">
        <v>136</v>
      </c>
      <c r="S2124" t="s">
        <v>679</v>
      </c>
      <c r="T2124" t="s">
        <v>136</v>
      </c>
      <c r="U2124" t="s">
        <v>138</v>
      </c>
      <c r="V2124" t="s">
        <v>139</v>
      </c>
      <c r="W2124" t="s">
        <v>2024</v>
      </c>
      <c r="Y2124" t="s">
        <v>141</v>
      </c>
    </row>
    <row r="2125" spans="1:25">
      <c r="A2125" t="s">
        <v>1087</v>
      </c>
      <c r="B2125" t="s">
        <v>5144</v>
      </c>
      <c r="C2125" t="s">
        <v>5145</v>
      </c>
      <c r="D2125" s="79">
        <v>4211</v>
      </c>
      <c r="E2125" t="s">
        <v>2144</v>
      </c>
      <c r="F2125" t="s">
        <v>5146</v>
      </c>
      <c r="G2125" t="s">
        <v>134</v>
      </c>
      <c r="H2125" t="s">
        <v>134</v>
      </c>
      <c r="I2125" t="s">
        <v>135</v>
      </c>
      <c r="J2125" s="79">
        <v>1</v>
      </c>
      <c r="K2125" s="79">
        <v>300</v>
      </c>
      <c r="L2125" s="79">
        <v>300</v>
      </c>
      <c r="M2125" s="79">
        <v>0</v>
      </c>
      <c r="N2125" s="79">
        <v>0</v>
      </c>
      <c r="O2125" s="79">
        <v>0</v>
      </c>
      <c r="P2125" s="79">
        <v>0</v>
      </c>
      <c r="Q2125" s="79">
        <v>300</v>
      </c>
      <c r="R2125" t="s">
        <v>136</v>
      </c>
      <c r="S2125" t="s">
        <v>401</v>
      </c>
      <c r="T2125" t="s">
        <v>136</v>
      </c>
      <c r="U2125" t="s">
        <v>138</v>
      </c>
      <c r="V2125" t="s">
        <v>139</v>
      </c>
      <c r="W2125" t="s">
        <v>2024</v>
      </c>
      <c r="Y2125" t="s">
        <v>141</v>
      </c>
    </row>
    <row r="2126" spans="1:25">
      <c r="A2126" t="s">
        <v>1087</v>
      </c>
      <c r="B2126" t="s">
        <v>5218</v>
      </c>
      <c r="C2126" t="s">
        <v>5219</v>
      </c>
      <c r="D2126" s="79">
        <v>4743</v>
      </c>
      <c r="E2126" t="s">
        <v>2022</v>
      </c>
      <c r="F2126" t="s">
        <v>5220</v>
      </c>
      <c r="G2126" t="s">
        <v>134</v>
      </c>
      <c r="H2126" t="s">
        <v>134</v>
      </c>
      <c r="I2126" t="s">
        <v>135</v>
      </c>
      <c r="J2126" s="79">
        <v>1</v>
      </c>
      <c r="K2126" s="79">
        <v>300</v>
      </c>
      <c r="L2126" s="79">
        <v>300</v>
      </c>
      <c r="M2126" s="79">
        <v>0</v>
      </c>
      <c r="N2126" s="79">
        <v>0</v>
      </c>
      <c r="O2126" s="79">
        <v>0</v>
      </c>
      <c r="P2126" s="79">
        <v>0</v>
      </c>
      <c r="Q2126" s="79">
        <v>300</v>
      </c>
      <c r="R2126" t="s">
        <v>136</v>
      </c>
      <c r="S2126" t="s">
        <v>956</v>
      </c>
      <c r="T2126" t="s">
        <v>136</v>
      </c>
      <c r="U2126" t="s">
        <v>138</v>
      </c>
      <c r="V2126" t="s">
        <v>139</v>
      </c>
      <c r="W2126" t="s">
        <v>2024</v>
      </c>
      <c r="Y2126" t="s">
        <v>141</v>
      </c>
    </row>
    <row r="2127" spans="1:25">
      <c r="A2127" t="s">
        <v>1087</v>
      </c>
      <c r="B2127" t="s">
        <v>5221</v>
      </c>
      <c r="C2127" t="s">
        <v>2037</v>
      </c>
      <c r="D2127" s="79">
        <v>41</v>
      </c>
      <c r="E2127" t="s">
        <v>5222</v>
      </c>
      <c r="F2127" t="s">
        <v>3457</v>
      </c>
      <c r="G2127" t="s">
        <v>134</v>
      </c>
      <c r="H2127" t="s">
        <v>134</v>
      </c>
      <c r="I2127" t="s">
        <v>135</v>
      </c>
      <c r="J2127" s="79">
        <v>1</v>
      </c>
      <c r="K2127" s="79">
        <v>300</v>
      </c>
      <c r="L2127" s="79">
        <v>300</v>
      </c>
      <c r="M2127" s="79">
        <v>0</v>
      </c>
      <c r="N2127" s="79">
        <v>0</v>
      </c>
      <c r="O2127" s="79">
        <v>0</v>
      </c>
      <c r="P2127" s="79">
        <v>0</v>
      </c>
      <c r="Q2127" s="79">
        <v>300</v>
      </c>
      <c r="R2127" t="s">
        <v>136</v>
      </c>
      <c r="S2127" t="s">
        <v>401</v>
      </c>
      <c r="T2127" t="s">
        <v>136</v>
      </c>
      <c r="U2127" t="s">
        <v>138</v>
      </c>
      <c r="V2127" t="s">
        <v>139</v>
      </c>
      <c r="W2127" t="s">
        <v>2024</v>
      </c>
      <c r="Y2127" t="s">
        <v>141</v>
      </c>
    </row>
    <row r="2128" spans="1:25">
      <c r="A2128" t="s">
        <v>1087</v>
      </c>
      <c r="B2128" t="s">
        <v>5223</v>
      </c>
      <c r="C2128" t="s">
        <v>5224</v>
      </c>
      <c r="D2128" s="79">
        <v>2119</v>
      </c>
      <c r="E2128" t="s">
        <v>2045</v>
      </c>
      <c r="F2128" t="s">
        <v>5225</v>
      </c>
      <c r="G2128" t="s">
        <v>134</v>
      </c>
      <c r="H2128" t="s">
        <v>134</v>
      </c>
      <c r="I2128" t="s">
        <v>135</v>
      </c>
      <c r="J2128" s="79">
        <v>1</v>
      </c>
      <c r="K2128" s="79">
        <v>300</v>
      </c>
      <c r="L2128" s="79">
        <v>300</v>
      </c>
      <c r="M2128" s="79">
        <v>0</v>
      </c>
      <c r="N2128" s="79">
        <v>0</v>
      </c>
      <c r="O2128" s="79">
        <v>0</v>
      </c>
      <c r="P2128" s="79">
        <v>0</v>
      </c>
      <c r="Q2128" s="79">
        <v>300</v>
      </c>
      <c r="R2128" t="s">
        <v>136</v>
      </c>
      <c r="S2128" t="s">
        <v>401</v>
      </c>
      <c r="T2128" t="s">
        <v>136</v>
      </c>
      <c r="U2128" t="s">
        <v>138</v>
      </c>
      <c r="V2128" t="s">
        <v>139</v>
      </c>
      <c r="W2128" t="s">
        <v>2024</v>
      </c>
      <c r="Y2128" t="s">
        <v>141</v>
      </c>
    </row>
    <row r="2129" spans="1:25">
      <c r="A2129" t="s">
        <v>1087</v>
      </c>
      <c r="B2129" t="s">
        <v>5226</v>
      </c>
      <c r="C2129" t="s">
        <v>5227</v>
      </c>
      <c r="D2129" s="79">
        <v>2248</v>
      </c>
      <c r="E2129" t="s">
        <v>2067</v>
      </c>
      <c r="F2129" t="s">
        <v>5228</v>
      </c>
      <c r="G2129" t="s">
        <v>134</v>
      </c>
      <c r="H2129" t="s">
        <v>134</v>
      </c>
      <c r="I2129" t="s">
        <v>135</v>
      </c>
      <c r="J2129" s="79">
        <v>1</v>
      </c>
      <c r="K2129" s="79">
        <v>300</v>
      </c>
      <c r="L2129" s="79">
        <v>300</v>
      </c>
      <c r="M2129" s="79">
        <v>0</v>
      </c>
      <c r="N2129" s="79">
        <v>0</v>
      </c>
      <c r="O2129" s="79">
        <v>0</v>
      </c>
      <c r="P2129" s="79">
        <v>0</v>
      </c>
      <c r="Q2129" s="79">
        <v>300</v>
      </c>
      <c r="R2129" t="s">
        <v>136</v>
      </c>
      <c r="S2129" t="s">
        <v>401</v>
      </c>
      <c r="T2129" t="s">
        <v>136</v>
      </c>
      <c r="U2129" t="s">
        <v>138</v>
      </c>
      <c r="V2129" t="s">
        <v>139</v>
      </c>
      <c r="W2129" t="s">
        <v>2024</v>
      </c>
      <c r="Y2129" t="s">
        <v>141</v>
      </c>
    </row>
    <row r="2130" spans="1:25">
      <c r="A2130" t="s">
        <v>1087</v>
      </c>
      <c r="B2130" t="s">
        <v>5256</v>
      </c>
      <c r="C2130" t="s">
        <v>5257</v>
      </c>
      <c r="D2130" s="79">
        <v>4745</v>
      </c>
      <c r="E2130" t="s">
        <v>2022</v>
      </c>
      <c r="F2130" t="s">
        <v>5258</v>
      </c>
      <c r="G2130" t="s">
        <v>134</v>
      </c>
      <c r="H2130" t="s">
        <v>134</v>
      </c>
      <c r="I2130" t="s">
        <v>135</v>
      </c>
      <c r="J2130" s="79">
        <v>1</v>
      </c>
      <c r="K2130" s="79">
        <v>300</v>
      </c>
      <c r="L2130" s="79">
        <v>300</v>
      </c>
      <c r="M2130" s="79">
        <v>0</v>
      </c>
      <c r="N2130" s="79">
        <v>0</v>
      </c>
      <c r="O2130" s="79">
        <v>0</v>
      </c>
      <c r="P2130" s="79">
        <v>0</v>
      </c>
      <c r="Q2130" s="79">
        <v>300</v>
      </c>
      <c r="R2130" t="s">
        <v>136</v>
      </c>
      <c r="S2130" t="s">
        <v>679</v>
      </c>
      <c r="T2130" t="s">
        <v>136</v>
      </c>
      <c r="U2130" t="s">
        <v>138</v>
      </c>
      <c r="V2130" t="s">
        <v>139</v>
      </c>
      <c r="W2130" t="s">
        <v>2024</v>
      </c>
      <c r="Y2130" t="s">
        <v>141</v>
      </c>
    </row>
    <row r="2131" spans="1:25">
      <c r="A2131" t="s">
        <v>1087</v>
      </c>
      <c r="B2131" t="s">
        <v>5351</v>
      </c>
      <c r="C2131" t="s">
        <v>5352</v>
      </c>
      <c r="D2131" s="79">
        <v>3168</v>
      </c>
      <c r="E2131" t="s">
        <v>2067</v>
      </c>
      <c r="F2131" t="s">
        <v>1365</v>
      </c>
      <c r="G2131" t="s">
        <v>134</v>
      </c>
      <c r="H2131" t="s">
        <v>134</v>
      </c>
      <c r="I2131" t="s">
        <v>135</v>
      </c>
      <c r="J2131" s="79">
        <v>1</v>
      </c>
      <c r="K2131" s="79">
        <v>300</v>
      </c>
      <c r="L2131" s="79">
        <v>300</v>
      </c>
      <c r="M2131" s="79">
        <v>0</v>
      </c>
      <c r="N2131" s="79">
        <v>0</v>
      </c>
      <c r="O2131" s="79">
        <v>0</v>
      </c>
      <c r="P2131" s="79">
        <v>0</v>
      </c>
      <c r="Q2131" s="79">
        <v>300</v>
      </c>
      <c r="R2131" t="s">
        <v>136</v>
      </c>
      <c r="S2131" t="s">
        <v>401</v>
      </c>
      <c r="T2131" t="s">
        <v>136</v>
      </c>
      <c r="U2131" t="s">
        <v>138</v>
      </c>
      <c r="V2131" t="s">
        <v>139</v>
      </c>
      <c r="W2131" t="s">
        <v>2024</v>
      </c>
      <c r="Y2131" t="s">
        <v>141</v>
      </c>
    </row>
    <row r="2132" spans="1:25">
      <c r="A2132" t="s">
        <v>1087</v>
      </c>
      <c r="B2132" t="s">
        <v>5552</v>
      </c>
      <c r="C2132" t="s">
        <v>5553</v>
      </c>
      <c r="D2132" s="79">
        <v>4741</v>
      </c>
      <c r="E2132" t="s">
        <v>2022</v>
      </c>
      <c r="F2132" t="s">
        <v>464</v>
      </c>
      <c r="G2132" t="s">
        <v>134</v>
      </c>
      <c r="H2132" t="s">
        <v>134</v>
      </c>
      <c r="I2132" t="s">
        <v>135</v>
      </c>
      <c r="J2132" s="79">
        <v>1</v>
      </c>
      <c r="K2132" s="79">
        <v>300</v>
      </c>
      <c r="L2132" s="79">
        <v>300</v>
      </c>
      <c r="M2132" s="79">
        <v>0</v>
      </c>
      <c r="N2132" s="79">
        <v>0</v>
      </c>
      <c r="O2132" s="79">
        <v>0</v>
      </c>
      <c r="P2132" s="79">
        <v>0</v>
      </c>
      <c r="Q2132" s="79">
        <v>300</v>
      </c>
      <c r="R2132" t="s">
        <v>136</v>
      </c>
      <c r="S2132" t="s">
        <v>465</v>
      </c>
      <c r="T2132" t="s">
        <v>136</v>
      </c>
      <c r="U2132" t="s">
        <v>138</v>
      </c>
      <c r="V2132" t="s">
        <v>139</v>
      </c>
      <c r="W2132" t="s">
        <v>2024</v>
      </c>
      <c r="Y2132" t="s">
        <v>141</v>
      </c>
    </row>
    <row r="2133" spans="1:25">
      <c r="A2133" t="s">
        <v>1087</v>
      </c>
      <c r="B2133" t="s">
        <v>5560</v>
      </c>
      <c r="C2133" t="s">
        <v>5561</v>
      </c>
      <c r="D2133" s="79">
        <v>4740</v>
      </c>
      <c r="E2133" t="s">
        <v>2022</v>
      </c>
      <c r="F2133" t="s">
        <v>5562</v>
      </c>
      <c r="G2133" t="s">
        <v>134</v>
      </c>
      <c r="H2133" t="s">
        <v>134</v>
      </c>
      <c r="I2133" t="s">
        <v>135</v>
      </c>
      <c r="J2133" s="79">
        <v>1</v>
      </c>
      <c r="K2133" s="79">
        <v>300</v>
      </c>
      <c r="L2133" s="79">
        <v>300</v>
      </c>
      <c r="M2133" s="79">
        <v>0</v>
      </c>
      <c r="N2133" s="79">
        <v>0</v>
      </c>
      <c r="O2133" s="79">
        <v>0</v>
      </c>
      <c r="P2133" s="79">
        <v>0</v>
      </c>
      <c r="Q2133" s="79">
        <v>300</v>
      </c>
      <c r="R2133" t="s">
        <v>136</v>
      </c>
      <c r="S2133" t="s">
        <v>273</v>
      </c>
      <c r="T2133" t="s">
        <v>136</v>
      </c>
      <c r="U2133" t="s">
        <v>138</v>
      </c>
      <c r="V2133" t="s">
        <v>139</v>
      </c>
      <c r="W2133" t="s">
        <v>2024</v>
      </c>
      <c r="Y2133" t="s">
        <v>141</v>
      </c>
    </row>
    <row r="2134" spans="1:25">
      <c r="A2134" t="s">
        <v>461</v>
      </c>
      <c r="B2134" t="s">
        <v>462</v>
      </c>
      <c r="C2134" t="s">
        <v>463</v>
      </c>
      <c r="D2134" s="79">
        <v>4741</v>
      </c>
      <c r="E2134" t="s">
        <v>132</v>
      </c>
      <c r="F2134" t="s">
        <v>464</v>
      </c>
      <c r="G2134" t="s">
        <v>134</v>
      </c>
      <c r="H2134" t="s">
        <v>134</v>
      </c>
      <c r="I2134" t="s">
        <v>135</v>
      </c>
      <c r="J2134" s="79">
        <v>1</v>
      </c>
      <c r="K2134" s="79">
        <v>300</v>
      </c>
      <c r="L2134" s="79">
        <v>300</v>
      </c>
      <c r="M2134" s="79">
        <v>0</v>
      </c>
      <c r="N2134" s="79">
        <v>0</v>
      </c>
      <c r="O2134" s="79">
        <v>0</v>
      </c>
      <c r="P2134" s="79">
        <v>0</v>
      </c>
      <c r="Q2134" s="79">
        <v>300</v>
      </c>
      <c r="R2134" t="s">
        <v>136</v>
      </c>
      <c r="S2134" t="s">
        <v>465</v>
      </c>
      <c r="T2134" t="s">
        <v>136</v>
      </c>
      <c r="U2134" t="s">
        <v>138</v>
      </c>
      <c r="V2134" t="s">
        <v>139</v>
      </c>
      <c r="W2134" t="s">
        <v>140</v>
      </c>
      <c r="Y2134" t="s">
        <v>141</v>
      </c>
    </row>
    <row r="2135" spans="1:25">
      <c r="A2135" t="s">
        <v>461</v>
      </c>
      <c r="B2135" t="s">
        <v>5147</v>
      </c>
      <c r="C2135" t="s">
        <v>5148</v>
      </c>
      <c r="D2135" s="79">
        <v>4748</v>
      </c>
      <c r="E2135" t="s">
        <v>2022</v>
      </c>
      <c r="F2135" t="s">
        <v>5149</v>
      </c>
      <c r="G2135" t="s">
        <v>134</v>
      </c>
      <c r="H2135" t="s">
        <v>134</v>
      </c>
      <c r="I2135" t="s">
        <v>135</v>
      </c>
      <c r="J2135" s="79">
        <v>1</v>
      </c>
      <c r="K2135" s="79">
        <v>300</v>
      </c>
      <c r="L2135" s="79">
        <v>300</v>
      </c>
      <c r="M2135" s="79">
        <v>0</v>
      </c>
      <c r="N2135" s="79">
        <v>0</v>
      </c>
      <c r="O2135" s="79">
        <v>0</v>
      </c>
      <c r="P2135" s="79">
        <v>0</v>
      </c>
      <c r="Q2135" s="79">
        <v>300</v>
      </c>
      <c r="R2135" t="s">
        <v>136</v>
      </c>
      <c r="S2135" t="s">
        <v>1279</v>
      </c>
      <c r="T2135" t="s">
        <v>136</v>
      </c>
      <c r="U2135" t="s">
        <v>138</v>
      </c>
      <c r="V2135" t="s">
        <v>139</v>
      </c>
      <c r="W2135" t="s">
        <v>2024</v>
      </c>
      <c r="Y2135" t="s">
        <v>141</v>
      </c>
    </row>
    <row r="2136" spans="1:25">
      <c r="A2136" t="s">
        <v>548</v>
      </c>
      <c r="B2136" t="s">
        <v>549</v>
      </c>
      <c r="C2136" t="s">
        <v>550</v>
      </c>
      <c r="D2136" s="79">
        <v>4746</v>
      </c>
      <c r="E2136" t="s">
        <v>132</v>
      </c>
      <c r="F2136" t="s">
        <v>551</v>
      </c>
      <c r="G2136" t="s">
        <v>134</v>
      </c>
      <c r="H2136" t="s">
        <v>134</v>
      </c>
      <c r="I2136" t="s">
        <v>135</v>
      </c>
      <c r="J2136" s="79">
        <v>1</v>
      </c>
      <c r="K2136" s="79">
        <v>300</v>
      </c>
      <c r="L2136" s="79">
        <v>300</v>
      </c>
      <c r="M2136" s="79">
        <v>0</v>
      </c>
      <c r="N2136" s="79">
        <v>0</v>
      </c>
      <c r="O2136" s="79">
        <v>0</v>
      </c>
      <c r="P2136" s="79">
        <v>0</v>
      </c>
      <c r="Q2136" s="79">
        <v>300</v>
      </c>
      <c r="R2136" t="s">
        <v>381</v>
      </c>
      <c r="S2136" t="s">
        <v>486</v>
      </c>
      <c r="T2136" t="s">
        <v>381</v>
      </c>
      <c r="U2136" t="s">
        <v>138</v>
      </c>
      <c r="V2136" t="s">
        <v>139</v>
      </c>
      <c r="W2136" t="s">
        <v>140</v>
      </c>
      <c r="Y2136" t="s">
        <v>141</v>
      </c>
    </row>
    <row r="2137" spans="1:25">
      <c r="A2137" t="s">
        <v>548</v>
      </c>
      <c r="B2137" t="s">
        <v>1146</v>
      </c>
      <c r="C2137" t="s">
        <v>1147</v>
      </c>
      <c r="D2137" s="79">
        <v>4073</v>
      </c>
      <c r="E2137" t="s">
        <v>202</v>
      </c>
      <c r="F2137" t="s">
        <v>1148</v>
      </c>
      <c r="G2137" t="s">
        <v>134</v>
      </c>
      <c r="H2137" t="s">
        <v>134</v>
      </c>
      <c r="I2137" t="s">
        <v>135</v>
      </c>
      <c r="J2137" s="79">
        <v>1</v>
      </c>
      <c r="K2137" s="79">
        <v>300</v>
      </c>
      <c r="L2137" s="79">
        <v>300</v>
      </c>
      <c r="M2137" s="79">
        <v>0</v>
      </c>
      <c r="N2137" s="79">
        <v>0</v>
      </c>
      <c r="O2137" s="79">
        <v>0</v>
      </c>
      <c r="P2137" s="79">
        <v>0</v>
      </c>
      <c r="Q2137" s="79">
        <v>300</v>
      </c>
      <c r="R2137" t="s">
        <v>136</v>
      </c>
      <c r="S2137" t="s">
        <v>956</v>
      </c>
      <c r="T2137" t="s">
        <v>136</v>
      </c>
      <c r="U2137" t="s">
        <v>138</v>
      </c>
      <c r="V2137" t="s">
        <v>139</v>
      </c>
      <c r="W2137" t="s">
        <v>140</v>
      </c>
      <c r="Y2137" t="s">
        <v>141</v>
      </c>
    </row>
    <row r="2138" spans="1:25">
      <c r="A2138" t="s">
        <v>548</v>
      </c>
      <c r="B2138" t="s">
        <v>1146</v>
      </c>
      <c r="C2138" t="s">
        <v>1149</v>
      </c>
      <c r="D2138" s="79">
        <v>4073</v>
      </c>
      <c r="E2138" t="s">
        <v>202</v>
      </c>
      <c r="F2138" t="s">
        <v>1148</v>
      </c>
      <c r="G2138" t="s">
        <v>134</v>
      </c>
      <c r="H2138" t="s">
        <v>134</v>
      </c>
      <c r="I2138" t="s">
        <v>135</v>
      </c>
      <c r="J2138" s="79">
        <v>1</v>
      </c>
      <c r="K2138" s="79">
        <v>300</v>
      </c>
      <c r="L2138" s="79">
        <v>300</v>
      </c>
      <c r="M2138" s="79">
        <v>0</v>
      </c>
      <c r="N2138" s="79">
        <v>0</v>
      </c>
      <c r="O2138" s="79">
        <v>0</v>
      </c>
      <c r="P2138" s="79">
        <v>0</v>
      </c>
      <c r="Q2138" s="79">
        <v>300</v>
      </c>
      <c r="R2138" t="s">
        <v>136</v>
      </c>
      <c r="S2138" t="s">
        <v>956</v>
      </c>
      <c r="T2138" t="s">
        <v>136</v>
      </c>
      <c r="U2138" t="s">
        <v>138</v>
      </c>
      <c r="V2138" t="s">
        <v>139</v>
      </c>
      <c r="W2138" t="s">
        <v>140</v>
      </c>
      <c r="Y2138" t="s">
        <v>141</v>
      </c>
    </row>
    <row r="2139" spans="1:25">
      <c r="A2139" t="s">
        <v>548</v>
      </c>
      <c r="B2139" t="s">
        <v>1146</v>
      </c>
      <c r="C2139" t="s">
        <v>1150</v>
      </c>
      <c r="D2139" s="79">
        <v>4073</v>
      </c>
      <c r="E2139" t="s">
        <v>202</v>
      </c>
      <c r="F2139" t="s">
        <v>1148</v>
      </c>
      <c r="G2139" t="s">
        <v>134</v>
      </c>
      <c r="H2139" t="s">
        <v>134</v>
      </c>
      <c r="I2139" t="s">
        <v>135</v>
      </c>
      <c r="J2139" s="79">
        <v>1</v>
      </c>
      <c r="K2139" s="79">
        <v>300</v>
      </c>
      <c r="L2139" s="79">
        <v>300</v>
      </c>
      <c r="M2139" s="79">
        <v>0</v>
      </c>
      <c r="N2139" s="79">
        <v>0</v>
      </c>
      <c r="O2139" s="79">
        <v>0</v>
      </c>
      <c r="P2139" s="79">
        <v>0</v>
      </c>
      <c r="Q2139" s="79">
        <v>300</v>
      </c>
      <c r="R2139" t="s">
        <v>136</v>
      </c>
      <c r="S2139" t="s">
        <v>956</v>
      </c>
      <c r="T2139" t="s">
        <v>136</v>
      </c>
      <c r="U2139" t="s">
        <v>138</v>
      </c>
      <c r="V2139" t="s">
        <v>139</v>
      </c>
      <c r="W2139" t="s">
        <v>140</v>
      </c>
      <c r="Y2139" t="s">
        <v>141</v>
      </c>
    </row>
    <row r="2140" spans="1:25">
      <c r="A2140" t="s">
        <v>548</v>
      </c>
      <c r="B2140" t="s">
        <v>1193</v>
      </c>
      <c r="C2140" t="s">
        <v>1194</v>
      </c>
      <c r="D2140" s="79">
        <v>4737</v>
      </c>
      <c r="E2140" t="s">
        <v>132</v>
      </c>
      <c r="F2140" t="s">
        <v>1195</v>
      </c>
      <c r="G2140" t="s">
        <v>134</v>
      </c>
      <c r="H2140" t="s">
        <v>134</v>
      </c>
      <c r="I2140" t="s">
        <v>135</v>
      </c>
      <c r="J2140" s="79">
        <v>1</v>
      </c>
      <c r="K2140" s="79">
        <v>300</v>
      </c>
      <c r="L2140" s="79">
        <v>300</v>
      </c>
      <c r="M2140" s="79">
        <v>0</v>
      </c>
      <c r="N2140" s="79">
        <v>0</v>
      </c>
      <c r="O2140" s="79">
        <v>0</v>
      </c>
      <c r="P2140" s="79">
        <v>0</v>
      </c>
      <c r="Q2140" s="79">
        <v>300</v>
      </c>
      <c r="R2140" t="s">
        <v>183</v>
      </c>
      <c r="S2140" t="s">
        <v>956</v>
      </c>
      <c r="T2140" t="s">
        <v>183</v>
      </c>
      <c r="U2140" t="s">
        <v>138</v>
      </c>
      <c r="V2140" t="s">
        <v>139</v>
      </c>
      <c r="W2140" t="s">
        <v>168</v>
      </c>
      <c r="Y2140" t="s">
        <v>141</v>
      </c>
    </row>
    <row r="2141" spans="1:25">
      <c r="A2141" t="s">
        <v>548</v>
      </c>
      <c r="B2141" t="s">
        <v>1146</v>
      </c>
      <c r="C2141" t="s">
        <v>1219</v>
      </c>
      <c r="D2141" s="79">
        <v>4073</v>
      </c>
      <c r="E2141" t="s">
        <v>202</v>
      </c>
      <c r="F2141" t="s">
        <v>1148</v>
      </c>
      <c r="G2141" t="s">
        <v>134</v>
      </c>
      <c r="H2141" t="s">
        <v>134</v>
      </c>
      <c r="I2141" t="s">
        <v>135</v>
      </c>
      <c r="J2141" s="79">
        <v>1</v>
      </c>
      <c r="K2141" s="79">
        <v>300</v>
      </c>
      <c r="L2141" s="79">
        <v>300</v>
      </c>
      <c r="M2141" s="79">
        <v>0</v>
      </c>
      <c r="N2141" s="79">
        <v>0</v>
      </c>
      <c r="O2141" s="79">
        <v>0</v>
      </c>
      <c r="P2141" s="79">
        <v>0</v>
      </c>
      <c r="Q2141" s="79">
        <v>300</v>
      </c>
      <c r="R2141" t="s">
        <v>136</v>
      </c>
      <c r="S2141" t="s">
        <v>956</v>
      </c>
      <c r="T2141" t="s">
        <v>136</v>
      </c>
      <c r="U2141" t="s">
        <v>138</v>
      </c>
      <c r="V2141" t="s">
        <v>139</v>
      </c>
      <c r="W2141" t="s">
        <v>168</v>
      </c>
      <c r="Y2141" t="s">
        <v>141</v>
      </c>
    </row>
    <row r="2142" spans="1:25">
      <c r="A2142" t="s">
        <v>548</v>
      </c>
      <c r="B2142" t="s">
        <v>5150</v>
      </c>
      <c r="C2142" t="s">
        <v>5151</v>
      </c>
      <c r="D2142" s="79">
        <v>4754</v>
      </c>
      <c r="E2142" t="s">
        <v>2022</v>
      </c>
      <c r="F2142" t="s">
        <v>414</v>
      </c>
      <c r="G2142" t="s">
        <v>134</v>
      </c>
      <c r="H2142" t="s">
        <v>134</v>
      </c>
      <c r="I2142" t="s">
        <v>135</v>
      </c>
      <c r="J2142" s="79">
        <v>1</v>
      </c>
      <c r="K2142" s="79">
        <v>300</v>
      </c>
      <c r="L2142" s="79">
        <v>300</v>
      </c>
      <c r="M2142" s="79">
        <v>0</v>
      </c>
      <c r="N2142" s="79">
        <v>0</v>
      </c>
      <c r="O2142" s="79">
        <v>0</v>
      </c>
      <c r="P2142" s="79">
        <v>0</v>
      </c>
      <c r="Q2142" s="79">
        <v>300</v>
      </c>
      <c r="R2142" t="s">
        <v>136</v>
      </c>
      <c r="S2142" t="s">
        <v>300</v>
      </c>
      <c r="T2142" t="s">
        <v>136</v>
      </c>
      <c r="U2142" t="s">
        <v>138</v>
      </c>
      <c r="V2142" t="s">
        <v>139</v>
      </c>
      <c r="W2142" t="s">
        <v>2024</v>
      </c>
      <c r="Y2142" t="s">
        <v>141</v>
      </c>
    </row>
    <row r="2143" spans="1:25">
      <c r="A2143" t="s">
        <v>548</v>
      </c>
      <c r="B2143" t="s">
        <v>5302</v>
      </c>
      <c r="C2143" t="s">
        <v>5303</v>
      </c>
      <c r="D2143" s="79">
        <v>4588</v>
      </c>
      <c r="E2143" t="s">
        <v>2022</v>
      </c>
      <c r="F2143" t="s">
        <v>998</v>
      </c>
      <c r="G2143" t="s">
        <v>134</v>
      </c>
      <c r="H2143" t="s">
        <v>134</v>
      </c>
      <c r="I2143" t="s">
        <v>135</v>
      </c>
      <c r="J2143" s="79">
        <v>1</v>
      </c>
      <c r="K2143" s="79">
        <v>300</v>
      </c>
      <c r="L2143" s="79">
        <v>300</v>
      </c>
      <c r="M2143" s="79">
        <v>0</v>
      </c>
      <c r="N2143" s="79">
        <v>0</v>
      </c>
      <c r="O2143" s="79">
        <v>0</v>
      </c>
      <c r="P2143" s="79">
        <v>0</v>
      </c>
      <c r="Q2143" s="79">
        <v>300</v>
      </c>
      <c r="R2143" t="s">
        <v>136</v>
      </c>
      <c r="S2143" t="s">
        <v>401</v>
      </c>
      <c r="T2143" t="s">
        <v>136</v>
      </c>
      <c r="U2143" t="s">
        <v>138</v>
      </c>
      <c r="V2143" t="s">
        <v>139</v>
      </c>
      <c r="W2143" t="s">
        <v>2024</v>
      </c>
      <c r="Y2143" t="s">
        <v>141</v>
      </c>
    </row>
    <row r="2144" spans="1:25">
      <c r="A2144" t="s">
        <v>548</v>
      </c>
      <c r="B2144" t="s">
        <v>5335</v>
      </c>
      <c r="C2144" t="s">
        <v>5336</v>
      </c>
      <c r="D2144" s="79">
        <v>270</v>
      </c>
      <c r="E2144" t="s">
        <v>2417</v>
      </c>
      <c r="F2144" t="s">
        <v>5337</v>
      </c>
      <c r="G2144" t="s">
        <v>134</v>
      </c>
      <c r="H2144" t="s">
        <v>134</v>
      </c>
      <c r="I2144" t="s">
        <v>135</v>
      </c>
      <c r="J2144" s="79">
        <v>1</v>
      </c>
      <c r="K2144" s="79">
        <v>300</v>
      </c>
      <c r="L2144" s="79">
        <v>300</v>
      </c>
      <c r="M2144" s="79">
        <v>0</v>
      </c>
      <c r="N2144" s="79">
        <v>0</v>
      </c>
      <c r="O2144" s="79">
        <v>0</v>
      </c>
      <c r="P2144" s="79">
        <v>0</v>
      </c>
      <c r="Q2144" s="79">
        <v>300</v>
      </c>
      <c r="R2144" t="s">
        <v>136</v>
      </c>
      <c r="S2144" t="s">
        <v>401</v>
      </c>
      <c r="T2144" t="s">
        <v>136</v>
      </c>
      <c r="U2144" t="s">
        <v>138</v>
      </c>
      <c r="V2144" t="s">
        <v>139</v>
      </c>
      <c r="W2144" t="s">
        <v>2024</v>
      </c>
      <c r="Y2144" t="s">
        <v>141</v>
      </c>
    </row>
    <row r="2145" spans="1:25">
      <c r="A2145" t="s">
        <v>548</v>
      </c>
      <c r="B2145" t="s">
        <v>5381</v>
      </c>
      <c r="C2145" t="s">
        <v>5382</v>
      </c>
      <c r="D2145" s="79">
        <v>2163</v>
      </c>
      <c r="E2145" t="s">
        <v>2144</v>
      </c>
      <c r="F2145" t="s">
        <v>3449</v>
      </c>
      <c r="G2145" t="s">
        <v>134</v>
      </c>
      <c r="H2145" t="s">
        <v>134</v>
      </c>
      <c r="I2145" t="s">
        <v>135</v>
      </c>
      <c r="J2145" s="79">
        <v>1</v>
      </c>
      <c r="K2145" s="79">
        <v>300</v>
      </c>
      <c r="L2145" s="79">
        <v>300</v>
      </c>
      <c r="M2145" s="79">
        <v>0</v>
      </c>
      <c r="N2145" s="79">
        <v>0</v>
      </c>
      <c r="O2145" s="79">
        <v>0</v>
      </c>
      <c r="P2145" s="79">
        <v>0</v>
      </c>
      <c r="Q2145" s="79">
        <v>300</v>
      </c>
      <c r="R2145" t="s">
        <v>136</v>
      </c>
      <c r="S2145" t="s">
        <v>401</v>
      </c>
      <c r="T2145" t="s">
        <v>136</v>
      </c>
      <c r="U2145" t="s">
        <v>138</v>
      </c>
      <c r="V2145" t="s">
        <v>139</v>
      </c>
      <c r="W2145" t="s">
        <v>2024</v>
      </c>
      <c r="Y2145" t="s">
        <v>141</v>
      </c>
    </row>
    <row r="2146" spans="1:25">
      <c r="A2146" t="s">
        <v>548</v>
      </c>
      <c r="B2146" t="s">
        <v>5499</v>
      </c>
      <c r="C2146" t="s">
        <v>5500</v>
      </c>
      <c r="D2146" s="79">
        <v>4751</v>
      </c>
      <c r="E2146" t="s">
        <v>2022</v>
      </c>
      <c r="F2146" t="s">
        <v>5501</v>
      </c>
      <c r="G2146" t="s">
        <v>134</v>
      </c>
      <c r="H2146" t="s">
        <v>134</v>
      </c>
      <c r="I2146" t="s">
        <v>135</v>
      </c>
      <c r="J2146" s="79">
        <v>1</v>
      </c>
      <c r="K2146" s="79">
        <v>300</v>
      </c>
      <c r="L2146" s="79">
        <v>300</v>
      </c>
      <c r="M2146" s="79">
        <v>0</v>
      </c>
      <c r="N2146" s="79">
        <v>0</v>
      </c>
      <c r="O2146" s="79">
        <v>0</v>
      </c>
      <c r="P2146" s="79">
        <v>15</v>
      </c>
      <c r="Q2146" s="79">
        <v>285</v>
      </c>
      <c r="R2146" t="s">
        <v>136</v>
      </c>
      <c r="S2146" t="s">
        <v>1671</v>
      </c>
      <c r="T2146" t="s">
        <v>136</v>
      </c>
      <c r="U2146" t="s">
        <v>138</v>
      </c>
      <c r="V2146" t="s">
        <v>139</v>
      </c>
      <c r="W2146" t="s">
        <v>2024</v>
      </c>
      <c r="Y2146" t="s">
        <v>141</v>
      </c>
    </row>
    <row r="2147" spans="1:25">
      <c r="A2147" t="s">
        <v>548</v>
      </c>
      <c r="B2147" t="s">
        <v>5514</v>
      </c>
      <c r="C2147" t="s">
        <v>5515</v>
      </c>
      <c r="D2147" s="79">
        <v>4757</v>
      </c>
      <c r="E2147" t="s">
        <v>2022</v>
      </c>
      <c r="F2147" t="s">
        <v>5516</v>
      </c>
      <c r="G2147" t="s">
        <v>134</v>
      </c>
      <c r="H2147" t="s">
        <v>134</v>
      </c>
      <c r="I2147" t="s">
        <v>135</v>
      </c>
      <c r="J2147" s="79">
        <v>1</v>
      </c>
      <c r="K2147" s="79">
        <v>300</v>
      </c>
      <c r="L2147" s="79">
        <v>300</v>
      </c>
      <c r="M2147" s="79">
        <v>0</v>
      </c>
      <c r="N2147" s="79">
        <v>0</v>
      </c>
      <c r="O2147" s="79">
        <v>0</v>
      </c>
      <c r="P2147" s="79">
        <v>0</v>
      </c>
      <c r="Q2147" s="79">
        <v>300</v>
      </c>
      <c r="R2147" t="s">
        <v>136</v>
      </c>
      <c r="S2147" t="s">
        <v>5374</v>
      </c>
      <c r="T2147" t="s">
        <v>136</v>
      </c>
      <c r="U2147" t="s">
        <v>138</v>
      </c>
      <c r="V2147" t="s">
        <v>139</v>
      </c>
      <c r="W2147" t="s">
        <v>2024</v>
      </c>
      <c r="Y2147" t="s">
        <v>141</v>
      </c>
    </row>
    <row r="2148" spans="1:25">
      <c r="A2148" t="s">
        <v>548</v>
      </c>
      <c r="B2148" t="s">
        <v>5554</v>
      </c>
      <c r="C2148" t="s">
        <v>5555</v>
      </c>
      <c r="D2148" s="79">
        <v>4755</v>
      </c>
      <c r="E2148" t="s">
        <v>2022</v>
      </c>
      <c r="F2148" t="s">
        <v>1609</v>
      </c>
      <c r="G2148" t="s">
        <v>134</v>
      </c>
      <c r="H2148" t="s">
        <v>134</v>
      </c>
      <c r="I2148" t="s">
        <v>135</v>
      </c>
      <c r="J2148" s="79">
        <v>1</v>
      </c>
      <c r="K2148" s="79">
        <v>300</v>
      </c>
      <c r="L2148" s="79">
        <v>300</v>
      </c>
      <c r="M2148" s="79">
        <v>0</v>
      </c>
      <c r="N2148" s="79">
        <v>0</v>
      </c>
      <c r="O2148" s="79">
        <v>0</v>
      </c>
      <c r="P2148" s="79">
        <v>0</v>
      </c>
      <c r="Q2148" s="79">
        <v>300</v>
      </c>
      <c r="R2148" t="s">
        <v>136</v>
      </c>
      <c r="S2148" t="s">
        <v>5556</v>
      </c>
      <c r="T2148" t="s">
        <v>136</v>
      </c>
      <c r="U2148" t="s">
        <v>138</v>
      </c>
      <c r="V2148" t="s">
        <v>139</v>
      </c>
      <c r="W2148" t="s">
        <v>2024</v>
      </c>
      <c r="Y2148" t="s">
        <v>141</v>
      </c>
    </row>
    <row r="2149" spans="1:25">
      <c r="A2149" t="s">
        <v>1043</v>
      </c>
      <c r="B2149" t="s">
        <v>1044</v>
      </c>
      <c r="C2149" t="s">
        <v>1045</v>
      </c>
      <c r="D2149" s="79">
        <v>4739</v>
      </c>
      <c r="E2149" t="s">
        <v>132</v>
      </c>
      <c r="F2149" t="s">
        <v>1046</v>
      </c>
      <c r="G2149" t="s">
        <v>134</v>
      </c>
      <c r="H2149" t="s">
        <v>134</v>
      </c>
      <c r="I2149" t="s">
        <v>135</v>
      </c>
      <c r="J2149" s="79">
        <v>1</v>
      </c>
      <c r="K2149" s="79">
        <v>300</v>
      </c>
      <c r="L2149" s="79">
        <v>300</v>
      </c>
      <c r="M2149" s="79">
        <v>0</v>
      </c>
      <c r="N2149" s="79">
        <v>0</v>
      </c>
      <c r="O2149" s="79">
        <v>0</v>
      </c>
      <c r="P2149" s="79">
        <v>0</v>
      </c>
      <c r="Q2149" s="79">
        <v>300</v>
      </c>
      <c r="R2149" t="s">
        <v>136</v>
      </c>
      <c r="S2149" t="s">
        <v>956</v>
      </c>
      <c r="T2149" t="s">
        <v>136</v>
      </c>
      <c r="U2149" t="s">
        <v>138</v>
      </c>
      <c r="V2149" t="s">
        <v>139</v>
      </c>
      <c r="W2149" t="s">
        <v>140</v>
      </c>
      <c r="Y2149" t="s">
        <v>141</v>
      </c>
    </row>
    <row r="2150" spans="1:25">
      <c r="A2150" t="s">
        <v>1043</v>
      </c>
      <c r="B2150" t="s">
        <v>1044</v>
      </c>
      <c r="C2150" t="s">
        <v>1047</v>
      </c>
      <c r="D2150" s="79">
        <v>4739</v>
      </c>
      <c r="E2150" t="s">
        <v>132</v>
      </c>
      <c r="F2150" t="s">
        <v>1046</v>
      </c>
      <c r="G2150" t="s">
        <v>134</v>
      </c>
      <c r="H2150" t="s">
        <v>134</v>
      </c>
      <c r="I2150" t="s">
        <v>135</v>
      </c>
      <c r="J2150" s="79">
        <v>2</v>
      </c>
      <c r="K2150" s="79">
        <v>300</v>
      </c>
      <c r="L2150" s="79">
        <v>600</v>
      </c>
      <c r="M2150" s="79">
        <v>0</v>
      </c>
      <c r="N2150" s="79">
        <v>0</v>
      </c>
      <c r="O2150" s="79">
        <v>0</v>
      </c>
      <c r="P2150" s="79">
        <v>0</v>
      </c>
      <c r="Q2150" s="79">
        <v>600</v>
      </c>
      <c r="R2150" t="s">
        <v>136</v>
      </c>
      <c r="S2150" t="s">
        <v>956</v>
      </c>
      <c r="T2150" t="s">
        <v>136</v>
      </c>
      <c r="U2150" t="s">
        <v>138</v>
      </c>
      <c r="V2150" t="s">
        <v>139</v>
      </c>
      <c r="W2150" t="s">
        <v>140</v>
      </c>
      <c r="Y2150" t="s">
        <v>141</v>
      </c>
    </row>
    <row r="2151" spans="1:25">
      <c r="A2151" t="s">
        <v>1043</v>
      </c>
      <c r="B2151" t="s">
        <v>1044</v>
      </c>
      <c r="C2151" t="s">
        <v>1238</v>
      </c>
      <c r="D2151" s="79">
        <v>4739</v>
      </c>
      <c r="E2151" t="s">
        <v>132</v>
      </c>
      <c r="F2151" t="s">
        <v>1046</v>
      </c>
      <c r="G2151" t="s">
        <v>134</v>
      </c>
      <c r="H2151" t="s">
        <v>134</v>
      </c>
      <c r="I2151" t="s">
        <v>135</v>
      </c>
      <c r="J2151" s="79">
        <v>1</v>
      </c>
      <c r="K2151" s="79">
        <v>300</v>
      </c>
      <c r="L2151" s="79">
        <v>300</v>
      </c>
      <c r="M2151" s="79">
        <v>0</v>
      </c>
      <c r="N2151" s="79">
        <v>0</v>
      </c>
      <c r="O2151" s="79">
        <v>0</v>
      </c>
      <c r="P2151" s="79">
        <v>0</v>
      </c>
      <c r="Q2151" s="79">
        <v>300</v>
      </c>
      <c r="R2151" t="s">
        <v>136</v>
      </c>
      <c r="S2151" t="s">
        <v>956</v>
      </c>
      <c r="T2151" t="s">
        <v>136</v>
      </c>
      <c r="U2151" t="s">
        <v>138</v>
      </c>
      <c r="V2151" t="s">
        <v>139</v>
      </c>
      <c r="W2151" t="s">
        <v>168</v>
      </c>
      <c r="Y2151" t="s">
        <v>141</v>
      </c>
    </row>
    <row r="2152" spans="1:25">
      <c r="A2152" t="s">
        <v>1043</v>
      </c>
      <c r="B2152" t="s">
        <v>5107</v>
      </c>
      <c r="C2152" t="s">
        <v>5108</v>
      </c>
      <c r="D2152" s="79">
        <v>4552</v>
      </c>
      <c r="E2152" t="s">
        <v>2045</v>
      </c>
      <c r="F2152" t="s">
        <v>1166</v>
      </c>
      <c r="G2152" t="s">
        <v>134</v>
      </c>
      <c r="H2152" t="s">
        <v>134</v>
      </c>
      <c r="I2152" t="s">
        <v>135</v>
      </c>
      <c r="J2152" s="79">
        <v>1</v>
      </c>
      <c r="K2152" s="79">
        <v>300</v>
      </c>
      <c r="L2152" s="79">
        <v>300</v>
      </c>
      <c r="M2152" s="79">
        <v>0</v>
      </c>
      <c r="N2152" s="79">
        <v>0</v>
      </c>
      <c r="O2152" s="79">
        <v>0</v>
      </c>
      <c r="P2152" s="79">
        <v>0</v>
      </c>
      <c r="Q2152" s="79">
        <v>300</v>
      </c>
      <c r="R2152" t="s">
        <v>136</v>
      </c>
      <c r="S2152" t="s">
        <v>401</v>
      </c>
      <c r="T2152" t="s">
        <v>136</v>
      </c>
      <c r="U2152" t="s">
        <v>138</v>
      </c>
      <c r="V2152" t="s">
        <v>139</v>
      </c>
      <c r="W2152" t="s">
        <v>2024</v>
      </c>
      <c r="Y2152" t="s">
        <v>141</v>
      </c>
    </row>
    <row r="2153" spans="1:25">
      <c r="A2153" t="s">
        <v>1043</v>
      </c>
      <c r="B2153" t="s">
        <v>5137</v>
      </c>
      <c r="C2153" t="s">
        <v>5138</v>
      </c>
      <c r="D2153" s="79">
        <v>4762</v>
      </c>
      <c r="E2153" t="s">
        <v>2022</v>
      </c>
      <c r="F2153" t="s">
        <v>5139</v>
      </c>
      <c r="G2153" t="s">
        <v>134</v>
      </c>
      <c r="H2153" t="s">
        <v>134</v>
      </c>
      <c r="I2153" t="s">
        <v>135</v>
      </c>
      <c r="J2153" s="79">
        <v>1</v>
      </c>
      <c r="K2153" s="79">
        <v>300</v>
      </c>
      <c r="L2153" s="79">
        <v>300</v>
      </c>
      <c r="M2153" s="79">
        <v>0</v>
      </c>
      <c r="N2153" s="79">
        <v>0</v>
      </c>
      <c r="O2153" s="79">
        <v>0</v>
      </c>
      <c r="P2153" s="79">
        <v>0</v>
      </c>
      <c r="Q2153" s="79">
        <v>300</v>
      </c>
      <c r="R2153" t="s">
        <v>136</v>
      </c>
      <c r="S2153" t="s">
        <v>5140</v>
      </c>
      <c r="T2153" t="s">
        <v>136</v>
      </c>
      <c r="U2153" t="s">
        <v>138</v>
      </c>
      <c r="V2153" t="s">
        <v>139</v>
      </c>
      <c r="W2153" t="s">
        <v>2024</v>
      </c>
      <c r="Y2153" t="s">
        <v>141</v>
      </c>
    </row>
    <row r="2154" spans="1:25">
      <c r="A2154" t="s">
        <v>1043</v>
      </c>
      <c r="B2154" t="s">
        <v>5171</v>
      </c>
      <c r="C2154" t="s">
        <v>5172</v>
      </c>
      <c r="D2154" s="79">
        <v>2984</v>
      </c>
      <c r="E2154" t="s">
        <v>2221</v>
      </c>
      <c r="F2154" t="s">
        <v>1270</v>
      </c>
      <c r="G2154" t="s">
        <v>134</v>
      </c>
      <c r="H2154" t="s">
        <v>134</v>
      </c>
      <c r="I2154" t="s">
        <v>135</v>
      </c>
      <c r="J2154" s="79">
        <v>1</v>
      </c>
      <c r="K2154" s="79">
        <v>300</v>
      </c>
      <c r="L2154" s="79">
        <v>300</v>
      </c>
      <c r="M2154" s="79">
        <v>0</v>
      </c>
      <c r="N2154" s="79">
        <v>0</v>
      </c>
      <c r="O2154" s="79">
        <v>0</v>
      </c>
      <c r="P2154" s="79">
        <v>0</v>
      </c>
      <c r="Q2154" s="79">
        <v>300</v>
      </c>
      <c r="R2154" t="s">
        <v>136</v>
      </c>
      <c r="S2154" t="s">
        <v>401</v>
      </c>
      <c r="T2154" t="s">
        <v>136</v>
      </c>
      <c r="U2154" t="s">
        <v>138</v>
      </c>
      <c r="V2154" t="s">
        <v>139</v>
      </c>
      <c r="W2154" t="s">
        <v>2024</v>
      </c>
      <c r="Y2154" t="s">
        <v>141</v>
      </c>
    </row>
    <row r="2155" spans="1:25">
      <c r="A2155" t="s">
        <v>1043</v>
      </c>
      <c r="B2155" t="s">
        <v>5201</v>
      </c>
      <c r="C2155" t="s">
        <v>5202</v>
      </c>
      <c r="D2155" s="79">
        <v>3247</v>
      </c>
      <c r="E2155" t="s">
        <v>2221</v>
      </c>
      <c r="F2155" t="s">
        <v>1395</v>
      </c>
      <c r="G2155" t="s">
        <v>134</v>
      </c>
      <c r="H2155" t="s">
        <v>134</v>
      </c>
      <c r="I2155" t="s">
        <v>135</v>
      </c>
      <c r="J2155" s="79">
        <v>1</v>
      </c>
      <c r="K2155" s="79">
        <v>300</v>
      </c>
      <c r="L2155" s="79">
        <v>300</v>
      </c>
      <c r="M2155" s="79">
        <v>0</v>
      </c>
      <c r="N2155" s="79">
        <v>0</v>
      </c>
      <c r="O2155" s="79">
        <v>0</v>
      </c>
      <c r="P2155" s="79">
        <v>0</v>
      </c>
      <c r="Q2155" s="79">
        <v>300</v>
      </c>
      <c r="R2155" t="s">
        <v>136</v>
      </c>
      <c r="S2155" t="s">
        <v>401</v>
      </c>
      <c r="T2155" t="s">
        <v>136</v>
      </c>
      <c r="U2155" t="s">
        <v>138</v>
      </c>
      <c r="V2155" t="s">
        <v>139</v>
      </c>
      <c r="W2155" t="s">
        <v>2024</v>
      </c>
      <c r="Y2155" t="s">
        <v>141</v>
      </c>
    </row>
    <row r="2156" spans="1:25">
      <c r="A2156" t="s">
        <v>1043</v>
      </c>
      <c r="B2156" t="s">
        <v>5422</v>
      </c>
      <c r="C2156" t="s">
        <v>5423</v>
      </c>
      <c r="D2156" s="79">
        <v>3737</v>
      </c>
      <c r="E2156" t="s">
        <v>2221</v>
      </c>
      <c r="F2156" t="s">
        <v>4724</v>
      </c>
      <c r="G2156" t="s">
        <v>134</v>
      </c>
      <c r="H2156" t="s">
        <v>134</v>
      </c>
      <c r="I2156" t="s">
        <v>135</v>
      </c>
      <c r="J2156" s="79">
        <v>1</v>
      </c>
      <c r="K2156" s="79">
        <v>300</v>
      </c>
      <c r="L2156" s="79">
        <v>300</v>
      </c>
      <c r="M2156" s="79">
        <v>0</v>
      </c>
      <c r="N2156" s="79">
        <v>0</v>
      </c>
      <c r="O2156" s="79">
        <v>0</v>
      </c>
      <c r="P2156" s="79">
        <v>0</v>
      </c>
      <c r="Q2156" s="79">
        <v>300</v>
      </c>
      <c r="R2156" t="s">
        <v>136</v>
      </c>
      <c r="S2156" t="s">
        <v>401</v>
      </c>
      <c r="T2156" t="s">
        <v>136</v>
      </c>
      <c r="U2156" t="s">
        <v>138</v>
      </c>
      <c r="V2156" t="s">
        <v>139</v>
      </c>
      <c r="W2156" t="s">
        <v>2024</v>
      </c>
      <c r="Y2156" t="s">
        <v>141</v>
      </c>
    </row>
    <row r="2157" spans="1:25">
      <c r="A2157" t="s">
        <v>1043</v>
      </c>
      <c r="B2157" t="s">
        <v>5563</v>
      </c>
      <c r="C2157" t="s">
        <v>5564</v>
      </c>
      <c r="D2157" s="79">
        <v>4764</v>
      </c>
      <c r="E2157" t="s">
        <v>2022</v>
      </c>
      <c r="F2157" t="s">
        <v>5565</v>
      </c>
      <c r="G2157" t="s">
        <v>134</v>
      </c>
      <c r="H2157" t="s">
        <v>134</v>
      </c>
      <c r="I2157" t="s">
        <v>135</v>
      </c>
      <c r="J2157" s="79">
        <v>1</v>
      </c>
      <c r="K2157" s="79">
        <v>300</v>
      </c>
      <c r="L2157" s="79">
        <v>300</v>
      </c>
      <c r="M2157" s="79">
        <v>0</v>
      </c>
      <c r="N2157" s="79">
        <v>0</v>
      </c>
      <c r="O2157" s="79">
        <v>0</v>
      </c>
      <c r="P2157" s="79">
        <v>0</v>
      </c>
      <c r="Q2157" s="79">
        <v>300</v>
      </c>
      <c r="R2157" t="s">
        <v>136</v>
      </c>
      <c r="S2157" t="s">
        <v>956</v>
      </c>
      <c r="T2157" t="s">
        <v>136</v>
      </c>
      <c r="U2157" t="s">
        <v>138</v>
      </c>
      <c r="V2157" t="s">
        <v>139</v>
      </c>
      <c r="W2157" t="s">
        <v>2024</v>
      </c>
      <c r="Y2157" t="s">
        <v>141</v>
      </c>
    </row>
    <row r="2158" spans="1:25">
      <c r="A2158" t="s">
        <v>404</v>
      </c>
      <c r="B2158" t="s">
        <v>405</v>
      </c>
      <c r="C2158" t="s">
        <v>406</v>
      </c>
      <c r="D2158" s="79">
        <v>355</v>
      </c>
      <c r="E2158" t="s">
        <v>132</v>
      </c>
      <c r="F2158" t="s">
        <v>407</v>
      </c>
      <c r="G2158" t="s">
        <v>134</v>
      </c>
      <c r="H2158" t="s">
        <v>134</v>
      </c>
      <c r="I2158" t="s">
        <v>135</v>
      </c>
      <c r="J2158" s="79">
        <v>1</v>
      </c>
      <c r="K2158" s="79">
        <v>300</v>
      </c>
      <c r="L2158" s="79">
        <v>300</v>
      </c>
      <c r="M2158" s="79">
        <v>0</v>
      </c>
      <c r="N2158" s="79">
        <v>0</v>
      </c>
      <c r="O2158" s="79">
        <v>0</v>
      </c>
      <c r="P2158" s="79">
        <v>0</v>
      </c>
      <c r="Q2158" s="79">
        <v>300</v>
      </c>
      <c r="R2158" t="s">
        <v>136</v>
      </c>
      <c r="S2158" t="s">
        <v>401</v>
      </c>
      <c r="T2158" t="s">
        <v>136</v>
      </c>
      <c r="U2158" t="s">
        <v>138</v>
      </c>
      <c r="V2158" t="s">
        <v>139</v>
      </c>
      <c r="W2158" t="s">
        <v>140</v>
      </c>
      <c r="Y2158" t="s">
        <v>141</v>
      </c>
    </row>
    <row r="2159" spans="1:25">
      <c r="A2159" t="s">
        <v>404</v>
      </c>
      <c r="B2159" t="s">
        <v>405</v>
      </c>
      <c r="C2159" t="s">
        <v>408</v>
      </c>
      <c r="D2159" s="79">
        <v>355</v>
      </c>
      <c r="E2159" t="s">
        <v>132</v>
      </c>
      <c r="F2159" t="s">
        <v>407</v>
      </c>
      <c r="G2159" t="s">
        <v>134</v>
      </c>
      <c r="H2159" t="s">
        <v>134</v>
      </c>
      <c r="I2159" t="s">
        <v>135</v>
      </c>
      <c r="J2159" s="79">
        <v>1</v>
      </c>
      <c r="K2159" s="79">
        <v>300</v>
      </c>
      <c r="L2159" s="79">
        <v>300</v>
      </c>
      <c r="M2159" s="79">
        <v>0</v>
      </c>
      <c r="N2159" s="79">
        <v>0</v>
      </c>
      <c r="O2159" s="79">
        <v>0</v>
      </c>
      <c r="P2159" s="79">
        <v>0</v>
      </c>
      <c r="Q2159" s="79">
        <v>300</v>
      </c>
      <c r="R2159" t="s">
        <v>136</v>
      </c>
      <c r="S2159" t="s">
        <v>401</v>
      </c>
      <c r="T2159" t="s">
        <v>136</v>
      </c>
      <c r="U2159" t="s">
        <v>138</v>
      </c>
      <c r="V2159" t="s">
        <v>139</v>
      </c>
      <c r="W2159" t="s">
        <v>140</v>
      </c>
      <c r="Y2159" t="s">
        <v>141</v>
      </c>
    </row>
    <row r="2160" spans="1:25">
      <c r="A2160" t="s">
        <v>404</v>
      </c>
      <c r="B2160" t="s">
        <v>405</v>
      </c>
      <c r="C2160" t="s">
        <v>409</v>
      </c>
      <c r="D2160" s="79">
        <v>355</v>
      </c>
      <c r="E2160" t="s">
        <v>132</v>
      </c>
      <c r="F2160" t="s">
        <v>407</v>
      </c>
      <c r="G2160" t="s">
        <v>134</v>
      </c>
      <c r="H2160" t="s">
        <v>134</v>
      </c>
      <c r="I2160" t="s">
        <v>135</v>
      </c>
      <c r="J2160" s="79">
        <v>1</v>
      </c>
      <c r="K2160" s="79">
        <v>300</v>
      </c>
      <c r="L2160" s="79">
        <v>300</v>
      </c>
      <c r="M2160" s="79">
        <v>0</v>
      </c>
      <c r="N2160" s="79">
        <v>0</v>
      </c>
      <c r="O2160" s="79">
        <v>0</v>
      </c>
      <c r="P2160" s="79">
        <v>0</v>
      </c>
      <c r="Q2160" s="79">
        <v>300</v>
      </c>
      <c r="R2160" t="s">
        <v>136</v>
      </c>
      <c r="S2160" t="s">
        <v>401</v>
      </c>
      <c r="T2160" t="s">
        <v>136</v>
      </c>
      <c r="U2160" t="s">
        <v>138</v>
      </c>
      <c r="V2160" t="s">
        <v>139</v>
      </c>
      <c r="W2160" t="s">
        <v>140</v>
      </c>
      <c r="Y2160" t="s">
        <v>141</v>
      </c>
    </row>
    <row r="2161" spans="1:25">
      <c r="A2161" t="s">
        <v>404</v>
      </c>
      <c r="B2161" t="s">
        <v>1554</v>
      </c>
      <c r="C2161" t="s">
        <v>1555</v>
      </c>
      <c r="D2161" s="79">
        <v>4765</v>
      </c>
      <c r="E2161" t="s">
        <v>132</v>
      </c>
      <c r="F2161" t="s">
        <v>1556</v>
      </c>
      <c r="G2161" t="s">
        <v>134</v>
      </c>
      <c r="H2161" t="s">
        <v>134</v>
      </c>
      <c r="I2161" t="s">
        <v>135</v>
      </c>
      <c r="J2161" s="79">
        <v>1</v>
      </c>
      <c r="K2161" s="79">
        <v>300</v>
      </c>
      <c r="L2161" s="79">
        <v>300</v>
      </c>
      <c r="M2161" s="79">
        <v>0</v>
      </c>
      <c r="N2161" s="79">
        <v>0</v>
      </c>
      <c r="O2161" s="79">
        <v>0</v>
      </c>
      <c r="P2161" s="79">
        <v>0</v>
      </c>
      <c r="Q2161" s="79">
        <v>300</v>
      </c>
      <c r="R2161" t="s">
        <v>136</v>
      </c>
      <c r="S2161" t="s">
        <v>1557</v>
      </c>
      <c r="T2161" t="s">
        <v>136</v>
      </c>
      <c r="U2161" t="s">
        <v>138</v>
      </c>
      <c r="V2161" t="s">
        <v>139</v>
      </c>
      <c r="W2161" t="s">
        <v>140</v>
      </c>
      <c r="Y2161" t="s">
        <v>141</v>
      </c>
    </row>
    <row r="2162" spans="1:25">
      <c r="A2162" t="s">
        <v>404</v>
      </c>
      <c r="B2162" t="s">
        <v>5203</v>
      </c>
      <c r="C2162" t="s">
        <v>5204</v>
      </c>
      <c r="D2162" s="79">
        <v>4768</v>
      </c>
      <c r="E2162" t="s">
        <v>2022</v>
      </c>
      <c r="F2162" t="s">
        <v>5205</v>
      </c>
      <c r="G2162" t="s">
        <v>134</v>
      </c>
      <c r="H2162" t="s">
        <v>134</v>
      </c>
      <c r="I2162" t="s">
        <v>135</v>
      </c>
      <c r="J2162" s="79">
        <v>1</v>
      </c>
      <c r="K2162" s="79">
        <v>300</v>
      </c>
      <c r="L2162" s="79">
        <v>300</v>
      </c>
      <c r="M2162" s="79">
        <v>0</v>
      </c>
      <c r="N2162" s="79">
        <v>0</v>
      </c>
      <c r="O2162" s="79">
        <v>0</v>
      </c>
      <c r="P2162" s="79">
        <v>0</v>
      </c>
      <c r="Q2162" s="79">
        <v>300</v>
      </c>
      <c r="R2162" t="s">
        <v>136</v>
      </c>
      <c r="S2162" t="s">
        <v>2491</v>
      </c>
      <c r="T2162" t="s">
        <v>136</v>
      </c>
      <c r="U2162" t="s">
        <v>138</v>
      </c>
      <c r="V2162" t="s">
        <v>139</v>
      </c>
      <c r="W2162" t="s">
        <v>2024</v>
      </c>
      <c r="Y2162" t="s">
        <v>141</v>
      </c>
    </row>
    <row r="2163" spans="1:25">
      <c r="A2163" t="s">
        <v>404</v>
      </c>
      <c r="B2163" t="s">
        <v>5235</v>
      </c>
      <c r="C2163" t="s">
        <v>5236</v>
      </c>
      <c r="D2163" s="79">
        <v>4770</v>
      </c>
      <c r="E2163" t="s">
        <v>2022</v>
      </c>
      <c r="F2163" t="s">
        <v>2374</v>
      </c>
      <c r="G2163" t="s">
        <v>134</v>
      </c>
      <c r="H2163" t="s">
        <v>134</v>
      </c>
      <c r="I2163" t="s">
        <v>135</v>
      </c>
      <c r="J2163" s="79">
        <v>1</v>
      </c>
      <c r="K2163" s="79">
        <v>300</v>
      </c>
      <c r="L2163" s="79">
        <v>300</v>
      </c>
      <c r="M2163" s="79">
        <v>0</v>
      </c>
      <c r="N2163" s="79">
        <v>0</v>
      </c>
      <c r="O2163" s="79">
        <v>0</v>
      </c>
      <c r="P2163" s="79">
        <v>0</v>
      </c>
      <c r="Q2163" s="79">
        <v>300</v>
      </c>
      <c r="R2163" t="s">
        <v>136</v>
      </c>
      <c r="S2163" t="s">
        <v>474</v>
      </c>
      <c r="T2163" t="s">
        <v>136</v>
      </c>
      <c r="U2163" t="s">
        <v>138</v>
      </c>
      <c r="V2163" t="s">
        <v>139</v>
      </c>
      <c r="W2163" t="s">
        <v>2024</v>
      </c>
      <c r="Y2163" t="s">
        <v>141</v>
      </c>
    </row>
    <row r="2164" spans="1:25">
      <c r="A2164" t="s">
        <v>404</v>
      </c>
      <c r="B2164" t="s">
        <v>5237</v>
      </c>
      <c r="C2164" t="s">
        <v>5238</v>
      </c>
      <c r="D2164" s="79">
        <v>4780</v>
      </c>
      <c r="E2164" t="s">
        <v>2022</v>
      </c>
      <c r="F2164" t="s">
        <v>5239</v>
      </c>
      <c r="G2164" t="s">
        <v>134</v>
      </c>
      <c r="H2164" t="s">
        <v>134</v>
      </c>
      <c r="I2164" t="s">
        <v>135</v>
      </c>
      <c r="J2164" s="79">
        <v>1</v>
      </c>
      <c r="K2164" s="79">
        <v>300</v>
      </c>
      <c r="L2164" s="79">
        <v>300</v>
      </c>
      <c r="M2164" s="79">
        <v>0</v>
      </c>
      <c r="N2164" s="79">
        <v>0</v>
      </c>
      <c r="O2164" s="79">
        <v>0</v>
      </c>
      <c r="P2164" s="79">
        <v>0</v>
      </c>
      <c r="Q2164" s="79">
        <v>300</v>
      </c>
      <c r="R2164" t="s">
        <v>136</v>
      </c>
      <c r="S2164" t="s">
        <v>956</v>
      </c>
      <c r="T2164" t="s">
        <v>136</v>
      </c>
      <c r="U2164" t="s">
        <v>138</v>
      </c>
      <c r="V2164" t="s">
        <v>139</v>
      </c>
      <c r="W2164" t="s">
        <v>2024</v>
      </c>
      <c r="Y2164" t="s">
        <v>141</v>
      </c>
    </row>
    <row r="2165" spans="1:25">
      <c r="A2165" t="s">
        <v>404</v>
      </c>
      <c r="B2165" t="s">
        <v>5398</v>
      </c>
      <c r="C2165" t="s">
        <v>5399</v>
      </c>
      <c r="D2165" s="79">
        <v>116</v>
      </c>
      <c r="E2165" t="s">
        <v>2221</v>
      </c>
      <c r="F2165" t="s">
        <v>1409</v>
      </c>
      <c r="G2165" t="s">
        <v>134</v>
      </c>
      <c r="H2165" t="s">
        <v>134</v>
      </c>
      <c r="I2165" t="s">
        <v>135</v>
      </c>
      <c r="J2165" s="79">
        <v>1</v>
      </c>
      <c r="K2165" s="79">
        <v>300</v>
      </c>
      <c r="L2165" s="79">
        <v>300</v>
      </c>
      <c r="M2165" s="79">
        <v>0</v>
      </c>
      <c r="N2165" s="79">
        <v>0</v>
      </c>
      <c r="O2165" s="79">
        <v>0</v>
      </c>
      <c r="P2165" s="79">
        <v>0</v>
      </c>
      <c r="Q2165" s="79">
        <v>300</v>
      </c>
      <c r="R2165" t="s">
        <v>136</v>
      </c>
      <c r="S2165" t="s">
        <v>401</v>
      </c>
      <c r="T2165" t="s">
        <v>136</v>
      </c>
      <c r="U2165" t="s">
        <v>138</v>
      </c>
      <c r="V2165" t="s">
        <v>139</v>
      </c>
      <c r="W2165" t="s">
        <v>2024</v>
      </c>
      <c r="Y2165" t="s">
        <v>141</v>
      </c>
    </row>
    <row r="2166" spans="1:25">
      <c r="A2166" t="s">
        <v>404</v>
      </c>
      <c r="B2166" t="s">
        <v>5410</v>
      </c>
      <c r="C2166" t="s">
        <v>5411</v>
      </c>
      <c r="D2166" s="79">
        <v>1713</v>
      </c>
      <c r="E2166" t="s">
        <v>2045</v>
      </c>
      <c r="F2166" t="s">
        <v>5412</v>
      </c>
      <c r="G2166" t="s">
        <v>134</v>
      </c>
      <c r="H2166" t="s">
        <v>134</v>
      </c>
      <c r="I2166" t="s">
        <v>135</v>
      </c>
      <c r="J2166" s="79">
        <v>1</v>
      </c>
      <c r="K2166" s="79">
        <v>300</v>
      </c>
      <c r="L2166" s="79">
        <v>300</v>
      </c>
      <c r="M2166" s="79">
        <v>0</v>
      </c>
      <c r="N2166" s="79">
        <v>0</v>
      </c>
      <c r="O2166" s="79">
        <v>0</v>
      </c>
      <c r="P2166" s="79">
        <v>0</v>
      </c>
      <c r="Q2166" s="79">
        <v>300</v>
      </c>
      <c r="R2166" t="s">
        <v>136</v>
      </c>
      <c r="S2166" t="s">
        <v>401</v>
      </c>
      <c r="T2166" t="s">
        <v>136</v>
      </c>
      <c r="U2166" t="s">
        <v>138</v>
      </c>
      <c r="V2166" t="s">
        <v>139</v>
      </c>
      <c r="W2166" t="s">
        <v>2024</v>
      </c>
      <c r="Y2166" t="s">
        <v>141</v>
      </c>
    </row>
    <row r="2167" spans="1:25">
      <c r="A2167" t="s">
        <v>404</v>
      </c>
      <c r="B2167" t="s">
        <v>5424</v>
      </c>
      <c r="C2167" t="s">
        <v>5425</v>
      </c>
      <c r="D2167" s="79">
        <v>3846</v>
      </c>
      <c r="E2167" t="s">
        <v>2045</v>
      </c>
      <c r="F2167" t="s">
        <v>4607</v>
      </c>
      <c r="G2167" t="s">
        <v>134</v>
      </c>
      <c r="H2167" t="s">
        <v>134</v>
      </c>
      <c r="I2167" t="s">
        <v>135</v>
      </c>
      <c r="J2167" s="79">
        <v>1</v>
      </c>
      <c r="K2167" s="79">
        <v>300</v>
      </c>
      <c r="L2167" s="79">
        <v>300</v>
      </c>
      <c r="M2167" s="79">
        <v>0</v>
      </c>
      <c r="N2167" s="79">
        <v>0</v>
      </c>
      <c r="O2167" s="79">
        <v>0</v>
      </c>
      <c r="P2167" s="79">
        <v>0</v>
      </c>
      <c r="Q2167" s="79">
        <v>300</v>
      </c>
      <c r="R2167" t="s">
        <v>136</v>
      </c>
      <c r="S2167" t="s">
        <v>474</v>
      </c>
      <c r="T2167" t="s">
        <v>136</v>
      </c>
      <c r="U2167" t="s">
        <v>138</v>
      </c>
      <c r="V2167" t="s">
        <v>139</v>
      </c>
      <c r="W2167" t="s">
        <v>2024</v>
      </c>
      <c r="Y2167" t="s">
        <v>141</v>
      </c>
    </row>
    <row r="2168" spans="1:25">
      <c r="A2168" t="s">
        <v>404</v>
      </c>
      <c r="B2168" t="s">
        <v>5426</v>
      </c>
      <c r="C2168" t="s">
        <v>5427</v>
      </c>
      <c r="D2168" s="79">
        <v>4776</v>
      </c>
      <c r="E2168" t="s">
        <v>2022</v>
      </c>
      <c r="F2168" t="s">
        <v>5428</v>
      </c>
      <c r="G2168" t="s">
        <v>134</v>
      </c>
      <c r="H2168" t="s">
        <v>134</v>
      </c>
      <c r="I2168" t="s">
        <v>135</v>
      </c>
      <c r="J2168" s="79">
        <v>1</v>
      </c>
      <c r="K2168" s="79">
        <v>300</v>
      </c>
      <c r="L2168" s="79">
        <v>300</v>
      </c>
      <c r="M2168" s="79">
        <v>0</v>
      </c>
      <c r="N2168" s="79">
        <v>0</v>
      </c>
      <c r="O2168" s="79">
        <v>0</v>
      </c>
      <c r="P2168" s="79">
        <v>0</v>
      </c>
      <c r="Q2168" s="79">
        <v>300</v>
      </c>
      <c r="R2168" t="s">
        <v>136</v>
      </c>
      <c r="S2168" t="s">
        <v>1361</v>
      </c>
      <c r="T2168" t="s">
        <v>136</v>
      </c>
      <c r="U2168" t="s">
        <v>138</v>
      </c>
      <c r="V2168" t="s">
        <v>139</v>
      </c>
      <c r="W2168" t="s">
        <v>2024</v>
      </c>
      <c r="Y2168" t="s">
        <v>141</v>
      </c>
    </row>
    <row r="2169" spans="1:25">
      <c r="A2169" t="s">
        <v>404</v>
      </c>
      <c r="B2169" t="s">
        <v>5441</v>
      </c>
      <c r="C2169" t="s">
        <v>5442</v>
      </c>
      <c r="D2169" s="79">
        <v>4211</v>
      </c>
      <c r="E2169" t="s">
        <v>5222</v>
      </c>
      <c r="F2169" t="s">
        <v>5146</v>
      </c>
      <c r="G2169" t="s">
        <v>134</v>
      </c>
      <c r="H2169" t="s">
        <v>134</v>
      </c>
      <c r="I2169" t="s">
        <v>135</v>
      </c>
      <c r="J2169" s="79">
        <v>1</v>
      </c>
      <c r="K2169" s="79">
        <v>300</v>
      </c>
      <c r="L2169" s="79">
        <v>300</v>
      </c>
      <c r="M2169" s="79">
        <v>0</v>
      </c>
      <c r="N2169" s="79">
        <v>0</v>
      </c>
      <c r="O2169" s="79">
        <v>0</v>
      </c>
      <c r="P2169" s="79">
        <v>0</v>
      </c>
      <c r="Q2169" s="79">
        <v>300</v>
      </c>
      <c r="R2169" t="s">
        <v>136</v>
      </c>
      <c r="S2169" t="s">
        <v>401</v>
      </c>
      <c r="T2169" t="s">
        <v>136</v>
      </c>
      <c r="U2169" t="s">
        <v>138</v>
      </c>
      <c r="V2169" t="s">
        <v>139</v>
      </c>
      <c r="W2169" t="s">
        <v>2024</v>
      </c>
      <c r="Y2169" t="s">
        <v>141</v>
      </c>
    </row>
    <row r="2170" spans="1:25">
      <c r="A2170" t="s">
        <v>404</v>
      </c>
      <c r="B2170" t="s">
        <v>5443</v>
      </c>
      <c r="C2170" t="s">
        <v>5444</v>
      </c>
      <c r="D2170" s="79">
        <v>2219</v>
      </c>
      <c r="E2170" t="s">
        <v>2045</v>
      </c>
      <c r="F2170" t="s">
        <v>5445</v>
      </c>
      <c r="G2170" t="s">
        <v>134</v>
      </c>
      <c r="H2170" t="s">
        <v>134</v>
      </c>
      <c r="I2170" t="s">
        <v>135</v>
      </c>
      <c r="J2170" s="79">
        <v>1</v>
      </c>
      <c r="K2170" s="79">
        <v>300</v>
      </c>
      <c r="L2170" s="79">
        <v>300</v>
      </c>
      <c r="M2170" s="79">
        <v>0</v>
      </c>
      <c r="N2170" s="79">
        <v>0</v>
      </c>
      <c r="O2170" s="79">
        <v>0</v>
      </c>
      <c r="P2170" s="79">
        <v>0</v>
      </c>
      <c r="Q2170" s="79">
        <v>300</v>
      </c>
      <c r="R2170" t="s">
        <v>136</v>
      </c>
      <c r="S2170" t="s">
        <v>137</v>
      </c>
      <c r="T2170" t="s">
        <v>136</v>
      </c>
      <c r="U2170" t="s">
        <v>138</v>
      </c>
      <c r="V2170" t="s">
        <v>139</v>
      </c>
      <c r="W2170" t="s">
        <v>2024</v>
      </c>
      <c r="Y2170" t="s">
        <v>141</v>
      </c>
    </row>
    <row r="2171" spans="1:25">
      <c r="A2171" t="s">
        <v>404</v>
      </c>
      <c r="B2171" t="s">
        <v>5446</v>
      </c>
      <c r="C2171" t="s">
        <v>5447</v>
      </c>
      <c r="D2171" s="79">
        <v>3472</v>
      </c>
      <c r="E2171" t="s">
        <v>2045</v>
      </c>
      <c r="F2171" t="s">
        <v>2903</v>
      </c>
      <c r="G2171" t="s">
        <v>134</v>
      </c>
      <c r="H2171" t="s">
        <v>134</v>
      </c>
      <c r="I2171" t="s">
        <v>135</v>
      </c>
      <c r="J2171" s="79">
        <v>1</v>
      </c>
      <c r="K2171" s="79">
        <v>300</v>
      </c>
      <c r="L2171" s="79">
        <v>300</v>
      </c>
      <c r="M2171" s="79">
        <v>0</v>
      </c>
      <c r="N2171" s="79">
        <v>0</v>
      </c>
      <c r="O2171" s="79">
        <v>0</v>
      </c>
      <c r="P2171" s="79">
        <v>0</v>
      </c>
      <c r="Q2171" s="79">
        <v>300</v>
      </c>
      <c r="R2171" t="s">
        <v>136</v>
      </c>
      <c r="S2171" t="s">
        <v>401</v>
      </c>
      <c r="T2171" t="s">
        <v>136</v>
      </c>
      <c r="U2171" t="s">
        <v>138</v>
      </c>
      <c r="V2171" t="s">
        <v>139</v>
      </c>
      <c r="W2171" t="s">
        <v>2024</v>
      </c>
      <c r="Y2171" t="s">
        <v>141</v>
      </c>
    </row>
    <row r="2172" spans="1:25">
      <c r="A2172" t="s">
        <v>404</v>
      </c>
      <c r="B2172" t="s">
        <v>5479</v>
      </c>
      <c r="C2172" t="s">
        <v>5480</v>
      </c>
      <c r="D2172" s="79">
        <v>4773</v>
      </c>
      <c r="E2172" t="s">
        <v>2022</v>
      </c>
      <c r="F2172" t="s">
        <v>5481</v>
      </c>
      <c r="G2172" t="s">
        <v>134</v>
      </c>
      <c r="H2172" t="s">
        <v>134</v>
      </c>
      <c r="I2172" t="s">
        <v>135</v>
      </c>
      <c r="J2172" s="79">
        <v>1</v>
      </c>
      <c r="K2172" s="79">
        <v>300</v>
      </c>
      <c r="L2172" s="79">
        <v>300</v>
      </c>
      <c r="M2172" s="79">
        <v>0</v>
      </c>
      <c r="N2172" s="79">
        <v>0</v>
      </c>
      <c r="O2172" s="79">
        <v>0</v>
      </c>
      <c r="P2172" s="79">
        <v>0</v>
      </c>
      <c r="Q2172" s="79">
        <v>300</v>
      </c>
      <c r="R2172" t="s">
        <v>136</v>
      </c>
      <c r="S2172" t="s">
        <v>5482</v>
      </c>
      <c r="T2172" t="s">
        <v>136</v>
      </c>
      <c r="U2172" t="s">
        <v>138</v>
      </c>
      <c r="V2172" t="s">
        <v>139</v>
      </c>
      <c r="W2172" t="s">
        <v>2024</v>
      </c>
      <c r="Y2172" t="s">
        <v>141</v>
      </c>
    </row>
    <row r="2173" spans="1:25">
      <c r="A2173" t="s">
        <v>404</v>
      </c>
      <c r="B2173" t="s">
        <v>5517</v>
      </c>
      <c r="C2173" t="s">
        <v>5518</v>
      </c>
      <c r="D2173" s="79">
        <v>4778</v>
      </c>
      <c r="E2173" t="s">
        <v>2022</v>
      </c>
      <c r="F2173" t="s">
        <v>5519</v>
      </c>
      <c r="G2173" t="s">
        <v>134</v>
      </c>
      <c r="H2173" t="s">
        <v>134</v>
      </c>
      <c r="I2173" t="s">
        <v>135</v>
      </c>
      <c r="J2173" s="79">
        <v>1</v>
      </c>
      <c r="K2173" s="79">
        <v>300</v>
      </c>
      <c r="L2173" s="79">
        <v>300</v>
      </c>
      <c r="M2173" s="79">
        <v>0</v>
      </c>
      <c r="N2173" s="79">
        <v>0</v>
      </c>
      <c r="O2173" s="79">
        <v>0</v>
      </c>
      <c r="P2173" s="79">
        <v>0</v>
      </c>
      <c r="Q2173" s="79">
        <v>300</v>
      </c>
      <c r="R2173" t="s">
        <v>136</v>
      </c>
      <c r="S2173" t="s">
        <v>1361</v>
      </c>
      <c r="T2173" t="s">
        <v>136</v>
      </c>
      <c r="U2173" t="s">
        <v>138</v>
      </c>
      <c r="V2173" t="s">
        <v>139</v>
      </c>
      <c r="W2173" t="s">
        <v>2024</v>
      </c>
      <c r="Y2173" t="s">
        <v>141</v>
      </c>
    </row>
    <row r="2174" spans="1:25">
      <c r="A2174" t="s">
        <v>404</v>
      </c>
      <c r="B2174" t="s">
        <v>5577</v>
      </c>
      <c r="C2174" t="s">
        <v>5578</v>
      </c>
      <c r="D2174" s="79">
        <v>4777</v>
      </c>
      <c r="E2174" t="s">
        <v>2022</v>
      </c>
      <c r="F2174" t="s">
        <v>5579</v>
      </c>
      <c r="G2174" t="s">
        <v>134</v>
      </c>
      <c r="H2174" t="s">
        <v>134</v>
      </c>
      <c r="I2174" t="s">
        <v>135</v>
      </c>
      <c r="J2174" s="79">
        <v>1</v>
      </c>
      <c r="K2174" s="79">
        <v>300</v>
      </c>
      <c r="L2174" s="79">
        <v>300</v>
      </c>
      <c r="M2174" s="79">
        <v>0</v>
      </c>
      <c r="N2174" s="79">
        <v>0</v>
      </c>
      <c r="O2174" s="79">
        <v>0</v>
      </c>
      <c r="P2174" s="79">
        <v>300</v>
      </c>
      <c r="Q2174" s="79">
        <v>0</v>
      </c>
      <c r="R2174" t="s">
        <v>136</v>
      </c>
      <c r="S2174" t="s">
        <v>956</v>
      </c>
      <c r="T2174" t="s">
        <v>136</v>
      </c>
      <c r="U2174" t="s">
        <v>138</v>
      </c>
      <c r="V2174" t="s">
        <v>139</v>
      </c>
      <c r="W2174" t="s">
        <v>2024</v>
      </c>
      <c r="Y2174" t="s">
        <v>141</v>
      </c>
    </row>
    <row r="2175" spans="1:25">
      <c r="A2175" t="s">
        <v>323</v>
      </c>
      <c r="B2175" t="s">
        <v>324</v>
      </c>
      <c r="C2175" t="s">
        <v>325</v>
      </c>
      <c r="D2175" s="79">
        <v>4747</v>
      </c>
      <c r="E2175" t="s">
        <v>132</v>
      </c>
      <c r="F2175" t="s">
        <v>326</v>
      </c>
      <c r="G2175" t="s">
        <v>134</v>
      </c>
      <c r="H2175" t="s">
        <v>134</v>
      </c>
      <c r="I2175" t="s">
        <v>135</v>
      </c>
      <c r="J2175" s="79">
        <v>1</v>
      </c>
      <c r="K2175" s="79">
        <v>300</v>
      </c>
      <c r="L2175" s="79">
        <v>300</v>
      </c>
      <c r="M2175" s="79">
        <v>0</v>
      </c>
      <c r="N2175" s="79">
        <v>0</v>
      </c>
      <c r="O2175" s="79">
        <v>0</v>
      </c>
      <c r="P2175" s="79">
        <v>0</v>
      </c>
      <c r="Q2175" s="79">
        <v>300</v>
      </c>
      <c r="R2175" t="s">
        <v>136</v>
      </c>
      <c r="S2175" t="s">
        <v>327</v>
      </c>
      <c r="T2175" t="s">
        <v>136</v>
      </c>
      <c r="U2175" t="s">
        <v>138</v>
      </c>
      <c r="V2175" t="s">
        <v>328</v>
      </c>
      <c r="W2175" t="s">
        <v>140</v>
      </c>
      <c r="Y2175" t="s">
        <v>141</v>
      </c>
    </row>
    <row r="2176" spans="1:25">
      <c r="A2176" t="s">
        <v>323</v>
      </c>
      <c r="B2176" t="s">
        <v>324</v>
      </c>
      <c r="C2176" t="s">
        <v>329</v>
      </c>
      <c r="D2176" s="79">
        <v>4747</v>
      </c>
      <c r="E2176" t="s">
        <v>132</v>
      </c>
      <c r="F2176" t="s">
        <v>326</v>
      </c>
      <c r="G2176" t="s">
        <v>134</v>
      </c>
      <c r="H2176" t="s">
        <v>134</v>
      </c>
      <c r="I2176" t="s">
        <v>135</v>
      </c>
      <c r="J2176" s="79">
        <v>1</v>
      </c>
      <c r="K2176" s="79">
        <v>300</v>
      </c>
      <c r="L2176" s="79">
        <v>300</v>
      </c>
      <c r="M2176" s="79">
        <v>0</v>
      </c>
      <c r="N2176" s="79">
        <v>0</v>
      </c>
      <c r="O2176" s="79">
        <v>0</v>
      </c>
      <c r="P2176" s="79">
        <v>0</v>
      </c>
      <c r="Q2176" s="79">
        <v>300</v>
      </c>
      <c r="R2176" t="s">
        <v>136</v>
      </c>
      <c r="S2176" t="s">
        <v>327</v>
      </c>
      <c r="T2176" t="s">
        <v>136</v>
      </c>
      <c r="U2176" t="s">
        <v>138</v>
      </c>
      <c r="V2176" t="s">
        <v>328</v>
      </c>
      <c r="W2176" t="s">
        <v>140</v>
      </c>
      <c r="Y2176" t="s">
        <v>141</v>
      </c>
    </row>
    <row r="2177" spans="1:25">
      <c r="A2177" t="s">
        <v>323</v>
      </c>
      <c r="B2177" t="s">
        <v>324</v>
      </c>
      <c r="C2177" t="s">
        <v>336</v>
      </c>
      <c r="D2177" s="79">
        <v>4747</v>
      </c>
      <c r="E2177" t="s">
        <v>132</v>
      </c>
      <c r="F2177" t="s">
        <v>326</v>
      </c>
      <c r="G2177" t="s">
        <v>134</v>
      </c>
      <c r="H2177" t="s">
        <v>134</v>
      </c>
      <c r="I2177" t="s">
        <v>135</v>
      </c>
      <c r="J2177" s="79">
        <v>1</v>
      </c>
      <c r="K2177" s="79">
        <v>300</v>
      </c>
      <c r="L2177" s="79">
        <v>300</v>
      </c>
      <c r="M2177" s="79">
        <v>0</v>
      </c>
      <c r="N2177" s="79">
        <v>0</v>
      </c>
      <c r="O2177" s="79">
        <v>0</v>
      </c>
      <c r="P2177" s="79">
        <v>0</v>
      </c>
      <c r="Q2177" s="79">
        <v>300</v>
      </c>
      <c r="R2177" t="s">
        <v>136</v>
      </c>
      <c r="S2177" t="s">
        <v>327</v>
      </c>
      <c r="T2177" t="s">
        <v>136</v>
      </c>
      <c r="U2177" t="s">
        <v>138</v>
      </c>
      <c r="V2177" t="s">
        <v>328</v>
      </c>
      <c r="W2177" t="s">
        <v>168</v>
      </c>
      <c r="Y2177" t="s">
        <v>141</v>
      </c>
    </row>
    <row r="2178" spans="1:25">
      <c r="A2178" t="s">
        <v>323</v>
      </c>
      <c r="B2178" t="s">
        <v>324</v>
      </c>
      <c r="C2178" t="s">
        <v>337</v>
      </c>
      <c r="D2178" s="79">
        <v>4747</v>
      </c>
      <c r="E2178" t="s">
        <v>132</v>
      </c>
      <c r="F2178" t="s">
        <v>326</v>
      </c>
      <c r="G2178" t="s">
        <v>134</v>
      </c>
      <c r="H2178" t="s">
        <v>134</v>
      </c>
      <c r="I2178" t="s">
        <v>135</v>
      </c>
      <c r="J2178" s="79">
        <v>1</v>
      </c>
      <c r="K2178" s="79">
        <v>300</v>
      </c>
      <c r="L2178" s="79">
        <v>300</v>
      </c>
      <c r="M2178" s="79">
        <v>0</v>
      </c>
      <c r="N2178" s="79">
        <v>0</v>
      </c>
      <c r="O2178" s="79">
        <v>0</v>
      </c>
      <c r="P2178" s="79">
        <v>0</v>
      </c>
      <c r="Q2178" s="79">
        <v>300</v>
      </c>
      <c r="R2178" t="s">
        <v>136</v>
      </c>
      <c r="S2178" t="s">
        <v>327</v>
      </c>
      <c r="T2178" t="s">
        <v>136</v>
      </c>
      <c r="U2178" t="s">
        <v>138</v>
      </c>
      <c r="V2178" t="s">
        <v>328</v>
      </c>
      <c r="W2178" t="s">
        <v>168</v>
      </c>
      <c r="Y2178" t="s">
        <v>141</v>
      </c>
    </row>
    <row r="2179" spans="1:25">
      <c r="A2179" t="s">
        <v>323</v>
      </c>
      <c r="B2179" t="s">
        <v>324</v>
      </c>
      <c r="C2179" t="s">
        <v>338</v>
      </c>
      <c r="D2179" s="79">
        <v>4747</v>
      </c>
      <c r="E2179" t="s">
        <v>132</v>
      </c>
      <c r="F2179" t="s">
        <v>326</v>
      </c>
      <c r="G2179" t="s">
        <v>134</v>
      </c>
      <c r="H2179" t="s">
        <v>134</v>
      </c>
      <c r="I2179" t="s">
        <v>135</v>
      </c>
      <c r="J2179" s="79">
        <v>1</v>
      </c>
      <c r="K2179" s="79">
        <v>300</v>
      </c>
      <c r="L2179" s="79">
        <v>300</v>
      </c>
      <c r="M2179" s="79">
        <v>0</v>
      </c>
      <c r="N2179" s="79">
        <v>0</v>
      </c>
      <c r="O2179" s="79">
        <v>0</v>
      </c>
      <c r="P2179" s="79">
        <v>0</v>
      </c>
      <c r="Q2179" s="79">
        <v>300</v>
      </c>
      <c r="R2179" t="s">
        <v>136</v>
      </c>
      <c r="S2179" t="s">
        <v>327</v>
      </c>
      <c r="T2179" t="s">
        <v>136</v>
      </c>
      <c r="U2179" t="s">
        <v>138</v>
      </c>
      <c r="V2179" t="s">
        <v>328</v>
      </c>
      <c r="W2179" t="s">
        <v>168</v>
      </c>
      <c r="Y2179" t="s">
        <v>141</v>
      </c>
    </row>
    <row r="2180" spans="1:25">
      <c r="A2180" t="s">
        <v>323</v>
      </c>
      <c r="B2180" t="s">
        <v>1549</v>
      </c>
      <c r="C2180" t="s">
        <v>1550</v>
      </c>
      <c r="D2180" s="79">
        <v>4761</v>
      </c>
      <c r="E2180" t="s">
        <v>132</v>
      </c>
      <c r="F2180" t="s">
        <v>1551</v>
      </c>
      <c r="G2180" t="s">
        <v>134</v>
      </c>
      <c r="H2180" t="s">
        <v>134</v>
      </c>
      <c r="I2180" t="s">
        <v>135</v>
      </c>
      <c r="J2180" s="79">
        <v>1</v>
      </c>
      <c r="K2180" s="79">
        <v>300</v>
      </c>
      <c r="L2180" s="79">
        <v>300</v>
      </c>
      <c r="M2180" s="79">
        <v>0</v>
      </c>
      <c r="N2180" s="79">
        <v>0</v>
      </c>
      <c r="O2180" s="79">
        <v>0</v>
      </c>
      <c r="P2180" s="79">
        <v>0</v>
      </c>
      <c r="Q2180" s="79">
        <v>300</v>
      </c>
      <c r="R2180" t="s">
        <v>183</v>
      </c>
      <c r="S2180" t="s">
        <v>1539</v>
      </c>
      <c r="T2180" t="s">
        <v>183</v>
      </c>
      <c r="U2180" t="s">
        <v>138</v>
      </c>
      <c r="V2180" t="s">
        <v>139</v>
      </c>
      <c r="W2180" t="s">
        <v>168</v>
      </c>
      <c r="Y2180" t="s">
        <v>141</v>
      </c>
    </row>
    <row r="2181" spans="1:25">
      <c r="A2181" t="s">
        <v>323</v>
      </c>
      <c r="B2181" t="s">
        <v>1549</v>
      </c>
      <c r="C2181" t="s">
        <v>1552</v>
      </c>
      <c r="D2181" s="79">
        <v>4761</v>
      </c>
      <c r="E2181" t="s">
        <v>132</v>
      </c>
      <c r="F2181" t="s">
        <v>1551</v>
      </c>
      <c r="G2181" t="s">
        <v>134</v>
      </c>
      <c r="H2181" t="s">
        <v>134</v>
      </c>
      <c r="I2181" t="s">
        <v>135</v>
      </c>
      <c r="J2181" s="79">
        <v>1</v>
      </c>
      <c r="K2181" s="79">
        <v>300</v>
      </c>
      <c r="L2181" s="79">
        <v>300</v>
      </c>
      <c r="M2181" s="79">
        <v>0</v>
      </c>
      <c r="N2181" s="79">
        <v>0</v>
      </c>
      <c r="O2181" s="79">
        <v>0</v>
      </c>
      <c r="P2181" s="79">
        <v>0</v>
      </c>
      <c r="Q2181" s="79">
        <v>300</v>
      </c>
      <c r="R2181" t="s">
        <v>183</v>
      </c>
      <c r="S2181" t="s">
        <v>1539</v>
      </c>
      <c r="T2181" t="s">
        <v>183</v>
      </c>
      <c r="U2181" t="s">
        <v>138</v>
      </c>
      <c r="V2181" t="s">
        <v>139</v>
      </c>
      <c r="W2181" t="s">
        <v>168</v>
      </c>
      <c r="Y2181" t="s">
        <v>141</v>
      </c>
    </row>
    <row r="2182" spans="1:25">
      <c r="A2182" t="s">
        <v>323</v>
      </c>
      <c r="B2182" t="s">
        <v>1549</v>
      </c>
      <c r="C2182" t="s">
        <v>1553</v>
      </c>
      <c r="D2182" s="79">
        <v>4761</v>
      </c>
      <c r="E2182" t="s">
        <v>132</v>
      </c>
      <c r="F2182" t="s">
        <v>1551</v>
      </c>
      <c r="G2182" t="s">
        <v>134</v>
      </c>
      <c r="H2182" t="s">
        <v>134</v>
      </c>
      <c r="I2182" t="s">
        <v>135</v>
      </c>
      <c r="J2182" s="79">
        <v>1</v>
      </c>
      <c r="K2182" s="79">
        <v>300</v>
      </c>
      <c r="L2182" s="79">
        <v>300</v>
      </c>
      <c r="M2182" s="79">
        <v>0</v>
      </c>
      <c r="N2182" s="79">
        <v>0</v>
      </c>
      <c r="O2182" s="79">
        <v>0</v>
      </c>
      <c r="P2182" s="79">
        <v>0</v>
      </c>
      <c r="Q2182" s="79">
        <v>300</v>
      </c>
      <c r="R2182" t="s">
        <v>183</v>
      </c>
      <c r="S2182" t="s">
        <v>1539</v>
      </c>
      <c r="T2182" t="s">
        <v>183</v>
      </c>
      <c r="U2182" t="s">
        <v>138</v>
      </c>
      <c r="V2182" t="s">
        <v>139</v>
      </c>
      <c r="W2182" t="s">
        <v>168</v>
      </c>
      <c r="Y2182" t="s">
        <v>141</v>
      </c>
    </row>
    <row r="2183" spans="1:25">
      <c r="A2183" t="s">
        <v>323</v>
      </c>
      <c r="B2183" t="s">
        <v>5240</v>
      </c>
      <c r="C2183" t="s">
        <v>5241</v>
      </c>
      <c r="D2183" s="79">
        <v>4782</v>
      </c>
      <c r="E2183" t="s">
        <v>2022</v>
      </c>
      <c r="F2183" t="s">
        <v>5242</v>
      </c>
      <c r="G2183" t="s">
        <v>134</v>
      </c>
      <c r="H2183" t="s">
        <v>134</v>
      </c>
      <c r="I2183" t="s">
        <v>135</v>
      </c>
      <c r="J2183" s="79">
        <v>1</v>
      </c>
      <c r="K2183" s="79">
        <v>300</v>
      </c>
      <c r="L2183" s="79">
        <v>300</v>
      </c>
      <c r="M2183" s="79">
        <v>0</v>
      </c>
      <c r="N2183" s="79">
        <v>0</v>
      </c>
      <c r="O2183" s="79">
        <v>0</v>
      </c>
      <c r="P2183" s="79">
        <v>0</v>
      </c>
      <c r="Q2183" s="79">
        <v>300</v>
      </c>
      <c r="R2183" t="s">
        <v>136</v>
      </c>
      <c r="S2183" t="s">
        <v>474</v>
      </c>
      <c r="T2183" t="s">
        <v>136</v>
      </c>
      <c r="U2183" t="s">
        <v>138</v>
      </c>
      <c r="V2183" t="s">
        <v>139</v>
      </c>
      <c r="W2183" t="s">
        <v>2024</v>
      </c>
      <c r="Y2183" t="s">
        <v>141</v>
      </c>
    </row>
    <row r="2184" spans="1:25">
      <c r="A2184" t="s">
        <v>5109</v>
      </c>
      <c r="B2184" t="s">
        <v>5110</v>
      </c>
      <c r="C2184" t="s">
        <v>5111</v>
      </c>
      <c r="D2184" s="79">
        <v>776</v>
      </c>
      <c r="E2184" t="s">
        <v>2221</v>
      </c>
      <c r="F2184" t="s">
        <v>5112</v>
      </c>
      <c r="G2184" t="s">
        <v>134</v>
      </c>
      <c r="H2184" t="s">
        <v>134</v>
      </c>
      <c r="I2184" t="s">
        <v>135</v>
      </c>
      <c r="J2184" s="79">
        <v>1</v>
      </c>
      <c r="K2184" s="79">
        <v>300</v>
      </c>
      <c r="L2184" s="79">
        <v>300</v>
      </c>
      <c r="M2184" s="79">
        <v>0</v>
      </c>
      <c r="N2184" s="79">
        <v>0</v>
      </c>
      <c r="O2184" s="79">
        <v>0</v>
      </c>
      <c r="P2184" s="79">
        <v>0</v>
      </c>
      <c r="Q2184" s="79">
        <v>300</v>
      </c>
      <c r="R2184" t="s">
        <v>136</v>
      </c>
      <c r="S2184" t="s">
        <v>401</v>
      </c>
      <c r="T2184" t="s">
        <v>136</v>
      </c>
      <c r="U2184" t="s">
        <v>138</v>
      </c>
      <c r="V2184" t="s">
        <v>139</v>
      </c>
      <c r="W2184" t="s">
        <v>2024</v>
      </c>
      <c r="Y2184" t="s">
        <v>141</v>
      </c>
    </row>
    <row r="2185" spans="1:25">
      <c r="A2185" t="s">
        <v>5109</v>
      </c>
      <c r="B2185" t="s">
        <v>5243</v>
      </c>
      <c r="C2185" t="s">
        <v>5244</v>
      </c>
      <c r="D2185" s="79">
        <v>4789</v>
      </c>
      <c r="E2185" t="s">
        <v>2022</v>
      </c>
      <c r="F2185" t="s">
        <v>5245</v>
      </c>
      <c r="G2185" t="s">
        <v>134</v>
      </c>
      <c r="H2185" t="s">
        <v>134</v>
      </c>
      <c r="I2185" t="s">
        <v>135</v>
      </c>
      <c r="J2185" s="79">
        <v>1</v>
      </c>
      <c r="K2185" s="79">
        <v>300</v>
      </c>
      <c r="L2185" s="79">
        <v>300</v>
      </c>
      <c r="M2185" s="79">
        <v>0</v>
      </c>
      <c r="N2185" s="79">
        <v>0</v>
      </c>
      <c r="O2185" s="79">
        <v>0</v>
      </c>
      <c r="P2185" s="79">
        <v>0</v>
      </c>
      <c r="Q2185" s="79">
        <v>300</v>
      </c>
      <c r="R2185" t="s">
        <v>136</v>
      </c>
      <c r="S2185" t="s">
        <v>2430</v>
      </c>
      <c r="T2185" t="s">
        <v>136</v>
      </c>
      <c r="U2185" t="s">
        <v>138</v>
      </c>
      <c r="V2185" t="s">
        <v>139</v>
      </c>
      <c r="W2185" t="s">
        <v>2024</v>
      </c>
      <c r="Y2185" t="s">
        <v>141</v>
      </c>
    </row>
    <row r="2186" spans="1:25">
      <c r="A2186" t="s">
        <v>5109</v>
      </c>
      <c r="B2186" t="s">
        <v>5246</v>
      </c>
      <c r="C2186" t="s">
        <v>5247</v>
      </c>
      <c r="D2186" s="79">
        <v>4791</v>
      </c>
      <c r="E2186" t="s">
        <v>2022</v>
      </c>
      <c r="F2186" t="s">
        <v>3809</v>
      </c>
      <c r="G2186" t="s">
        <v>134</v>
      </c>
      <c r="H2186" t="s">
        <v>134</v>
      </c>
      <c r="I2186" t="s">
        <v>135</v>
      </c>
      <c r="J2186" s="79">
        <v>1</v>
      </c>
      <c r="K2186" s="79">
        <v>300</v>
      </c>
      <c r="L2186" s="79">
        <v>300</v>
      </c>
      <c r="M2186" s="79">
        <v>0</v>
      </c>
      <c r="N2186" s="79">
        <v>0</v>
      </c>
      <c r="O2186" s="79">
        <v>0</v>
      </c>
      <c r="P2186" s="79">
        <v>0</v>
      </c>
      <c r="Q2186" s="79">
        <v>300</v>
      </c>
      <c r="R2186" t="s">
        <v>136</v>
      </c>
      <c r="S2186" t="s">
        <v>956</v>
      </c>
      <c r="T2186" t="s">
        <v>136</v>
      </c>
      <c r="U2186" t="s">
        <v>138</v>
      </c>
      <c r="V2186" t="s">
        <v>139</v>
      </c>
      <c r="W2186" t="s">
        <v>2024</v>
      </c>
      <c r="Y2186" t="s">
        <v>141</v>
      </c>
    </row>
    <row r="2187" spans="1:25">
      <c r="A2187" t="s">
        <v>5109</v>
      </c>
      <c r="B2187" t="s">
        <v>5450</v>
      </c>
      <c r="C2187" t="s">
        <v>5451</v>
      </c>
      <c r="D2187" s="79">
        <v>4579</v>
      </c>
      <c r="E2187" t="s">
        <v>2067</v>
      </c>
      <c r="F2187" t="s">
        <v>400</v>
      </c>
      <c r="G2187" t="s">
        <v>134</v>
      </c>
      <c r="H2187" t="s">
        <v>134</v>
      </c>
      <c r="I2187" t="s">
        <v>135</v>
      </c>
      <c r="J2187" s="79">
        <v>1</v>
      </c>
      <c r="K2187" s="79">
        <v>300</v>
      </c>
      <c r="L2187" s="79">
        <v>300</v>
      </c>
      <c r="M2187" s="79">
        <v>0</v>
      </c>
      <c r="N2187" s="79">
        <v>0</v>
      </c>
      <c r="O2187" s="79">
        <v>0</v>
      </c>
      <c r="P2187" s="79">
        <v>0</v>
      </c>
      <c r="Q2187" s="79">
        <v>300</v>
      </c>
      <c r="R2187" t="s">
        <v>136</v>
      </c>
      <c r="S2187" t="s">
        <v>401</v>
      </c>
      <c r="T2187" t="s">
        <v>136</v>
      </c>
      <c r="U2187" t="s">
        <v>138</v>
      </c>
      <c r="V2187" t="s">
        <v>139</v>
      </c>
      <c r="W2187" t="s">
        <v>2024</v>
      </c>
      <c r="Y2187" t="s">
        <v>141</v>
      </c>
    </row>
    <row r="2188" spans="1:25">
      <c r="A2188" t="s">
        <v>5109</v>
      </c>
      <c r="B2188" t="s">
        <v>5502</v>
      </c>
      <c r="C2188" t="s">
        <v>5503</v>
      </c>
      <c r="D2188" s="79">
        <v>4783</v>
      </c>
      <c r="E2188" t="s">
        <v>2045</v>
      </c>
      <c r="F2188" t="s">
        <v>5504</v>
      </c>
      <c r="G2188" t="s">
        <v>134</v>
      </c>
      <c r="H2188" t="s">
        <v>134</v>
      </c>
      <c r="I2188" t="s">
        <v>135</v>
      </c>
      <c r="J2188" s="79">
        <v>1</v>
      </c>
      <c r="K2188" s="79">
        <v>300</v>
      </c>
      <c r="L2188" s="79">
        <v>300</v>
      </c>
      <c r="M2188" s="79">
        <v>0</v>
      </c>
      <c r="N2188" s="79">
        <v>0</v>
      </c>
      <c r="O2188" s="79">
        <v>0</v>
      </c>
      <c r="P2188" s="79">
        <v>0</v>
      </c>
      <c r="Q2188" s="79">
        <v>300</v>
      </c>
      <c r="R2188" t="s">
        <v>136</v>
      </c>
      <c r="T2188" t="s">
        <v>136</v>
      </c>
      <c r="U2188" t="s">
        <v>138</v>
      </c>
      <c r="V2188" t="s">
        <v>139</v>
      </c>
      <c r="W2188" t="s">
        <v>2024</v>
      </c>
      <c r="Y2188" t="s">
        <v>141</v>
      </c>
    </row>
    <row r="2189" spans="1:25">
      <c r="A2189" t="s">
        <v>5109</v>
      </c>
      <c r="B2189" t="s">
        <v>5520</v>
      </c>
      <c r="C2189" t="s">
        <v>5521</v>
      </c>
      <c r="D2189" s="79">
        <v>4793</v>
      </c>
      <c r="E2189" t="s">
        <v>2022</v>
      </c>
      <c r="F2189" t="s">
        <v>5522</v>
      </c>
      <c r="G2189" t="s">
        <v>134</v>
      </c>
      <c r="H2189" t="s">
        <v>134</v>
      </c>
      <c r="I2189" t="s">
        <v>135</v>
      </c>
      <c r="J2189" s="79">
        <v>1</v>
      </c>
      <c r="K2189" s="79">
        <v>300</v>
      </c>
      <c r="L2189" s="79">
        <v>300</v>
      </c>
      <c r="M2189" s="79">
        <v>0</v>
      </c>
      <c r="N2189" s="79">
        <v>0</v>
      </c>
      <c r="O2189" s="79">
        <v>0</v>
      </c>
      <c r="P2189" s="79">
        <v>0</v>
      </c>
      <c r="Q2189" s="79">
        <v>300</v>
      </c>
      <c r="R2189" t="s">
        <v>136</v>
      </c>
      <c r="S2189" t="s">
        <v>2149</v>
      </c>
      <c r="T2189" t="s">
        <v>136</v>
      </c>
      <c r="U2189" t="s">
        <v>138</v>
      </c>
      <c r="V2189" t="s">
        <v>139</v>
      </c>
      <c r="W2189" t="s">
        <v>2024</v>
      </c>
      <c r="Y2189" t="s">
        <v>141</v>
      </c>
    </row>
    <row r="2190" spans="1:25">
      <c r="A2190" t="s">
        <v>5109</v>
      </c>
      <c r="B2190" t="s">
        <v>5534</v>
      </c>
      <c r="C2190" t="s">
        <v>5535</v>
      </c>
      <c r="D2190" s="79">
        <v>606</v>
      </c>
      <c r="E2190" t="s">
        <v>2221</v>
      </c>
      <c r="F2190" t="s">
        <v>1812</v>
      </c>
      <c r="G2190" t="s">
        <v>134</v>
      </c>
      <c r="H2190" t="s">
        <v>134</v>
      </c>
      <c r="I2190" t="s">
        <v>135</v>
      </c>
      <c r="J2190" s="79">
        <v>1</v>
      </c>
      <c r="K2190" s="79">
        <v>300</v>
      </c>
      <c r="L2190" s="79">
        <v>300</v>
      </c>
      <c r="M2190" s="79">
        <v>0</v>
      </c>
      <c r="N2190" s="79">
        <v>0</v>
      </c>
      <c r="O2190" s="79">
        <v>0</v>
      </c>
      <c r="P2190" s="79">
        <v>0</v>
      </c>
      <c r="Q2190" s="79">
        <v>300</v>
      </c>
      <c r="R2190" t="s">
        <v>136</v>
      </c>
      <c r="S2190" t="s">
        <v>401</v>
      </c>
      <c r="T2190" t="s">
        <v>136</v>
      </c>
      <c r="U2190" t="s">
        <v>138</v>
      </c>
      <c r="V2190" t="s">
        <v>139</v>
      </c>
      <c r="W2190" t="s">
        <v>2024</v>
      </c>
      <c r="Y2190" t="s">
        <v>141</v>
      </c>
    </row>
    <row r="2191" spans="1:25">
      <c r="A2191" t="s">
        <v>5109</v>
      </c>
      <c r="B2191" t="s">
        <v>5539</v>
      </c>
      <c r="C2191" t="s">
        <v>5540</v>
      </c>
      <c r="D2191" s="79">
        <v>1839</v>
      </c>
      <c r="E2191" t="s">
        <v>2417</v>
      </c>
      <c r="F2191" t="s">
        <v>5541</v>
      </c>
      <c r="G2191" t="s">
        <v>134</v>
      </c>
      <c r="H2191" t="s">
        <v>134</v>
      </c>
      <c r="I2191" t="s">
        <v>135</v>
      </c>
      <c r="J2191" s="79">
        <v>1</v>
      </c>
      <c r="K2191" s="79">
        <v>300</v>
      </c>
      <c r="L2191" s="79">
        <v>300</v>
      </c>
      <c r="M2191" s="79">
        <v>0</v>
      </c>
      <c r="N2191" s="79">
        <v>0</v>
      </c>
      <c r="O2191" s="79">
        <v>0</v>
      </c>
      <c r="P2191" s="79">
        <v>0</v>
      </c>
      <c r="Q2191" s="79">
        <v>300</v>
      </c>
      <c r="R2191" t="s">
        <v>136</v>
      </c>
      <c r="S2191" t="s">
        <v>401</v>
      </c>
      <c r="T2191" t="s">
        <v>136</v>
      </c>
      <c r="U2191" t="s">
        <v>138</v>
      </c>
      <c r="V2191" t="s">
        <v>139</v>
      </c>
      <c r="W2191" t="s">
        <v>2024</v>
      </c>
      <c r="Y2191" t="s">
        <v>141</v>
      </c>
    </row>
    <row r="2192" spans="1:25">
      <c r="A2192" t="s">
        <v>5173</v>
      </c>
      <c r="B2192" t="s">
        <v>5174</v>
      </c>
      <c r="C2192" t="s">
        <v>5175</v>
      </c>
      <c r="D2192" s="79">
        <v>4797</v>
      </c>
      <c r="E2192" t="s">
        <v>2022</v>
      </c>
      <c r="F2192" t="s">
        <v>5176</v>
      </c>
      <c r="G2192" t="s">
        <v>134</v>
      </c>
      <c r="H2192" t="s">
        <v>134</v>
      </c>
      <c r="I2192" t="s">
        <v>135</v>
      </c>
      <c r="J2192" s="79">
        <v>1</v>
      </c>
      <c r="K2192" s="79">
        <v>300</v>
      </c>
      <c r="L2192" s="79">
        <v>300</v>
      </c>
      <c r="M2192" s="79">
        <v>0</v>
      </c>
      <c r="N2192" s="79">
        <v>0</v>
      </c>
      <c r="O2192" s="79">
        <v>0</v>
      </c>
      <c r="P2192" s="79">
        <v>60</v>
      </c>
      <c r="Q2192" s="79">
        <v>240</v>
      </c>
      <c r="R2192" t="s">
        <v>136</v>
      </c>
      <c r="S2192" t="s">
        <v>956</v>
      </c>
      <c r="T2192" t="s">
        <v>136</v>
      </c>
      <c r="U2192" t="s">
        <v>138</v>
      </c>
      <c r="V2192" t="s">
        <v>139</v>
      </c>
      <c r="W2192" t="s">
        <v>2024</v>
      </c>
      <c r="Y2192" t="s">
        <v>141</v>
      </c>
    </row>
    <row r="2193" spans="1:25">
      <c r="A2193" t="s">
        <v>5173</v>
      </c>
      <c r="B2193" t="s">
        <v>5360</v>
      </c>
      <c r="C2193" t="s">
        <v>5361</v>
      </c>
      <c r="D2193" s="79">
        <v>4803</v>
      </c>
      <c r="E2193" t="s">
        <v>2022</v>
      </c>
      <c r="F2193" t="s">
        <v>5362</v>
      </c>
      <c r="G2193" t="s">
        <v>134</v>
      </c>
      <c r="H2193" t="s">
        <v>134</v>
      </c>
      <c r="I2193" t="s">
        <v>135</v>
      </c>
      <c r="J2193" s="79">
        <v>1</v>
      </c>
      <c r="K2193" s="79">
        <v>300</v>
      </c>
      <c r="L2193" s="79">
        <v>300</v>
      </c>
      <c r="M2193" s="79">
        <v>0</v>
      </c>
      <c r="N2193" s="79">
        <v>0</v>
      </c>
      <c r="O2193" s="79">
        <v>0</v>
      </c>
      <c r="P2193" s="79">
        <v>0</v>
      </c>
      <c r="Q2193" s="79">
        <v>300</v>
      </c>
      <c r="R2193" t="s">
        <v>136</v>
      </c>
      <c r="S2193" t="s">
        <v>956</v>
      </c>
      <c r="T2193" t="s">
        <v>136</v>
      </c>
      <c r="U2193" t="s">
        <v>138</v>
      </c>
      <c r="V2193" t="s">
        <v>139</v>
      </c>
      <c r="W2193" t="s">
        <v>2024</v>
      </c>
      <c r="Y2193" t="s">
        <v>141</v>
      </c>
    </row>
    <row r="2194" spans="1:25">
      <c r="A2194" t="s">
        <v>245</v>
      </c>
      <c r="B2194" t="s">
        <v>246</v>
      </c>
      <c r="C2194" t="s">
        <v>247</v>
      </c>
      <c r="D2194" s="79">
        <v>4802</v>
      </c>
      <c r="E2194" t="s">
        <v>132</v>
      </c>
      <c r="F2194" t="s">
        <v>248</v>
      </c>
      <c r="G2194" t="s">
        <v>134</v>
      </c>
      <c r="H2194" t="s">
        <v>134</v>
      </c>
      <c r="I2194" t="s">
        <v>135</v>
      </c>
      <c r="J2194" s="79">
        <v>1</v>
      </c>
      <c r="K2194" s="79">
        <v>300</v>
      </c>
      <c r="L2194" s="79">
        <v>300</v>
      </c>
      <c r="M2194" s="79">
        <v>0</v>
      </c>
      <c r="N2194" s="79">
        <v>0</v>
      </c>
      <c r="O2194" s="79">
        <v>0</v>
      </c>
      <c r="P2194" s="79">
        <v>0</v>
      </c>
      <c r="Q2194" s="79">
        <v>300</v>
      </c>
      <c r="R2194" t="s">
        <v>239</v>
      </c>
      <c r="S2194" t="s">
        <v>194</v>
      </c>
      <c r="T2194" t="s">
        <v>239</v>
      </c>
      <c r="U2194" t="s">
        <v>138</v>
      </c>
      <c r="V2194" t="s">
        <v>139</v>
      </c>
      <c r="W2194" t="s">
        <v>140</v>
      </c>
      <c r="Y2194" t="s">
        <v>141</v>
      </c>
    </row>
    <row r="2195" spans="1:25">
      <c r="A2195" t="s">
        <v>245</v>
      </c>
      <c r="B2195" t="s">
        <v>5433</v>
      </c>
      <c r="C2195" t="s">
        <v>5434</v>
      </c>
      <c r="D2195" s="79">
        <v>4804</v>
      </c>
      <c r="E2195" t="s">
        <v>2022</v>
      </c>
      <c r="F2195" t="s">
        <v>5435</v>
      </c>
      <c r="G2195" t="s">
        <v>134</v>
      </c>
      <c r="H2195" t="s">
        <v>134</v>
      </c>
      <c r="I2195" t="s">
        <v>135</v>
      </c>
      <c r="J2195" s="79">
        <v>1</v>
      </c>
      <c r="K2195" s="79">
        <v>300</v>
      </c>
      <c r="L2195" s="79">
        <v>300</v>
      </c>
      <c r="M2195" s="79">
        <v>0</v>
      </c>
      <c r="N2195" s="79">
        <v>0</v>
      </c>
      <c r="O2195" s="79">
        <v>0</v>
      </c>
      <c r="P2195" s="79">
        <v>0</v>
      </c>
      <c r="Q2195" s="79">
        <v>300</v>
      </c>
      <c r="R2195" t="s">
        <v>136</v>
      </c>
      <c r="S2195" t="s">
        <v>956</v>
      </c>
      <c r="T2195" t="s">
        <v>136</v>
      </c>
      <c r="U2195" t="s">
        <v>138</v>
      </c>
      <c r="V2195" t="s">
        <v>139</v>
      </c>
      <c r="W2195" t="s">
        <v>2024</v>
      </c>
      <c r="Y2195" t="s">
        <v>141</v>
      </c>
    </row>
    <row r="2196" spans="1:25">
      <c r="A2196" t="s">
        <v>1558</v>
      </c>
      <c r="B2196" t="s">
        <v>1559</v>
      </c>
      <c r="C2196" t="s">
        <v>1560</v>
      </c>
      <c r="D2196" s="79">
        <v>4779</v>
      </c>
      <c r="E2196" t="s">
        <v>132</v>
      </c>
      <c r="F2196" t="s">
        <v>1561</v>
      </c>
      <c r="G2196" t="s">
        <v>134</v>
      </c>
      <c r="H2196" t="s">
        <v>134</v>
      </c>
      <c r="I2196" t="s">
        <v>135</v>
      </c>
      <c r="J2196" s="79">
        <v>1</v>
      </c>
      <c r="K2196" s="79">
        <v>300</v>
      </c>
      <c r="L2196" s="79">
        <v>300</v>
      </c>
      <c r="M2196" s="79">
        <v>0</v>
      </c>
      <c r="N2196" s="79">
        <v>0</v>
      </c>
      <c r="O2196" s="79">
        <v>0</v>
      </c>
      <c r="P2196" s="79">
        <v>0</v>
      </c>
      <c r="Q2196" s="79">
        <v>300</v>
      </c>
      <c r="R2196" t="s">
        <v>1562</v>
      </c>
      <c r="S2196" t="s">
        <v>1563</v>
      </c>
      <c r="T2196" t="s">
        <v>1562</v>
      </c>
      <c r="U2196" t="s">
        <v>138</v>
      </c>
      <c r="V2196" t="s">
        <v>139</v>
      </c>
      <c r="W2196" t="s">
        <v>140</v>
      </c>
      <c r="Y2196" t="s">
        <v>141</v>
      </c>
    </row>
    <row r="2197" spans="1:25">
      <c r="A2197" t="s">
        <v>1558</v>
      </c>
      <c r="B2197" t="s">
        <v>1559</v>
      </c>
      <c r="C2197" t="s">
        <v>1564</v>
      </c>
      <c r="D2197" s="79">
        <v>4779</v>
      </c>
      <c r="E2197" t="s">
        <v>132</v>
      </c>
      <c r="F2197" t="s">
        <v>1561</v>
      </c>
      <c r="G2197" t="s">
        <v>134</v>
      </c>
      <c r="H2197" t="s">
        <v>134</v>
      </c>
      <c r="I2197" t="s">
        <v>135</v>
      </c>
      <c r="J2197" s="79">
        <v>1</v>
      </c>
      <c r="K2197" s="79">
        <v>300</v>
      </c>
      <c r="L2197" s="79">
        <v>300</v>
      </c>
      <c r="M2197" s="79">
        <v>0</v>
      </c>
      <c r="N2197" s="79">
        <v>0</v>
      </c>
      <c r="O2197" s="79">
        <v>0</v>
      </c>
      <c r="P2197" s="79">
        <v>0</v>
      </c>
      <c r="Q2197" s="79">
        <v>300</v>
      </c>
      <c r="R2197" t="s">
        <v>1562</v>
      </c>
      <c r="S2197" t="s">
        <v>1563</v>
      </c>
      <c r="T2197" t="s">
        <v>1562</v>
      </c>
      <c r="U2197" t="s">
        <v>138</v>
      </c>
      <c r="V2197" t="s">
        <v>139</v>
      </c>
      <c r="W2197" t="s">
        <v>140</v>
      </c>
      <c r="Y2197" t="s">
        <v>141</v>
      </c>
    </row>
    <row r="2198" spans="1:25">
      <c r="A2198" t="s">
        <v>1558</v>
      </c>
      <c r="B2198" t="s">
        <v>1559</v>
      </c>
      <c r="C2198" t="s">
        <v>1565</v>
      </c>
      <c r="D2198" s="79">
        <v>4779</v>
      </c>
      <c r="E2198" t="s">
        <v>132</v>
      </c>
      <c r="F2198" t="s">
        <v>1561</v>
      </c>
      <c r="G2198" t="s">
        <v>134</v>
      </c>
      <c r="H2198" t="s">
        <v>134</v>
      </c>
      <c r="I2198" t="s">
        <v>135</v>
      </c>
      <c r="J2198" s="79">
        <v>1</v>
      </c>
      <c r="K2198" s="79">
        <v>300</v>
      </c>
      <c r="L2198" s="79">
        <v>300</v>
      </c>
      <c r="M2198" s="79">
        <v>0</v>
      </c>
      <c r="N2198" s="79">
        <v>0</v>
      </c>
      <c r="O2198" s="79">
        <v>0</v>
      </c>
      <c r="P2198" s="79">
        <v>0</v>
      </c>
      <c r="Q2198" s="79">
        <v>300</v>
      </c>
      <c r="R2198" t="s">
        <v>1562</v>
      </c>
      <c r="S2198" t="s">
        <v>1563</v>
      </c>
      <c r="T2198" t="s">
        <v>136</v>
      </c>
      <c r="U2198" t="s">
        <v>138</v>
      </c>
      <c r="V2198" t="s">
        <v>139</v>
      </c>
      <c r="W2198" t="s">
        <v>140</v>
      </c>
      <c r="Y2198" t="s">
        <v>141</v>
      </c>
    </row>
    <row r="2199" spans="1:25">
      <c r="A2199" t="s">
        <v>1558</v>
      </c>
      <c r="B2199" t="s">
        <v>1559</v>
      </c>
      <c r="C2199" t="s">
        <v>1566</v>
      </c>
      <c r="D2199" s="79">
        <v>4779</v>
      </c>
      <c r="E2199" t="s">
        <v>132</v>
      </c>
      <c r="F2199" t="s">
        <v>1561</v>
      </c>
      <c r="G2199" t="s">
        <v>134</v>
      </c>
      <c r="H2199" t="s">
        <v>134</v>
      </c>
      <c r="I2199" t="s">
        <v>135</v>
      </c>
      <c r="J2199" s="79">
        <v>1</v>
      </c>
      <c r="K2199" s="79">
        <v>300</v>
      </c>
      <c r="L2199" s="79">
        <v>300</v>
      </c>
      <c r="M2199" s="79">
        <v>0</v>
      </c>
      <c r="N2199" s="79">
        <v>0</v>
      </c>
      <c r="O2199" s="79">
        <v>0</v>
      </c>
      <c r="P2199" s="79">
        <v>0</v>
      </c>
      <c r="Q2199" s="79">
        <v>300</v>
      </c>
      <c r="R2199" t="s">
        <v>1562</v>
      </c>
      <c r="S2199" t="s">
        <v>1563</v>
      </c>
      <c r="T2199" t="s">
        <v>1562</v>
      </c>
      <c r="U2199" t="s">
        <v>138</v>
      </c>
      <c r="V2199" t="s">
        <v>139</v>
      </c>
      <c r="W2199" t="s">
        <v>168</v>
      </c>
      <c r="Y2199" t="s">
        <v>141</v>
      </c>
    </row>
    <row r="2200" spans="1:25">
      <c r="A2200" t="s">
        <v>1558</v>
      </c>
      <c r="B2200" t="s">
        <v>1559</v>
      </c>
      <c r="C2200" t="s">
        <v>1567</v>
      </c>
      <c r="D2200" s="79">
        <v>4779</v>
      </c>
      <c r="E2200" t="s">
        <v>132</v>
      </c>
      <c r="F2200" t="s">
        <v>1561</v>
      </c>
      <c r="G2200" t="s">
        <v>134</v>
      </c>
      <c r="H2200" t="s">
        <v>134</v>
      </c>
      <c r="I2200" t="s">
        <v>135</v>
      </c>
      <c r="J2200" s="79">
        <v>1</v>
      </c>
      <c r="K2200" s="79">
        <v>300</v>
      </c>
      <c r="L2200" s="79">
        <v>300</v>
      </c>
      <c r="M2200" s="79">
        <v>0</v>
      </c>
      <c r="N2200" s="79">
        <v>0</v>
      </c>
      <c r="O2200" s="79">
        <v>0</v>
      </c>
      <c r="P2200" s="79">
        <v>0</v>
      </c>
      <c r="Q2200" s="79">
        <v>300</v>
      </c>
      <c r="R2200" t="s">
        <v>1562</v>
      </c>
      <c r="S2200" t="s">
        <v>1563</v>
      </c>
      <c r="T2200" t="s">
        <v>1562</v>
      </c>
      <c r="U2200" t="s">
        <v>138</v>
      </c>
      <c r="V2200" t="s">
        <v>139</v>
      </c>
      <c r="W2200" t="s">
        <v>168</v>
      </c>
      <c r="Y2200" t="s">
        <v>141</v>
      </c>
    </row>
    <row r="2201" spans="1:25">
      <c r="A2201" t="s">
        <v>1558</v>
      </c>
      <c r="B2201" t="s">
        <v>1559</v>
      </c>
      <c r="C2201" t="s">
        <v>1568</v>
      </c>
      <c r="D2201" s="79">
        <v>4779</v>
      </c>
      <c r="E2201" t="s">
        <v>132</v>
      </c>
      <c r="F2201" t="s">
        <v>1561</v>
      </c>
      <c r="G2201" t="s">
        <v>134</v>
      </c>
      <c r="H2201" t="s">
        <v>134</v>
      </c>
      <c r="I2201" t="s">
        <v>135</v>
      </c>
      <c r="J2201" s="79">
        <v>1</v>
      </c>
      <c r="K2201" s="79">
        <v>300</v>
      </c>
      <c r="L2201" s="79">
        <v>300</v>
      </c>
      <c r="M2201" s="79">
        <v>0</v>
      </c>
      <c r="N2201" s="79">
        <v>0</v>
      </c>
      <c r="O2201" s="79">
        <v>0</v>
      </c>
      <c r="P2201" s="79">
        <v>0</v>
      </c>
      <c r="Q2201" s="79">
        <v>300</v>
      </c>
      <c r="R2201" t="s">
        <v>1562</v>
      </c>
      <c r="S2201" t="s">
        <v>1563</v>
      </c>
      <c r="T2201" t="s">
        <v>1562</v>
      </c>
      <c r="U2201" t="s">
        <v>138</v>
      </c>
      <c r="V2201" t="s">
        <v>139</v>
      </c>
      <c r="W2201" t="s">
        <v>168</v>
      </c>
      <c r="Y2201" t="s">
        <v>141</v>
      </c>
    </row>
    <row r="2202" spans="1:25">
      <c r="A2202" t="s">
        <v>1558</v>
      </c>
      <c r="B2202" t="s">
        <v>1810</v>
      </c>
      <c r="C2202" t="s">
        <v>1811</v>
      </c>
      <c r="D2202" s="79">
        <v>606</v>
      </c>
      <c r="E2202" t="s">
        <v>202</v>
      </c>
      <c r="F2202" t="s">
        <v>1812</v>
      </c>
      <c r="G2202" t="s">
        <v>134</v>
      </c>
      <c r="H2202" t="s">
        <v>134</v>
      </c>
      <c r="I2202" t="s">
        <v>135</v>
      </c>
      <c r="J2202" s="79">
        <v>1</v>
      </c>
      <c r="K2202" s="79">
        <v>300</v>
      </c>
      <c r="L2202" s="79">
        <v>300</v>
      </c>
      <c r="M2202" s="79">
        <v>0</v>
      </c>
      <c r="N2202" s="79">
        <v>0</v>
      </c>
      <c r="O2202" s="79">
        <v>0</v>
      </c>
      <c r="P2202" s="79">
        <v>0</v>
      </c>
      <c r="Q2202" s="79">
        <v>300</v>
      </c>
      <c r="R2202" t="s">
        <v>136</v>
      </c>
      <c r="T2202" t="s">
        <v>136</v>
      </c>
      <c r="U2202" t="s">
        <v>138</v>
      </c>
      <c r="V2202" t="s">
        <v>139</v>
      </c>
      <c r="W2202" t="s">
        <v>140</v>
      </c>
      <c r="Y2202" t="s">
        <v>141</v>
      </c>
    </row>
    <row r="2203" spans="1:25">
      <c r="A2203" t="s">
        <v>1558</v>
      </c>
      <c r="B2203" t="s">
        <v>1810</v>
      </c>
      <c r="C2203" t="s">
        <v>1813</v>
      </c>
      <c r="D2203" s="79">
        <v>606</v>
      </c>
      <c r="E2203" t="s">
        <v>202</v>
      </c>
      <c r="F2203" t="s">
        <v>1812</v>
      </c>
      <c r="G2203" t="s">
        <v>134</v>
      </c>
      <c r="H2203" t="s">
        <v>134</v>
      </c>
      <c r="I2203" t="s">
        <v>135</v>
      </c>
      <c r="J2203" s="79">
        <v>1</v>
      </c>
      <c r="K2203" s="79">
        <v>300</v>
      </c>
      <c r="L2203" s="79">
        <v>300</v>
      </c>
      <c r="M2203" s="79">
        <v>0</v>
      </c>
      <c r="N2203" s="79">
        <v>0</v>
      </c>
      <c r="O2203" s="79">
        <v>0</v>
      </c>
      <c r="P2203" s="79">
        <v>0</v>
      </c>
      <c r="Q2203" s="79">
        <v>300</v>
      </c>
      <c r="R2203" t="s">
        <v>136</v>
      </c>
      <c r="T2203" t="s">
        <v>136</v>
      </c>
      <c r="U2203" t="s">
        <v>138</v>
      </c>
      <c r="V2203" t="s">
        <v>139</v>
      </c>
      <c r="W2203" t="s">
        <v>140</v>
      </c>
      <c r="Y2203" t="s">
        <v>141</v>
      </c>
    </row>
    <row r="2204" spans="1:25">
      <c r="A2204" t="s">
        <v>1558</v>
      </c>
      <c r="B2204" t="s">
        <v>1810</v>
      </c>
      <c r="C2204" t="s">
        <v>1814</v>
      </c>
      <c r="D2204" s="79">
        <v>606</v>
      </c>
      <c r="E2204" t="s">
        <v>202</v>
      </c>
      <c r="F2204" t="s">
        <v>1812</v>
      </c>
      <c r="G2204" t="s">
        <v>134</v>
      </c>
      <c r="H2204" t="s">
        <v>134</v>
      </c>
      <c r="I2204" t="s">
        <v>135</v>
      </c>
      <c r="J2204" s="79">
        <v>1</v>
      </c>
      <c r="K2204" s="79">
        <v>300</v>
      </c>
      <c r="L2204" s="79">
        <v>300</v>
      </c>
      <c r="M2204" s="79">
        <v>0</v>
      </c>
      <c r="N2204" s="79">
        <v>0</v>
      </c>
      <c r="O2204" s="79">
        <v>0</v>
      </c>
      <c r="P2204" s="79">
        <v>0</v>
      </c>
      <c r="Q2204" s="79">
        <v>300</v>
      </c>
      <c r="R2204" t="s">
        <v>136</v>
      </c>
      <c r="T2204" t="s">
        <v>136</v>
      </c>
      <c r="U2204" t="s">
        <v>138</v>
      </c>
      <c r="V2204" t="s">
        <v>139</v>
      </c>
      <c r="W2204" t="s">
        <v>140</v>
      </c>
      <c r="Y2204" t="s">
        <v>141</v>
      </c>
    </row>
    <row r="2205" spans="1:25">
      <c r="A2205" t="s">
        <v>1558</v>
      </c>
      <c r="B2205" t="s">
        <v>1810</v>
      </c>
      <c r="C2205" t="s">
        <v>1815</v>
      </c>
      <c r="D2205" s="79">
        <v>606</v>
      </c>
      <c r="E2205" t="s">
        <v>202</v>
      </c>
      <c r="F2205" t="s">
        <v>1812</v>
      </c>
      <c r="G2205" t="s">
        <v>134</v>
      </c>
      <c r="H2205" t="s">
        <v>134</v>
      </c>
      <c r="I2205" t="s">
        <v>135</v>
      </c>
      <c r="J2205" s="79">
        <v>1</v>
      </c>
      <c r="K2205" s="79">
        <v>300</v>
      </c>
      <c r="L2205" s="79">
        <v>300</v>
      </c>
      <c r="M2205" s="79">
        <v>0</v>
      </c>
      <c r="N2205" s="79">
        <v>0</v>
      </c>
      <c r="O2205" s="79">
        <v>0</v>
      </c>
      <c r="P2205" s="79">
        <v>0</v>
      </c>
      <c r="Q2205" s="79">
        <v>300</v>
      </c>
      <c r="R2205" t="s">
        <v>136</v>
      </c>
      <c r="T2205" t="s">
        <v>136</v>
      </c>
      <c r="U2205" t="s">
        <v>138</v>
      </c>
      <c r="V2205" t="s">
        <v>139</v>
      </c>
      <c r="W2205" t="s">
        <v>140</v>
      </c>
      <c r="Y2205" t="s">
        <v>141</v>
      </c>
    </row>
    <row r="2206" spans="1:25">
      <c r="A2206" t="s">
        <v>1558</v>
      </c>
      <c r="B2206" t="s">
        <v>5338</v>
      </c>
      <c r="C2206" t="s">
        <v>5339</v>
      </c>
      <c r="D2206" s="79">
        <v>4810</v>
      </c>
      <c r="E2206" t="s">
        <v>2022</v>
      </c>
      <c r="F2206" t="s">
        <v>5340</v>
      </c>
      <c r="G2206" t="s">
        <v>134</v>
      </c>
      <c r="H2206" t="s">
        <v>134</v>
      </c>
      <c r="I2206" t="s">
        <v>135</v>
      </c>
      <c r="J2206" s="79">
        <v>1</v>
      </c>
      <c r="K2206" s="79">
        <v>300</v>
      </c>
      <c r="L2206" s="79">
        <v>300</v>
      </c>
      <c r="M2206" s="79">
        <v>0</v>
      </c>
      <c r="N2206" s="79">
        <v>0</v>
      </c>
      <c r="O2206" s="79">
        <v>0</v>
      </c>
      <c r="P2206" s="79">
        <v>0</v>
      </c>
      <c r="Q2206" s="79">
        <v>300</v>
      </c>
      <c r="R2206" t="s">
        <v>136</v>
      </c>
      <c r="S2206" t="s">
        <v>486</v>
      </c>
      <c r="T2206" t="s">
        <v>136</v>
      </c>
      <c r="U2206" t="s">
        <v>138</v>
      </c>
      <c r="V2206" t="s">
        <v>139</v>
      </c>
      <c r="W2206" t="s">
        <v>2024</v>
      </c>
      <c r="Y2206" t="s">
        <v>141</v>
      </c>
    </row>
    <row r="2207" spans="1:25">
      <c r="A2207" t="s">
        <v>1558</v>
      </c>
      <c r="B2207" t="s">
        <v>5363</v>
      </c>
      <c r="C2207" t="s">
        <v>5364</v>
      </c>
      <c r="D2207" s="79">
        <v>4806</v>
      </c>
      <c r="E2207" t="s">
        <v>2022</v>
      </c>
      <c r="F2207" t="s">
        <v>3236</v>
      </c>
      <c r="G2207" t="s">
        <v>134</v>
      </c>
      <c r="H2207" t="s">
        <v>134</v>
      </c>
      <c r="I2207" t="s">
        <v>135</v>
      </c>
      <c r="J2207" s="79">
        <v>1</v>
      </c>
      <c r="K2207" s="79">
        <v>300</v>
      </c>
      <c r="L2207" s="79">
        <v>300</v>
      </c>
      <c r="M2207" s="79">
        <v>0</v>
      </c>
      <c r="N2207" s="79">
        <v>0</v>
      </c>
      <c r="O2207" s="79">
        <v>0</v>
      </c>
      <c r="P2207" s="79">
        <v>0</v>
      </c>
      <c r="Q2207" s="79">
        <v>300</v>
      </c>
      <c r="R2207" t="s">
        <v>136</v>
      </c>
      <c r="S2207" t="s">
        <v>1370</v>
      </c>
      <c r="T2207" t="s">
        <v>136</v>
      </c>
      <c r="U2207" t="s">
        <v>138</v>
      </c>
      <c r="V2207" t="s">
        <v>139</v>
      </c>
      <c r="W2207" t="s">
        <v>2024</v>
      </c>
      <c r="Y2207" t="s">
        <v>141</v>
      </c>
    </row>
    <row r="2208" spans="1:25">
      <c r="A2208" t="s">
        <v>1558</v>
      </c>
      <c r="B2208" t="s">
        <v>5505</v>
      </c>
      <c r="C2208" t="s">
        <v>5506</v>
      </c>
      <c r="D2208" s="79">
        <v>4814</v>
      </c>
      <c r="E2208" t="s">
        <v>2022</v>
      </c>
      <c r="F2208" t="s">
        <v>5507</v>
      </c>
      <c r="G2208" t="s">
        <v>134</v>
      </c>
      <c r="H2208" t="s">
        <v>134</v>
      </c>
      <c r="I2208" t="s">
        <v>135</v>
      </c>
      <c r="J2208" s="79">
        <v>1</v>
      </c>
      <c r="K2208" s="79">
        <v>300</v>
      </c>
      <c r="L2208" s="79">
        <v>300</v>
      </c>
      <c r="M2208" s="79">
        <v>0</v>
      </c>
      <c r="N2208" s="79">
        <v>0</v>
      </c>
      <c r="O2208" s="79">
        <v>0</v>
      </c>
      <c r="P2208" s="79">
        <v>0</v>
      </c>
      <c r="Q2208" s="79">
        <v>300</v>
      </c>
      <c r="R2208" t="s">
        <v>136</v>
      </c>
      <c r="S2208" t="s">
        <v>1392</v>
      </c>
      <c r="T2208" t="s">
        <v>136</v>
      </c>
      <c r="U2208" t="s">
        <v>138</v>
      </c>
      <c r="V2208" t="s">
        <v>139</v>
      </c>
      <c r="W2208" t="s">
        <v>2024</v>
      </c>
      <c r="Y2208" t="s">
        <v>141</v>
      </c>
    </row>
    <row r="2209" spans="1:25">
      <c r="A2209" t="s">
        <v>466</v>
      </c>
      <c r="B2209" t="s">
        <v>467</v>
      </c>
      <c r="C2209" t="s">
        <v>468</v>
      </c>
      <c r="D2209" s="79">
        <v>4819</v>
      </c>
      <c r="E2209" t="s">
        <v>132</v>
      </c>
      <c r="F2209" t="s">
        <v>469</v>
      </c>
      <c r="G2209" t="s">
        <v>134</v>
      </c>
      <c r="H2209" t="s">
        <v>134</v>
      </c>
      <c r="I2209" t="s">
        <v>135</v>
      </c>
      <c r="J2209" s="79">
        <v>2</v>
      </c>
      <c r="K2209" s="79">
        <v>300</v>
      </c>
      <c r="L2209" s="79">
        <v>600</v>
      </c>
      <c r="M2209" s="79">
        <v>0</v>
      </c>
      <c r="N2209" s="79">
        <v>0</v>
      </c>
      <c r="O2209" s="79">
        <v>0</v>
      </c>
      <c r="P2209" s="79">
        <v>0</v>
      </c>
      <c r="Q2209" s="79">
        <v>600</v>
      </c>
      <c r="R2209" t="s">
        <v>136</v>
      </c>
      <c r="S2209" t="s">
        <v>470</v>
      </c>
      <c r="T2209" t="s">
        <v>136</v>
      </c>
      <c r="U2209" t="s">
        <v>138</v>
      </c>
      <c r="V2209" t="s">
        <v>139</v>
      </c>
      <c r="W2209" t="s">
        <v>168</v>
      </c>
      <c r="Y2209" t="s">
        <v>141</v>
      </c>
    </row>
    <row r="2210" spans="1:25">
      <c r="A2210" t="s">
        <v>466</v>
      </c>
      <c r="B2210" t="s">
        <v>5113</v>
      </c>
      <c r="C2210" t="s">
        <v>5114</v>
      </c>
      <c r="D2210" s="79">
        <v>4832</v>
      </c>
      <c r="E2210" t="s">
        <v>2022</v>
      </c>
      <c r="F2210" t="s">
        <v>5115</v>
      </c>
      <c r="G2210" t="s">
        <v>134</v>
      </c>
      <c r="H2210" t="s">
        <v>134</v>
      </c>
      <c r="I2210" t="s">
        <v>135</v>
      </c>
      <c r="J2210" s="79">
        <v>1</v>
      </c>
      <c r="K2210" s="79">
        <v>300</v>
      </c>
      <c r="L2210" s="79">
        <v>300</v>
      </c>
      <c r="M2210" s="79">
        <v>0</v>
      </c>
      <c r="N2210" s="79">
        <v>0</v>
      </c>
      <c r="O2210" s="79">
        <v>0</v>
      </c>
      <c r="P2210" s="79">
        <v>0</v>
      </c>
      <c r="Q2210" s="79">
        <v>300</v>
      </c>
      <c r="R2210" t="s">
        <v>136</v>
      </c>
      <c r="S2210" t="s">
        <v>956</v>
      </c>
      <c r="T2210" t="s">
        <v>136</v>
      </c>
      <c r="U2210" t="s">
        <v>138</v>
      </c>
      <c r="V2210" t="s">
        <v>139</v>
      </c>
      <c r="W2210" t="s">
        <v>2024</v>
      </c>
      <c r="Y2210" t="s">
        <v>141</v>
      </c>
    </row>
    <row r="2211" spans="1:25">
      <c r="A2211" t="s">
        <v>466</v>
      </c>
      <c r="B2211" t="s">
        <v>5259</v>
      </c>
      <c r="C2211" t="s">
        <v>5260</v>
      </c>
      <c r="D2211" s="79">
        <v>4820</v>
      </c>
      <c r="E2211" t="s">
        <v>2022</v>
      </c>
      <c r="F2211" t="s">
        <v>5261</v>
      </c>
      <c r="G2211" t="s">
        <v>134</v>
      </c>
      <c r="H2211" t="s">
        <v>134</v>
      </c>
      <c r="I2211" t="s">
        <v>135</v>
      </c>
      <c r="J2211" s="79">
        <v>1</v>
      </c>
      <c r="K2211" s="79">
        <v>300</v>
      </c>
      <c r="L2211" s="79">
        <v>300</v>
      </c>
      <c r="M2211" s="79">
        <v>0</v>
      </c>
      <c r="N2211" s="79">
        <v>0</v>
      </c>
      <c r="O2211" s="79">
        <v>0</v>
      </c>
      <c r="P2211" s="79">
        <v>0</v>
      </c>
      <c r="Q2211" s="79">
        <v>300</v>
      </c>
      <c r="R2211" t="s">
        <v>136</v>
      </c>
      <c r="S2211" t="s">
        <v>1392</v>
      </c>
      <c r="T2211" t="s">
        <v>136</v>
      </c>
      <c r="U2211" t="s">
        <v>138</v>
      </c>
      <c r="V2211" t="s">
        <v>139</v>
      </c>
      <c r="W2211" t="s">
        <v>2024</v>
      </c>
      <c r="Y2211" t="s">
        <v>141</v>
      </c>
    </row>
    <row r="2212" spans="1:25">
      <c r="A2212" t="s">
        <v>466</v>
      </c>
      <c r="B2212" t="s">
        <v>5285</v>
      </c>
      <c r="C2212" t="s">
        <v>5286</v>
      </c>
      <c r="D2212" s="79">
        <v>4821</v>
      </c>
      <c r="E2212" t="s">
        <v>2022</v>
      </c>
      <c r="F2212" t="s">
        <v>5287</v>
      </c>
      <c r="G2212" t="s">
        <v>134</v>
      </c>
      <c r="H2212" t="s">
        <v>134</v>
      </c>
      <c r="I2212" t="s">
        <v>135</v>
      </c>
      <c r="J2212" s="79">
        <v>1</v>
      </c>
      <c r="K2212" s="79">
        <v>300</v>
      </c>
      <c r="L2212" s="79">
        <v>300</v>
      </c>
      <c r="M2212" s="79">
        <v>0</v>
      </c>
      <c r="N2212" s="79">
        <v>0</v>
      </c>
      <c r="O2212" s="79">
        <v>0</v>
      </c>
      <c r="P2212" s="79">
        <v>0</v>
      </c>
      <c r="Q2212" s="79">
        <v>300</v>
      </c>
      <c r="R2212" t="s">
        <v>136</v>
      </c>
      <c r="S2212" t="s">
        <v>1334</v>
      </c>
      <c r="T2212" t="s">
        <v>136</v>
      </c>
      <c r="U2212" t="s">
        <v>138</v>
      </c>
      <c r="V2212" t="s">
        <v>139</v>
      </c>
      <c r="W2212" t="s">
        <v>2024</v>
      </c>
      <c r="Y2212" t="s">
        <v>141</v>
      </c>
    </row>
    <row r="2213" spans="1:25">
      <c r="A2213" t="s">
        <v>466</v>
      </c>
      <c r="B2213" t="s">
        <v>5304</v>
      </c>
      <c r="C2213" t="s">
        <v>5305</v>
      </c>
      <c r="D2213" s="79">
        <v>4828</v>
      </c>
      <c r="E2213" t="s">
        <v>2022</v>
      </c>
      <c r="F2213" t="s">
        <v>5306</v>
      </c>
      <c r="G2213" t="s">
        <v>134</v>
      </c>
      <c r="H2213" t="s">
        <v>134</v>
      </c>
      <c r="I2213" t="s">
        <v>135</v>
      </c>
      <c r="J2213" s="79">
        <v>1</v>
      </c>
      <c r="K2213" s="79">
        <v>300</v>
      </c>
      <c r="L2213" s="79">
        <v>300</v>
      </c>
      <c r="M2213" s="79">
        <v>0</v>
      </c>
      <c r="N2213" s="79">
        <v>0</v>
      </c>
      <c r="O2213" s="79">
        <v>0</v>
      </c>
      <c r="P2213" s="79">
        <v>0</v>
      </c>
      <c r="Q2213" s="79">
        <v>300</v>
      </c>
      <c r="R2213" t="s">
        <v>136</v>
      </c>
      <c r="S2213" t="s">
        <v>2149</v>
      </c>
      <c r="T2213" t="s">
        <v>136</v>
      </c>
      <c r="U2213" t="s">
        <v>138</v>
      </c>
      <c r="V2213" t="s">
        <v>139</v>
      </c>
      <c r="W2213" t="s">
        <v>2024</v>
      </c>
      <c r="Y2213" t="s">
        <v>141</v>
      </c>
    </row>
    <row r="2214" spans="1:25">
      <c r="A2214" t="s">
        <v>466</v>
      </c>
      <c r="B2214" t="s">
        <v>5341</v>
      </c>
      <c r="C2214" t="s">
        <v>5342</v>
      </c>
      <c r="D2214" s="79">
        <v>4827</v>
      </c>
      <c r="E2214" t="s">
        <v>2022</v>
      </c>
      <c r="F2214" t="s">
        <v>4320</v>
      </c>
      <c r="G2214" t="s">
        <v>134</v>
      </c>
      <c r="H2214" t="s">
        <v>134</v>
      </c>
      <c r="I2214" t="s">
        <v>135</v>
      </c>
      <c r="J2214" s="79">
        <v>1</v>
      </c>
      <c r="K2214" s="79">
        <v>300</v>
      </c>
      <c r="L2214" s="79">
        <v>300</v>
      </c>
      <c r="M2214" s="79">
        <v>0</v>
      </c>
      <c r="N2214" s="79">
        <v>0</v>
      </c>
      <c r="O2214" s="79">
        <v>0</v>
      </c>
      <c r="P2214" s="79">
        <v>0</v>
      </c>
      <c r="Q2214" s="79">
        <v>300</v>
      </c>
      <c r="R2214" t="s">
        <v>136</v>
      </c>
      <c r="S2214" t="s">
        <v>5343</v>
      </c>
      <c r="T2214" t="s">
        <v>136</v>
      </c>
      <c r="U2214" t="s">
        <v>138</v>
      </c>
      <c r="V2214" t="s">
        <v>139</v>
      </c>
      <c r="W2214" t="s">
        <v>2024</v>
      </c>
      <c r="Y2214" t="s">
        <v>141</v>
      </c>
    </row>
    <row r="2215" spans="1:25">
      <c r="A2215" t="s">
        <v>466</v>
      </c>
      <c r="B2215" t="s">
        <v>5353</v>
      </c>
      <c r="C2215" t="s">
        <v>5354</v>
      </c>
      <c r="D2215" s="79">
        <v>4824</v>
      </c>
      <c r="E2215" t="s">
        <v>2022</v>
      </c>
      <c r="F2215" t="s">
        <v>5355</v>
      </c>
      <c r="G2215" t="s">
        <v>134</v>
      </c>
      <c r="H2215" t="s">
        <v>134</v>
      </c>
      <c r="I2215" t="s">
        <v>135</v>
      </c>
      <c r="J2215" s="79">
        <v>1</v>
      </c>
      <c r="K2215" s="79">
        <v>300</v>
      </c>
      <c r="L2215" s="79">
        <v>300</v>
      </c>
      <c r="M2215" s="79">
        <v>0</v>
      </c>
      <c r="N2215" s="79">
        <v>0</v>
      </c>
      <c r="O2215" s="79">
        <v>0</v>
      </c>
      <c r="P2215" s="79">
        <v>0</v>
      </c>
      <c r="Q2215" s="79">
        <v>300</v>
      </c>
      <c r="R2215" t="s">
        <v>136</v>
      </c>
      <c r="S2215" t="s">
        <v>956</v>
      </c>
      <c r="T2215" t="s">
        <v>136</v>
      </c>
      <c r="U2215" t="s">
        <v>138</v>
      </c>
      <c r="V2215" t="s">
        <v>139</v>
      </c>
      <c r="W2215" t="s">
        <v>2024</v>
      </c>
      <c r="Y2215" t="s">
        <v>141</v>
      </c>
    </row>
    <row r="2216" spans="1:25">
      <c r="A2216" t="s">
        <v>466</v>
      </c>
      <c r="B2216" t="s">
        <v>5461</v>
      </c>
      <c r="C2216" t="s">
        <v>5462</v>
      </c>
      <c r="D2216" s="79">
        <v>3329</v>
      </c>
      <c r="E2216" t="s">
        <v>2045</v>
      </c>
      <c r="F2216" t="s">
        <v>3236</v>
      </c>
      <c r="G2216" t="s">
        <v>134</v>
      </c>
      <c r="H2216" t="s">
        <v>134</v>
      </c>
      <c r="I2216" t="s">
        <v>135</v>
      </c>
      <c r="J2216" s="79">
        <v>1</v>
      </c>
      <c r="K2216" s="79">
        <v>300</v>
      </c>
      <c r="L2216" s="79">
        <v>300</v>
      </c>
      <c r="M2216" s="79">
        <v>0</v>
      </c>
      <c r="N2216" s="79">
        <v>0</v>
      </c>
      <c r="O2216" s="79">
        <v>0</v>
      </c>
      <c r="P2216" s="79">
        <v>0</v>
      </c>
      <c r="Q2216" s="79">
        <v>300</v>
      </c>
      <c r="R2216" t="s">
        <v>136</v>
      </c>
      <c r="S2216" t="s">
        <v>474</v>
      </c>
      <c r="T2216" t="s">
        <v>136</v>
      </c>
      <c r="U2216" t="s">
        <v>138</v>
      </c>
      <c r="V2216" t="s">
        <v>139</v>
      </c>
      <c r="W2216" t="s">
        <v>2024</v>
      </c>
      <c r="Y2216" t="s">
        <v>141</v>
      </c>
    </row>
    <row r="2217" spans="1:25">
      <c r="A2217" t="s">
        <v>466</v>
      </c>
      <c r="B2217" t="s">
        <v>5483</v>
      </c>
      <c r="C2217" t="s">
        <v>5484</v>
      </c>
      <c r="D2217" s="79">
        <v>3247</v>
      </c>
      <c r="E2217" t="s">
        <v>2417</v>
      </c>
      <c r="F2217" t="s">
        <v>1395</v>
      </c>
      <c r="G2217" t="s">
        <v>134</v>
      </c>
      <c r="H2217" t="s">
        <v>134</v>
      </c>
      <c r="I2217" t="s">
        <v>135</v>
      </c>
      <c r="J2217" s="79">
        <v>1</v>
      </c>
      <c r="K2217" s="79">
        <v>300</v>
      </c>
      <c r="L2217" s="79">
        <v>300</v>
      </c>
      <c r="M2217" s="79">
        <v>0</v>
      </c>
      <c r="N2217" s="79">
        <v>0</v>
      </c>
      <c r="O2217" s="79">
        <v>0</v>
      </c>
      <c r="P2217" s="79">
        <v>0</v>
      </c>
      <c r="Q2217" s="79">
        <v>300</v>
      </c>
      <c r="R2217" t="s">
        <v>136</v>
      </c>
      <c r="S2217" t="s">
        <v>401</v>
      </c>
      <c r="T2217" t="s">
        <v>136</v>
      </c>
      <c r="U2217" t="s">
        <v>138</v>
      </c>
      <c r="V2217" t="s">
        <v>139</v>
      </c>
      <c r="W2217" t="s">
        <v>2024</v>
      </c>
      <c r="Y2217" t="s">
        <v>141</v>
      </c>
    </row>
    <row r="2218" spans="1:25">
      <c r="A2218" t="s">
        <v>466</v>
      </c>
      <c r="B2218" t="s">
        <v>5536</v>
      </c>
      <c r="C2218" t="s">
        <v>5537</v>
      </c>
      <c r="D2218" s="79">
        <v>4833</v>
      </c>
      <c r="E2218" t="s">
        <v>2022</v>
      </c>
      <c r="F2218" t="s">
        <v>5538</v>
      </c>
      <c r="G2218" t="s">
        <v>134</v>
      </c>
      <c r="H2218" t="s">
        <v>134</v>
      </c>
      <c r="I2218" t="s">
        <v>135</v>
      </c>
      <c r="J2218" s="79">
        <v>1</v>
      </c>
      <c r="K2218" s="79">
        <v>300</v>
      </c>
      <c r="L2218" s="79">
        <v>300</v>
      </c>
      <c r="M2218" s="79">
        <v>0</v>
      </c>
      <c r="N2218" s="79">
        <v>0</v>
      </c>
      <c r="O2218" s="79">
        <v>0</v>
      </c>
      <c r="P2218" s="79">
        <v>0</v>
      </c>
      <c r="Q2218" s="79">
        <v>300</v>
      </c>
      <c r="R2218" t="s">
        <v>136</v>
      </c>
      <c r="S2218" t="s">
        <v>956</v>
      </c>
      <c r="T2218" t="s">
        <v>136</v>
      </c>
      <c r="U2218" t="s">
        <v>138</v>
      </c>
      <c r="V2218" t="s">
        <v>139</v>
      </c>
      <c r="W2218" t="s">
        <v>2024</v>
      </c>
      <c r="Y2218" t="s">
        <v>141</v>
      </c>
    </row>
    <row r="2219" spans="1:25">
      <c r="A2219" t="s">
        <v>466</v>
      </c>
      <c r="B2219" t="s">
        <v>5586</v>
      </c>
      <c r="C2219" t="s">
        <v>5587</v>
      </c>
      <c r="D2219" s="79">
        <v>4825</v>
      </c>
      <c r="E2219" t="s">
        <v>2022</v>
      </c>
      <c r="F2219" t="s">
        <v>5588</v>
      </c>
      <c r="G2219" t="s">
        <v>134</v>
      </c>
      <c r="H2219" t="s">
        <v>134</v>
      </c>
      <c r="I2219" t="s">
        <v>135</v>
      </c>
      <c r="J2219" s="79">
        <v>1</v>
      </c>
      <c r="K2219" s="79">
        <v>300</v>
      </c>
      <c r="L2219" s="79">
        <v>300</v>
      </c>
      <c r="M2219" s="79">
        <v>0</v>
      </c>
      <c r="N2219" s="79">
        <v>0</v>
      </c>
      <c r="O2219" s="79">
        <v>0</v>
      </c>
      <c r="P2219" s="79">
        <v>0</v>
      </c>
      <c r="Q2219" s="79">
        <v>300</v>
      </c>
      <c r="R2219" t="s">
        <v>136</v>
      </c>
      <c r="S2219" t="s">
        <v>137</v>
      </c>
      <c r="T2219" t="s">
        <v>136</v>
      </c>
      <c r="U2219" t="s">
        <v>138</v>
      </c>
      <c r="V2219" t="s">
        <v>139</v>
      </c>
      <c r="W2219" t="s">
        <v>2024</v>
      </c>
      <c r="Y2219" t="s">
        <v>141</v>
      </c>
    </row>
    <row r="2220" spans="1:25">
      <c r="A2220" t="s">
        <v>466</v>
      </c>
      <c r="B2220" t="s">
        <v>5589</v>
      </c>
      <c r="C2220" t="s">
        <v>5590</v>
      </c>
      <c r="D2220" s="79">
        <v>4398</v>
      </c>
      <c r="E2220" t="s">
        <v>2221</v>
      </c>
      <c r="F2220" t="s">
        <v>3691</v>
      </c>
      <c r="G2220" t="s">
        <v>134</v>
      </c>
      <c r="H2220" t="s">
        <v>134</v>
      </c>
      <c r="I2220" t="s">
        <v>135</v>
      </c>
      <c r="J2220" s="79">
        <v>1</v>
      </c>
      <c r="K2220" s="79">
        <v>300</v>
      </c>
      <c r="L2220" s="79">
        <v>300</v>
      </c>
      <c r="M2220" s="79">
        <v>0</v>
      </c>
      <c r="N2220" s="79">
        <v>0</v>
      </c>
      <c r="O2220" s="79">
        <v>0</v>
      </c>
      <c r="P2220" s="79">
        <v>0</v>
      </c>
      <c r="Q2220" s="79">
        <v>300</v>
      </c>
      <c r="R2220" t="s">
        <v>136</v>
      </c>
      <c r="S2220" t="s">
        <v>401</v>
      </c>
      <c r="T2220" t="s">
        <v>136</v>
      </c>
      <c r="U2220" t="s">
        <v>138</v>
      </c>
      <c r="V2220" t="s">
        <v>139</v>
      </c>
      <c r="W2220" t="s">
        <v>2024</v>
      </c>
      <c r="Y2220" t="s">
        <v>141</v>
      </c>
    </row>
    <row r="2221" spans="1:25">
      <c r="A2221" t="s">
        <v>410</v>
      </c>
      <c r="B2221" t="s">
        <v>411</v>
      </c>
      <c r="C2221" t="s">
        <v>412</v>
      </c>
      <c r="D2221" s="79">
        <v>4453</v>
      </c>
      <c r="E2221" t="s">
        <v>413</v>
      </c>
      <c r="F2221" t="s">
        <v>414</v>
      </c>
      <c r="G2221" t="s">
        <v>134</v>
      </c>
      <c r="H2221" t="s">
        <v>134</v>
      </c>
      <c r="I2221" t="s">
        <v>135</v>
      </c>
      <c r="J2221" s="79">
        <v>1</v>
      </c>
      <c r="K2221" s="79">
        <v>300</v>
      </c>
      <c r="L2221" s="79">
        <v>300</v>
      </c>
      <c r="M2221" s="79">
        <v>0</v>
      </c>
      <c r="N2221" s="79">
        <v>0</v>
      </c>
      <c r="O2221" s="79">
        <v>0</v>
      </c>
      <c r="P2221" s="79">
        <v>0</v>
      </c>
      <c r="Q2221" s="79">
        <v>300</v>
      </c>
      <c r="R2221" t="s">
        <v>136</v>
      </c>
      <c r="S2221" t="s">
        <v>401</v>
      </c>
      <c r="T2221" t="s">
        <v>136</v>
      </c>
      <c r="U2221" t="s">
        <v>138</v>
      </c>
      <c r="V2221" t="s">
        <v>139</v>
      </c>
      <c r="W2221" t="s">
        <v>140</v>
      </c>
      <c r="Y2221" t="s">
        <v>141</v>
      </c>
    </row>
    <row r="2222" spans="1:25">
      <c r="A2222" t="s">
        <v>410</v>
      </c>
      <c r="B2222" t="s">
        <v>411</v>
      </c>
      <c r="C2222" t="s">
        <v>415</v>
      </c>
      <c r="D2222" s="79">
        <v>4453</v>
      </c>
      <c r="E2222" t="s">
        <v>413</v>
      </c>
      <c r="F2222" t="s">
        <v>414</v>
      </c>
      <c r="G2222" t="s">
        <v>134</v>
      </c>
      <c r="H2222" t="s">
        <v>134</v>
      </c>
      <c r="I2222" t="s">
        <v>135</v>
      </c>
      <c r="J2222" s="79">
        <v>1</v>
      </c>
      <c r="K2222" s="79">
        <v>300</v>
      </c>
      <c r="L2222" s="79">
        <v>300</v>
      </c>
      <c r="M2222" s="79">
        <v>0</v>
      </c>
      <c r="N2222" s="79">
        <v>0</v>
      </c>
      <c r="O2222" s="79">
        <v>0</v>
      </c>
      <c r="P2222" s="79">
        <v>0</v>
      </c>
      <c r="Q2222" s="79">
        <v>300</v>
      </c>
      <c r="R2222" t="s">
        <v>136</v>
      </c>
      <c r="S2222" t="s">
        <v>401</v>
      </c>
      <c r="T2222" t="s">
        <v>136</v>
      </c>
      <c r="U2222" t="s">
        <v>138</v>
      </c>
      <c r="V2222" t="s">
        <v>139</v>
      </c>
      <c r="W2222" t="s">
        <v>140</v>
      </c>
      <c r="Y2222" t="s">
        <v>141</v>
      </c>
    </row>
    <row r="2223" spans="1:25">
      <c r="A2223" t="s">
        <v>410</v>
      </c>
      <c r="B2223" t="s">
        <v>1142</v>
      </c>
      <c r="C2223" t="s">
        <v>1143</v>
      </c>
      <c r="D2223" s="79">
        <v>4808</v>
      </c>
      <c r="E2223" t="s">
        <v>132</v>
      </c>
      <c r="F2223" t="s">
        <v>1144</v>
      </c>
      <c r="G2223" t="s">
        <v>134</v>
      </c>
      <c r="H2223" t="s">
        <v>134</v>
      </c>
      <c r="I2223" t="s">
        <v>135</v>
      </c>
      <c r="J2223" s="79">
        <v>1</v>
      </c>
      <c r="K2223" s="79">
        <v>300</v>
      </c>
      <c r="L2223" s="79">
        <v>300</v>
      </c>
      <c r="M2223" s="79">
        <v>0</v>
      </c>
      <c r="N2223" s="79">
        <v>0</v>
      </c>
      <c r="O2223" s="79">
        <v>0</v>
      </c>
      <c r="P2223" s="79">
        <v>0</v>
      </c>
      <c r="Q2223" s="79">
        <v>300</v>
      </c>
      <c r="R2223" t="s">
        <v>136</v>
      </c>
      <c r="S2223" t="s">
        <v>956</v>
      </c>
      <c r="T2223" t="s">
        <v>136</v>
      </c>
      <c r="U2223" t="s">
        <v>138</v>
      </c>
      <c r="V2223" t="s">
        <v>139</v>
      </c>
      <c r="W2223" t="s">
        <v>140</v>
      </c>
      <c r="Y2223" t="s">
        <v>141</v>
      </c>
    </row>
    <row r="2224" spans="1:25">
      <c r="A2224" t="s">
        <v>410</v>
      </c>
      <c r="B2224" t="s">
        <v>1142</v>
      </c>
      <c r="C2224" t="s">
        <v>1145</v>
      </c>
      <c r="D2224" s="79">
        <v>4808</v>
      </c>
      <c r="E2224" t="s">
        <v>132</v>
      </c>
      <c r="F2224" t="s">
        <v>1144</v>
      </c>
      <c r="G2224" t="s">
        <v>134</v>
      </c>
      <c r="H2224" t="s">
        <v>134</v>
      </c>
      <c r="I2224" t="s">
        <v>135</v>
      </c>
      <c r="J2224" s="79">
        <v>1</v>
      </c>
      <c r="K2224" s="79">
        <v>300</v>
      </c>
      <c r="L2224" s="79">
        <v>300</v>
      </c>
      <c r="M2224" s="79">
        <v>0</v>
      </c>
      <c r="N2224" s="79">
        <v>0</v>
      </c>
      <c r="O2224" s="79">
        <v>0</v>
      </c>
      <c r="P2224" s="79">
        <v>0</v>
      </c>
      <c r="Q2224" s="79">
        <v>300</v>
      </c>
      <c r="R2224" t="s">
        <v>136</v>
      </c>
      <c r="S2224" t="s">
        <v>956</v>
      </c>
      <c r="T2224" t="s">
        <v>136</v>
      </c>
      <c r="U2224" t="s">
        <v>138</v>
      </c>
      <c r="V2224" t="s">
        <v>139</v>
      </c>
      <c r="W2224" t="s">
        <v>140</v>
      </c>
      <c r="Y2224" t="s">
        <v>141</v>
      </c>
    </row>
    <row r="2225" spans="1:25">
      <c r="A2225" t="s">
        <v>410</v>
      </c>
      <c r="B2225" t="s">
        <v>1142</v>
      </c>
      <c r="C2225" t="s">
        <v>1179</v>
      </c>
      <c r="D2225" s="79">
        <v>4808</v>
      </c>
      <c r="E2225" t="s">
        <v>132</v>
      </c>
      <c r="F2225" t="s">
        <v>1144</v>
      </c>
      <c r="G2225" t="s">
        <v>134</v>
      </c>
      <c r="H2225" t="s">
        <v>134</v>
      </c>
      <c r="I2225" t="s">
        <v>135</v>
      </c>
      <c r="J2225" s="79">
        <v>1</v>
      </c>
      <c r="K2225" s="79">
        <v>300</v>
      </c>
      <c r="L2225" s="79">
        <v>300</v>
      </c>
      <c r="M2225" s="79">
        <v>0</v>
      </c>
      <c r="N2225" s="79">
        <v>0</v>
      </c>
      <c r="O2225" s="79">
        <v>0</v>
      </c>
      <c r="P2225" s="79">
        <v>0</v>
      </c>
      <c r="Q2225" s="79">
        <v>300</v>
      </c>
      <c r="R2225" t="s">
        <v>136</v>
      </c>
      <c r="S2225" t="s">
        <v>956</v>
      </c>
      <c r="T2225" t="s">
        <v>136</v>
      </c>
      <c r="U2225" t="s">
        <v>167</v>
      </c>
      <c r="V2225" t="s">
        <v>139</v>
      </c>
      <c r="W2225" t="s">
        <v>168</v>
      </c>
      <c r="Y2225" t="s">
        <v>141</v>
      </c>
    </row>
    <row r="2226" spans="1:25">
      <c r="A2226" t="s">
        <v>410</v>
      </c>
      <c r="B2226" t="s">
        <v>5116</v>
      </c>
      <c r="C2226" t="s">
        <v>5117</v>
      </c>
      <c r="D2226" s="79">
        <v>2151</v>
      </c>
      <c r="E2226" t="s">
        <v>2045</v>
      </c>
      <c r="F2226" t="s">
        <v>5118</v>
      </c>
      <c r="G2226" t="s">
        <v>134</v>
      </c>
      <c r="H2226" t="s">
        <v>134</v>
      </c>
      <c r="I2226" t="s">
        <v>135</v>
      </c>
      <c r="J2226" s="79">
        <v>1</v>
      </c>
      <c r="K2226" s="79">
        <v>300</v>
      </c>
      <c r="L2226" s="79">
        <v>300</v>
      </c>
      <c r="M2226" s="79">
        <v>0</v>
      </c>
      <c r="N2226" s="79">
        <v>0</v>
      </c>
      <c r="O2226" s="79">
        <v>0</v>
      </c>
      <c r="P2226" s="79">
        <v>0</v>
      </c>
      <c r="Q2226" s="79">
        <v>300</v>
      </c>
      <c r="R2226" t="s">
        <v>136</v>
      </c>
      <c r="S2226" t="s">
        <v>401</v>
      </c>
      <c r="T2226" t="s">
        <v>136</v>
      </c>
      <c r="U2226" t="s">
        <v>138</v>
      </c>
      <c r="V2226" t="s">
        <v>139</v>
      </c>
      <c r="W2226" t="s">
        <v>2024</v>
      </c>
      <c r="Y2226" t="s">
        <v>141</v>
      </c>
    </row>
    <row r="2227" spans="1:25">
      <c r="A2227" t="s">
        <v>410</v>
      </c>
      <c r="B2227" t="s">
        <v>5229</v>
      </c>
      <c r="C2227" t="s">
        <v>5230</v>
      </c>
      <c r="D2227" s="79">
        <v>4836</v>
      </c>
      <c r="E2227" t="s">
        <v>2022</v>
      </c>
      <c r="F2227" t="s">
        <v>5231</v>
      </c>
      <c r="G2227" t="s">
        <v>134</v>
      </c>
      <c r="H2227" t="s">
        <v>134</v>
      </c>
      <c r="I2227" t="s">
        <v>135</v>
      </c>
      <c r="J2227" s="79">
        <v>1</v>
      </c>
      <c r="K2227" s="79">
        <v>300</v>
      </c>
      <c r="L2227" s="79">
        <v>300</v>
      </c>
      <c r="M2227" s="79">
        <v>0</v>
      </c>
      <c r="N2227" s="79">
        <v>0</v>
      </c>
      <c r="O2227" s="79">
        <v>0</v>
      </c>
      <c r="P2227" s="79">
        <v>0</v>
      </c>
      <c r="Q2227" s="79">
        <v>300</v>
      </c>
      <c r="R2227" t="s">
        <v>136</v>
      </c>
      <c r="S2227" t="s">
        <v>474</v>
      </c>
      <c r="T2227" t="s">
        <v>136</v>
      </c>
      <c r="U2227" t="s">
        <v>138</v>
      </c>
      <c r="V2227" t="s">
        <v>139</v>
      </c>
      <c r="W2227" t="s">
        <v>2024</v>
      </c>
      <c r="Y2227" t="s">
        <v>141</v>
      </c>
    </row>
    <row r="2228" spans="1:25">
      <c r="A2228" t="s">
        <v>410</v>
      </c>
      <c r="B2228" t="s">
        <v>5344</v>
      </c>
      <c r="C2228" t="s">
        <v>5345</v>
      </c>
      <c r="D2228" s="79">
        <v>4835</v>
      </c>
      <c r="E2228" t="s">
        <v>2022</v>
      </c>
      <c r="F2228" t="s">
        <v>5346</v>
      </c>
      <c r="G2228" t="s">
        <v>134</v>
      </c>
      <c r="H2228" t="s">
        <v>134</v>
      </c>
      <c r="I2228" t="s">
        <v>135</v>
      </c>
      <c r="J2228" s="79">
        <v>1</v>
      </c>
      <c r="K2228" s="79">
        <v>300</v>
      </c>
      <c r="L2228" s="79">
        <v>300</v>
      </c>
      <c r="M2228" s="79">
        <v>0</v>
      </c>
      <c r="N2228" s="79">
        <v>0</v>
      </c>
      <c r="O2228" s="79">
        <v>0</v>
      </c>
      <c r="P2228" s="79">
        <v>0</v>
      </c>
      <c r="Q2228" s="79">
        <v>300</v>
      </c>
      <c r="R2228" t="s">
        <v>136</v>
      </c>
      <c r="S2228" t="s">
        <v>5347</v>
      </c>
      <c r="T2228" t="s">
        <v>136</v>
      </c>
      <c r="U2228" t="s">
        <v>138</v>
      </c>
      <c r="V2228" t="s">
        <v>139</v>
      </c>
      <c r="W2228" t="s">
        <v>2024</v>
      </c>
      <c r="Y2228" t="s">
        <v>141</v>
      </c>
    </row>
    <row r="2229" spans="1:25">
      <c r="A2229" t="s">
        <v>410</v>
      </c>
      <c r="B2229" t="s">
        <v>5463</v>
      </c>
      <c r="C2229" t="s">
        <v>5464</v>
      </c>
      <c r="D2229" s="79">
        <v>4839</v>
      </c>
      <c r="E2229" t="s">
        <v>2022</v>
      </c>
      <c r="F2229" t="s">
        <v>5465</v>
      </c>
      <c r="G2229" t="s">
        <v>134</v>
      </c>
      <c r="H2229" t="s">
        <v>134</v>
      </c>
      <c r="I2229" t="s">
        <v>135</v>
      </c>
      <c r="J2229" s="79">
        <v>1</v>
      </c>
      <c r="K2229" s="79">
        <v>300</v>
      </c>
      <c r="L2229" s="79">
        <v>300</v>
      </c>
      <c r="M2229" s="79">
        <v>0</v>
      </c>
      <c r="N2229" s="79">
        <v>0</v>
      </c>
      <c r="O2229" s="79">
        <v>0</v>
      </c>
      <c r="P2229" s="79">
        <v>0</v>
      </c>
      <c r="Q2229" s="79">
        <v>300</v>
      </c>
      <c r="R2229" t="s">
        <v>136</v>
      </c>
      <c r="S2229" t="s">
        <v>5466</v>
      </c>
      <c r="T2229" t="s">
        <v>136</v>
      </c>
      <c r="U2229" t="s">
        <v>138</v>
      </c>
      <c r="V2229" t="s">
        <v>139</v>
      </c>
      <c r="W2229" t="s">
        <v>2024</v>
      </c>
      <c r="Y2229" t="s">
        <v>141</v>
      </c>
    </row>
    <row r="2230" spans="1:25">
      <c r="A2230" t="s">
        <v>5429</v>
      </c>
      <c r="B2230" t="s">
        <v>5430</v>
      </c>
      <c r="C2230" t="s">
        <v>5431</v>
      </c>
      <c r="D2230" s="79">
        <v>4842</v>
      </c>
      <c r="E2230" t="s">
        <v>2022</v>
      </c>
      <c r="F2230" t="s">
        <v>5432</v>
      </c>
      <c r="G2230" t="s">
        <v>134</v>
      </c>
      <c r="H2230" t="s">
        <v>134</v>
      </c>
      <c r="I2230" t="s">
        <v>135</v>
      </c>
      <c r="J2230" s="79">
        <v>1</v>
      </c>
      <c r="K2230" s="79">
        <v>300</v>
      </c>
      <c r="L2230" s="79">
        <v>300</v>
      </c>
      <c r="M2230" s="79">
        <v>0</v>
      </c>
      <c r="N2230" s="79">
        <v>0</v>
      </c>
      <c r="O2230" s="79">
        <v>0</v>
      </c>
      <c r="P2230" s="79">
        <v>0</v>
      </c>
      <c r="Q2230" s="79">
        <v>300</v>
      </c>
      <c r="R2230" t="s">
        <v>136</v>
      </c>
      <c r="S2230" t="s">
        <v>956</v>
      </c>
      <c r="T2230" t="s">
        <v>136</v>
      </c>
      <c r="U2230" t="s">
        <v>138</v>
      </c>
      <c r="V2230" t="s">
        <v>139</v>
      </c>
      <c r="W2230" t="s">
        <v>2024</v>
      </c>
      <c r="Y2230" t="s">
        <v>141</v>
      </c>
    </row>
    <row r="2231" spans="1:25">
      <c r="A2231" t="s">
        <v>5429</v>
      </c>
      <c r="B2231" t="s">
        <v>5485</v>
      </c>
      <c r="C2231" t="s">
        <v>5486</v>
      </c>
      <c r="D2231" s="79">
        <v>3925</v>
      </c>
      <c r="E2231" t="s">
        <v>2045</v>
      </c>
      <c r="F2231" t="s">
        <v>1333</v>
      </c>
      <c r="G2231" t="s">
        <v>134</v>
      </c>
      <c r="H2231" t="s">
        <v>134</v>
      </c>
      <c r="I2231" t="s">
        <v>135</v>
      </c>
      <c r="J2231" s="79">
        <v>1</v>
      </c>
      <c r="K2231" s="79">
        <v>300</v>
      </c>
      <c r="L2231" s="79">
        <v>300</v>
      </c>
      <c r="M2231" s="79">
        <v>0</v>
      </c>
      <c r="N2231" s="79">
        <v>0</v>
      </c>
      <c r="O2231" s="79">
        <v>0</v>
      </c>
      <c r="P2231" s="79">
        <v>0</v>
      </c>
      <c r="Q2231" s="79">
        <v>300</v>
      </c>
      <c r="R2231" t="s">
        <v>136</v>
      </c>
      <c r="S2231" t="s">
        <v>401</v>
      </c>
      <c r="T2231" t="s">
        <v>136</v>
      </c>
      <c r="U2231" t="s">
        <v>138</v>
      </c>
      <c r="V2231" t="s">
        <v>139</v>
      </c>
      <c r="W2231" t="s">
        <v>2024</v>
      </c>
      <c r="Y2231" t="s">
        <v>141</v>
      </c>
    </row>
    <row r="2232" spans="1:25">
      <c r="A2232" t="s">
        <v>5429</v>
      </c>
      <c r="B2232" t="s">
        <v>5523</v>
      </c>
      <c r="C2232" t="s">
        <v>5524</v>
      </c>
      <c r="D2232" s="79">
        <v>4847</v>
      </c>
      <c r="E2232" t="s">
        <v>2022</v>
      </c>
      <c r="F2232" t="s">
        <v>5525</v>
      </c>
      <c r="G2232" t="s">
        <v>134</v>
      </c>
      <c r="H2232" t="s">
        <v>134</v>
      </c>
      <c r="I2232" t="s">
        <v>135</v>
      </c>
      <c r="J2232" s="79">
        <v>1</v>
      </c>
      <c r="K2232" s="79">
        <v>300</v>
      </c>
      <c r="L2232" s="79">
        <v>300</v>
      </c>
      <c r="M2232" s="79">
        <v>0</v>
      </c>
      <c r="N2232" s="79">
        <v>0</v>
      </c>
      <c r="O2232" s="79">
        <v>0</v>
      </c>
      <c r="P2232" s="79">
        <v>0</v>
      </c>
      <c r="Q2232" s="79">
        <v>300</v>
      </c>
      <c r="R2232" t="s">
        <v>136</v>
      </c>
      <c r="S2232" t="s">
        <v>956</v>
      </c>
      <c r="T2232" t="s">
        <v>136</v>
      </c>
      <c r="U2232" t="s">
        <v>138</v>
      </c>
      <c r="V2232" t="s">
        <v>139</v>
      </c>
      <c r="W2232" t="s">
        <v>2024</v>
      </c>
      <c r="Y2232" t="s">
        <v>141</v>
      </c>
    </row>
    <row r="2233" spans="1:25">
      <c r="A2233" t="s">
        <v>5429</v>
      </c>
      <c r="B2233" t="s">
        <v>5532</v>
      </c>
      <c r="C2233" t="s">
        <v>5533</v>
      </c>
      <c r="D2233" s="79">
        <v>3094</v>
      </c>
      <c r="E2233" t="s">
        <v>2122</v>
      </c>
      <c r="F2233" t="s">
        <v>3017</v>
      </c>
      <c r="G2233" t="s">
        <v>134</v>
      </c>
      <c r="H2233" t="s">
        <v>134</v>
      </c>
      <c r="I2233" t="s">
        <v>135</v>
      </c>
      <c r="J2233" s="79">
        <v>1</v>
      </c>
      <c r="K2233" s="79">
        <v>300</v>
      </c>
      <c r="L2233" s="79">
        <v>300</v>
      </c>
      <c r="M2233" s="79">
        <v>0</v>
      </c>
      <c r="N2233" s="79">
        <v>0</v>
      </c>
      <c r="O2233" s="79">
        <v>0</v>
      </c>
      <c r="P2233" s="79">
        <v>0</v>
      </c>
      <c r="Q2233" s="79">
        <v>300</v>
      </c>
      <c r="R2233" t="s">
        <v>136</v>
      </c>
      <c r="S2233" t="s">
        <v>401</v>
      </c>
      <c r="T2233" t="s">
        <v>136</v>
      </c>
      <c r="U2233" t="s">
        <v>138</v>
      </c>
      <c r="V2233" t="s">
        <v>139</v>
      </c>
      <c r="W2233" t="s">
        <v>2024</v>
      </c>
      <c r="Y2233" t="s">
        <v>141</v>
      </c>
    </row>
    <row r="2234" spans="1:25">
      <c r="A2234" t="s">
        <v>5429</v>
      </c>
      <c r="B2234" t="s">
        <v>5566</v>
      </c>
      <c r="C2234" t="s">
        <v>5567</v>
      </c>
      <c r="D2234" s="79">
        <v>4844</v>
      </c>
      <c r="E2234" t="s">
        <v>2022</v>
      </c>
      <c r="F2234" t="s">
        <v>5568</v>
      </c>
      <c r="G2234" t="s">
        <v>134</v>
      </c>
      <c r="H2234" t="s">
        <v>134</v>
      </c>
      <c r="I2234" t="s">
        <v>135</v>
      </c>
      <c r="J2234" s="79">
        <v>1</v>
      </c>
      <c r="K2234" s="79">
        <v>300</v>
      </c>
      <c r="L2234" s="79">
        <v>300</v>
      </c>
      <c r="M2234" s="79">
        <v>0</v>
      </c>
      <c r="N2234" s="79">
        <v>0</v>
      </c>
      <c r="O2234" s="79">
        <v>0</v>
      </c>
      <c r="P2234" s="79">
        <v>0</v>
      </c>
      <c r="Q2234" s="79">
        <v>300</v>
      </c>
      <c r="R2234" t="s">
        <v>136</v>
      </c>
      <c r="S2234" t="s">
        <v>5569</v>
      </c>
      <c r="T2234" t="s">
        <v>136</v>
      </c>
      <c r="U2234" t="s">
        <v>138</v>
      </c>
      <c r="V2234" t="s">
        <v>139</v>
      </c>
      <c r="W2234" t="s">
        <v>2024</v>
      </c>
      <c r="Y2234" t="s">
        <v>141</v>
      </c>
    </row>
    <row r="2235" spans="1:25">
      <c r="A2235" t="s">
        <v>5429</v>
      </c>
      <c r="B2235" t="s">
        <v>5570</v>
      </c>
      <c r="C2235" t="s">
        <v>5567</v>
      </c>
      <c r="D2235" s="79">
        <v>4843</v>
      </c>
      <c r="E2235" t="s">
        <v>2022</v>
      </c>
      <c r="F2235" t="s">
        <v>5571</v>
      </c>
      <c r="G2235" t="s">
        <v>134</v>
      </c>
      <c r="H2235" t="s">
        <v>134</v>
      </c>
      <c r="I2235" t="s">
        <v>135</v>
      </c>
      <c r="J2235" s="79">
        <v>1</v>
      </c>
      <c r="K2235" s="79">
        <v>300</v>
      </c>
      <c r="L2235" s="79">
        <v>300</v>
      </c>
      <c r="M2235" s="79">
        <v>0</v>
      </c>
      <c r="N2235" s="79">
        <v>0</v>
      </c>
      <c r="O2235" s="79">
        <v>0</v>
      </c>
      <c r="P2235" s="79">
        <v>0</v>
      </c>
      <c r="Q2235" s="79">
        <v>300</v>
      </c>
      <c r="R2235" t="s">
        <v>136</v>
      </c>
      <c r="S2235" t="s">
        <v>956</v>
      </c>
      <c r="T2235" t="s">
        <v>136</v>
      </c>
      <c r="U2235" t="s">
        <v>138</v>
      </c>
      <c r="V2235" t="s">
        <v>139</v>
      </c>
      <c r="W2235" t="s">
        <v>2024</v>
      </c>
      <c r="Y2235" t="s">
        <v>141</v>
      </c>
    </row>
    <row r="2236" spans="1:25">
      <c r="A2236" t="s">
        <v>5119</v>
      </c>
      <c r="B2236" t="s">
        <v>5120</v>
      </c>
      <c r="C2236" t="s">
        <v>5121</v>
      </c>
      <c r="D2236" s="79">
        <v>4852</v>
      </c>
      <c r="E2236" t="s">
        <v>2022</v>
      </c>
      <c r="F2236" t="s">
        <v>5122</v>
      </c>
      <c r="G2236" t="s">
        <v>134</v>
      </c>
      <c r="H2236" t="s">
        <v>134</v>
      </c>
      <c r="I2236" t="s">
        <v>135</v>
      </c>
      <c r="J2236" s="79">
        <v>1</v>
      </c>
      <c r="K2236" s="79">
        <v>300</v>
      </c>
      <c r="L2236" s="79">
        <v>300</v>
      </c>
      <c r="M2236" s="79">
        <v>0</v>
      </c>
      <c r="N2236" s="79">
        <v>0</v>
      </c>
      <c r="O2236" s="79">
        <v>0</v>
      </c>
      <c r="P2236" s="79">
        <v>0</v>
      </c>
      <c r="Q2236" s="79">
        <v>300</v>
      </c>
      <c r="R2236" t="s">
        <v>136</v>
      </c>
      <c r="S2236" t="s">
        <v>956</v>
      </c>
      <c r="T2236" t="s">
        <v>136</v>
      </c>
      <c r="U2236" t="s">
        <v>138</v>
      </c>
      <c r="V2236" t="s">
        <v>139</v>
      </c>
      <c r="W2236" t="s">
        <v>2024</v>
      </c>
      <c r="Y2236" t="s">
        <v>141</v>
      </c>
    </row>
    <row r="2237" spans="1:25">
      <c r="A2237" t="s">
        <v>5119</v>
      </c>
      <c r="B2237" t="s">
        <v>5123</v>
      </c>
      <c r="C2237" t="s">
        <v>5124</v>
      </c>
      <c r="D2237" s="79">
        <v>4850</v>
      </c>
      <c r="E2237" t="s">
        <v>2022</v>
      </c>
      <c r="F2237" t="s">
        <v>5125</v>
      </c>
      <c r="G2237" t="s">
        <v>134</v>
      </c>
      <c r="H2237" t="s">
        <v>134</v>
      </c>
      <c r="I2237" t="s">
        <v>135</v>
      </c>
      <c r="J2237" s="79">
        <v>1</v>
      </c>
      <c r="K2237" s="79">
        <v>300</v>
      </c>
      <c r="L2237" s="79">
        <v>300</v>
      </c>
      <c r="M2237" s="79">
        <v>0</v>
      </c>
      <c r="N2237" s="79">
        <v>0</v>
      </c>
      <c r="O2237" s="79">
        <v>0</v>
      </c>
      <c r="P2237" s="79">
        <v>0</v>
      </c>
      <c r="Q2237" s="79">
        <v>300</v>
      </c>
      <c r="R2237" t="s">
        <v>136</v>
      </c>
      <c r="S2237" t="s">
        <v>956</v>
      </c>
      <c r="T2237" t="s">
        <v>136</v>
      </c>
      <c r="U2237" t="s">
        <v>138</v>
      </c>
      <c r="V2237" t="s">
        <v>139</v>
      </c>
      <c r="W2237" t="s">
        <v>2024</v>
      </c>
      <c r="Y2237" t="s">
        <v>141</v>
      </c>
    </row>
    <row r="2238" spans="1:25">
      <c r="A2238" t="s">
        <v>5119</v>
      </c>
      <c r="B2238" t="s">
        <v>5307</v>
      </c>
      <c r="C2238" t="s">
        <v>5308</v>
      </c>
      <c r="D2238" s="79">
        <v>1654</v>
      </c>
      <c r="E2238" t="s">
        <v>2417</v>
      </c>
      <c r="F2238" t="s">
        <v>2027</v>
      </c>
      <c r="G2238" t="s">
        <v>134</v>
      </c>
      <c r="H2238" t="s">
        <v>134</v>
      </c>
      <c r="I2238" t="s">
        <v>135</v>
      </c>
      <c r="J2238" s="79">
        <v>1</v>
      </c>
      <c r="K2238" s="79">
        <v>300</v>
      </c>
      <c r="L2238" s="79">
        <v>300</v>
      </c>
      <c r="M2238" s="79">
        <v>0</v>
      </c>
      <c r="N2238" s="79">
        <v>0</v>
      </c>
      <c r="O2238" s="79">
        <v>0</v>
      </c>
      <c r="P2238" s="79">
        <v>0</v>
      </c>
      <c r="Q2238" s="79">
        <v>300</v>
      </c>
      <c r="R2238" t="s">
        <v>136</v>
      </c>
      <c r="T2238" t="s">
        <v>136</v>
      </c>
      <c r="U2238" t="s">
        <v>138</v>
      </c>
      <c r="V2238" t="s">
        <v>139</v>
      </c>
      <c r="W2238" t="s">
        <v>2024</v>
      </c>
      <c r="Y2238" t="s">
        <v>141</v>
      </c>
    </row>
    <row r="2239" spans="1:25">
      <c r="A2239" t="s">
        <v>5119</v>
      </c>
      <c r="B2239" t="s">
        <v>5371</v>
      </c>
      <c r="C2239" t="s">
        <v>5372</v>
      </c>
      <c r="D2239" s="79">
        <v>4857</v>
      </c>
      <c r="E2239" t="s">
        <v>2022</v>
      </c>
      <c r="F2239" t="s">
        <v>5373</v>
      </c>
      <c r="G2239" t="s">
        <v>134</v>
      </c>
      <c r="H2239" t="s">
        <v>134</v>
      </c>
      <c r="I2239" t="s">
        <v>135</v>
      </c>
      <c r="J2239" s="79">
        <v>1</v>
      </c>
      <c r="K2239" s="79">
        <v>300</v>
      </c>
      <c r="L2239" s="79">
        <v>300</v>
      </c>
      <c r="M2239" s="79">
        <v>0</v>
      </c>
      <c r="N2239" s="79">
        <v>0</v>
      </c>
      <c r="O2239" s="79">
        <v>0</v>
      </c>
      <c r="P2239" s="79">
        <v>0</v>
      </c>
      <c r="Q2239" s="79">
        <v>300</v>
      </c>
      <c r="R2239" t="s">
        <v>136</v>
      </c>
      <c r="S2239" t="s">
        <v>5374</v>
      </c>
      <c r="T2239" t="s">
        <v>136</v>
      </c>
      <c r="U2239" t="s">
        <v>138</v>
      </c>
      <c r="V2239" t="s">
        <v>139</v>
      </c>
      <c r="W2239" t="s">
        <v>2024</v>
      </c>
      <c r="Y2239" t="s">
        <v>141</v>
      </c>
    </row>
    <row r="2240" spans="1:25">
      <c r="A2240" t="s">
        <v>5119</v>
      </c>
      <c r="B2240" t="s">
        <v>5389</v>
      </c>
      <c r="C2240" t="s">
        <v>5390</v>
      </c>
      <c r="D2240" s="79">
        <v>4854</v>
      </c>
      <c r="E2240" t="s">
        <v>2022</v>
      </c>
      <c r="F2240" t="s">
        <v>5391</v>
      </c>
      <c r="G2240" t="s">
        <v>134</v>
      </c>
      <c r="H2240" t="s">
        <v>134</v>
      </c>
      <c r="I2240" t="s">
        <v>135</v>
      </c>
      <c r="J2240" s="79">
        <v>1</v>
      </c>
      <c r="K2240" s="79">
        <v>300</v>
      </c>
      <c r="L2240" s="79">
        <v>300</v>
      </c>
      <c r="M2240" s="79">
        <v>0</v>
      </c>
      <c r="N2240" s="79">
        <v>0</v>
      </c>
      <c r="O2240" s="79">
        <v>0</v>
      </c>
      <c r="P2240" s="79">
        <v>0</v>
      </c>
      <c r="Q2240" s="79">
        <v>300</v>
      </c>
      <c r="R2240" t="s">
        <v>136</v>
      </c>
      <c r="S2240" t="s">
        <v>5392</v>
      </c>
      <c r="T2240" t="s">
        <v>136</v>
      </c>
      <c r="U2240" t="s">
        <v>138</v>
      </c>
      <c r="V2240" t="s">
        <v>139</v>
      </c>
      <c r="W2240" t="s">
        <v>2024</v>
      </c>
      <c r="Y2240" t="s">
        <v>141</v>
      </c>
    </row>
    <row r="2241" spans="1:26">
      <c r="A2241" t="s">
        <v>5119</v>
      </c>
      <c r="B2241" t="s">
        <v>5413</v>
      </c>
      <c r="C2241" t="s">
        <v>5414</v>
      </c>
      <c r="D2241" s="79">
        <v>4848</v>
      </c>
      <c r="E2241" t="s">
        <v>2022</v>
      </c>
      <c r="F2241" t="s">
        <v>5415</v>
      </c>
      <c r="G2241" t="s">
        <v>134</v>
      </c>
      <c r="H2241" t="s">
        <v>134</v>
      </c>
      <c r="I2241" t="s">
        <v>135</v>
      </c>
      <c r="J2241" s="79">
        <v>1</v>
      </c>
      <c r="K2241" s="79">
        <v>300</v>
      </c>
      <c r="L2241" s="79">
        <v>300</v>
      </c>
      <c r="M2241" s="79">
        <v>0</v>
      </c>
      <c r="N2241" s="79">
        <v>0</v>
      </c>
      <c r="O2241" s="79">
        <v>0</v>
      </c>
      <c r="P2241" s="79">
        <v>0</v>
      </c>
      <c r="Q2241" s="79">
        <v>300</v>
      </c>
      <c r="R2241" t="s">
        <v>136</v>
      </c>
      <c r="S2241" t="s">
        <v>2054</v>
      </c>
      <c r="T2241" t="s">
        <v>136</v>
      </c>
      <c r="U2241" t="s">
        <v>138</v>
      </c>
      <c r="V2241" t="s">
        <v>139</v>
      </c>
      <c r="W2241" t="s">
        <v>2024</v>
      </c>
      <c r="Y2241" t="s">
        <v>141</v>
      </c>
    </row>
    <row r="2242" spans="1:26">
      <c r="A2242" t="s">
        <v>5119</v>
      </c>
      <c r="B2242" t="s">
        <v>5436</v>
      </c>
      <c r="C2242" t="s">
        <v>5437</v>
      </c>
      <c r="D2242" s="79">
        <v>2125</v>
      </c>
      <c r="E2242" t="s">
        <v>2417</v>
      </c>
      <c r="F2242" t="s">
        <v>5438</v>
      </c>
      <c r="G2242" t="s">
        <v>134</v>
      </c>
      <c r="H2242" t="s">
        <v>134</v>
      </c>
      <c r="I2242" t="s">
        <v>135</v>
      </c>
      <c r="J2242" s="79">
        <v>1</v>
      </c>
      <c r="K2242" s="79">
        <v>300</v>
      </c>
      <c r="L2242" s="79">
        <v>300</v>
      </c>
      <c r="M2242" s="79">
        <v>0</v>
      </c>
      <c r="N2242" s="79">
        <v>0</v>
      </c>
      <c r="O2242" s="79">
        <v>0</v>
      </c>
      <c r="P2242" s="79">
        <v>0</v>
      </c>
      <c r="Q2242" s="79">
        <v>300</v>
      </c>
      <c r="R2242" t="s">
        <v>136</v>
      </c>
      <c r="S2242" t="s">
        <v>401</v>
      </c>
      <c r="T2242" t="s">
        <v>136</v>
      </c>
      <c r="U2242" t="s">
        <v>138</v>
      </c>
      <c r="V2242" t="s">
        <v>139</v>
      </c>
      <c r="W2242" t="s">
        <v>2024</v>
      </c>
      <c r="Y2242" t="s">
        <v>141</v>
      </c>
    </row>
    <row r="2243" spans="1:26">
      <c r="A2243" t="s">
        <v>5119</v>
      </c>
      <c r="B2243" t="s">
        <v>5491</v>
      </c>
      <c r="C2243" t="s">
        <v>5492</v>
      </c>
      <c r="D2243" s="79">
        <v>4856</v>
      </c>
      <c r="E2243" t="s">
        <v>2022</v>
      </c>
      <c r="F2243" t="s">
        <v>5493</v>
      </c>
      <c r="G2243" t="s">
        <v>134</v>
      </c>
      <c r="H2243" t="s">
        <v>134</v>
      </c>
      <c r="I2243" t="s">
        <v>135</v>
      </c>
      <c r="J2243" s="79">
        <v>1</v>
      </c>
      <c r="K2243" s="79">
        <v>300</v>
      </c>
      <c r="L2243" s="79">
        <v>300</v>
      </c>
      <c r="M2243" s="79">
        <v>0</v>
      </c>
      <c r="N2243" s="79">
        <v>0</v>
      </c>
      <c r="O2243" s="79">
        <v>0</v>
      </c>
      <c r="P2243" s="79">
        <v>0</v>
      </c>
      <c r="Q2243" s="79">
        <v>300</v>
      </c>
      <c r="R2243" t="s">
        <v>136</v>
      </c>
      <c r="S2243" t="s">
        <v>474</v>
      </c>
      <c r="T2243" t="s">
        <v>136</v>
      </c>
      <c r="U2243" t="s">
        <v>138</v>
      </c>
      <c r="V2243" t="s">
        <v>139</v>
      </c>
      <c r="W2243" t="s">
        <v>2024</v>
      </c>
      <c r="Y2243" t="s">
        <v>141</v>
      </c>
    </row>
    <row r="2244" spans="1:26">
      <c r="A2244" t="s">
        <v>5119</v>
      </c>
      <c r="B2244" t="s">
        <v>5530</v>
      </c>
      <c r="C2244" t="s">
        <v>5531</v>
      </c>
      <c r="D2244" s="79">
        <v>3834</v>
      </c>
      <c r="E2244" t="s">
        <v>2221</v>
      </c>
      <c r="F2244" t="s">
        <v>1745</v>
      </c>
      <c r="G2244" t="s">
        <v>134</v>
      </c>
      <c r="H2244" t="s">
        <v>134</v>
      </c>
      <c r="I2244" t="s">
        <v>135</v>
      </c>
      <c r="J2244" s="79">
        <v>1</v>
      </c>
      <c r="K2244" s="79">
        <v>300</v>
      </c>
      <c r="L2244" s="79">
        <v>300</v>
      </c>
      <c r="M2244" s="79">
        <v>0</v>
      </c>
      <c r="N2244" s="79">
        <v>0</v>
      </c>
      <c r="O2244" s="79">
        <v>0</v>
      </c>
      <c r="P2244" s="79">
        <v>0</v>
      </c>
      <c r="Q2244" s="79">
        <v>300</v>
      </c>
      <c r="R2244" t="s">
        <v>136</v>
      </c>
      <c r="S2244" t="s">
        <v>401</v>
      </c>
      <c r="U2244" t="s">
        <v>138</v>
      </c>
      <c r="V2244" t="s">
        <v>139</v>
      </c>
      <c r="W2244" t="s">
        <v>2024</v>
      </c>
      <c r="Y2244" t="s">
        <v>141</v>
      </c>
    </row>
    <row r="2247" spans="1:26">
      <c r="A2247" s="27">
        <v>45132</v>
      </c>
      <c r="B2247" t="s">
        <v>5769</v>
      </c>
      <c r="C2247" t="s">
        <v>5807</v>
      </c>
      <c r="D2247" s="79">
        <v>334</v>
      </c>
      <c r="E2247" s="79" t="s">
        <v>5808</v>
      </c>
      <c r="F2247" t="s">
        <v>3120</v>
      </c>
      <c r="G2247" t="s">
        <v>5809</v>
      </c>
      <c r="H2247" t="s">
        <v>5810</v>
      </c>
      <c r="I2247" t="s">
        <v>5811</v>
      </c>
      <c r="J2247" t="s">
        <v>135</v>
      </c>
      <c r="K2247" s="79">
        <v>1</v>
      </c>
      <c r="L2247" s="79">
        <v>500</v>
      </c>
      <c r="M2247" s="79">
        <v>500</v>
      </c>
      <c r="N2247" s="79">
        <v>0</v>
      </c>
      <c r="O2247" s="79">
        <v>0</v>
      </c>
      <c r="P2247" s="79">
        <v>0</v>
      </c>
      <c r="Q2247" s="79">
        <v>0</v>
      </c>
      <c r="R2247" s="79">
        <v>500</v>
      </c>
      <c r="S2247" t="s">
        <v>136</v>
      </c>
      <c r="T2247" t="s">
        <v>401</v>
      </c>
      <c r="U2247" t="s">
        <v>136</v>
      </c>
      <c r="V2247" t="s">
        <v>138</v>
      </c>
      <c r="W2247" t="s">
        <v>139</v>
      </c>
      <c r="X2247" t="s">
        <v>2024</v>
      </c>
      <c r="Z2247" t="s">
        <v>141</v>
      </c>
    </row>
    <row r="2248" spans="1:26">
      <c r="A2248" s="27">
        <v>45128</v>
      </c>
      <c r="B2248" t="s">
        <v>5756</v>
      </c>
      <c r="C2248" t="s">
        <v>5812</v>
      </c>
      <c r="D2248" s="79">
        <v>899</v>
      </c>
      <c r="E2248" s="79" t="s">
        <v>5808</v>
      </c>
      <c r="F2248" t="s">
        <v>2221</v>
      </c>
      <c r="G2248" t="s">
        <v>5813</v>
      </c>
      <c r="H2248" t="s">
        <v>5810</v>
      </c>
      <c r="I2248" t="s">
        <v>5811</v>
      </c>
      <c r="J2248" t="s">
        <v>135</v>
      </c>
      <c r="K2248" s="79">
        <v>1</v>
      </c>
      <c r="L2248" s="79">
        <v>500</v>
      </c>
      <c r="M2248" s="79">
        <v>500</v>
      </c>
      <c r="N2248" s="79">
        <v>0</v>
      </c>
      <c r="O2248" s="79">
        <v>0</v>
      </c>
      <c r="P2248" s="79">
        <v>0</v>
      </c>
      <c r="Q2248" s="79">
        <v>0</v>
      </c>
      <c r="R2248" s="79">
        <v>500</v>
      </c>
      <c r="S2248" t="s">
        <v>136</v>
      </c>
      <c r="T2248" t="s">
        <v>956</v>
      </c>
      <c r="U2248" t="s">
        <v>136</v>
      </c>
      <c r="V2248" t="s">
        <v>138</v>
      </c>
      <c r="W2248" t="s">
        <v>139</v>
      </c>
      <c r="X2248" t="s">
        <v>2024</v>
      </c>
      <c r="Z2248" t="s">
        <v>141</v>
      </c>
    </row>
    <row r="2249" spans="1:26">
      <c r="A2249" s="27">
        <v>45123</v>
      </c>
      <c r="B2249" t="s">
        <v>5814</v>
      </c>
      <c r="C2249" t="s">
        <v>5815</v>
      </c>
      <c r="D2249" s="79">
        <v>5024</v>
      </c>
      <c r="E2249" s="79" t="s">
        <v>5816</v>
      </c>
      <c r="F2249" t="s">
        <v>132</v>
      </c>
      <c r="G2249" t="s">
        <v>5817</v>
      </c>
      <c r="H2249" t="s">
        <v>5810</v>
      </c>
      <c r="I2249" t="s">
        <v>5811</v>
      </c>
      <c r="J2249" t="s">
        <v>135</v>
      </c>
      <c r="S2249" t="s">
        <v>136</v>
      </c>
      <c r="T2249" t="s">
        <v>2210</v>
      </c>
      <c r="U2249" t="s">
        <v>136</v>
      </c>
      <c r="V2249" t="s">
        <v>138</v>
      </c>
      <c r="W2249" t="s">
        <v>139</v>
      </c>
      <c r="X2249" t="s">
        <v>140</v>
      </c>
      <c r="Y2249" s="79">
        <v>1</v>
      </c>
      <c r="Z2249" t="s">
        <v>5818</v>
      </c>
    </row>
    <row r="2250" spans="1:26">
      <c r="A2250" s="27">
        <v>45135</v>
      </c>
      <c r="B2250" t="s">
        <v>5819</v>
      </c>
      <c r="C2250" t="s">
        <v>5820</v>
      </c>
      <c r="D2250" s="79">
        <v>5155</v>
      </c>
      <c r="E2250" s="79" t="s">
        <v>5816</v>
      </c>
      <c r="F2250" t="s">
        <v>132</v>
      </c>
      <c r="G2250" t="s">
        <v>5821</v>
      </c>
      <c r="H2250" t="s">
        <v>5810</v>
      </c>
      <c r="I2250" t="s">
        <v>5811</v>
      </c>
      <c r="J2250" t="s">
        <v>135</v>
      </c>
      <c r="S2250" t="s">
        <v>381</v>
      </c>
      <c r="T2250" t="s">
        <v>486</v>
      </c>
      <c r="U2250" t="s">
        <v>381</v>
      </c>
      <c r="V2250" t="s">
        <v>138</v>
      </c>
      <c r="W2250" t="s">
        <v>139</v>
      </c>
      <c r="X2250" t="s">
        <v>140</v>
      </c>
      <c r="Y2250" s="79">
        <v>1</v>
      </c>
      <c r="Z2250" t="s">
        <v>5818</v>
      </c>
    </row>
    <row r="2251" spans="1:26">
      <c r="A2251" s="27">
        <v>45122</v>
      </c>
      <c r="B2251" t="s">
        <v>5822</v>
      </c>
      <c r="C2251" t="s">
        <v>5823</v>
      </c>
      <c r="D2251" s="79">
        <v>5027</v>
      </c>
      <c r="E2251" s="79" t="s">
        <v>5816</v>
      </c>
      <c r="F2251" t="s">
        <v>132</v>
      </c>
      <c r="G2251" t="s">
        <v>5824</v>
      </c>
      <c r="H2251" t="s">
        <v>5810</v>
      </c>
      <c r="I2251" t="s">
        <v>5811</v>
      </c>
      <c r="J2251" t="s">
        <v>135</v>
      </c>
      <c r="S2251" t="s">
        <v>136</v>
      </c>
      <c r="T2251" t="s">
        <v>817</v>
      </c>
      <c r="U2251" t="s">
        <v>136</v>
      </c>
      <c r="V2251" t="s">
        <v>138</v>
      </c>
      <c r="W2251" t="s">
        <v>139</v>
      </c>
      <c r="X2251" t="s">
        <v>140</v>
      </c>
      <c r="Y2251" s="79">
        <v>2</v>
      </c>
      <c r="Z2251" t="s">
        <v>5818</v>
      </c>
    </row>
    <row r="2252" spans="1:26">
      <c r="A2252" s="27">
        <v>45122</v>
      </c>
      <c r="B2252" t="s">
        <v>5822</v>
      </c>
      <c r="C2252" t="s">
        <v>5825</v>
      </c>
      <c r="D2252" s="79">
        <v>5027</v>
      </c>
      <c r="E2252" s="79" t="s">
        <v>5816</v>
      </c>
      <c r="F2252" t="s">
        <v>132</v>
      </c>
      <c r="G2252" t="s">
        <v>5824</v>
      </c>
      <c r="H2252" t="s">
        <v>5810</v>
      </c>
      <c r="I2252" t="s">
        <v>5811</v>
      </c>
      <c r="J2252" t="s">
        <v>135</v>
      </c>
      <c r="S2252" t="s">
        <v>136</v>
      </c>
      <c r="T2252" t="s">
        <v>817</v>
      </c>
      <c r="U2252" t="s">
        <v>136</v>
      </c>
      <c r="V2252" t="s">
        <v>138</v>
      </c>
      <c r="W2252" t="s">
        <v>139</v>
      </c>
      <c r="X2252" t="s">
        <v>140</v>
      </c>
      <c r="Y2252" s="79">
        <v>1</v>
      </c>
      <c r="Z2252" t="s">
        <v>5818</v>
      </c>
    </row>
    <row r="2253" spans="1:26">
      <c r="A2253" s="27">
        <v>45124</v>
      </c>
      <c r="B2253" t="s">
        <v>5826</v>
      </c>
      <c r="C2253" t="s">
        <v>5827</v>
      </c>
      <c r="D2253" s="79">
        <v>5061</v>
      </c>
      <c r="E2253" s="79" t="s">
        <v>5816</v>
      </c>
      <c r="F2253" t="s">
        <v>132</v>
      </c>
      <c r="G2253" t="s">
        <v>5828</v>
      </c>
      <c r="H2253" t="s">
        <v>5810</v>
      </c>
      <c r="I2253" t="s">
        <v>5811</v>
      </c>
      <c r="J2253" t="s">
        <v>135</v>
      </c>
      <c r="S2253" t="s">
        <v>136</v>
      </c>
      <c r="T2253" t="s">
        <v>817</v>
      </c>
      <c r="U2253" t="s">
        <v>136</v>
      </c>
      <c r="V2253" t="s">
        <v>138</v>
      </c>
      <c r="W2253" t="s">
        <v>139</v>
      </c>
      <c r="X2253" t="s">
        <v>140</v>
      </c>
      <c r="Y2253" s="79">
        <v>1</v>
      </c>
      <c r="Z2253" t="s">
        <v>5818</v>
      </c>
    </row>
    <row r="2254" spans="1:26">
      <c r="A2254" s="27">
        <v>45131</v>
      </c>
      <c r="B2254" t="s">
        <v>5761</v>
      </c>
      <c r="C2254" t="s">
        <v>5829</v>
      </c>
      <c r="D2254" s="79">
        <v>4932</v>
      </c>
      <c r="E2254" s="79" t="s">
        <v>5808</v>
      </c>
      <c r="F2254" t="s">
        <v>2045</v>
      </c>
      <c r="G2254" t="s">
        <v>5830</v>
      </c>
      <c r="H2254" t="s">
        <v>5810</v>
      </c>
      <c r="I2254" t="s">
        <v>5811</v>
      </c>
      <c r="J2254" t="s">
        <v>135</v>
      </c>
      <c r="K2254" s="79">
        <v>1</v>
      </c>
      <c r="L2254" s="79">
        <v>500</v>
      </c>
      <c r="M2254" s="79">
        <v>500</v>
      </c>
      <c r="N2254" s="79">
        <v>0</v>
      </c>
      <c r="O2254" s="79">
        <v>0</v>
      </c>
      <c r="P2254" s="79">
        <v>0</v>
      </c>
      <c r="Q2254" s="79">
        <v>0</v>
      </c>
      <c r="R2254" s="79">
        <v>500</v>
      </c>
      <c r="S2254" t="s">
        <v>136</v>
      </c>
      <c r="T2254" t="s">
        <v>401</v>
      </c>
      <c r="U2254" t="s">
        <v>136</v>
      </c>
      <c r="V2254" t="s">
        <v>138</v>
      </c>
      <c r="W2254" t="s">
        <v>139</v>
      </c>
      <c r="X2254" t="s">
        <v>2024</v>
      </c>
      <c r="Z2254" t="s">
        <v>141</v>
      </c>
    </row>
    <row r="2255" spans="1:26">
      <c r="A2255" s="27">
        <v>45126</v>
      </c>
      <c r="B2255" t="s">
        <v>5744</v>
      </c>
      <c r="C2255" t="s">
        <v>5831</v>
      </c>
      <c r="D2255" s="79">
        <v>5110</v>
      </c>
      <c r="E2255" s="79" t="s">
        <v>5808</v>
      </c>
      <c r="F2255" t="s">
        <v>2022</v>
      </c>
      <c r="G2255" t="s">
        <v>3536</v>
      </c>
      <c r="H2255" t="s">
        <v>5810</v>
      </c>
      <c r="I2255" t="s">
        <v>5811</v>
      </c>
      <c r="J2255" t="s">
        <v>135</v>
      </c>
      <c r="K2255" s="79">
        <v>1</v>
      </c>
      <c r="L2255" s="79">
        <v>500</v>
      </c>
      <c r="M2255" s="79">
        <v>500</v>
      </c>
      <c r="N2255" s="79">
        <v>0</v>
      </c>
      <c r="O2255" s="79">
        <v>0</v>
      </c>
      <c r="P2255" s="79">
        <v>0</v>
      </c>
      <c r="Q2255" s="79">
        <v>0</v>
      </c>
      <c r="R2255" s="79">
        <v>500</v>
      </c>
      <c r="S2255" t="s">
        <v>136</v>
      </c>
      <c r="T2255" t="s">
        <v>5832</v>
      </c>
      <c r="U2255" t="s">
        <v>136</v>
      </c>
      <c r="V2255" t="s">
        <v>138</v>
      </c>
      <c r="W2255" t="s">
        <v>139</v>
      </c>
      <c r="X2255" t="s">
        <v>2024</v>
      </c>
      <c r="Z2255" t="s">
        <v>141</v>
      </c>
    </row>
    <row r="2256" spans="1:26">
      <c r="A2256" s="27">
        <v>45138</v>
      </c>
      <c r="B2256" t="s">
        <v>5833</v>
      </c>
      <c r="C2256" t="s">
        <v>5834</v>
      </c>
      <c r="D2256" s="79">
        <v>5139</v>
      </c>
      <c r="E2256" s="79" t="s">
        <v>5808</v>
      </c>
      <c r="F2256" t="s">
        <v>2045</v>
      </c>
      <c r="G2256" t="s">
        <v>5835</v>
      </c>
      <c r="H2256" t="s">
        <v>5810</v>
      </c>
      <c r="I2256" t="s">
        <v>5811</v>
      </c>
      <c r="J2256" t="s">
        <v>135</v>
      </c>
      <c r="K2256" s="79">
        <v>1</v>
      </c>
      <c r="L2256" s="79">
        <v>500</v>
      </c>
      <c r="M2256" s="79">
        <v>500</v>
      </c>
      <c r="N2256" s="79">
        <v>0</v>
      </c>
      <c r="O2256" s="79">
        <v>0</v>
      </c>
      <c r="P2256" s="79">
        <v>0</v>
      </c>
      <c r="Q2256" s="79">
        <v>0</v>
      </c>
      <c r="R2256" s="79">
        <v>500</v>
      </c>
      <c r="S2256" t="s">
        <v>136</v>
      </c>
      <c r="T2256" t="s">
        <v>401</v>
      </c>
      <c r="U2256" t="s">
        <v>136</v>
      </c>
      <c r="V2256" t="s">
        <v>138</v>
      </c>
      <c r="W2256" t="s">
        <v>139</v>
      </c>
      <c r="X2256" t="s">
        <v>2024</v>
      </c>
      <c r="Z2256" t="s">
        <v>141</v>
      </c>
    </row>
    <row r="2257" spans="1:26">
      <c r="A2257" s="27">
        <v>45127</v>
      </c>
      <c r="B2257" t="s">
        <v>5836</v>
      </c>
      <c r="C2257" t="s">
        <v>5837</v>
      </c>
      <c r="D2257" s="79">
        <v>5116</v>
      </c>
      <c r="E2257" s="79" t="s">
        <v>5808</v>
      </c>
      <c r="F2257" t="s">
        <v>2022</v>
      </c>
      <c r="G2257" t="s">
        <v>5838</v>
      </c>
      <c r="H2257" t="s">
        <v>5810</v>
      </c>
      <c r="I2257" t="s">
        <v>5811</v>
      </c>
      <c r="J2257" t="s">
        <v>135</v>
      </c>
      <c r="K2257" s="79">
        <v>1</v>
      </c>
      <c r="L2257" s="79">
        <v>500</v>
      </c>
      <c r="M2257" s="79">
        <v>500</v>
      </c>
      <c r="N2257" s="79">
        <v>0</v>
      </c>
      <c r="O2257" s="79">
        <v>0</v>
      </c>
      <c r="P2257" s="79">
        <v>0</v>
      </c>
      <c r="Q2257" s="79">
        <v>500</v>
      </c>
      <c r="R2257" s="79">
        <v>0</v>
      </c>
      <c r="S2257" t="s">
        <v>136</v>
      </c>
      <c r="T2257" t="s">
        <v>956</v>
      </c>
      <c r="U2257" t="s">
        <v>136</v>
      </c>
      <c r="V2257" t="s">
        <v>138</v>
      </c>
      <c r="W2257" t="s">
        <v>139</v>
      </c>
      <c r="X2257" t="s">
        <v>2024</v>
      </c>
      <c r="Z2257" t="s">
        <v>141</v>
      </c>
    </row>
    <row r="2258" spans="1:26">
      <c r="A2258" s="27">
        <v>45111</v>
      </c>
      <c r="B2258" t="s">
        <v>5839</v>
      </c>
      <c r="C2258" t="s">
        <v>5840</v>
      </c>
      <c r="D2258" s="79">
        <v>4896</v>
      </c>
      <c r="E2258" s="79" t="s">
        <v>5808</v>
      </c>
      <c r="F2258" t="s">
        <v>2022</v>
      </c>
      <c r="G2258" t="s">
        <v>5841</v>
      </c>
      <c r="H2258" t="s">
        <v>5810</v>
      </c>
      <c r="I2258" t="s">
        <v>5811</v>
      </c>
      <c r="J2258" t="s">
        <v>135</v>
      </c>
      <c r="K2258" s="79">
        <v>1</v>
      </c>
      <c r="L2258" s="79">
        <v>500</v>
      </c>
      <c r="M2258" s="79">
        <v>500</v>
      </c>
      <c r="N2258" s="79">
        <v>0</v>
      </c>
      <c r="O2258" s="79">
        <v>0</v>
      </c>
      <c r="P2258" s="79">
        <v>0</v>
      </c>
      <c r="Q2258" s="79">
        <v>0</v>
      </c>
      <c r="R2258" s="79">
        <v>500</v>
      </c>
      <c r="S2258" t="s">
        <v>136</v>
      </c>
      <c r="T2258" t="s">
        <v>194</v>
      </c>
      <c r="U2258" t="s">
        <v>136</v>
      </c>
      <c r="V2258" t="s">
        <v>138</v>
      </c>
      <c r="W2258" t="s">
        <v>139</v>
      </c>
      <c r="X2258" t="s">
        <v>2024</v>
      </c>
      <c r="Z2258" t="s">
        <v>141</v>
      </c>
    </row>
    <row r="2259" spans="1:26">
      <c r="A2259" s="27">
        <v>45138</v>
      </c>
      <c r="B2259" t="s">
        <v>5842</v>
      </c>
      <c r="C2259" t="s">
        <v>5843</v>
      </c>
      <c r="D2259" s="79">
        <v>5105</v>
      </c>
      <c r="E2259" s="79" t="s">
        <v>5808</v>
      </c>
      <c r="F2259" t="s">
        <v>2067</v>
      </c>
      <c r="G2259" t="s">
        <v>5844</v>
      </c>
      <c r="H2259" t="s">
        <v>5810</v>
      </c>
      <c r="I2259" t="s">
        <v>5811</v>
      </c>
      <c r="J2259" t="s">
        <v>135</v>
      </c>
      <c r="K2259" s="79">
        <v>1</v>
      </c>
      <c r="L2259" s="79">
        <v>500</v>
      </c>
      <c r="M2259" s="79">
        <v>500</v>
      </c>
      <c r="N2259" s="79">
        <v>0</v>
      </c>
      <c r="O2259" s="79">
        <v>0</v>
      </c>
      <c r="P2259" s="79">
        <v>0</v>
      </c>
      <c r="Q2259" s="80">
        <v>72.78</v>
      </c>
      <c r="R2259" s="80">
        <v>427.22</v>
      </c>
      <c r="S2259" t="s">
        <v>136</v>
      </c>
      <c r="T2259" t="s">
        <v>401</v>
      </c>
      <c r="U2259" t="s">
        <v>136</v>
      </c>
      <c r="V2259" t="s">
        <v>138</v>
      </c>
      <c r="W2259" t="s">
        <v>139</v>
      </c>
      <c r="X2259" t="s">
        <v>2024</v>
      </c>
      <c r="Z2259" t="s">
        <v>141</v>
      </c>
    </row>
    <row r="2260" spans="1:26">
      <c r="A2260" s="27">
        <v>45138</v>
      </c>
      <c r="B2260" t="s">
        <v>5804</v>
      </c>
      <c r="C2260" t="s">
        <v>5845</v>
      </c>
      <c r="D2260" s="79">
        <v>5180</v>
      </c>
      <c r="E2260" s="79" t="s">
        <v>5808</v>
      </c>
      <c r="F2260" t="s">
        <v>2045</v>
      </c>
      <c r="G2260" t="s">
        <v>5846</v>
      </c>
      <c r="H2260" t="s">
        <v>5810</v>
      </c>
      <c r="I2260" t="s">
        <v>5811</v>
      </c>
      <c r="J2260" t="s">
        <v>135</v>
      </c>
      <c r="K2260" s="79">
        <v>1</v>
      </c>
      <c r="L2260" s="79">
        <v>500</v>
      </c>
      <c r="M2260" s="79">
        <v>500</v>
      </c>
      <c r="N2260" s="79">
        <v>0</v>
      </c>
      <c r="O2260" s="79">
        <v>0</v>
      </c>
      <c r="P2260" s="79">
        <v>0</v>
      </c>
      <c r="Q2260" s="79">
        <v>0</v>
      </c>
      <c r="R2260" s="79">
        <v>500</v>
      </c>
      <c r="S2260" t="s">
        <v>136</v>
      </c>
      <c r="T2260" t="s">
        <v>401</v>
      </c>
      <c r="U2260" t="s">
        <v>136</v>
      </c>
      <c r="V2260" t="s">
        <v>138</v>
      </c>
      <c r="W2260" t="s">
        <v>139</v>
      </c>
      <c r="X2260" t="s">
        <v>2024</v>
      </c>
      <c r="Z2260" t="s">
        <v>141</v>
      </c>
    </row>
    <row r="2261" spans="1:26">
      <c r="A2261" s="27">
        <v>45138</v>
      </c>
      <c r="B2261" t="s">
        <v>5847</v>
      </c>
      <c r="C2261" t="s">
        <v>5848</v>
      </c>
      <c r="D2261" s="79">
        <v>5245</v>
      </c>
      <c r="E2261" s="79" t="s">
        <v>5808</v>
      </c>
      <c r="F2261" t="s">
        <v>2022</v>
      </c>
      <c r="G2261" t="s">
        <v>2500</v>
      </c>
      <c r="H2261" t="s">
        <v>5810</v>
      </c>
      <c r="I2261" t="s">
        <v>5811</v>
      </c>
      <c r="J2261" t="s">
        <v>135</v>
      </c>
      <c r="K2261" s="79">
        <v>1</v>
      </c>
      <c r="L2261" s="79">
        <v>500</v>
      </c>
      <c r="M2261" s="79">
        <v>500</v>
      </c>
      <c r="N2261" s="79">
        <v>0</v>
      </c>
      <c r="O2261" s="79">
        <v>0</v>
      </c>
      <c r="P2261" s="79">
        <v>0</v>
      </c>
      <c r="Q2261" s="79">
        <v>0</v>
      </c>
      <c r="R2261" s="79">
        <v>500</v>
      </c>
      <c r="S2261" t="s">
        <v>136</v>
      </c>
      <c r="T2261" t="s">
        <v>194</v>
      </c>
      <c r="U2261" t="s">
        <v>136</v>
      </c>
      <c r="V2261" t="s">
        <v>138</v>
      </c>
      <c r="W2261" t="s">
        <v>139</v>
      </c>
      <c r="X2261" t="s">
        <v>2024</v>
      </c>
      <c r="Z2261" t="s">
        <v>141</v>
      </c>
    </row>
    <row r="2262" spans="1:26">
      <c r="A2262" s="27">
        <v>45110</v>
      </c>
      <c r="B2262" t="s">
        <v>5647</v>
      </c>
      <c r="C2262" t="s">
        <v>5849</v>
      </c>
      <c r="D2262" s="79">
        <v>3847</v>
      </c>
      <c r="E2262" s="79" t="s">
        <v>5808</v>
      </c>
      <c r="F2262" t="s">
        <v>2417</v>
      </c>
      <c r="G2262" t="s">
        <v>4259</v>
      </c>
      <c r="H2262" t="s">
        <v>5810</v>
      </c>
      <c r="I2262" t="s">
        <v>5811</v>
      </c>
      <c r="J2262" t="s">
        <v>135</v>
      </c>
      <c r="K2262" s="79">
        <v>1</v>
      </c>
      <c r="L2262" s="79">
        <v>500</v>
      </c>
      <c r="M2262" s="79">
        <v>500</v>
      </c>
      <c r="N2262" s="79">
        <v>0</v>
      </c>
      <c r="O2262" s="79">
        <v>0</v>
      </c>
      <c r="P2262" s="79">
        <v>0</v>
      </c>
      <c r="Q2262" s="79">
        <v>0</v>
      </c>
      <c r="R2262" s="79">
        <v>500</v>
      </c>
      <c r="S2262" t="s">
        <v>136</v>
      </c>
      <c r="T2262" t="s">
        <v>401</v>
      </c>
      <c r="U2262" t="s">
        <v>136</v>
      </c>
      <c r="V2262" t="s">
        <v>138</v>
      </c>
      <c r="W2262" t="s">
        <v>139</v>
      </c>
      <c r="X2262" t="s">
        <v>2024</v>
      </c>
      <c r="Z2262" t="s">
        <v>141</v>
      </c>
    </row>
    <row r="2263" spans="1:26">
      <c r="A2263" s="27">
        <v>45122</v>
      </c>
      <c r="B2263" t="s">
        <v>5710</v>
      </c>
      <c r="C2263" t="s">
        <v>5850</v>
      </c>
      <c r="D2263" s="79">
        <v>2125</v>
      </c>
      <c r="E2263" s="79" t="s">
        <v>5808</v>
      </c>
      <c r="F2263" t="s">
        <v>2122</v>
      </c>
      <c r="G2263" t="s">
        <v>5438</v>
      </c>
      <c r="H2263" t="s">
        <v>5810</v>
      </c>
      <c r="I2263" t="s">
        <v>5811</v>
      </c>
      <c r="J2263" t="s">
        <v>135</v>
      </c>
      <c r="K2263" s="79">
        <v>1</v>
      </c>
      <c r="L2263" s="79">
        <v>500</v>
      </c>
      <c r="M2263" s="79">
        <v>500</v>
      </c>
      <c r="N2263" s="79">
        <v>0</v>
      </c>
      <c r="O2263" s="79">
        <v>0</v>
      </c>
      <c r="P2263" s="79">
        <v>0</v>
      </c>
      <c r="Q2263" s="79">
        <v>0</v>
      </c>
      <c r="R2263" s="79">
        <v>500</v>
      </c>
      <c r="S2263" t="s">
        <v>136</v>
      </c>
      <c r="T2263" t="s">
        <v>401</v>
      </c>
      <c r="U2263" t="s">
        <v>136</v>
      </c>
      <c r="V2263" t="s">
        <v>138</v>
      </c>
      <c r="W2263" t="s">
        <v>139</v>
      </c>
      <c r="X2263" t="s">
        <v>2024</v>
      </c>
      <c r="Z2263" t="s">
        <v>141</v>
      </c>
    </row>
    <row r="2264" spans="1:26">
      <c r="A2264" s="27">
        <v>45124</v>
      </c>
      <c r="B2264" t="s">
        <v>5723</v>
      </c>
      <c r="C2264" t="s">
        <v>5851</v>
      </c>
      <c r="D2264" s="79">
        <v>2066</v>
      </c>
      <c r="E2264" s="79" t="s">
        <v>5808</v>
      </c>
      <c r="F2264" t="s">
        <v>2417</v>
      </c>
      <c r="G2264" t="s">
        <v>5852</v>
      </c>
      <c r="H2264" t="s">
        <v>5810</v>
      </c>
      <c r="I2264" t="s">
        <v>5811</v>
      </c>
      <c r="J2264" t="s">
        <v>135</v>
      </c>
      <c r="K2264" s="79">
        <v>1</v>
      </c>
      <c r="L2264" s="79">
        <v>500</v>
      </c>
      <c r="M2264" s="79">
        <v>500</v>
      </c>
      <c r="N2264" s="79">
        <v>0</v>
      </c>
      <c r="O2264" s="79">
        <v>0</v>
      </c>
      <c r="P2264" s="79">
        <v>0</v>
      </c>
      <c r="Q2264" s="79">
        <v>0</v>
      </c>
      <c r="R2264" s="79">
        <v>500</v>
      </c>
      <c r="S2264" t="s">
        <v>136</v>
      </c>
      <c r="T2264" t="s">
        <v>401</v>
      </c>
      <c r="U2264" t="s">
        <v>136</v>
      </c>
      <c r="V2264" t="s">
        <v>138</v>
      </c>
      <c r="W2264" t="s">
        <v>139</v>
      </c>
      <c r="X2264" t="s">
        <v>2024</v>
      </c>
      <c r="Z2264" t="s">
        <v>141</v>
      </c>
    </row>
    <row r="2265" spans="1:26">
      <c r="A2265" s="27">
        <v>45120</v>
      </c>
      <c r="B2265" t="s">
        <v>5703</v>
      </c>
      <c r="C2265" t="s">
        <v>5853</v>
      </c>
      <c r="D2265" s="79">
        <v>2183</v>
      </c>
      <c r="E2265" s="79" t="s">
        <v>5808</v>
      </c>
      <c r="F2265" t="s">
        <v>2067</v>
      </c>
      <c r="G2265" t="s">
        <v>5854</v>
      </c>
      <c r="H2265" t="s">
        <v>5810</v>
      </c>
      <c r="I2265" t="s">
        <v>5811</v>
      </c>
      <c r="J2265" t="s">
        <v>135</v>
      </c>
      <c r="K2265" s="79">
        <v>1</v>
      </c>
      <c r="L2265" s="79">
        <v>500</v>
      </c>
      <c r="M2265" s="79">
        <v>500</v>
      </c>
      <c r="N2265" s="79">
        <v>0</v>
      </c>
      <c r="O2265" s="79">
        <v>0</v>
      </c>
      <c r="P2265" s="79">
        <v>0</v>
      </c>
      <c r="Q2265" s="79">
        <v>0</v>
      </c>
      <c r="R2265" s="79">
        <v>500</v>
      </c>
      <c r="S2265" t="s">
        <v>136</v>
      </c>
      <c r="T2265" t="s">
        <v>401</v>
      </c>
      <c r="U2265" t="s">
        <v>136</v>
      </c>
      <c r="V2265" t="s">
        <v>138</v>
      </c>
      <c r="W2265" t="s">
        <v>139</v>
      </c>
      <c r="X2265" t="s">
        <v>2024</v>
      </c>
      <c r="Z2265" t="s">
        <v>141</v>
      </c>
    </row>
    <row r="2266" spans="1:26">
      <c r="A2266" s="27">
        <v>45108</v>
      </c>
      <c r="B2266" t="s">
        <v>5644</v>
      </c>
      <c r="C2266" t="s">
        <v>5855</v>
      </c>
      <c r="D2266" s="79">
        <v>4867</v>
      </c>
      <c r="E2266" s="79" t="s">
        <v>5808</v>
      </c>
      <c r="F2266" t="s">
        <v>2022</v>
      </c>
      <c r="G2266" t="s">
        <v>5856</v>
      </c>
      <c r="H2266" t="s">
        <v>134</v>
      </c>
      <c r="I2266" t="s">
        <v>134</v>
      </c>
      <c r="J2266" t="s">
        <v>135</v>
      </c>
      <c r="K2266" s="79">
        <v>1</v>
      </c>
      <c r="L2266" s="79">
        <v>300</v>
      </c>
      <c r="M2266" s="79">
        <v>300</v>
      </c>
      <c r="N2266" s="79">
        <v>0</v>
      </c>
      <c r="O2266" s="79">
        <v>0</v>
      </c>
      <c r="P2266" s="79">
        <v>0</v>
      </c>
      <c r="Q2266" s="79">
        <v>0</v>
      </c>
      <c r="R2266" s="79">
        <v>300</v>
      </c>
      <c r="S2266" t="s">
        <v>136</v>
      </c>
      <c r="T2266" t="s">
        <v>699</v>
      </c>
      <c r="U2266" t="s">
        <v>136</v>
      </c>
      <c r="V2266" t="s">
        <v>138</v>
      </c>
      <c r="W2266" t="s">
        <v>139</v>
      </c>
      <c r="X2266" t="s">
        <v>2024</v>
      </c>
      <c r="Z2266" t="s">
        <v>141</v>
      </c>
    </row>
    <row r="2267" spans="1:26">
      <c r="A2267" s="27">
        <v>45135</v>
      </c>
      <c r="B2267" t="s">
        <v>5789</v>
      </c>
      <c r="C2267" t="s">
        <v>5857</v>
      </c>
      <c r="D2267" s="79">
        <v>5206</v>
      </c>
      <c r="E2267" s="79" t="s">
        <v>5808</v>
      </c>
      <c r="F2267" t="s">
        <v>2022</v>
      </c>
      <c r="G2267" t="s">
        <v>5858</v>
      </c>
      <c r="H2267" t="s">
        <v>134</v>
      </c>
      <c r="I2267" t="s">
        <v>134</v>
      </c>
      <c r="J2267" t="s">
        <v>135</v>
      </c>
      <c r="K2267" s="79">
        <v>1</v>
      </c>
      <c r="L2267" s="79">
        <v>300</v>
      </c>
      <c r="M2267" s="79">
        <v>300</v>
      </c>
      <c r="N2267" s="79">
        <v>0</v>
      </c>
      <c r="O2267" s="79">
        <v>0</v>
      </c>
      <c r="P2267" s="79">
        <v>0</v>
      </c>
      <c r="Q2267" s="79">
        <v>0</v>
      </c>
      <c r="R2267" s="79">
        <v>300</v>
      </c>
      <c r="S2267" t="s">
        <v>136</v>
      </c>
      <c r="T2267" t="s">
        <v>2032</v>
      </c>
      <c r="U2267" t="s">
        <v>136</v>
      </c>
      <c r="V2267" t="s">
        <v>138</v>
      </c>
      <c r="W2267" t="s">
        <v>139</v>
      </c>
      <c r="X2267" t="s">
        <v>2024</v>
      </c>
      <c r="Z2267" t="s">
        <v>141</v>
      </c>
    </row>
    <row r="2268" spans="1:26">
      <c r="A2268" s="27">
        <v>45135</v>
      </c>
      <c r="B2268" t="s">
        <v>5791</v>
      </c>
      <c r="C2268" t="s">
        <v>5859</v>
      </c>
      <c r="D2268" s="79">
        <v>5210</v>
      </c>
      <c r="E2268" s="79" t="s">
        <v>5808</v>
      </c>
      <c r="F2268" t="s">
        <v>2022</v>
      </c>
      <c r="G2268" t="s">
        <v>5860</v>
      </c>
      <c r="H2268" t="s">
        <v>134</v>
      </c>
      <c r="I2268" t="s">
        <v>134</v>
      </c>
      <c r="J2268" t="s">
        <v>135</v>
      </c>
      <c r="K2268" s="79">
        <v>1</v>
      </c>
      <c r="L2268" s="79">
        <v>300</v>
      </c>
      <c r="M2268" s="79">
        <v>300</v>
      </c>
      <c r="N2268" s="79">
        <v>0</v>
      </c>
      <c r="O2268" s="79">
        <v>0</v>
      </c>
      <c r="P2268" s="79">
        <v>0</v>
      </c>
      <c r="Q2268" s="79">
        <v>0</v>
      </c>
      <c r="R2268" s="79">
        <v>300</v>
      </c>
      <c r="S2268" t="s">
        <v>136</v>
      </c>
      <c r="T2268" t="s">
        <v>1671</v>
      </c>
      <c r="U2268" t="s">
        <v>136</v>
      </c>
      <c r="V2268" t="s">
        <v>138</v>
      </c>
      <c r="W2268" t="s">
        <v>139</v>
      </c>
      <c r="X2268" t="s">
        <v>2024</v>
      </c>
      <c r="Z2268" t="s">
        <v>141</v>
      </c>
    </row>
    <row r="2269" spans="1:26">
      <c r="A2269" s="27">
        <v>45134</v>
      </c>
      <c r="B2269" t="s">
        <v>5861</v>
      </c>
      <c r="C2269" t="s">
        <v>5862</v>
      </c>
      <c r="D2269" s="79">
        <v>4588</v>
      </c>
      <c r="E2269" s="79" t="s">
        <v>5808</v>
      </c>
      <c r="F2269" t="s">
        <v>2045</v>
      </c>
      <c r="G2269" t="s">
        <v>998</v>
      </c>
      <c r="H2269" t="s">
        <v>134</v>
      </c>
      <c r="I2269" t="s">
        <v>134</v>
      </c>
      <c r="J2269" t="s">
        <v>135</v>
      </c>
      <c r="K2269" s="79">
        <v>1</v>
      </c>
      <c r="L2269" s="79">
        <v>300</v>
      </c>
      <c r="M2269" s="79">
        <v>300</v>
      </c>
      <c r="N2269" s="79">
        <v>0</v>
      </c>
      <c r="O2269" s="79">
        <v>0</v>
      </c>
      <c r="P2269" s="79">
        <v>0</v>
      </c>
      <c r="Q2269" s="79">
        <v>0</v>
      </c>
      <c r="R2269" s="79">
        <v>300</v>
      </c>
      <c r="S2269" t="s">
        <v>136</v>
      </c>
      <c r="T2269" t="s">
        <v>401</v>
      </c>
      <c r="U2269" t="s">
        <v>136</v>
      </c>
      <c r="V2269" t="s">
        <v>138</v>
      </c>
      <c r="W2269" t="s">
        <v>139</v>
      </c>
      <c r="X2269" t="s">
        <v>2024</v>
      </c>
      <c r="Z2269" t="s">
        <v>141</v>
      </c>
    </row>
    <row r="2270" spans="1:26">
      <c r="A2270" s="27">
        <v>45113</v>
      </c>
      <c r="B2270" t="s">
        <v>5863</v>
      </c>
      <c r="C2270" t="s">
        <v>5864</v>
      </c>
      <c r="D2270" s="79">
        <v>4923</v>
      </c>
      <c r="E2270" s="79" t="s">
        <v>5808</v>
      </c>
      <c r="F2270" t="s">
        <v>2022</v>
      </c>
      <c r="G2270" t="s">
        <v>3259</v>
      </c>
      <c r="H2270" t="s">
        <v>134</v>
      </c>
      <c r="I2270" t="s">
        <v>134</v>
      </c>
      <c r="J2270" t="s">
        <v>135</v>
      </c>
      <c r="K2270" s="79">
        <v>1</v>
      </c>
      <c r="L2270" s="79">
        <v>300</v>
      </c>
      <c r="M2270" s="79">
        <v>300</v>
      </c>
      <c r="N2270" s="79">
        <v>0</v>
      </c>
      <c r="O2270" s="79">
        <v>0</v>
      </c>
      <c r="P2270" s="79">
        <v>0</v>
      </c>
      <c r="Q2270" s="79">
        <v>0</v>
      </c>
      <c r="R2270" s="79">
        <v>300</v>
      </c>
      <c r="S2270" t="s">
        <v>136</v>
      </c>
      <c r="T2270" t="s">
        <v>956</v>
      </c>
      <c r="U2270" t="s">
        <v>136</v>
      </c>
      <c r="V2270" t="s">
        <v>138</v>
      </c>
      <c r="W2270" t="s">
        <v>139</v>
      </c>
      <c r="X2270" t="s">
        <v>2024</v>
      </c>
      <c r="Z2270" t="s">
        <v>141</v>
      </c>
    </row>
    <row r="2271" spans="1:26">
      <c r="A2271" s="27">
        <v>45115</v>
      </c>
      <c r="B2271" t="s">
        <v>5865</v>
      </c>
      <c r="C2271" t="s">
        <v>5866</v>
      </c>
      <c r="D2271" s="79">
        <v>4966</v>
      </c>
      <c r="E2271" s="79" t="s">
        <v>5808</v>
      </c>
      <c r="F2271" t="s">
        <v>2022</v>
      </c>
      <c r="G2271" t="s">
        <v>5867</v>
      </c>
      <c r="H2271" t="s">
        <v>134</v>
      </c>
      <c r="I2271" t="s">
        <v>134</v>
      </c>
      <c r="J2271" t="s">
        <v>135</v>
      </c>
      <c r="K2271" s="79">
        <v>1</v>
      </c>
      <c r="L2271" s="79">
        <v>300</v>
      </c>
      <c r="M2271" s="79">
        <v>300</v>
      </c>
      <c r="N2271" s="79">
        <v>0</v>
      </c>
      <c r="O2271" s="79">
        <v>0</v>
      </c>
      <c r="P2271" s="79">
        <v>0</v>
      </c>
      <c r="Q2271" s="79">
        <v>0</v>
      </c>
      <c r="R2271" s="79">
        <v>300</v>
      </c>
      <c r="S2271" t="s">
        <v>136</v>
      </c>
      <c r="T2271" t="s">
        <v>956</v>
      </c>
      <c r="U2271" t="s">
        <v>136</v>
      </c>
      <c r="V2271" t="s">
        <v>138</v>
      </c>
      <c r="W2271" t="s">
        <v>139</v>
      </c>
      <c r="X2271" t="s">
        <v>2024</v>
      </c>
      <c r="Z2271" t="s">
        <v>141</v>
      </c>
    </row>
    <row r="2272" spans="1:26">
      <c r="A2272" s="27">
        <v>45125</v>
      </c>
      <c r="B2272" t="s">
        <v>5868</v>
      </c>
      <c r="C2272" t="s">
        <v>5869</v>
      </c>
      <c r="D2272" s="79">
        <v>5087</v>
      </c>
      <c r="E2272" s="79" t="s">
        <v>5808</v>
      </c>
      <c r="F2272" t="s">
        <v>2045</v>
      </c>
      <c r="G2272" t="s">
        <v>5870</v>
      </c>
      <c r="H2272" t="s">
        <v>134</v>
      </c>
      <c r="I2272" t="s">
        <v>134</v>
      </c>
      <c r="J2272" t="s">
        <v>135</v>
      </c>
      <c r="K2272" s="79">
        <v>1</v>
      </c>
      <c r="L2272" s="79">
        <v>300</v>
      </c>
      <c r="M2272" s="79">
        <v>300</v>
      </c>
      <c r="N2272" s="79">
        <v>0</v>
      </c>
      <c r="O2272" s="79">
        <v>0</v>
      </c>
      <c r="P2272" s="79">
        <v>0</v>
      </c>
      <c r="Q2272" s="79">
        <v>33</v>
      </c>
      <c r="R2272" s="79">
        <v>267</v>
      </c>
      <c r="S2272" t="s">
        <v>136</v>
      </c>
      <c r="T2272" t="s">
        <v>956</v>
      </c>
      <c r="U2272" t="s">
        <v>136</v>
      </c>
      <c r="V2272" t="s">
        <v>138</v>
      </c>
      <c r="W2272" t="s">
        <v>139</v>
      </c>
      <c r="X2272" t="s">
        <v>2024</v>
      </c>
      <c r="Z2272" t="s">
        <v>141</v>
      </c>
    </row>
    <row r="2273" spans="1:26">
      <c r="A2273" s="27">
        <v>45120</v>
      </c>
      <c r="B2273" t="s">
        <v>5706</v>
      </c>
      <c r="C2273" t="s">
        <v>5871</v>
      </c>
      <c r="D2273" s="79">
        <v>4431</v>
      </c>
      <c r="E2273" s="79" t="s">
        <v>5808</v>
      </c>
      <c r="F2273" t="s">
        <v>2022</v>
      </c>
      <c r="G2273" t="s">
        <v>5872</v>
      </c>
      <c r="H2273" t="s">
        <v>134</v>
      </c>
      <c r="I2273" t="s">
        <v>134</v>
      </c>
      <c r="J2273" t="s">
        <v>135</v>
      </c>
      <c r="K2273" s="79">
        <v>1</v>
      </c>
      <c r="L2273" s="79">
        <v>300</v>
      </c>
      <c r="M2273" s="79">
        <v>300</v>
      </c>
      <c r="N2273" s="79">
        <v>0</v>
      </c>
      <c r="O2273" s="79">
        <v>0</v>
      </c>
      <c r="P2273" s="79">
        <v>0</v>
      </c>
      <c r="Q2273" s="79">
        <v>0</v>
      </c>
      <c r="R2273" s="79">
        <v>300</v>
      </c>
      <c r="S2273" t="s">
        <v>136</v>
      </c>
      <c r="T2273" t="s">
        <v>4421</v>
      </c>
      <c r="U2273" t="s">
        <v>136</v>
      </c>
      <c r="V2273" t="s">
        <v>138</v>
      </c>
      <c r="W2273" t="s">
        <v>139</v>
      </c>
      <c r="X2273" t="s">
        <v>2024</v>
      </c>
      <c r="Z2273" t="s">
        <v>141</v>
      </c>
    </row>
    <row r="2274" spans="1:26">
      <c r="A2274" s="27">
        <v>45112</v>
      </c>
      <c r="B2274" t="s">
        <v>5665</v>
      </c>
      <c r="C2274" t="s">
        <v>5873</v>
      </c>
      <c r="D2274" s="79">
        <v>4909</v>
      </c>
      <c r="E2274" s="79" t="s">
        <v>5808</v>
      </c>
      <c r="F2274" t="s">
        <v>2022</v>
      </c>
      <c r="G2274" t="s">
        <v>5874</v>
      </c>
      <c r="H2274" t="s">
        <v>134</v>
      </c>
      <c r="I2274" t="s">
        <v>134</v>
      </c>
      <c r="J2274" t="s">
        <v>135</v>
      </c>
      <c r="K2274" s="79">
        <v>1</v>
      </c>
      <c r="L2274" s="79">
        <v>300</v>
      </c>
      <c r="M2274" s="79">
        <v>300</v>
      </c>
      <c r="N2274" s="79">
        <v>0</v>
      </c>
      <c r="O2274" s="79">
        <v>0</v>
      </c>
      <c r="P2274" s="79">
        <v>0</v>
      </c>
      <c r="Q2274" s="79">
        <v>0</v>
      </c>
      <c r="R2274" s="79">
        <v>300</v>
      </c>
      <c r="S2274" t="s">
        <v>136</v>
      </c>
      <c r="T2274" t="s">
        <v>956</v>
      </c>
      <c r="U2274" t="s">
        <v>136</v>
      </c>
      <c r="V2274" t="s">
        <v>138</v>
      </c>
      <c r="W2274" t="s">
        <v>139</v>
      </c>
      <c r="X2274" t="s">
        <v>2024</v>
      </c>
      <c r="Z2274" t="s">
        <v>141</v>
      </c>
    </row>
    <row r="2275" spans="1:26">
      <c r="A2275" s="27">
        <v>45133</v>
      </c>
      <c r="B2275" t="s">
        <v>5778</v>
      </c>
      <c r="C2275" t="s">
        <v>5875</v>
      </c>
      <c r="D2275" s="79">
        <v>5186</v>
      </c>
      <c r="E2275" s="79" t="s">
        <v>5808</v>
      </c>
      <c r="F2275" t="s">
        <v>2022</v>
      </c>
      <c r="G2275" t="s">
        <v>5876</v>
      </c>
      <c r="H2275" t="s">
        <v>134</v>
      </c>
      <c r="I2275" t="s">
        <v>134</v>
      </c>
      <c r="J2275" t="s">
        <v>135</v>
      </c>
      <c r="K2275" s="79">
        <v>1</v>
      </c>
      <c r="L2275" s="79">
        <v>300</v>
      </c>
      <c r="M2275" s="79">
        <v>300</v>
      </c>
      <c r="N2275" s="79">
        <v>0</v>
      </c>
      <c r="O2275" s="79">
        <v>0</v>
      </c>
      <c r="P2275" s="79">
        <v>0</v>
      </c>
      <c r="Q2275" s="79">
        <v>0</v>
      </c>
      <c r="R2275" s="79">
        <v>300</v>
      </c>
      <c r="S2275" t="s">
        <v>136</v>
      </c>
      <c r="T2275" t="s">
        <v>4046</v>
      </c>
      <c r="U2275" t="s">
        <v>136</v>
      </c>
      <c r="V2275" t="s">
        <v>138</v>
      </c>
      <c r="W2275" t="s">
        <v>139</v>
      </c>
      <c r="X2275" t="s">
        <v>2024</v>
      </c>
      <c r="Z2275" t="s">
        <v>141</v>
      </c>
    </row>
    <row r="2276" spans="1:26">
      <c r="A2276" s="27">
        <v>45134</v>
      </c>
      <c r="B2276" t="s">
        <v>5781</v>
      </c>
      <c r="C2276" t="s">
        <v>5877</v>
      </c>
      <c r="D2276" s="79">
        <v>5192</v>
      </c>
      <c r="E2276" s="79" t="s">
        <v>5808</v>
      </c>
      <c r="F2276" t="s">
        <v>2022</v>
      </c>
      <c r="G2276" t="s">
        <v>5878</v>
      </c>
      <c r="H2276" t="s">
        <v>134</v>
      </c>
      <c r="I2276" t="s">
        <v>134</v>
      </c>
      <c r="J2276" t="s">
        <v>135</v>
      </c>
      <c r="K2276" s="79">
        <v>1</v>
      </c>
      <c r="L2276" s="79">
        <v>300</v>
      </c>
      <c r="M2276" s="79">
        <v>300</v>
      </c>
      <c r="N2276" s="79">
        <v>0</v>
      </c>
      <c r="O2276" s="79">
        <v>0</v>
      </c>
      <c r="P2276" s="79">
        <v>0</v>
      </c>
      <c r="Q2276" s="79">
        <v>0</v>
      </c>
      <c r="R2276" s="79">
        <v>300</v>
      </c>
      <c r="S2276" t="s">
        <v>136</v>
      </c>
      <c r="T2276" t="s">
        <v>956</v>
      </c>
      <c r="U2276" t="s">
        <v>136</v>
      </c>
      <c r="V2276" t="s">
        <v>138</v>
      </c>
      <c r="W2276" t="s">
        <v>139</v>
      </c>
      <c r="X2276" t="s">
        <v>2024</v>
      </c>
      <c r="Z2276" t="s">
        <v>141</v>
      </c>
    </row>
    <row r="2277" spans="1:26">
      <c r="A2277" s="27">
        <v>45135</v>
      </c>
      <c r="B2277" t="s">
        <v>5788</v>
      </c>
      <c r="C2277" t="s">
        <v>5879</v>
      </c>
      <c r="D2277" s="79">
        <v>5205</v>
      </c>
      <c r="E2277" s="79" t="s">
        <v>5808</v>
      </c>
      <c r="F2277" t="s">
        <v>2022</v>
      </c>
      <c r="G2277" t="s">
        <v>5880</v>
      </c>
      <c r="H2277" t="s">
        <v>134</v>
      </c>
      <c r="I2277" t="s">
        <v>134</v>
      </c>
      <c r="J2277" t="s">
        <v>135</v>
      </c>
      <c r="K2277" s="79">
        <v>1</v>
      </c>
      <c r="L2277" s="79">
        <v>300</v>
      </c>
      <c r="M2277" s="79">
        <v>300</v>
      </c>
      <c r="N2277" s="79">
        <v>0</v>
      </c>
      <c r="O2277" s="79">
        <v>0</v>
      </c>
      <c r="P2277" s="79">
        <v>0</v>
      </c>
      <c r="Q2277" s="79">
        <v>0</v>
      </c>
      <c r="R2277" s="79">
        <v>300</v>
      </c>
      <c r="S2277" t="s">
        <v>136</v>
      </c>
      <c r="T2277" t="s">
        <v>956</v>
      </c>
      <c r="U2277" t="s">
        <v>136</v>
      </c>
      <c r="V2277" t="s">
        <v>138</v>
      </c>
      <c r="W2277" t="s">
        <v>139</v>
      </c>
      <c r="X2277" t="s">
        <v>2024</v>
      </c>
      <c r="Z2277" t="s">
        <v>141</v>
      </c>
    </row>
    <row r="2278" spans="1:26">
      <c r="A2278" s="27">
        <v>45136</v>
      </c>
      <c r="B2278" t="s">
        <v>5798</v>
      </c>
      <c r="C2278" t="s">
        <v>5881</v>
      </c>
      <c r="D2278" s="79">
        <v>5226</v>
      </c>
      <c r="E2278" s="79" t="s">
        <v>5808</v>
      </c>
      <c r="F2278" t="s">
        <v>2022</v>
      </c>
      <c r="G2278" t="s">
        <v>5882</v>
      </c>
      <c r="H2278" t="s">
        <v>134</v>
      </c>
      <c r="I2278" t="s">
        <v>134</v>
      </c>
      <c r="J2278" t="s">
        <v>135</v>
      </c>
      <c r="K2278" s="79">
        <v>1</v>
      </c>
      <c r="L2278" s="79">
        <v>300</v>
      </c>
      <c r="M2278" s="79">
        <v>300</v>
      </c>
      <c r="N2278" s="79">
        <v>0</v>
      </c>
      <c r="O2278" s="79">
        <v>0</v>
      </c>
      <c r="P2278" s="79">
        <v>0</v>
      </c>
      <c r="Q2278" s="79">
        <v>0</v>
      </c>
      <c r="R2278" s="79">
        <v>300</v>
      </c>
      <c r="S2278" t="s">
        <v>136</v>
      </c>
      <c r="T2278" t="s">
        <v>5883</v>
      </c>
      <c r="U2278" t="s">
        <v>136</v>
      </c>
      <c r="V2278" t="s">
        <v>138</v>
      </c>
      <c r="W2278" t="s">
        <v>139</v>
      </c>
      <c r="X2278" t="s">
        <v>2024</v>
      </c>
      <c r="Z2278" t="s">
        <v>141</v>
      </c>
    </row>
    <row r="2279" spans="1:26">
      <c r="A2279" s="27">
        <v>45121</v>
      </c>
      <c r="B2279" t="s">
        <v>5884</v>
      </c>
      <c r="C2279" t="s">
        <v>5885</v>
      </c>
      <c r="D2279" s="79">
        <v>5045</v>
      </c>
      <c r="E2279" s="79" t="s">
        <v>5808</v>
      </c>
      <c r="F2279" t="s">
        <v>2022</v>
      </c>
      <c r="G2279" t="s">
        <v>5886</v>
      </c>
      <c r="H2279" t="s">
        <v>134</v>
      </c>
      <c r="I2279" t="s">
        <v>134</v>
      </c>
      <c r="J2279" t="s">
        <v>135</v>
      </c>
      <c r="K2279" s="79">
        <v>1</v>
      </c>
      <c r="L2279" s="79">
        <v>300</v>
      </c>
      <c r="M2279" s="79">
        <v>300</v>
      </c>
      <c r="N2279" s="79">
        <v>0</v>
      </c>
      <c r="O2279" s="79">
        <v>0</v>
      </c>
      <c r="P2279" s="79">
        <v>0</v>
      </c>
      <c r="Q2279" s="79">
        <v>0</v>
      </c>
      <c r="R2279" s="79">
        <v>300</v>
      </c>
      <c r="S2279" t="s">
        <v>381</v>
      </c>
      <c r="T2279" t="s">
        <v>486</v>
      </c>
      <c r="U2279" t="s">
        <v>381</v>
      </c>
      <c r="V2279" t="s">
        <v>138</v>
      </c>
      <c r="W2279" t="s">
        <v>139</v>
      </c>
      <c r="X2279" t="s">
        <v>2024</v>
      </c>
      <c r="Z2279" t="s">
        <v>141</v>
      </c>
    </row>
    <row r="2280" spans="1:26">
      <c r="A2280" s="27">
        <v>45124</v>
      </c>
      <c r="B2280" t="s">
        <v>5722</v>
      </c>
      <c r="C2280" t="s">
        <v>5887</v>
      </c>
      <c r="D2280" s="79">
        <v>5076</v>
      </c>
      <c r="E2280" s="79" t="s">
        <v>5808</v>
      </c>
      <c r="F2280" t="s">
        <v>2022</v>
      </c>
      <c r="G2280" t="s">
        <v>5888</v>
      </c>
      <c r="H2280" t="s">
        <v>134</v>
      </c>
      <c r="I2280" t="s">
        <v>134</v>
      </c>
      <c r="J2280" t="s">
        <v>135</v>
      </c>
      <c r="K2280" s="79">
        <v>1</v>
      </c>
      <c r="L2280" s="79">
        <v>300</v>
      </c>
      <c r="M2280" s="79">
        <v>300</v>
      </c>
      <c r="N2280" s="79">
        <v>0</v>
      </c>
      <c r="O2280" s="79">
        <v>0</v>
      </c>
      <c r="P2280" s="79">
        <v>0</v>
      </c>
      <c r="Q2280" s="79">
        <v>0</v>
      </c>
      <c r="R2280" s="79">
        <v>300</v>
      </c>
      <c r="S2280" t="s">
        <v>136</v>
      </c>
      <c r="T2280" t="s">
        <v>956</v>
      </c>
      <c r="U2280" t="s">
        <v>136</v>
      </c>
      <c r="V2280" t="s">
        <v>138</v>
      </c>
      <c r="W2280" t="s">
        <v>139</v>
      </c>
      <c r="X2280" t="s">
        <v>2024</v>
      </c>
      <c r="Z2280" t="s">
        <v>141</v>
      </c>
    </row>
    <row r="2281" spans="1:26">
      <c r="A2281" s="27">
        <v>45128</v>
      </c>
      <c r="B2281" t="s">
        <v>5755</v>
      </c>
      <c r="C2281" t="s">
        <v>5889</v>
      </c>
      <c r="D2281" s="79">
        <v>5136</v>
      </c>
      <c r="E2281" s="79" t="s">
        <v>5808</v>
      </c>
      <c r="F2281" t="s">
        <v>2022</v>
      </c>
      <c r="G2281" t="s">
        <v>5890</v>
      </c>
      <c r="H2281" t="s">
        <v>134</v>
      </c>
      <c r="I2281" t="s">
        <v>134</v>
      </c>
      <c r="J2281" t="s">
        <v>135</v>
      </c>
      <c r="K2281" s="79">
        <v>1</v>
      </c>
      <c r="L2281" s="79">
        <v>300</v>
      </c>
      <c r="M2281" s="79">
        <v>300</v>
      </c>
      <c r="N2281" s="79">
        <v>0</v>
      </c>
      <c r="O2281" s="79">
        <v>0</v>
      </c>
      <c r="P2281" s="79">
        <v>0</v>
      </c>
      <c r="Q2281" s="79">
        <v>0</v>
      </c>
      <c r="R2281" s="79">
        <v>300</v>
      </c>
      <c r="S2281" t="s">
        <v>136</v>
      </c>
      <c r="T2281" t="s">
        <v>194</v>
      </c>
      <c r="U2281" t="s">
        <v>136</v>
      </c>
      <c r="V2281" t="s">
        <v>138</v>
      </c>
      <c r="W2281" t="s">
        <v>139</v>
      </c>
      <c r="X2281" t="s">
        <v>2024</v>
      </c>
      <c r="Z2281" t="s">
        <v>141</v>
      </c>
    </row>
    <row r="2282" spans="1:26">
      <c r="A2282" s="27">
        <v>45132</v>
      </c>
      <c r="B2282" t="s">
        <v>5891</v>
      </c>
      <c r="C2282" t="s">
        <v>5892</v>
      </c>
      <c r="D2282" s="79">
        <v>5174</v>
      </c>
      <c r="E2282" s="79" t="s">
        <v>5808</v>
      </c>
      <c r="F2282" t="s">
        <v>2022</v>
      </c>
      <c r="G2282" t="s">
        <v>5893</v>
      </c>
      <c r="H2282" t="s">
        <v>134</v>
      </c>
      <c r="I2282" t="s">
        <v>134</v>
      </c>
      <c r="J2282" t="s">
        <v>135</v>
      </c>
      <c r="K2282" s="79">
        <v>1</v>
      </c>
      <c r="L2282" s="79">
        <v>300</v>
      </c>
      <c r="M2282" s="79">
        <v>300</v>
      </c>
      <c r="N2282" s="79">
        <v>0</v>
      </c>
      <c r="O2282" s="79">
        <v>0</v>
      </c>
      <c r="P2282" s="79">
        <v>0</v>
      </c>
      <c r="Q2282" s="79">
        <v>0</v>
      </c>
      <c r="R2282" s="79">
        <v>300</v>
      </c>
      <c r="S2282" t="s">
        <v>136</v>
      </c>
      <c r="T2282" t="s">
        <v>956</v>
      </c>
      <c r="U2282" t="s">
        <v>136</v>
      </c>
      <c r="V2282" t="s">
        <v>138</v>
      </c>
      <c r="W2282" t="s">
        <v>139</v>
      </c>
      <c r="X2282" t="s">
        <v>2024</v>
      </c>
      <c r="Z2282" t="s">
        <v>141</v>
      </c>
    </row>
    <row r="2283" spans="1:26">
      <c r="A2283" s="27">
        <v>45135</v>
      </c>
      <c r="B2283" t="s">
        <v>5894</v>
      </c>
      <c r="C2283" t="s">
        <v>5895</v>
      </c>
      <c r="D2283" s="79">
        <v>5214</v>
      </c>
      <c r="E2283" s="79" t="s">
        <v>5808</v>
      </c>
      <c r="F2283" t="s">
        <v>2022</v>
      </c>
      <c r="G2283" t="s">
        <v>5896</v>
      </c>
      <c r="H2283" t="s">
        <v>134</v>
      </c>
      <c r="I2283" t="s">
        <v>134</v>
      </c>
      <c r="J2283" t="s">
        <v>135</v>
      </c>
      <c r="K2283" s="79">
        <v>1</v>
      </c>
      <c r="L2283" s="79">
        <v>300</v>
      </c>
      <c r="M2283" s="79">
        <v>300</v>
      </c>
      <c r="N2283" s="79">
        <v>0</v>
      </c>
      <c r="O2283" s="79">
        <v>0</v>
      </c>
      <c r="P2283" s="79">
        <v>0</v>
      </c>
      <c r="Q2283" s="79">
        <v>0</v>
      </c>
      <c r="R2283" s="79">
        <v>300</v>
      </c>
      <c r="S2283" t="s">
        <v>136</v>
      </c>
      <c r="T2283" t="s">
        <v>956</v>
      </c>
      <c r="U2283" t="s">
        <v>136</v>
      </c>
      <c r="V2283" t="s">
        <v>138</v>
      </c>
      <c r="W2283" t="s">
        <v>139</v>
      </c>
      <c r="X2283" t="s">
        <v>2024</v>
      </c>
      <c r="Z2283" t="s">
        <v>141</v>
      </c>
    </row>
    <row r="2284" spans="1:26">
      <c r="A2284" s="27">
        <v>45123</v>
      </c>
      <c r="B2284" t="s">
        <v>5897</v>
      </c>
      <c r="C2284" t="s">
        <v>5898</v>
      </c>
      <c r="D2284" s="79">
        <v>5067</v>
      </c>
      <c r="E2284" s="79" t="s">
        <v>5808</v>
      </c>
      <c r="F2284" t="s">
        <v>2022</v>
      </c>
      <c r="G2284" t="s">
        <v>3658</v>
      </c>
      <c r="H2284" t="s">
        <v>134</v>
      </c>
      <c r="I2284" t="s">
        <v>134</v>
      </c>
      <c r="J2284" t="s">
        <v>135</v>
      </c>
      <c r="K2284" s="79">
        <v>1</v>
      </c>
      <c r="L2284" s="79">
        <v>300</v>
      </c>
      <c r="M2284" s="79">
        <v>300</v>
      </c>
      <c r="N2284" s="79">
        <v>0</v>
      </c>
      <c r="O2284" s="79">
        <v>0</v>
      </c>
      <c r="P2284" s="79">
        <v>0</v>
      </c>
      <c r="Q2284" s="79">
        <v>0</v>
      </c>
      <c r="R2284" s="79">
        <v>300</v>
      </c>
      <c r="S2284" t="s">
        <v>136</v>
      </c>
      <c r="T2284" t="s">
        <v>956</v>
      </c>
      <c r="U2284" t="s">
        <v>136</v>
      </c>
      <c r="V2284" t="s">
        <v>138</v>
      </c>
      <c r="W2284" t="s">
        <v>139</v>
      </c>
      <c r="X2284" t="s">
        <v>2024</v>
      </c>
      <c r="Z2284" t="s">
        <v>141</v>
      </c>
    </row>
    <row r="2285" spans="1:26">
      <c r="A2285" s="27">
        <v>45125</v>
      </c>
      <c r="B2285" t="s">
        <v>5899</v>
      </c>
      <c r="C2285" t="s">
        <v>5900</v>
      </c>
      <c r="D2285" s="79">
        <v>5088</v>
      </c>
      <c r="E2285" s="79" t="s">
        <v>5808</v>
      </c>
      <c r="F2285" t="s">
        <v>2045</v>
      </c>
      <c r="G2285" t="s">
        <v>5901</v>
      </c>
      <c r="H2285" t="s">
        <v>134</v>
      </c>
      <c r="I2285" t="s">
        <v>134</v>
      </c>
      <c r="J2285" t="s">
        <v>135</v>
      </c>
      <c r="K2285" s="79">
        <v>1</v>
      </c>
      <c r="L2285" s="79">
        <v>300</v>
      </c>
      <c r="M2285" s="79">
        <v>300</v>
      </c>
      <c r="N2285" s="79">
        <v>0</v>
      </c>
      <c r="O2285" s="79">
        <v>0</v>
      </c>
      <c r="P2285" s="79">
        <v>0</v>
      </c>
      <c r="Q2285" s="79">
        <v>0</v>
      </c>
      <c r="R2285" s="79">
        <v>300</v>
      </c>
      <c r="S2285" t="s">
        <v>136</v>
      </c>
      <c r="T2285" t="s">
        <v>956</v>
      </c>
      <c r="U2285" t="s">
        <v>136</v>
      </c>
      <c r="V2285" t="s">
        <v>138</v>
      </c>
      <c r="W2285" t="s">
        <v>139</v>
      </c>
      <c r="X2285" t="s">
        <v>2024</v>
      </c>
      <c r="Z2285" t="s">
        <v>141</v>
      </c>
    </row>
    <row r="2286" spans="1:26">
      <c r="A2286" s="27">
        <v>45115</v>
      </c>
      <c r="B2286" t="s">
        <v>5674</v>
      </c>
      <c r="C2286" t="s">
        <v>5902</v>
      </c>
      <c r="D2286" s="79">
        <v>4960</v>
      </c>
      <c r="E2286" s="79" t="s">
        <v>5808</v>
      </c>
      <c r="F2286" t="s">
        <v>2022</v>
      </c>
      <c r="G2286" t="s">
        <v>5903</v>
      </c>
      <c r="H2286" t="s">
        <v>134</v>
      </c>
      <c r="I2286" t="s">
        <v>134</v>
      </c>
      <c r="J2286" t="s">
        <v>135</v>
      </c>
      <c r="K2286" s="79">
        <v>1</v>
      </c>
      <c r="L2286" s="79">
        <v>300</v>
      </c>
      <c r="M2286" s="79">
        <v>300</v>
      </c>
      <c r="N2286" s="79">
        <v>0</v>
      </c>
      <c r="O2286" s="79">
        <v>0</v>
      </c>
      <c r="P2286" s="79">
        <v>0</v>
      </c>
      <c r="Q2286" s="79">
        <v>0</v>
      </c>
      <c r="R2286" s="79">
        <v>300</v>
      </c>
      <c r="S2286" t="s">
        <v>136</v>
      </c>
      <c r="T2286" t="s">
        <v>956</v>
      </c>
      <c r="U2286" t="s">
        <v>136</v>
      </c>
      <c r="V2286" t="s">
        <v>138</v>
      </c>
      <c r="W2286" t="s">
        <v>139</v>
      </c>
      <c r="X2286" t="s">
        <v>2024</v>
      </c>
      <c r="Z2286" t="s">
        <v>141</v>
      </c>
    </row>
    <row r="2287" spans="1:26">
      <c r="A2287" s="27">
        <v>45133</v>
      </c>
      <c r="B2287" t="s">
        <v>5777</v>
      </c>
      <c r="C2287" t="s">
        <v>5904</v>
      </c>
      <c r="D2287" s="79">
        <v>5185</v>
      </c>
      <c r="E2287" s="79" t="s">
        <v>5808</v>
      </c>
      <c r="F2287" t="s">
        <v>2022</v>
      </c>
      <c r="G2287" t="s">
        <v>5905</v>
      </c>
      <c r="H2287" t="s">
        <v>134</v>
      </c>
      <c r="I2287" t="s">
        <v>134</v>
      </c>
      <c r="J2287" t="s">
        <v>135</v>
      </c>
      <c r="K2287" s="79">
        <v>1</v>
      </c>
      <c r="L2287" s="79">
        <v>300</v>
      </c>
      <c r="M2287" s="79">
        <v>300</v>
      </c>
      <c r="N2287" s="79">
        <v>0</v>
      </c>
      <c r="O2287" s="79">
        <v>0</v>
      </c>
      <c r="P2287" s="79">
        <v>0</v>
      </c>
      <c r="Q2287" s="79">
        <v>0</v>
      </c>
      <c r="R2287" s="79">
        <v>300</v>
      </c>
      <c r="S2287" t="s">
        <v>136</v>
      </c>
      <c r="T2287" t="s">
        <v>474</v>
      </c>
      <c r="U2287" t="s">
        <v>136</v>
      </c>
      <c r="V2287" t="s">
        <v>138</v>
      </c>
      <c r="W2287" t="s">
        <v>139</v>
      </c>
      <c r="X2287" t="s">
        <v>2024</v>
      </c>
      <c r="Z2287" t="s">
        <v>141</v>
      </c>
    </row>
    <row r="2288" spans="1:26">
      <c r="A2288" s="27">
        <v>45134</v>
      </c>
      <c r="B2288" t="s">
        <v>5784</v>
      </c>
      <c r="C2288" t="s">
        <v>5906</v>
      </c>
      <c r="D2288" s="79">
        <v>5196</v>
      </c>
      <c r="E2288" s="79" t="s">
        <v>5808</v>
      </c>
      <c r="F2288" t="s">
        <v>2022</v>
      </c>
      <c r="G2288" t="s">
        <v>5907</v>
      </c>
      <c r="H2288" t="s">
        <v>134</v>
      </c>
      <c r="I2288" t="s">
        <v>134</v>
      </c>
      <c r="J2288" t="s">
        <v>135</v>
      </c>
      <c r="K2288" s="79">
        <v>1</v>
      </c>
      <c r="L2288" s="79">
        <v>300</v>
      </c>
      <c r="M2288" s="79">
        <v>300</v>
      </c>
      <c r="N2288" s="79">
        <v>0</v>
      </c>
      <c r="O2288" s="79">
        <v>0</v>
      </c>
      <c r="P2288" s="79">
        <v>0</v>
      </c>
      <c r="Q2288" s="79">
        <v>0</v>
      </c>
      <c r="R2288" s="79">
        <v>300</v>
      </c>
      <c r="S2288" t="s">
        <v>136</v>
      </c>
      <c r="T2288" t="s">
        <v>2149</v>
      </c>
      <c r="U2288" t="s">
        <v>136</v>
      </c>
      <c r="V2288" t="s">
        <v>138</v>
      </c>
      <c r="W2288" t="s">
        <v>139</v>
      </c>
      <c r="X2288" t="s">
        <v>2024</v>
      </c>
      <c r="Z2288" t="s">
        <v>141</v>
      </c>
    </row>
    <row r="2289" spans="1:26">
      <c r="A2289" s="27">
        <v>45134</v>
      </c>
      <c r="B2289" t="s">
        <v>5908</v>
      </c>
      <c r="C2289" t="s">
        <v>5909</v>
      </c>
      <c r="D2289" s="79">
        <v>5202</v>
      </c>
      <c r="E2289" s="79" t="s">
        <v>5808</v>
      </c>
      <c r="F2289" t="s">
        <v>2022</v>
      </c>
      <c r="G2289" t="s">
        <v>2993</v>
      </c>
      <c r="H2289" t="s">
        <v>134</v>
      </c>
      <c r="I2289" t="s">
        <v>134</v>
      </c>
      <c r="J2289" t="s">
        <v>135</v>
      </c>
      <c r="K2289" s="79">
        <v>1</v>
      </c>
      <c r="L2289" s="79">
        <v>300</v>
      </c>
      <c r="M2289" s="79">
        <v>300</v>
      </c>
      <c r="N2289" s="79">
        <v>0</v>
      </c>
      <c r="O2289" s="79">
        <v>0</v>
      </c>
      <c r="P2289" s="79">
        <v>0</v>
      </c>
      <c r="Q2289" s="79">
        <v>0</v>
      </c>
      <c r="R2289" s="79">
        <v>300</v>
      </c>
      <c r="S2289" t="s">
        <v>136</v>
      </c>
      <c r="T2289" t="s">
        <v>956</v>
      </c>
      <c r="U2289" t="s">
        <v>136</v>
      </c>
      <c r="V2289" t="s">
        <v>138</v>
      </c>
      <c r="W2289" t="s">
        <v>139</v>
      </c>
      <c r="X2289" t="s">
        <v>2024</v>
      </c>
      <c r="Z2289" t="s">
        <v>141</v>
      </c>
    </row>
    <row r="2290" spans="1:26">
      <c r="A2290" s="27">
        <v>45135</v>
      </c>
      <c r="B2290" t="s">
        <v>5910</v>
      </c>
      <c r="C2290" t="s">
        <v>5911</v>
      </c>
      <c r="D2290" s="79">
        <v>5203</v>
      </c>
      <c r="E2290" s="79" t="s">
        <v>5808</v>
      </c>
      <c r="F2290" t="s">
        <v>2045</v>
      </c>
      <c r="G2290" t="s">
        <v>5912</v>
      </c>
      <c r="H2290" t="s">
        <v>134</v>
      </c>
      <c r="I2290" t="s">
        <v>134</v>
      </c>
      <c r="J2290" t="s">
        <v>135</v>
      </c>
      <c r="K2290" s="79">
        <v>1</v>
      </c>
      <c r="L2290" s="79">
        <v>300</v>
      </c>
      <c r="M2290" s="79">
        <v>300</v>
      </c>
      <c r="N2290" s="79">
        <v>0</v>
      </c>
      <c r="O2290" s="79">
        <v>0</v>
      </c>
      <c r="P2290" s="79">
        <v>0</v>
      </c>
      <c r="Q2290" s="79">
        <v>0</v>
      </c>
      <c r="R2290" s="79">
        <v>300</v>
      </c>
      <c r="S2290" t="s">
        <v>136</v>
      </c>
      <c r="T2290" t="s">
        <v>401</v>
      </c>
      <c r="U2290" t="s">
        <v>136</v>
      </c>
      <c r="V2290" t="s">
        <v>138</v>
      </c>
      <c r="W2290" t="s">
        <v>139</v>
      </c>
      <c r="X2290" t="s">
        <v>2024</v>
      </c>
      <c r="Z2290" t="s">
        <v>141</v>
      </c>
    </row>
    <row r="2291" spans="1:26">
      <c r="A2291" s="27">
        <v>45135</v>
      </c>
      <c r="B2291" t="s">
        <v>5913</v>
      </c>
      <c r="C2291" t="s">
        <v>5914</v>
      </c>
      <c r="D2291" s="79">
        <v>5217</v>
      </c>
      <c r="E2291" s="79" t="s">
        <v>5808</v>
      </c>
      <c r="F2291" t="s">
        <v>2022</v>
      </c>
      <c r="G2291" t="s">
        <v>5915</v>
      </c>
      <c r="H2291" t="s">
        <v>134</v>
      </c>
      <c r="I2291" t="s">
        <v>134</v>
      </c>
      <c r="J2291" t="s">
        <v>135</v>
      </c>
      <c r="K2291" s="79">
        <v>1</v>
      </c>
      <c r="L2291" s="79">
        <v>300</v>
      </c>
      <c r="M2291" s="79">
        <v>300</v>
      </c>
      <c r="N2291" s="79">
        <v>0</v>
      </c>
      <c r="O2291" s="79">
        <v>0</v>
      </c>
      <c r="P2291" s="79">
        <v>0</v>
      </c>
      <c r="Q2291" s="79">
        <v>0</v>
      </c>
      <c r="R2291" s="79">
        <v>300</v>
      </c>
      <c r="S2291" t="s">
        <v>136</v>
      </c>
      <c r="T2291" t="s">
        <v>956</v>
      </c>
      <c r="U2291" t="s">
        <v>136</v>
      </c>
      <c r="V2291" t="s">
        <v>138</v>
      </c>
      <c r="W2291" t="s">
        <v>139</v>
      </c>
      <c r="X2291" t="s">
        <v>2024</v>
      </c>
      <c r="Z2291" t="s">
        <v>141</v>
      </c>
    </row>
    <row r="2292" spans="1:26">
      <c r="A2292" s="27">
        <v>45136</v>
      </c>
      <c r="B2292" t="s">
        <v>5796</v>
      </c>
      <c r="C2292" t="s">
        <v>5916</v>
      </c>
      <c r="D2292" s="79">
        <v>5221</v>
      </c>
      <c r="E2292" s="79" t="s">
        <v>5808</v>
      </c>
      <c r="F2292" t="s">
        <v>2022</v>
      </c>
      <c r="G2292" t="s">
        <v>3541</v>
      </c>
      <c r="H2292" t="s">
        <v>134</v>
      </c>
      <c r="I2292" t="s">
        <v>134</v>
      </c>
      <c r="J2292" t="s">
        <v>135</v>
      </c>
      <c r="K2292" s="79">
        <v>1</v>
      </c>
      <c r="L2292" s="79">
        <v>300</v>
      </c>
      <c r="M2292" s="79">
        <v>300</v>
      </c>
      <c r="N2292" s="79">
        <v>0</v>
      </c>
      <c r="O2292" s="79">
        <v>0</v>
      </c>
      <c r="P2292" s="79">
        <v>0</v>
      </c>
      <c r="Q2292" s="79">
        <v>0</v>
      </c>
      <c r="R2292" s="79">
        <v>300</v>
      </c>
      <c r="S2292" t="s">
        <v>136</v>
      </c>
      <c r="T2292" t="s">
        <v>956</v>
      </c>
      <c r="U2292" t="s">
        <v>136</v>
      </c>
      <c r="V2292" t="s">
        <v>138</v>
      </c>
      <c r="W2292" t="s">
        <v>139</v>
      </c>
      <c r="X2292" t="s">
        <v>2024</v>
      </c>
      <c r="Z2292" t="s">
        <v>141</v>
      </c>
    </row>
    <row r="2293" spans="1:26">
      <c r="A2293" s="27">
        <v>45136</v>
      </c>
      <c r="B2293" t="s">
        <v>5799</v>
      </c>
      <c r="C2293" t="s">
        <v>5917</v>
      </c>
      <c r="D2293" s="79">
        <v>5229</v>
      </c>
      <c r="E2293" s="79" t="s">
        <v>5808</v>
      </c>
      <c r="F2293" t="s">
        <v>2022</v>
      </c>
      <c r="G2293" t="s">
        <v>5918</v>
      </c>
      <c r="H2293" t="s">
        <v>134</v>
      </c>
      <c r="I2293" t="s">
        <v>134</v>
      </c>
      <c r="J2293" t="s">
        <v>135</v>
      </c>
      <c r="K2293" s="79">
        <v>1</v>
      </c>
      <c r="L2293" s="79">
        <v>300</v>
      </c>
      <c r="M2293" s="79">
        <v>300</v>
      </c>
      <c r="N2293" s="79">
        <v>0</v>
      </c>
      <c r="O2293" s="79">
        <v>0</v>
      </c>
      <c r="P2293" s="79">
        <v>0</v>
      </c>
      <c r="Q2293" s="79">
        <v>0</v>
      </c>
      <c r="R2293" s="79">
        <v>300</v>
      </c>
      <c r="S2293" t="s">
        <v>136</v>
      </c>
      <c r="T2293" t="s">
        <v>4447</v>
      </c>
      <c r="U2293" t="s">
        <v>136</v>
      </c>
      <c r="V2293" t="s">
        <v>138</v>
      </c>
      <c r="W2293" t="s">
        <v>139</v>
      </c>
      <c r="X2293" t="s">
        <v>2024</v>
      </c>
      <c r="Z2293" t="s">
        <v>141</v>
      </c>
    </row>
    <row r="2294" spans="1:26">
      <c r="A2294" s="27">
        <v>45138</v>
      </c>
      <c r="B2294" t="s">
        <v>5805</v>
      </c>
      <c r="C2294" t="s">
        <v>5919</v>
      </c>
      <c r="D2294" s="79">
        <v>5243</v>
      </c>
      <c r="E2294" s="79" t="s">
        <v>5808</v>
      </c>
      <c r="F2294" t="s">
        <v>2022</v>
      </c>
      <c r="G2294" t="s">
        <v>5920</v>
      </c>
      <c r="H2294" t="s">
        <v>134</v>
      </c>
      <c r="I2294" t="s">
        <v>134</v>
      </c>
      <c r="J2294" t="s">
        <v>135</v>
      </c>
      <c r="K2294" s="79">
        <v>1</v>
      </c>
      <c r="L2294" s="79">
        <v>300</v>
      </c>
      <c r="M2294" s="79">
        <v>300</v>
      </c>
      <c r="N2294" s="79">
        <v>0</v>
      </c>
      <c r="O2294" s="79">
        <v>0</v>
      </c>
      <c r="P2294" s="79">
        <v>0</v>
      </c>
      <c r="Q2294" s="79">
        <v>0</v>
      </c>
      <c r="R2294" s="79">
        <v>300</v>
      </c>
      <c r="S2294" t="s">
        <v>136</v>
      </c>
      <c r="T2294" t="s">
        <v>956</v>
      </c>
      <c r="U2294" t="s">
        <v>136</v>
      </c>
      <c r="V2294" t="s">
        <v>138</v>
      </c>
      <c r="W2294" t="s">
        <v>139</v>
      </c>
      <c r="X2294" t="s">
        <v>2024</v>
      </c>
      <c r="Z2294" t="s">
        <v>141</v>
      </c>
    </row>
    <row r="2295" spans="1:26">
      <c r="A2295" s="27">
        <v>45117</v>
      </c>
      <c r="B2295" t="s">
        <v>5676</v>
      </c>
      <c r="C2295" t="s">
        <v>5921</v>
      </c>
      <c r="D2295" s="79">
        <v>4841</v>
      </c>
      <c r="E2295" s="79" t="s">
        <v>5808</v>
      </c>
      <c r="F2295" t="s">
        <v>2045</v>
      </c>
      <c r="G2295" t="s">
        <v>5922</v>
      </c>
      <c r="H2295" t="s">
        <v>134</v>
      </c>
      <c r="I2295" t="s">
        <v>134</v>
      </c>
      <c r="J2295" t="s">
        <v>135</v>
      </c>
      <c r="K2295" s="79">
        <v>1</v>
      </c>
      <c r="L2295" s="79">
        <v>300</v>
      </c>
      <c r="M2295" s="79">
        <v>300</v>
      </c>
      <c r="N2295" s="79">
        <v>0</v>
      </c>
      <c r="O2295" s="79">
        <v>0</v>
      </c>
      <c r="P2295" s="79">
        <v>0</v>
      </c>
      <c r="Q2295" s="79">
        <v>0</v>
      </c>
      <c r="R2295" s="79">
        <v>300</v>
      </c>
      <c r="S2295" t="s">
        <v>136</v>
      </c>
      <c r="T2295" t="s">
        <v>401</v>
      </c>
      <c r="U2295" t="s">
        <v>136</v>
      </c>
      <c r="V2295" t="s">
        <v>138</v>
      </c>
      <c r="W2295" t="s">
        <v>139</v>
      </c>
      <c r="X2295" t="s">
        <v>2024</v>
      </c>
      <c r="Z2295" t="s">
        <v>141</v>
      </c>
    </row>
    <row r="2296" spans="1:26">
      <c r="A2296" s="27">
        <v>45131</v>
      </c>
      <c r="B2296" t="s">
        <v>5761</v>
      </c>
      <c r="C2296" t="s">
        <v>5923</v>
      </c>
      <c r="D2296" s="79">
        <v>4932</v>
      </c>
      <c r="E2296" s="79" t="s">
        <v>5808</v>
      </c>
      <c r="F2296" t="s">
        <v>2045</v>
      </c>
      <c r="G2296" t="s">
        <v>5830</v>
      </c>
      <c r="H2296" t="s">
        <v>134</v>
      </c>
      <c r="I2296" t="s">
        <v>134</v>
      </c>
      <c r="J2296" t="s">
        <v>135</v>
      </c>
      <c r="K2296" s="79">
        <v>1</v>
      </c>
      <c r="L2296" s="79">
        <v>300</v>
      </c>
      <c r="M2296" s="79">
        <v>300</v>
      </c>
      <c r="N2296" s="79">
        <v>0</v>
      </c>
      <c r="O2296" s="79">
        <v>0</v>
      </c>
      <c r="P2296" s="79">
        <v>0</v>
      </c>
      <c r="Q2296" s="79">
        <v>0</v>
      </c>
      <c r="R2296" s="79">
        <v>300</v>
      </c>
      <c r="S2296" t="s">
        <v>136</v>
      </c>
      <c r="T2296" t="s">
        <v>401</v>
      </c>
      <c r="U2296" t="s">
        <v>136</v>
      </c>
      <c r="V2296" t="s">
        <v>138</v>
      </c>
      <c r="W2296" t="s">
        <v>139</v>
      </c>
      <c r="X2296" t="s">
        <v>2024</v>
      </c>
      <c r="Z2296" t="s">
        <v>141</v>
      </c>
    </row>
    <row r="2297" spans="1:26">
      <c r="A2297" s="27">
        <v>45120</v>
      </c>
      <c r="B2297" t="s">
        <v>5702</v>
      </c>
      <c r="C2297" t="s">
        <v>5924</v>
      </c>
      <c r="D2297" s="79">
        <v>5009</v>
      </c>
      <c r="E2297" s="79" t="s">
        <v>5808</v>
      </c>
      <c r="F2297" t="s">
        <v>2022</v>
      </c>
      <c r="G2297" t="s">
        <v>5925</v>
      </c>
      <c r="H2297" t="s">
        <v>134</v>
      </c>
      <c r="I2297" t="s">
        <v>134</v>
      </c>
      <c r="J2297" t="s">
        <v>135</v>
      </c>
      <c r="K2297" s="79">
        <v>1</v>
      </c>
      <c r="L2297" s="79">
        <v>300</v>
      </c>
      <c r="M2297" s="79">
        <v>300</v>
      </c>
      <c r="N2297" s="79">
        <v>0</v>
      </c>
      <c r="O2297" s="79">
        <v>0</v>
      </c>
      <c r="P2297" s="79">
        <v>0</v>
      </c>
      <c r="Q2297" s="79">
        <v>0</v>
      </c>
      <c r="R2297" s="79">
        <v>300</v>
      </c>
      <c r="S2297" t="s">
        <v>136</v>
      </c>
      <c r="T2297" t="s">
        <v>2430</v>
      </c>
      <c r="U2297" t="s">
        <v>136</v>
      </c>
      <c r="V2297" t="s">
        <v>138</v>
      </c>
      <c r="W2297" t="s">
        <v>139</v>
      </c>
      <c r="X2297" t="s">
        <v>2024</v>
      </c>
      <c r="Z2297" t="s">
        <v>141</v>
      </c>
    </row>
    <row r="2298" spans="1:26">
      <c r="A2298" s="27">
        <v>45129</v>
      </c>
      <c r="B2298" t="s">
        <v>5926</v>
      </c>
      <c r="C2298" t="s">
        <v>5927</v>
      </c>
      <c r="D2298" s="79">
        <v>4653</v>
      </c>
      <c r="E2298" s="79" t="s">
        <v>5808</v>
      </c>
      <c r="F2298" t="s">
        <v>2045</v>
      </c>
      <c r="G2298" t="s">
        <v>5928</v>
      </c>
      <c r="H2298" t="s">
        <v>134</v>
      </c>
      <c r="I2298" t="s">
        <v>134</v>
      </c>
      <c r="J2298" t="s">
        <v>135</v>
      </c>
      <c r="K2298" s="79">
        <v>1</v>
      </c>
      <c r="L2298" s="79">
        <v>300</v>
      </c>
      <c r="M2298" s="79">
        <v>300</v>
      </c>
      <c r="N2298" s="79">
        <v>0</v>
      </c>
      <c r="O2298" s="79">
        <v>0</v>
      </c>
      <c r="P2298" s="79">
        <v>0</v>
      </c>
      <c r="Q2298" s="79">
        <v>0</v>
      </c>
      <c r="R2298" s="79">
        <v>300</v>
      </c>
      <c r="S2298" t="s">
        <v>136</v>
      </c>
      <c r="T2298" t="s">
        <v>401</v>
      </c>
      <c r="U2298" t="s">
        <v>136</v>
      </c>
      <c r="V2298" t="s">
        <v>138</v>
      </c>
      <c r="W2298" t="s">
        <v>139</v>
      </c>
      <c r="X2298" t="s">
        <v>2024</v>
      </c>
      <c r="Z2298" t="s">
        <v>141</v>
      </c>
    </row>
    <row r="2299" spans="1:26">
      <c r="A2299" s="27">
        <v>45121</v>
      </c>
      <c r="B2299" t="s">
        <v>5929</v>
      </c>
      <c r="C2299" t="s">
        <v>5930</v>
      </c>
      <c r="D2299" s="79">
        <v>5043</v>
      </c>
      <c r="E2299" s="79" t="s">
        <v>5808</v>
      </c>
      <c r="F2299" t="s">
        <v>2022</v>
      </c>
      <c r="G2299" t="s">
        <v>5931</v>
      </c>
      <c r="H2299" t="s">
        <v>134</v>
      </c>
      <c r="I2299" t="s">
        <v>134</v>
      </c>
      <c r="J2299" t="s">
        <v>135</v>
      </c>
      <c r="K2299" s="79">
        <v>1</v>
      </c>
      <c r="L2299" s="79">
        <v>300</v>
      </c>
      <c r="M2299" s="79">
        <v>300</v>
      </c>
      <c r="N2299" s="79">
        <v>0</v>
      </c>
      <c r="O2299" s="79">
        <v>0</v>
      </c>
      <c r="P2299" s="79">
        <v>0</v>
      </c>
      <c r="Q2299" s="79">
        <v>0</v>
      </c>
      <c r="R2299" s="79">
        <v>300</v>
      </c>
      <c r="S2299" t="s">
        <v>136</v>
      </c>
      <c r="T2299" t="s">
        <v>956</v>
      </c>
      <c r="U2299" t="s">
        <v>136</v>
      </c>
      <c r="V2299" t="s">
        <v>138</v>
      </c>
      <c r="W2299" t="s">
        <v>139</v>
      </c>
      <c r="X2299" t="s">
        <v>2024</v>
      </c>
      <c r="Z2299" t="s">
        <v>141</v>
      </c>
    </row>
    <row r="2300" spans="1:26">
      <c r="A2300" s="27">
        <v>45125</v>
      </c>
      <c r="B2300" t="s">
        <v>5932</v>
      </c>
      <c r="C2300" t="s">
        <v>5933</v>
      </c>
      <c r="D2300" s="79">
        <v>5089</v>
      </c>
      <c r="E2300" s="79" t="s">
        <v>5808</v>
      </c>
      <c r="F2300" t="s">
        <v>2045</v>
      </c>
      <c r="G2300" t="s">
        <v>5934</v>
      </c>
      <c r="H2300" t="s">
        <v>134</v>
      </c>
      <c r="I2300" t="s">
        <v>134</v>
      </c>
      <c r="J2300" t="s">
        <v>135</v>
      </c>
      <c r="K2300" s="79">
        <v>1</v>
      </c>
      <c r="L2300" s="79">
        <v>300</v>
      </c>
      <c r="M2300" s="79">
        <v>300</v>
      </c>
      <c r="N2300" s="79">
        <v>0</v>
      </c>
      <c r="O2300" s="79">
        <v>0</v>
      </c>
      <c r="P2300" s="79">
        <v>0</v>
      </c>
      <c r="Q2300" s="80">
        <v>28.79</v>
      </c>
      <c r="R2300" s="80">
        <v>271.20999999999998</v>
      </c>
      <c r="S2300" t="s">
        <v>136</v>
      </c>
      <c r="T2300" t="s">
        <v>956</v>
      </c>
      <c r="U2300" t="s">
        <v>136</v>
      </c>
      <c r="V2300" t="s">
        <v>138</v>
      </c>
      <c r="W2300" t="s">
        <v>139</v>
      </c>
      <c r="X2300" t="s">
        <v>2024</v>
      </c>
      <c r="Z2300" t="s">
        <v>141</v>
      </c>
    </row>
    <row r="2301" spans="1:26">
      <c r="A2301" s="27">
        <v>45135</v>
      </c>
      <c r="B2301" t="s">
        <v>5790</v>
      </c>
      <c r="C2301" t="s">
        <v>5935</v>
      </c>
      <c r="D2301" s="79">
        <v>5209</v>
      </c>
      <c r="E2301" s="79" t="s">
        <v>5808</v>
      </c>
      <c r="F2301" t="s">
        <v>2022</v>
      </c>
      <c r="G2301" t="s">
        <v>5936</v>
      </c>
      <c r="H2301" t="s">
        <v>134</v>
      </c>
      <c r="I2301" t="s">
        <v>134</v>
      </c>
      <c r="J2301" t="s">
        <v>135</v>
      </c>
      <c r="K2301" s="79">
        <v>1</v>
      </c>
      <c r="L2301" s="79">
        <v>300</v>
      </c>
      <c r="M2301" s="79">
        <v>300</v>
      </c>
      <c r="N2301" s="79">
        <v>0</v>
      </c>
      <c r="O2301" s="79">
        <v>0</v>
      </c>
      <c r="P2301" s="79">
        <v>0</v>
      </c>
      <c r="Q2301" s="79">
        <v>0</v>
      </c>
      <c r="R2301" s="79">
        <v>300</v>
      </c>
      <c r="S2301" t="s">
        <v>136</v>
      </c>
      <c r="T2301" t="s">
        <v>1572</v>
      </c>
      <c r="U2301" t="s">
        <v>136</v>
      </c>
      <c r="V2301" t="s">
        <v>138</v>
      </c>
      <c r="W2301" t="s">
        <v>139</v>
      </c>
      <c r="X2301" t="s">
        <v>2024</v>
      </c>
      <c r="Z2301" t="s">
        <v>141</v>
      </c>
    </row>
    <row r="2302" spans="1:26">
      <c r="A2302" s="27">
        <v>45136</v>
      </c>
      <c r="B2302" t="s">
        <v>5937</v>
      </c>
      <c r="C2302" t="s">
        <v>5938</v>
      </c>
      <c r="D2302" s="79">
        <v>5065</v>
      </c>
      <c r="E2302" s="79" t="s">
        <v>5808</v>
      </c>
      <c r="F2302" t="s">
        <v>2022</v>
      </c>
      <c r="G2302" t="s">
        <v>5939</v>
      </c>
      <c r="H2302" t="s">
        <v>134</v>
      </c>
      <c r="I2302" t="s">
        <v>134</v>
      </c>
      <c r="J2302" t="s">
        <v>135</v>
      </c>
      <c r="K2302" s="79">
        <v>1</v>
      </c>
      <c r="L2302" s="79">
        <v>300</v>
      </c>
      <c r="M2302" s="79">
        <v>300</v>
      </c>
      <c r="N2302" s="79">
        <v>0</v>
      </c>
      <c r="O2302" s="79">
        <v>0</v>
      </c>
      <c r="P2302" s="79">
        <v>0</v>
      </c>
      <c r="Q2302" s="79">
        <v>0</v>
      </c>
      <c r="R2302" s="79">
        <v>300</v>
      </c>
      <c r="S2302" t="s">
        <v>136</v>
      </c>
      <c r="T2302" t="s">
        <v>401</v>
      </c>
      <c r="U2302" t="s">
        <v>136</v>
      </c>
      <c r="V2302" t="s">
        <v>138</v>
      </c>
      <c r="W2302" t="s">
        <v>139</v>
      </c>
      <c r="X2302" t="s">
        <v>2024</v>
      </c>
      <c r="Z2302" t="s">
        <v>141</v>
      </c>
    </row>
    <row r="2303" spans="1:26">
      <c r="A2303" s="27">
        <v>45113</v>
      </c>
      <c r="B2303" t="s">
        <v>5940</v>
      </c>
      <c r="C2303" t="s">
        <v>5941</v>
      </c>
      <c r="D2303" s="79">
        <v>4931</v>
      </c>
      <c r="E2303" s="79" t="s">
        <v>5808</v>
      </c>
      <c r="F2303" t="s">
        <v>2022</v>
      </c>
      <c r="G2303" t="s">
        <v>5942</v>
      </c>
      <c r="H2303" t="s">
        <v>134</v>
      </c>
      <c r="I2303" t="s">
        <v>134</v>
      </c>
      <c r="J2303" t="s">
        <v>135</v>
      </c>
      <c r="K2303" s="79">
        <v>1</v>
      </c>
      <c r="L2303" s="79">
        <v>300</v>
      </c>
      <c r="M2303" s="79">
        <v>300</v>
      </c>
      <c r="N2303" s="79">
        <v>0</v>
      </c>
      <c r="O2303" s="79">
        <v>0</v>
      </c>
      <c r="P2303" s="79">
        <v>0</v>
      </c>
      <c r="Q2303" s="79">
        <v>0</v>
      </c>
      <c r="R2303" s="79">
        <v>300</v>
      </c>
      <c r="S2303" t="s">
        <v>136</v>
      </c>
      <c r="T2303" t="s">
        <v>194</v>
      </c>
      <c r="U2303" t="s">
        <v>136</v>
      </c>
      <c r="V2303" t="s">
        <v>138</v>
      </c>
      <c r="W2303" t="s">
        <v>139</v>
      </c>
      <c r="X2303" t="s">
        <v>2024</v>
      </c>
      <c r="Z2303" t="s">
        <v>141</v>
      </c>
    </row>
    <row r="2304" spans="1:26">
      <c r="A2304" s="27">
        <v>45119</v>
      </c>
      <c r="B2304" t="s">
        <v>5695</v>
      </c>
      <c r="C2304" t="s">
        <v>5943</v>
      </c>
      <c r="D2304" s="79">
        <v>4998</v>
      </c>
      <c r="E2304" s="79" t="s">
        <v>5808</v>
      </c>
      <c r="F2304" t="s">
        <v>2022</v>
      </c>
      <c r="G2304" t="s">
        <v>5944</v>
      </c>
      <c r="H2304" t="s">
        <v>134</v>
      </c>
      <c r="I2304" t="s">
        <v>134</v>
      </c>
      <c r="J2304" t="s">
        <v>135</v>
      </c>
      <c r="K2304" s="79">
        <v>1</v>
      </c>
      <c r="L2304" s="79">
        <v>300</v>
      </c>
      <c r="M2304" s="79">
        <v>300</v>
      </c>
      <c r="N2304" s="79">
        <v>0</v>
      </c>
      <c r="O2304" s="79">
        <v>0</v>
      </c>
      <c r="P2304" s="79">
        <v>0</v>
      </c>
      <c r="Q2304" s="79">
        <v>0</v>
      </c>
      <c r="R2304" s="79">
        <v>300</v>
      </c>
      <c r="S2304" t="s">
        <v>136</v>
      </c>
      <c r="T2304" t="s">
        <v>2430</v>
      </c>
      <c r="U2304" t="s">
        <v>136</v>
      </c>
      <c r="V2304" t="s">
        <v>138</v>
      </c>
      <c r="W2304" t="s">
        <v>139</v>
      </c>
      <c r="X2304" t="s">
        <v>2024</v>
      </c>
      <c r="Z2304" t="s">
        <v>141</v>
      </c>
    </row>
    <row r="2305" spans="1:26">
      <c r="A2305" s="27">
        <v>45119</v>
      </c>
      <c r="B2305" t="s">
        <v>5696</v>
      </c>
      <c r="C2305" t="s">
        <v>5945</v>
      </c>
      <c r="D2305" s="79">
        <v>5001</v>
      </c>
      <c r="E2305" s="79" t="s">
        <v>5808</v>
      </c>
      <c r="F2305" t="s">
        <v>2022</v>
      </c>
      <c r="G2305" t="s">
        <v>5946</v>
      </c>
      <c r="H2305" t="s">
        <v>134</v>
      </c>
      <c r="I2305" t="s">
        <v>134</v>
      </c>
      <c r="J2305" t="s">
        <v>135</v>
      </c>
      <c r="K2305" s="79">
        <v>1</v>
      </c>
      <c r="L2305" s="79">
        <v>300</v>
      </c>
      <c r="M2305" s="79">
        <v>300</v>
      </c>
      <c r="N2305" s="79">
        <v>0</v>
      </c>
      <c r="O2305" s="79">
        <v>0</v>
      </c>
      <c r="P2305" s="79">
        <v>0</v>
      </c>
      <c r="Q2305" s="79">
        <v>0</v>
      </c>
      <c r="R2305" s="79">
        <v>300</v>
      </c>
      <c r="S2305" t="s">
        <v>136</v>
      </c>
      <c r="T2305" t="s">
        <v>474</v>
      </c>
      <c r="U2305" t="s">
        <v>136</v>
      </c>
      <c r="V2305" t="s">
        <v>138</v>
      </c>
      <c r="W2305" t="s">
        <v>139</v>
      </c>
      <c r="X2305" t="s">
        <v>2024</v>
      </c>
      <c r="Z2305" t="s">
        <v>141</v>
      </c>
    </row>
    <row r="2306" spans="1:26">
      <c r="A2306" s="27">
        <v>45126</v>
      </c>
      <c r="B2306" t="s">
        <v>5739</v>
      </c>
      <c r="C2306" t="s">
        <v>5947</v>
      </c>
      <c r="D2306" s="79">
        <v>5100</v>
      </c>
      <c r="E2306" s="79" t="s">
        <v>5808</v>
      </c>
      <c r="F2306" t="s">
        <v>2022</v>
      </c>
      <c r="G2306" t="s">
        <v>5948</v>
      </c>
      <c r="H2306" t="s">
        <v>134</v>
      </c>
      <c r="I2306" t="s">
        <v>134</v>
      </c>
      <c r="J2306" t="s">
        <v>135</v>
      </c>
      <c r="K2306" s="79">
        <v>1</v>
      </c>
      <c r="L2306" s="79">
        <v>300</v>
      </c>
      <c r="M2306" s="79">
        <v>300</v>
      </c>
      <c r="N2306" s="79">
        <v>0</v>
      </c>
      <c r="O2306" s="79">
        <v>0</v>
      </c>
      <c r="P2306" s="79">
        <v>0</v>
      </c>
      <c r="Q2306" s="79">
        <v>0</v>
      </c>
      <c r="R2306" s="79">
        <v>300</v>
      </c>
      <c r="S2306" t="s">
        <v>136</v>
      </c>
      <c r="T2306" t="s">
        <v>956</v>
      </c>
      <c r="U2306" t="s">
        <v>136</v>
      </c>
      <c r="V2306" t="s">
        <v>138</v>
      </c>
      <c r="W2306" t="s">
        <v>139</v>
      </c>
      <c r="X2306" t="s">
        <v>2024</v>
      </c>
      <c r="Z2306" t="s">
        <v>141</v>
      </c>
    </row>
    <row r="2307" spans="1:26">
      <c r="A2307" s="27">
        <v>45126</v>
      </c>
      <c r="B2307" t="s">
        <v>5949</v>
      </c>
      <c r="C2307" t="s">
        <v>5950</v>
      </c>
      <c r="D2307" s="79">
        <v>5108</v>
      </c>
      <c r="E2307" s="79" t="s">
        <v>5808</v>
      </c>
      <c r="F2307" t="s">
        <v>2022</v>
      </c>
      <c r="G2307" t="s">
        <v>5951</v>
      </c>
      <c r="H2307" t="s">
        <v>134</v>
      </c>
      <c r="I2307" t="s">
        <v>134</v>
      </c>
      <c r="J2307" t="s">
        <v>135</v>
      </c>
      <c r="K2307" s="79">
        <v>2</v>
      </c>
      <c r="L2307" s="79">
        <v>300</v>
      </c>
      <c r="M2307" s="79">
        <v>600</v>
      </c>
      <c r="N2307" s="79">
        <v>0</v>
      </c>
      <c r="O2307" s="79">
        <v>0</v>
      </c>
      <c r="P2307" s="79">
        <v>0</v>
      </c>
      <c r="Q2307" s="79">
        <v>0</v>
      </c>
      <c r="R2307" s="79">
        <v>600</v>
      </c>
      <c r="S2307" t="s">
        <v>136</v>
      </c>
      <c r="T2307" t="s">
        <v>956</v>
      </c>
      <c r="U2307" t="s">
        <v>136</v>
      </c>
      <c r="V2307" t="s">
        <v>138</v>
      </c>
      <c r="W2307" t="s">
        <v>139</v>
      </c>
      <c r="X2307" t="s">
        <v>2024</v>
      </c>
      <c r="Z2307" t="s">
        <v>141</v>
      </c>
    </row>
    <row r="2308" spans="1:26">
      <c r="A2308" s="27">
        <v>45126</v>
      </c>
      <c r="B2308" t="s">
        <v>5744</v>
      </c>
      <c r="C2308" t="s">
        <v>5952</v>
      </c>
      <c r="D2308" s="79">
        <v>5110</v>
      </c>
      <c r="E2308" s="79" t="s">
        <v>5808</v>
      </c>
      <c r="F2308" t="s">
        <v>2022</v>
      </c>
      <c r="G2308" t="s">
        <v>3536</v>
      </c>
      <c r="H2308" t="s">
        <v>134</v>
      </c>
      <c r="I2308" t="s">
        <v>134</v>
      </c>
      <c r="J2308" t="s">
        <v>135</v>
      </c>
      <c r="K2308" s="79">
        <v>1</v>
      </c>
      <c r="L2308" s="79">
        <v>300</v>
      </c>
      <c r="M2308" s="79">
        <v>300</v>
      </c>
      <c r="N2308" s="79">
        <v>0</v>
      </c>
      <c r="O2308" s="79">
        <v>0</v>
      </c>
      <c r="P2308" s="79">
        <v>0</v>
      </c>
      <c r="Q2308" s="79">
        <v>0</v>
      </c>
      <c r="R2308" s="79">
        <v>300</v>
      </c>
      <c r="S2308" t="s">
        <v>136</v>
      </c>
      <c r="T2308" t="s">
        <v>5832</v>
      </c>
      <c r="U2308" t="s">
        <v>136</v>
      </c>
      <c r="V2308" t="s">
        <v>138</v>
      </c>
      <c r="W2308" t="s">
        <v>139</v>
      </c>
      <c r="X2308" t="s">
        <v>2024</v>
      </c>
      <c r="Z2308" t="s">
        <v>141</v>
      </c>
    </row>
    <row r="2309" spans="1:26">
      <c r="A2309" s="27">
        <v>45131</v>
      </c>
      <c r="B2309" t="s">
        <v>5760</v>
      </c>
      <c r="C2309" t="s">
        <v>5953</v>
      </c>
      <c r="D2309" s="79">
        <v>5152</v>
      </c>
      <c r="E2309" s="79" t="s">
        <v>5808</v>
      </c>
      <c r="F2309" t="s">
        <v>2022</v>
      </c>
      <c r="G2309" t="s">
        <v>5954</v>
      </c>
      <c r="H2309" t="s">
        <v>134</v>
      </c>
      <c r="I2309" t="s">
        <v>134</v>
      </c>
      <c r="J2309" t="s">
        <v>135</v>
      </c>
      <c r="K2309" s="79">
        <v>1</v>
      </c>
      <c r="L2309" s="79">
        <v>300</v>
      </c>
      <c r="M2309" s="79">
        <v>300</v>
      </c>
      <c r="N2309" s="79">
        <v>0</v>
      </c>
      <c r="O2309" s="79">
        <v>0</v>
      </c>
      <c r="P2309" s="79">
        <v>0</v>
      </c>
      <c r="Q2309" s="79">
        <v>0</v>
      </c>
      <c r="R2309" s="79">
        <v>300</v>
      </c>
      <c r="S2309" t="s">
        <v>136</v>
      </c>
      <c r="T2309" t="s">
        <v>4418</v>
      </c>
      <c r="U2309" t="s">
        <v>136</v>
      </c>
      <c r="V2309" t="s">
        <v>138</v>
      </c>
      <c r="W2309" t="s">
        <v>139</v>
      </c>
      <c r="X2309" t="s">
        <v>2024</v>
      </c>
      <c r="Z2309" t="s">
        <v>141</v>
      </c>
    </row>
    <row r="2310" spans="1:26">
      <c r="A2310" s="27">
        <v>45131</v>
      </c>
      <c r="B2310" t="s">
        <v>5764</v>
      </c>
      <c r="C2310" t="s">
        <v>5955</v>
      </c>
      <c r="D2310" s="79">
        <v>5160</v>
      </c>
      <c r="E2310" s="79" t="s">
        <v>5808</v>
      </c>
      <c r="F2310" t="s">
        <v>2022</v>
      </c>
      <c r="G2310" t="s">
        <v>5264</v>
      </c>
      <c r="H2310" t="s">
        <v>134</v>
      </c>
      <c r="I2310" t="s">
        <v>134</v>
      </c>
      <c r="J2310" t="s">
        <v>135</v>
      </c>
      <c r="K2310" s="79">
        <v>1</v>
      </c>
      <c r="L2310" s="79">
        <v>300</v>
      </c>
      <c r="M2310" s="79">
        <v>300</v>
      </c>
      <c r="N2310" s="79">
        <v>0</v>
      </c>
      <c r="O2310" s="79">
        <v>0</v>
      </c>
      <c r="P2310" s="79">
        <v>0</v>
      </c>
      <c r="Q2310" s="79">
        <v>0</v>
      </c>
      <c r="R2310" s="79">
        <v>300</v>
      </c>
      <c r="S2310" t="s">
        <v>136</v>
      </c>
      <c r="T2310" t="s">
        <v>699</v>
      </c>
      <c r="U2310" t="s">
        <v>136</v>
      </c>
      <c r="V2310" t="s">
        <v>138</v>
      </c>
      <c r="W2310" t="s">
        <v>139</v>
      </c>
      <c r="X2310" t="s">
        <v>2024</v>
      </c>
      <c r="Z2310" t="s">
        <v>141</v>
      </c>
    </row>
    <row r="2311" spans="1:26">
      <c r="A2311" s="27">
        <v>45133</v>
      </c>
      <c r="B2311" t="s">
        <v>5774</v>
      </c>
      <c r="C2311" t="s">
        <v>5956</v>
      </c>
      <c r="D2311" s="79">
        <v>5181</v>
      </c>
      <c r="E2311" s="79" t="s">
        <v>5808</v>
      </c>
      <c r="F2311" t="s">
        <v>2022</v>
      </c>
      <c r="G2311" t="s">
        <v>5957</v>
      </c>
      <c r="H2311" t="s">
        <v>134</v>
      </c>
      <c r="I2311" t="s">
        <v>134</v>
      </c>
      <c r="J2311" t="s">
        <v>135</v>
      </c>
      <c r="K2311" s="79">
        <v>1</v>
      </c>
      <c r="L2311" s="79">
        <v>300</v>
      </c>
      <c r="M2311" s="79">
        <v>300</v>
      </c>
      <c r="N2311" s="79">
        <v>0</v>
      </c>
      <c r="O2311" s="79">
        <v>0</v>
      </c>
      <c r="P2311" s="79">
        <v>0</v>
      </c>
      <c r="Q2311" s="79">
        <v>0</v>
      </c>
      <c r="R2311" s="79">
        <v>300</v>
      </c>
      <c r="S2311" t="s">
        <v>136</v>
      </c>
      <c r="T2311" t="s">
        <v>137</v>
      </c>
      <c r="U2311" t="s">
        <v>136</v>
      </c>
      <c r="V2311" t="s">
        <v>138</v>
      </c>
      <c r="W2311" t="s">
        <v>139</v>
      </c>
      <c r="X2311" t="s">
        <v>2024</v>
      </c>
      <c r="Z2311" t="s">
        <v>141</v>
      </c>
    </row>
    <row r="2312" spans="1:26">
      <c r="A2312" s="27">
        <v>45112</v>
      </c>
      <c r="B2312" t="s">
        <v>5958</v>
      </c>
      <c r="C2312" t="s">
        <v>5959</v>
      </c>
      <c r="D2312" s="79">
        <v>4919</v>
      </c>
      <c r="E2312" s="79" t="s">
        <v>5808</v>
      </c>
      <c r="F2312" t="s">
        <v>2022</v>
      </c>
      <c r="G2312" t="s">
        <v>5960</v>
      </c>
      <c r="H2312" t="s">
        <v>134</v>
      </c>
      <c r="I2312" t="s">
        <v>134</v>
      </c>
      <c r="J2312" t="s">
        <v>135</v>
      </c>
      <c r="K2312" s="79">
        <v>1</v>
      </c>
      <c r="L2312" s="79">
        <v>300</v>
      </c>
      <c r="M2312" s="79">
        <v>300</v>
      </c>
      <c r="N2312" s="79">
        <v>0</v>
      </c>
      <c r="O2312" s="79">
        <v>0</v>
      </c>
      <c r="P2312" s="79">
        <v>0</v>
      </c>
      <c r="Q2312" s="79">
        <v>0</v>
      </c>
      <c r="R2312" s="79">
        <v>300</v>
      </c>
      <c r="S2312" t="s">
        <v>136</v>
      </c>
      <c r="T2312" t="s">
        <v>1392</v>
      </c>
      <c r="U2312" t="s">
        <v>136</v>
      </c>
      <c r="V2312" t="s">
        <v>138</v>
      </c>
      <c r="W2312" t="s">
        <v>139</v>
      </c>
      <c r="X2312" t="s">
        <v>2024</v>
      </c>
      <c r="Z2312" t="s">
        <v>141</v>
      </c>
    </row>
    <row r="2313" spans="1:26">
      <c r="A2313" s="27">
        <v>45118</v>
      </c>
      <c r="B2313" t="s">
        <v>5690</v>
      </c>
      <c r="C2313" t="s">
        <v>5961</v>
      </c>
      <c r="D2313" s="79">
        <v>4989</v>
      </c>
      <c r="E2313" s="79" t="s">
        <v>5808</v>
      </c>
      <c r="F2313" t="s">
        <v>2022</v>
      </c>
      <c r="G2313" t="s">
        <v>5962</v>
      </c>
      <c r="H2313" t="s">
        <v>134</v>
      </c>
      <c r="I2313" t="s">
        <v>134</v>
      </c>
      <c r="J2313" t="s">
        <v>135</v>
      </c>
      <c r="K2313" s="79">
        <v>1</v>
      </c>
      <c r="L2313" s="79">
        <v>300</v>
      </c>
      <c r="M2313" s="79">
        <v>300</v>
      </c>
      <c r="N2313" s="79">
        <v>0</v>
      </c>
      <c r="O2313" s="79">
        <v>0</v>
      </c>
      <c r="P2313" s="79">
        <v>0</v>
      </c>
      <c r="Q2313" s="79">
        <v>0</v>
      </c>
      <c r="R2313" s="79">
        <v>300</v>
      </c>
      <c r="S2313" t="s">
        <v>136</v>
      </c>
      <c r="T2313" t="s">
        <v>5963</v>
      </c>
      <c r="U2313" t="s">
        <v>136</v>
      </c>
      <c r="V2313" t="s">
        <v>138</v>
      </c>
      <c r="W2313" t="s">
        <v>139</v>
      </c>
      <c r="X2313" t="s">
        <v>2024</v>
      </c>
      <c r="Z2313" t="s">
        <v>141</v>
      </c>
    </row>
    <row r="2314" spans="1:26">
      <c r="A2314" s="27">
        <v>45122</v>
      </c>
      <c r="B2314" t="s">
        <v>5711</v>
      </c>
      <c r="C2314" t="s">
        <v>5964</v>
      </c>
      <c r="D2314" s="79">
        <v>5050</v>
      </c>
      <c r="E2314" s="79" t="s">
        <v>5808</v>
      </c>
      <c r="F2314" t="s">
        <v>2022</v>
      </c>
      <c r="G2314" t="s">
        <v>5965</v>
      </c>
      <c r="H2314" t="s">
        <v>134</v>
      </c>
      <c r="I2314" t="s">
        <v>134</v>
      </c>
      <c r="J2314" t="s">
        <v>135</v>
      </c>
      <c r="K2314" s="79">
        <v>1</v>
      </c>
      <c r="L2314" s="79">
        <v>300</v>
      </c>
      <c r="M2314" s="79">
        <v>300</v>
      </c>
      <c r="N2314" s="79">
        <v>0</v>
      </c>
      <c r="O2314" s="79">
        <v>0</v>
      </c>
      <c r="P2314" s="79">
        <v>0</v>
      </c>
      <c r="Q2314" s="79">
        <v>0</v>
      </c>
      <c r="R2314" s="79">
        <v>300</v>
      </c>
      <c r="S2314" t="s">
        <v>136</v>
      </c>
      <c r="T2314" t="s">
        <v>1480</v>
      </c>
      <c r="U2314" t="s">
        <v>136</v>
      </c>
      <c r="V2314" t="s">
        <v>138</v>
      </c>
      <c r="W2314" t="s">
        <v>139</v>
      </c>
      <c r="X2314" t="s">
        <v>2024</v>
      </c>
      <c r="Z2314" t="s">
        <v>141</v>
      </c>
    </row>
    <row r="2315" spans="1:26">
      <c r="A2315" s="27">
        <v>45128</v>
      </c>
      <c r="B2315" t="s">
        <v>5750</v>
      </c>
      <c r="C2315" t="s">
        <v>5966</v>
      </c>
      <c r="D2315" s="79">
        <v>5129</v>
      </c>
      <c r="E2315" s="79" t="s">
        <v>5808</v>
      </c>
      <c r="F2315" t="s">
        <v>2022</v>
      </c>
      <c r="G2315" t="s">
        <v>5967</v>
      </c>
      <c r="H2315" t="s">
        <v>134</v>
      </c>
      <c r="I2315" t="s">
        <v>134</v>
      </c>
      <c r="J2315" t="s">
        <v>135</v>
      </c>
      <c r="K2315" s="79">
        <v>1</v>
      </c>
      <c r="L2315" s="79">
        <v>300</v>
      </c>
      <c r="M2315" s="79">
        <v>300</v>
      </c>
      <c r="N2315" s="79">
        <v>0</v>
      </c>
      <c r="O2315" s="79">
        <v>0</v>
      </c>
      <c r="P2315" s="79">
        <v>0</v>
      </c>
      <c r="Q2315" s="79">
        <v>0</v>
      </c>
      <c r="R2315" s="79">
        <v>300</v>
      </c>
      <c r="S2315" t="s">
        <v>136</v>
      </c>
      <c r="U2315" t="s">
        <v>136</v>
      </c>
      <c r="V2315" t="s">
        <v>138</v>
      </c>
      <c r="W2315" t="s">
        <v>139</v>
      </c>
      <c r="X2315" t="s">
        <v>2024</v>
      </c>
      <c r="Z2315" t="s">
        <v>141</v>
      </c>
    </row>
    <row r="2316" spans="1:26">
      <c r="A2316" s="27">
        <v>45132</v>
      </c>
      <c r="B2316" t="s">
        <v>5772</v>
      </c>
      <c r="C2316" t="s">
        <v>5968</v>
      </c>
      <c r="D2316" s="79">
        <v>5176</v>
      </c>
      <c r="E2316" s="79" t="s">
        <v>5808</v>
      </c>
      <c r="F2316" t="s">
        <v>2022</v>
      </c>
      <c r="G2316" t="s">
        <v>5969</v>
      </c>
      <c r="H2316" t="s">
        <v>134</v>
      </c>
      <c r="I2316" t="s">
        <v>134</v>
      </c>
      <c r="J2316" t="s">
        <v>135</v>
      </c>
      <c r="K2316" s="79">
        <v>1</v>
      </c>
      <c r="L2316" s="79">
        <v>300</v>
      </c>
      <c r="M2316" s="79">
        <v>300</v>
      </c>
      <c r="N2316" s="79">
        <v>0</v>
      </c>
      <c r="O2316" s="79">
        <v>0</v>
      </c>
      <c r="P2316" s="79">
        <v>0</v>
      </c>
      <c r="Q2316" s="79">
        <v>0</v>
      </c>
      <c r="R2316" s="79">
        <v>300</v>
      </c>
      <c r="S2316" t="s">
        <v>136</v>
      </c>
      <c r="T2316" t="s">
        <v>956</v>
      </c>
      <c r="U2316" t="s">
        <v>136</v>
      </c>
      <c r="V2316" t="s">
        <v>138</v>
      </c>
      <c r="W2316" t="s">
        <v>139</v>
      </c>
      <c r="X2316" t="s">
        <v>2024</v>
      </c>
      <c r="Z2316" t="s">
        <v>141</v>
      </c>
    </row>
    <row r="2317" spans="1:26">
      <c r="A2317" s="27">
        <v>45135</v>
      </c>
      <c r="B2317" t="s">
        <v>5970</v>
      </c>
      <c r="C2317" t="s">
        <v>5971</v>
      </c>
      <c r="D2317" s="79">
        <v>5216</v>
      </c>
      <c r="E2317" s="79" t="s">
        <v>5808</v>
      </c>
      <c r="F2317" t="s">
        <v>2022</v>
      </c>
      <c r="G2317" t="s">
        <v>5972</v>
      </c>
      <c r="H2317" t="s">
        <v>134</v>
      </c>
      <c r="I2317" t="s">
        <v>134</v>
      </c>
      <c r="J2317" t="s">
        <v>135</v>
      </c>
      <c r="K2317" s="79">
        <v>1</v>
      </c>
      <c r="L2317" s="79">
        <v>300</v>
      </c>
      <c r="M2317" s="79">
        <v>300</v>
      </c>
      <c r="N2317" s="79">
        <v>0</v>
      </c>
      <c r="O2317" s="79">
        <v>0</v>
      </c>
      <c r="P2317" s="79">
        <v>0</v>
      </c>
      <c r="Q2317" s="79">
        <v>0</v>
      </c>
      <c r="R2317" s="79">
        <v>300</v>
      </c>
      <c r="S2317" t="s">
        <v>136</v>
      </c>
      <c r="T2317" t="s">
        <v>699</v>
      </c>
      <c r="U2317" t="s">
        <v>136</v>
      </c>
      <c r="V2317" t="s">
        <v>138</v>
      </c>
      <c r="W2317" t="s">
        <v>139</v>
      </c>
      <c r="X2317" t="s">
        <v>2024</v>
      </c>
      <c r="Z2317" t="s">
        <v>141</v>
      </c>
    </row>
    <row r="2318" spans="1:26">
      <c r="A2318" s="27">
        <v>45112</v>
      </c>
      <c r="B2318" t="s">
        <v>5667</v>
      </c>
      <c r="C2318" t="s">
        <v>5973</v>
      </c>
      <c r="D2318" s="79">
        <v>4922</v>
      </c>
      <c r="E2318" s="79" t="s">
        <v>5808</v>
      </c>
      <c r="F2318" t="s">
        <v>2022</v>
      </c>
      <c r="G2318" t="s">
        <v>5974</v>
      </c>
      <c r="H2318" t="s">
        <v>134</v>
      </c>
      <c r="I2318" t="s">
        <v>134</v>
      </c>
      <c r="J2318" t="s">
        <v>135</v>
      </c>
      <c r="K2318" s="79">
        <v>1</v>
      </c>
      <c r="L2318" s="79">
        <v>300</v>
      </c>
      <c r="M2318" s="79">
        <v>300</v>
      </c>
      <c r="N2318" s="79">
        <v>0</v>
      </c>
      <c r="O2318" s="79">
        <v>0</v>
      </c>
      <c r="P2318" s="79">
        <v>0</v>
      </c>
      <c r="Q2318" s="79">
        <v>0</v>
      </c>
      <c r="R2318" s="79">
        <v>300</v>
      </c>
      <c r="S2318" t="s">
        <v>136</v>
      </c>
      <c r="T2318" t="s">
        <v>817</v>
      </c>
      <c r="U2318" t="s">
        <v>136</v>
      </c>
      <c r="V2318" t="s">
        <v>138</v>
      </c>
      <c r="W2318" t="s">
        <v>139</v>
      </c>
      <c r="X2318" t="s">
        <v>2024</v>
      </c>
      <c r="Z2318" t="s">
        <v>141</v>
      </c>
    </row>
    <row r="2319" spans="1:26">
      <c r="A2319" s="27">
        <v>45118</v>
      </c>
      <c r="B2319" t="s">
        <v>5691</v>
      </c>
      <c r="C2319" t="s">
        <v>5975</v>
      </c>
      <c r="D2319" s="79">
        <v>4993</v>
      </c>
      <c r="E2319" s="79" t="s">
        <v>5808</v>
      </c>
      <c r="F2319" t="s">
        <v>2022</v>
      </c>
      <c r="G2319" t="s">
        <v>5976</v>
      </c>
      <c r="H2319" t="s">
        <v>134</v>
      </c>
      <c r="I2319" t="s">
        <v>134</v>
      </c>
      <c r="J2319" t="s">
        <v>135</v>
      </c>
      <c r="K2319" s="79">
        <v>1</v>
      </c>
      <c r="L2319" s="79">
        <v>300</v>
      </c>
      <c r="M2319" s="79">
        <v>300</v>
      </c>
      <c r="N2319" s="79">
        <v>0</v>
      </c>
      <c r="O2319" s="79">
        <v>0</v>
      </c>
      <c r="P2319" s="79">
        <v>0</v>
      </c>
      <c r="Q2319" s="79">
        <v>0</v>
      </c>
      <c r="R2319" s="79">
        <v>300</v>
      </c>
      <c r="S2319" t="s">
        <v>136</v>
      </c>
      <c r="T2319" t="s">
        <v>699</v>
      </c>
      <c r="U2319" t="s">
        <v>136</v>
      </c>
      <c r="V2319" t="s">
        <v>138</v>
      </c>
      <c r="W2319" t="s">
        <v>139</v>
      </c>
      <c r="X2319" t="s">
        <v>2024</v>
      </c>
      <c r="Z2319" t="s">
        <v>141</v>
      </c>
    </row>
    <row r="2320" spans="1:26">
      <c r="A2320" s="27">
        <v>45120</v>
      </c>
      <c r="B2320" t="s">
        <v>5977</v>
      </c>
      <c r="C2320" t="s">
        <v>5978</v>
      </c>
      <c r="D2320" s="79">
        <v>5021</v>
      </c>
      <c r="E2320" s="79" t="s">
        <v>5808</v>
      </c>
      <c r="F2320" t="s">
        <v>2022</v>
      </c>
      <c r="G2320" t="s">
        <v>5979</v>
      </c>
      <c r="H2320" t="s">
        <v>134</v>
      </c>
      <c r="I2320" t="s">
        <v>134</v>
      </c>
      <c r="J2320" t="s">
        <v>135</v>
      </c>
      <c r="K2320" s="79">
        <v>1</v>
      </c>
      <c r="L2320" s="79">
        <v>300</v>
      </c>
      <c r="M2320" s="79">
        <v>300</v>
      </c>
      <c r="N2320" s="79">
        <v>0</v>
      </c>
      <c r="O2320" s="79">
        <v>0</v>
      </c>
      <c r="P2320" s="79">
        <v>0</v>
      </c>
      <c r="Q2320" s="79">
        <v>0</v>
      </c>
      <c r="R2320" s="79">
        <v>300</v>
      </c>
      <c r="S2320" t="s">
        <v>136</v>
      </c>
      <c r="T2320" t="s">
        <v>2297</v>
      </c>
      <c r="U2320" t="s">
        <v>136</v>
      </c>
      <c r="V2320" t="s">
        <v>138</v>
      </c>
      <c r="W2320" t="s">
        <v>139</v>
      </c>
      <c r="X2320" t="s">
        <v>2024</v>
      </c>
      <c r="Z2320" t="s">
        <v>141</v>
      </c>
    </row>
    <row r="2321" spans="1:26">
      <c r="A2321" s="27">
        <v>45122</v>
      </c>
      <c r="B2321" t="s">
        <v>5714</v>
      </c>
      <c r="C2321" t="s">
        <v>5980</v>
      </c>
      <c r="D2321" s="79">
        <v>5059</v>
      </c>
      <c r="E2321" s="79" t="s">
        <v>5808</v>
      </c>
      <c r="F2321" t="s">
        <v>2022</v>
      </c>
      <c r="G2321" t="s">
        <v>5981</v>
      </c>
      <c r="H2321" t="s">
        <v>134</v>
      </c>
      <c r="I2321" t="s">
        <v>134</v>
      </c>
      <c r="J2321" t="s">
        <v>135</v>
      </c>
      <c r="K2321" s="79">
        <v>1</v>
      </c>
      <c r="L2321" s="79">
        <v>300</v>
      </c>
      <c r="M2321" s="79">
        <v>300</v>
      </c>
      <c r="N2321" s="79">
        <v>0</v>
      </c>
      <c r="O2321" s="79">
        <v>0</v>
      </c>
      <c r="P2321" s="79">
        <v>0</v>
      </c>
      <c r="Q2321" s="79">
        <v>0</v>
      </c>
      <c r="R2321" s="79">
        <v>300</v>
      </c>
      <c r="S2321" t="s">
        <v>136</v>
      </c>
      <c r="T2321" t="s">
        <v>5982</v>
      </c>
      <c r="U2321" t="s">
        <v>136</v>
      </c>
      <c r="V2321" t="s">
        <v>138</v>
      </c>
      <c r="W2321" t="s">
        <v>139</v>
      </c>
      <c r="X2321" t="s">
        <v>2024</v>
      </c>
      <c r="Z2321" t="s">
        <v>141</v>
      </c>
    </row>
    <row r="2322" spans="1:26">
      <c r="A2322" s="27">
        <v>45128</v>
      </c>
      <c r="B2322" t="s">
        <v>5752</v>
      </c>
      <c r="C2322" t="s">
        <v>5983</v>
      </c>
      <c r="D2322" s="79">
        <v>5130</v>
      </c>
      <c r="E2322" s="79" t="s">
        <v>5808</v>
      </c>
      <c r="F2322" t="s">
        <v>2022</v>
      </c>
      <c r="G2322" t="s">
        <v>5984</v>
      </c>
      <c r="H2322" t="s">
        <v>134</v>
      </c>
      <c r="I2322" t="s">
        <v>134</v>
      </c>
      <c r="J2322" t="s">
        <v>135</v>
      </c>
      <c r="K2322" s="79">
        <v>1</v>
      </c>
      <c r="L2322" s="79">
        <v>300</v>
      </c>
      <c r="M2322" s="79">
        <v>300</v>
      </c>
      <c r="N2322" s="79">
        <v>0</v>
      </c>
      <c r="O2322" s="79">
        <v>0</v>
      </c>
      <c r="P2322" s="79">
        <v>0</v>
      </c>
      <c r="Q2322" s="79">
        <v>0</v>
      </c>
      <c r="R2322" s="79">
        <v>300</v>
      </c>
      <c r="S2322" t="s">
        <v>136</v>
      </c>
      <c r="T2322" t="s">
        <v>5054</v>
      </c>
      <c r="U2322" t="s">
        <v>136</v>
      </c>
      <c r="V2322" t="s">
        <v>138</v>
      </c>
      <c r="W2322" t="s">
        <v>139</v>
      </c>
      <c r="X2322" t="s">
        <v>2024</v>
      </c>
      <c r="Z2322" t="s">
        <v>141</v>
      </c>
    </row>
    <row r="2323" spans="1:26">
      <c r="A2323" s="27">
        <v>45119</v>
      </c>
      <c r="B2323" t="s">
        <v>5985</v>
      </c>
      <c r="C2323" t="s">
        <v>5986</v>
      </c>
      <c r="D2323" s="79">
        <v>5008</v>
      </c>
      <c r="E2323" s="79" t="s">
        <v>5808</v>
      </c>
      <c r="F2323" t="s">
        <v>2022</v>
      </c>
      <c r="G2323" t="s">
        <v>5987</v>
      </c>
      <c r="H2323" t="s">
        <v>134</v>
      </c>
      <c r="I2323" t="s">
        <v>134</v>
      </c>
      <c r="J2323" t="s">
        <v>135</v>
      </c>
      <c r="K2323" s="79">
        <v>1</v>
      </c>
      <c r="L2323" s="79">
        <v>300</v>
      </c>
      <c r="M2323" s="79">
        <v>300</v>
      </c>
      <c r="N2323" s="79">
        <v>0</v>
      </c>
      <c r="O2323" s="79">
        <v>0</v>
      </c>
      <c r="P2323" s="79">
        <v>0</v>
      </c>
      <c r="Q2323" s="79">
        <v>0</v>
      </c>
      <c r="R2323" s="79">
        <v>300</v>
      </c>
      <c r="S2323" t="s">
        <v>136</v>
      </c>
      <c r="T2323" t="s">
        <v>4526</v>
      </c>
      <c r="U2323" t="s">
        <v>136</v>
      </c>
      <c r="V2323" t="s">
        <v>138</v>
      </c>
      <c r="W2323" t="s">
        <v>139</v>
      </c>
      <c r="X2323" t="s">
        <v>2024</v>
      </c>
      <c r="Z2323" t="s">
        <v>141</v>
      </c>
    </row>
    <row r="2324" spans="1:26">
      <c r="A2324" s="27">
        <v>45121</v>
      </c>
      <c r="B2324" t="s">
        <v>5709</v>
      </c>
      <c r="C2324" t="s">
        <v>5988</v>
      </c>
      <c r="D2324" s="79">
        <v>5030</v>
      </c>
      <c r="E2324" s="79" t="s">
        <v>5808</v>
      </c>
      <c r="F2324" t="s">
        <v>2022</v>
      </c>
      <c r="G2324" t="s">
        <v>5989</v>
      </c>
      <c r="H2324" t="s">
        <v>134</v>
      </c>
      <c r="I2324" t="s">
        <v>134</v>
      </c>
      <c r="J2324" t="s">
        <v>135</v>
      </c>
      <c r="K2324" s="79">
        <v>1</v>
      </c>
      <c r="L2324" s="79">
        <v>300</v>
      </c>
      <c r="M2324" s="79">
        <v>300</v>
      </c>
      <c r="N2324" s="79">
        <v>0</v>
      </c>
      <c r="O2324" s="79">
        <v>0</v>
      </c>
      <c r="P2324" s="79">
        <v>0</v>
      </c>
      <c r="Q2324" s="79">
        <v>60</v>
      </c>
      <c r="R2324" s="79">
        <v>240</v>
      </c>
      <c r="S2324" t="s">
        <v>136</v>
      </c>
      <c r="T2324" t="s">
        <v>956</v>
      </c>
      <c r="U2324" t="s">
        <v>136</v>
      </c>
      <c r="V2324" t="s">
        <v>138</v>
      </c>
      <c r="W2324" t="s">
        <v>139</v>
      </c>
      <c r="X2324" t="s">
        <v>2024</v>
      </c>
      <c r="Z2324" t="s">
        <v>141</v>
      </c>
    </row>
    <row r="2325" spans="1:26">
      <c r="A2325" s="27">
        <v>45121</v>
      </c>
      <c r="B2325" t="s">
        <v>5990</v>
      </c>
      <c r="C2325" t="s">
        <v>5991</v>
      </c>
      <c r="D2325" s="79">
        <v>5030</v>
      </c>
      <c r="E2325" s="79" t="s">
        <v>5808</v>
      </c>
      <c r="F2325" t="s">
        <v>2022</v>
      </c>
      <c r="G2325" t="s">
        <v>5989</v>
      </c>
      <c r="H2325" t="s">
        <v>134</v>
      </c>
      <c r="I2325" t="s">
        <v>134</v>
      </c>
      <c r="J2325" t="s">
        <v>135</v>
      </c>
      <c r="K2325" s="79">
        <v>1</v>
      </c>
      <c r="L2325" s="79">
        <v>300</v>
      </c>
      <c r="M2325" s="79">
        <v>300</v>
      </c>
      <c r="N2325" s="79">
        <v>0</v>
      </c>
      <c r="O2325" s="79">
        <v>0</v>
      </c>
      <c r="P2325" s="79">
        <v>0</v>
      </c>
      <c r="Q2325" s="79">
        <v>0</v>
      </c>
      <c r="R2325" s="79">
        <v>300</v>
      </c>
      <c r="S2325" t="s">
        <v>136</v>
      </c>
      <c r="T2325" t="s">
        <v>956</v>
      </c>
      <c r="U2325" t="s">
        <v>136</v>
      </c>
      <c r="V2325" t="s">
        <v>138</v>
      </c>
      <c r="W2325" t="s">
        <v>139</v>
      </c>
      <c r="X2325" t="s">
        <v>2024</v>
      </c>
      <c r="Z2325" t="s">
        <v>141</v>
      </c>
    </row>
    <row r="2326" spans="1:26">
      <c r="A2326" s="27">
        <v>45134</v>
      </c>
      <c r="B2326" t="s">
        <v>5787</v>
      </c>
      <c r="C2326" t="s">
        <v>5992</v>
      </c>
      <c r="D2326" s="79">
        <v>5204</v>
      </c>
      <c r="E2326" s="79" t="s">
        <v>5808</v>
      </c>
      <c r="F2326" t="s">
        <v>2022</v>
      </c>
      <c r="G2326" t="s">
        <v>5993</v>
      </c>
      <c r="H2326" t="s">
        <v>134</v>
      </c>
      <c r="I2326" t="s">
        <v>134</v>
      </c>
      <c r="J2326" t="s">
        <v>135</v>
      </c>
      <c r="K2326" s="79">
        <v>1</v>
      </c>
      <c r="L2326" s="79">
        <v>300</v>
      </c>
      <c r="M2326" s="79">
        <v>300</v>
      </c>
      <c r="N2326" s="79">
        <v>0</v>
      </c>
      <c r="O2326" s="79">
        <v>0</v>
      </c>
      <c r="P2326" s="79">
        <v>0</v>
      </c>
      <c r="Q2326" s="79">
        <v>0</v>
      </c>
      <c r="R2326" s="79">
        <v>300</v>
      </c>
      <c r="S2326" t="s">
        <v>136</v>
      </c>
      <c r="T2326" t="s">
        <v>1370</v>
      </c>
      <c r="U2326" t="s">
        <v>136</v>
      </c>
      <c r="V2326" t="s">
        <v>138</v>
      </c>
      <c r="W2326" t="s">
        <v>139</v>
      </c>
      <c r="X2326" t="s">
        <v>2024</v>
      </c>
      <c r="Z2326" t="s">
        <v>141</v>
      </c>
    </row>
    <row r="2327" spans="1:26">
      <c r="A2327" s="27">
        <v>45110</v>
      </c>
      <c r="B2327" t="s">
        <v>5649</v>
      </c>
      <c r="C2327" t="s">
        <v>5994</v>
      </c>
      <c r="D2327" s="79">
        <v>4878</v>
      </c>
      <c r="E2327" s="79" t="s">
        <v>5808</v>
      </c>
      <c r="F2327" t="s">
        <v>2022</v>
      </c>
      <c r="G2327" t="s">
        <v>5995</v>
      </c>
      <c r="H2327" t="s">
        <v>134</v>
      </c>
      <c r="I2327" t="s">
        <v>134</v>
      </c>
      <c r="J2327" t="s">
        <v>135</v>
      </c>
      <c r="K2327" s="79">
        <v>1</v>
      </c>
      <c r="L2327" s="79">
        <v>300</v>
      </c>
      <c r="M2327" s="79">
        <v>300</v>
      </c>
      <c r="N2327" s="79">
        <v>0</v>
      </c>
      <c r="O2327" s="79">
        <v>0</v>
      </c>
      <c r="P2327" s="79">
        <v>0</v>
      </c>
      <c r="Q2327" s="79">
        <v>0</v>
      </c>
      <c r="R2327" s="79">
        <v>300</v>
      </c>
      <c r="S2327" t="s">
        <v>136</v>
      </c>
      <c r="T2327" t="s">
        <v>5996</v>
      </c>
      <c r="U2327" t="s">
        <v>136</v>
      </c>
      <c r="V2327" t="s">
        <v>138</v>
      </c>
      <c r="W2327" t="s">
        <v>139</v>
      </c>
      <c r="X2327" t="s">
        <v>2024</v>
      </c>
      <c r="Z2327" t="s">
        <v>141</v>
      </c>
    </row>
    <row r="2328" spans="1:26">
      <c r="A2328" s="27">
        <v>45110</v>
      </c>
      <c r="B2328" t="s">
        <v>5650</v>
      </c>
      <c r="C2328" t="s">
        <v>5997</v>
      </c>
      <c r="D2328" s="79">
        <v>4884</v>
      </c>
      <c r="E2328" s="79" t="s">
        <v>5808</v>
      </c>
      <c r="F2328" t="s">
        <v>2022</v>
      </c>
      <c r="G2328" t="s">
        <v>5998</v>
      </c>
      <c r="H2328" t="s">
        <v>134</v>
      </c>
      <c r="I2328" t="s">
        <v>134</v>
      </c>
      <c r="J2328" t="s">
        <v>135</v>
      </c>
      <c r="K2328" s="79">
        <v>1</v>
      </c>
      <c r="L2328" s="79">
        <v>300</v>
      </c>
      <c r="M2328" s="79">
        <v>300</v>
      </c>
      <c r="N2328" s="79">
        <v>0</v>
      </c>
      <c r="O2328" s="79">
        <v>0</v>
      </c>
      <c r="P2328" s="79">
        <v>0</v>
      </c>
      <c r="Q2328" s="79">
        <v>0</v>
      </c>
      <c r="R2328" s="79">
        <v>300</v>
      </c>
      <c r="S2328" t="s">
        <v>136</v>
      </c>
      <c r="T2328" t="s">
        <v>956</v>
      </c>
      <c r="U2328" t="s">
        <v>136</v>
      </c>
      <c r="V2328" t="s">
        <v>138</v>
      </c>
      <c r="W2328" t="s">
        <v>139</v>
      </c>
      <c r="X2328" t="s">
        <v>2024</v>
      </c>
      <c r="Z2328" t="s">
        <v>141</v>
      </c>
    </row>
    <row r="2329" spans="1:26">
      <c r="A2329" s="27">
        <v>45118</v>
      </c>
      <c r="B2329" t="s">
        <v>5999</v>
      </c>
      <c r="C2329" t="s">
        <v>6000</v>
      </c>
      <c r="D2329" s="79">
        <v>4996</v>
      </c>
      <c r="E2329" s="79" t="s">
        <v>5808</v>
      </c>
      <c r="F2329" t="s">
        <v>2022</v>
      </c>
      <c r="G2329" t="s">
        <v>6001</v>
      </c>
      <c r="H2329" t="s">
        <v>134</v>
      </c>
      <c r="I2329" t="s">
        <v>134</v>
      </c>
      <c r="J2329" t="s">
        <v>135</v>
      </c>
      <c r="K2329" s="79">
        <v>1</v>
      </c>
      <c r="L2329" s="79">
        <v>300</v>
      </c>
      <c r="M2329" s="79">
        <v>300</v>
      </c>
      <c r="N2329" s="79">
        <v>0</v>
      </c>
      <c r="O2329" s="79">
        <v>0</v>
      </c>
      <c r="P2329" s="79">
        <v>0</v>
      </c>
      <c r="Q2329" s="79">
        <v>0</v>
      </c>
      <c r="R2329" s="79">
        <v>300</v>
      </c>
      <c r="S2329" t="s">
        <v>136</v>
      </c>
      <c r="T2329" t="s">
        <v>6002</v>
      </c>
      <c r="U2329" t="s">
        <v>136</v>
      </c>
      <c r="V2329" t="s">
        <v>138</v>
      </c>
      <c r="W2329" t="s">
        <v>139</v>
      </c>
      <c r="X2329" t="s">
        <v>2024</v>
      </c>
      <c r="Z2329" t="s">
        <v>141</v>
      </c>
    </row>
    <row r="2330" spans="1:26">
      <c r="A2330" s="27">
        <v>45118</v>
      </c>
      <c r="B2330" t="s">
        <v>5694</v>
      </c>
      <c r="C2330" t="s">
        <v>6003</v>
      </c>
      <c r="D2330" s="79">
        <v>4997</v>
      </c>
      <c r="E2330" s="79" t="s">
        <v>5808</v>
      </c>
      <c r="F2330" t="s">
        <v>2022</v>
      </c>
      <c r="G2330" t="s">
        <v>6004</v>
      </c>
      <c r="H2330" t="s">
        <v>134</v>
      </c>
      <c r="I2330" t="s">
        <v>134</v>
      </c>
      <c r="J2330" t="s">
        <v>135</v>
      </c>
      <c r="K2330" s="79">
        <v>1</v>
      </c>
      <c r="L2330" s="79">
        <v>300</v>
      </c>
      <c r="M2330" s="79">
        <v>300</v>
      </c>
      <c r="N2330" s="79">
        <v>0</v>
      </c>
      <c r="O2330" s="79">
        <v>0</v>
      </c>
      <c r="P2330" s="79">
        <v>0</v>
      </c>
      <c r="Q2330" s="79">
        <v>0</v>
      </c>
      <c r="R2330" s="79">
        <v>300</v>
      </c>
      <c r="S2330" t="s">
        <v>136</v>
      </c>
      <c r="T2330" t="s">
        <v>4285</v>
      </c>
      <c r="U2330" t="s">
        <v>136</v>
      </c>
      <c r="V2330" t="s">
        <v>138</v>
      </c>
      <c r="W2330" t="s">
        <v>139</v>
      </c>
      <c r="X2330" t="s">
        <v>2024</v>
      </c>
      <c r="Z2330" t="s">
        <v>141</v>
      </c>
    </row>
    <row r="2331" spans="1:26">
      <c r="A2331" s="27">
        <v>45121</v>
      </c>
      <c r="B2331" t="s">
        <v>6005</v>
      </c>
      <c r="C2331" t="s">
        <v>6006</v>
      </c>
      <c r="D2331" s="79">
        <v>5046</v>
      </c>
      <c r="E2331" s="79" t="s">
        <v>5808</v>
      </c>
      <c r="F2331" t="s">
        <v>2022</v>
      </c>
      <c r="G2331" t="s">
        <v>6007</v>
      </c>
      <c r="H2331" t="s">
        <v>134</v>
      </c>
      <c r="I2331" t="s">
        <v>134</v>
      </c>
      <c r="J2331" t="s">
        <v>135</v>
      </c>
      <c r="K2331" s="79">
        <v>1</v>
      </c>
      <c r="L2331" s="79">
        <v>300</v>
      </c>
      <c r="M2331" s="79">
        <v>300</v>
      </c>
      <c r="N2331" s="79">
        <v>0</v>
      </c>
      <c r="O2331" s="79">
        <v>0</v>
      </c>
      <c r="P2331" s="79">
        <v>0</v>
      </c>
      <c r="Q2331" s="79">
        <v>0</v>
      </c>
      <c r="R2331" s="79">
        <v>300</v>
      </c>
      <c r="S2331" t="s">
        <v>136</v>
      </c>
      <c r="T2331" t="s">
        <v>194</v>
      </c>
      <c r="U2331" t="s">
        <v>136</v>
      </c>
      <c r="V2331" t="s">
        <v>138</v>
      </c>
      <c r="W2331" t="s">
        <v>139</v>
      </c>
      <c r="X2331" t="s">
        <v>2024</v>
      </c>
      <c r="Z2331" t="s">
        <v>141</v>
      </c>
    </row>
    <row r="2332" spans="1:26">
      <c r="A2332" s="27">
        <v>45128</v>
      </c>
      <c r="B2332" t="s">
        <v>5753</v>
      </c>
      <c r="C2332" t="s">
        <v>6008</v>
      </c>
      <c r="D2332" s="79">
        <v>3982</v>
      </c>
      <c r="E2332" s="79" t="s">
        <v>5808</v>
      </c>
      <c r="F2332" t="s">
        <v>2045</v>
      </c>
      <c r="G2332" t="s">
        <v>4688</v>
      </c>
      <c r="H2332" t="s">
        <v>134</v>
      </c>
      <c r="I2332" t="s">
        <v>134</v>
      </c>
      <c r="J2332" t="s">
        <v>135</v>
      </c>
      <c r="K2332" s="79">
        <v>1</v>
      </c>
      <c r="L2332" s="79">
        <v>300</v>
      </c>
      <c r="M2332" s="79">
        <v>300</v>
      </c>
      <c r="N2332" s="79">
        <v>0</v>
      </c>
      <c r="O2332" s="79">
        <v>0</v>
      </c>
      <c r="P2332" s="79">
        <v>0</v>
      </c>
      <c r="Q2332" s="79">
        <v>0</v>
      </c>
      <c r="R2332" s="79">
        <v>300</v>
      </c>
      <c r="S2332" t="s">
        <v>136</v>
      </c>
      <c r="T2332" t="s">
        <v>401</v>
      </c>
      <c r="U2332" t="s">
        <v>136</v>
      </c>
      <c r="V2332" t="s">
        <v>138</v>
      </c>
      <c r="W2332" t="s">
        <v>139</v>
      </c>
      <c r="X2332" t="s">
        <v>2024</v>
      </c>
      <c r="Z2332" t="s">
        <v>141</v>
      </c>
    </row>
    <row r="2333" spans="1:26">
      <c r="A2333" s="27">
        <v>45108</v>
      </c>
      <c r="B2333" t="s">
        <v>5641</v>
      </c>
      <c r="C2333" t="s">
        <v>6009</v>
      </c>
      <c r="D2333" s="79">
        <v>4086</v>
      </c>
      <c r="E2333" s="79" t="s">
        <v>5808</v>
      </c>
      <c r="F2333" t="s">
        <v>2067</v>
      </c>
      <c r="G2333" t="s">
        <v>1905</v>
      </c>
      <c r="H2333" t="s">
        <v>134</v>
      </c>
      <c r="I2333" t="s">
        <v>134</v>
      </c>
      <c r="J2333" t="s">
        <v>135</v>
      </c>
      <c r="K2333" s="79">
        <v>1</v>
      </c>
      <c r="L2333" s="79">
        <v>300</v>
      </c>
      <c r="M2333" s="79">
        <v>300</v>
      </c>
      <c r="N2333" s="79">
        <v>0</v>
      </c>
      <c r="O2333" s="79">
        <v>0</v>
      </c>
      <c r="P2333" s="79">
        <v>0</v>
      </c>
      <c r="Q2333" s="79">
        <v>0</v>
      </c>
      <c r="R2333" s="79">
        <v>300</v>
      </c>
      <c r="S2333" t="s">
        <v>136</v>
      </c>
      <c r="T2333" t="s">
        <v>401</v>
      </c>
      <c r="U2333" t="s">
        <v>136</v>
      </c>
      <c r="V2333" t="s">
        <v>138</v>
      </c>
      <c r="W2333" t="s">
        <v>139</v>
      </c>
      <c r="X2333" t="s">
        <v>2024</v>
      </c>
      <c r="Z2333" t="s">
        <v>141</v>
      </c>
    </row>
    <row r="2334" spans="1:26">
      <c r="A2334" s="27">
        <v>45125</v>
      </c>
      <c r="B2334" t="s">
        <v>6010</v>
      </c>
      <c r="C2334" t="s">
        <v>6011</v>
      </c>
      <c r="D2334" s="79">
        <v>4655</v>
      </c>
      <c r="E2334" s="79" t="s">
        <v>5808</v>
      </c>
      <c r="F2334" t="s">
        <v>2067</v>
      </c>
      <c r="G2334" t="s">
        <v>6012</v>
      </c>
      <c r="H2334" t="s">
        <v>134</v>
      </c>
      <c r="I2334" t="s">
        <v>134</v>
      </c>
      <c r="J2334" t="s">
        <v>135</v>
      </c>
      <c r="K2334" s="79">
        <v>1</v>
      </c>
      <c r="L2334" s="79">
        <v>300</v>
      </c>
      <c r="M2334" s="79">
        <v>300</v>
      </c>
      <c r="N2334" s="79">
        <v>0</v>
      </c>
      <c r="O2334" s="79">
        <v>0</v>
      </c>
      <c r="P2334" s="79">
        <v>0</v>
      </c>
      <c r="Q2334" s="79">
        <v>0</v>
      </c>
      <c r="R2334" s="79">
        <v>300</v>
      </c>
      <c r="S2334" t="s">
        <v>136</v>
      </c>
      <c r="T2334" t="s">
        <v>401</v>
      </c>
      <c r="U2334" t="s">
        <v>136</v>
      </c>
      <c r="V2334" t="s">
        <v>138</v>
      </c>
      <c r="W2334" t="s">
        <v>139</v>
      </c>
      <c r="X2334" t="s">
        <v>2024</v>
      </c>
      <c r="Z2334" t="s">
        <v>141</v>
      </c>
    </row>
    <row r="2335" spans="1:26">
      <c r="A2335" s="27">
        <v>45110</v>
      </c>
      <c r="B2335" t="s">
        <v>6013</v>
      </c>
      <c r="C2335" t="s">
        <v>6014</v>
      </c>
      <c r="D2335" s="79">
        <v>4888</v>
      </c>
      <c r="E2335" s="79" t="s">
        <v>5808</v>
      </c>
      <c r="F2335" t="s">
        <v>2022</v>
      </c>
      <c r="G2335" t="s">
        <v>3045</v>
      </c>
      <c r="H2335" t="s">
        <v>134</v>
      </c>
      <c r="I2335" t="s">
        <v>134</v>
      </c>
      <c r="J2335" t="s">
        <v>135</v>
      </c>
      <c r="K2335" s="79">
        <v>1</v>
      </c>
      <c r="L2335" s="79">
        <v>300</v>
      </c>
      <c r="M2335" s="79">
        <v>300</v>
      </c>
      <c r="N2335" s="79">
        <v>0</v>
      </c>
      <c r="O2335" s="79">
        <v>0</v>
      </c>
      <c r="P2335" s="79">
        <v>0</v>
      </c>
      <c r="Q2335" s="79">
        <v>30</v>
      </c>
      <c r="R2335" s="79">
        <v>270</v>
      </c>
      <c r="S2335" t="s">
        <v>136</v>
      </c>
      <c r="T2335" t="s">
        <v>956</v>
      </c>
      <c r="U2335" t="s">
        <v>136</v>
      </c>
      <c r="V2335" t="s">
        <v>138</v>
      </c>
      <c r="W2335" t="s">
        <v>139</v>
      </c>
      <c r="X2335" t="s">
        <v>2024</v>
      </c>
      <c r="Z2335" t="s">
        <v>141</v>
      </c>
    </row>
    <row r="2336" spans="1:26">
      <c r="A2336" s="27">
        <v>45112</v>
      </c>
      <c r="B2336" t="s">
        <v>5662</v>
      </c>
      <c r="C2336" t="s">
        <v>6015</v>
      </c>
      <c r="D2336" s="79">
        <v>4911</v>
      </c>
      <c r="E2336" s="79" t="s">
        <v>5808</v>
      </c>
      <c r="F2336" t="s">
        <v>2022</v>
      </c>
      <c r="G2336" t="s">
        <v>6016</v>
      </c>
      <c r="H2336" t="s">
        <v>134</v>
      </c>
      <c r="I2336" t="s">
        <v>134</v>
      </c>
      <c r="J2336" t="s">
        <v>135</v>
      </c>
      <c r="K2336" s="79">
        <v>1</v>
      </c>
      <c r="L2336" s="79">
        <v>300</v>
      </c>
      <c r="M2336" s="79">
        <v>300</v>
      </c>
      <c r="N2336" s="79">
        <v>0</v>
      </c>
      <c r="O2336" s="79">
        <v>0</v>
      </c>
      <c r="P2336" s="79">
        <v>0</v>
      </c>
      <c r="Q2336" s="79">
        <v>0</v>
      </c>
      <c r="R2336" s="79">
        <v>300</v>
      </c>
      <c r="S2336" t="s">
        <v>136</v>
      </c>
      <c r="T2336" t="s">
        <v>956</v>
      </c>
      <c r="U2336" t="s">
        <v>136</v>
      </c>
      <c r="V2336" t="s">
        <v>138</v>
      </c>
      <c r="W2336" t="s">
        <v>139</v>
      </c>
      <c r="X2336" t="s">
        <v>2024</v>
      </c>
      <c r="Z2336" t="s">
        <v>141</v>
      </c>
    </row>
    <row r="2337" spans="1:26">
      <c r="A2337" s="27">
        <v>45113</v>
      </c>
      <c r="B2337" t="s">
        <v>6017</v>
      </c>
      <c r="C2337" t="s">
        <v>6018</v>
      </c>
      <c r="D2337" s="79">
        <v>4934</v>
      </c>
      <c r="E2337" s="79" t="s">
        <v>5808</v>
      </c>
      <c r="F2337" t="s">
        <v>2022</v>
      </c>
      <c r="G2337" t="s">
        <v>6019</v>
      </c>
      <c r="H2337" t="s">
        <v>134</v>
      </c>
      <c r="I2337" t="s">
        <v>134</v>
      </c>
      <c r="J2337" t="s">
        <v>135</v>
      </c>
      <c r="K2337" s="79">
        <v>1</v>
      </c>
      <c r="L2337" s="79">
        <v>300</v>
      </c>
      <c r="M2337" s="79">
        <v>300</v>
      </c>
      <c r="N2337" s="79">
        <v>0</v>
      </c>
      <c r="O2337" s="79">
        <v>0</v>
      </c>
      <c r="P2337" s="79">
        <v>0</v>
      </c>
      <c r="Q2337" s="79">
        <v>0</v>
      </c>
      <c r="R2337" s="79">
        <v>300</v>
      </c>
      <c r="S2337" t="s">
        <v>136</v>
      </c>
      <c r="T2337" t="s">
        <v>956</v>
      </c>
      <c r="U2337" t="s">
        <v>136</v>
      </c>
      <c r="V2337" t="s">
        <v>138</v>
      </c>
      <c r="W2337" t="s">
        <v>139</v>
      </c>
      <c r="X2337" t="s">
        <v>2024</v>
      </c>
      <c r="Z2337" t="s">
        <v>141</v>
      </c>
    </row>
    <row r="2338" spans="1:26">
      <c r="A2338" s="27">
        <v>45123</v>
      </c>
      <c r="B2338" t="s">
        <v>6020</v>
      </c>
      <c r="C2338" t="s">
        <v>6021</v>
      </c>
      <c r="D2338" s="79">
        <v>5070</v>
      </c>
      <c r="E2338" s="79" t="s">
        <v>5808</v>
      </c>
      <c r="F2338" t="s">
        <v>2022</v>
      </c>
      <c r="G2338" t="s">
        <v>6022</v>
      </c>
      <c r="H2338" t="s">
        <v>134</v>
      </c>
      <c r="I2338" t="s">
        <v>134</v>
      </c>
      <c r="J2338" t="s">
        <v>135</v>
      </c>
      <c r="K2338" s="79">
        <v>1</v>
      </c>
      <c r="L2338" s="79">
        <v>300</v>
      </c>
      <c r="M2338" s="79">
        <v>300</v>
      </c>
      <c r="N2338" s="79">
        <v>0</v>
      </c>
      <c r="O2338" s="79">
        <v>0</v>
      </c>
      <c r="P2338" s="79">
        <v>0</v>
      </c>
      <c r="Q2338" s="79">
        <v>0</v>
      </c>
      <c r="R2338" s="79">
        <v>300</v>
      </c>
      <c r="S2338" t="s">
        <v>136</v>
      </c>
      <c r="T2338" t="s">
        <v>956</v>
      </c>
      <c r="U2338" t="s">
        <v>136</v>
      </c>
      <c r="V2338" t="s">
        <v>138</v>
      </c>
      <c r="W2338" t="s">
        <v>139</v>
      </c>
      <c r="X2338" t="s">
        <v>2024</v>
      </c>
      <c r="Z2338" t="s">
        <v>141</v>
      </c>
    </row>
    <row r="2339" spans="1:26">
      <c r="A2339" s="27">
        <v>45111</v>
      </c>
      <c r="B2339" t="s">
        <v>6023</v>
      </c>
      <c r="C2339" t="s">
        <v>6024</v>
      </c>
      <c r="D2339" s="79">
        <v>4899</v>
      </c>
      <c r="E2339" s="79" t="s">
        <v>5808</v>
      </c>
      <c r="F2339" t="s">
        <v>2022</v>
      </c>
      <c r="G2339" t="s">
        <v>6025</v>
      </c>
      <c r="H2339" t="s">
        <v>134</v>
      </c>
      <c r="I2339" t="s">
        <v>134</v>
      </c>
      <c r="J2339" t="s">
        <v>135</v>
      </c>
      <c r="K2339" s="79">
        <v>1</v>
      </c>
      <c r="L2339" s="79">
        <v>300</v>
      </c>
      <c r="M2339" s="79">
        <v>300</v>
      </c>
      <c r="N2339" s="79">
        <v>0</v>
      </c>
      <c r="O2339" s="79">
        <v>0</v>
      </c>
      <c r="P2339" s="79">
        <v>0</v>
      </c>
      <c r="Q2339" s="79">
        <v>0</v>
      </c>
      <c r="R2339" s="79">
        <v>300</v>
      </c>
      <c r="S2339" t="s">
        <v>136</v>
      </c>
      <c r="T2339" t="s">
        <v>956</v>
      </c>
      <c r="U2339" t="s">
        <v>136</v>
      </c>
      <c r="V2339" t="s">
        <v>138</v>
      </c>
      <c r="W2339" t="s">
        <v>139</v>
      </c>
      <c r="X2339" t="s">
        <v>2024</v>
      </c>
      <c r="Z2339" t="s">
        <v>141</v>
      </c>
    </row>
    <row r="2340" spans="1:26">
      <c r="A2340" s="27">
        <v>45117</v>
      </c>
      <c r="B2340" t="s">
        <v>5682</v>
      </c>
      <c r="C2340" t="s">
        <v>6026</v>
      </c>
      <c r="D2340" s="79">
        <v>4980</v>
      </c>
      <c r="E2340" s="79" t="s">
        <v>5808</v>
      </c>
      <c r="F2340" t="s">
        <v>2022</v>
      </c>
      <c r="G2340" t="s">
        <v>6027</v>
      </c>
      <c r="H2340" t="s">
        <v>134</v>
      </c>
      <c r="I2340" t="s">
        <v>134</v>
      </c>
      <c r="J2340" t="s">
        <v>135</v>
      </c>
      <c r="K2340" s="79">
        <v>1</v>
      </c>
      <c r="L2340" s="79">
        <v>300</v>
      </c>
      <c r="M2340" s="79">
        <v>300</v>
      </c>
      <c r="N2340" s="79">
        <v>0</v>
      </c>
      <c r="O2340" s="79">
        <v>0</v>
      </c>
      <c r="P2340" s="79">
        <v>0</v>
      </c>
      <c r="Q2340" s="79">
        <v>0</v>
      </c>
      <c r="R2340" s="79">
        <v>300</v>
      </c>
      <c r="S2340" t="s">
        <v>136</v>
      </c>
      <c r="T2340" t="s">
        <v>956</v>
      </c>
      <c r="U2340" t="s">
        <v>136</v>
      </c>
      <c r="V2340" t="s">
        <v>138</v>
      </c>
      <c r="W2340" t="s">
        <v>139</v>
      </c>
      <c r="X2340" t="s">
        <v>2024</v>
      </c>
      <c r="Z2340" t="s">
        <v>141</v>
      </c>
    </row>
    <row r="2341" spans="1:26">
      <c r="A2341" s="27">
        <v>45114</v>
      </c>
      <c r="B2341" t="s">
        <v>5672</v>
      </c>
      <c r="C2341" t="s">
        <v>6028</v>
      </c>
      <c r="D2341" s="79">
        <v>4747</v>
      </c>
      <c r="E2341" s="79" t="s">
        <v>5808</v>
      </c>
      <c r="F2341" t="s">
        <v>2045</v>
      </c>
      <c r="G2341" t="s">
        <v>326</v>
      </c>
      <c r="H2341" t="s">
        <v>134</v>
      </c>
      <c r="I2341" t="s">
        <v>134</v>
      </c>
      <c r="J2341" t="s">
        <v>135</v>
      </c>
      <c r="K2341" s="79">
        <v>1</v>
      </c>
      <c r="L2341" s="79">
        <v>300</v>
      </c>
      <c r="M2341" s="79">
        <v>300</v>
      </c>
      <c r="N2341" s="79">
        <v>0</v>
      </c>
      <c r="O2341" s="79">
        <v>0</v>
      </c>
      <c r="P2341" s="79">
        <v>0</v>
      </c>
      <c r="Q2341" s="79">
        <v>0</v>
      </c>
      <c r="R2341" s="79">
        <v>300</v>
      </c>
      <c r="S2341" t="s">
        <v>136</v>
      </c>
      <c r="T2341" t="s">
        <v>401</v>
      </c>
      <c r="U2341" t="s">
        <v>136</v>
      </c>
      <c r="V2341" t="s">
        <v>138</v>
      </c>
      <c r="W2341" t="s">
        <v>139</v>
      </c>
      <c r="X2341" t="s">
        <v>2024</v>
      </c>
      <c r="Z2341" t="s">
        <v>141</v>
      </c>
    </row>
    <row r="2342" spans="1:26">
      <c r="A2342" s="27">
        <v>45116</v>
      </c>
      <c r="B2342" t="s">
        <v>5675</v>
      </c>
      <c r="C2342" t="s">
        <v>6029</v>
      </c>
      <c r="D2342" s="79">
        <v>4967</v>
      </c>
      <c r="E2342" s="79" t="s">
        <v>5808</v>
      </c>
      <c r="F2342" t="s">
        <v>2022</v>
      </c>
      <c r="G2342" t="s">
        <v>6030</v>
      </c>
      <c r="H2342" t="s">
        <v>134</v>
      </c>
      <c r="I2342" t="s">
        <v>134</v>
      </c>
      <c r="J2342" t="s">
        <v>135</v>
      </c>
      <c r="K2342" s="79">
        <v>1</v>
      </c>
      <c r="L2342" s="79">
        <v>300</v>
      </c>
      <c r="M2342" s="79">
        <v>300</v>
      </c>
      <c r="N2342" s="79">
        <v>0</v>
      </c>
      <c r="O2342" s="79">
        <v>0</v>
      </c>
      <c r="P2342" s="79">
        <v>0</v>
      </c>
      <c r="Q2342" s="79">
        <v>0</v>
      </c>
      <c r="R2342" s="79">
        <v>300</v>
      </c>
      <c r="S2342" t="s">
        <v>136</v>
      </c>
      <c r="T2342" t="s">
        <v>956</v>
      </c>
      <c r="U2342" t="s">
        <v>136</v>
      </c>
      <c r="V2342" t="s">
        <v>138</v>
      </c>
      <c r="W2342" t="s">
        <v>139</v>
      </c>
      <c r="X2342" t="s">
        <v>2024</v>
      </c>
      <c r="Z2342" t="s">
        <v>141</v>
      </c>
    </row>
    <row r="2343" spans="1:26">
      <c r="A2343" s="27">
        <v>45127</v>
      </c>
      <c r="B2343" t="s">
        <v>5747</v>
      </c>
      <c r="C2343" t="s">
        <v>6031</v>
      </c>
      <c r="D2343" s="79">
        <v>5124</v>
      </c>
      <c r="E2343" s="79" t="s">
        <v>5808</v>
      </c>
      <c r="F2343" t="s">
        <v>2022</v>
      </c>
      <c r="G2343" t="s">
        <v>6032</v>
      </c>
      <c r="H2343" t="s">
        <v>134</v>
      </c>
      <c r="I2343" t="s">
        <v>134</v>
      </c>
      <c r="J2343" t="s">
        <v>135</v>
      </c>
      <c r="K2343" s="79">
        <v>1</v>
      </c>
      <c r="L2343" s="79">
        <v>300</v>
      </c>
      <c r="M2343" s="79">
        <v>300</v>
      </c>
      <c r="N2343" s="79">
        <v>0</v>
      </c>
      <c r="O2343" s="79">
        <v>0</v>
      </c>
      <c r="P2343" s="79">
        <v>0</v>
      </c>
      <c r="Q2343" s="79">
        <v>0</v>
      </c>
      <c r="R2343" s="79">
        <v>300</v>
      </c>
      <c r="S2343" t="s">
        <v>136</v>
      </c>
      <c r="T2343" t="s">
        <v>1516</v>
      </c>
      <c r="U2343" t="s">
        <v>136</v>
      </c>
      <c r="V2343" t="s">
        <v>138</v>
      </c>
      <c r="W2343" t="s">
        <v>139</v>
      </c>
      <c r="X2343" t="s">
        <v>2024</v>
      </c>
      <c r="Z2343" t="s">
        <v>141</v>
      </c>
    </row>
    <row r="2344" spans="1:26">
      <c r="A2344" s="27">
        <v>45131</v>
      </c>
      <c r="B2344" t="s">
        <v>5763</v>
      </c>
      <c r="C2344" t="s">
        <v>6033</v>
      </c>
      <c r="D2344" s="79">
        <v>5153</v>
      </c>
      <c r="E2344" s="79" t="s">
        <v>5808</v>
      </c>
      <c r="F2344" t="s">
        <v>2022</v>
      </c>
      <c r="G2344" t="s">
        <v>6034</v>
      </c>
      <c r="H2344" t="s">
        <v>134</v>
      </c>
      <c r="I2344" t="s">
        <v>134</v>
      </c>
      <c r="J2344" t="s">
        <v>135</v>
      </c>
      <c r="K2344" s="79">
        <v>1</v>
      </c>
      <c r="L2344" s="79">
        <v>300</v>
      </c>
      <c r="M2344" s="79">
        <v>300</v>
      </c>
      <c r="N2344" s="79">
        <v>0</v>
      </c>
      <c r="O2344" s="79">
        <v>0</v>
      </c>
      <c r="P2344" s="79">
        <v>0</v>
      </c>
      <c r="Q2344" s="79">
        <v>0</v>
      </c>
      <c r="R2344" s="79">
        <v>300</v>
      </c>
      <c r="S2344" t="s">
        <v>136</v>
      </c>
      <c r="T2344" t="s">
        <v>1392</v>
      </c>
      <c r="U2344" t="s">
        <v>136</v>
      </c>
      <c r="V2344" t="s">
        <v>138</v>
      </c>
      <c r="W2344" t="s">
        <v>139</v>
      </c>
      <c r="X2344" t="s">
        <v>2024</v>
      </c>
      <c r="Z2344" t="s">
        <v>141</v>
      </c>
    </row>
    <row r="2345" spans="1:26">
      <c r="A2345" s="27">
        <v>45117</v>
      </c>
      <c r="B2345" t="s">
        <v>5679</v>
      </c>
      <c r="C2345" t="s">
        <v>6035</v>
      </c>
      <c r="D2345" s="79">
        <v>3986</v>
      </c>
      <c r="E2345" s="79" t="s">
        <v>5808</v>
      </c>
      <c r="F2345" t="s">
        <v>2221</v>
      </c>
      <c r="G2345" t="s">
        <v>949</v>
      </c>
      <c r="H2345" t="s">
        <v>134</v>
      </c>
      <c r="I2345" t="s">
        <v>134</v>
      </c>
      <c r="J2345" t="s">
        <v>135</v>
      </c>
      <c r="K2345" s="79">
        <v>1</v>
      </c>
      <c r="L2345" s="79">
        <v>300</v>
      </c>
      <c r="M2345" s="79">
        <v>300</v>
      </c>
      <c r="N2345" s="79">
        <v>0</v>
      </c>
      <c r="O2345" s="79">
        <v>0</v>
      </c>
      <c r="P2345" s="79">
        <v>0</v>
      </c>
      <c r="Q2345" s="79">
        <v>0</v>
      </c>
      <c r="R2345" s="79">
        <v>300</v>
      </c>
      <c r="S2345" t="s">
        <v>136</v>
      </c>
      <c r="T2345" t="s">
        <v>401</v>
      </c>
      <c r="U2345" t="s">
        <v>136</v>
      </c>
      <c r="V2345" t="s">
        <v>138</v>
      </c>
      <c r="W2345" t="s">
        <v>139</v>
      </c>
      <c r="X2345" t="s">
        <v>2024</v>
      </c>
      <c r="Z2345" t="s">
        <v>141</v>
      </c>
    </row>
    <row r="2346" spans="1:26">
      <c r="A2346" s="27">
        <v>45136</v>
      </c>
      <c r="B2346" t="s">
        <v>5797</v>
      </c>
      <c r="C2346" t="s">
        <v>6036</v>
      </c>
      <c r="D2346" s="79">
        <v>5222</v>
      </c>
      <c r="E2346" s="79" t="s">
        <v>5808</v>
      </c>
      <c r="F2346" t="s">
        <v>2022</v>
      </c>
      <c r="G2346" t="s">
        <v>1653</v>
      </c>
      <c r="H2346" t="s">
        <v>134</v>
      </c>
      <c r="I2346" t="s">
        <v>134</v>
      </c>
      <c r="J2346" t="s">
        <v>135</v>
      </c>
      <c r="K2346" s="79">
        <v>1</v>
      </c>
      <c r="L2346" s="79">
        <v>300</v>
      </c>
      <c r="M2346" s="79">
        <v>300</v>
      </c>
      <c r="N2346" s="79">
        <v>0</v>
      </c>
      <c r="O2346" s="79">
        <v>0</v>
      </c>
      <c r="P2346" s="79">
        <v>0</v>
      </c>
      <c r="Q2346" s="79">
        <v>0</v>
      </c>
      <c r="R2346" s="79">
        <v>300</v>
      </c>
      <c r="S2346" t="s">
        <v>136</v>
      </c>
      <c r="T2346" t="s">
        <v>273</v>
      </c>
      <c r="U2346" t="s">
        <v>136</v>
      </c>
      <c r="V2346" t="s">
        <v>138</v>
      </c>
      <c r="W2346" t="s">
        <v>139</v>
      </c>
      <c r="X2346" t="s">
        <v>2024</v>
      </c>
      <c r="Z2346" t="s">
        <v>141</v>
      </c>
    </row>
    <row r="2347" spans="1:26">
      <c r="A2347" s="27">
        <v>45110</v>
      </c>
      <c r="B2347" t="s">
        <v>5648</v>
      </c>
      <c r="C2347" t="s">
        <v>6037</v>
      </c>
      <c r="D2347" s="79">
        <v>4073</v>
      </c>
      <c r="E2347" s="79" t="s">
        <v>5808</v>
      </c>
      <c r="F2347" t="s">
        <v>2067</v>
      </c>
      <c r="G2347" t="s">
        <v>1148</v>
      </c>
      <c r="H2347" t="s">
        <v>134</v>
      </c>
      <c r="I2347" t="s">
        <v>134</v>
      </c>
      <c r="J2347" t="s">
        <v>135</v>
      </c>
      <c r="K2347" s="79">
        <v>1</v>
      </c>
      <c r="L2347" s="79">
        <v>300</v>
      </c>
      <c r="M2347" s="79">
        <v>300</v>
      </c>
      <c r="N2347" s="79">
        <v>0</v>
      </c>
      <c r="O2347" s="79">
        <v>0</v>
      </c>
      <c r="P2347" s="79">
        <v>0</v>
      </c>
      <c r="Q2347" s="79">
        <v>0</v>
      </c>
      <c r="R2347" s="79">
        <v>300</v>
      </c>
      <c r="S2347" t="s">
        <v>136</v>
      </c>
      <c r="T2347" t="s">
        <v>401</v>
      </c>
      <c r="U2347" t="s">
        <v>136</v>
      </c>
      <c r="V2347" t="s">
        <v>138</v>
      </c>
      <c r="W2347" t="s">
        <v>139</v>
      </c>
      <c r="X2347" t="s">
        <v>2024</v>
      </c>
      <c r="Z2347" t="s">
        <v>141</v>
      </c>
    </row>
    <row r="2348" spans="1:26">
      <c r="A2348" s="27">
        <v>45122</v>
      </c>
      <c r="B2348" t="s">
        <v>6038</v>
      </c>
      <c r="C2348" t="s">
        <v>6039</v>
      </c>
      <c r="D2348" s="79">
        <v>4073</v>
      </c>
      <c r="E2348" s="79" t="s">
        <v>5808</v>
      </c>
      <c r="F2348" t="s">
        <v>2221</v>
      </c>
      <c r="G2348" t="s">
        <v>1148</v>
      </c>
      <c r="H2348" t="s">
        <v>134</v>
      </c>
      <c r="I2348" t="s">
        <v>134</v>
      </c>
      <c r="J2348" t="s">
        <v>135</v>
      </c>
      <c r="K2348" s="79">
        <v>1</v>
      </c>
      <c r="L2348" s="79">
        <v>300</v>
      </c>
      <c r="M2348" s="79">
        <v>300</v>
      </c>
      <c r="N2348" s="79">
        <v>0</v>
      </c>
      <c r="O2348" s="79">
        <v>0</v>
      </c>
      <c r="P2348" s="79">
        <v>0</v>
      </c>
      <c r="Q2348" s="79">
        <v>0</v>
      </c>
      <c r="R2348" s="79">
        <v>300</v>
      </c>
      <c r="S2348" t="s">
        <v>136</v>
      </c>
      <c r="T2348" t="s">
        <v>401</v>
      </c>
      <c r="U2348" t="s">
        <v>136</v>
      </c>
      <c r="V2348" t="s">
        <v>138</v>
      </c>
      <c r="W2348" t="s">
        <v>139</v>
      </c>
      <c r="X2348" t="s">
        <v>2024</v>
      </c>
      <c r="Z2348" t="s">
        <v>141</v>
      </c>
    </row>
    <row r="2349" spans="1:26">
      <c r="A2349" s="27">
        <v>45113</v>
      </c>
      <c r="B2349" t="s">
        <v>5668</v>
      </c>
      <c r="C2349" t="s">
        <v>6040</v>
      </c>
      <c r="D2349" s="79">
        <v>4596</v>
      </c>
      <c r="E2349" s="79" t="s">
        <v>5808</v>
      </c>
      <c r="F2349" t="s">
        <v>2045</v>
      </c>
      <c r="G2349" t="s">
        <v>1676</v>
      </c>
      <c r="H2349" t="s">
        <v>134</v>
      </c>
      <c r="I2349" t="s">
        <v>134</v>
      </c>
      <c r="J2349" t="s">
        <v>135</v>
      </c>
      <c r="K2349" s="79">
        <v>1</v>
      </c>
      <c r="L2349" s="79">
        <v>300</v>
      </c>
      <c r="M2349" s="79">
        <v>300</v>
      </c>
      <c r="N2349" s="79">
        <v>0</v>
      </c>
      <c r="O2349" s="79">
        <v>0</v>
      </c>
      <c r="P2349" s="79">
        <v>0</v>
      </c>
      <c r="Q2349" s="79">
        <v>0</v>
      </c>
      <c r="R2349" s="79">
        <v>300</v>
      </c>
      <c r="S2349" t="s">
        <v>136</v>
      </c>
      <c r="T2349" t="s">
        <v>401</v>
      </c>
      <c r="U2349" t="s">
        <v>136</v>
      </c>
      <c r="V2349" t="s">
        <v>138</v>
      </c>
      <c r="W2349" t="s">
        <v>139</v>
      </c>
      <c r="X2349" t="s">
        <v>2024</v>
      </c>
      <c r="Z2349" t="s">
        <v>141</v>
      </c>
    </row>
    <row r="2350" spans="1:26">
      <c r="A2350" s="27">
        <v>45108</v>
      </c>
      <c r="B2350" t="s">
        <v>5643</v>
      </c>
      <c r="C2350" t="s">
        <v>6041</v>
      </c>
      <c r="D2350" s="79">
        <v>4866</v>
      </c>
      <c r="E2350" s="79" t="s">
        <v>5808</v>
      </c>
      <c r="F2350" t="s">
        <v>2022</v>
      </c>
      <c r="G2350" t="s">
        <v>6042</v>
      </c>
      <c r="H2350" t="s">
        <v>134</v>
      </c>
      <c r="I2350" t="s">
        <v>134</v>
      </c>
      <c r="J2350" t="s">
        <v>135</v>
      </c>
      <c r="K2350" s="79">
        <v>1</v>
      </c>
      <c r="L2350" s="79">
        <v>300</v>
      </c>
      <c r="M2350" s="79">
        <v>300</v>
      </c>
      <c r="N2350" s="79">
        <v>0</v>
      </c>
      <c r="O2350" s="79">
        <v>0</v>
      </c>
      <c r="P2350" s="79">
        <v>0</v>
      </c>
      <c r="Q2350" s="79">
        <v>0</v>
      </c>
      <c r="R2350" s="79">
        <v>300</v>
      </c>
      <c r="S2350" t="s">
        <v>136</v>
      </c>
      <c r="T2350" t="s">
        <v>474</v>
      </c>
      <c r="U2350" t="s">
        <v>136</v>
      </c>
      <c r="V2350" t="s">
        <v>138</v>
      </c>
      <c r="W2350" t="s">
        <v>139</v>
      </c>
      <c r="X2350" t="s">
        <v>2024</v>
      </c>
      <c r="Z2350" t="s">
        <v>141</v>
      </c>
    </row>
    <row r="2351" spans="1:26">
      <c r="A2351" s="27">
        <v>45108</v>
      </c>
      <c r="B2351" t="s">
        <v>6043</v>
      </c>
      <c r="C2351" t="s">
        <v>6044</v>
      </c>
      <c r="D2351" s="79">
        <v>4861</v>
      </c>
      <c r="E2351" s="79" t="s">
        <v>5808</v>
      </c>
      <c r="F2351" t="s">
        <v>2022</v>
      </c>
      <c r="G2351" t="s">
        <v>6045</v>
      </c>
      <c r="H2351" t="s">
        <v>134</v>
      </c>
      <c r="I2351" t="s">
        <v>134</v>
      </c>
      <c r="J2351" t="s">
        <v>135</v>
      </c>
      <c r="K2351" s="79">
        <v>1</v>
      </c>
      <c r="L2351" s="79">
        <v>300</v>
      </c>
      <c r="M2351" s="79">
        <v>300</v>
      </c>
      <c r="N2351" s="79">
        <v>0</v>
      </c>
      <c r="O2351" s="79">
        <v>0</v>
      </c>
      <c r="P2351" s="79">
        <v>0</v>
      </c>
      <c r="Q2351" s="79">
        <v>0</v>
      </c>
      <c r="R2351" s="79">
        <v>300</v>
      </c>
      <c r="S2351" t="s">
        <v>136</v>
      </c>
      <c r="T2351" t="s">
        <v>956</v>
      </c>
      <c r="U2351" t="s">
        <v>136</v>
      </c>
      <c r="V2351" t="s">
        <v>138</v>
      </c>
      <c r="W2351" t="s">
        <v>139</v>
      </c>
      <c r="X2351" t="s">
        <v>2024</v>
      </c>
      <c r="Z2351" t="s">
        <v>141</v>
      </c>
    </row>
    <row r="2352" spans="1:26">
      <c r="A2352" s="27">
        <v>45111</v>
      </c>
      <c r="B2352" t="s">
        <v>5656</v>
      </c>
      <c r="C2352" t="s">
        <v>6046</v>
      </c>
      <c r="D2352" s="79">
        <v>4885</v>
      </c>
      <c r="E2352" s="79" t="s">
        <v>5808</v>
      </c>
      <c r="F2352" t="s">
        <v>2045</v>
      </c>
      <c r="G2352" t="s">
        <v>6047</v>
      </c>
      <c r="H2352" t="s">
        <v>134</v>
      </c>
      <c r="I2352" t="s">
        <v>134</v>
      </c>
      <c r="J2352" t="s">
        <v>135</v>
      </c>
      <c r="K2352" s="79">
        <v>1</v>
      </c>
      <c r="L2352" s="79">
        <v>300</v>
      </c>
      <c r="M2352" s="79">
        <v>300</v>
      </c>
      <c r="N2352" s="79">
        <v>0</v>
      </c>
      <c r="O2352" s="79">
        <v>0</v>
      </c>
      <c r="P2352" s="79">
        <v>0</v>
      </c>
      <c r="Q2352" s="79">
        <v>0</v>
      </c>
      <c r="R2352" s="79">
        <v>300</v>
      </c>
      <c r="S2352" t="s">
        <v>136</v>
      </c>
      <c r="T2352" t="s">
        <v>2149</v>
      </c>
      <c r="U2352" t="s">
        <v>136</v>
      </c>
      <c r="V2352" t="s">
        <v>138</v>
      </c>
      <c r="W2352" t="s">
        <v>139</v>
      </c>
      <c r="X2352" t="s">
        <v>2024</v>
      </c>
      <c r="Z2352" t="s">
        <v>141</v>
      </c>
    </row>
    <row r="2353" spans="1:26">
      <c r="A2353" s="27">
        <v>45111</v>
      </c>
      <c r="B2353" t="s">
        <v>5657</v>
      </c>
      <c r="C2353" t="s">
        <v>6048</v>
      </c>
      <c r="D2353" s="79">
        <v>4904</v>
      </c>
      <c r="E2353" s="79" t="s">
        <v>5808</v>
      </c>
      <c r="F2353" t="s">
        <v>2022</v>
      </c>
      <c r="G2353" t="s">
        <v>6049</v>
      </c>
      <c r="H2353" t="s">
        <v>134</v>
      </c>
      <c r="I2353" t="s">
        <v>134</v>
      </c>
      <c r="J2353" t="s">
        <v>135</v>
      </c>
      <c r="K2353" s="79">
        <v>1</v>
      </c>
      <c r="L2353" s="79">
        <v>300</v>
      </c>
      <c r="M2353" s="79">
        <v>300</v>
      </c>
      <c r="N2353" s="79">
        <v>0</v>
      </c>
      <c r="O2353" s="79">
        <v>0</v>
      </c>
      <c r="P2353" s="79">
        <v>0</v>
      </c>
      <c r="Q2353" s="79">
        <v>0</v>
      </c>
      <c r="R2353" s="79">
        <v>300</v>
      </c>
      <c r="S2353" t="s">
        <v>136</v>
      </c>
      <c r="T2353" t="s">
        <v>6050</v>
      </c>
      <c r="U2353" t="s">
        <v>136</v>
      </c>
      <c r="V2353" t="s">
        <v>138</v>
      </c>
      <c r="W2353" t="s">
        <v>139</v>
      </c>
      <c r="X2353" t="s">
        <v>2024</v>
      </c>
      <c r="Z2353" t="s">
        <v>141</v>
      </c>
    </row>
    <row r="2354" spans="1:26">
      <c r="A2354" s="27">
        <v>45112</v>
      </c>
      <c r="B2354" t="s">
        <v>5664</v>
      </c>
      <c r="C2354" t="s">
        <v>6051</v>
      </c>
      <c r="D2354" s="79">
        <v>4915</v>
      </c>
      <c r="E2354" s="79" t="s">
        <v>5808</v>
      </c>
      <c r="F2354" t="s">
        <v>2022</v>
      </c>
      <c r="G2354" t="s">
        <v>6052</v>
      </c>
      <c r="H2354" t="s">
        <v>134</v>
      </c>
      <c r="I2354" t="s">
        <v>134</v>
      </c>
      <c r="J2354" t="s">
        <v>135</v>
      </c>
      <c r="K2354" s="79">
        <v>1</v>
      </c>
      <c r="L2354" s="79">
        <v>300</v>
      </c>
      <c r="M2354" s="79">
        <v>300</v>
      </c>
      <c r="N2354" s="79">
        <v>0</v>
      </c>
      <c r="O2354" s="79">
        <v>0</v>
      </c>
      <c r="P2354" s="79">
        <v>0</v>
      </c>
      <c r="Q2354" s="79">
        <v>0</v>
      </c>
      <c r="R2354" s="79">
        <v>300</v>
      </c>
      <c r="S2354" t="s">
        <v>136</v>
      </c>
      <c r="T2354" t="s">
        <v>6053</v>
      </c>
      <c r="U2354" t="s">
        <v>136</v>
      </c>
      <c r="V2354" t="s">
        <v>138</v>
      </c>
      <c r="W2354" t="s">
        <v>139</v>
      </c>
      <c r="X2354" t="s">
        <v>2024</v>
      </c>
      <c r="Z2354" t="s">
        <v>141</v>
      </c>
    </row>
    <row r="2355" spans="1:26">
      <c r="A2355" s="27">
        <v>45114</v>
      </c>
      <c r="B2355" t="s">
        <v>6054</v>
      </c>
      <c r="C2355" t="s">
        <v>6055</v>
      </c>
      <c r="D2355" s="79">
        <v>4951</v>
      </c>
      <c r="E2355" s="79" t="s">
        <v>5808</v>
      </c>
      <c r="F2355" t="s">
        <v>2022</v>
      </c>
      <c r="G2355" t="s">
        <v>6056</v>
      </c>
      <c r="H2355" t="s">
        <v>134</v>
      </c>
      <c r="I2355" t="s">
        <v>134</v>
      </c>
      <c r="J2355" t="s">
        <v>135</v>
      </c>
      <c r="K2355" s="79">
        <v>1</v>
      </c>
      <c r="L2355" s="79">
        <v>300</v>
      </c>
      <c r="M2355" s="79">
        <v>300</v>
      </c>
      <c r="N2355" s="79">
        <v>0</v>
      </c>
      <c r="O2355" s="79">
        <v>0</v>
      </c>
      <c r="P2355" s="79">
        <v>0</v>
      </c>
      <c r="Q2355" s="79">
        <v>0</v>
      </c>
      <c r="R2355" s="79">
        <v>300</v>
      </c>
      <c r="S2355" t="s">
        <v>136</v>
      </c>
      <c r="T2355" t="s">
        <v>6057</v>
      </c>
      <c r="U2355" t="s">
        <v>136</v>
      </c>
      <c r="V2355" t="s">
        <v>138</v>
      </c>
      <c r="W2355" t="s">
        <v>139</v>
      </c>
      <c r="X2355" t="s">
        <v>2024</v>
      </c>
      <c r="Z2355" t="s">
        <v>141</v>
      </c>
    </row>
    <row r="2356" spans="1:26">
      <c r="A2356" s="27">
        <v>45121</v>
      </c>
      <c r="B2356" t="s">
        <v>6058</v>
      </c>
      <c r="C2356" t="s">
        <v>6059</v>
      </c>
      <c r="D2356" s="79">
        <v>5028</v>
      </c>
      <c r="E2356" s="79" t="s">
        <v>5808</v>
      </c>
      <c r="F2356" t="s">
        <v>2022</v>
      </c>
      <c r="G2356" t="s">
        <v>6060</v>
      </c>
      <c r="H2356" t="s">
        <v>134</v>
      </c>
      <c r="I2356" t="s">
        <v>134</v>
      </c>
      <c r="J2356" t="s">
        <v>135</v>
      </c>
      <c r="K2356" s="79">
        <v>1</v>
      </c>
      <c r="L2356" s="79">
        <v>300</v>
      </c>
      <c r="M2356" s="79">
        <v>300</v>
      </c>
      <c r="N2356" s="79">
        <v>0</v>
      </c>
      <c r="O2356" s="79">
        <v>0</v>
      </c>
      <c r="P2356" s="79">
        <v>0</v>
      </c>
      <c r="Q2356" s="79">
        <v>0</v>
      </c>
      <c r="R2356" s="79">
        <v>300</v>
      </c>
      <c r="S2356" t="s">
        <v>136</v>
      </c>
      <c r="T2356" t="s">
        <v>6061</v>
      </c>
      <c r="U2356" t="s">
        <v>136</v>
      </c>
      <c r="V2356" t="s">
        <v>138</v>
      </c>
      <c r="W2356" t="s">
        <v>139</v>
      </c>
      <c r="X2356" t="s">
        <v>2024</v>
      </c>
      <c r="Z2356" t="s">
        <v>141</v>
      </c>
    </row>
    <row r="2357" spans="1:26">
      <c r="A2357" s="27">
        <v>45126</v>
      </c>
      <c r="B2357" t="s">
        <v>5740</v>
      </c>
      <c r="C2357" t="s">
        <v>6062</v>
      </c>
      <c r="D2357" s="79">
        <v>5062</v>
      </c>
      <c r="E2357" s="79" t="s">
        <v>5808</v>
      </c>
      <c r="F2357" t="s">
        <v>2045</v>
      </c>
      <c r="G2357" t="s">
        <v>6063</v>
      </c>
      <c r="H2357" t="s">
        <v>134</v>
      </c>
      <c r="I2357" t="s">
        <v>134</v>
      </c>
      <c r="J2357" t="s">
        <v>135</v>
      </c>
      <c r="K2357" s="79">
        <v>1</v>
      </c>
      <c r="L2357" s="79">
        <v>300</v>
      </c>
      <c r="M2357" s="79">
        <v>300</v>
      </c>
      <c r="N2357" s="79">
        <v>0</v>
      </c>
      <c r="O2357" s="79">
        <v>0</v>
      </c>
      <c r="P2357" s="79">
        <v>0</v>
      </c>
      <c r="Q2357" s="79">
        <v>0</v>
      </c>
      <c r="R2357" s="79">
        <v>300</v>
      </c>
      <c r="S2357" t="s">
        <v>136</v>
      </c>
      <c r="T2357" t="s">
        <v>401</v>
      </c>
      <c r="U2357" t="s">
        <v>136</v>
      </c>
      <c r="V2357" t="s">
        <v>138</v>
      </c>
      <c r="W2357" t="s">
        <v>139</v>
      </c>
      <c r="X2357" t="s">
        <v>2024</v>
      </c>
      <c r="Z2357" t="s">
        <v>141</v>
      </c>
    </row>
    <row r="2358" spans="1:26">
      <c r="A2358" s="27">
        <v>45131</v>
      </c>
      <c r="B2358" t="s">
        <v>5759</v>
      </c>
      <c r="C2358" t="s">
        <v>6064</v>
      </c>
      <c r="D2358" s="79">
        <v>5151</v>
      </c>
      <c r="E2358" s="79" t="s">
        <v>5808</v>
      </c>
      <c r="F2358" t="s">
        <v>2022</v>
      </c>
      <c r="G2358" t="s">
        <v>6065</v>
      </c>
      <c r="H2358" t="s">
        <v>134</v>
      </c>
      <c r="I2358" t="s">
        <v>134</v>
      </c>
      <c r="J2358" t="s">
        <v>135</v>
      </c>
      <c r="K2358" s="79">
        <v>1</v>
      </c>
      <c r="L2358" s="79">
        <v>300</v>
      </c>
      <c r="M2358" s="79">
        <v>300</v>
      </c>
      <c r="N2358" s="79">
        <v>0</v>
      </c>
      <c r="O2358" s="79">
        <v>0</v>
      </c>
      <c r="P2358" s="79">
        <v>0</v>
      </c>
      <c r="Q2358" s="79">
        <v>0</v>
      </c>
      <c r="R2358" s="79">
        <v>300</v>
      </c>
      <c r="S2358" t="s">
        <v>136</v>
      </c>
      <c r="T2358" t="s">
        <v>3042</v>
      </c>
      <c r="U2358" t="s">
        <v>136</v>
      </c>
      <c r="V2358" t="s">
        <v>138</v>
      </c>
      <c r="W2358" t="s">
        <v>139</v>
      </c>
      <c r="X2358" t="s">
        <v>2024</v>
      </c>
      <c r="Z2358" t="s">
        <v>141</v>
      </c>
    </row>
    <row r="2359" spans="1:26">
      <c r="A2359" s="27">
        <v>45137</v>
      </c>
      <c r="B2359" t="s">
        <v>5800</v>
      </c>
      <c r="C2359" t="s">
        <v>6066</v>
      </c>
      <c r="D2359" s="79">
        <v>5230</v>
      </c>
      <c r="E2359" s="79" t="s">
        <v>5808</v>
      </c>
      <c r="F2359" t="s">
        <v>2022</v>
      </c>
      <c r="G2359" t="s">
        <v>6067</v>
      </c>
      <c r="H2359" t="s">
        <v>134</v>
      </c>
      <c r="I2359" t="s">
        <v>134</v>
      </c>
      <c r="J2359" t="s">
        <v>135</v>
      </c>
      <c r="K2359" s="79">
        <v>1</v>
      </c>
      <c r="L2359" s="79">
        <v>300</v>
      </c>
      <c r="M2359" s="79">
        <v>300</v>
      </c>
      <c r="N2359" s="79">
        <v>0</v>
      </c>
      <c r="O2359" s="79">
        <v>0</v>
      </c>
      <c r="P2359" s="79">
        <v>0</v>
      </c>
      <c r="Q2359" s="79">
        <v>0</v>
      </c>
      <c r="R2359" s="79">
        <v>300</v>
      </c>
      <c r="S2359" t="s">
        <v>136</v>
      </c>
      <c r="T2359" t="s">
        <v>137</v>
      </c>
      <c r="U2359" t="s">
        <v>136</v>
      </c>
      <c r="V2359" t="s">
        <v>138</v>
      </c>
      <c r="W2359" t="s">
        <v>139</v>
      </c>
      <c r="X2359" t="s">
        <v>2024</v>
      </c>
      <c r="Z2359" t="s">
        <v>141</v>
      </c>
    </row>
    <row r="2360" spans="1:26">
      <c r="A2360" s="27">
        <v>45113</v>
      </c>
      <c r="B2360" t="s">
        <v>5671</v>
      </c>
      <c r="C2360" t="s">
        <v>6068</v>
      </c>
      <c r="D2360" s="79">
        <v>4930</v>
      </c>
      <c r="E2360" s="79" t="s">
        <v>5808</v>
      </c>
      <c r="F2360" t="s">
        <v>2022</v>
      </c>
      <c r="G2360" t="s">
        <v>6069</v>
      </c>
      <c r="H2360" t="s">
        <v>134</v>
      </c>
      <c r="I2360" t="s">
        <v>134</v>
      </c>
      <c r="J2360" t="s">
        <v>135</v>
      </c>
      <c r="K2360" s="79">
        <v>1</v>
      </c>
      <c r="L2360" s="79">
        <v>300</v>
      </c>
      <c r="M2360" s="79">
        <v>300</v>
      </c>
      <c r="N2360" s="79">
        <v>0</v>
      </c>
      <c r="O2360" s="79">
        <v>0</v>
      </c>
      <c r="P2360" s="79">
        <v>0</v>
      </c>
      <c r="Q2360" s="79">
        <v>0</v>
      </c>
      <c r="R2360" s="79">
        <v>300</v>
      </c>
      <c r="S2360" t="s">
        <v>136</v>
      </c>
      <c r="T2360" t="s">
        <v>2297</v>
      </c>
      <c r="U2360" t="s">
        <v>136</v>
      </c>
      <c r="V2360" t="s">
        <v>138</v>
      </c>
      <c r="W2360" t="s">
        <v>139</v>
      </c>
      <c r="X2360" t="s">
        <v>2024</v>
      </c>
      <c r="Z2360" t="s">
        <v>141</v>
      </c>
    </row>
    <row r="2361" spans="1:26">
      <c r="A2361" s="27">
        <v>45122</v>
      </c>
      <c r="B2361" t="s">
        <v>5712</v>
      </c>
      <c r="C2361" t="s">
        <v>6070</v>
      </c>
      <c r="D2361" s="79">
        <v>5053</v>
      </c>
      <c r="E2361" s="79" t="s">
        <v>5808</v>
      </c>
      <c r="F2361" t="s">
        <v>2022</v>
      </c>
      <c r="G2361" t="s">
        <v>6071</v>
      </c>
      <c r="H2361" t="s">
        <v>134</v>
      </c>
      <c r="I2361" t="s">
        <v>134</v>
      </c>
      <c r="J2361" t="s">
        <v>135</v>
      </c>
      <c r="K2361" s="79">
        <v>1</v>
      </c>
      <c r="L2361" s="79">
        <v>300</v>
      </c>
      <c r="M2361" s="79">
        <v>300</v>
      </c>
      <c r="N2361" s="79">
        <v>0</v>
      </c>
      <c r="O2361" s="79">
        <v>0</v>
      </c>
      <c r="P2361" s="79">
        <v>0</v>
      </c>
      <c r="Q2361" s="79">
        <v>0</v>
      </c>
      <c r="R2361" s="79">
        <v>300</v>
      </c>
      <c r="S2361" t="s">
        <v>136</v>
      </c>
      <c r="T2361" t="s">
        <v>956</v>
      </c>
      <c r="U2361" t="s">
        <v>136</v>
      </c>
      <c r="V2361" t="s">
        <v>138</v>
      </c>
      <c r="W2361" t="s">
        <v>139</v>
      </c>
      <c r="X2361" t="s">
        <v>2024</v>
      </c>
      <c r="Z2361" t="s">
        <v>141</v>
      </c>
    </row>
    <row r="2362" spans="1:26">
      <c r="A2362" s="27">
        <v>45138</v>
      </c>
      <c r="B2362" t="s">
        <v>5833</v>
      </c>
      <c r="C2362" t="s">
        <v>6072</v>
      </c>
      <c r="D2362" s="79">
        <v>5139</v>
      </c>
      <c r="E2362" s="79" t="s">
        <v>5808</v>
      </c>
      <c r="F2362" t="s">
        <v>2045</v>
      </c>
      <c r="G2362" t="s">
        <v>5835</v>
      </c>
      <c r="H2362" t="s">
        <v>134</v>
      </c>
      <c r="I2362" t="s">
        <v>134</v>
      </c>
      <c r="J2362" t="s">
        <v>135</v>
      </c>
      <c r="K2362" s="79">
        <v>1</v>
      </c>
      <c r="L2362" s="79">
        <v>300</v>
      </c>
      <c r="M2362" s="79">
        <v>300</v>
      </c>
      <c r="N2362" s="79">
        <v>0</v>
      </c>
      <c r="O2362" s="79">
        <v>0</v>
      </c>
      <c r="P2362" s="79">
        <v>0</v>
      </c>
      <c r="Q2362" s="79">
        <v>0</v>
      </c>
      <c r="R2362" s="79">
        <v>300</v>
      </c>
      <c r="S2362" t="s">
        <v>136</v>
      </c>
      <c r="T2362" t="s">
        <v>401</v>
      </c>
      <c r="U2362" t="s">
        <v>136</v>
      </c>
      <c r="V2362" t="s">
        <v>138</v>
      </c>
      <c r="W2362" t="s">
        <v>139</v>
      </c>
      <c r="X2362" t="s">
        <v>2024</v>
      </c>
      <c r="Z2362" t="s">
        <v>141</v>
      </c>
    </row>
    <row r="2363" spans="1:26">
      <c r="A2363" s="27">
        <v>45129</v>
      </c>
      <c r="B2363" t="s">
        <v>5758</v>
      </c>
      <c r="C2363" t="s">
        <v>6073</v>
      </c>
      <c r="D2363" s="79">
        <v>5139</v>
      </c>
      <c r="E2363" s="79" t="s">
        <v>5808</v>
      </c>
      <c r="F2363" t="s">
        <v>2022</v>
      </c>
      <c r="G2363" t="s">
        <v>5835</v>
      </c>
      <c r="H2363" t="s">
        <v>134</v>
      </c>
      <c r="I2363" t="s">
        <v>134</v>
      </c>
      <c r="J2363" t="s">
        <v>135</v>
      </c>
      <c r="K2363" s="79">
        <v>1</v>
      </c>
      <c r="L2363" s="79">
        <v>300</v>
      </c>
      <c r="M2363" s="79">
        <v>300</v>
      </c>
      <c r="N2363" s="79">
        <v>0</v>
      </c>
      <c r="O2363" s="79">
        <v>0</v>
      </c>
      <c r="P2363" s="79">
        <v>0</v>
      </c>
      <c r="Q2363" s="79">
        <v>0</v>
      </c>
      <c r="R2363" s="79">
        <v>300</v>
      </c>
      <c r="S2363" t="s">
        <v>136</v>
      </c>
      <c r="T2363" t="s">
        <v>5140</v>
      </c>
      <c r="U2363" t="s">
        <v>136</v>
      </c>
      <c r="V2363" t="s">
        <v>138</v>
      </c>
      <c r="W2363" t="s">
        <v>139</v>
      </c>
      <c r="X2363" t="s">
        <v>2024</v>
      </c>
      <c r="Z2363" t="s">
        <v>141</v>
      </c>
    </row>
    <row r="2364" spans="1:26">
      <c r="A2364" s="27">
        <v>45131</v>
      </c>
      <c r="B2364" t="s">
        <v>6074</v>
      </c>
      <c r="C2364" t="s">
        <v>6075</v>
      </c>
      <c r="D2364" s="79">
        <v>5163</v>
      </c>
      <c r="E2364" s="79" t="s">
        <v>5808</v>
      </c>
      <c r="F2364" t="s">
        <v>2022</v>
      </c>
      <c r="G2364" t="s">
        <v>6076</v>
      </c>
      <c r="H2364" t="s">
        <v>134</v>
      </c>
      <c r="I2364" t="s">
        <v>134</v>
      </c>
      <c r="J2364" t="s">
        <v>135</v>
      </c>
      <c r="K2364" s="79">
        <v>1</v>
      </c>
      <c r="L2364" s="79">
        <v>300</v>
      </c>
      <c r="M2364" s="79">
        <v>300</v>
      </c>
      <c r="N2364" s="79">
        <v>0</v>
      </c>
      <c r="O2364" s="79">
        <v>0</v>
      </c>
      <c r="P2364" s="79">
        <v>0</v>
      </c>
      <c r="Q2364" s="79">
        <v>0</v>
      </c>
      <c r="R2364" s="79">
        <v>300</v>
      </c>
      <c r="S2364" t="s">
        <v>136</v>
      </c>
      <c r="T2364" t="s">
        <v>956</v>
      </c>
      <c r="U2364" t="s">
        <v>136</v>
      </c>
      <c r="V2364" t="s">
        <v>138</v>
      </c>
      <c r="W2364" t="s">
        <v>139</v>
      </c>
      <c r="X2364" t="s">
        <v>2024</v>
      </c>
      <c r="Z2364" t="s">
        <v>141</v>
      </c>
    </row>
    <row r="2365" spans="1:26">
      <c r="A2365" s="27">
        <v>45131</v>
      </c>
      <c r="B2365" t="s">
        <v>6077</v>
      </c>
      <c r="C2365" t="s">
        <v>6078</v>
      </c>
      <c r="D2365" s="79">
        <v>5165</v>
      </c>
      <c r="E2365" s="79" t="s">
        <v>5808</v>
      </c>
      <c r="F2365" t="s">
        <v>2022</v>
      </c>
      <c r="G2365" t="s">
        <v>6079</v>
      </c>
      <c r="H2365" t="s">
        <v>134</v>
      </c>
      <c r="I2365" t="s">
        <v>134</v>
      </c>
      <c r="J2365" t="s">
        <v>135</v>
      </c>
      <c r="K2365" s="79">
        <v>1</v>
      </c>
      <c r="L2365" s="79">
        <v>300</v>
      </c>
      <c r="M2365" s="79">
        <v>300</v>
      </c>
      <c r="N2365" s="79">
        <v>0</v>
      </c>
      <c r="O2365" s="79">
        <v>0</v>
      </c>
      <c r="P2365" s="79">
        <v>0</v>
      </c>
      <c r="Q2365" s="79">
        <v>0</v>
      </c>
      <c r="R2365" s="79">
        <v>300</v>
      </c>
      <c r="S2365" t="s">
        <v>136</v>
      </c>
      <c r="T2365" t="s">
        <v>6080</v>
      </c>
      <c r="U2365" t="s">
        <v>136</v>
      </c>
      <c r="V2365" t="s">
        <v>138</v>
      </c>
      <c r="W2365" t="s">
        <v>139</v>
      </c>
      <c r="X2365" t="s">
        <v>2024</v>
      </c>
      <c r="Z2365" t="s">
        <v>141</v>
      </c>
    </row>
    <row r="2366" spans="1:26">
      <c r="A2366" s="27">
        <v>45134</v>
      </c>
      <c r="B2366" t="s">
        <v>5783</v>
      </c>
      <c r="C2366" t="s">
        <v>6081</v>
      </c>
      <c r="D2366" s="79">
        <v>5195</v>
      </c>
      <c r="E2366" s="79" t="s">
        <v>5808</v>
      </c>
      <c r="F2366" t="s">
        <v>2022</v>
      </c>
      <c r="G2366" t="s">
        <v>6082</v>
      </c>
      <c r="H2366" t="s">
        <v>134</v>
      </c>
      <c r="I2366" t="s">
        <v>134</v>
      </c>
      <c r="J2366" t="s">
        <v>135</v>
      </c>
      <c r="K2366" s="79">
        <v>1</v>
      </c>
      <c r="L2366" s="79">
        <v>300</v>
      </c>
      <c r="M2366" s="79">
        <v>300</v>
      </c>
      <c r="N2366" s="79">
        <v>0</v>
      </c>
      <c r="O2366" s="79">
        <v>0</v>
      </c>
      <c r="P2366" s="79">
        <v>0</v>
      </c>
      <c r="Q2366" s="79">
        <v>0</v>
      </c>
      <c r="R2366" s="79">
        <v>300</v>
      </c>
      <c r="S2366" t="s">
        <v>136</v>
      </c>
      <c r="T2366" t="s">
        <v>137</v>
      </c>
      <c r="U2366" t="s">
        <v>136</v>
      </c>
      <c r="V2366" t="s">
        <v>138</v>
      </c>
      <c r="W2366" t="s">
        <v>139</v>
      </c>
      <c r="X2366" t="s">
        <v>2024</v>
      </c>
      <c r="Z2366" t="s">
        <v>141</v>
      </c>
    </row>
    <row r="2367" spans="1:26">
      <c r="A2367" s="27">
        <v>45137</v>
      </c>
      <c r="B2367" t="s">
        <v>5801</v>
      </c>
      <c r="C2367" t="s">
        <v>6083</v>
      </c>
      <c r="D2367" s="79">
        <v>5233</v>
      </c>
      <c r="E2367" s="79" t="s">
        <v>5808</v>
      </c>
      <c r="F2367" t="s">
        <v>2022</v>
      </c>
      <c r="G2367" t="s">
        <v>6084</v>
      </c>
      <c r="H2367" t="s">
        <v>134</v>
      </c>
      <c r="I2367" t="s">
        <v>134</v>
      </c>
      <c r="J2367" t="s">
        <v>135</v>
      </c>
      <c r="K2367" s="79">
        <v>1</v>
      </c>
      <c r="L2367" s="79">
        <v>300</v>
      </c>
      <c r="M2367" s="79">
        <v>300</v>
      </c>
      <c r="N2367" s="79">
        <v>0</v>
      </c>
      <c r="O2367" s="79">
        <v>0</v>
      </c>
      <c r="P2367" s="79">
        <v>0</v>
      </c>
      <c r="Q2367" s="79">
        <v>0</v>
      </c>
      <c r="R2367" s="79">
        <v>300</v>
      </c>
      <c r="S2367" t="s">
        <v>136</v>
      </c>
      <c r="T2367" t="s">
        <v>956</v>
      </c>
      <c r="U2367" t="s">
        <v>136</v>
      </c>
      <c r="V2367" t="s">
        <v>138</v>
      </c>
      <c r="W2367" t="s">
        <v>139</v>
      </c>
      <c r="X2367" t="s">
        <v>2024</v>
      </c>
      <c r="Z2367" t="s">
        <v>141</v>
      </c>
    </row>
    <row r="2368" spans="1:26">
      <c r="A2368" s="27">
        <v>45120</v>
      </c>
      <c r="B2368" t="s">
        <v>6085</v>
      </c>
      <c r="C2368" t="s">
        <v>6086</v>
      </c>
      <c r="D2368" s="79">
        <v>5016</v>
      </c>
      <c r="E2368" s="79" t="s">
        <v>5808</v>
      </c>
      <c r="F2368" t="s">
        <v>2022</v>
      </c>
      <c r="G2368" t="s">
        <v>6087</v>
      </c>
      <c r="H2368" t="s">
        <v>134</v>
      </c>
      <c r="I2368" t="s">
        <v>134</v>
      </c>
      <c r="J2368" t="s">
        <v>135</v>
      </c>
      <c r="K2368" s="79">
        <v>1</v>
      </c>
      <c r="L2368" s="79">
        <v>300</v>
      </c>
      <c r="M2368" s="79">
        <v>300</v>
      </c>
      <c r="N2368" s="79">
        <v>0</v>
      </c>
      <c r="O2368" s="79">
        <v>0</v>
      </c>
      <c r="P2368" s="79">
        <v>0</v>
      </c>
      <c r="Q2368" s="79">
        <v>0</v>
      </c>
      <c r="R2368" s="79">
        <v>300</v>
      </c>
      <c r="S2368" t="s">
        <v>136</v>
      </c>
      <c r="T2368" t="s">
        <v>6088</v>
      </c>
      <c r="U2368" t="s">
        <v>136</v>
      </c>
      <c r="V2368" t="s">
        <v>138</v>
      </c>
      <c r="W2368" t="s">
        <v>139</v>
      </c>
      <c r="X2368" t="s">
        <v>2024</v>
      </c>
      <c r="Z2368" t="s">
        <v>141</v>
      </c>
    </row>
    <row r="2369" spans="1:26">
      <c r="A2369" s="27">
        <v>45120</v>
      </c>
      <c r="B2369" t="s">
        <v>6089</v>
      </c>
      <c r="C2369" t="s">
        <v>6086</v>
      </c>
      <c r="D2369" s="79">
        <v>5017</v>
      </c>
      <c r="E2369" s="79" t="s">
        <v>5808</v>
      </c>
      <c r="F2369" t="s">
        <v>2022</v>
      </c>
      <c r="G2369" t="s">
        <v>6090</v>
      </c>
      <c r="H2369" t="s">
        <v>134</v>
      </c>
      <c r="I2369" t="s">
        <v>134</v>
      </c>
      <c r="J2369" t="s">
        <v>135</v>
      </c>
      <c r="K2369" s="79">
        <v>1</v>
      </c>
      <c r="L2369" s="79">
        <v>300</v>
      </c>
      <c r="M2369" s="79">
        <v>300</v>
      </c>
      <c r="N2369" s="79">
        <v>0</v>
      </c>
      <c r="O2369" s="79">
        <v>0</v>
      </c>
      <c r="P2369" s="79">
        <v>0</v>
      </c>
      <c r="Q2369" s="79">
        <v>0</v>
      </c>
      <c r="R2369" s="79">
        <v>300</v>
      </c>
      <c r="S2369" t="s">
        <v>136</v>
      </c>
      <c r="T2369" t="s">
        <v>194</v>
      </c>
      <c r="U2369" t="s">
        <v>136</v>
      </c>
      <c r="V2369" t="s">
        <v>138</v>
      </c>
      <c r="W2369" t="s">
        <v>139</v>
      </c>
      <c r="X2369" t="s">
        <v>2024</v>
      </c>
      <c r="Z2369" t="s">
        <v>141</v>
      </c>
    </row>
    <row r="2370" spans="1:26">
      <c r="A2370" s="27">
        <v>45125</v>
      </c>
      <c r="B2370" t="s">
        <v>6091</v>
      </c>
      <c r="C2370" t="s">
        <v>6092</v>
      </c>
      <c r="D2370" s="79">
        <v>5091</v>
      </c>
      <c r="E2370" s="79" t="s">
        <v>5808</v>
      </c>
      <c r="F2370" t="s">
        <v>2022</v>
      </c>
      <c r="G2370" t="s">
        <v>6093</v>
      </c>
      <c r="H2370" t="s">
        <v>134</v>
      </c>
      <c r="I2370" t="s">
        <v>134</v>
      </c>
      <c r="J2370" t="s">
        <v>135</v>
      </c>
      <c r="K2370" s="79">
        <v>1</v>
      </c>
      <c r="L2370" s="79">
        <v>300</v>
      </c>
      <c r="M2370" s="79">
        <v>300</v>
      </c>
      <c r="N2370" s="79">
        <v>0</v>
      </c>
      <c r="O2370" s="79">
        <v>0</v>
      </c>
      <c r="P2370" s="79">
        <v>0</v>
      </c>
      <c r="Q2370" s="79">
        <v>0</v>
      </c>
      <c r="R2370" s="79">
        <v>300</v>
      </c>
      <c r="S2370" t="s">
        <v>136</v>
      </c>
      <c r="T2370" t="s">
        <v>4022</v>
      </c>
      <c r="U2370" t="s">
        <v>136</v>
      </c>
      <c r="V2370" t="s">
        <v>138</v>
      </c>
      <c r="W2370" t="s">
        <v>139</v>
      </c>
      <c r="X2370" t="s">
        <v>2024</v>
      </c>
      <c r="Z2370" t="s">
        <v>141</v>
      </c>
    </row>
    <row r="2371" spans="1:26">
      <c r="A2371" s="27">
        <v>45131</v>
      </c>
      <c r="B2371" t="s">
        <v>5762</v>
      </c>
      <c r="C2371" t="s">
        <v>6094</v>
      </c>
      <c r="D2371" s="79">
        <v>5150</v>
      </c>
      <c r="E2371" s="79" t="s">
        <v>5808</v>
      </c>
      <c r="F2371" t="s">
        <v>2022</v>
      </c>
      <c r="G2371" t="s">
        <v>734</v>
      </c>
      <c r="H2371" t="s">
        <v>134</v>
      </c>
      <c r="I2371" t="s">
        <v>134</v>
      </c>
      <c r="J2371" t="s">
        <v>135</v>
      </c>
      <c r="K2371" s="79">
        <v>1</v>
      </c>
      <c r="L2371" s="79">
        <v>300</v>
      </c>
      <c r="M2371" s="79">
        <v>300</v>
      </c>
      <c r="N2371" s="79">
        <v>0</v>
      </c>
      <c r="O2371" s="79">
        <v>0</v>
      </c>
      <c r="P2371" s="79">
        <v>0</v>
      </c>
      <c r="Q2371" s="79">
        <v>0</v>
      </c>
      <c r="R2371" s="79">
        <v>300</v>
      </c>
      <c r="S2371" t="s">
        <v>136</v>
      </c>
      <c r="T2371" t="s">
        <v>956</v>
      </c>
      <c r="U2371" t="s">
        <v>136</v>
      </c>
      <c r="V2371" t="s">
        <v>138</v>
      </c>
      <c r="W2371" t="s">
        <v>139</v>
      </c>
      <c r="X2371" t="s">
        <v>2024</v>
      </c>
      <c r="Z2371" t="s">
        <v>141</v>
      </c>
    </row>
    <row r="2372" spans="1:26">
      <c r="A2372" s="27">
        <v>45135</v>
      </c>
      <c r="B2372" t="s">
        <v>6095</v>
      </c>
      <c r="C2372" t="s">
        <v>6096</v>
      </c>
      <c r="D2372" s="79">
        <v>5211</v>
      </c>
      <c r="E2372" s="79" t="s">
        <v>5808</v>
      </c>
      <c r="F2372" t="s">
        <v>2022</v>
      </c>
      <c r="G2372" t="s">
        <v>6097</v>
      </c>
      <c r="H2372" t="s">
        <v>134</v>
      </c>
      <c r="I2372" t="s">
        <v>134</v>
      </c>
      <c r="J2372" t="s">
        <v>135</v>
      </c>
      <c r="K2372" s="79">
        <v>1</v>
      </c>
      <c r="L2372" s="79">
        <v>300</v>
      </c>
      <c r="M2372" s="79">
        <v>300</v>
      </c>
      <c r="N2372" s="79">
        <v>0</v>
      </c>
      <c r="O2372" s="79">
        <v>0</v>
      </c>
      <c r="P2372" s="79">
        <v>0</v>
      </c>
      <c r="Q2372" s="79">
        <v>0</v>
      </c>
      <c r="R2372" s="79">
        <v>300</v>
      </c>
      <c r="S2372" t="s">
        <v>136</v>
      </c>
      <c r="T2372" t="s">
        <v>194</v>
      </c>
      <c r="U2372" t="s">
        <v>136</v>
      </c>
      <c r="V2372" t="s">
        <v>138</v>
      </c>
      <c r="W2372" t="s">
        <v>139</v>
      </c>
      <c r="X2372" t="s">
        <v>2024</v>
      </c>
      <c r="Z2372" t="s">
        <v>141</v>
      </c>
    </row>
    <row r="2373" spans="1:26">
      <c r="A2373" s="27">
        <v>45111</v>
      </c>
      <c r="B2373" t="s">
        <v>5653</v>
      </c>
      <c r="C2373" t="s">
        <v>6098</v>
      </c>
      <c r="D2373" s="79">
        <v>4894</v>
      </c>
      <c r="E2373" s="79" t="s">
        <v>5808</v>
      </c>
      <c r="F2373" t="s">
        <v>2022</v>
      </c>
      <c r="G2373" t="s">
        <v>6099</v>
      </c>
      <c r="H2373" t="s">
        <v>134</v>
      </c>
      <c r="I2373" t="s">
        <v>134</v>
      </c>
      <c r="J2373" t="s">
        <v>135</v>
      </c>
      <c r="K2373" s="79">
        <v>1</v>
      </c>
      <c r="L2373" s="79">
        <v>300</v>
      </c>
      <c r="M2373" s="79">
        <v>300</v>
      </c>
      <c r="N2373" s="79">
        <v>0</v>
      </c>
      <c r="O2373" s="79">
        <v>0</v>
      </c>
      <c r="P2373" s="79">
        <v>0</v>
      </c>
      <c r="Q2373" s="79">
        <v>0</v>
      </c>
      <c r="R2373" s="79">
        <v>300</v>
      </c>
      <c r="S2373" t="s">
        <v>136</v>
      </c>
      <c r="T2373" t="s">
        <v>194</v>
      </c>
      <c r="U2373" t="s">
        <v>136</v>
      </c>
      <c r="V2373" t="s">
        <v>167</v>
      </c>
      <c r="W2373" t="s">
        <v>139</v>
      </c>
      <c r="X2373" t="s">
        <v>2024</v>
      </c>
      <c r="Z2373" t="s">
        <v>141</v>
      </c>
    </row>
    <row r="2374" spans="1:26">
      <c r="A2374" s="27">
        <v>45125</v>
      </c>
      <c r="B2374" t="s">
        <v>6100</v>
      </c>
      <c r="C2374" t="s">
        <v>6101</v>
      </c>
      <c r="D2374" s="79">
        <v>5027</v>
      </c>
      <c r="E2374" s="79" t="s">
        <v>5808</v>
      </c>
      <c r="F2374" t="s">
        <v>2022</v>
      </c>
      <c r="G2374" t="s">
        <v>5824</v>
      </c>
      <c r="H2374" t="s">
        <v>134</v>
      </c>
      <c r="I2374" t="s">
        <v>134</v>
      </c>
      <c r="J2374" t="s">
        <v>135</v>
      </c>
      <c r="K2374" s="79">
        <v>2</v>
      </c>
      <c r="L2374" s="79">
        <v>300</v>
      </c>
      <c r="M2374" s="79">
        <v>600</v>
      </c>
      <c r="N2374" s="79">
        <v>0</v>
      </c>
      <c r="O2374" s="79">
        <v>0</v>
      </c>
      <c r="P2374" s="79">
        <v>0</v>
      </c>
      <c r="Q2374" s="79">
        <v>0</v>
      </c>
      <c r="R2374" s="79">
        <v>600</v>
      </c>
      <c r="S2374" t="s">
        <v>136</v>
      </c>
      <c r="T2374" t="s">
        <v>401</v>
      </c>
      <c r="U2374" t="s">
        <v>136</v>
      </c>
      <c r="V2374" t="s">
        <v>138</v>
      </c>
      <c r="W2374" t="s">
        <v>139</v>
      </c>
      <c r="X2374" t="s">
        <v>2024</v>
      </c>
      <c r="Z2374" t="s">
        <v>141</v>
      </c>
    </row>
    <row r="2375" spans="1:26">
      <c r="A2375" s="27">
        <v>45121</v>
      </c>
      <c r="B2375" t="s">
        <v>6102</v>
      </c>
      <c r="C2375" t="s">
        <v>6103</v>
      </c>
      <c r="D2375" s="79">
        <v>5044</v>
      </c>
      <c r="E2375" s="79" t="s">
        <v>5808</v>
      </c>
      <c r="F2375" t="s">
        <v>2022</v>
      </c>
      <c r="G2375" t="s">
        <v>6104</v>
      </c>
      <c r="H2375" t="s">
        <v>134</v>
      </c>
      <c r="I2375" t="s">
        <v>134</v>
      </c>
      <c r="J2375" t="s">
        <v>135</v>
      </c>
      <c r="K2375" s="79">
        <v>1</v>
      </c>
      <c r="L2375" s="79">
        <v>300</v>
      </c>
      <c r="M2375" s="79">
        <v>300</v>
      </c>
      <c r="N2375" s="79">
        <v>0</v>
      </c>
      <c r="O2375" s="79">
        <v>0</v>
      </c>
      <c r="P2375" s="79">
        <v>0</v>
      </c>
      <c r="Q2375" s="79">
        <v>0</v>
      </c>
      <c r="R2375" s="79">
        <v>300</v>
      </c>
      <c r="S2375" t="s">
        <v>136</v>
      </c>
      <c r="T2375" t="s">
        <v>956</v>
      </c>
      <c r="U2375" t="s">
        <v>136</v>
      </c>
      <c r="V2375" t="s">
        <v>138</v>
      </c>
      <c r="W2375" t="s">
        <v>139</v>
      </c>
      <c r="X2375" t="s">
        <v>2024</v>
      </c>
      <c r="Z2375" t="s">
        <v>141</v>
      </c>
    </row>
    <row r="2376" spans="1:26">
      <c r="A2376" s="27">
        <v>45128</v>
      </c>
      <c r="B2376" t="s">
        <v>5749</v>
      </c>
      <c r="C2376" t="s">
        <v>6105</v>
      </c>
      <c r="D2376" s="79">
        <v>5126</v>
      </c>
      <c r="E2376" s="79" t="s">
        <v>5808</v>
      </c>
      <c r="F2376" t="s">
        <v>2022</v>
      </c>
      <c r="G2376" t="s">
        <v>6106</v>
      </c>
      <c r="H2376" t="s">
        <v>134</v>
      </c>
      <c r="I2376" t="s">
        <v>134</v>
      </c>
      <c r="J2376" t="s">
        <v>135</v>
      </c>
      <c r="K2376" s="79">
        <v>1</v>
      </c>
      <c r="L2376" s="79">
        <v>300</v>
      </c>
      <c r="M2376" s="79">
        <v>300</v>
      </c>
      <c r="N2376" s="79">
        <v>0</v>
      </c>
      <c r="O2376" s="79">
        <v>0</v>
      </c>
      <c r="P2376" s="79">
        <v>0</v>
      </c>
      <c r="Q2376" s="79">
        <v>0</v>
      </c>
      <c r="R2376" s="79">
        <v>300</v>
      </c>
      <c r="S2376" t="s">
        <v>136</v>
      </c>
      <c r="T2376" t="s">
        <v>956</v>
      </c>
      <c r="U2376" t="s">
        <v>136</v>
      </c>
      <c r="V2376" t="s">
        <v>138</v>
      </c>
      <c r="W2376" t="s">
        <v>139</v>
      </c>
      <c r="X2376" t="s">
        <v>2024</v>
      </c>
      <c r="Z2376" t="s">
        <v>141</v>
      </c>
    </row>
    <row r="2377" spans="1:26">
      <c r="A2377" s="27">
        <v>45125</v>
      </c>
      <c r="B2377" t="s">
        <v>5732</v>
      </c>
      <c r="C2377" t="s">
        <v>6107</v>
      </c>
      <c r="D2377" s="79">
        <v>5092</v>
      </c>
      <c r="E2377" s="79" t="s">
        <v>5808</v>
      </c>
      <c r="F2377" t="s">
        <v>2022</v>
      </c>
      <c r="G2377" t="s">
        <v>6108</v>
      </c>
      <c r="H2377" t="s">
        <v>134</v>
      </c>
      <c r="I2377" t="s">
        <v>134</v>
      </c>
      <c r="J2377" t="s">
        <v>135</v>
      </c>
      <c r="K2377" s="79">
        <v>1</v>
      </c>
      <c r="L2377" s="79">
        <v>300</v>
      </c>
      <c r="M2377" s="79">
        <v>300</v>
      </c>
      <c r="N2377" s="79">
        <v>0</v>
      </c>
      <c r="O2377" s="79">
        <v>0</v>
      </c>
      <c r="P2377" s="79">
        <v>0</v>
      </c>
      <c r="Q2377" s="79">
        <v>0</v>
      </c>
      <c r="R2377" s="79">
        <v>300</v>
      </c>
      <c r="S2377" t="s">
        <v>136</v>
      </c>
      <c r="T2377" t="s">
        <v>956</v>
      </c>
      <c r="U2377" t="s">
        <v>136</v>
      </c>
      <c r="V2377" t="s">
        <v>138</v>
      </c>
      <c r="W2377" t="s">
        <v>139</v>
      </c>
      <c r="X2377" t="s">
        <v>2024</v>
      </c>
      <c r="Z2377" t="s">
        <v>141</v>
      </c>
    </row>
    <row r="2378" spans="1:26">
      <c r="A2378" s="27">
        <v>45118</v>
      </c>
      <c r="B2378" t="s">
        <v>5689</v>
      </c>
      <c r="C2378" t="s">
        <v>6109</v>
      </c>
      <c r="D2378" s="79">
        <v>4990</v>
      </c>
      <c r="E2378" s="79" t="s">
        <v>5808</v>
      </c>
      <c r="F2378" t="s">
        <v>2022</v>
      </c>
      <c r="G2378" t="s">
        <v>6110</v>
      </c>
      <c r="H2378" t="s">
        <v>134</v>
      </c>
      <c r="I2378" t="s">
        <v>134</v>
      </c>
      <c r="J2378" t="s">
        <v>135</v>
      </c>
      <c r="K2378" s="79">
        <v>1</v>
      </c>
      <c r="L2378" s="79">
        <v>300</v>
      </c>
      <c r="M2378" s="79">
        <v>300</v>
      </c>
      <c r="N2378" s="79">
        <v>0</v>
      </c>
      <c r="O2378" s="79">
        <v>0</v>
      </c>
      <c r="P2378" s="79">
        <v>0</v>
      </c>
      <c r="Q2378" s="79">
        <v>0</v>
      </c>
      <c r="R2378" s="79">
        <v>300</v>
      </c>
      <c r="S2378" t="s">
        <v>136</v>
      </c>
      <c r="T2378" t="s">
        <v>6111</v>
      </c>
      <c r="U2378" t="s">
        <v>136</v>
      </c>
      <c r="V2378" t="s">
        <v>138</v>
      </c>
      <c r="W2378" t="s">
        <v>139</v>
      </c>
      <c r="X2378" t="s">
        <v>2024</v>
      </c>
      <c r="Z2378" t="s">
        <v>141</v>
      </c>
    </row>
    <row r="2379" spans="1:26">
      <c r="A2379" s="27">
        <v>45127</v>
      </c>
      <c r="B2379" t="s">
        <v>5836</v>
      </c>
      <c r="C2379" t="s">
        <v>5837</v>
      </c>
      <c r="D2379" s="79">
        <v>5116</v>
      </c>
      <c r="E2379" s="79" t="s">
        <v>5808</v>
      </c>
      <c r="F2379" t="s">
        <v>2022</v>
      </c>
      <c r="G2379" t="s">
        <v>5838</v>
      </c>
      <c r="H2379" t="s">
        <v>134</v>
      </c>
      <c r="I2379" t="s">
        <v>134</v>
      </c>
      <c r="J2379" t="s">
        <v>135</v>
      </c>
      <c r="K2379" s="79">
        <v>1</v>
      </c>
      <c r="L2379" s="79">
        <v>300</v>
      </c>
      <c r="M2379" s="79">
        <v>300</v>
      </c>
      <c r="N2379" s="79">
        <v>0</v>
      </c>
      <c r="O2379" s="79">
        <v>0</v>
      </c>
      <c r="P2379" s="79">
        <v>0</v>
      </c>
      <c r="Q2379" s="79">
        <v>300</v>
      </c>
      <c r="R2379" s="79">
        <v>0</v>
      </c>
      <c r="S2379" t="s">
        <v>136</v>
      </c>
      <c r="T2379" t="s">
        <v>956</v>
      </c>
      <c r="U2379" t="s">
        <v>136</v>
      </c>
      <c r="V2379" t="s">
        <v>138</v>
      </c>
      <c r="W2379" t="s">
        <v>139</v>
      </c>
      <c r="X2379" t="s">
        <v>2024</v>
      </c>
      <c r="Z2379" t="s">
        <v>141</v>
      </c>
    </row>
    <row r="2380" spans="1:26">
      <c r="A2380" s="27">
        <v>45127</v>
      </c>
      <c r="B2380" t="s">
        <v>5746</v>
      </c>
      <c r="C2380" t="s">
        <v>6112</v>
      </c>
      <c r="D2380" s="79">
        <v>5121</v>
      </c>
      <c r="E2380" s="79" t="s">
        <v>5808</v>
      </c>
      <c r="F2380" t="s">
        <v>2022</v>
      </c>
      <c r="G2380" t="s">
        <v>6113</v>
      </c>
      <c r="H2380" t="s">
        <v>134</v>
      </c>
      <c r="I2380" t="s">
        <v>134</v>
      </c>
      <c r="J2380" t="s">
        <v>135</v>
      </c>
      <c r="K2380" s="79">
        <v>1</v>
      </c>
      <c r="L2380" s="79">
        <v>300</v>
      </c>
      <c r="M2380" s="79">
        <v>300</v>
      </c>
      <c r="N2380" s="79">
        <v>0</v>
      </c>
      <c r="O2380" s="79">
        <v>0</v>
      </c>
      <c r="P2380" s="79">
        <v>0</v>
      </c>
      <c r="Q2380" s="79">
        <v>60</v>
      </c>
      <c r="R2380" s="79">
        <v>240</v>
      </c>
      <c r="S2380" t="s">
        <v>136</v>
      </c>
      <c r="T2380" t="s">
        <v>956</v>
      </c>
      <c r="U2380" t="s">
        <v>136</v>
      </c>
      <c r="V2380" t="s">
        <v>138</v>
      </c>
      <c r="W2380" t="s">
        <v>139</v>
      </c>
      <c r="X2380" t="s">
        <v>2024</v>
      </c>
      <c r="Z2380" t="s">
        <v>141</v>
      </c>
    </row>
    <row r="2381" spans="1:26">
      <c r="A2381" s="27">
        <v>45127</v>
      </c>
      <c r="B2381" t="s">
        <v>5745</v>
      </c>
      <c r="C2381" t="s">
        <v>6114</v>
      </c>
      <c r="D2381" s="79">
        <v>5122</v>
      </c>
      <c r="E2381" s="79" t="s">
        <v>5808</v>
      </c>
      <c r="F2381" t="s">
        <v>2022</v>
      </c>
      <c r="G2381" t="s">
        <v>6115</v>
      </c>
      <c r="H2381" t="s">
        <v>134</v>
      </c>
      <c r="I2381" t="s">
        <v>134</v>
      </c>
      <c r="J2381" t="s">
        <v>135</v>
      </c>
      <c r="K2381" s="79">
        <v>1</v>
      </c>
      <c r="L2381" s="79">
        <v>300</v>
      </c>
      <c r="M2381" s="79">
        <v>300</v>
      </c>
      <c r="N2381" s="79">
        <v>0</v>
      </c>
      <c r="O2381" s="79">
        <v>0</v>
      </c>
      <c r="P2381" s="79">
        <v>0</v>
      </c>
      <c r="Q2381" s="79">
        <v>60</v>
      </c>
      <c r="R2381" s="79">
        <v>240</v>
      </c>
      <c r="S2381" t="s">
        <v>136</v>
      </c>
      <c r="T2381" t="s">
        <v>956</v>
      </c>
      <c r="U2381" t="s">
        <v>136</v>
      </c>
      <c r="V2381" t="s">
        <v>138</v>
      </c>
      <c r="W2381" t="s">
        <v>139</v>
      </c>
      <c r="X2381" t="s">
        <v>2024</v>
      </c>
      <c r="Z2381" t="s">
        <v>141</v>
      </c>
    </row>
    <row r="2382" spans="1:26">
      <c r="A2382" s="27">
        <v>45133</v>
      </c>
      <c r="B2382" t="s">
        <v>5779</v>
      </c>
      <c r="C2382" t="s">
        <v>6116</v>
      </c>
      <c r="D2382" s="79">
        <v>5187</v>
      </c>
      <c r="E2382" s="79" t="s">
        <v>5808</v>
      </c>
      <c r="F2382" t="s">
        <v>2022</v>
      </c>
      <c r="G2382" t="s">
        <v>6117</v>
      </c>
      <c r="H2382" t="s">
        <v>134</v>
      </c>
      <c r="I2382" t="s">
        <v>134</v>
      </c>
      <c r="J2382" t="s">
        <v>135</v>
      </c>
      <c r="K2382" s="79">
        <v>1</v>
      </c>
      <c r="L2382" s="79">
        <v>300</v>
      </c>
      <c r="M2382" s="79">
        <v>300</v>
      </c>
      <c r="N2382" s="79">
        <v>0</v>
      </c>
      <c r="O2382" s="79">
        <v>0</v>
      </c>
      <c r="P2382" s="79">
        <v>0</v>
      </c>
      <c r="Q2382" s="79">
        <v>0</v>
      </c>
      <c r="R2382" s="79">
        <v>300</v>
      </c>
      <c r="S2382" t="s">
        <v>136</v>
      </c>
      <c r="T2382" t="s">
        <v>679</v>
      </c>
      <c r="U2382" t="s">
        <v>136</v>
      </c>
      <c r="V2382" t="s">
        <v>138</v>
      </c>
      <c r="W2382" t="s">
        <v>139</v>
      </c>
      <c r="X2382" t="s">
        <v>2024</v>
      </c>
      <c r="Z2382" t="s">
        <v>141</v>
      </c>
    </row>
    <row r="2383" spans="1:26">
      <c r="A2383" s="27">
        <v>45137</v>
      </c>
      <c r="B2383" t="s">
        <v>6118</v>
      </c>
      <c r="C2383" t="s">
        <v>6119</v>
      </c>
      <c r="D2383" s="79">
        <v>5236</v>
      </c>
      <c r="E2383" s="79" t="s">
        <v>5808</v>
      </c>
      <c r="F2383" t="s">
        <v>2022</v>
      </c>
      <c r="G2383" t="s">
        <v>6120</v>
      </c>
      <c r="H2383" t="s">
        <v>134</v>
      </c>
      <c r="I2383" t="s">
        <v>134</v>
      </c>
      <c r="J2383" t="s">
        <v>135</v>
      </c>
      <c r="K2383" s="79">
        <v>1</v>
      </c>
      <c r="L2383" s="79">
        <v>300</v>
      </c>
      <c r="M2383" s="79">
        <v>300</v>
      </c>
      <c r="N2383" s="79">
        <v>0</v>
      </c>
      <c r="O2383" s="79">
        <v>0</v>
      </c>
      <c r="P2383" s="79">
        <v>0</v>
      </c>
      <c r="Q2383" s="79">
        <v>0</v>
      </c>
      <c r="R2383" s="79">
        <v>300</v>
      </c>
      <c r="S2383" t="s">
        <v>136</v>
      </c>
      <c r="T2383" t="s">
        <v>956</v>
      </c>
      <c r="U2383" t="s">
        <v>136</v>
      </c>
      <c r="V2383" t="s">
        <v>138</v>
      </c>
      <c r="W2383" t="s">
        <v>139</v>
      </c>
      <c r="X2383" t="s">
        <v>2024</v>
      </c>
      <c r="Z2383" t="s">
        <v>141</v>
      </c>
    </row>
    <row r="2384" spans="1:26">
      <c r="A2384" s="27">
        <v>45114</v>
      </c>
      <c r="B2384" t="s">
        <v>6121</v>
      </c>
      <c r="C2384" t="s">
        <v>6122</v>
      </c>
      <c r="D2384" s="79">
        <v>4952</v>
      </c>
      <c r="E2384" s="79" t="s">
        <v>5808</v>
      </c>
      <c r="F2384" t="s">
        <v>2022</v>
      </c>
      <c r="G2384" t="s">
        <v>6123</v>
      </c>
      <c r="H2384" t="s">
        <v>134</v>
      </c>
      <c r="I2384" t="s">
        <v>134</v>
      </c>
      <c r="J2384" t="s">
        <v>135</v>
      </c>
      <c r="K2384" s="79">
        <v>1</v>
      </c>
      <c r="L2384" s="79">
        <v>300</v>
      </c>
      <c r="M2384" s="79">
        <v>300</v>
      </c>
      <c r="N2384" s="79">
        <v>0</v>
      </c>
      <c r="O2384" s="79">
        <v>0</v>
      </c>
      <c r="P2384" s="79">
        <v>0</v>
      </c>
      <c r="Q2384" s="79">
        <v>0</v>
      </c>
      <c r="R2384" s="79">
        <v>300</v>
      </c>
      <c r="S2384" t="s">
        <v>136</v>
      </c>
      <c r="T2384" t="s">
        <v>956</v>
      </c>
      <c r="U2384" t="s">
        <v>136</v>
      </c>
      <c r="V2384" t="s">
        <v>138</v>
      </c>
      <c r="W2384" t="s">
        <v>139</v>
      </c>
      <c r="X2384" t="s">
        <v>2024</v>
      </c>
      <c r="Z2384" t="s">
        <v>141</v>
      </c>
    </row>
    <row r="2385" spans="1:26">
      <c r="A2385" s="27">
        <v>45117</v>
      </c>
      <c r="B2385" t="s">
        <v>6124</v>
      </c>
      <c r="C2385" t="s">
        <v>6125</v>
      </c>
      <c r="D2385" s="79">
        <v>4977</v>
      </c>
      <c r="E2385" s="79" t="s">
        <v>5808</v>
      </c>
      <c r="F2385" t="s">
        <v>2022</v>
      </c>
      <c r="G2385" t="s">
        <v>6126</v>
      </c>
      <c r="H2385" t="s">
        <v>134</v>
      </c>
      <c r="I2385" t="s">
        <v>134</v>
      </c>
      <c r="J2385" t="s">
        <v>135</v>
      </c>
      <c r="K2385" s="79">
        <v>1</v>
      </c>
      <c r="L2385" s="79">
        <v>300</v>
      </c>
      <c r="M2385" s="79">
        <v>300</v>
      </c>
      <c r="N2385" s="79">
        <v>0</v>
      </c>
      <c r="O2385" s="79">
        <v>0</v>
      </c>
      <c r="P2385" s="79">
        <v>0</v>
      </c>
      <c r="Q2385" s="79">
        <v>0</v>
      </c>
      <c r="R2385" s="79">
        <v>300</v>
      </c>
      <c r="S2385" t="s">
        <v>136</v>
      </c>
      <c r="T2385" t="s">
        <v>1370</v>
      </c>
      <c r="U2385" t="s">
        <v>136</v>
      </c>
      <c r="V2385" t="s">
        <v>138</v>
      </c>
      <c r="W2385" t="s">
        <v>139</v>
      </c>
      <c r="X2385" t="s">
        <v>2024</v>
      </c>
      <c r="Z2385" t="s">
        <v>141</v>
      </c>
    </row>
    <row r="2386" spans="1:26">
      <c r="A2386" s="27">
        <v>45119</v>
      </c>
      <c r="B2386" t="s">
        <v>6127</v>
      </c>
      <c r="C2386" t="s">
        <v>6128</v>
      </c>
      <c r="D2386" s="79">
        <v>5006</v>
      </c>
      <c r="E2386" s="79" t="s">
        <v>5808</v>
      </c>
      <c r="F2386" t="s">
        <v>2022</v>
      </c>
      <c r="G2386" t="s">
        <v>6129</v>
      </c>
      <c r="H2386" t="s">
        <v>134</v>
      </c>
      <c r="I2386" t="s">
        <v>134</v>
      </c>
      <c r="J2386" t="s">
        <v>135</v>
      </c>
      <c r="K2386" s="79">
        <v>1</v>
      </c>
      <c r="L2386" s="79">
        <v>300</v>
      </c>
      <c r="M2386" s="79">
        <v>300</v>
      </c>
      <c r="N2386" s="79">
        <v>0</v>
      </c>
      <c r="O2386" s="79">
        <v>0</v>
      </c>
      <c r="P2386" s="79">
        <v>0</v>
      </c>
      <c r="Q2386" s="79">
        <v>0</v>
      </c>
      <c r="R2386" s="79">
        <v>300</v>
      </c>
      <c r="S2386" t="s">
        <v>136</v>
      </c>
      <c r="T2386" t="s">
        <v>956</v>
      </c>
      <c r="U2386" t="s">
        <v>136</v>
      </c>
      <c r="V2386" t="s">
        <v>138</v>
      </c>
      <c r="W2386" t="s">
        <v>139</v>
      </c>
      <c r="X2386" t="s">
        <v>2024</v>
      </c>
      <c r="Z2386" t="s">
        <v>141</v>
      </c>
    </row>
    <row r="2387" spans="1:26">
      <c r="A2387" s="27">
        <v>45121</v>
      </c>
      <c r="B2387" t="s">
        <v>6130</v>
      </c>
      <c r="C2387" t="s">
        <v>6131</v>
      </c>
      <c r="D2387" s="79">
        <v>5035</v>
      </c>
      <c r="E2387" s="79" t="s">
        <v>5808</v>
      </c>
      <c r="F2387" t="s">
        <v>2022</v>
      </c>
      <c r="G2387" t="s">
        <v>6132</v>
      </c>
      <c r="H2387" t="s">
        <v>134</v>
      </c>
      <c r="I2387" t="s">
        <v>134</v>
      </c>
      <c r="J2387" t="s">
        <v>135</v>
      </c>
      <c r="K2387" s="79">
        <v>1</v>
      </c>
      <c r="L2387" s="79">
        <v>300</v>
      </c>
      <c r="M2387" s="79">
        <v>300</v>
      </c>
      <c r="N2387" s="79">
        <v>0</v>
      </c>
      <c r="O2387" s="79">
        <v>0</v>
      </c>
      <c r="P2387" s="79">
        <v>0</v>
      </c>
      <c r="Q2387" s="79">
        <v>0</v>
      </c>
      <c r="R2387" s="79">
        <v>300</v>
      </c>
      <c r="S2387" t="s">
        <v>136</v>
      </c>
      <c r="T2387" t="s">
        <v>956</v>
      </c>
      <c r="U2387" t="s">
        <v>136</v>
      </c>
      <c r="V2387" t="s">
        <v>138</v>
      </c>
      <c r="W2387" t="s">
        <v>139</v>
      </c>
      <c r="X2387" t="s">
        <v>2024</v>
      </c>
      <c r="Z2387" t="s">
        <v>141</v>
      </c>
    </row>
    <row r="2388" spans="1:26">
      <c r="A2388" s="27">
        <v>45124</v>
      </c>
      <c r="B2388" t="s">
        <v>5728</v>
      </c>
      <c r="C2388" t="s">
        <v>6133</v>
      </c>
      <c r="D2388" s="79">
        <v>5082</v>
      </c>
      <c r="E2388" s="79" t="s">
        <v>5808</v>
      </c>
      <c r="F2388" t="s">
        <v>2022</v>
      </c>
      <c r="G2388" t="s">
        <v>6134</v>
      </c>
      <c r="H2388" t="s">
        <v>134</v>
      </c>
      <c r="I2388" t="s">
        <v>134</v>
      </c>
      <c r="J2388" t="s">
        <v>135</v>
      </c>
      <c r="K2388" s="79">
        <v>1</v>
      </c>
      <c r="L2388" s="79">
        <v>300</v>
      </c>
      <c r="M2388" s="79">
        <v>300</v>
      </c>
      <c r="N2388" s="79">
        <v>0</v>
      </c>
      <c r="O2388" s="79">
        <v>0</v>
      </c>
      <c r="P2388" s="79">
        <v>0</v>
      </c>
      <c r="Q2388" s="79">
        <v>0</v>
      </c>
      <c r="R2388" s="79">
        <v>300</v>
      </c>
      <c r="S2388" t="s">
        <v>136</v>
      </c>
      <c r="T2388" t="s">
        <v>2238</v>
      </c>
      <c r="U2388" t="s">
        <v>136</v>
      </c>
      <c r="V2388" t="s">
        <v>138</v>
      </c>
      <c r="W2388" t="s">
        <v>139</v>
      </c>
      <c r="X2388" t="s">
        <v>2024</v>
      </c>
      <c r="Z2388" t="s">
        <v>141</v>
      </c>
    </row>
    <row r="2389" spans="1:26">
      <c r="A2389" s="27">
        <v>45127</v>
      </c>
      <c r="B2389" t="s">
        <v>6135</v>
      </c>
      <c r="C2389" t="s">
        <v>6136</v>
      </c>
      <c r="D2389" s="79">
        <v>5115</v>
      </c>
      <c r="E2389" s="79" t="s">
        <v>5808</v>
      </c>
      <c r="F2389" t="s">
        <v>2022</v>
      </c>
      <c r="G2389" t="s">
        <v>6137</v>
      </c>
      <c r="H2389" t="s">
        <v>134</v>
      </c>
      <c r="I2389" t="s">
        <v>134</v>
      </c>
      <c r="J2389" t="s">
        <v>135</v>
      </c>
      <c r="K2389" s="79">
        <v>1</v>
      </c>
      <c r="L2389" s="79">
        <v>300</v>
      </c>
      <c r="M2389" s="79">
        <v>300</v>
      </c>
      <c r="N2389" s="79">
        <v>0</v>
      </c>
      <c r="O2389" s="79">
        <v>0</v>
      </c>
      <c r="P2389" s="79">
        <v>0</v>
      </c>
      <c r="Q2389" s="79">
        <v>0</v>
      </c>
      <c r="R2389" s="79">
        <v>300</v>
      </c>
      <c r="S2389" t="s">
        <v>136</v>
      </c>
      <c r="T2389" t="s">
        <v>956</v>
      </c>
      <c r="U2389" t="s">
        <v>136</v>
      </c>
      <c r="V2389" t="s">
        <v>138</v>
      </c>
      <c r="W2389" t="s">
        <v>139</v>
      </c>
      <c r="X2389" t="s">
        <v>2024</v>
      </c>
      <c r="Z2389" t="s">
        <v>141</v>
      </c>
    </row>
    <row r="2390" spans="1:26">
      <c r="A2390" s="27">
        <v>45128</v>
      </c>
      <c r="B2390" t="s">
        <v>5748</v>
      </c>
      <c r="C2390" t="s">
        <v>6138</v>
      </c>
      <c r="D2390" s="79">
        <v>5125</v>
      </c>
      <c r="E2390" s="79" t="s">
        <v>5808</v>
      </c>
      <c r="F2390" t="s">
        <v>2022</v>
      </c>
      <c r="G2390" t="s">
        <v>6139</v>
      </c>
      <c r="H2390" t="s">
        <v>134</v>
      </c>
      <c r="I2390" t="s">
        <v>134</v>
      </c>
      <c r="J2390" t="s">
        <v>135</v>
      </c>
      <c r="K2390" s="79">
        <v>1</v>
      </c>
      <c r="L2390" s="79">
        <v>300</v>
      </c>
      <c r="M2390" s="79">
        <v>300</v>
      </c>
      <c r="N2390" s="79">
        <v>0</v>
      </c>
      <c r="O2390" s="79">
        <v>0</v>
      </c>
      <c r="P2390" s="79">
        <v>0</v>
      </c>
      <c r="Q2390" s="79">
        <v>0</v>
      </c>
      <c r="R2390" s="79">
        <v>300</v>
      </c>
      <c r="S2390" t="s">
        <v>136</v>
      </c>
      <c r="T2390" t="s">
        <v>956</v>
      </c>
      <c r="U2390" t="s">
        <v>136</v>
      </c>
      <c r="V2390" t="s">
        <v>138</v>
      </c>
      <c r="W2390" t="s">
        <v>139</v>
      </c>
      <c r="X2390" t="s">
        <v>2024</v>
      </c>
      <c r="Z2390" t="s">
        <v>141</v>
      </c>
    </row>
    <row r="2391" spans="1:26">
      <c r="A2391" s="27">
        <v>45132</v>
      </c>
      <c r="B2391" t="s">
        <v>5770</v>
      </c>
      <c r="C2391" t="s">
        <v>6140</v>
      </c>
      <c r="D2391" s="79">
        <v>5175</v>
      </c>
      <c r="E2391" s="79" t="s">
        <v>5808</v>
      </c>
      <c r="F2391" t="s">
        <v>2022</v>
      </c>
      <c r="G2391" t="s">
        <v>6141</v>
      </c>
      <c r="H2391" t="s">
        <v>134</v>
      </c>
      <c r="I2391" t="s">
        <v>134</v>
      </c>
      <c r="J2391" t="s">
        <v>135</v>
      </c>
      <c r="K2391" s="79">
        <v>1</v>
      </c>
      <c r="L2391" s="79">
        <v>300</v>
      </c>
      <c r="M2391" s="79">
        <v>300</v>
      </c>
      <c r="N2391" s="79">
        <v>0</v>
      </c>
      <c r="O2391" s="79">
        <v>0</v>
      </c>
      <c r="P2391" s="79">
        <v>0</v>
      </c>
      <c r="Q2391" s="79">
        <v>0</v>
      </c>
      <c r="R2391" s="79">
        <v>300</v>
      </c>
      <c r="S2391" t="s">
        <v>136</v>
      </c>
      <c r="T2391" t="s">
        <v>956</v>
      </c>
      <c r="U2391" t="s">
        <v>136</v>
      </c>
      <c r="V2391" t="s">
        <v>138</v>
      </c>
      <c r="W2391" t="s">
        <v>139</v>
      </c>
      <c r="X2391" t="s">
        <v>2024</v>
      </c>
      <c r="Z2391" t="s">
        <v>141</v>
      </c>
    </row>
    <row r="2392" spans="1:26">
      <c r="A2392" s="27">
        <v>45134</v>
      </c>
      <c r="B2392" t="s">
        <v>5785</v>
      </c>
      <c r="C2392" t="s">
        <v>6142</v>
      </c>
      <c r="D2392" s="79">
        <v>5198</v>
      </c>
      <c r="E2392" s="79" t="s">
        <v>5808</v>
      </c>
      <c r="F2392" t="s">
        <v>2022</v>
      </c>
      <c r="G2392" t="s">
        <v>6143</v>
      </c>
      <c r="H2392" t="s">
        <v>134</v>
      </c>
      <c r="I2392" t="s">
        <v>134</v>
      </c>
      <c r="J2392" t="s">
        <v>135</v>
      </c>
      <c r="K2392" s="79">
        <v>1</v>
      </c>
      <c r="L2392" s="79">
        <v>300</v>
      </c>
      <c r="M2392" s="79">
        <v>300</v>
      </c>
      <c r="N2392" s="79">
        <v>0</v>
      </c>
      <c r="O2392" s="79">
        <v>0</v>
      </c>
      <c r="P2392" s="79">
        <v>0</v>
      </c>
      <c r="Q2392" s="79">
        <v>0</v>
      </c>
      <c r="R2392" s="79">
        <v>300</v>
      </c>
      <c r="S2392" t="s">
        <v>136</v>
      </c>
      <c r="T2392" t="s">
        <v>956</v>
      </c>
      <c r="U2392" t="s">
        <v>136</v>
      </c>
      <c r="V2392" t="s">
        <v>138</v>
      </c>
      <c r="W2392" t="s">
        <v>139</v>
      </c>
      <c r="X2392" t="s">
        <v>2024</v>
      </c>
      <c r="Z2392" t="s">
        <v>141</v>
      </c>
    </row>
    <row r="2393" spans="1:26">
      <c r="A2393" s="27">
        <v>45138</v>
      </c>
      <c r="B2393" t="s">
        <v>5803</v>
      </c>
      <c r="C2393" t="s">
        <v>6144</v>
      </c>
      <c r="D2393" s="79">
        <v>5239</v>
      </c>
      <c r="E2393" s="79" t="s">
        <v>5808</v>
      </c>
      <c r="F2393" t="s">
        <v>2022</v>
      </c>
      <c r="G2393" t="s">
        <v>6145</v>
      </c>
      <c r="H2393" t="s">
        <v>134</v>
      </c>
      <c r="I2393" t="s">
        <v>134</v>
      </c>
      <c r="J2393" t="s">
        <v>135</v>
      </c>
      <c r="K2393" s="79">
        <v>1</v>
      </c>
      <c r="L2393" s="79">
        <v>300</v>
      </c>
      <c r="M2393" s="79">
        <v>300</v>
      </c>
      <c r="N2393" s="79">
        <v>0</v>
      </c>
      <c r="O2393" s="79">
        <v>0</v>
      </c>
      <c r="P2393" s="79">
        <v>0</v>
      </c>
      <c r="Q2393" s="79">
        <v>0</v>
      </c>
      <c r="R2393" s="79">
        <v>300</v>
      </c>
      <c r="S2393" t="s">
        <v>136</v>
      </c>
      <c r="T2393" t="s">
        <v>6146</v>
      </c>
      <c r="U2393" t="s">
        <v>136</v>
      </c>
      <c r="V2393" t="s">
        <v>138</v>
      </c>
      <c r="W2393" t="s">
        <v>139</v>
      </c>
      <c r="X2393" t="s">
        <v>2024</v>
      </c>
      <c r="Z2393" t="s">
        <v>141</v>
      </c>
    </row>
    <row r="2394" spans="1:26">
      <c r="A2394" s="27">
        <v>45111</v>
      </c>
      <c r="B2394" t="s">
        <v>5839</v>
      </c>
      <c r="C2394" t="s">
        <v>6147</v>
      </c>
      <c r="D2394" s="79">
        <v>4896</v>
      </c>
      <c r="E2394" s="79" t="s">
        <v>5808</v>
      </c>
      <c r="F2394" t="s">
        <v>2022</v>
      </c>
      <c r="G2394" t="s">
        <v>5841</v>
      </c>
      <c r="H2394" t="s">
        <v>134</v>
      </c>
      <c r="I2394" t="s">
        <v>134</v>
      </c>
      <c r="J2394" t="s">
        <v>135</v>
      </c>
      <c r="K2394" s="79">
        <v>1</v>
      </c>
      <c r="L2394" s="79">
        <v>300</v>
      </c>
      <c r="M2394" s="79">
        <v>300</v>
      </c>
      <c r="N2394" s="79">
        <v>0</v>
      </c>
      <c r="O2394" s="79">
        <v>0</v>
      </c>
      <c r="P2394" s="79">
        <v>0</v>
      </c>
      <c r="Q2394" s="79">
        <v>0</v>
      </c>
      <c r="R2394" s="79">
        <v>300</v>
      </c>
      <c r="S2394" t="s">
        <v>136</v>
      </c>
      <c r="T2394" t="s">
        <v>194</v>
      </c>
      <c r="U2394" t="s">
        <v>136</v>
      </c>
      <c r="V2394" t="s">
        <v>138</v>
      </c>
      <c r="W2394" t="s">
        <v>139</v>
      </c>
      <c r="X2394" t="s">
        <v>2024</v>
      </c>
      <c r="Z2394" t="s">
        <v>141</v>
      </c>
    </row>
    <row r="2395" spans="1:26">
      <c r="A2395" s="27">
        <v>45111</v>
      </c>
      <c r="B2395" t="s">
        <v>6148</v>
      </c>
      <c r="C2395" t="s">
        <v>6149</v>
      </c>
      <c r="D2395" s="79">
        <v>4906</v>
      </c>
      <c r="E2395" s="79" t="s">
        <v>5808</v>
      </c>
      <c r="F2395" t="s">
        <v>2022</v>
      </c>
      <c r="G2395" t="s">
        <v>6150</v>
      </c>
      <c r="H2395" t="s">
        <v>134</v>
      </c>
      <c r="I2395" t="s">
        <v>134</v>
      </c>
      <c r="J2395" t="s">
        <v>135</v>
      </c>
      <c r="K2395" s="79">
        <v>1</v>
      </c>
      <c r="L2395" s="79">
        <v>300</v>
      </c>
      <c r="M2395" s="79">
        <v>300</v>
      </c>
      <c r="N2395" s="79">
        <v>0</v>
      </c>
      <c r="O2395" s="79">
        <v>0</v>
      </c>
      <c r="P2395" s="79">
        <v>0</v>
      </c>
      <c r="Q2395" s="79">
        <v>0</v>
      </c>
      <c r="R2395" s="79">
        <v>300</v>
      </c>
      <c r="S2395" t="s">
        <v>136</v>
      </c>
      <c r="T2395" t="s">
        <v>956</v>
      </c>
      <c r="U2395" t="s">
        <v>136</v>
      </c>
      <c r="V2395" t="s">
        <v>138</v>
      </c>
      <c r="W2395" t="s">
        <v>139</v>
      </c>
      <c r="X2395" t="s">
        <v>2024</v>
      </c>
      <c r="Z2395" t="s">
        <v>141</v>
      </c>
    </row>
    <row r="2396" spans="1:26">
      <c r="A2396" s="27">
        <v>45114</v>
      </c>
      <c r="B2396" t="s">
        <v>6151</v>
      </c>
      <c r="C2396" t="s">
        <v>6152</v>
      </c>
      <c r="D2396" s="79">
        <v>4953</v>
      </c>
      <c r="E2396" s="79" t="s">
        <v>5808</v>
      </c>
      <c r="F2396" t="s">
        <v>2022</v>
      </c>
      <c r="G2396" t="s">
        <v>6153</v>
      </c>
      <c r="H2396" t="s">
        <v>134</v>
      </c>
      <c r="I2396" t="s">
        <v>134</v>
      </c>
      <c r="J2396" t="s">
        <v>135</v>
      </c>
      <c r="K2396" s="79">
        <v>1</v>
      </c>
      <c r="L2396" s="79">
        <v>300</v>
      </c>
      <c r="M2396" s="79">
        <v>300</v>
      </c>
      <c r="N2396" s="79">
        <v>0</v>
      </c>
      <c r="O2396" s="79">
        <v>0</v>
      </c>
      <c r="P2396" s="79">
        <v>0</v>
      </c>
      <c r="Q2396" s="79">
        <v>0</v>
      </c>
      <c r="R2396" s="79">
        <v>300</v>
      </c>
      <c r="S2396" t="s">
        <v>136</v>
      </c>
      <c r="U2396" t="s">
        <v>136</v>
      </c>
      <c r="V2396" t="s">
        <v>138</v>
      </c>
      <c r="W2396" t="s">
        <v>139</v>
      </c>
      <c r="X2396" t="s">
        <v>2024</v>
      </c>
      <c r="Z2396" t="s">
        <v>141</v>
      </c>
    </row>
    <row r="2397" spans="1:26">
      <c r="A2397" s="27">
        <v>45125</v>
      </c>
      <c r="B2397" t="s">
        <v>6154</v>
      </c>
      <c r="C2397" t="s">
        <v>6155</v>
      </c>
      <c r="D2397" s="79">
        <v>5086</v>
      </c>
      <c r="E2397" s="79" t="s">
        <v>5808</v>
      </c>
      <c r="F2397" t="s">
        <v>2022</v>
      </c>
      <c r="G2397" t="s">
        <v>6156</v>
      </c>
      <c r="H2397" t="s">
        <v>134</v>
      </c>
      <c r="I2397" t="s">
        <v>134</v>
      </c>
      <c r="J2397" t="s">
        <v>135</v>
      </c>
      <c r="K2397" s="79">
        <v>1</v>
      </c>
      <c r="L2397" s="79">
        <v>300</v>
      </c>
      <c r="M2397" s="79">
        <v>300</v>
      </c>
      <c r="N2397" s="79">
        <v>0</v>
      </c>
      <c r="O2397" s="79">
        <v>0</v>
      </c>
      <c r="P2397" s="79">
        <v>0</v>
      </c>
      <c r="Q2397" s="79">
        <v>33</v>
      </c>
      <c r="R2397" s="79">
        <v>267</v>
      </c>
      <c r="S2397" t="s">
        <v>136</v>
      </c>
      <c r="T2397" t="s">
        <v>956</v>
      </c>
      <c r="U2397" t="s">
        <v>136</v>
      </c>
      <c r="V2397" t="s">
        <v>138</v>
      </c>
      <c r="W2397" t="s">
        <v>139</v>
      </c>
      <c r="X2397" t="s">
        <v>2024</v>
      </c>
      <c r="Z2397" t="s">
        <v>141</v>
      </c>
    </row>
    <row r="2398" spans="1:26">
      <c r="A2398" s="27">
        <v>45125</v>
      </c>
      <c r="B2398" t="s">
        <v>5737</v>
      </c>
      <c r="C2398" t="s">
        <v>6157</v>
      </c>
      <c r="D2398" s="79">
        <v>5096</v>
      </c>
      <c r="E2398" s="79" t="s">
        <v>5808</v>
      </c>
      <c r="F2398" t="s">
        <v>2022</v>
      </c>
      <c r="G2398" t="s">
        <v>6158</v>
      </c>
      <c r="H2398" t="s">
        <v>134</v>
      </c>
      <c r="I2398" t="s">
        <v>134</v>
      </c>
      <c r="J2398" t="s">
        <v>135</v>
      </c>
      <c r="K2398" s="79">
        <v>1</v>
      </c>
      <c r="L2398" s="79">
        <v>300</v>
      </c>
      <c r="M2398" s="79">
        <v>300</v>
      </c>
      <c r="N2398" s="79">
        <v>0</v>
      </c>
      <c r="O2398" s="79">
        <v>0</v>
      </c>
      <c r="P2398" s="79">
        <v>0</v>
      </c>
      <c r="Q2398" s="79">
        <v>0</v>
      </c>
      <c r="R2398" s="79">
        <v>300</v>
      </c>
      <c r="S2398" t="s">
        <v>136</v>
      </c>
      <c r="T2398" t="s">
        <v>137</v>
      </c>
      <c r="U2398" t="s">
        <v>136</v>
      </c>
      <c r="V2398" t="s">
        <v>138</v>
      </c>
      <c r="W2398" t="s">
        <v>139</v>
      </c>
      <c r="X2398" t="s">
        <v>2024</v>
      </c>
      <c r="Z2398" t="s">
        <v>141</v>
      </c>
    </row>
    <row r="2399" spans="1:26">
      <c r="A2399" s="27">
        <v>45123</v>
      </c>
      <c r="B2399" t="s">
        <v>6159</v>
      </c>
      <c r="C2399" t="s">
        <v>6160</v>
      </c>
      <c r="D2399" s="79">
        <v>4985</v>
      </c>
      <c r="E2399" s="79" t="s">
        <v>5808</v>
      </c>
      <c r="F2399" t="s">
        <v>2022</v>
      </c>
      <c r="G2399" t="s">
        <v>6161</v>
      </c>
      <c r="H2399" t="s">
        <v>134</v>
      </c>
      <c r="I2399" t="s">
        <v>134</v>
      </c>
      <c r="J2399" t="s">
        <v>135</v>
      </c>
      <c r="K2399" s="79">
        <v>1</v>
      </c>
      <c r="L2399" s="79">
        <v>300</v>
      </c>
      <c r="M2399" s="79">
        <v>300</v>
      </c>
      <c r="N2399" s="79">
        <v>0</v>
      </c>
      <c r="O2399" s="79">
        <v>0</v>
      </c>
      <c r="P2399" s="79">
        <v>0</v>
      </c>
      <c r="Q2399" s="79">
        <v>0</v>
      </c>
      <c r="R2399" s="79">
        <v>300</v>
      </c>
      <c r="S2399" t="s">
        <v>136</v>
      </c>
      <c r="T2399" t="s">
        <v>401</v>
      </c>
      <c r="U2399" t="s">
        <v>136</v>
      </c>
      <c r="V2399" t="s">
        <v>138</v>
      </c>
      <c r="W2399" t="s">
        <v>139</v>
      </c>
      <c r="X2399" t="s">
        <v>2024</v>
      </c>
      <c r="Z2399" t="s">
        <v>141</v>
      </c>
    </row>
    <row r="2400" spans="1:26">
      <c r="A2400" s="27">
        <v>45133</v>
      </c>
      <c r="B2400" t="s">
        <v>6162</v>
      </c>
      <c r="C2400" t="s">
        <v>6163</v>
      </c>
      <c r="D2400" s="79">
        <v>4985</v>
      </c>
      <c r="E2400" s="79" t="s">
        <v>5808</v>
      </c>
      <c r="F2400" t="s">
        <v>2045</v>
      </c>
      <c r="G2400" t="s">
        <v>6161</v>
      </c>
      <c r="H2400" t="s">
        <v>134</v>
      </c>
      <c r="I2400" t="s">
        <v>134</v>
      </c>
      <c r="J2400" t="s">
        <v>135</v>
      </c>
      <c r="K2400" s="79">
        <v>1</v>
      </c>
      <c r="L2400" s="79">
        <v>300</v>
      </c>
      <c r="M2400" s="79">
        <v>300</v>
      </c>
      <c r="N2400" s="79">
        <v>0</v>
      </c>
      <c r="O2400" s="79">
        <v>0</v>
      </c>
      <c r="P2400" s="79">
        <v>0</v>
      </c>
      <c r="Q2400" s="79">
        <v>0</v>
      </c>
      <c r="R2400" s="79">
        <v>300</v>
      </c>
      <c r="S2400" t="s">
        <v>136</v>
      </c>
      <c r="T2400" t="s">
        <v>401</v>
      </c>
      <c r="U2400" t="s">
        <v>136</v>
      </c>
      <c r="V2400" t="s">
        <v>138</v>
      </c>
      <c r="W2400" t="s">
        <v>139</v>
      </c>
      <c r="X2400" t="s">
        <v>2024</v>
      </c>
      <c r="Z2400" t="s">
        <v>141</v>
      </c>
    </row>
    <row r="2401" spans="1:26">
      <c r="A2401" s="27">
        <v>45118</v>
      </c>
      <c r="B2401" t="s">
        <v>5685</v>
      </c>
      <c r="C2401" t="s">
        <v>6164</v>
      </c>
      <c r="D2401" s="79">
        <v>4987</v>
      </c>
      <c r="E2401" s="79" t="s">
        <v>5808</v>
      </c>
      <c r="F2401" t="s">
        <v>2022</v>
      </c>
      <c r="G2401" t="s">
        <v>6165</v>
      </c>
      <c r="H2401" t="s">
        <v>134</v>
      </c>
      <c r="I2401" t="s">
        <v>134</v>
      </c>
      <c r="J2401" t="s">
        <v>135</v>
      </c>
      <c r="K2401" s="79">
        <v>1</v>
      </c>
      <c r="L2401" s="79">
        <v>300</v>
      </c>
      <c r="M2401" s="79">
        <v>300</v>
      </c>
      <c r="N2401" s="79">
        <v>0</v>
      </c>
      <c r="O2401" s="79">
        <v>0</v>
      </c>
      <c r="P2401" s="79">
        <v>0</v>
      </c>
      <c r="Q2401" s="79">
        <v>0</v>
      </c>
      <c r="R2401" s="79">
        <v>300</v>
      </c>
      <c r="S2401" t="s">
        <v>136</v>
      </c>
      <c r="T2401" t="s">
        <v>956</v>
      </c>
      <c r="U2401" t="s">
        <v>136</v>
      </c>
      <c r="V2401" t="s">
        <v>138</v>
      </c>
      <c r="W2401" t="s">
        <v>139</v>
      </c>
      <c r="X2401" t="s">
        <v>2024</v>
      </c>
      <c r="Z2401" t="s">
        <v>141</v>
      </c>
    </row>
    <row r="2402" spans="1:26">
      <c r="A2402" s="27">
        <v>45118</v>
      </c>
      <c r="B2402" t="s">
        <v>5686</v>
      </c>
      <c r="C2402" t="s">
        <v>6166</v>
      </c>
      <c r="D2402" s="79">
        <v>4008</v>
      </c>
      <c r="E2402" s="79" t="s">
        <v>5808</v>
      </c>
      <c r="F2402" t="s">
        <v>2067</v>
      </c>
      <c r="G2402" t="s">
        <v>6167</v>
      </c>
      <c r="H2402" t="s">
        <v>134</v>
      </c>
      <c r="I2402" t="s">
        <v>134</v>
      </c>
      <c r="J2402" t="s">
        <v>135</v>
      </c>
      <c r="K2402" s="79">
        <v>1</v>
      </c>
      <c r="L2402" s="79">
        <v>300</v>
      </c>
      <c r="M2402" s="79">
        <v>300</v>
      </c>
      <c r="N2402" s="79">
        <v>0</v>
      </c>
      <c r="O2402" s="79">
        <v>0</v>
      </c>
      <c r="P2402" s="79">
        <v>0</v>
      </c>
      <c r="Q2402" s="79">
        <v>0</v>
      </c>
      <c r="R2402" s="79">
        <v>300</v>
      </c>
      <c r="S2402" t="s">
        <v>136</v>
      </c>
      <c r="T2402" t="s">
        <v>401</v>
      </c>
      <c r="U2402" t="s">
        <v>136</v>
      </c>
      <c r="V2402" t="s">
        <v>138</v>
      </c>
      <c r="W2402" t="s">
        <v>139</v>
      </c>
      <c r="X2402" t="s">
        <v>2024</v>
      </c>
      <c r="Z2402" t="s">
        <v>141</v>
      </c>
    </row>
    <row r="2403" spans="1:26">
      <c r="A2403" s="27">
        <v>45120</v>
      </c>
      <c r="B2403" t="s">
        <v>5705</v>
      </c>
      <c r="C2403" t="s">
        <v>6168</v>
      </c>
      <c r="D2403" s="79">
        <v>5014</v>
      </c>
      <c r="E2403" s="79" t="s">
        <v>5808</v>
      </c>
      <c r="F2403" t="s">
        <v>2022</v>
      </c>
      <c r="G2403" t="s">
        <v>6169</v>
      </c>
      <c r="H2403" t="s">
        <v>134</v>
      </c>
      <c r="I2403" t="s">
        <v>134</v>
      </c>
      <c r="J2403" t="s">
        <v>135</v>
      </c>
      <c r="K2403" s="79">
        <v>1</v>
      </c>
      <c r="L2403" s="79">
        <v>300</v>
      </c>
      <c r="M2403" s="79">
        <v>300</v>
      </c>
      <c r="N2403" s="79">
        <v>0</v>
      </c>
      <c r="O2403" s="79">
        <v>0</v>
      </c>
      <c r="P2403" s="79">
        <v>0</v>
      </c>
      <c r="Q2403" s="79">
        <v>0</v>
      </c>
      <c r="R2403" s="79">
        <v>300</v>
      </c>
      <c r="S2403" t="s">
        <v>136</v>
      </c>
      <c r="T2403" t="s">
        <v>474</v>
      </c>
      <c r="U2403" t="s">
        <v>136</v>
      </c>
      <c r="V2403" t="s">
        <v>138</v>
      </c>
      <c r="W2403" t="s">
        <v>139</v>
      </c>
      <c r="X2403" t="s">
        <v>2024</v>
      </c>
      <c r="Z2403" t="s">
        <v>141</v>
      </c>
    </row>
    <row r="2404" spans="1:26">
      <c r="A2404" s="27">
        <v>45124</v>
      </c>
      <c r="B2404" t="s">
        <v>5729</v>
      </c>
      <c r="C2404" t="s">
        <v>6170</v>
      </c>
      <c r="D2404" s="79">
        <v>5084</v>
      </c>
      <c r="E2404" s="79" t="s">
        <v>5808</v>
      </c>
      <c r="F2404" t="s">
        <v>2022</v>
      </c>
      <c r="G2404" t="s">
        <v>6171</v>
      </c>
      <c r="H2404" t="s">
        <v>134</v>
      </c>
      <c r="I2404" t="s">
        <v>134</v>
      </c>
      <c r="J2404" t="s">
        <v>135</v>
      </c>
      <c r="K2404" s="79">
        <v>1</v>
      </c>
      <c r="L2404" s="79">
        <v>300</v>
      </c>
      <c r="M2404" s="79">
        <v>300</v>
      </c>
      <c r="N2404" s="79">
        <v>0</v>
      </c>
      <c r="O2404" s="79">
        <v>0</v>
      </c>
      <c r="P2404" s="79">
        <v>0</v>
      </c>
      <c r="Q2404" s="79">
        <v>0</v>
      </c>
      <c r="R2404" s="79">
        <v>300</v>
      </c>
      <c r="S2404" t="s">
        <v>136</v>
      </c>
      <c r="T2404" t="s">
        <v>474</v>
      </c>
      <c r="U2404" t="s">
        <v>136</v>
      </c>
      <c r="V2404" t="s">
        <v>138</v>
      </c>
      <c r="W2404" t="s">
        <v>139</v>
      </c>
      <c r="X2404" t="s">
        <v>2024</v>
      </c>
      <c r="Z2404" t="s">
        <v>141</v>
      </c>
    </row>
    <row r="2405" spans="1:26">
      <c r="A2405" s="27">
        <v>45125</v>
      </c>
      <c r="B2405" t="s">
        <v>5731</v>
      </c>
      <c r="C2405" t="s">
        <v>6172</v>
      </c>
      <c r="D2405" s="79">
        <v>5090</v>
      </c>
      <c r="E2405" s="79" t="s">
        <v>5808</v>
      </c>
      <c r="F2405" t="s">
        <v>2022</v>
      </c>
      <c r="G2405" t="s">
        <v>6173</v>
      </c>
      <c r="H2405" t="s">
        <v>134</v>
      </c>
      <c r="I2405" t="s">
        <v>134</v>
      </c>
      <c r="J2405" t="s">
        <v>135</v>
      </c>
      <c r="K2405" s="79">
        <v>1</v>
      </c>
      <c r="L2405" s="79">
        <v>300</v>
      </c>
      <c r="M2405" s="79">
        <v>300</v>
      </c>
      <c r="N2405" s="79">
        <v>0</v>
      </c>
      <c r="O2405" s="79">
        <v>0</v>
      </c>
      <c r="P2405" s="79">
        <v>0</v>
      </c>
      <c r="Q2405" s="79">
        <v>0</v>
      </c>
      <c r="R2405" s="79">
        <v>300</v>
      </c>
      <c r="S2405" t="s">
        <v>136</v>
      </c>
      <c r="T2405" t="s">
        <v>956</v>
      </c>
      <c r="U2405" t="s">
        <v>136</v>
      </c>
      <c r="V2405" t="s">
        <v>138</v>
      </c>
      <c r="W2405" t="s">
        <v>139</v>
      </c>
      <c r="X2405" t="s">
        <v>2024</v>
      </c>
      <c r="Z2405" t="s">
        <v>141</v>
      </c>
    </row>
    <row r="2406" spans="1:26">
      <c r="A2406" s="27">
        <v>45126</v>
      </c>
      <c r="B2406" t="s">
        <v>5738</v>
      </c>
      <c r="C2406" t="s">
        <v>6174</v>
      </c>
      <c r="D2406" s="79">
        <v>5097</v>
      </c>
      <c r="E2406" s="79" t="s">
        <v>5808</v>
      </c>
      <c r="F2406" t="s">
        <v>2022</v>
      </c>
      <c r="G2406" t="s">
        <v>6175</v>
      </c>
      <c r="H2406" t="s">
        <v>134</v>
      </c>
      <c r="I2406" t="s">
        <v>134</v>
      </c>
      <c r="J2406" t="s">
        <v>135</v>
      </c>
      <c r="K2406" s="79">
        <v>1</v>
      </c>
      <c r="L2406" s="79">
        <v>300</v>
      </c>
      <c r="M2406" s="79">
        <v>300</v>
      </c>
      <c r="N2406" s="79">
        <v>0</v>
      </c>
      <c r="O2406" s="79">
        <v>0</v>
      </c>
      <c r="P2406" s="79">
        <v>0</v>
      </c>
      <c r="Q2406" s="79">
        <v>0</v>
      </c>
      <c r="R2406" s="79">
        <v>300</v>
      </c>
      <c r="S2406" t="s">
        <v>136</v>
      </c>
      <c r="T2406" t="s">
        <v>4022</v>
      </c>
      <c r="U2406" t="s">
        <v>136</v>
      </c>
      <c r="V2406" t="s">
        <v>138</v>
      </c>
      <c r="W2406" t="s">
        <v>139</v>
      </c>
      <c r="X2406" t="s">
        <v>2024</v>
      </c>
      <c r="Z2406" t="s">
        <v>141</v>
      </c>
    </row>
    <row r="2407" spans="1:26">
      <c r="A2407" s="27">
        <v>45126</v>
      </c>
      <c r="B2407" t="s">
        <v>6176</v>
      </c>
      <c r="C2407" t="s">
        <v>6177</v>
      </c>
      <c r="D2407" s="79">
        <v>5099</v>
      </c>
      <c r="E2407" s="79" t="s">
        <v>5808</v>
      </c>
      <c r="F2407" t="s">
        <v>2022</v>
      </c>
      <c r="G2407" t="s">
        <v>6178</v>
      </c>
      <c r="H2407" t="s">
        <v>134</v>
      </c>
      <c r="I2407" t="s">
        <v>134</v>
      </c>
      <c r="J2407" t="s">
        <v>135</v>
      </c>
      <c r="K2407" s="79">
        <v>1</v>
      </c>
      <c r="L2407" s="79">
        <v>300</v>
      </c>
      <c r="M2407" s="79">
        <v>300</v>
      </c>
      <c r="N2407" s="79">
        <v>0</v>
      </c>
      <c r="O2407" s="79">
        <v>0</v>
      </c>
      <c r="P2407" s="79">
        <v>0</v>
      </c>
      <c r="Q2407" s="79">
        <v>0</v>
      </c>
      <c r="R2407" s="79">
        <v>300</v>
      </c>
      <c r="S2407" t="s">
        <v>136</v>
      </c>
      <c r="U2407" t="s">
        <v>136</v>
      </c>
      <c r="V2407" t="s">
        <v>138</v>
      </c>
      <c r="W2407" t="s">
        <v>139</v>
      </c>
      <c r="X2407" t="s">
        <v>2024</v>
      </c>
      <c r="Z2407" t="s">
        <v>141</v>
      </c>
    </row>
    <row r="2408" spans="1:26">
      <c r="A2408" s="27">
        <v>45138</v>
      </c>
      <c r="B2408" t="s">
        <v>5842</v>
      </c>
      <c r="C2408" t="s">
        <v>5843</v>
      </c>
      <c r="D2408" s="79">
        <v>5105</v>
      </c>
      <c r="E2408" s="79" t="s">
        <v>5808</v>
      </c>
      <c r="F2408" t="s">
        <v>2067</v>
      </c>
      <c r="G2408" t="s">
        <v>5844</v>
      </c>
      <c r="H2408" t="s">
        <v>134</v>
      </c>
      <c r="I2408" t="s">
        <v>134</v>
      </c>
      <c r="J2408" t="s">
        <v>135</v>
      </c>
      <c r="K2408" s="79">
        <v>1</v>
      </c>
      <c r="L2408" s="79">
        <v>300</v>
      </c>
      <c r="M2408" s="79">
        <v>300</v>
      </c>
      <c r="N2408" s="79">
        <v>0</v>
      </c>
      <c r="O2408" s="79">
        <v>0</v>
      </c>
      <c r="P2408" s="79">
        <v>0</v>
      </c>
      <c r="Q2408" s="80">
        <v>43.67</v>
      </c>
      <c r="R2408" s="80">
        <v>256.33</v>
      </c>
      <c r="S2408" t="s">
        <v>136</v>
      </c>
      <c r="T2408" t="s">
        <v>401</v>
      </c>
      <c r="U2408" t="s">
        <v>136</v>
      </c>
      <c r="V2408" t="s">
        <v>138</v>
      </c>
      <c r="W2408" t="s">
        <v>139</v>
      </c>
      <c r="X2408" t="s">
        <v>2024</v>
      </c>
      <c r="Z2408" t="s">
        <v>141</v>
      </c>
    </row>
    <row r="2409" spans="1:26">
      <c r="A2409" s="27">
        <v>45127</v>
      </c>
      <c r="B2409" t="s">
        <v>6179</v>
      </c>
      <c r="C2409" t="s">
        <v>6180</v>
      </c>
      <c r="D2409" s="79">
        <v>5117</v>
      </c>
      <c r="E2409" s="79" t="s">
        <v>5808</v>
      </c>
      <c r="F2409" t="s">
        <v>2022</v>
      </c>
      <c r="G2409" t="s">
        <v>6181</v>
      </c>
      <c r="H2409" t="s">
        <v>134</v>
      </c>
      <c r="I2409" t="s">
        <v>134</v>
      </c>
      <c r="J2409" t="s">
        <v>135</v>
      </c>
      <c r="K2409" s="79">
        <v>1</v>
      </c>
      <c r="L2409" s="79">
        <v>300</v>
      </c>
      <c r="M2409" s="79">
        <v>300</v>
      </c>
      <c r="N2409" s="79">
        <v>0</v>
      </c>
      <c r="O2409" s="79">
        <v>0</v>
      </c>
      <c r="P2409" s="79">
        <v>0</v>
      </c>
      <c r="Q2409" s="79">
        <v>0</v>
      </c>
      <c r="R2409" s="79">
        <v>300</v>
      </c>
      <c r="S2409" t="s">
        <v>136</v>
      </c>
      <c r="T2409" t="s">
        <v>2430</v>
      </c>
      <c r="U2409" t="s">
        <v>136</v>
      </c>
      <c r="V2409" t="s">
        <v>138</v>
      </c>
      <c r="W2409" t="s">
        <v>139</v>
      </c>
      <c r="X2409" t="s">
        <v>2024</v>
      </c>
      <c r="Z2409" t="s">
        <v>141</v>
      </c>
    </row>
    <row r="2410" spans="1:26">
      <c r="A2410" s="27">
        <v>45131</v>
      </c>
      <c r="B2410" t="s">
        <v>6182</v>
      </c>
      <c r="C2410" t="s">
        <v>6183</v>
      </c>
      <c r="D2410" s="79">
        <v>5159</v>
      </c>
      <c r="E2410" s="79" t="s">
        <v>5808</v>
      </c>
      <c r="F2410" t="s">
        <v>2022</v>
      </c>
      <c r="G2410" t="s">
        <v>6184</v>
      </c>
      <c r="H2410" t="s">
        <v>134</v>
      </c>
      <c r="I2410" t="s">
        <v>134</v>
      </c>
      <c r="J2410" t="s">
        <v>135</v>
      </c>
      <c r="K2410" s="79">
        <v>1</v>
      </c>
      <c r="L2410" s="79">
        <v>300</v>
      </c>
      <c r="M2410" s="79">
        <v>300</v>
      </c>
      <c r="N2410" s="79">
        <v>0</v>
      </c>
      <c r="O2410" s="79">
        <v>0</v>
      </c>
      <c r="P2410" s="79">
        <v>0</v>
      </c>
      <c r="Q2410" s="79">
        <v>0</v>
      </c>
      <c r="R2410" s="79">
        <v>300</v>
      </c>
      <c r="S2410" t="s">
        <v>136</v>
      </c>
      <c r="T2410" t="s">
        <v>956</v>
      </c>
      <c r="U2410" t="s">
        <v>136</v>
      </c>
      <c r="V2410" t="s">
        <v>138</v>
      </c>
      <c r="W2410" t="s">
        <v>139</v>
      </c>
      <c r="X2410" t="s">
        <v>2024</v>
      </c>
      <c r="Z2410" t="s">
        <v>141</v>
      </c>
    </row>
    <row r="2411" spans="1:26">
      <c r="A2411" s="27">
        <v>45132</v>
      </c>
      <c r="B2411" t="s">
        <v>5768</v>
      </c>
      <c r="C2411" t="s">
        <v>6185</v>
      </c>
      <c r="D2411" s="79">
        <v>5172</v>
      </c>
      <c r="E2411" s="79" t="s">
        <v>5808</v>
      </c>
      <c r="F2411" t="s">
        <v>2022</v>
      </c>
      <c r="G2411" t="s">
        <v>6186</v>
      </c>
      <c r="H2411" t="s">
        <v>134</v>
      </c>
      <c r="I2411" t="s">
        <v>134</v>
      </c>
      <c r="J2411" t="s">
        <v>135</v>
      </c>
      <c r="K2411" s="79">
        <v>1</v>
      </c>
      <c r="L2411" s="79">
        <v>300</v>
      </c>
      <c r="M2411" s="79">
        <v>300</v>
      </c>
      <c r="N2411" s="79">
        <v>0</v>
      </c>
      <c r="O2411" s="79">
        <v>0</v>
      </c>
      <c r="P2411" s="79">
        <v>0</v>
      </c>
      <c r="Q2411" s="79">
        <v>0</v>
      </c>
      <c r="R2411" s="79">
        <v>300</v>
      </c>
      <c r="S2411" t="s">
        <v>136</v>
      </c>
      <c r="T2411" t="s">
        <v>956</v>
      </c>
      <c r="U2411" t="s">
        <v>136</v>
      </c>
      <c r="V2411" t="s">
        <v>138</v>
      </c>
      <c r="W2411" t="s">
        <v>139</v>
      </c>
      <c r="X2411" t="s">
        <v>2024</v>
      </c>
      <c r="Z2411" t="s">
        <v>141</v>
      </c>
    </row>
    <row r="2412" spans="1:26">
      <c r="A2412" s="27">
        <v>45132</v>
      </c>
      <c r="B2412" t="s">
        <v>5773</v>
      </c>
      <c r="C2412" t="s">
        <v>6187</v>
      </c>
      <c r="D2412" s="79">
        <v>5177</v>
      </c>
      <c r="E2412" s="79" t="s">
        <v>5808</v>
      </c>
      <c r="F2412" t="s">
        <v>2022</v>
      </c>
      <c r="G2412" t="s">
        <v>6188</v>
      </c>
      <c r="H2412" t="s">
        <v>134</v>
      </c>
      <c r="I2412" t="s">
        <v>134</v>
      </c>
      <c r="J2412" t="s">
        <v>135</v>
      </c>
      <c r="K2412" s="79">
        <v>1</v>
      </c>
      <c r="L2412" s="79">
        <v>300</v>
      </c>
      <c r="M2412" s="79">
        <v>300</v>
      </c>
      <c r="N2412" s="79">
        <v>0</v>
      </c>
      <c r="O2412" s="79">
        <v>0</v>
      </c>
      <c r="P2412" s="79">
        <v>0</v>
      </c>
      <c r="Q2412" s="79">
        <v>0</v>
      </c>
      <c r="R2412" s="79">
        <v>300</v>
      </c>
      <c r="S2412" t="s">
        <v>136</v>
      </c>
      <c r="T2412" t="s">
        <v>2556</v>
      </c>
      <c r="U2412" t="s">
        <v>136</v>
      </c>
      <c r="V2412" t="s">
        <v>138</v>
      </c>
      <c r="W2412" t="s">
        <v>139</v>
      </c>
      <c r="X2412" t="s">
        <v>2024</v>
      </c>
      <c r="Z2412" t="s">
        <v>141</v>
      </c>
    </row>
    <row r="2413" spans="1:26">
      <c r="A2413" s="27">
        <v>45133</v>
      </c>
      <c r="B2413" t="s">
        <v>6189</v>
      </c>
      <c r="C2413" t="s">
        <v>6190</v>
      </c>
      <c r="D2413" s="79">
        <v>5190</v>
      </c>
      <c r="E2413" s="79" t="s">
        <v>5808</v>
      </c>
      <c r="F2413" t="s">
        <v>2022</v>
      </c>
      <c r="G2413" t="s">
        <v>6191</v>
      </c>
      <c r="H2413" t="s">
        <v>134</v>
      </c>
      <c r="I2413" t="s">
        <v>134</v>
      </c>
      <c r="J2413" t="s">
        <v>135</v>
      </c>
      <c r="K2413" s="79">
        <v>1</v>
      </c>
      <c r="L2413" s="79">
        <v>300</v>
      </c>
      <c r="M2413" s="79">
        <v>300</v>
      </c>
      <c r="N2413" s="79">
        <v>0</v>
      </c>
      <c r="O2413" s="79">
        <v>0</v>
      </c>
      <c r="P2413" s="79">
        <v>0</v>
      </c>
      <c r="Q2413" s="79">
        <v>0</v>
      </c>
      <c r="R2413" s="79">
        <v>300</v>
      </c>
      <c r="S2413" t="s">
        <v>136</v>
      </c>
      <c r="U2413" t="s">
        <v>136</v>
      </c>
      <c r="V2413" t="s">
        <v>138</v>
      </c>
      <c r="W2413" t="s">
        <v>139</v>
      </c>
      <c r="X2413" t="s">
        <v>2024</v>
      </c>
      <c r="Z2413" t="s">
        <v>141</v>
      </c>
    </row>
    <row r="2414" spans="1:26">
      <c r="A2414" s="27">
        <v>45134</v>
      </c>
      <c r="B2414" t="s">
        <v>6192</v>
      </c>
      <c r="C2414" t="s">
        <v>6193</v>
      </c>
      <c r="D2414" s="79">
        <v>5193</v>
      </c>
      <c r="E2414" s="79" t="s">
        <v>5808</v>
      </c>
      <c r="F2414" t="s">
        <v>2022</v>
      </c>
      <c r="G2414" t="s">
        <v>6194</v>
      </c>
      <c r="H2414" t="s">
        <v>134</v>
      </c>
      <c r="I2414" t="s">
        <v>134</v>
      </c>
      <c r="J2414" t="s">
        <v>135</v>
      </c>
      <c r="K2414" s="79">
        <v>1</v>
      </c>
      <c r="L2414" s="79">
        <v>300</v>
      </c>
      <c r="M2414" s="79">
        <v>300</v>
      </c>
      <c r="N2414" s="79">
        <v>0</v>
      </c>
      <c r="O2414" s="79">
        <v>0</v>
      </c>
      <c r="P2414" s="79">
        <v>0</v>
      </c>
      <c r="Q2414" s="79">
        <v>0</v>
      </c>
      <c r="R2414" s="79">
        <v>300</v>
      </c>
      <c r="S2414" t="s">
        <v>136</v>
      </c>
      <c r="T2414" t="s">
        <v>2491</v>
      </c>
      <c r="U2414" t="s">
        <v>136</v>
      </c>
      <c r="V2414" t="s">
        <v>138</v>
      </c>
      <c r="W2414" t="s">
        <v>139</v>
      </c>
      <c r="X2414" t="s">
        <v>2024</v>
      </c>
      <c r="Z2414" t="s">
        <v>141</v>
      </c>
    </row>
    <row r="2415" spans="1:26">
      <c r="A2415" s="27">
        <v>45135</v>
      </c>
      <c r="B2415" t="s">
        <v>5793</v>
      </c>
      <c r="C2415" t="s">
        <v>6195</v>
      </c>
      <c r="D2415" s="79">
        <v>5212</v>
      </c>
      <c r="E2415" s="79" t="s">
        <v>5808</v>
      </c>
      <c r="F2415" t="s">
        <v>2022</v>
      </c>
      <c r="G2415" t="s">
        <v>6196</v>
      </c>
      <c r="H2415" t="s">
        <v>134</v>
      </c>
      <c r="I2415" t="s">
        <v>134</v>
      </c>
      <c r="J2415" t="s">
        <v>135</v>
      </c>
      <c r="K2415" s="79">
        <v>1</v>
      </c>
      <c r="L2415" s="79">
        <v>300</v>
      </c>
      <c r="M2415" s="79">
        <v>300</v>
      </c>
      <c r="N2415" s="79">
        <v>0</v>
      </c>
      <c r="O2415" s="79">
        <v>0</v>
      </c>
      <c r="P2415" s="79">
        <v>0</v>
      </c>
      <c r="Q2415" s="79">
        <v>0</v>
      </c>
      <c r="R2415" s="79">
        <v>300</v>
      </c>
      <c r="S2415" t="s">
        <v>136</v>
      </c>
      <c r="T2415" t="s">
        <v>6197</v>
      </c>
      <c r="U2415" t="s">
        <v>136</v>
      </c>
      <c r="V2415" t="s">
        <v>138</v>
      </c>
      <c r="W2415" t="s">
        <v>139</v>
      </c>
      <c r="X2415" t="s">
        <v>2024</v>
      </c>
      <c r="Z2415" t="s">
        <v>141</v>
      </c>
    </row>
    <row r="2416" spans="1:26">
      <c r="A2416" s="27">
        <v>45138</v>
      </c>
      <c r="B2416" t="s">
        <v>6198</v>
      </c>
      <c r="C2416" t="s">
        <v>6199</v>
      </c>
      <c r="D2416" s="79">
        <v>5244</v>
      </c>
      <c r="E2416" s="79" t="s">
        <v>5808</v>
      </c>
      <c r="F2416" t="s">
        <v>2022</v>
      </c>
      <c r="G2416" t="s">
        <v>6200</v>
      </c>
      <c r="H2416" t="s">
        <v>134</v>
      </c>
      <c r="I2416" t="s">
        <v>134</v>
      </c>
      <c r="J2416" t="s">
        <v>135</v>
      </c>
      <c r="K2416" s="79">
        <v>1</v>
      </c>
      <c r="L2416" s="79">
        <v>300</v>
      </c>
      <c r="M2416" s="79">
        <v>300</v>
      </c>
      <c r="N2416" s="79">
        <v>0</v>
      </c>
      <c r="O2416" s="79">
        <v>0</v>
      </c>
      <c r="P2416" s="79">
        <v>0</v>
      </c>
      <c r="Q2416" s="79">
        <v>0</v>
      </c>
      <c r="R2416" s="79">
        <v>300</v>
      </c>
      <c r="S2416" t="s">
        <v>136</v>
      </c>
      <c r="T2416" t="s">
        <v>474</v>
      </c>
      <c r="U2416" t="s">
        <v>136</v>
      </c>
      <c r="V2416" t="s">
        <v>138</v>
      </c>
      <c r="W2416" t="s">
        <v>139</v>
      </c>
      <c r="X2416" t="s">
        <v>2024</v>
      </c>
      <c r="Z2416" t="s">
        <v>141</v>
      </c>
    </row>
    <row r="2417" spans="1:26">
      <c r="A2417" s="27">
        <v>45117</v>
      </c>
      <c r="B2417" t="s">
        <v>5680</v>
      </c>
      <c r="C2417" t="s">
        <v>6201</v>
      </c>
      <c r="D2417" s="79">
        <v>4974</v>
      </c>
      <c r="E2417" s="79" t="s">
        <v>5808</v>
      </c>
      <c r="F2417" t="s">
        <v>2022</v>
      </c>
      <c r="G2417" t="s">
        <v>6202</v>
      </c>
      <c r="H2417" t="s">
        <v>134</v>
      </c>
      <c r="I2417" t="s">
        <v>134</v>
      </c>
      <c r="J2417" t="s">
        <v>135</v>
      </c>
      <c r="K2417" s="79">
        <v>1</v>
      </c>
      <c r="L2417" s="79">
        <v>300</v>
      </c>
      <c r="M2417" s="79">
        <v>300</v>
      </c>
      <c r="N2417" s="79">
        <v>0</v>
      </c>
      <c r="O2417" s="79">
        <v>0</v>
      </c>
      <c r="P2417" s="79">
        <v>0</v>
      </c>
      <c r="Q2417" s="79">
        <v>0</v>
      </c>
      <c r="R2417" s="79">
        <v>300</v>
      </c>
      <c r="S2417" t="s">
        <v>136</v>
      </c>
      <c r="T2417" t="s">
        <v>956</v>
      </c>
      <c r="U2417" t="s">
        <v>136</v>
      </c>
      <c r="V2417" t="s">
        <v>138</v>
      </c>
      <c r="W2417" t="s">
        <v>139</v>
      </c>
      <c r="X2417" t="s">
        <v>2024</v>
      </c>
      <c r="Z2417" t="s">
        <v>141</v>
      </c>
    </row>
    <row r="2418" spans="1:26">
      <c r="A2418" s="27">
        <v>45122</v>
      </c>
      <c r="B2418" t="s">
        <v>6203</v>
      </c>
      <c r="C2418" t="s">
        <v>6204</v>
      </c>
      <c r="D2418" s="79">
        <v>5051</v>
      </c>
      <c r="E2418" s="79" t="s">
        <v>5808</v>
      </c>
      <c r="F2418" t="s">
        <v>2022</v>
      </c>
      <c r="G2418" t="s">
        <v>6205</v>
      </c>
      <c r="H2418" t="s">
        <v>134</v>
      </c>
      <c r="I2418" t="s">
        <v>134</v>
      </c>
      <c r="J2418" t="s">
        <v>135</v>
      </c>
      <c r="K2418" s="79">
        <v>1</v>
      </c>
      <c r="L2418" s="79">
        <v>300</v>
      </c>
      <c r="M2418" s="79">
        <v>300</v>
      </c>
      <c r="N2418" s="79">
        <v>0</v>
      </c>
      <c r="O2418" s="79">
        <v>0</v>
      </c>
      <c r="P2418" s="79">
        <v>0</v>
      </c>
      <c r="Q2418" s="79">
        <v>0</v>
      </c>
      <c r="R2418" s="79">
        <v>300</v>
      </c>
      <c r="S2418" t="s">
        <v>136</v>
      </c>
      <c r="T2418" t="s">
        <v>2491</v>
      </c>
      <c r="U2418" t="s">
        <v>136</v>
      </c>
      <c r="V2418" t="s">
        <v>138</v>
      </c>
      <c r="W2418" t="s">
        <v>139</v>
      </c>
      <c r="X2418" t="s">
        <v>2024</v>
      </c>
      <c r="Z2418" t="s">
        <v>141</v>
      </c>
    </row>
    <row r="2419" spans="1:26">
      <c r="A2419" s="27">
        <v>45129</v>
      </c>
      <c r="B2419" t="s">
        <v>6206</v>
      </c>
      <c r="C2419" t="s">
        <v>6207</v>
      </c>
      <c r="D2419" s="79">
        <v>5072</v>
      </c>
      <c r="E2419" s="79" t="s">
        <v>5808</v>
      </c>
      <c r="F2419" t="s">
        <v>2045</v>
      </c>
      <c r="G2419" t="s">
        <v>6208</v>
      </c>
      <c r="H2419" t="s">
        <v>134</v>
      </c>
      <c r="I2419" t="s">
        <v>134</v>
      </c>
      <c r="J2419" t="s">
        <v>135</v>
      </c>
      <c r="K2419" s="79">
        <v>1</v>
      </c>
      <c r="L2419" s="79">
        <v>300</v>
      </c>
      <c r="M2419" s="79">
        <v>300</v>
      </c>
      <c r="N2419" s="79">
        <v>0</v>
      </c>
      <c r="O2419" s="79">
        <v>0</v>
      </c>
      <c r="P2419" s="79">
        <v>0</v>
      </c>
      <c r="Q2419" s="79">
        <v>0</v>
      </c>
      <c r="R2419" s="79">
        <v>300</v>
      </c>
      <c r="S2419" t="s">
        <v>136</v>
      </c>
      <c r="T2419" t="s">
        <v>401</v>
      </c>
      <c r="U2419" t="s">
        <v>136</v>
      </c>
      <c r="V2419" t="s">
        <v>138</v>
      </c>
      <c r="W2419" t="s">
        <v>139</v>
      </c>
      <c r="X2419" t="s">
        <v>2024</v>
      </c>
      <c r="Z2419" t="s">
        <v>141</v>
      </c>
    </row>
    <row r="2420" spans="1:26">
      <c r="A2420" s="27">
        <v>45124</v>
      </c>
      <c r="B2420" t="s">
        <v>5719</v>
      </c>
      <c r="C2420" t="s">
        <v>6209</v>
      </c>
      <c r="D2420" s="79">
        <v>5075</v>
      </c>
      <c r="E2420" s="79" t="s">
        <v>5808</v>
      </c>
      <c r="F2420" t="s">
        <v>2022</v>
      </c>
      <c r="G2420" t="s">
        <v>6210</v>
      </c>
      <c r="H2420" t="s">
        <v>134</v>
      </c>
      <c r="I2420" t="s">
        <v>134</v>
      </c>
      <c r="J2420" t="s">
        <v>135</v>
      </c>
      <c r="K2420" s="79">
        <v>1</v>
      </c>
      <c r="L2420" s="79">
        <v>300</v>
      </c>
      <c r="M2420" s="79">
        <v>300</v>
      </c>
      <c r="N2420" s="79">
        <v>0</v>
      </c>
      <c r="O2420" s="79">
        <v>0</v>
      </c>
      <c r="P2420" s="79">
        <v>0</v>
      </c>
      <c r="Q2420" s="79">
        <v>0</v>
      </c>
      <c r="R2420" s="79">
        <v>300</v>
      </c>
      <c r="S2420" t="s">
        <v>136</v>
      </c>
      <c r="T2420" t="s">
        <v>956</v>
      </c>
      <c r="U2420" t="s">
        <v>136</v>
      </c>
      <c r="V2420" t="s">
        <v>138</v>
      </c>
      <c r="W2420" t="s">
        <v>139</v>
      </c>
      <c r="X2420" t="s">
        <v>2024</v>
      </c>
      <c r="Z2420" t="s">
        <v>141</v>
      </c>
    </row>
    <row r="2421" spans="1:26">
      <c r="A2421" s="27">
        <v>45119</v>
      </c>
      <c r="B2421" t="s">
        <v>5699</v>
      </c>
      <c r="C2421" t="s">
        <v>6211</v>
      </c>
      <c r="D2421" s="79">
        <v>4805</v>
      </c>
      <c r="E2421" s="79" t="s">
        <v>5808</v>
      </c>
      <c r="F2421" t="s">
        <v>2045</v>
      </c>
      <c r="G2421" t="s">
        <v>6212</v>
      </c>
      <c r="H2421" t="s">
        <v>134</v>
      </c>
      <c r="I2421" t="s">
        <v>134</v>
      </c>
      <c r="J2421" t="s">
        <v>135</v>
      </c>
      <c r="K2421" s="79">
        <v>1</v>
      </c>
      <c r="L2421" s="79">
        <v>300</v>
      </c>
      <c r="M2421" s="79">
        <v>300</v>
      </c>
      <c r="N2421" s="79">
        <v>0</v>
      </c>
      <c r="O2421" s="79">
        <v>0</v>
      </c>
      <c r="P2421" s="79">
        <v>0</v>
      </c>
      <c r="Q2421" s="79">
        <v>0</v>
      </c>
      <c r="R2421" s="79">
        <v>300</v>
      </c>
      <c r="S2421" t="s">
        <v>136</v>
      </c>
      <c r="T2421" t="s">
        <v>401</v>
      </c>
      <c r="U2421" t="s">
        <v>136</v>
      </c>
      <c r="V2421" t="s">
        <v>138</v>
      </c>
      <c r="W2421" t="s">
        <v>139</v>
      </c>
      <c r="X2421" t="s">
        <v>2024</v>
      </c>
      <c r="Z2421" t="s">
        <v>141</v>
      </c>
    </row>
    <row r="2422" spans="1:26">
      <c r="A2422" s="27">
        <v>45115</v>
      </c>
      <c r="B2422" t="s">
        <v>6213</v>
      </c>
      <c r="C2422" t="s">
        <v>6214</v>
      </c>
      <c r="D2422" s="79">
        <v>4965</v>
      </c>
      <c r="E2422" s="79" t="s">
        <v>5808</v>
      </c>
      <c r="F2422" t="s">
        <v>2022</v>
      </c>
      <c r="G2422" t="s">
        <v>6215</v>
      </c>
      <c r="H2422" t="s">
        <v>134</v>
      </c>
      <c r="I2422" t="s">
        <v>134</v>
      </c>
      <c r="J2422" t="s">
        <v>135</v>
      </c>
      <c r="K2422" s="79">
        <v>1</v>
      </c>
      <c r="L2422" s="79">
        <v>300</v>
      </c>
      <c r="M2422" s="79">
        <v>300</v>
      </c>
      <c r="N2422" s="79">
        <v>0</v>
      </c>
      <c r="O2422" s="79">
        <v>0</v>
      </c>
      <c r="P2422" s="79">
        <v>0</v>
      </c>
      <c r="Q2422" s="79">
        <v>0</v>
      </c>
      <c r="R2422" s="79">
        <v>300</v>
      </c>
      <c r="S2422" t="s">
        <v>136</v>
      </c>
      <c r="T2422" t="s">
        <v>956</v>
      </c>
      <c r="U2422" t="s">
        <v>136</v>
      </c>
      <c r="V2422" t="s">
        <v>138</v>
      </c>
      <c r="W2422" t="s">
        <v>139</v>
      </c>
      <c r="X2422" t="s">
        <v>2024</v>
      </c>
      <c r="Z2422" t="s">
        <v>141</v>
      </c>
    </row>
    <row r="2423" spans="1:26">
      <c r="A2423" s="27">
        <v>45118</v>
      </c>
      <c r="B2423" t="s">
        <v>5683</v>
      </c>
      <c r="C2423" t="s">
        <v>6216</v>
      </c>
      <c r="D2423" s="79">
        <v>4983</v>
      </c>
      <c r="E2423" s="79" t="s">
        <v>5808</v>
      </c>
      <c r="F2423" t="s">
        <v>2022</v>
      </c>
      <c r="G2423" t="s">
        <v>6217</v>
      </c>
      <c r="H2423" t="s">
        <v>134</v>
      </c>
      <c r="I2423" t="s">
        <v>134</v>
      </c>
      <c r="J2423" t="s">
        <v>135</v>
      </c>
      <c r="K2423" s="79">
        <v>1</v>
      </c>
      <c r="L2423" s="79">
        <v>300</v>
      </c>
      <c r="M2423" s="79">
        <v>300</v>
      </c>
      <c r="N2423" s="79">
        <v>0</v>
      </c>
      <c r="O2423" s="79">
        <v>0</v>
      </c>
      <c r="P2423" s="79">
        <v>0</v>
      </c>
      <c r="Q2423" s="79">
        <v>0</v>
      </c>
      <c r="R2423" s="79">
        <v>300</v>
      </c>
      <c r="S2423" t="s">
        <v>136</v>
      </c>
      <c r="T2423" t="s">
        <v>956</v>
      </c>
      <c r="U2423" t="s">
        <v>136</v>
      </c>
      <c r="V2423" t="s">
        <v>138</v>
      </c>
      <c r="W2423" t="s">
        <v>139</v>
      </c>
      <c r="X2423" t="s">
        <v>2024</v>
      </c>
      <c r="Z2423" t="s">
        <v>141</v>
      </c>
    </row>
    <row r="2424" spans="1:26">
      <c r="A2424" s="27">
        <v>45118</v>
      </c>
      <c r="B2424" t="s">
        <v>6218</v>
      </c>
      <c r="C2424" t="s">
        <v>6219</v>
      </c>
      <c r="D2424" s="79">
        <v>4984</v>
      </c>
      <c r="E2424" s="79" t="s">
        <v>5808</v>
      </c>
      <c r="F2424" t="s">
        <v>2022</v>
      </c>
      <c r="G2424" t="s">
        <v>6220</v>
      </c>
      <c r="H2424" t="s">
        <v>134</v>
      </c>
      <c r="I2424" t="s">
        <v>134</v>
      </c>
      <c r="J2424" t="s">
        <v>135</v>
      </c>
      <c r="K2424" s="79">
        <v>1</v>
      </c>
      <c r="L2424" s="79">
        <v>300</v>
      </c>
      <c r="M2424" s="79">
        <v>300</v>
      </c>
      <c r="N2424" s="79">
        <v>0</v>
      </c>
      <c r="O2424" s="79">
        <v>0</v>
      </c>
      <c r="P2424" s="79">
        <v>0</v>
      </c>
      <c r="Q2424" s="79">
        <v>0</v>
      </c>
      <c r="R2424" s="79">
        <v>300</v>
      </c>
      <c r="S2424" t="s">
        <v>136</v>
      </c>
      <c r="T2424" t="s">
        <v>956</v>
      </c>
      <c r="U2424" t="s">
        <v>136</v>
      </c>
      <c r="V2424" t="s">
        <v>138</v>
      </c>
      <c r="W2424" t="s">
        <v>139</v>
      </c>
      <c r="X2424" t="s">
        <v>2024</v>
      </c>
      <c r="Z2424" t="s">
        <v>141</v>
      </c>
    </row>
    <row r="2425" spans="1:26">
      <c r="A2425" s="27">
        <v>45135</v>
      </c>
      <c r="B2425" t="s">
        <v>5794</v>
      </c>
      <c r="C2425" t="s">
        <v>6221</v>
      </c>
      <c r="D2425" s="79">
        <v>4984</v>
      </c>
      <c r="E2425" s="79" t="s">
        <v>5808</v>
      </c>
      <c r="F2425" t="s">
        <v>2067</v>
      </c>
      <c r="G2425" t="s">
        <v>6220</v>
      </c>
      <c r="H2425" t="s">
        <v>134</v>
      </c>
      <c r="I2425" t="s">
        <v>134</v>
      </c>
      <c r="J2425" t="s">
        <v>135</v>
      </c>
      <c r="K2425" s="79">
        <v>1</v>
      </c>
      <c r="L2425" s="79">
        <v>300</v>
      </c>
      <c r="M2425" s="79">
        <v>300</v>
      </c>
      <c r="N2425" s="79">
        <v>0</v>
      </c>
      <c r="O2425" s="79">
        <v>0</v>
      </c>
      <c r="P2425" s="79">
        <v>0</v>
      </c>
      <c r="Q2425" s="79">
        <v>0</v>
      </c>
      <c r="R2425" s="79">
        <v>300</v>
      </c>
      <c r="S2425" t="s">
        <v>136</v>
      </c>
      <c r="T2425" t="s">
        <v>401</v>
      </c>
      <c r="U2425" t="s">
        <v>136</v>
      </c>
      <c r="V2425" t="s">
        <v>138</v>
      </c>
      <c r="W2425" t="s">
        <v>139</v>
      </c>
      <c r="X2425" t="s">
        <v>2024</v>
      </c>
      <c r="Z2425" t="s">
        <v>141</v>
      </c>
    </row>
    <row r="2426" spans="1:26">
      <c r="A2426" s="27">
        <v>45119</v>
      </c>
      <c r="B2426" t="s">
        <v>6222</v>
      </c>
      <c r="C2426" t="s">
        <v>6223</v>
      </c>
      <c r="D2426" s="79">
        <v>5007</v>
      </c>
      <c r="E2426" s="79" t="s">
        <v>5808</v>
      </c>
      <c r="F2426" t="s">
        <v>2022</v>
      </c>
      <c r="G2426" t="s">
        <v>6224</v>
      </c>
      <c r="H2426" t="s">
        <v>134</v>
      </c>
      <c r="I2426" t="s">
        <v>134</v>
      </c>
      <c r="J2426" t="s">
        <v>135</v>
      </c>
      <c r="K2426" s="79">
        <v>1</v>
      </c>
      <c r="L2426" s="79">
        <v>300</v>
      </c>
      <c r="M2426" s="79">
        <v>300</v>
      </c>
      <c r="N2426" s="79">
        <v>0</v>
      </c>
      <c r="O2426" s="79">
        <v>0</v>
      </c>
      <c r="P2426" s="79">
        <v>0</v>
      </c>
      <c r="Q2426" s="79">
        <v>0</v>
      </c>
      <c r="R2426" s="79">
        <v>300</v>
      </c>
      <c r="S2426" t="s">
        <v>136</v>
      </c>
      <c r="T2426" t="s">
        <v>1572</v>
      </c>
      <c r="U2426" t="s">
        <v>136</v>
      </c>
      <c r="V2426" t="s">
        <v>138</v>
      </c>
      <c r="W2426" t="s">
        <v>139</v>
      </c>
      <c r="X2426" t="s">
        <v>2024</v>
      </c>
      <c r="Z2426" t="s">
        <v>141</v>
      </c>
    </row>
    <row r="2427" spans="1:26">
      <c r="A2427" s="27">
        <v>45120</v>
      </c>
      <c r="B2427" t="s">
        <v>6225</v>
      </c>
      <c r="C2427" t="s">
        <v>6226</v>
      </c>
      <c r="D2427" s="79">
        <v>5013</v>
      </c>
      <c r="E2427" s="79" t="s">
        <v>5808</v>
      </c>
      <c r="F2427" t="s">
        <v>2022</v>
      </c>
      <c r="G2427" t="s">
        <v>6227</v>
      </c>
      <c r="H2427" t="s">
        <v>134</v>
      </c>
      <c r="I2427" t="s">
        <v>134</v>
      </c>
      <c r="J2427" t="s">
        <v>135</v>
      </c>
      <c r="K2427" s="79">
        <v>1</v>
      </c>
      <c r="L2427" s="79">
        <v>300</v>
      </c>
      <c r="M2427" s="79">
        <v>300</v>
      </c>
      <c r="N2427" s="79">
        <v>0</v>
      </c>
      <c r="O2427" s="79">
        <v>0</v>
      </c>
      <c r="P2427" s="79">
        <v>0</v>
      </c>
      <c r="Q2427" s="79">
        <v>0</v>
      </c>
      <c r="R2427" s="79">
        <v>300</v>
      </c>
      <c r="S2427" t="s">
        <v>136</v>
      </c>
      <c r="T2427" t="s">
        <v>2491</v>
      </c>
      <c r="U2427" t="s">
        <v>136</v>
      </c>
      <c r="V2427" t="s">
        <v>138</v>
      </c>
      <c r="W2427" t="s">
        <v>139</v>
      </c>
      <c r="X2427" t="s">
        <v>2024</v>
      </c>
      <c r="Z2427" t="s">
        <v>141</v>
      </c>
    </row>
    <row r="2428" spans="1:26">
      <c r="A2428" s="27">
        <v>45120</v>
      </c>
      <c r="B2428" t="s">
        <v>6228</v>
      </c>
      <c r="C2428" t="s">
        <v>6229</v>
      </c>
      <c r="D2428" s="79">
        <v>5015</v>
      </c>
      <c r="E2428" s="79" t="s">
        <v>5808</v>
      </c>
      <c r="F2428" t="s">
        <v>2022</v>
      </c>
      <c r="G2428" t="s">
        <v>6230</v>
      </c>
      <c r="H2428" t="s">
        <v>134</v>
      </c>
      <c r="I2428" t="s">
        <v>134</v>
      </c>
      <c r="J2428" t="s">
        <v>135</v>
      </c>
      <c r="K2428" s="79">
        <v>1</v>
      </c>
      <c r="L2428" s="79">
        <v>300</v>
      </c>
      <c r="M2428" s="79">
        <v>300</v>
      </c>
      <c r="N2428" s="79">
        <v>0</v>
      </c>
      <c r="O2428" s="79">
        <v>0</v>
      </c>
      <c r="P2428" s="79">
        <v>0</v>
      </c>
      <c r="Q2428" s="79">
        <v>0</v>
      </c>
      <c r="R2428" s="79">
        <v>300</v>
      </c>
      <c r="S2428" t="s">
        <v>136</v>
      </c>
      <c r="T2428" t="s">
        <v>956</v>
      </c>
      <c r="U2428" t="s">
        <v>136</v>
      </c>
      <c r="V2428" t="s">
        <v>138</v>
      </c>
      <c r="W2428" t="s">
        <v>139</v>
      </c>
      <c r="X2428" t="s">
        <v>2024</v>
      </c>
      <c r="Z2428" t="s">
        <v>141</v>
      </c>
    </row>
    <row r="2429" spans="1:26">
      <c r="A2429" s="27">
        <v>45120</v>
      </c>
      <c r="B2429" t="s">
        <v>6231</v>
      </c>
      <c r="C2429" t="s">
        <v>6232</v>
      </c>
      <c r="D2429" s="79">
        <v>5023</v>
      </c>
      <c r="E2429" s="79" t="s">
        <v>5808</v>
      </c>
      <c r="F2429" t="s">
        <v>2022</v>
      </c>
      <c r="G2429" t="s">
        <v>6233</v>
      </c>
      <c r="H2429" t="s">
        <v>134</v>
      </c>
      <c r="I2429" t="s">
        <v>134</v>
      </c>
      <c r="J2429" t="s">
        <v>135</v>
      </c>
      <c r="K2429" s="79">
        <v>1</v>
      </c>
      <c r="L2429" s="79">
        <v>300</v>
      </c>
      <c r="M2429" s="79">
        <v>300</v>
      </c>
      <c r="N2429" s="79">
        <v>0</v>
      </c>
      <c r="O2429" s="79">
        <v>0</v>
      </c>
      <c r="P2429" s="79">
        <v>0</v>
      </c>
      <c r="Q2429" s="79">
        <v>0</v>
      </c>
      <c r="R2429" s="79">
        <v>300</v>
      </c>
      <c r="S2429" t="s">
        <v>136</v>
      </c>
      <c r="T2429" t="s">
        <v>956</v>
      </c>
      <c r="U2429" t="s">
        <v>136</v>
      </c>
      <c r="V2429" t="s">
        <v>138</v>
      </c>
      <c r="W2429" t="s">
        <v>139</v>
      </c>
      <c r="X2429" t="s">
        <v>2024</v>
      </c>
      <c r="Z2429" t="s">
        <v>141</v>
      </c>
    </row>
    <row r="2430" spans="1:26">
      <c r="A2430" s="27">
        <v>45121</v>
      </c>
      <c r="B2430" t="s">
        <v>6234</v>
      </c>
      <c r="C2430" t="s">
        <v>6235</v>
      </c>
      <c r="D2430" s="79">
        <v>5038</v>
      </c>
      <c r="E2430" s="79" t="s">
        <v>5808</v>
      </c>
      <c r="F2430" t="s">
        <v>2022</v>
      </c>
      <c r="G2430" t="s">
        <v>6236</v>
      </c>
      <c r="H2430" t="s">
        <v>134</v>
      </c>
      <c r="I2430" t="s">
        <v>134</v>
      </c>
      <c r="J2430" t="s">
        <v>135</v>
      </c>
      <c r="K2430" s="79">
        <v>1</v>
      </c>
      <c r="L2430" s="79">
        <v>300</v>
      </c>
      <c r="M2430" s="79">
        <v>300</v>
      </c>
      <c r="N2430" s="79">
        <v>0</v>
      </c>
      <c r="O2430" s="79">
        <v>0</v>
      </c>
      <c r="P2430" s="79">
        <v>0</v>
      </c>
      <c r="Q2430" s="79">
        <v>0</v>
      </c>
      <c r="R2430" s="79">
        <v>300</v>
      </c>
      <c r="S2430" t="s">
        <v>136</v>
      </c>
      <c r="T2430" t="s">
        <v>956</v>
      </c>
      <c r="U2430" t="s">
        <v>136</v>
      </c>
      <c r="V2430" t="s">
        <v>138</v>
      </c>
      <c r="W2430" t="s">
        <v>139</v>
      </c>
      <c r="X2430" t="s">
        <v>2024</v>
      </c>
      <c r="Z2430" t="s">
        <v>141</v>
      </c>
    </row>
    <row r="2431" spans="1:26">
      <c r="A2431" s="27">
        <v>45121</v>
      </c>
      <c r="B2431" t="s">
        <v>6237</v>
      </c>
      <c r="C2431" t="s">
        <v>6238</v>
      </c>
      <c r="D2431" s="79">
        <v>5040</v>
      </c>
      <c r="E2431" s="79" t="s">
        <v>5808</v>
      </c>
      <c r="F2431" t="s">
        <v>2022</v>
      </c>
      <c r="G2431" t="s">
        <v>6239</v>
      </c>
      <c r="H2431" t="s">
        <v>134</v>
      </c>
      <c r="I2431" t="s">
        <v>134</v>
      </c>
      <c r="J2431" t="s">
        <v>135</v>
      </c>
      <c r="K2431" s="79">
        <v>1</v>
      </c>
      <c r="L2431" s="79">
        <v>300</v>
      </c>
      <c r="M2431" s="79">
        <v>300</v>
      </c>
      <c r="N2431" s="79">
        <v>0</v>
      </c>
      <c r="O2431" s="79">
        <v>0</v>
      </c>
      <c r="P2431" s="79">
        <v>0</v>
      </c>
      <c r="Q2431" s="79">
        <v>0</v>
      </c>
      <c r="R2431" s="79">
        <v>300</v>
      </c>
      <c r="S2431" t="s">
        <v>136</v>
      </c>
      <c r="T2431" t="s">
        <v>956</v>
      </c>
      <c r="U2431" t="s">
        <v>136</v>
      </c>
      <c r="V2431" t="s">
        <v>138</v>
      </c>
      <c r="W2431" t="s">
        <v>139</v>
      </c>
      <c r="X2431" t="s">
        <v>2024</v>
      </c>
      <c r="Z2431" t="s">
        <v>141</v>
      </c>
    </row>
    <row r="2432" spans="1:26">
      <c r="A2432" s="27">
        <v>45122</v>
      </c>
      <c r="B2432" t="s">
        <v>5713</v>
      </c>
      <c r="C2432" t="s">
        <v>6240</v>
      </c>
      <c r="D2432" s="79">
        <v>5058</v>
      </c>
      <c r="E2432" s="79" t="s">
        <v>5808</v>
      </c>
      <c r="F2432" t="s">
        <v>2022</v>
      </c>
      <c r="G2432" t="s">
        <v>6241</v>
      </c>
      <c r="H2432" t="s">
        <v>134</v>
      </c>
      <c r="I2432" t="s">
        <v>134</v>
      </c>
      <c r="J2432" t="s">
        <v>135</v>
      </c>
      <c r="K2432" s="79">
        <v>1</v>
      </c>
      <c r="L2432" s="79">
        <v>300</v>
      </c>
      <c r="M2432" s="79">
        <v>300</v>
      </c>
      <c r="N2432" s="79">
        <v>0</v>
      </c>
      <c r="O2432" s="79">
        <v>0</v>
      </c>
      <c r="P2432" s="79">
        <v>0</v>
      </c>
      <c r="Q2432" s="79">
        <v>0</v>
      </c>
      <c r="R2432" s="79">
        <v>300</v>
      </c>
      <c r="S2432" t="s">
        <v>136</v>
      </c>
      <c r="T2432" t="s">
        <v>5140</v>
      </c>
      <c r="U2432" t="s">
        <v>136</v>
      </c>
      <c r="V2432" t="s">
        <v>138</v>
      </c>
      <c r="W2432" t="s">
        <v>139</v>
      </c>
      <c r="X2432" t="s">
        <v>2024</v>
      </c>
      <c r="Z2432" t="s">
        <v>141</v>
      </c>
    </row>
    <row r="2433" spans="1:26">
      <c r="A2433" s="27">
        <v>45126</v>
      </c>
      <c r="B2433" t="s">
        <v>5743</v>
      </c>
      <c r="C2433" t="s">
        <v>6242</v>
      </c>
      <c r="D2433" s="79">
        <v>4955</v>
      </c>
      <c r="E2433" s="79" t="s">
        <v>5808</v>
      </c>
      <c r="F2433" t="s">
        <v>2045</v>
      </c>
      <c r="G2433" t="s">
        <v>6243</v>
      </c>
      <c r="H2433" t="s">
        <v>134</v>
      </c>
      <c r="I2433" t="s">
        <v>134</v>
      </c>
      <c r="J2433" t="s">
        <v>135</v>
      </c>
      <c r="K2433" s="79">
        <v>1</v>
      </c>
      <c r="L2433" s="79">
        <v>300</v>
      </c>
      <c r="M2433" s="79">
        <v>300</v>
      </c>
      <c r="N2433" s="79">
        <v>0</v>
      </c>
      <c r="O2433" s="79">
        <v>0</v>
      </c>
      <c r="P2433" s="79">
        <v>0</v>
      </c>
      <c r="Q2433" s="79">
        <v>0</v>
      </c>
      <c r="R2433" s="79">
        <v>300</v>
      </c>
      <c r="S2433" t="s">
        <v>136</v>
      </c>
      <c r="T2433" t="s">
        <v>401</v>
      </c>
      <c r="U2433" t="s">
        <v>136</v>
      </c>
      <c r="V2433" t="s">
        <v>138</v>
      </c>
      <c r="W2433" t="s">
        <v>139</v>
      </c>
      <c r="X2433" t="s">
        <v>2024</v>
      </c>
      <c r="Z2433" t="s">
        <v>141</v>
      </c>
    </row>
    <row r="2434" spans="1:26">
      <c r="A2434" s="27">
        <v>45115</v>
      </c>
      <c r="B2434" t="s">
        <v>6244</v>
      </c>
      <c r="C2434" t="s">
        <v>6245</v>
      </c>
      <c r="D2434" s="79">
        <v>4955</v>
      </c>
      <c r="E2434" s="79" t="s">
        <v>5808</v>
      </c>
      <c r="F2434" t="s">
        <v>2022</v>
      </c>
      <c r="G2434" t="s">
        <v>6243</v>
      </c>
      <c r="H2434" t="s">
        <v>134</v>
      </c>
      <c r="I2434" t="s">
        <v>134</v>
      </c>
      <c r="J2434" t="s">
        <v>135</v>
      </c>
      <c r="K2434" s="79">
        <v>1</v>
      </c>
      <c r="L2434" s="79">
        <v>300</v>
      </c>
      <c r="M2434" s="79">
        <v>300</v>
      </c>
      <c r="N2434" s="79">
        <v>0</v>
      </c>
      <c r="O2434" s="79">
        <v>0</v>
      </c>
      <c r="P2434" s="79">
        <v>0</v>
      </c>
      <c r="Q2434" s="79">
        <v>0</v>
      </c>
      <c r="R2434" s="79">
        <v>300</v>
      </c>
      <c r="S2434" t="s">
        <v>136</v>
      </c>
      <c r="T2434" t="s">
        <v>486</v>
      </c>
      <c r="U2434" t="s">
        <v>136</v>
      </c>
      <c r="V2434" t="s">
        <v>138</v>
      </c>
      <c r="W2434" t="s">
        <v>139</v>
      </c>
      <c r="X2434" t="s">
        <v>2024</v>
      </c>
      <c r="Z2434" t="s">
        <v>141</v>
      </c>
    </row>
    <row r="2435" spans="1:26">
      <c r="A2435" s="27">
        <v>45121</v>
      </c>
      <c r="B2435" t="s">
        <v>5708</v>
      </c>
      <c r="C2435" t="s">
        <v>6246</v>
      </c>
      <c r="D2435" s="79">
        <v>5029</v>
      </c>
      <c r="E2435" s="79" t="s">
        <v>5808</v>
      </c>
      <c r="F2435" t="s">
        <v>2022</v>
      </c>
      <c r="G2435" t="s">
        <v>6247</v>
      </c>
      <c r="H2435" t="s">
        <v>134</v>
      </c>
      <c r="I2435" t="s">
        <v>134</v>
      </c>
      <c r="J2435" t="s">
        <v>135</v>
      </c>
      <c r="K2435" s="79">
        <v>1</v>
      </c>
      <c r="L2435" s="79">
        <v>300</v>
      </c>
      <c r="M2435" s="79">
        <v>300</v>
      </c>
      <c r="N2435" s="79">
        <v>0</v>
      </c>
      <c r="O2435" s="79">
        <v>0</v>
      </c>
      <c r="P2435" s="79">
        <v>0</v>
      </c>
      <c r="Q2435" s="79">
        <v>0</v>
      </c>
      <c r="R2435" s="79">
        <v>300</v>
      </c>
      <c r="S2435" t="s">
        <v>136</v>
      </c>
      <c r="T2435" t="s">
        <v>956</v>
      </c>
      <c r="U2435" t="s">
        <v>136</v>
      </c>
      <c r="V2435" t="s">
        <v>138</v>
      </c>
      <c r="W2435" t="s">
        <v>139</v>
      </c>
      <c r="X2435" t="s">
        <v>2024</v>
      </c>
      <c r="Z2435" t="s">
        <v>141</v>
      </c>
    </row>
    <row r="2436" spans="1:26">
      <c r="A2436" s="27">
        <v>45125</v>
      </c>
      <c r="B2436" t="s">
        <v>6248</v>
      </c>
      <c r="C2436" t="s">
        <v>6249</v>
      </c>
      <c r="D2436" s="79">
        <v>5094</v>
      </c>
      <c r="E2436" s="79" t="s">
        <v>5808</v>
      </c>
      <c r="F2436" t="s">
        <v>2022</v>
      </c>
      <c r="G2436" t="s">
        <v>6250</v>
      </c>
      <c r="H2436" t="s">
        <v>134</v>
      </c>
      <c r="I2436" t="s">
        <v>134</v>
      </c>
      <c r="J2436" t="s">
        <v>135</v>
      </c>
      <c r="K2436" s="79">
        <v>1</v>
      </c>
      <c r="L2436" s="79">
        <v>300</v>
      </c>
      <c r="M2436" s="79">
        <v>300</v>
      </c>
      <c r="N2436" s="79">
        <v>0</v>
      </c>
      <c r="O2436" s="79">
        <v>0</v>
      </c>
      <c r="P2436" s="79">
        <v>0</v>
      </c>
      <c r="Q2436" s="79">
        <v>0</v>
      </c>
      <c r="R2436" s="79">
        <v>300</v>
      </c>
      <c r="S2436" t="s">
        <v>136</v>
      </c>
      <c r="T2436" t="s">
        <v>956</v>
      </c>
      <c r="U2436" t="s">
        <v>136</v>
      </c>
      <c r="V2436" t="s">
        <v>138</v>
      </c>
      <c r="W2436" t="s">
        <v>139</v>
      </c>
      <c r="X2436" t="s">
        <v>2024</v>
      </c>
      <c r="Z2436" t="s">
        <v>141</v>
      </c>
    </row>
    <row r="2437" spans="1:26">
      <c r="A2437" s="27">
        <v>45138</v>
      </c>
      <c r="B2437" t="s">
        <v>5804</v>
      </c>
      <c r="C2437" t="s">
        <v>5845</v>
      </c>
      <c r="D2437" s="79">
        <v>5180</v>
      </c>
      <c r="E2437" s="79" t="s">
        <v>5808</v>
      </c>
      <c r="F2437" t="s">
        <v>2045</v>
      </c>
      <c r="G2437" t="s">
        <v>5846</v>
      </c>
      <c r="H2437" t="s">
        <v>134</v>
      </c>
      <c r="I2437" t="s">
        <v>134</v>
      </c>
      <c r="J2437" t="s">
        <v>135</v>
      </c>
      <c r="K2437" s="79">
        <v>1</v>
      </c>
      <c r="L2437" s="79">
        <v>300</v>
      </c>
      <c r="M2437" s="79">
        <v>300</v>
      </c>
      <c r="N2437" s="79">
        <v>0</v>
      </c>
      <c r="O2437" s="79">
        <v>0</v>
      </c>
      <c r="P2437" s="79">
        <v>0</v>
      </c>
      <c r="Q2437" s="79">
        <v>0</v>
      </c>
      <c r="R2437" s="79">
        <v>300</v>
      </c>
      <c r="S2437" t="s">
        <v>136</v>
      </c>
      <c r="T2437" t="s">
        <v>401</v>
      </c>
      <c r="U2437" t="s">
        <v>136</v>
      </c>
      <c r="V2437" t="s">
        <v>138</v>
      </c>
      <c r="W2437" t="s">
        <v>139</v>
      </c>
      <c r="X2437" t="s">
        <v>2024</v>
      </c>
      <c r="Z2437" t="s">
        <v>141</v>
      </c>
    </row>
    <row r="2438" spans="1:26">
      <c r="A2438" s="27">
        <v>45134</v>
      </c>
      <c r="B2438" t="s">
        <v>5782</v>
      </c>
      <c r="C2438" t="s">
        <v>6251</v>
      </c>
      <c r="D2438" s="79">
        <v>5194</v>
      </c>
      <c r="E2438" s="79" t="s">
        <v>5808</v>
      </c>
      <c r="F2438" t="s">
        <v>2022</v>
      </c>
      <c r="G2438" t="s">
        <v>6252</v>
      </c>
      <c r="H2438" t="s">
        <v>134</v>
      </c>
      <c r="I2438" t="s">
        <v>134</v>
      </c>
      <c r="J2438" t="s">
        <v>135</v>
      </c>
      <c r="K2438" s="79">
        <v>1</v>
      </c>
      <c r="L2438" s="79">
        <v>300</v>
      </c>
      <c r="M2438" s="79">
        <v>300</v>
      </c>
      <c r="N2438" s="79">
        <v>0</v>
      </c>
      <c r="O2438" s="79">
        <v>0</v>
      </c>
      <c r="P2438" s="79">
        <v>0</v>
      </c>
      <c r="Q2438" s="79">
        <v>0</v>
      </c>
      <c r="R2438" s="79">
        <v>300</v>
      </c>
      <c r="S2438" t="s">
        <v>136</v>
      </c>
      <c r="T2438" t="s">
        <v>137</v>
      </c>
      <c r="U2438" t="s">
        <v>136</v>
      </c>
      <c r="V2438" t="s">
        <v>138</v>
      </c>
      <c r="W2438" t="s">
        <v>139</v>
      </c>
      <c r="X2438" t="s">
        <v>2024</v>
      </c>
      <c r="Z2438" t="s">
        <v>141</v>
      </c>
    </row>
    <row r="2439" spans="1:26">
      <c r="A2439" s="27">
        <v>45134</v>
      </c>
      <c r="B2439" t="s">
        <v>5786</v>
      </c>
      <c r="C2439" t="s">
        <v>6253</v>
      </c>
      <c r="D2439" s="79">
        <v>5199</v>
      </c>
      <c r="E2439" s="79" t="s">
        <v>5808</v>
      </c>
      <c r="F2439" t="s">
        <v>2022</v>
      </c>
      <c r="G2439" t="s">
        <v>6254</v>
      </c>
      <c r="H2439" t="s">
        <v>134</v>
      </c>
      <c r="I2439" t="s">
        <v>134</v>
      </c>
      <c r="J2439" t="s">
        <v>135</v>
      </c>
      <c r="K2439" s="79">
        <v>1</v>
      </c>
      <c r="L2439" s="79">
        <v>300</v>
      </c>
      <c r="M2439" s="79">
        <v>300</v>
      </c>
      <c r="N2439" s="79">
        <v>0</v>
      </c>
      <c r="O2439" s="79">
        <v>0</v>
      </c>
      <c r="P2439" s="79">
        <v>0</v>
      </c>
      <c r="Q2439" s="79">
        <v>0</v>
      </c>
      <c r="R2439" s="79">
        <v>300</v>
      </c>
      <c r="S2439" t="s">
        <v>136</v>
      </c>
      <c r="T2439" t="s">
        <v>956</v>
      </c>
      <c r="U2439" t="s">
        <v>136</v>
      </c>
      <c r="V2439" t="s">
        <v>138</v>
      </c>
      <c r="W2439" t="s">
        <v>139</v>
      </c>
      <c r="X2439" t="s">
        <v>2024</v>
      </c>
      <c r="Z2439" t="s">
        <v>141</v>
      </c>
    </row>
    <row r="2440" spans="1:26">
      <c r="A2440" s="27">
        <v>45138</v>
      </c>
      <c r="B2440" t="s">
        <v>5847</v>
      </c>
      <c r="C2440" t="s">
        <v>5848</v>
      </c>
      <c r="D2440" s="79">
        <v>5245</v>
      </c>
      <c r="E2440" s="79" t="s">
        <v>5808</v>
      </c>
      <c r="F2440" t="s">
        <v>2022</v>
      </c>
      <c r="G2440" t="s">
        <v>2500</v>
      </c>
      <c r="H2440" t="s">
        <v>134</v>
      </c>
      <c r="I2440" t="s">
        <v>134</v>
      </c>
      <c r="J2440" t="s">
        <v>135</v>
      </c>
      <c r="K2440" s="79">
        <v>1</v>
      </c>
      <c r="L2440" s="79">
        <v>300</v>
      </c>
      <c r="M2440" s="79">
        <v>300</v>
      </c>
      <c r="N2440" s="79">
        <v>0</v>
      </c>
      <c r="O2440" s="79">
        <v>0</v>
      </c>
      <c r="P2440" s="79">
        <v>0</v>
      </c>
      <c r="Q2440" s="79">
        <v>0</v>
      </c>
      <c r="R2440" s="79">
        <v>300</v>
      </c>
      <c r="S2440" t="s">
        <v>136</v>
      </c>
      <c r="T2440" t="s">
        <v>194</v>
      </c>
      <c r="U2440" t="s">
        <v>136</v>
      </c>
      <c r="V2440" t="s">
        <v>138</v>
      </c>
      <c r="W2440" t="s">
        <v>139</v>
      </c>
      <c r="X2440" t="s">
        <v>2024</v>
      </c>
      <c r="Z2440" t="s">
        <v>141</v>
      </c>
    </row>
    <row r="2441" spans="1:26">
      <c r="A2441" s="27">
        <v>45124</v>
      </c>
      <c r="B2441" t="s">
        <v>5720</v>
      </c>
      <c r="C2441" t="s">
        <v>6255</v>
      </c>
      <c r="D2441" s="79">
        <v>4238</v>
      </c>
      <c r="E2441" s="79" t="s">
        <v>5808</v>
      </c>
      <c r="F2441" t="s">
        <v>2067</v>
      </c>
      <c r="G2441" t="s">
        <v>216</v>
      </c>
      <c r="H2441" t="s">
        <v>134</v>
      </c>
      <c r="I2441" t="s">
        <v>134</v>
      </c>
      <c r="J2441" t="s">
        <v>135</v>
      </c>
      <c r="K2441" s="79">
        <v>1</v>
      </c>
      <c r="L2441" s="79">
        <v>300</v>
      </c>
      <c r="M2441" s="79">
        <v>300</v>
      </c>
      <c r="N2441" s="79">
        <v>0</v>
      </c>
      <c r="O2441" s="79">
        <v>0</v>
      </c>
      <c r="P2441" s="79">
        <v>0</v>
      </c>
      <c r="Q2441" s="79">
        <v>0</v>
      </c>
      <c r="R2441" s="79">
        <v>300</v>
      </c>
      <c r="S2441" t="s">
        <v>136</v>
      </c>
      <c r="T2441" t="s">
        <v>401</v>
      </c>
      <c r="U2441" t="s">
        <v>136</v>
      </c>
      <c r="V2441" t="s">
        <v>138</v>
      </c>
      <c r="W2441" t="s">
        <v>139</v>
      </c>
      <c r="X2441" t="s">
        <v>2024</v>
      </c>
      <c r="Z2441" t="s">
        <v>141</v>
      </c>
    </row>
    <row r="2442" spans="1:26">
      <c r="A2442" s="27">
        <v>45112</v>
      </c>
      <c r="B2442" t="s">
        <v>5661</v>
      </c>
      <c r="C2442" t="s">
        <v>6256</v>
      </c>
      <c r="D2442" s="79">
        <v>4912</v>
      </c>
      <c r="E2442" s="79" t="s">
        <v>5808</v>
      </c>
      <c r="F2442" t="s">
        <v>2022</v>
      </c>
      <c r="G2442" t="s">
        <v>1781</v>
      </c>
      <c r="H2442" t="s">
        <v>134</v>
      </c>
      <c r="I2442" t="s">
        <v>134</v>
      </c>
      <c r="J2442" t="s">
        <v>135</v>
      </c>
      <c r="K2442" s="79">
        <v>1</v>
      </c>
      <c r="L2442" s="79">
        <v>300</v>
      </c>
      <c r="M2442" s="79">
        <v>300</v>
      </c>
      <c r="N2442" s="79">
        <v>0</v>
      </c>
      <c r="O2442" s="79">
        <v>0</v>
      </c>
      <c r="P2442" s="79">
        <v>0</v>
      </c>
      <c r="Q2442" s="79">
        <v>0</v>
      </c>
      <c r="R2442" s="79">
        <v>300</v>
      </c>
      <c r="S2442" t="s">
        <v>136</v>
      </c>
      <c r="T2442" t="s">
        <v>2297</v>
      </c>
      <c r="U2442" t="s">
        <v>136</v>
      </c>
      <c r="V2442" t="s">
        <v>138</v>
      </c>
      <c r="W2442" t="s">
        <v>139</v>
      </c>
      <c r="X2442" t="s">
        <v>2024</v>
      </c>
      <c r="Z2442" t="s">
        <v>141</v>
      </c>
    </row>
    <row r="2443" spans="1:26">
      <c r="A2443" s="27">
        <v>45112</v>
      </c>
      <c r="B2443" t="s">
        <v>6257</v>
      </c>
      <c r="C2443" t="s">
        <v>6258</v>
      </c>
      <c r="D2443" s="79">
        <v>4914</v>
      </c>
      <c r="E2443" s="79" t="s">
        <v>5808</v>
      </c>
      <c r="F2443" t="s">
        <v>2022</v>
      </c>
      <c r="G2443" t="s">
        <v>6259</v>
      </c>
      <c r="H2443" t="s">
        <v>134</v>
      </c>
      <c r="I2443" t="s">
        <v>134</v>
      </c>
      <c r="J2443" t="s">
        <v>135</v>
      </c>
      <c r="K2443" s="79">
        <v>1</v>
      </c>
      <c r="L2443" s="79">
        <v>300</v>
      </c>
      <c r="M2443" s="79">
        <v>300</v>
      </c>
      <c r="N2443" s="79">
        <v>0</v>
      </c>
      <c r="O2443" s="79">
        <v>0</v>
      </c>
      <c r="P2443" s="79">
        <v>0</v>
      </c>
      <c r="Q2443" s="79">
        <v>0</v>
      </c>
      <c r="R2443" s="79">
        <v>300</v>
      </c>
      <c r="S2443" t="s">
        <v>136</v>
      </c>
      <c r="T2443" t="s">
        <v>474</v>
      </c>
      <c r="U2443" t="s">
        <v>136</v>
      </c>
      <c r="V2443" t="s">
        <v>138</v>
      </c>
      <c r="W2443" t="s">
        <v>139</v>
      </c>
      <c r="X2443" t="s">
        <v>2024</v>
      </c>
      <c r="Z2443" t="s">
        <v>141</v>
      </c>
    </row>
    <row r="2444" spans="1:26">
      <c r="A2444" s="27">
        <v>45114</v>
      </c>
      <c r="B2444" t="s">
        <v>5673</v>
      </c>
      <c r="C2444" t="s">
        <v>6260</v>
      </c>
      <c r="D2444" s="79">
        <v>4939</v>
      </c>
      <c r="E2444" s="79" t="s">
        <v>5808</v>
      </c>
      <c r="F2444" t="s">
        <v>2022</v>
      </c>
      <c r="G2444" t="s">
        <v>6261</v>
      </c>
      <c r="H2444" t="s">
        <v>134</v>
      </c>
      <c r="I2444" t="s">
        <v>134</v>
      </c>
      <c r="J2444" t="s">
        <v>135</v>
      </c>
      <c r="K2444" s="79">
        <v>1</v>
      </c>
      <c r="L2444" s="79">
        <v>300</v>
      </c>
      <c r="M2444" s="79">
        <v>300</v>
      </c>
      <c r="N2444" s="79">
        <v>0</v>
      </c>
      <c r="O2444" s="79">
        <v>0</v>
      </c>
      <c r="P2444" s="79">
        <v>0</v>
      </c>
      <c r="Q2444" s="79">
        <v>0</v>
      </c>
      <c r="R2444" s="79">
        <v>300</v>
      </c>
      <c r="S2444" t="s">
        <v>136</v>
      </c>
      <c r="T2444" t="s">
        <v>273</v>
      </c>
      <c r="U2444" t="s">
        <v>136</v>
      </c>
      <c r="V2444" t="s">
        <v>138</v>
      </c>
      <c r="W2444" t="s">
        <v>139</v>
      </c>
      <c r="X2444" t="s">
        <v>2024</v>
      </c>
      <c r="Z2444" t="s">
        <v>141</v>
      </c>
    </row>
    <row r="2445" spans="1:26">
      <c r="A2445" s="27">
        <v>45119</v>
      </c>
      <c r="B2445" t="s">
        <v>5701</v>
      </c>
      <c r="C2445" t="s">
        <v>6262</v>
      </c>
      <c r="D2445" s="79">
        <v>5004</v>
      </c>
      <c r="E2445" s="79" t="s">
        <v>5808</v>
      </c>
      <c r="F2445" t="s">
        <v>2022</v>
      </c>
      <c r="G2445" t="s">
        <v>6263</v>
      </c>
      <c r="H2445" t="s">
        <v>134</v>
      </c>
      <c r="I2445" t="s">
        <v>134</v>
      </c>
      <c r="J2445" t="s">
        <v>135</v>
      </c>
      <c r="K2445" s="79">
        <v>1</v>
      </c>
      <c r="L2445" s="79">
        <v>300</v>
      </c>
      <c r="M2445" s="79">
        <v>300</v>
      </c>
      <c r="N2445" s="79">
        <v>0</v>
      </c>
      <c r="O2445" s="79">
        <v>0</v>
      </c>
      <c r="P2445" s="79">
        <v>0</v>
      </c>
      <c r="Q2445" s="79">
        <v>0</v>
      </c>
      <c r="R2445" s="79">
        <v>300</v>
      </c>
      <c r="S2445" t="s">
        <v>136</v>
      </c>
      <c r="T2445" t="s">
        <v>956</v>
      </c>
      <c r="U2445" t="s">
        <v>136</v>
      </c>
      <c r="V2445" t="s">
        <v>138</v>
      </c>
      <c r="W2445" t="s">
        <v>139</v>
      </c>
      <c r="X2445" t="s">
        <v>2024</v>
      </c>
      <c r="Z2445" t="s">
        <v>141</v>
      </c>
    </row>
    <row r="2446" spans="1:26">
      <c r="A2446" s="27">
        <v>45114</v>
      </c>
      <c r="B2446" t="s">
        <v>6264</v>
      </c>
      <c r="C2446" t="s">
        <v>6265</v>
      </c>
      <c r="D2446" s="79">
        <v>4760</v>
      </c>
      <c r="E2446" s="79" t="s">
        <v>5808</v>
      </c>
      <c r="F2446" t="s">
        <v>2045</v>
      </c>
      <c r="G2446" t="s">
        <v>6266</v>
      </c>
      <c r="H2446" t="s">
        <v>134</v>
      </c>
      <c r="I2446" t="s">
        <v>134</v>
      </c>
      <c r="J2446" t="s">
        <v>135</v>
      </c>
      <c r="K2446" s="79">
        <v>1</v>
      </c>
      <c r="L2446" s="79">
        <v>300</v>
      </c>
      <c r="M2446" s="79">
        <v>300</v>
      </c>
      <c r="N2446" s="79">
        <v>0</v>
      </c>
      <c r="O2446" s="79">
        <v>0</v>
      </c>
      <c r="P2446" s="79">
        <v>0</v>
      </c>
      <c r="Q2446" s="79">
        <v>0</v>
      </c>
      <c r="R2446" s="79">
        <v>300</v>
      </c>
      <c r="S2446" t="s">
        <v>136</v>
      </c>
      <c r="T2446" t="s">
        <v>401</v>
      </c>
      <c r="U2446" t="s">
        <v>136</v>
      </c>
      <c r="V2446" t="s">
        <v>138</v>
      </c>
      <c r="W2446" t="s">
        <v>139</v>
      </c>
      <c r="X2446" t="s">
        <v>2024</v>
      </c>
      <c r="Z2446" t="s">
        <v>141</v>
      </c>
    </row>
    <row r="2447" spans="1:26">
      <c r="A2447" s="27">
        <v>45108</v>
      </c>
      <c r="B2447" t="s">
        <v>6267</v>
      </c>
      <c r="C2447" t="s">
        <v>6268</v>
      </c>
      <c r="D2447" s="79">
        <v>4870</v>
      </c>
      <c r="E2447" s="79" t="s">
        <v>5808</v>
      </c>
      <c r="F2447" t="s">
        <v>2022</v>
      </c>
      <c r="G2447" t="s">
        <v>6269</v>
      </c>
      <c r="H2447" t="s">
        <v>134</v>
      </c>
      <c r="I2447" t="s">
        <v>134</v>
      </c>
      <c r="J2447" t="s">
        <v>135</v>
      </c>
      <c r="K2447" s="79">
        <v>1</v>
      </c>
      <c r="L2447" s="79">
        <v>300</v>
      </c>
      <c r="M2447" s="79">
        <v>300</v>
      </c>
      <c r="N2447" s="79">
        <v>0</v>
      </c>
      <c r="O2447" s="79">
        <v>0</v>
      </c>
      <c r="P2447" s="79">
        <v>0</v>
      </c>
      <c r="Q2447" s="79">
        <v>0</v>
      </c>
      <c r="R2447" s="79">
        <v>300</v>
      </c>
      <c r="S2447" t="s">
        <v>136</v>
      </c>
      <c r="T2447" t="s">
        <v>956</v>
      </c>
      <c r="U2447" t="s">
        <v>136</v>
      </c>
      <c r="V2447" t="s">
        <v>138</v>
      </c>
      <c r="W2447" t="s">
        <v>139</v>
      </c>
      <c r="X2447" t="s">
        <v>2024</v>
      </c>
      <c r="Z2447" t="s">
        <v>141</v>
      </c>
    </row>
    <row r="2448" spans="1:26">
      <c r="A2448" s="27">
        <v>45111</v>
      </c>
      <c r="B2448" t="s">
        <v>5654</v>
      </c>
      <c r="C2448" t="s">
        <v>6270</v>
      </c>
      <c r="D2448" s="79">
        <v>4897</v>
      </c>
      <c r="E2448" s="79" t="s">
        <v>5808</v>
      </c>
      <c r="F2448" t="s">
        <v>2022</v>
      </c>
      <c r="G2448" t="s">
        <v>6271</v>
      </c>
      <c r="H2448" t="s">
        <v>134</v>
      </c>
      <c r="I2448" t="s">
        <v>134</v>
      </c>
      <c r="J2448" t="s">
        <v>135</v>
      </c>
      <c r="K2448" s="79">
        <v>1</v>
      </c>
      <c r="L2448" s="79">
        <v>300</v>
      </c>
      <c r="M2448" s="79">
        <v>300</v>
      </c>
      <c r="N2448" s="79">
        <v>0</v>
      </c>
      <c r="O2448" s="79">
        <v>0</v>
      </c>
      <c r="P2448" s="79">
        <v>0</v>
      </c>
      <c r="Q2448" s="79">
        <v>0</v>
      </c>
      <c r="R2448" s="79">
        <v>300</v>
      </c>
      <c r="S2448" t="s">
        <v>136</v>
      </c>
      <c r="T2448" t="s">
        <v>6272</v>
      </c>
      <c r="U2448" t="s">
        <v>136</v>
      </c>
      <c r="V2448" t="s">
        <v>138</v>
      </c>
      <c r="W2448" t="s">
        <v>139</v>
      </c>
      <c r="X2448" t="s">
        <v>2024</v>
      </c>
      <c r="Z2448" t="s">
        <v>141</v>
      </c>
    </row>
    <row r="2449" spans="1:26">
      <c r="A2449" s="27">
        <v>45114</v>
      </c>
      <c r="B2449" t="s">
        <v>6273</v>
      </c>
      <c r="C2449" t="s">
        <v>6274</v>
      </c>
      <c r="D2449" s="79">
        <v>4937</v>
      </c>
      <c r="E2449" s="79" t="s">
        <v>5808</v>
      </c>
      <c r="F2449" t="s">
        <v>2022</v>
      </c>
      <c r="G2449" t="s">
        <v>6275</v>
      </c>
      <c r="H2449" t="s">
        <v>134</v>
      </c>
      <c r="I2449" t="s">
        <v>134</v>
      </c>
      <c r="J2449" t="s">
        <v>135</v>
      </c>
      <c r="K2449" s="79">
        <v>1</v>
      </c>
      <c r="L2449" s="79">
        <v>300</v>
      </c>
      <c r="M2449" s="79">
        <v>300</v>
      </c>
      <c r="N2449" s="79">
        <v>0</v>
      </c>
      <c r="O2449" s="79">
        <v>0</v>
      </c>
      <c r="P2449" s="79">
        <v>0</v>
      </c>
      <c r="Q2449" s="79">
        <v>0</v>
      </c>
      <c r="R2449" s="79">
        <v>300</v>
      </c>
      <c r="S2449" t="s">
        <v>136</v>
      </c>
      <c r="T2449" t="s">
        <v>6276</v>
      </c>
      <c r="U2449" t="s">
        <v>136</v>
      </c>
      <c r="V2449" t="s">
        <v>138</v>
      </c>
      <c r="W2449" t="s">
        <v>139</v>
      </c>
      <c r="X2449" t="s">
        <v>2024</v>
      </c>
      <c r="Z2449" t="s">
        <v>141</v>
      </c>
    </row>
    <row r="2450" spans="1:26">
      <c r="A2450" s="27">
        <v>45108</v>
      </c>
      <c r="B2450" t="s">
        <v>5642</v>
      </c>
      <c r="C2450" t="s">
        <v>6277</v>
      </c>
      <c r="D2450" s="79">
        <v>4871</v>
      </c>
      <c r="E2450" s="79" t="s">
        <v>5808</v>
      </c>
      <c r="F2450" t="s">
        <v>2022</v>
      </c>
      <c r="G2450" t="s">
        <v>6278</v>
      </c>
      <c r="H2450" t="s">
        <v>134</v>
      </c>
      <c r="I2450" t="s">
        <v>134</v>
      </c>
      <c r="J2450" t="s">
        <v>135</v>
      </c>
      <c r="K2450" s="79">
        <v>1</v>
      </c>
      <c r="L2450" s="79">
        <v>300</v>
      </c>
      <c r="M2450" s="79">
        <v>300</v>
      </c>
      <c r="N2450" s="79">
        <v>0</v>
      </c>
      <c r="O2450" s="79">
        <v>0</v>
      </c>
      <c r="P2450" s="79">
        <v>0</v>
      </c>
      <c r="Q2450" s="79">
        <v>0</v>
      </c>
      <c r="R2450" s="79">
        <v>300</v>
      </c>
      <c r="S2450" t="s">
        <v>136</v>
      </c>
      <c r="T2450" t="s">
        <v>1654</v>
      </c>
      <c r="U2450" t="s">
        <v>136</v>
      </c>
      <c r="V2450" t="s">
        <v>138</v>
      </c>
      <c r="W2450" t="s">
        <v>139</v>
      </c>
      <c r="X2450" t="s">
        <v>2024</v>
      </c>
      <c r="Z2450" t="s">
        <v>141</v>
      </c>
    </row>
    <row r="2451" spans="1:26">
      <c r="A2451" s="27">
        <v>45111</v>
      </c>
      <c r="B2451" t="s">
        <v>5655</v>
      </c>
      <c r="C2451" t="s">
        <v>6279</v>
      </c>
      <c r="D2451" s="79">
        <v>4902</v>
      </c>
      <c r="E2451" s="79" t="s">
        <v>5808</v>
      </c>
      <c r="F2451" t="s">
        <v>2022</v>
      </c>
      <c r="G2451" t="s">
        <v>6280</v>
      </c>
      <c r="H2451" t="s">
        <v>134</v>
      </c>
      <c r="I2451" t="s">
        <v>134</v>
      </c>
      <c r="J2451" t="s">
        <v>135</v>
      </c>
      <c r="K2451" s="79">
        <v>1</v>
      </c>
      <c r="L2451" s="79">
        <v>300</v>
      </c>
      <c r="M2451" s="79">
        <v>300</v>
      </c>
      <c r="N2451" s="79">
        <v>0</v>
      </c>
      <c r="O2451" s="79">
        <v>0</v>
      </c>
      <c r="P2451" s="79">
        <v>0</v>
      </c>
      <c r="Q2451" s="79">
        <v>0</v>
      </c>
      <c r="R2451" s="79">
        <v>300</v>
      </c>
      <c r="S2451" t="s">
        <v>136</v>
      </c>
      <c r="T2451" t="s">
        <v>474</v>
      </c>
      <c r="U2451" t="s">
        <v>136</v>
      </c>
      <c r="V2451" t="s">
        <v>138</v>
      </c>
      <c r="W2451" t="s">
        <v>139</v>
      </c>
      <c r="X2451" t="s">
        <v>2024</v>
      </c>
      <c r="Z2451" t="s">
        <v>141</v>
      </c>
    </row>
    <row r="2452" spans="1:26">
      <c r="A2452" s="27">
        <v>45112</v>
      </c>
      <c r="B2452" t="s">
        <v>5659</v>
      </c>
      <c r="C2452" t="s">
        <v>6281</v>
      </c>
      <c r="D2452" s="79">
        <v>4908</v>
      </c>
      <c r="E2452" s="79" t="s">
        <v>5808</v>
      </c>
      <c r="F2452" t="s">
        <v>2022</v>
      </c>
      <c r="G2452" t="s">
        <v>1499</v>
      </c>
      <c r="H2452" t="s">
        <v>134</v>
      </c>
      <c r="I2452" t="s">
        <v>134</v>
      </c>
      <c r="J2452" t="s">
        <v>135</v>
      </c>
      <c r="K2452" s="79">
        <v>1</v>
      </c>
      <c r="L2452" s="79">
        <v>300</v>
      </c>
      <c r="M2452" s="79">
        <v>300</v>
      </c>
      <c r="N2452" s="79">
        <v>0</v>
      </c>
      <c r="O2452" s="79">
        <v>0</v>
      </c>
      <c r="P2452" s="79">
        <v>0</v>
      </c>
      <c r="Q2452" s="79">
        <v>0</v>
      </c>
      <c r="R2452" s="79">
        <v>300</v>
      </c>
      <c r="S2452" t="s">
        <v>136</v>
      </c>
      <c r="T2452" t="s">
        <v>956</v>
      </c>
      <c r="U2452" t="s">
        <v>136</v>
      </c>
      <c r="V2452" t="s">
        <v>138</v>
      </c>
      <c r="W2452" t="s">
        <v>139</v>
      </c>
      <c r="X2452" t="s">
        <v>2024</v>
      </c>
      <c r="Z2452" t="s">
        <v>141</v>
      </c>
    </row>
    <row r="2453" spans="1:26">
      <c r="A2453" s="27">
        <v>45112</v>
      </c>
      <c r="B2453" t="s">
        <v>5666</v>
      </c>
      <c r="C2453" t="s">
        <v>6282</v>
      </c>
      <c r="D2453" s="79">
        <v>4918</v>
      </c>
      <c r="E2453" s="79" t="s">
        <v>5808</v>
      </c>
      <c r="F2453" t="s">
        <v>2022</v>
      </c>
      <c r="G2453" t="s">
        <v>6283</v>
      </c>
      <c r="H2453" t="s">
        <v>134</v>
      </c>
      <c r="I2453" t="s">
        <v>134</v>
      </c>
      <c r="J2453" t="s">
        <v>135</v>
      </c>
      <c r="K2453" s="79">
        <v>1</v>
      </c>
      <c r="L2453" s="79">
        <v>300</v>
      </c>
      <c r="M2453" s="79">
        <v>300</v>
      </c>
      <c r="N2453" s="79">
        <v>0</v>
      </c>
      <c r="O2453" s="79">
        <v>0</v>
      </c>
      <c r="P2453" s="79">
        <v>0</v>
      </c>
      <c r="Q2453" s="79">
        <v>0</v>
      </c>
      <c r="R2453" s="79">
        <v>300</v>
      </c>
      <c r="S2453" t="s">
        <v>136</v>
      </c>
      <c r="T2453" t="s">
        <v>1392</v>
      </c>
      <c r="U2453" t="s">
        <v>136</v>
      </c>
      <c r="V2453" t="s">
        <v>138</v>
      </c>
      <c r="W2453" t="s">
        <v>139</v>
      </c>
      <c r="X2453" t="s">
        <v>2024</v>
      </c>
      <c r="Z2453" t="s">
        <v>141</v>
      </c>
    </row>
    <row r="2454" spans="1:26">
      <c r="A2454" s="27">
        <v>45122</v>
      </c>
      <c r="B2454" t="s">
        <v>5718</v>
      </c>
      <c r="C2454" t="s">
        <v>6284</v>
      </c>
      <c r="D2454" s="79">
        <v>5063</v>
      </c>
      <c r="E2454" s="79" t="s">
        <v>5808</v>
      </c>
      <c r="F2454" t="s">
        <v>2022</v>
      </c>
      <c r="G2454" t="s">
        <v>6285</v>
      </c>
      <c r="H2454" t="s">
        <v>134</v>
      </c>
      <c r="I2454" t="s">
        <v>134</v>
      </c>
      <c r="J2454" t="s">
        <v>135</v>
      </c>
      <c r="K2454" s="79">
        <v>1</v>
      </c>
      <c r="L2454" s="79">
        <v>300</v>
      </c>
      <c r="M2454" s="79">
        <v>300</v>
      </c>
      <c r="N2454" s="79">
        <v>0</v>
      </c>
      <c r="O2454" s="79">
        <v>0</v>
      </c>
      <c r="P2454" s="79">
        <v>0</v>
      </c>
      <c r="Q2454" s="79">
        <v>0</v>
      </c>
      <c r="R2454" s="79">
        <v>300</v>
      </c>
      <c r="S2454" t="s">
        <v>136</v>
      </c>
      <c r="T2454" t="s">
        <v>474</v>
      </c>
      <c r="U2454" t="s">
        <v>136</v>
      </c>
      <c r="V2454" t="s">
        <v>138</v>
      </c>
      <c r="W2454" t="s">
        <v>139</v>
      </c>
      <c r="X2454" t="s">
        <v>2024</v>
      </c>
      <c r="Z2454" t="s">
        <v>141</v>
      </c>
    </row>
    <row r="2455" spans="1:26">
      <c r="A2455" s="27">
        <v>45124</v>
      </c>
      <c r="B2455" t="s">
        <v>5726</v>
      </c>
      <c r="C2455" t="s">
        <v>6286</v>
      </c>
      <c r="D2455" s="79">
        <v>5081</v>
      </c>
      <c r="E2455" s="79" t="s">
        <v>5808</v>
      </c>
      <c r="F2455" t="s">
        <v>2022</v>
      </c>
      <c r="G2455" t="s">
        <v>6287</v>
      </c>
      <c r="H2455" t="s">
        <v>134</v>
      </c>
      <c r="I2455" t="s">
        <v>134</v>
      </c>
      <c r="J2455" t="s">
        <v>135</v>
      </c>
      <c r="K2455" s="79">
        <v>1</v>
      </c>
      <c r="L2455" s="79">
        <v>300</v>
      </c>
      <c r="M2455" s="79">
        <v>300</v>
      </c>
      <c r="N2455" s="79">
        <v>0</v>
      </c>
      <c r="O2455" s="79">
        <v>0</v>
      </c>
      <c r="P2455" s="79">
        <v>0</v>
      </c>
      <c r="Q2455" s="79">
        <v>0</v>
      </c>
      <c r="R2455" s="79">
        <v>300</v>
      </c>
      <c r="S2455" t="s">
        <v>136</v>
      </c>
      <c r="T2455" t="s">
        <v>3431</v>
      </c>
      <c r="U2455" t="s">
        <v>136</v>
      </c>
      <c r="V2455" t="s">
        <v>138</v>
      </c>
      <c r="W2455" t="s">
        <v>139</v>
      </c>
      <c r="X2455" t="s">
        <v>2024</v>
      </c>
      <c r="Z2455" t="s">
        <v>141</v>
      </c>
    </row>
    <row r="2456" spans="1:26">
      <c r="A2456" s="27">
        <v>45137</v>
      </c>
      <c r="B2456" t="s">
        <v>6288</v>
      </c>
      <c r="C2456" t="s">
        <v>6289</v>
      </c>
      <c r="D2456" s="79">
        <v>5231</v>
      </c>
      <c r="E2456" s="79" t="s">
        <v>5808</v>
      </c>
      <c r="F2456" t="s">
        <v>2022</v>
      </c>
      <c r="G2456" t="s">
        <v>6290</v>
      </c>
      <c r="H2456" t="s">
        <v>134</v>
      </c>
      <c r="I2456" t="s">
        <v>134</v>
      </c>
      <c r="J2456" t="s">
        <v>135</v>
      </c>
      <c r="K2456" s="79">
        <v>1</v>
      </c>
      <c r="L2456" s="79">
        <v>300</v>
      </c>
      <c r="M2456" s="79">
        <v>300</v>
      </c>
      <c r="N2456" s="79">
        <v>0</v>
      </c>
      <c r="O2456" s="79">
        <v>0</v>
      </c>
      <c r="P2456" s="79">
        <v>0</v>
      </c>
      <c r="Q2456" s="79">
        <v>0</v>
      </c>
      <c r="R2456" s="79">
        <v>300</v>
      </c>
      <c r="S2456" t="s">
        <v>136</v>
      </c>
      <c r="T2456" t="s">
        <v>956</v>
      </c>
      <c r="U2456" t="s">
        <v>136</v>
      </c>
      <c r="V2456" t="s">
        <v>138</v>
      </c>
      <c r="W2456" t="s">
        <v>139</v>
      </c>
      <c r="X2456" t="s">
        <v>2024</v>
      </c>
      <c r="Z2456" t="s">
        <v>141</v>
      </c>
    </row>
    <row r="2457" spans="1:26">
      <c r="A2457" s="27">
        <v>45109</v>
      </c>
      <c r="B2457" t="s">
        <v>5645</v>
      </c>
      <c r="C2457" t="s">
        <v>6291</v>
      </c>
      <c r="D2457" s="79">
        <v>4872</v>
      </c>
      <c r="E2457" s="79" t="s">
        <v>5808</v>
      </c>
      <c r="F2457" t="s">
        <v>2022</v>
      </c>
      <c r="G2457" t="s">
        <v>6292</v>
      </c>
      <c r="H2457" t="s">
        <v>134</v>
      </c>
      <c r="I2457" t="s">
        <v>134</v>
      </c>
      <c r="J2457" t="s">
        <v>135</v>
      </c>
      <c r="K2457" s="79">
        <v>1</v>
      </c>
      <c r="L2457" s="79">
        <v>300</v>
      </c>
      <c r="M2457" s="79">
        <v>300</v>
      </c>
      <c r="N2457" s="79">
        <v>0</v>
      </c>
      <c r="O2457" s="79">
        <v>0</v>
      </c>
      <c r="P2457" s="79">
        <v>0</v>
      </c>
      <c r="Q2457" s="79">
        <v>0</v>
      </c>
      <c r="R2457" s="79">
        <v>300</v>
      </c>
      <c r="S2457" t="s">
        <v>136</v>
      </c>
      <c r="T2457" t="s">
        <v>1671</v>
      </c>
      <c r="U2457" t="s">
        <v>136</v>
      </c>
      <c r="V2457" t="s">
        <v>138</v>
      </c>
      <c r="W2457" t="s">
        <v>139</v>
      </c>
      <c r="X2457" t="s">
        <v>2024</v>
      </c>
      <c r="Z2457" t="s">
        <v>141</v>
      </c>
    </row>
    <row r="2458" spans="1:26">
      <c r="A2458" s="27">
        <v>45118</v>
      </c>
      <c r="B2458" t="s">
        <v>5684</v>
      </c>
      <c r="C2458" t="s">
        <v>6293</v>
      </c>
      <c r="D2458" s="79">
        <v>4986</v>
      </c>
      <c r="E2458" s="79" t="s">
        <v>5808</v>
      </c>
      <c r="F2458" t="s">
        <v>2022</v>
      </c>
      <c r="G2458" t="s">
        <v>6294</v>
      </c>
      <c r="H2458" t="s">
        <v>134</v>
      </c>
      <c r="I2458" t="s">
        <v>134</v>
      </c>
      <c r="J2458" t="s">
        <v>135</v>
      </c>
      <c r="K2458" s="79">
        <v>1</v>
      </c>
      <c r="L2458" s="79">
        <v>300</v>
      </c>
      <c r="M2458" s="79">
        <v>300</v>
      </c>
      <c r="N2458" s="79">
        <v>0</v>
      </c>
      <c r="O2458" s="79">
        <v>0</v>
      </c>
      <c r="P2458" s="79">
        <v>0</v>
      </c>
      <c r="Q2458" s="79">
        <v>0</v>
      </c>
      <c r="R2458" s="79">
        <v>300</v>
      </c>
      <c r="S2458" t="s">
        <v>136</v>
      </c>
      <c r="T2458" t="s">
        <v>137</v>
      </c>
      <c r="U2458" t="s">
        <v>136</v>
      </c>
      <c r="V2458" t="s">
        <v>138</v>
      </c>
      <c r="W2458" t="s">
        <v>139</v>
      </c>
      <c r="X2458" t="s">
        <v>2024</v>
      </c>
      <c r="Z2458" t="s">
        <v>141</v>
      </c>
    </row>
    <row r="2459" spans="1:26">
      <c r="A2459" s="27">
        <v>45118</v>
      </c>
      <c r="B2459" t="s">
        <v>6295</v>
      </c>
      <c r="C2459" t="s">
        <v>6296</v>
      </c>
      <c r="D2459" s="79">
        <v>4995</v>
      </c>
      <c r="E2459" s="79" t="s">
        <v>5808</v>
      </c>
      <c r="F2459" t="s">
        <v>2022</v>
      </c>
      <c r="G2459" t="s">
        <v>2141</v>
      </c>
      <c r="H2459" t="s">
        <v>134</v>
      </c>
      <c r="I2459" t="s">
        <v>134</v>
      </c>
      <c r="J2459" t="s">
        <v>135</v>
      </c>
      <c r="K2459" s="79">
        <v>1</v>
      </c>
      <c r="L2459" s="79">
        <v>300</v>
      </c>
      <c r="M2459" s="79">
        <v>300</v>
      </c>
      <c r="N2459" s="79">
        <v>0</v>
      </c>
      <c r="O2459" s="79">
        <v>0</v>
      </c>
      <c r="P2459" s="79">
        <v>0</v>
      </c>
      <c r="Q2459" s="79">
        <v>0</v>
      </c>
      <c r="R2459" s="79">
        <v>300</v>
      </c>
      <c r="S2459" t="s">
        <v>136</v>
      </c>
      <c r="T2459" t="s">
        <v>956</v>
      </c>
      <c r="U2459" t="s">
        <v>136</v>
      </c>
      <c r="V2459" t="s">
        <v>138</v>
      </c>
      <c r="W2459" t="s">
        <v>139</v>
      </c>
      <c r="X2459" t="s">
        <v>2024</v>
      </c>
      <c r="Z2459" t="s">
        <v>141</v>
      </c>
    </row>
    <row r="2460" spans="1:26">
      <c r="A2460" s="27">
        <v>45119</v>
      </c>
      <c r="B2460" t="s">
        <v>5697</v>
      </c>
      <c r="C2460" t="s">
        <v>6297</v>
      </c>
      <c r="D2460" s="79">
        <v>5000</v>
      </c>
      <c r="E2460" s="79" t="s">
        <v>5808</v>
      </c>
      <c r="F2460" t="s">
        <v>2022</v>
      </c>
      <c r="G2460" t="s">
        <v>6298</v>
      </c>
      <c r="H2460" t="s">
        <v>134</v>
      </c>
      <c r="I2460" t="s">
        <v>134</v>
      </c>
      <c r="J2460" t="s">
        <v>135</v>
      </c>
      <c r="K2460" s="79">
        <v>1</v>
      </c>
      <c r="L2460" s="79">
        <v>300</v>
      </c>
      <c r="M2460" s="79">
        <v>300</v>
      </c>
      <c r="N2460" s="79">
        <v>0</v>
      </c>
      <c r="O2460" s="79">
        <v>0</v>
      </c>
      <c r="P2460" s="79">
        <v>0</v>
      </c>
      <c r="Q2460" s="79">
        <v>0</v>
      </c>
      <c r="R2460" s="79">
        <v>300</v>
      </c>
      <c r="S2460" t="s">
        <v>136</v>
      </c>
      <c r="T2460" t="s">
        <v>956</v>
      </c>
      <c r="U2460" t="s">
        <v>136</v>
      </c>
      <c r="V2460" t="s">
        <v>138</v>
      </c>
      <c r="W2460" t="s">
        <v>139</v>
      </c>
      <c r="X2460" t="s">
        <v>2024</v>
      </c>
      <c r="Z2460" t="s">
        <v>141</v>
      </c>
    </row>
    <row r="2461" spans="1:26">
      <c r="A2461" s="27">
        <v>45122</v>
      </c>
      <c r="B2461" t="s">
        <v>6299</v>
      </c>
      <c r="C2461" t="s">
        <v>6300</v>
      </c>
      <c r="D2461" s="79">
        <v>5060</v>
      </c>
      <c r="E2461" s="79" t="s">
        <v>5808</v>
      </c>
      <c r="F2461" t="s">
        <v>2022</v>
      </c>
      <c r="G2461" t="s">
        <v>6301</v>
      </c>
      <c r="H2461" t="s">
        <v>134</v>
      </c>
      <c r="I2461" t="s">
        <v>134</v>
      </c>
      <c r="J2461" t="s">
        <v>135</v>
      </c>
      <c r="K2461" s="79">
        <v>1</v>
      </c>
      <c r="L2461" s="79">
        <v>300</v>
      </c>
      <c r="M2461" s="79">
        <v>300</v>
      </c>
      <c r="N2461" s="79">
        <v>0</v>
      </c>
      <c r="O2461" s="79">
        <v>0</v>
      </c>
      <c r="P2461" s="79">
        <v>0</v>
      </c>
      <c r="Q2461" s="79">
        <v>0</v>
      </c>
      <c r="R2461" s="79">
        <v>300</v>
      </c>
      <c r="S2461" t="s">
        <v>136</v>
      </c>
      <c r="T2461" t="s">
        <v>2149</v>
      </c>
      <c r="U2461" t="s">
        <v>136</v>
      </c>
      <c r="V2461" t="s">
        <v>138</v>
      </c>
      <c r="W2461" t="s">
        <v>139</v>
      </c>
      <c r="X2461" t="s">
        <v>2024</v>
      </c>
      <c r="Z2461" t="s">
        <v>141</v>
      </c>
    </row>
    <row r="2462" spans="1:26">
      <c r="A2462" s="27">
        <v>45131</v>
      </c>
      <c r="B2462" t="s">
        <v>5766</v>
      </c>
      <c r="C2462" t="s">
        <v>6302</v>
      </c>
      <c r="D2462" s="79">
        <v>5164</v>
      </c>
      <c r="E2462" s="79" t="s">
        <v>5808</v>
      </c>
      <c r="F2462" t="s">
        <v>2022</v>
      </c>
      <c r="G2462" t="s">
        <v>6303</v>
      </c>
      <c r="H2462" t="s">
        <v>134</v>
      </c>
      <c r="I2462" t="s">
        <v>134</v>
      </c>
      <c r="J2462" t="s">
        <v>135</v>
      </c>
      <c r="K2462" s="79">
        <v>1</v>
      </c>
      <c r="L2462" s="79">
        <v>300</v>
      </c>
      <c r="M2462" s="79">
        <v>300</v>
      </c>
      <c r="N2462" s="79">
        <v>0</v>
      </c>
      <c r="O2462" s="79">
        <v>0</v>
      </c>
      <c r="P2462" s="79">
        <v>0</v>
      </c>
      <c r="Q2462" s="79">
        <v>0</v>
      </c>
      <c r="R2462" s="79">
        <v>300</v>
      </c>
      <c r="S2462" t="s">
        <v>136</v>
      </c>
      <c r="T2462" t="s">
        <v>956</v>
      </c>
      <c r="U2462" t="s">
        <v>136</v>
      </c>
      <c r="V2462" t="s">
        <v>138</v>
      </c>
      <c r="W2462" t="s">
        <v>139</v>
      </c>
      <c r="X2462" t="s">
        <v>2024</v>
      </c>
      <c r="Z2462" t="s">
        <v>141</v>
      </c>
    </row>
    <row r="2463" spans="1:26">
      <c r="A2463" s="27">
        <v>45133</v>
      </c>
      <c r="B2463" t="s">
        <v>5775</v>
      </c>
      <c r="C2463" t="s">
        <v>6304</v>
      </c>
      <c r="D2463" s="79">
        <v>5182</v>
      </c>
      <c r="E2463" s="79" t="s">
        <v>5808</v>
      </c>
      <c r="F2463" t="s">
        <v>2022</v>
      </c>
      <c r="G2463" t="s">
        <v>6305</v>
      </c>
      <c r="H2463" t="s">
        <v>134</v>
      </c>
      <c r="I2463" t="s">
        <v>134</v>
      </c>
      <c r="J2463" t="s">
        <v>135</v>
      </c>
      <c r="K2463" s="79">
        <v>1</v>
      </c>
      <c r="L2463" s="79">
        <v>300</v>
      </c>
      <c r="M2463" s="79">
        <v>300</v>
      </c>
      <c r="N2463" s="79">
        <v>0</v>
      </c>
      <c r="O2463" s="79">
        <v>0</v>
      </c>
      <c r="P2463" s="79">
        <v>0</v>
      </c>
      <c r="Q2463" s="79">
        <v>0</v>
      </c>
      <c r="R2463" s="79">
        <v>300</v>
      </c>
      <c r="S2463" t="s">
        <v>136</v>
      </c>
      <c r="T2463" t="s">
        <v>474</v>
      </c>
      <c r="U2463" t="s">
        <v>136</v>
      </c>
      <c r="V2463" t="s">
        <v>138</v>
      </c>
      <c r="W2463" t="s">
        <v>139</v>
      </c>
      <c r="X2463" t="s">
        <v>2024</v>
      </c>
      <c r="Z2463" t="s">
        <v>141</v>
      </c>
    </row>
    <row r="2464" spans="1:26">
      <c r="A2464" s="27">
        <v>45134</v>
      </c>
      <c r="B2464" t="s">
        <v>5780</v>
      </c>
      <c r="C2464" t="s">
        <v>6306</v>
      </c>
      <c r="D2464" s="79">
        <v>5191</v>
      </c>
      <c r="E2464" s="79" t="s">
        <v>5808</v>
      </c>
      <c r="F2464" t="s">
        <v>2022</v>
      </c>
      <c r="G2464" t="s">
        <v>6307</v>
      </c>
      <c r="H2464" t="s">
        <v>134</v>
      </c>
      <c r="I2464" t="s">
        <v>134</v>
      </c>
      <c r="J2464" t="s">
        <v>135</v>
      </c>
      <c r="K2464" s="79">
        <v>1</v>
      </c>
      <c r="L2464" s="79">
        <v>300</v>
      </c>
      <c r="M2464" s="79">
        <v>300</v>
      </c>
      <c r="N2464" s="79">
        <v>0</v>
      </c>
      <c r="O2464" s="79">
        <v>0</v>
      </c>
      <c r="P2464" s="79">
        <v>0</v>
      </c>
      <c r="Q2464" s="79">
        <v>0</v>
      </c>
      <c r="R2464" s="79">
        <v>300</v>
      </c>
      <c r="S2464" t="s">
        <v>136</v>
      </c>
      <c r="T2464" t="s">
        <v>956</v>
      </c>
      <c r="U2464" t="s">
        <v>136</v>
      </c>
      <c r="V2464" t="s">
        <v>138</v>
      </c>
      <c r="W2464" t="s">
        <v>139</v>
      </c>
      <c r="X2464" t="s">
        <v>2024</v>
      </c>
      <c r="Z2464" t="s">
        <v>141</v>
      </c>
    </row>
    <row r="2465" spans="1:26">
      <c r="A2465" s="27">
        <v>45112</v>
      </c>
      <c r="B2465" t="s">
        <v>5658</v>
      </c>
      <c r="C2465" t="s">
        <v>6308</v>
      </c>
      <c r="D2465" s="79">
        <v>4115</v>
      </c>
      <c r="E2465" s="79" t="s">
        <v>5808</v>
      </c>
      <c r="F2465" t="s">
        <v>2067</v>
      </c>
      <c r="G2465" t="s">
        <v>3259</v>
      </c>
      <c r="H2465" t="s">
        <v>134</v>
      </c>
      <c r="I2465" t="s">
        <v>134</v>
      </c>
      <c r="J2465" t="s">
        <v>135</v>
      </c>
      <c r="K2465" s="79">
        <v>1</v>
      </c>
      <c r="L2465" s="79">
        <v>300</v>
      </c>
      <c r="M2465" s="79">
        <v>300</v>
      </c>
      <c r="N2465" s="79">
        <v>0</v>
      </c>
      <c r="O2465" s="79">
        <v>0</v>
      </c>
      <c r="P2465" s="79">
        <v>0</v>
      </c>
      <c r="Q2465" s="79">
        <v>0</v>
      </c>
      <c r="R2465" s="79">
        <v>300</v>
      </c>
      <c r="S2465" t="s">
        <v>136</v>
      </c>
      <c r="T2465" t="s">
        <v>401</v>
      </c>
      <c r="U2465" t="s">
        <v>136</v>
      </c>
      <c r="V2465" t="s">
        <v>138</v>
      </c>
      <c r="W2465" t="s">
        <v>139</v>
      </c>
      <c r="X2465" t="s">
        <v>2024</v>
      </c>
      <c r="Z2465" t="s">
        <v>141</v>
      </c>
    </row>
    <row r="2466" spans="1:26">
      <c r="A2466" s="27">
        <v>45122</v>
      </c>
      <c r="B2466" t="s">
        <v>5717</v>
      </c>
      <c r="C2466" t="s">
        <v>6309</v>
      </c>
      <c r="D2466" s="79">
        <v>4699</v>
      </c>
      <c r="E2466" s="79" t="s">
        <v>5808</v>
      </c>
      <c r="F2466" t="s">
        <v>2067</v>
      </c>
      <c r="G2466" t="s">
        <v>2500</v>
      </c>
      <c r="H2466" t="s">
        <v>134</v>
      </c>
      <c r="I2466" t="s">
        <v>134</v>
      </c>
      <c r="J2466" t="s">
        <v>135</v>
      </c>
      <c r="K2466" s="79">
        <v>1</v>
      </c>
      <c r="L2466" s="79">
        <v>300</v>
      </c>
      <c r="M2466" s="79">
        <v>300</v>
      </c>
      <c r="N2466" s="79">
        <v>0</v>
      </c>
      <c r="O2466" s="79">
        <v>0</v>
      </c>
      <c r="P2466" s="79">
        <v>0</v>
      </c>
      <c r="Q2466" s="79">
        <v>0</v>
      </c>
      <c r="R2466" s="79">
        <v>300</v>
      </c>
      <c r="S2466" t="s">
        <v>136</v>
      </c>
      <c r="T2466" t="s">
        <v>401</v>
      </c>
      <c r="U2466" t="s">
        <v>136</v>
      </c>
      <c r="V2466" t="s">
        <v>138</v>
      </c>
      <c r="W2466" t="s">
        <v>139</v>
      </c>
      <c r="X2466" t="s">
        <v>2024</v>
      </c>
      <c r="Z2466" t="s">
        <v>141</v>
      </c>
    </row>
    <row r="2467" spans="1:26">
      <c r="A2467" s="27">
        <v>45118</v>
      </c>
      <c r="B2467" t="s">
        <v>5693</v>
      </c>
      <c r="C2467" t="s">
        <v>6310</v>
      </c>
      <c r="D2467" s="79">
        <v>4851</v>
      </c>
      <c r="E2467" s="79" t="s">
        <v>5808</v>
      </c>
      <c r="F2467" t="s">
        <v>2045</v>
      </c>
      <c r="G2467" t="s">
        <v>6311</v>
      </c>
      <c r="H2467" t="s">
        <v>134</v>
      </c>
      <c r="I2467" t="s">
        <v>134</v>
      </c>
      <c r="J2467" t="s">
        <v>135</v>
      </c>
      <c r="K2467" s="79">
        <v>1</v>
      </c>
      <c r="L2467" s="79">
        <v>300</v>
      </c>
      <c r="M2467" s="79">
        <v>300</v>
      </c>
      <c r="N2467" s="79">
        <v>0</v>
      </c>
      <c r="O2467" s="79">
        <v>0</v>
      </c>
      <c r="P2467" s="79">
        <v>0</v>
      </c>
      <c r="Q2467" s="79">
        <v>0</v>
      </c>
      <c r="R2467" s="79">
        <v>300</v>
      </c>
      <c r="S2467" t="s">
        <v>136</v>
      </c>
      <c r="T2467" t="s">
        <v>401</v>
      </c>
      <c r="U2467" t="s">
        <v>136</v>
      </c>
      <c r="V2467" t="s">
        <v>138</v>
      </c>
      <c r="W2467" t="s">
        <v>139</v>
      </c>
      <c r="X2467" t="s">
        <v>2024</v>
      </c>
      <c r="Z2467" t="s">
        <v>141</v>
      </c>
    </row>
    <row r="2468" spans="1:26">
      <c r="A2468" s="27">
        <v>45117</v>
      </c>
      <c r="B2468" t="s">
        <v>6312</v>
      </c>
      <c r="C2468" t="s">
        <v>6313</v>
      </c>
      <c r="D2468" s="79">
        <v>4928</v>
      </c>
      <c r="E2468" s="79" t="s">
        <v>5808</v>
      </c>
      <c r="F2468" t="s">
        <v>2045</v>
      </c>
      <c r="G2468" t="s">
        <v>6314</v>
      </c>
      <c r="H2468" t="s">
        <v>134</v>
      </c>
      <c r="I2468" t="s">
        <v>134</v>
      </c>
      <c r="J2468" t="s">
        <v>135</v>
      </c>
      <c r="K2468" s="79">
        <v>1</v>
      </c>
      <c r="L2468" s="79">
        <v>300</v>
      </c>
      <c r="M2468" s="79">
        <v>300</v>
      </c>
      <c r="N2468" s="79">
        <v>0</v>
      </c>
      <c r="O2468" s="79">
        <v>0</v>
      </c>
      <c r="P2468" s="79">
        <v>0</v>
      </c>
      <c r="Q2468" s="79">
        <v>0</v>
      </c>
      <c r="R2468" s="79">
        <v>300</v>
      </c>
      <c r="S2468" t="s">
        <v>136</v>
      </c>
      <c r="T2468" t="s">
        <v>401</v>
      </c>
      <c r="U2468" t="s">
        <v>136</v>
      </c>
      <c r="V2468" t="s">
        <v>138</v>
      </c>
      <c r="W2468" t="s">
        <v>139</v>
      </c>
      <c r="X2468" t="s">
        <v>2024</v>
      </c>
      <c r="Z2468" t="s">
        <v>141</v>
      </c>
    </row>
    <row r="2469" spans="1:26">
      <c r="A2469" s="27">
        <v>45113</v>
      </c>
      <c r="B2469" t="s">
        <v>6315</v>
      </c>
      <c r="C2469" t="s">
        <v>6316</v>
      </c>
      <c r="D2469" s="79">
        <v>4928</v>
      </c>
      <c r="E2469" s="79" t="s">
        <v>5808</v>
      </c>
      <c r="F2469" t="s">
        <v>2022</v>
      </c>
      <c r="G2469" t="s">
        <v>6314</v>
      </c>
      <c r="H2469" t="s">
        <v>134</v>
      </c>
      <c r="I2469" t="s">
        <v>134</v>
      </c>
      <c r="J2469" t="s">
        <v>135</v>
      </c>
      <c r="K2469" s="79">
        <v>1</v>
      </c>
      <c r="L2469" s="79">
        <v>300</v>
      </c>
      <c r="M2469" s="79">
        <v>300</v>
      </c>
      <c r="N2469" s="79">
        <v>0</v>
      </c>
      <c r="O2469" s="79">
        <v>0</v>
      </c>
      <c r="P2469" s="79">
        <v>0</v>
      </c>
      <c r="Q2469" s="79">
        <v>0</v>
      </c>
      <c r="R2469" s="79">
        <v>300</v>
      </c>
      <c r="S2469" t="s">
        <v>136</v>
      </c>
      <c r="T2469" t="s">
        <v>956</v>
      </c>
      <c r="U2469" t="s">
        <v>136</v>
      </c>
      <c r="V2469" t="s">
        <v>138</v>
      </c>
      <c r="W2469" t="s">
        <v>139</v>
      </c>
      <c r="X2469" t="s">
        <v>2024</v>
      </c>
      <c r="Z2469" t="s">
        <v>141</v>
      </c>
    </row>
    <row r="2470" spans="1:26">
      <c r="A2470" s="27">
        <v>45136</v>
      </c>
      <c r="B2470" t="s">
        <v>6317</v>
      </c>
      <c r="C2470" t="s">
        <v>6318</v>
      </c>
      <c r="D2470" s="79">
        <v>5219</v>
      </c>
      <c r="E2470" s="79" t="s">
        <v>5808</v>
      </c>
      <c r="F2470" t="s">
        <v>2022</v>
      </c>
      <c r="G2470" t="s">
        <v>6319</v>
      </c>
      <c r="H2470" t="s">
        <v>134</v>
      </c>
      <c r="I2470" t="s">
        <v>134</v>
      </c>
      <c r="J2470" t="s">
        <v>135</v>
      </c>
      <c r="K2470" s="79">
        <v>1</v>
      </c>
      <c r="L2470" s="79">
        <v>300</v>
      </c>
      <c r="M2470" s="79">
        <v>300</v>
      </c>
      <c r="N2470" s="79">
        <v>0</v>
      </c>
      <c r="O2470" s="79">
        <v>0</v>
      </c>
      <c r="P2470" s="79">
        <v>0</v>
      </c>
      <c r="Q2470" s="79">
        <v>0</v>
      </c>
      <c r="R2470" s="79">
        <v>300</v>
      </c>
      <c r="S2470" t="s">
        <v>136</v>
      </c>
      <c r="T2470" t="s">
        <v>956</v>
      </c>
      <c r="U2470" t="s">
        <v>136</v>
      </c>
      <c r="V2470" t="s">
        <v>138</v>
      </c>
      <c r="W2470" t="s">
        <v>139</v>
      </c>
      <c r="X2470" t="s">
        <v>2024</v>
      </c>
      <c r="Z2470" t="s">
        <v>141</v>
      </c>
    </row>
    <row r="2471" spans="1:26">
      <c r="A2471" s="27">
        <v>45113</v>
      </c>
      <c r="B2471" t="s">
        <v>5669</v>
      </c>
      <c r="C2471" t="s">
        <v>6320</v>
      </c>
      <c r="D2471" s="79">
        <v>4920</v>
      </c>
      <c r="E2471" s="79" t="s">
        <v>5808</v>
      </c>
      <c r="F2471" t="s">
        <v>2045</v>
      </c>
      <c r="G2471" t="s">
        <v>6321</v>
      </c>
      <c r="H2471" t="s">
        <v>134</v>
      </c>
      <c r="I2471" t="s">
        <v>134</v>
      </c>
      <c r="J2471" t="s">
        <v>135</v>
      </c>
      <c r="K2471" s="79">
        <v>1</v>
      </c>
      <c r="L2471" s="79">
        <v>300</v>
      </c>
      <c r="M2471" s="79">
        <v>300</v>
      </c>
      <c r="N2471" s="79">
        <v>0</v>
      </c>
      <c r="O2471" s="79">
        <v>0</v>
      </c>
      <c r="P2471" s="79">
        <v>0</v>
      </c>
      <c r="Q2471" s="79">
        <v>0</v>
      </c>
      <c r="R2471" s="79">
        <v>300</v>
      </c>
      <c r="S2471" t="s">
        <v>136</v>
      </c>
      <c r="T2471" t="s">
        <v>401</v>
      </c>
      <c r="U2471" t="s">
        <v>136</v>
      </c>
      <c r="V2471" t="s">
        <v>138</v>
      </c>
      <c r="W2471" t="s">
        <v>139</v>
      </c>
      <c r="X2471" t="s">
        <v>2024</v>
      </c>
      <c r="Z2471" t="s">
        <v>141</v>
      </c>
    </row>
    <row r="2472" spans="1:26">
      <c r="A2472" s="27">
        <v>45128</v>
      </c>
      <c r="B2472" t="s">
        <v>5757</v>
      </c>
      <c r="C2472" t="s">
        <v>6322</v>
      </c>
      <c r="D2472" s="79">
        <v>3769</v>
      </c>
      <c r="E2472" s="79" t="s">
        <v>5808</v>
      </c>
      <c r="F2472" t="s">
        <v>2417</v>
      </c>
      <c r="G2472" t="s">
        <v>1473</v>
      </c>
      <c r="H2472" t="s">
        <v>134</v>
      </c>
      <c r="I2472" t="s">
        <v>134</v>
      </c>
      <c r="J2472" t="s">
        <v>135</v>
      </c>
      <c r="K2472" s="79">
        <v>1</v>
      </c>
      <c r="L2472" s="79">
        <v>300</v>
      </c>
      <c r="M2472" s="79">
        <v>300</v>
      </c>
      <c r="N2472" s="79">
        <v>0</v>
      </c>
      <c r="O2472" s="79">
        <v>0</v>
      </c>
      <c r="P2472" s="79">
        <v>0</v>
      </c>
      <c r="Q2472" s="79">
        <v>0</v>
      </c>
      <c r="R2472" s="79">
        <v>300</v>
      </c>
      <c r="S2472" t="s">
        <v>136</v>
      </c>
      <c r="T2472" t="s">
        <v>956</v>
      </c>
      <c r="U2472" t="s">
        <v>136</v>
      </c>
      <c r="V2472" t="s">
        <v>138</v>
      </c>
      <c r="W2472" t="s">
        <v>139</v>
      </c>
      <c r="X2472" t="s">
        <v>2024</v>
      </c>
      <c r="Z2472" t="s">
        <v>141</v>
      </c>
    </row>
    <row r="2473" spans="1:26">
      <c r="A2473" s="27">
        <v>45119</v>
      </c>
      <c r="B2473" t="s">
        <v>5698</v>
      </c>
      <c r="C2473" t="s">
        <v>6323</v>
      </c>
      <c r="D2473" s="79">
        <v>3822</v>
      </c>
      <c r="E2473" s="79" t="s">
        <v>5808</v>
      </c>
      <c r="F2473" t="s">
        <v>2122</v>
      </c>
      <c r="G2473" t="s">
        <v>4087</v>
      </c>
      <c r="H2473" t="s">
        <v>134</v>
      </c>
      <c r="I2473" t="s">
        <v>134</v>
      </c>
      <c r="J2473" t="s">
        <v>135</v>
      </c>
      <c r="K2473" s="79">
        <v>1</v>
      </c>
      <c r="L2473" s="79">
        <v>300</v>
      </c>
      <c r="M2473" s="79">
        <v>300</v>
      </c>
      <c r="N2473" s="79">
        <v>0</v>
      </c>
      <c r="O2473" s="79">
        <v>0</v>
      </c>
      <c r="P2473" s="79">
        <v>0</v>
      </c>
      <c r="Q2473" s="79">
        <v>0</v>
      </c>
      <c r="R2473" s="79">
        <v>300</v>
      </c>
      <c r="S2473" t="s">
        <v>136</v>
      </c>
      <c r="T2473" t="s">
        <v>401</v>
      </c>
      <c r="U2473" t="s">
        <v>136</v>
      </c>
      <c r="V2473" t="s">
        <v>138</v>
      </c>
      <c r="W2473" t="s">
        <v>139</v>
      </c>
      <c r="X2473" t="s">
        <v>2024</v>
      </c>
      <c r="Z2473" t="s">
        <v>141</v>
      </c>
    </row>
    <row r="2474" spans="1:26">
      <c r="A2474" s="27">
        <v>45113</v>
      </c>
      <c r="B2474" t="s">
        <v>6324</v>
      </c>
      <c r="C2474" t="s">
        <v>6325</v>
      </c>
      <c r="D2474" s="79">
        <v>3870</v>
      </c>
      <c r="E2474" s="79" t="s">
        <v>5808</v>
      </c>
      <c r="F2474" t="s">
        <v>2022</v>
      </c>
      <c r="G2474" t="s">
        <v>380</v>
      </c>
      <c r="H2474" t="s">
        <v>134</v>
      </c>
      <c r="I2474" t="s">
        <v>134</v>
      </c>
      <c r="J2474" t="s">
        <v>135</v>
      </c>
      <c r="K2474" s="79">
        <v>1</v>
      </c>
      <c r="L2474" s="79">
        <v>300</v>
      </c>
      <c r="M2474" s="79">
        <v>300</v>
      </c>
      <c r="N2474" s="79">
        <v>0</v>
      </c>
      <c r="O2474" s="79">
        <v>0</v>
      </c>
      <c r="P2474" s="79">
        <v>0</v>
      </c>
      <c r="Q2474" s="79">
        <v>0</v>
      </c>
      <c r="R2474" s="79">
        <v>300</v>
      </c>
      <c r="S2474" t="s">
        <v>136</v>
      </c>
      <c r="T2474" t="s">
        <v>401</v>
      </c>
      <c r="U2474" t="s">
        <v>136</v>
      </c>
      <c r="V2474" t="s">
        <v>138</v>
      </c>
      <c r="W2474" t="s">
        <v>139</v>
      </c>
      <c r="X2474" t="s">
        <v>2024</v>
      </c>
      <c r="Z2474" t="s">
        <v>141</v>
      </c>
    </row>
    <row r="2475" spans="1:26">
      <c r="A2475" s="27">
        <v>45113</v>
      </c>
      <c r="B2475" t="s">
        <v>6326</v>
      </c>
      <c r="C2475" t="s">
        <v>6327</v>
      </c>
      <c r="D2475" s="79">
        <v>4936</v>
      </c>
      <c r="E2475" s="79" t="s">
        <v>5808</v>
      </c>
      <c r="F2475" t="s">
        <v>2022</v>
      </c>
      <c r="G2475" t="s">
        <v>6328</v>
      </c>
      <c r="H2475" t="s">
        <v>134</v>
      </c>
      <c r="I2475" t="s">
        <v>134</v>
      </c>
      <c r="J2475" t="s">
        <v>135</v>
      </c>
      <c r="K2475" s="79">
        <v>1</v>
      </c>
      <c r="L2475" s="79">
        <v>300</v>
      </c>
      <c r="M2475" s="79">
        <v>300</v>
      </c>
      <c r="N2475" s="79">
        <v>0</v>
      </c>
      <c r="O2475" s="79">
        <v>0</v>
      </c>
      <c r="P2475" s="79">
        <v>0</v>
      </c>
      <c r="Q2475" s="79">
        <v>0</v>
      </c>
      <c r="R2475" s="79">
        <v>300</v>
      </c>
      <c r="S2475" t="s">
        <v>136</v>
      </c>
      <c r="T2475" t="s">
        <v>956</v>
      </c>
      <c r="U2475" t="s">
        <v>136</v>
      </c>
      <c r="V2475" t="s">
        <v>138</v>
      </c>
      <c r="W2475" t="s">
        <v>139</v>
      </c>
      <c r="X2475" t="s">
        <v>2024</v>
      </c>
      <c r="Z2475" t="s">
        <v>141</v>
      </c>
    </row>
    <row r="2476" spans="1:26">
      <c r="A2476" s="27">
        <v>45133</v>
      </c>
      <c r="B2476" t="s">
        <v>6329</v>
      </c>
      <c r="C2476" t="s">
        <v>6330</v>
      </c>
      <c r="D2476" s="79">
        <v>4978</v>
      </c>
      <c r="E2476" s="79" t="s">
        <v>5808</v>
      </c>
      <c r="F2476" t="s">
        <v>2045</v>
      </c>
      <c r="G2476" t="s">
        <v>6331</v>
      </c>
      <c r="H2476" t="s">
        <v>134</v>
      </c>
      <c r="I2476" t="s">
        <v>134</v>
      </c>
      <c r="J2476" t="s">
        <v>135</v>
      </c>
      <c r="K2476" s="79">
        <v>1</v>
      </c>
      <c r="L2476" s="79">
        <v>300</v>
      </c>
      <c r="M2476" s="79">
        <v>300</v>
      </c>
      <c r="N2476" s="79">
        <v>0</v>
      </c>
      <c r="O2476" s="79">
        <v>0</v>
      </c>
      <c r="P2476" s="79">
        <v>0</v>
      </c>
      <c r="Q2476" s="79">
        <v>0</v>
      </c>
      <c r="R2476" s="79">
        <v>300</v>
      </c>
      <c r="S2476" t="s">
        <v>136</v>
      </c>
      <c r="T2476" t="s">
        <v>401</v>
      </c>
      <c r="U2476" t="s">
        <v>136</v>
      </c>
      <c r="V2476" t="s">
        <v>138</v>
      </c>
      <c r="W2476" t="s">
        <v>139</v>
      </c>
      <c r="X2476" t="s">
        <v>2024</v>
      </c>
      <c r="Z2476" t="s">
        <v>141</v>
      </c>
    </row>
    <row r="2477" spans="1:26">
      <c r="A2477" s="27">
        <v>45117</v>
      </c>
      <c r="B2477" t="s">
        <v>5681</v>
      </c>
      <c r="C2477" t="s">
        <v>6332</v>
      </c>
      <c r="D2477" s="79">
        <v>4979</v>
      </c>
      <c r="E2477" s="79" t="s">
        <v>5808</v>
      </c>
      <c r="F2477" t="s">
        <v>2022</v>
      </c>
      <c r="G2477" t="s">
        <v>6333</v>
      </c>
      <c r="H2477" t="s">
        <v>134</v>
      </c>
      <c r="I2477" t="s">
        <v>134</v>
      </c>
      <c r="J2477" t="s">
        <v>135</v>
      </c>
      <c r="K2477" s="79">
        <v>1</v>
      </c>
      <c r="L2477" s="79">
        <v>300</v>
      </c>
      <c r="M2477" s="79">
        <v>300</v>
      </c>
      <c r="N2477" s="79">
        <v>0</v>
      </c>
      <c r="O2477" s="79">
        <v>0</v>
      </c>
      <c r="P2477" s="79">
        <v>0</v>
      </c>
      <c r="Q2477" s="79">
        <v>0</v>
      </c>
      <c r="R2477" s="79">
        <v>300</v>
      </c>
      <c r="S2477" t="s">
        <v>136</v>
      </c>
      <c r="T2477" t="s">
        <v>956</v>
      </c>
      <c r="U2477" t="s">
        <v>136</v>
      </c>
      <c r="V2477" t="s">
        <v>138</v>
      </c>
      <c r="W2477" t="s">
        <v>139</v>
      </c>
      <c r="X2477" t="s">
        <v>2024</v>
      </c>
      <c r="Z2477" t="s">
        <v>141</v>
      </c>
    </row>
    <row r="2478" spans="1:26">
      <c r="A2478" s="27">
        <v>45122</v>
      </c>
      <c r="B2478" t="s">
        <v>6334</v>
      </c>
      <c r="C2478" t="s">
        <v>6335</v>
      </c>
      <c r="D2478" s="79">
        <v>5054</v>
      </c>
      <c r="E2478" s="79" t="s">
        <v>5808</v>
      </c>
      <c r="F2478" t="s">
        <v>2022</v>
      </c>
      <c r="G2478" t="s">
        <v>6336</v>
      </c>
      <c r="H2478" t="s">
        <v>134</v>
      </c>
      <c r="I2478" t="s">
        <v>134</v>
      </c>
      <c r="J2478" t="s">
        <v>135</v>
      </c>
      <c r="K2478" s="79">
        <v>1</v>
      </c>
      <c r="L2478" s="79">
        <v>300</v>
      </c>
      <c r="M2478" s="79">
        <v>300</v>
      </c>
      <c r="N2478" s="79">
        <v>0</v>
      </c>
      <c r="O2478" s="79">
        <v>0</v>
      </c>
      <c r="P2478" s="79">
        <v>0</v>
      </c>
      <c r="Q2478" s="79">
        <v>0</v>
      </c>
      <c r="R2478" s="79">
        <v>300</v>
      </c>
      <c r="S2478" t="s">
        <v>136</v>
      </c>
      <c r="T2478" t="s">
        <v>956</v>
      </c>
      <c r="U2478" t="s">
        <v>136</v>
      </c>
      <c r="V2478" t="s">
        <v>138</v>
      </c>
      <c r="W2478" t="s">
        <v>139</v>
      </c>
      <c r="X2478" t="s">
        <v>2024</v>
      </c>
      <c r="Z2478" t="s">
        <v>141</v>
      </c>
    </row>
    <row r="2479" spans="1:26">
      <c r="A2479" s="27">
        <v>45126</v>
      </c>
      <c r="B2479" t="s">
        <v>5742</v>
      </c>
      <c r="C2479" t="s">
        <v>6337</v>
      </c>
      <c r="D2479" s="79">
        <v>5106</v>
      </c>
      <c r="E2479" s="79" t="s">
        <v>5808</v>
      </c>
      <c r="F2479" t="s">
        <v>2022</v>
      </c>
      <c r="G2479" t="s">
        <v>6338</v>
      </c>
      <c r="H2479" t="s">
        <v>134</v>
      </c>
      <c r="I2479" t="s">
        <v>134</v>
      </c>
      <c r="J2479" t="s">
        <v>135</v>
      </c>
      <c r="K2479" s="79">
        <v>1</v>
      </c>
      <c r="L2479" s="79">
        <v>300</v>
      </c>
      <c r="M2479" s="79">
        <v>300</v>
      </c>
      <c r="N2479" s="79">
        <v>0</v>
      </c>
      <c r="O2479" s="79">
        <v>0</v>
      </c>
      <c r="P2479" s="79">
        <v>0</v>
      </c>
      <c r="Q2479" s="79">
        <v>0</v>
      </c>
      <c r="R2479" s="79">
        <v>300</v>
      </c>
      <c r="S2479" t="s">
        <v>136</v>
      </c>
      <c r="T2479" t="s">
        <v>956</v>
      </c>
      <c r="U2479" t="s">
        <v>136</v>
      </c>
      <c r="V2479" t="s">
        <v>138</v>
      </c>
      <c r="W2479" t="s">
        <v>139</v>
      </c>
      <c r="X2479" t="s">
        <v>2024</v>
      </c>
      <c r="Z2479" t="s">
        <v>141</v>
      </c>
    </row>
    <row r="2480" spans="1:26">
      <c r="A2480" s="27">
        <v>45131</v>
      </c>
      <c r="B2480" t="s">
        <v>5765</v>
      </c>
      <c r="C2480" t="s">
        <v>6339</v>
      </c>
      <c r="D2480" s="79">
        <v>5161</v>
      </c>
      <c r="E2480" s="79" t="s">
        <v>5808</v>
      </c>
      <c r="F2480" t="s">
        <v>2022</v>
      </c>
      <c r="G2480" t="s">
        <v>6340</v>
      </c>
      <c r="H2480" t="s">
        <v>134</v>
      </c>
      <c r="I2480" t="s">
        <v>134</v>
      </c>
      <c r="J2480" t="s">
        <v>135</v>
      </c>
      <c r="K2480" s="79">
        <v>1</v>
      </c>
      <c r="L2480" s="79">
        <v>300</v>
      </c>
      <c r="M2480" s="79">
        <v>300</v>
      </c>
      <c r="N2480" s="79">
        <v>0</v>
      </c>
      <c r="O2480" s="79">
        <v>0</v>
      </c>
      <c r="P2480" s="79">
        <v>0</v>
      </c>
      <c r="Q2480" s="79">
        <v>0</v>
      </c>
      <c r="R2480" s="79">
        <v>300</v>
      </c>
      <c r="S2480" t="s">
        <v>136</v>
      </c>
      <c r="T2480" t="s">
        <v>956</v>
      </c>
      <c r="U2480" t="s">
        <v>136</v>
      </c>
      <c r="V2480" t="s">
        <v>138</v>
      </c>
      <c r="W2480" t="s">
        <v>139</v>
      </c>
      <c r="X2480" t="s">
        <v>2024</v>
      </c>
      <c r="Z2480" t="s">
        <v>141</v>
      </c>
    </row>
    <row r="2481" spans="1:26">
      <c r="A2481" s="27">
        <v>45136</v>
      </c>
      <c r="B2481" t="s">
        <v>5795</v>
      </c>
      <c r="C2481" t="s">
        <v>6341</v>
      </c>
      <c r="D2481" s="79">
        <v>5220</v>
      </c>
      <c r="E2481" s="79" t="s">
        <v>5808</v>
      </c>
      <c r="F2481" t="s">
        <v>2022</v>
      </c>
      <c r="G2481" t="s">
        <v>6342</v>
      </c>
      <c r="H2481" t="s">
        <v>134</v>
      </c>
      <c r="I2481" t="s">
        <v>134</v>
      </c>
      <c r="J2481" t="s">
        <v>135</v>
      </c>
      <c r="K2481" s="79">
        <v>1</v>
      </c>
      <c r="L2481" s="79">
        <v>300</v>
      </c>
      <c r="M2481" s="79">
        <v>300</v>
      </c>
      <c r="N2481" s="79">
        <v>0</v>
      </c>
      <c r="O2481" s="79">
        <v>0</v>
      </c>
      <c r="P2481" s="79">
        <v>0</v>
      </c>
      <c r="Q2481" s="79">
        <v>0</v>
      </c>
      <c r="R2481" s="79">
        <v>300</v>
      </c>
      <c r="S2481" t="s">
        <v>136</v>
      </c>
      <c r="T2481" t="s">
        <v>2491</v>
      </c>
      <c r="U2481" t="s">
        <v>136</v>
      </c>
      <c r="V2481" t="s">
        <v>138</v>
      </c>
      <c r="W2481" t="s">
        <v>139</v>
      </c>
      <c r="X2481" t="s">
        <v>2024</v>
      </c>
      <c r="Z2481" t="s">
        <v>141</v>
      </c>
    </row>
    <row r="2482" spans="1:26">
      <c r="A2482" s="27">
        <v>45110</v>
      </c>
      <c r="B2482" t="s">
        <v>5647</v>
      </c>
      <c r="C2482" t="s">
        <v>5849</v>
      </c>
      <c r="D2482" s="79">
        <v>3847</v>
      </c>
      <c r="E2482" s="79" t="s">
        <v>5808</v>
      </c>
      <c r="F2482" t="s">
        <v>2417</v>
      </c>
      <c r="G2482" t="s">
        <v>4259</v>
      </c>
      <c r="H2482" t="s">
        <v>134</v>
      </c>
      <c r="I2482" t="s">
        <v>134</v>
      </c>
      <c r="J2482" t="s">
        <v>135</v>
      </c>
      <c r="K2482" s="79">
        <v>1</v>
      </c>
      <c r="L2482" s="79">
        <v>300</v>
      </c>
      <c r="M2482" s="79">
        <v>300</v>
      </c>
      <c r="N2482" s="79">
        <v>0</v>
      </c>
      <c r="O2482" s="79">
        <v>0</v>
      </c>
      <c r="P2482" s="79">
        <v>0</v>
      </c>
      <c r="Q2482" s="79">
        <v>0</v>
      </c>
      <c r="R2482" s="79">
        <v>300</v>
      </c>
      <c r="S2482" t="s">
        <v>136</v>
      </c>
      <c r="T2482" t="s">
        <v>401</v>
      </c>
      <c r="U2482" t="s">
        <v>136</v>
      </c>
      <c r="V2482" t="s">
        <v>138</v>
      </c>
      <c r="W2482" t="s">
        <v>139</v>
      </c>
      <c r="X2482" t="s">
        <v>2024</v>
      </c>
      <c r="Z2482" t="s">
        <v>141</v>
      </c>
    </row>
    <row r="2483" spans="1:26">
      <c r="A2483" s="27">
        <v>45138</v>
      </c>
      <c r="B2483" t="s">
        <v>5802</v>
      </c>
      <c r="C2483" t="s">
        <v>6343</v>
      </c>
      <c r="D2483" s="79">
        <v>3733</v>
      </c>
      <c r="E2483" s="79" t="s">
        <v>5808</v>
      </c>
      <c r="F2483" t="s">
        <v>2221</v>
      </c>
      <c r="G2483" t="s">
        <v>6344</v>
      </c>
      <c r="H2483" t="s">
        <v>134</v>
      </c>
      <c r="I2483" t="s">
        <v>134</v>
      </c>
      <c r="J2483" t="s">
        <v>135</v>
      </c>
      <c r="K2483" s="79">
        <v>1</v>
      </c>
      <c r="L2483" s="79">
        <v>300</v>
      </c>
      <c r="M2483" s="79">
        <v>300</v>
      </c>
      <c r="N2483" s="79">
        <v>0</v>
      </c>
      <c r="O2483" s="79">
        <v>0</v>
      </c>
      <c r="P2483" s="79">
        <v>0</v>
      </c>
      <c r="Q2483" s="79">
        <v>0</v>
      </c>
      <c r="R2483" s="79">
        <v>300</v>
      </c>
      <c r="S2483" t="s">
        <v>136</v>
      </c>
      <c r="T2483" t="s">
        <v>401</v>
      </c>
      <c r="U2483" t="s">
        <v>136</v>
      </c>
      <c r="V2483" t="s">
        <v>138</v>
      </c>
      <c r="W2483" t="s">
        <v>139</v>
      </c>
      <c r="X2483" t="s">
        <v>2024</v>
      </c>
      <c r="Z2483" t="s">
        <v>141</v>
      </c>
    </row>
    <row r="2484" spans="1:26">
      <c r="A2484" s="27">
        <v>45118</v>
      </c>
      <c r="B2484" t="s">
        <v>5688</v>
      </c>
      <c r="C2484" t="s">
        <v>6345</v>
      </c>
      <c r="D2484" s="79">
        <v>3365</v>
      </c>
      <c r="E2484" s="79" t="s">
        <v>5808</v>
      </c>
      <c r="F2484" t="s">
        <v>2221</v>
      </c>
      <c r="G2484" t="s">
        <v>582</v>
      </c>
      <c r="H2484" t="s">
        <v>134</v>
      </c>
      <c r="I2484" t="s">
        <v>134</v>
      </c>
      <c r="J2484" t="s">
        <v>135</v>
      </c>
      <c r="K2484" s="79">
        <v>1</v>
      </c>
      <c r="L2484" s="79">
        <v>300</v>
      </c>
      <c r="M2484" s="79">
        <v>300</v>
      </c>
      <c r="N2484" s="79">
        <v>0</v>
      </c>
      <c r="O2484" s="79">
        <v>0</v>
      </c>
      <c r="P2484" s="79">
        <v>0</v>
      </c>
      <c r="Q2484" s="79">
        <v>0</v>
      </c>
      <c r="R2484" s="79">
        <v>300</v>
      </c>
      <c r="S2484" t="s">
        <v>136</v>
      </c>
      <c r="T2484" t="s">
        <v>401</v>
      </c>
      <c r="U2484" t="s">
        <v>136</v>
      </c>
      <c r="V2484" t="s">
        <v>138</v>
      </c>
      <c r="W2484" t="s">
        <v>139</v>
      </c>
      <c r="X2484" t="s">
        <v>2024</v>
      </c>
      <c r="Z2484" t="s">
        <v>141</v>
      </c>
    </row>
    <row r="2485" spans="1:26">
      <c r="A2485" s="27">
        <v>45110</v>
      </c>
      <c r="B2485" t="s">
        <v>5652</v>
      </c>
      <c r="C2485" t="s">
        <v>6346</v>
      </c>
      <c r="D2485" s="79">
        <v>3278</v>
      </c>
      <c r="E2485" s="79" t="s">
        <v>5808</v>
      </c>
      <c r="F2485" t="s">
        <v>2221</v>
      </c>
      <c r="G2485" t="s">
        <v>802</v>
      </c>
      <c r="H2485" t="s">
        <v>134</v>
      </c>
      <c r="I2485" t="s">
        <v>134</v>
      </c>
      <c r="J2485" t="s">
        <v>135</v>
      </c>
      <c r="K2485" s="79">
        <v>1</v>
      </c>
      <c r="L2485" s="79">
        <v>300</v>
      </c>
      <c r="M2485" s="79">
        <v>300</v>
      </c>
      <c r="N2485" s="79">
        <v>0</v>
      </c>
      <c r="O2485" s="79">
        <v>0</v>
      </c>
      <c r="P2485" s="79">
        <v>0</v>
      </c>
      <c r="Q2485" s="79">
        <v>0</v>
      </c>
      <c r="R2485" s="79">
        <v>300</v>
      </c>
      <c r="S2485" t="s">
        <v>136</v>
      </c>
      <c r="U2485" t="s">
        <v>136</v>
      </c>
      <c r="V2485" t="s">
        <v>138</v>
      </c>
      <c r="W2485" t="s">
        <v>139</v>
      </c>
      <c r="X2485" t="s">
        <v>2024</v>
      </c>
      <c r="Z2485" t="s">
        <v>141</v>
      </c>
    </row>
    <row r="2486" spans="1:26">
      <c r="A2486" s="27">
        <v>45125</v>
      </c>
      <c r="B2486" t="s">
        <v>5734</v>
      </c>
      <c r="C2486" t="s">
        <v>6347</v>
      </c>
      <c r="D2486" s="79">
        <v>3167</v>
      </c>
      <c r="E2486" s="79" t="s">
        <v>5808</v>
      </c>
      <c r="F2486" t="s">
        <v>2067</v>
      </c>
      <c r="G2486" t="s">
        <v>868</v>
      </c>
      <c r="H2486" t="s">
        <v>134</v>
      </c>
      <c r="I2486" t="s">
        <v>134</v>
      </c>
      <c r="J2486" t="s">
        <v>135</v>
      </c>
      <c r="K2486" s="79">
        <v>1</v>
      </c>
      <c r="L2486" s="79">
        <v>300</v>
      </c>
      <c r="M2486" s="79">
        <v>300</v>
      </c>
      <c r="N2486" s="79">
        <v>0</v>
      </c>
      <c r="O2486" s="79">
        <v>0</v>
      </c>
      <c r="P2486" s="79">
        <v>0</v>
      </c>
      <c r="Q2486" s="79">
        <v>0</v>
      </c>
      <c r="R2486" s="79">
        <v>300</v>
      </c>
      <c r="S2486" t="s">
        <v>136</v>
      </c>
      <c r="T2486" t="s">
        <v>401</v>
      </c>
      <c r="U2486" t="s">
        <v>136</v>
      </c>
      <c r="V2486" t="s">
        <v>138</v>
      </c>
      <c r="W2486" t="s">
        <v>139</v>
      </c>
      <c r="X2486" t="s">
        <v>2024</v>
      </c>
      <c r="Z2486" t="s">
        <v>141</v>
      </c>
    </row>
    <row r="2487" spans="1:26">
      <c r="A2487" s="27">
        <v>45138</v>
      </c>
      <c r="B2487" t="s">
        <v>5806</v>
      </c>
      <c r="C2487" t="s">
        <v>6348</v>
      </c>
      <c r="D2487" s="79">
        <v>2963</v>
      </c>
      <c r="E2487" s="79" t="s">
        <v>5808</v>
      </c>
      <c r="F2487" t="s">
        <v>2045</v>
      </c>
      <c r="G2487" t="s">
        <v>2953</v>
      </c>
      <c r="H2487" t="s">
        <v>134</v>
      </c>
      <c r="I2487" t="s">
        <v>134</v>
      </c>
      <c r="J2487" t="s">
        <v>135</v>
      </c>
      <c r="K2487" s="79">
        <v>1</v>
      </c>
      <c r="L2487" s="79">
        <v>300</v>
      </c>
      <c r="M2487" s="79">
        <v>300</v>
      </c>
      <c r="N2487" s="79">
        <v>0</v>
      </c>
      <c r="O2487" s="79">
        <v>0</v>
      </c>
      <c r="P2487" s="79">
        <v>0</v>
      </c>
      <c r="Q2487" s="79">
        <v>0</v>
      </c>
      <c r="R2487" s="79">
        <v>300</v>
      </c>
      <c r="S2487" t="s">
        <v>136</v>
      </c>
      <c r="T2487" t="s">
        <v>1557</v>
      </c>
      <c r="U2487" t="s">
        <v>136</v>
      </c>
      <c r="V2487" t="s">
        <v>138</v>
      </c>
      <c r="W2487" t="s">
        <v>139</v>
      </c>
      <c r="X2487" t="s">
        <v>2024</v>
      </c>
      <c r="Z2487" t="s">
        <v>141</v>
      </c>
    </row>
    <row r="2488" spans="1:26">
      <c r="A2488" s="27">
        <v>45121</v>
      </c>
      <c r="B2488" t="s">
        <v>6349</v>
      </c>
      <c r="C2488" t="s">
        <v>6350</v>
      </c>
      <c r="D2488" s="79">
        <v>3126</v>
      </c>
      <c r="E2488" s="79" t="s">
        <v>5808</v>
      </c>
      <c r="F2488" t="s">
        <v>2045</v>
      </c>
      <c r="G2488" t="s">
        <v>3114</v>
      </c>
      <c r="H2488" t="s">
        <v>134</v>
      </c>
      <c r="I2488" t="s">
        <v>134</v>
      </c>
      <c r="J2488" t="s">
        <v>135</v>
      </c>
      <c r="K2488" s="79">
        <v>1</v>
      </c>
      <c r="L2488" s="79">
        <v>300</v>
      </c>
      <c r="M2488" s="79">
        <v>300</v>
      </c>
      <c r="N2488" s="79">
        <v>0</v>
      </c>
      <c r="O2488" s="79">
        <v>0</v>
      </c>
      <c r="P2488" s="79">
        <v>0</v>
      </c>
      <c r="Q2488" s="79">
        <v>0</v>
      </c>
      <c r="R2488" s="79">
        <v>300</v>
      </c>
      <c r="S2488" t="s">
        <v>136</v>
      </c>
      <c r="T2488" t="s">
        <v>401</v>
      </c>
      <c r="U2488" t="s">
        <v>136</v>
      </c>
      <c r="V2488" t="s">
        <v>138</v>
      </c>
      <c r="W2488" t="s">
        <v>139</v>
      </c>
      <c r="X2488" t="s">
        <v>2024</v>
      </c>
      <c r="Z2488" t="s">
        <v>141</v>
      </c>
    </row>
    <row r="2489" spans="1:26">
      <c r="A2489" s="27">
        <v>45128</v>
      </c>
      <c r="B2489" t="s">
        <v>5751</v>
      </c>
      <c r="C2489" t="s">
        <v>6351</v>
      </c>
      <c r="D2489" s="79">
        <v>2925</v>
      </c>
      <c r="E2489" s="79" t="s">
        <v>5808</v>
      </c>
      <c r="F2489" t="s">
        <v>2045</v>
      </c>
      <c r="G2489" t="s">
        <v>4483</v>
      </c>
      <c r="H2489" t="s">
        <v>134</v>
      </c>
      <c r="I2489" t="s">
        <v>134</v>
      </c>
      <c r="J2489" t="s">
        <v>135</v>
      </c>
      <c r="K2489" s="79">
        <v>1</v>
      </c>
      <c r="L2489" s="79">
        <v>300</v>
      </c>
      <c r="M2489" s="79">
        <v>300</v>
      </c>
      <c r="N2489" s="79">
        <v>0</v>
      </c>
      <c r="O2489" s="79">
        <v>0</v>
      </c>
      <c r="P2489" s="79">
        <v>0</v>
      </c>
      <c r="Q2489" s="79">
        <v>0</v>
      </c>
      <c r="R2489" s="79">
        <v>300</v>
      </c>
      <c r="S2489" t="s">
        <v>136</v>
      </c>
      <c r="T2489" t="s">
        <v>401</v>
      </c>
      <c r="U2489" t="s">
        <v>136</v>
      </c>
      <c r="V2489" t="s">
        <v>138</v>
      </c>
      <c r="W2489" t="s">
        <v>139</v>
      </c>
      <c r="X2489" t="s">
        <v>2024</v>
      </c>
      <c r="Z2489" t="s">
        <v>141</v>
      </c>
    </row>
    <row r="2490" spans="1:26">
      <c r="A2490" s="27">
        <v>45133</v>
      </c>
      <c r="B2490" t="s">
        <v>5776</v>
      </c>
      <c r="C2490" t="s">
        <v>6352</v>
      </c>
      <c r="D2490" s="79">
        <v>2941</v>
      </c>
      <c r="E2490" s="79" t="s">
        <v>5808</v>
      </c>
      <c r="F2490" t="s">
        <v>2221</v>
      </c>
      <c r="G2490" t="s">
        <v>734</v>
      </c>
      <c r="H2490" t="s">
        <v>134</v>
      </c>
      <c r="I2490" t="s">
        <v>134</v>
      </c>
      <c r="J2490" t="s">
        <v>135</v>
      </c>
      <c r="K2490" s="79">
        <v>1</v>
      </c>
      <c r="L2490" s="79">
        <v>300</v>
      </c>
      <c r="M2490" s="79">
        <v>300</v>
      </c>
      <c r="N2490" s="79">
        <v>0</v>
      </c>
      <c r="O2490" s="79">
        <v>0</v>
      </c>
      <c r="P2490" s="79">
        <v>0</v>
      </c>
      <c r="Q2490" s="79">
        <v>0</v>
      </c>
      <c r="R2490" s="79">
        <v>300</v>
      </c>
      <c r="S2490" t="s">
        <v>136</v>
      </c>
      <c r="T2490" t="s">
        <v>401</v>
      </c>
      <c r="U2490" t="s">
        <v>136</v>
      </c>
      <c r="V2490" t="s">
        <v>138</v>
      </c>
      <c r="W2490" t="s">
        <v>139</v>
      </c>
      <c r="X2490" t="s">
        <v>2024</v>
      </c>
      <c r="Z2490" t="s">
        <v>141</v>
      </c>
    </row>
    <row r="2491" spans="1:26">
      <c r="A2491" s="27">
        <v>45133</v>
      </c>
      <c r="B2491" t="s">
        <v>6353</v>
      </c>
      <c r="C2491" t="s">
        <v>6354</v>
      </c>
      <c r="D2491" s="79">
        <v>2804</v>
      </c>
      <c r="E2491" s="79" t="s">
        <v>5808</v>
      </c>
      <c r="F2491" t="s">
        <v>3120</v>
      </c>
      <c r="G2491" t="s">
        <v>1994</v>
      </c>
      <c r="H2491" t="s">
        <v>134</v>
      </c>
      <c r="I2491" t="s">
        <v>134</v>
      </c>
      <c r="J2491" t="s">
        <v>135</v>
      </c>
      <c r="K2491" s="79">
        <v>1</v>
      </c>
      <c r="L2491" s="79">
        <v>300</v>
      </c>
      <c r="M2491" s="79">
        <v>300</v>
      </c>
      <c r="N2491" s="79">
        <v>0</v>
      </c>
      <c r="O2491" s="79">
        <v>0</v>
      </c>
      <c r="P2491" s="79">
        <v>0</v>
      </c>
      <c r="Q2491" s="79">
        <v>0</v>
      </c>
      <c r="R2491" s="79">
        <v>300</v>
      </c>
      <c r="S2491" t="s">
        <v>136</v>
      </c>
      <c r="T2491" t="s">
        <v>956</v>
      </c>
      <c r="U2491" t="s">
        <v>136</v>
      </c>
      <c r="V2491" t="s">
        <v>138</v>
      </c>
      <c r="W2491" t="s">
        <v>139</v>
      </c>
      <c r="X2491" t="s">
        <v>2024</v>
      </c>
      <c r="Z2491" t="s">
        <v>141</v>
      </c>
    </row>
    <row r="2492" spans="1:26">
      <c r="A2492" s="27">
        <v>45125</v>
      </c>
      <c r="B2492" t="s">
        <v>5735</v>
      </c>
      <c r="C2492" t="s">
        <v>6355</v>
      </c>
      <c r="D2492" s="79">
        <v>2869</v>
      </c>
      <c r="E2492" s="79" t="s">
        <v>5808</v>
      </c>
      <c r="F2492" t="s">
        <v>2045</v>
      </c>
      <c r="G2492" t="s">
        <v>2771</v>
      </c>
      <c r="H2492" t="s">
        <v>134</v>
      </c>
      <c r="I2492" t="s">
        <v>134</v>
      </c>
      <c r="J2492" t="s">
        <v>135</v>
      </c>
      <c r="K2492" s="79">
        <v>1</v>
      </c>
      <c r="L2492" s="79">
        <v>300</v>
      </c>
      <c r="M2492" s="79">
        <v>300</v>
      </c>
      <c r="N2492" s="79">
        <v>0</v>
      </c>
      <c r="O2492" s="79">
        <v>0</v>
      </c>
      <c r="P2492" s="79">
        <v>0</v>
      </c>
      <c r="Q2492" s="79">
        <v>0</v>
      </c>
      <c r="R2492" s="79">
        <v>300</v>
      </c>
      <c r="S2492" t="s">
        <v>136</v>
      </c>
      <c r="T2492" t="s">
        <v>401</v>
      </c>
      <c r="U2492" t="s">
        <v>136</v>
      </c>
      <c r="V2492" t="s">
        <v>138</v>
      </c>
      <c r="W2492" t="s">
        <v>139</v>
      </c>
      <c r="X2492" t="s">
        <v>2024</v>
      </c>
      <c r="Z2492" t="s">
        <v>141</v>
      </c>
    </row>
    <row r="2493" spans="1:26">
      <c r="A2493" s="27">
        <v>45111</v>
      </c>
      <c r="B2493" t="s">
        <v>6356</v>
      </c>
      <c r="C2493" t="s">
        <v>6270</v>
      </c>
      <c r="D2493" s="79">
        <v>2163</v>
      </c>
      <c r="E2493" s="79" t="s">
        <v>5808</v>
      </c>
      <c r="F2493" t="s">
        <v>5222</v>
      </c>
      <c r="G2493" t="s">
        <v>3449</v>
      </c>
      <c r="H2493" t="s">
        <v>134</v>
      </c>
      <c r="I2493" t="s">
        <v>134</v>
      </c>
      <c r="J2493" t="s">
        <v>135</v>
      </c>
      <c r="K2493" s="79">
        <v>1</v>
      </c>
      <c r="L2493" s="79">
        <v>300</v>
      </c>
      <c r="M2493" s="79">
        <v>300</v>
      </c>
      <c r="N2493" s="79">
        <v>0</v>
      </c>
      <c r="O2493" s="79">
        <v>0</v>
      </c>
      <c r="P2493" s="79">
        <v>0</v>
      </c>
      <c r="Q2493" s="79">
        <v>0</v>
      </c>
      <c r="R2493" s="79">
        <v>300</v>
      </c>
      <c r="S2493" t="s">
        <v>136</v>
      </c>
      <c r="T2493" t="s">
        <v>401</v>
      </c>
      <c r="U2493" t="s">
        <v>136</v>
      </c>
      <c r="V2493" t="s">
        <v>138</v>
      </c>
      <c r="W2493" t="s">
        <v>139</v>
      </c>
      <c r="X2493" t="s">
        <v>2024</v>
      </c>
      <c r="Z2493" t="s">
        <v>141</v>
      </c>
    </row>
    <row r="2494" spans="1:26">
      <c r="A2494" s="27">
        <v>45136</v>
      </c>
      <c r="B2494" t="s">
        <v>6357</v>
      </c>
      <c r="C2494" t="s">
        <v>6358</v>
      </c>
      <c r="D2494" s="79">
        <v>2163</v>
      </c>
      <c r="E2494" s="79" t="s">
        <v>5808</v>
      </c>
      <c r="F2494" t="s">
        <v>2862</v>
      </c>
      <c r="G2494" t="s">
        <v>3449</v>
      </c>
      <c r="H2494" t="s">
        <v>134</v>
      </c>
      <c r="I2494" t="s">
        <v>134</v>
      </c>
      <c r="J2494" t="s">
        <v>135</v>
      </c>
      <c r="K2494" s="79">
        <v>1</v>
      </c>
      <c r="L2494" s="79">
        <v>300</v>
      </c>
      <c r="M2494" s="79">
        <v>300</v>
      </c>
      <c r="N2494" s="79">
        <v>0</v>
      </c>
      <c r="O2494" s="79">
        <v>0</v>
      </c>
      <c r="P2494" s="79">
        <v>0</v>
      </c>
      <c r="Q2494" s="79">
        <v>0</v>
      </c>
      <c r="R2494" s="79">
        <v>300</v>
      </c>
      <c r="S2494" t="s">
        <v>136</v>
      </c>
      <c r="T2494" t="s">
        <v>401</v>
      </c>
      <c r="U2494" t="s">
        <v>136</v>
      </c>
      <c r="V2494" t="s">
        <v>138</v>
      </c>
      <c r="W2494" t="s">
        <v>139</v>
      </c>
      <c r="X2494" t="s">
        <v>2024</v>
      </c>
      <c r="Z2494" t="s">
        <v>141</v>
      </c>
    </row>
    <row r="2495" spans="1:26">
      <c r="A2495" s="27">
        <v>45122</v>
      </c>
      <c r="B2495" t="s">
        <v>5710</v>
      </c>
      <c r="C2495" t="s">
        <v>6359</v>
      </c>
      <c r="D2495" s="79">
        <v>2125</v>
      </c>
      <c r="E2495" s="79" t="s">
        <v>5808</v>
      </c>
      <c r="F2495" t="s">
        <v>2122</v>
      </c>
      <c r="G2495" t="s">
        <v>5438</v>
      </c>
      <c r="H2495" t="s">
        <v>134</v>
      </c>
      <c r="I2495" t="s">
        <v>134</v>
      </c>
      <c r="J2495" t="s">
        <v>135</v>
      </c>
      <c r="K2495" s="79">
        <v>1</v>
      </c>
      <c r="L2495" s="79">
        <v>300</v>
      </c>
      <c r="M2495" s="79">
        <v>300</v>
      </c>
      <c r="N2495" s="79">
        <v>0</v>
      </c>
      <c r="O2495" s="79">
        <v>0</v>
      </c>
      <c r="P2495" s="79">
        <v>0</v>
      </c>
      <c r="Q2495" s="79">
        <v>0</v>
      </c>
      <c r="R2495" s="79">
        <v>300</v>
      </c>
      <c r="S2495" t="s">
        <v>136</v>
      </c>
      <c r="T2495" t="s">
        <v>401</v>
      </c>
      <c r="U2495" t="s">
        <v>136</v>
      </c>
      <c r="V2495" t="s">
        <v>138</v>
      </c>
      <c r="W2495" t="s">
        <v>139</v>
      </c>
      <c r="X2495" t="s">
        <v>2024</v>
      </c>
      <c r="Z2495" t="s">
        <v>141</v>
      </c>
    </row>
    <row r="2496" spans="1:26">
      <c r="A2496" s="27">
        <v>45124</v>
      </c>
      <c r="B2496" t="s">
        <v>5723</v>
      </c>
      <c r="C2496" t="s">
        <v>5851</v>
      </c>
      <c r="D2496" s="79">
        <v>2066</v>
      </c>
      <c r="E2496" s="79" t="s">
        <v>5808</v>
      </c>
      <c r="F2496" t="s">
        <v>2417</v>
      </c>
      <c r="G2496" t="s">
        <v>5852</v>
      </c>
      <c r="H2496" t="s">
        <v>134</v>
      </c>
      <c r="I2496" t="s">
        <v>134</v>
      </c>
      <c r="J2496" t="s">
        <v>135</v>
      </c>
      <c r="K2496" s="79">
        <v>1</v>
      </c>
      <c r="L2496" s="79">
        <v>300</v>
      </c>
      <c r="M2496" s="79">
        <v>300</v>
      </c>
      <c r="N2496" s="79">
        <v>0</v>
      </c>
      <c r="O2496" s="79">
        <v>0</v>
      </c>
      <c r="P2496" s="79">
        <v>0</v>
      </c>
      <c r="Q2496" s="79">
        <v>0</v>
      </c>
      <c r="R2496" s="79">
        <v>300</v>
      </c>
      <c r="S2496" t="s">
        <v>136</v>
      </c>
      <c r="T2496" t="s">
        <v>401</v>
      </c>
      <c r="U2496" t="s">
        <v>136</v>
      </c>
      <c r="V2496" t="s">
        <v>138</v>
      </c>
      <c r="W2496" t="s">
        <v>139</v>
      </c>
      <c r="X2496" t="s">
        <v>2024</v>
      </c>
      <c r="Z2496" t="s">
        <v>141</v>
      </c>
    </row>
    <row r="2497" spans="1:26">
      <c r="A2497" s="27">
        <v>45120</v>
      </c>
      <c r="B2497" t="s">
        <v>5703</v>
      </c>
      <c r="C2497" t="s">
        <v>5853</v>
      </c>
      <c r="D2497" s="79">
        <v>2183</v>
      </c>
      <c r="E2497" s="79" t="s">
        <v>5808</v>
      </c>
      <c r="F2497" t="s">
        <v>2067</v>
      </c>
      <c r="G2497" t="s">
        <v>5854</v>
      </c>
      <c r="H2497" t="s">
        <v>134</v>
      </c>
      <c r="I2497" t="s">
        <v>134</v>
      </c>
      <c r="J2497" t="s">
        <v>135</v>
      </c>
      <c r="K2497" s="79">
        <v>1</v>
      </c>
      <c r="L2497" s="79">
        <v>300</v>
      </c>
      <c r="M2497" s="79">
        <v>300</v>
      </c>
      <c r="N2497" s="79">
        <v>0</v>
      </c>
      <c r="O2497" s="79">
        <v>0</v>
      </c>
      <c r="P2497" s="79">
        <v>0</v>
      </c>
      <c r="Q2497" s="79">
        <v>0</v>
      </c>
      <c r="R2497" s="79">
        <v>300</v>
      </c>
      <c r="S2497" t="s">
        <v>136</v>
      </c>
      <c r="T2497" t="s">
        <v>401</v>
      </c>
      <c r="U2497" t="s">
        <v>136</v>
      </c>
      <c r="V2497" t="s">
        <v>138</v>
      </c>
      <c r="W2497" t="s">
        <v>139</v>
      </c>
      <c r="X2497" t="s">
        <v>2024</v>
      </c>
      <c r="Z2497" t="s">
        <v>141</v>
      </c>
    </row>
    <row r="2498" spans="1:26">
      <c r="A2498" s="27">
        <v>45125</v>
      </c>
      <c r="B2498" t="s">
        <v>5736</v>
      </c>
      <c r="C2498" t="s">
        <v>6011</v>
      </c>
      <c r="D2498" s="79">
        <v>2297</v>
      </c>
      <c r="E2498" s="79" t="s">
        <v>5808</v>
      </c>
      <c r="F2498" t="s">
        <v>2045</v>
      </c>
      <c r="G2498" t="s">
        <v>2187</v>
      </c>
      <c r="H2498" t="s">
        <v>134</v>
      </c>
      <c r="I2498" t="s">
        <v>134</v>
      </c>
      <c r="J2498" t="s">
        <v>135</v>
      </c>
      <c r="K2498" s="79">
        <v>1</v>
      </c>
      <c r="L2498" s="79">
        <v>300</v>
      </c>
      <c r="M2498" s="79">
        <v>300</v>
      </c>
      <c r="N2498" s="79">
        <v>0</v>
      </c>
      <c r="O2498" s="79">
        <v>0</v>
      </c>
      <c r="P2498" s="79">
        <v>0</v>
      </c>
      <c r="Q2498" s="79">
        <v>0</v>
      </c>
      <c r="R2498" s="79">
        <v>300</v>
      </c>
      <c r="S2498" t="s">
        <v>136</v>
      </c>
      <c r="T2498" t="s">
        <v>401</v>
      </c>
      <c r="U2498" t="s">
        <v>136</v>
      </c>
      <c r="V2498" t="s">
        <v>138</v>
      </c>
      <c r="W2498" t="s">
        <v>139</v>
      </c>
      <c r="X2498" t="s">
        <v>2024</v>
      </c>
      <c r="Z2498" t="s">
        <v>141</v>
      </c>
    </row>
    <row r="2499" spans="1:26">
      <c r="A2499" s="27">
        <v>45130</v>
      </c>
      <c r="B2499" t="s">
        <v>6360</v>
      </c>
      <c r="C2499" t="s">
        <v>6361</v>
      </c>
      <c r="D2499" s="79">
        <v>2312</v>
      </c>
      <c r="E2499" s="79" t="s">
        <v>5808</v>
      </c>
      <c r="F2499" t="s">
        <v>2067</v>
      </c>
      <c r="G2499" t="s">
        <v>5298</v>
      </c>
      <c r="H2499" t="s">
        <v>134</v>
      </c>
      <c r="I2499" t="s">
        <v>134</v>
      </c>
      <c r="J2499" t="s">
        <v>135</v>
      </c>
      <c r="K2499" s="79">
        <v>1</v>
      </c>
      <c r="L2499" s="79">
        <v>300</v>
      </c>
      <c r="M2499" s="79">
        <v>300</v>
      </c>
      <c r="N2499" s="79">
        <v>0</v>
      </c>
      <c r="O2499" s="79">
        <v>0</v>
      </c>
      <c r="P2499" s="79">
        <v>0</v>
      </c>
      <c r="Q2499" s="79">
        <v>0</v>
      </c>
      <c r="R2499" s="79">
        <v>300</v>
      </c>
      <c r="S2499" t="s">
        <v>136</v>
      </c>
      <c r="T2499" t="s">
        <v>401</v>
      </c>
      <c r="U2499" t="s">
        <v>136</v>
      </c>
      <c r="V2499" t="s">
        <v>138</v>
      </c>
      <c r="W2499" t="s">
        <v>139</v>
      </c>
      <c r="X2499" t="s">
        <v>2024</v>
      </c>
      <c r="Z2499" t="s">
        <v>141</v>
      </c>
    </row>
    <row r="2500" spans="1:26">
      <c r="A2500" s="27">
        <v>45117</v>
      </c>
      <c r="B2500" t="s">
        <v>5678</v>
      </c>
      <c r="C2500" t="s">
        <v>6362</v>
      </c>
      <c r="D2500" s="79">
        <v>2543</v>
      </c>
      <c r="E2500" s="79" t="s">
        <v>5808</v>
      </c>
      <c r="F2500" t="s">
        <v>2221</v>
      </c>
      <c r="G2500" t="s">
        <v>6363</v>
      </c>
      <c r="H2500" t="s">
        <v>134</v>
      </c>
      <c r="I2500" t="s">
        <v>134</v>
      </c>
      <c r="J2500" t="s">
        <v>135</v>
      </c>
      <c r="K2500" s="79">
        <v>1</v>
      </c>
      <c r="L2500" s="79">
        <v>300</v>
      </c>
      <c r="M2500" s="79">
        <v>300</v>
      </c>
      <c r="N2500" s="79">
        <v>0</v>
      </c>
      <c r="O2500" s="79">
        <v>0</v>
      </c>
      <c r="P2500" s="79">
        <v>0</v>
      </c>
      <c r="Q2500" s="79">
        <v>0</v>
      </c>
      <c r="R2500" s="79">
        <v>300</v>
      </c>
      <c r="S2500" t="s">
        <v>136</v>
      </c>
      <c r="T2500" t="s">
        <v>401</v>
      </c>
      <c r="U2500" t="s">
        <v>136</v>
      </c>
      <c r="V2500" t="s">
        <v>138</v>
      </c>
      <c r="W2500" t="s">
        <v>139</v>
      </c>
      <c r="X2500" t="s">
        <v>2024</v>
      </c>
      <c r="Z2500" t="s">
        <v>141</v>
      </c>
    </row>
    <row r="2501" spans="1:26">
      <c r="A2501" s="27">
        <v>45125</v>
      </c>
      <c r="B2501" t="s">
        <v>6364</v>
      </c>
      <c r="C2501" t="s">
        <v>6365</v>
      </c>
      <c r="D2501" s="79">
        <v>2700</v>
      </c>
      <c r="E2501" s="79" t="s">
        <v>5808</v>
      </c>
      <c r="F2501" t="s">
        <v>2221</v>
      </c>
      <c r="G2501" t="s">
        <v>4591</v>
      </c>
      <c r="H2501" t="s">
        <v>134</v>
      </c>
      <c r="I2501" t="s">
        <v>134</v>
      </c>
      <c r="J2501" t="s">
        <v>135</v>
      </c>
      <c r="K2501" s="79">
        <v>1</v>
      </c>
      <c r="L2501" s="79">
        <v>300</v>
      </c>
      <c r="M2501" s="79">
        <v>300</v>
      </c>
      <c r="N2501" s="79">
        <v>0</v>
      </c>
      <c r="O2501" s="79">
        <v>0</v>
      </c>
      <c r="P2501" s="79">
        <v>0</v>
      </c>
      <c r="Q2501" s="79">
        <v>0</v>
      </c>
      <c r="R2501" s="79">
        <v>300</v>
      </c>
      <c r="S2501" t="s">
        <v>193</v>
      </c>
      <c r="T2501" t="s">
        <v>401</v>
      </c>
      <c r="U2501" t="s">
        <v>381</v>
      </c>
      <c r="V2501" t="s">
        <v>138</v>
      </c>
      <c r="W2501" t="s">
        <v>139</v>
      </c>
      <c r="X2501" t="s">
        <v>2024</v>
      </c>
      <c r="Z2501" t="s">
        <v>141</v>
      </c>
    </row>
    <row r="2502" spans="1:26">
      <c r="A2502" s="27">
        <v>45113</v>
      </c>
      <c r="B2502" t="s">
        <v>5670</v>
      </c>
      <c r="C2502" t="s">
        <v>6366</v>
      </c>
      <c r="D2502" s="79">
        <v>2509</v>
      </c>
      <c r="E2502" s="79" t="s">
        <v>5808</v>
      </c>
      <c r="F2502" t="s">
        <v>2045</v>
      </c>
      <c r="G2502" t="s">
        <v>6367</v>
      </c>
      <c r="H2502" t="s">
        <v>134</v>
      </c>
      <c r="I2502" t="s">
        <v>134</v>
      </c>
      <c r="J2502" t="s">
        <v>135</v>
      </c>
      <c r="K2502" s="79">
        <v>1</v>
      </c>
      <c r="L2502" s="79">
        <v>300</v>
      </c>
      <c r="M2502" s="79">
        <v>300</v>
      </c>
      <c r="N2502" s="79">
        <v>0</v>
      </c>
      <c r="O2502" s="79">
        <v>0</v>
      </c>
      <c r="P2502" s="79">
        <v>0</v>
      </c>
      <c r="Q2502" s="79">
        <v>0</v>
      </c>
      <c r="R2502" s="79">
        <v>300</v>
      </c>
      <c r="S2502" t="s">
        <v>136</v>
      </c>
      <c r="T2502" t="s">
        <v>401</v>
      </c>
      <c r="U2502" t="s">
        <v>136</v>
      </c>
      <c r="V2502" t="s">
        <v>138</v>
      </c>
      <c r="W2502" t="s">
        <v>139</v>
      </c>
      <c r="X2502" t="s">
        <v>2024</v>
      </c>
      <c r="Z2502" t="s">
        <v>141</v>
      </c>
    </row>
    <row r="2503" spans="1:26">
      <c r="A2503" s="27">
        <v>45134</v>
      </c>
      <c r="B2503" t="s">
        <v>6368</v>
      </c>
      <c r="C2503" t="s">
        <v>6369</v>
      </c>
      <c r="D2503" s="79">
        <v>1334</v>
      </c>
      <c r="E2503" s="79" t="s">
        <v>5808</v>
      </c>
      <c r="F2503" t="s">
        <v>2221</v>
      </c>
      <c r="G2503" t="s">
        <v>6370</v>
      </c>
      <c r="H2503" t="s">
        <v>134</v>
      </c>
      <c r="I2503" t="s">
        <v>134</v>
      </c>
      <c r="J2503" t="s">
        <v>135</v>
      </c>
      <c r="K2503" s="79">
        <v>1</v>
      </c>
      <c r="L2503" s="79">
        <v>300</v>
      </c>
      <c r="M2503" s="79">
        <v>300</v>
      </c>
      <c r="N2503" s="79">
        <v>0</v>
      </c>
      <c r="O2503" s="79">
        <v>0</v>
      </c>
      <c r="P2503" s="79">
        <v>0</v>
      </c>
      <c r="Q2503" s="79">
        <v>0</v>
      </c>
      <c r="R2503" s="79">
        <v>300</v>
      </c>
      <c r="S2503" t="s">
        <v>136</v>
      </c>
      <c r="T2503" t="s">
        <v>401</v>
      </c>
      <c r="U2503" t="s">
        <v>136</v>
      </c>
      <c r="V2503" t="s">
        <v>138</v>
      </c>
      <c r="W2503" t="s">
        <v>139</v>
      </c>
      <c r="X2503" t="s">
        <v>2024</v>
      </c>
      <c r="Z2503" t="s">
        <v>141</v>
      </c>
    </row>
    <row r="2504" spans="1:26">
      <c r="A2504" s="27">
        <v>45118</v>
      </c>
      <c r="B2504" t="s">
        <v>5692</v>
      </c>
      <c r="C2504" t="s">
        <v>6371</v>
      </c>
      <c r="D2504" s="79">
        <v>1406</v>
      </c>
      <c r="E2504" s="79" t="s">
        <v>5808</v>
      </c>
      <c r="F2504" t="s">
        <v>3120</v>
      </c>
      <c r="G2504" t="s">
        <v>4069</v>
      </c>
      <c r="H2504" t="s">
        <v>134</v>
      </c>
      <c r="I2504" t="s">
        <v>134</v>
      </c>
      <c r="J2504" t="s">
        <v>135</v>
      </c>
      <c r="K2504" s="79">
        <v>1</v>
      </c>
      <c r="L2504" s="79">
        <v>300</v>
      </c>
      <c r="M2504" s="79">
        <v>300</v>
      </c>
      <c r="N2504" s="79">
        <v>0</v>
      </c>
      <c r="O2504" s="79">
        <v>0</v>
      </c>
      <c r="P2504" s="79">
        <v>0</v>
      </c>
      <c r="Q2504" s="79">
        <v>0</v>
      </c>
      <c r="R2504" s="79">
        <v>300</v>
      </c>
      <c r="S2504" t="s">
        <v>136</v>
      </c>
      <c r="T2504" t="s">
        <v>401</v>
      </c>
      <c r="U2504" t="s">
        <v>136</v>
      </c>
      <c r="V2504" t="s">
        <v>138</v>
      </c>
      <c r="W2504" t="s">
        <v>139</v>
      </c>
      <c r="X2504" t="s">
        <v>2024</v>
      </c>
      <c r="Z2504" t="s">
        <v>141</v>
      </c>
    </row>
    <row r="2505" spans="1:26">
      <c r="A2505" s="27">
        <v>45128</v>
      </c>
      <c r="B2505" t="s">
        <v>6372</v>
      </c>
      <c r="C2505" t="s">
        <v>6373</v>
      </c>
      <c r="D2505" s="79">
        <v>1491</v>
      </c>
      <c r="E2505" s="79" t="s">
        <v>5808</v>
      </c>
      <c r="F2505" t="s">
        <v>2067</v>
      </c>
      <c r="G2505" t="s">
        <v>3917</v>
      </c>
      <c r="H2505" t="s">
        <v>134</v>
      </c>
      <c r="I2505" t="s">
        <v>134</v>
      </c>
      <c r="J2505" t="s">
        <v>135</v>
      </c>
      <c r="K2505" s="79">
        <v>1</v>
      </c>
      <c r="L2505" s="79">
        <v>300</v>
      </c>
      <c r="M2505" s="79">
        <v>300</v>
      </c>
      <c r="N2505" s="79">
        <v>0</v>
      </c>
      <c r="O2505" s="79">
        <v>0</v>
      </c>
      <c r="P2505" s="79">
        <v>0</v>
      </c>
      <c r="Q2505" s="79">
        <v>0</v>
      </c>
      <c r="R2505" s="79">
        <v>300</v>
      </c>
      <c r="S2505" t="s">
        <v>136</v>
      </c>
      <c r="U2505" t="s">
        <v>136</v>
      </c>
      <c r="V2505" t="s">
        <v>138</v>
      </c>
      <c r="W2505" t="s">
        <v>139</v>
      </c>
      <c r="X2505" t="s">
        <v>2024</v>
      </c>
      <c r="Z2505" t="s">
        <v>141</v>
      </c>
    </row>
    <row r="2506" spans="1:26">
      <c r="A2506" s="27">
        <v>45125</v>
      </c>
      <c r="B2506" t="s">
        <v>6374</v>
      </c>
      <c r="C2506" t="s">
        <v>6375</v>
      </c>
      <c r="D2506" s="79">
        <v>1569</v>
      </c>
      <c r="E2506" s="79" t="s">
        <v>5808</v>
      </c>
      <c r="F2506" t="s">
        <v>2221</v>
      </c>
      <c r="G2506" t="s">
        <v>2550</v>
      </c>
      <c r="H2506" t="s">
        <v>134</v>
      </c>
      <c r="I2506" t="s">
        <v>134</v>
      </c>
      <c r="J2506" t="s">
        <v>135</v>
      </c>
      <c r="K2506" s="79">
        <v>1</v>
      </c>
      <c r="L2506" s="79">
        <v>300</v>
      </c>
      <c r="M2506" s="79">
        <v>300</v>
      </c>
      <c r="N2506" s="79">
        <v>0</v>
      </c>
      <c r="O2506" s="79">
        <v>0</v>
      </c>
      <c r="P2506" s="79">
        <v>0</v>
      </c>
      <c r="Q2506" s="79">
        <v>0</v>
      </c>
      <c r="R2506" s="79">
        <v>300</v>
      </c>
      <c r="S2506" t="s">
        <v>136</v>
      </c>
      <c r="T2506" t="s">
        <v>474</v>
      </c>
      <c r="U2506" t="s">
        <v>136</v>
      </c>
      <c r="V2506" t="s">
        <v>138</v>
      </c>
      <c r="W2506" t="s">
        <v>139</v>
      </c>
      <c r="X2506" t="s">
        <v>2024</v>
      </c>
      <c r="Z2506" t="s">
        <v>141</v>
      </c>
    </row>
    <row r="2507" spans="1:26">
      <c r="A2507" s="27">
        <v>45131</v>
      </c>
      <c r="B2507" t="s">
        <v>6376</v>
      </c>
      <c r="C2507" t="s">
        <v>6377</v>
      </c>
      <c r="D2507" s="79">
        <v>1478</v>
      </c>
      <c r="E2507" s="79" t="s">
        <v>5808</v>
      </c>
      <c r="F2507" t="s">
        <v>2417</v>
      </c>
      <c r="G2507" t="s">
        <v>6378</v>
      </c>
      <c r="H2507" t="s">
        <v>134</v>
      </c>
      <c r="I2507" t="s">
        <v>134</v>
      </c>
      <c r="J2507" t="s">
        <v>135</v>
      </c>
      <c r="K2507" s="79">
        <v>1</v>
      </c>
      <c r="L2507" s="79">
        <v>300</v>
      </c>
      <c r="M2507" s="79">
        <v>300</v>
      </c>
      <c r="N2507" s="79">
        <v>0</v>
      </c>
      <c r="O2507" s="79">
        <v>0</v>
      </c>
      <c r="P2507" s="79">
        <v>0</v>
      </c>
      <c r="Q2507" s="79">
        <v>0</v>
      </c>
      <c r="R2507" s="79">
        <v>300</v>
      </c>
      <c r="S2507" t="s">
        <v>136</v>
      </c>
      <c r="T2507" t="s">
        <v>401</v>
      </c>
      <c r="U2507" t="s">
        <v>136</v>
      </c>
      <c r="V2507" t="s">
        <v>138</v>
      </c>
      <c r="W2507" t="s">
        <v>139</v>
      </c>
      <c r="X2507" t="s">
        <v>2024</v>
      </c>
      <c r="Z2507" t="s">
        <v>141</v>
      </c>
    </row>
    <row r="2508" spans="1:26">
      <c r="A2508" s="27">
        <v>45110</v>
      </c>
      <c r="B2508" t="s">
        <v>5651</v>
      </c>
      <c r="C2508" t="s">
        <v>6379</v>
      </c>
      <c r="D2508" s="79">
        <v>1641</v>
      </c>
      <c r="E2508" s="79" t="s">
        <v>5808</v>
      </c>
      <c r="F2508" t="s">
        <v>2022</v>
      </c>
      <c r="G2508" t="s">
        <v>6380</v>
      </c>
      <c r="H2508" t="s">
        <v>134</v>
      </c>
      <c r="I2508" t="s">
        <v>134</v>
      </c>
      <c r="J2508" t="s">
        <v>135</v>
      </c>
      <c r="K2508" s="79">
        <v>1</v>
      </c>
      <c r="L2508" s="79">
        <v>300</v>
      </c>
      <c r="M2508" s="79">
        <v>300</v>
      </c>
      <c r="N2508" s="79">
        <v>0</v>
      </c>
      <c r="O2508" s="79">
        <v>0</v>
      </c>
      <c r="P2508" s="79">
        <v>0</v>
      </c>
      <c r="Q2508" s="79">
        <v>0</v>
      </c>
      <c r="R2508" s="79">
        <v>300</v>
      </c>
      <c r="S2508" t="s">
        <v>136</v>
      </c>
      <c r="T2508" t="s">
        <v>401</v>
      </c>
      <c r="U2508" t="s">
        <v>136</v>
      </c>
      <c r="V2508" t="s">
        <v>138</v>
      </c>
      <c r="W2508" t="s">
        <v>139</v>
      </c>
      <c r="X2508" t="s">
        <v>2024</v>
      </c>
      <c r="Z2508" t="s">
        <v>141</v>
      </c>
    </row>
    <row r="2509" spans="1:26">
      <c r="A2509" s="27">
        <v>45124</v>
      </c>
      <c r="B2509" t="s">
        <v>5721</v>
      </c>
      <c r="C2509" t="s">
        <v>6381</v>
      </c>
      <c r="D2509" s="79">
        <v>1695</v>
      </c>
      <c r="E2509" s="79" t="s">
        <v>5808</v>
      </c>
      <c r="F2509" t="s">
        <v>2221</v>
      </c>
      <c r="G2509" t="s">
        <v>3627</v>
      </c>
      <c r="H2509" t="s">
        <v>134</v>
      </c>
      <c r="I2509" t="s">
        <v>134</v>
      </c>
      <c r="J2509" t="s">
        <v>135</v>
      </c>
      <c r="K2509" s="79">
        <v>1</v>
      </c>
      <c r="L2509" s="79">
        <v>300</v>
      </c>
      <c r="M2509" s="79">
        <v>300</v>
      </c>
      <c r="N2509" s="79">
        <v>0</v>
      </c>
      <c r="O2509" s="79">
        <v>0</v>
      </c>
      <c r="P2509" s="79">
        <v>0</v>
      </c>
      <c r="Q2509" s="79">
        <v>0</v>
      </c>
      <c r="R2509" s="79">
        <v>300</v>
      </c>
      <c r="S2509" t="s">
        <v>136</v>
      </c>
      <c r="T2509" t="s">
        <v>474</v>
      </c>
      <c r="U2509" t="s">
        <v>136</v>
      </c>
      <c r="V2509" t="s">
        <v>138</v>
      </c>
      <c r="W2509" t="s">
        <v>139</v>
      </c>
      <c r="X2509" t="s">
        <v>2024</v>
      </c>
      <c r="Z2509" t="s">
        <v>141</v>
      </c>
    </row>
    <row r="2510" spans="1:26">
      <c r="A2510" s="27">
        <v>45124</v>
      </c>
      <c r="B2510" t="s">
        <v>5727</v>
      </c>
      <c r="C2510" t="s">
        <v>6382</v>
      </c>
      <c r="D2510" s="79">
        <v>1850</v>
      </c>
      <c r="E2510" s="79" t="s">
        <v>5808</v>
      </c>
      <c r="F2510" t="s">
        <v>2221</v>
      </c>
      <c r="G2510" t="s">
        <v>6383</v>
      </c>
      <c r="H2510" t="s">
        <v>134</v>
      </c>
      <c r="I2510" t="s">
        <v>134</v>
      </c>
      <c r="J2510" t="s">
        <v>135</v>
      </c>
      <c r="K2510" s="79">
        <v>1</v>
      </c>
      <c r="L2510" s="79">
        <v>300</v>
      </c>
      <c r="M2510" s="79">
        <v>300</v>
      </c>
      <c r="N2510" s="79">
        <v>0</v>
      </c>
      <c r="O2510" s="79">
        <v>0</v>
      </c>
      <c r="P2510" s="79">
        <v>0</v>
      </c>
      <c r="Q2510" s="79">
        <v>0</v>
      </c>
      <c r="R2510" s="79">
        <v>300</v>
      </c>
      <c r="S2510" t="s">
        <v>136</v>
      </c>
      <c r="T2510" t="s">
        <v>401</v>
      </c>
      <c r="U2510" t="s">
        <v>136</v>
      </c>
      <c r="V2510" t="s">
        <v>138</v>
      </c>
      <c r="W2510" t="s">
        <v>139</v>
      </c>
      <c r="X2510" t="s">
        <v>2024</v>
      </c>
      <c r="Z2510" t="s">
        <v>141</v>
      </c>
    </row>
    <row r="2511" spans="1:26">
      <c r="A2511" s="27">
        <v>45124</v>
      </c>
      <c r="B2511" t="s">
        <v>5725</v>
      </c>
      <c r="C2511" t="s">
        <v>6384</v>
      </c>
      <c r="D2511" s="79">
        <v>299</v>
      </c>
      <c r="E2511" s="79" t="s">
        <v>5808</v>
      </c>
      <c r="F2511" t="s">
        <v>2221</v>
      </c>
      <c r="G2511" t="s">
        <v>6385</v>
      </c>
      <c r="H2511" t="s">
        <v>134</v>
      </c>
      <c r="I2511" t="s">
        <v>134</v>
      </c>
      <c r="J2511" t="s">
        <v>135</v>
      </c>
      <c r="K2511" s="79">
        <v>1</v>
      </c>
      <c r="L2511" s="79">
        <v>300</v>
      </c>
      <c r="M2511" s="79">
        <v>300</v>
      </c>
      <c r="N2511" s="79">
        <v>0</v>
      </c>
      <c r="O2511" s="79">
        <v>0</v>
      </c>
      <c r="P2511" s="79">
        <v>0</v>
      </c>
      <c r="Q2511" s="79">
        <v>0</v>
      </c>
      <c r="R2511" s="79">
        <v>300</v>
      </c>
      <c r="S2511" t="s">
        <v>136</v>
      </c>
      <c r="T2511" t="s">
        <v>401</v>
      </c>
      <c r="U2511" t="s">
        <v>136</v>
      </c>
      <c r="V2511" t="s">
        <v>138</v>
      </c>
      <c r="W2511" t="s">
        <v>139</v>
      </c>
      <c r="X2511" t="s">
        <v>2024</v>
      </c>
      <c r="Z2511" t="s">
        <v>141</v>
      </c>
    </row>
    <row r="2512" spans="1:26">
      <c r="A2512" s="27">
        <v>45132</v>
      </c>
      <c r="B2512" t="s">
        <v>5769</v>
      </c>
      <c r="C2512" t="s">
        <v>5807</v>
      </c>
      <c r="D2512" s="79">
        <v>334</v>
      </c>
      <c r="E2512" s="79" t="s">
        <v>5808</v>
      </c>
      <c r="F2512" t="s">
        <v>3120</v>
      </c>
      <c r="G2512" t="s">
        <v>5809</v>
      </c>
      <c r="H2512" t="s">
        <v>134</v>
      </c>
      <c r="I2512" t="s">
        <v>134</v>
      </c>
      <c r="J2512" t="s">
        <v>135</v>
      </c>
      <c r="K2512" s="79">
        <v>1</v>
      </c>
      <c r="L2512" s="79">
        <v>300</v>
      </c>
      <c r="M2512" s="79">
        <v>300</v>
      </c>
      <c r="N2512" s="79">
        <v>0</v>
      </c>
      <c r="O2512" s="79">
        <v>0</v>
      </c>
      <c r="P2512" s="79">
        <v>0</v>
      </c>
      <c r="Q2512" s="79">
        <v>0</v>
      </c>
      <c r="R2512" s="79">
        <v>300</v>
      </c>
      <c r="S2512" t="s">
        <v>136</v>
      </c>
      <c r="T2512" t="s">
        <v>401</v>
      </c>
      <c r="U2512" t="s">
        <v>136</v>
      </c>
      <c r="V2512" t="s">
        <v>138</v>
      </c>
      <c r="W2512" t="s">
        <v>139</v>
      </c>
      <c r="X2512" t="s">
        <v>2024</v>
      </c>
      <c r="Z2512" t="s">
        <v>141</v>
      </c>
    </row>
    <row r="2513" spans="1:26">
      <c r="A2513" s="27">
        <v>45124</v>
      </c>
      <c r="B2513" t="s">
        <v>5724</v>
      </c>
      <c r="C2513" t="s">
        <v>6386</v>
      </c>
      <c r="D2513" s="79">
        <v>386</v>
      </c>
      <c r="E2513" s="79" t="s">
        <v>5808</v>
      </c>
      <c r="F2513" t="s">
        <v>2144</v>
      </c>
      <c r="G2513" t="s">
        <v>3121</v>
      </c>
      <c r="H2513" t="s">
        <v>134</v>
      </c>
      <c r="I2513" t="s">
        <v>134</v>
      </c>
      <c r="J2513" t="s">
        <v>135</v>
      </c>
      <c r="K2513" s="79">
        <v>1</v>
      </c>
      <c r="L2513" s="79">
        <v>300</v>
      </c>
      <c r="M2513" s="79">
        <v>300</v>
      </c>
      <c r="N2513" s="79">
        <v>0</v>
      </c>
      <c r="O2513" s="79">
        <v>0</v>
      </c>
      <c r="P2513" s="79">
        <v>0</v>
      </c>
      <c r="Q2513" s="79">
        <v>0</v>
      </c>
      <c r="R2513" s="79">
        <v>300</v>
      </c>
      <c r="S2513" t="s">
        <v>136</v>
      </c>
      <c r="T2513" t="s">
        <v>401</v>
      </c>
      <c r="U2513" t="s">
        <v>136</v>
      </c>
      <c r="V2513" t="s">
        <v>138</v>
      </c>
      <c r="W2513" t="s">
        <v>139</v>
      </c>
      <c r="X2513" t="s">
        <v>2024</v>
      </c>
      <c r="Z2513" t="s">
        <v>141</v>
      </c>
    </row>
    <row r="2514" spans="1:26">
      <c r="A2514" s="27">
        <v>45117</v>
      </c>
      <c r="B2514" t="s">
        <v>5677</v>
      </c>
      <c r="C2514" t="s">
        <v>6387</v>
      </c>
      <c r="D2514" s="79">
        <v>452</v>
      </c>
      <c r="E2514" s="79" t="s">
        <v>5808</v>
      </c>
      <c r="F2514" t="s">
        <v>2221</v>
      </c>
      <c r="G2514" t="s">
        <v>6388</v>
      </c>
      <c r="H2514" t="s">
        <v>134</v>
      </c>
      <c r="I2514" t="s">
        <v>134</v>
      </c>
      <c r="J2514" t="s">
        <v>135</v>
      </c>
      <c r="K2514" s="79">
        <v>1</v>
      </c>
      <c r="L2514" s="79">
        <v>300</v>
      </c>
      <c r="M2514" s="79">
        <v>300</v>
      </c>
      <c r="N2514" s="79">
        <v>0</v>
      </c>
      <c r="O2514" s="79">
        <v>0</v>
      </c>
      <c r="P2514" s="79">
        <v>0</v>
      </c>
      <c r="Q2514" s="79">
        <v>0</v>
      </c>
      <c r="R2514" s="79">
        <v>300</v>
      </c>
      <c r="S2514" t="s">
        <v>136</v>
      </c>
      <c r="T2514" t="s">
        <v>401</v>
      </c>
      <c r="U2514" t="s">
        <v>136</v>
      </c>
      <c r="V2514" t="s">
        <v>138</v>
      </c>
      <c r="W2514" t="s">
        <v>139</v>
      </c>
      <c r="X2514" t="s">
        <v>2024</v>
      </c>
      <c r="Z2514" t="s">
        <v>141</v>
      </c>
    </row>
    <row r="2515" spans="1:26">
      <c r="A2515" s="27">
        <v>45135</v>
      </c>
      <c r="B2515" t="s">
        <v>6389</v>
      </c>
      <c r="C2515" t="s">
        <v>6390</v>
      </c>
      <c r="D2515" s="79">
        <v>463</v>
      </c>
      <c r="E2515" s="79" t="s">
        <v>5808</v>
      </c>
      <c r="F2515" t="s">
        <v>5222</v>
      </c>
      <c r="G2515" t="s">
        <v>3929</v>
      </c>
      <c r="H2515" t="s">
        <v>134</v>
      </c>
      <c r="I2515" t="s">
        <v>134</v>
      </c>
      <c r="J2515" t="s">
        <v>135</v>
      </c>
      <c r="K2515" s="79">
        <v>1</v>
      </c>
      <c r="L2515" s="79">
        <v>300</v>
      </c>
      <c r="M2515" s="79">
        <v>300</v>
      </c>
      <c r="N2515" s="79">
        <v>0</v>
      </c>
      <c r="O2515" s="79">
        <v>0</v>
      </c>
      <c r="P2515" s="79">
        <v>0</v>
      </c>
      <c r="Q2515" s="79">
        <v>0</v>
      </c>
      <c r="R2515" s="79">
        <v>300</v>
      </c>
      <c r="S2515" t="s">
        <v>136</v>
      </c>
      <c r="T2515" t="s">
        <v>401</v>
      </c>
      <c r="U2515" t="s">
        <v>136</v>
      </c>
      <c r="V2515" t="s">
        <v>138</v>
      </c>
      <c r="W2515" t="s">
        <v>139</v>
      </c>
      <c r="X2515" t="s">
        <v>2024</v>
      </c>
      <c r="Z2515" t="s">
        <v>141</v>
      </c>
    </row>
    <row r="2516" spans="1:26">
      <c r="A2516" s="27">
        <v>45122</v>
      </c>
      <c r="B2516" t="s">
        <v>5715</v>
      </c>
      <c r="C2516" t="s">
        <v>6391</v>
      </c>
      <c r="D2516" s="79">
        <v>14</v>
      </c>
      <c r="E2516" s="79" t="s">
        <v>5808</v>
      </c>
      <c r="F2516" t="s">
        <v>2221</v>
      </c>
      <c r="G2516" t="s">
        <v>6392</v>
      </c>
      <c r="H2516" t="s">
        <v>134</v>
      </c>
      <c r="I2516" t="s">
        <v>134</v>
      </c>
      <c r="J2516" t="s">
        <v>135</v>
      </c>
      <c r="K2516" s="79">
        <v>1</v>
      </c>
      <c r="L2516" s="79">
        <v>300</v>
      </c>
      <c r="M2516" s="79">
        <v>300</v>
      </c>
      <c r="N2516" s="79">
        <v>0</v>
      </c>
      <c r="O2516" s="79">
        <v>0</v>
      </c>
      <c r="P2516" s="79">
        <v>0</v>
      </c>
      <c r="Q2516" s="79">
        <v>0</v>
      </c>
      <c r="R2516" s="79">
        <v>300</v>
      </c>
      <c r="S2516" t="s">
        <v>136</v>
      </c>
      <c r="T2516" t="s">
        <v>401</v>
      </c>
      <c r="U2516" t="s">
        <v>136</v>
      </c>
      <c r="V2516" t="s">
        <v>138</v>
      </c>
      <c r="W2516" t="s">
        <v>139</v>
      </c>
      <c r="X2516" t="s">
        <v>2024</v>
      </c>
      <c r="Z2516" t="s">
        <v>141</v>
      </c>
    </row>
    <row r="2517" spans="1:26">
      <c r="A2517" s="27">
        <v>45112</v>
      </c>
      <c r="B2517" t="s">
        <v>5663</v>
      </c>
      <c r="C2517" t="s">
        <v>6393</v>
      </c>
      <c r="D2517" s="79">
        <v>121</v>
      </c>
      <c r="E2517" s="79" t="s">
        <v>5808</v>
      </c>
      <c r="F2517" t="s">
        <v>2417</v>
      </c>
      <c r="G2517" t="s">
        <v>2273</v>
      </c>
      <c r="H2517" t="s">
        <v>134</v>
      </c>
      <c r="I2517" t="s">
        <v>134</v>
      </c>
      <c r="J2517" t="s">
        <v>135</v>
      </c>
      <c r="K2517" s="79">
        <v>1</v>
      </c>
      <c r="L2517" s="79">
        <v>300</v>
      </c>
      <c r="M2517" s="79">
        <v>300</v>
      </c>
      <c r="N2517" s="79">
        <v>0</v>
      </c>
      <c r="O2517" s="79">
        <v>0</v>
      </c>
      <c r="P2517" s="79">
        <v>0</v>
      </c>
      <c r="Q2517" s="79">
        <v>0</v>
      </c>
      <c r="R2517" s="79">
        <v>300</v>
      </c>
      <c r="S2517" t="s">
        <v>136</v>
      </c>
      <c r="T2517" t="s">
        <v>401</v>
      </c>
      <c r="U2517" t="s">
        <v>136</v>
      </c>
      <c r="V2517" t="s">
        <v>138</v>
      </c>
      <c r="W2517" t="s">
        <v>139</v>
      </c>
      <c r="X2517" t="s">
        <v>2024</v>
      </c>
      <c r="Z2517" t="s">
        <v>141</v>
      </c>
    </row>
    <row r="2518" spans="1:26">
      <c r="A2518" s="27">
        <v>45110</v>
      </c>
      <c r="B2518" t="s">
        <v>5646</v>
      </c>
      <c r="C2518" t="s">
        <v>6394</v>
      </c>
      <c r="D2518" s="79">
        <v>444</v>
      </c>
      <c r="E2518" s="79" t="s">
        <v>5808</v>
      </c>
      <c r="F2518" t="s">
        <v>2045</v>
      </c>
      <c r="G2518" t="s">
        <v>6395</v>
      </c>
      <c r="H2518" t="s">
        <v>134</v>
      </c>
      <c r="I2518" t="s">
        <v>134</v>
      </c>
      <c r="J2518" t="s">
        <v>135</v>
      </c>
      <c r="K2518" s="79">
        <v>1</v>
      </c>
      <c r="L2518" s="79">
        <v>300</v>
      </c>
      <c r="M2518" s="79">
        <v>300</v>
      </c>
      <c r="N2518" s="79">
        <v>0</v>
      </c>
      <c r="O2518" s="79">
        <v>0</v>
      </c>
      <c r="P2518" s="79">
        <v>0</v>
      </c>
      <c r="Q2518" s="79">
        <v>0</v>
      </c>
      <c r="R2518" s="79">
        <v>300</v>
      </c>
      <c r="S2518" t="s">
        <v>136</v>
      </c>
      <c r="T2518" t="s">
        <v>401</v>
      </c>
      <c r="U2518" t="s">
        <v>136</v>
      </c>
      <c r="V2518" t="s">
        <v>138</v>
      </c>
      <c r="W2518" t="s">
        <v>139</v>
      </c>
      <c r="X2518" t="s">
        <v>2024</v>
      </c>
      <c r="Z2518" t="s">
        <v>141</v>
      </c>
    </row>
    <row r="2519" spans="1:26">
      <c r="A2519" s="27">
        <v>45121</v>
      </c>
      <c r="B2519" t="s">
        <v>5707</v>
      </c>
      <c r="C2519" t="s">
        <v>6396</v>
      </c>
      <c r="D2519" s="79">
        <v>193</v>
      </c>
      <c r="E2519" s="79" t="s">
        <v>5808</v>
      </c>
      <c r="F2519" t="s">
        <v>2022</v>
      </c>
      <c r="G2519" t="s">
        <v>6397</v>
      </c>
      <c r="H2519" t="s">
        <v>134</v>
      </c>
      <c r="I2519" t="s">
        <v>134</v>
      </c>
      <c r="J2519" t="s">
        <v>135</v>
      </c>
      <c r="K2519" s="79">
        <v>1</v>
      </c>
      <c r="L2519" s="79">
        <v>300</v>
      </c>
      <c r="M2519" s="79">
        <v>300</v>
      </c>
      <c r="N2519" s="79">
        <v>0</v>
      </c>
      <c r="O2519" s="79">
        <v>0</v>
      </c>
      <c r="P2519" s="79">
        <v>0</v>
      </c>
      <c r="Q2519" s="79">
        <v>0</v>
      </c>
      <c r="R2519" s="79">
        <v>300</v>
      </c>
      <c r="S2519" t="s">
        <v>136</v>
      </c>
      <c r="T2519" t="s">
        <v>401</v>
      </c>
      <c r="U2519" t="s">
        <v>136</v>
      </c>
      <c r="V2519" t="s">
        <v>138</v>
      </c>
      <c r="W2519" t="s">
        <v>139</v>
      </c>
      <c r="X2519" t="s">
        <v>2024</v>
      </c>
      <c r="Z2519" t="s">
        <v>141</v>
      </c>
    </row>
    <row r="2520" spans="1:26">
      <c r="A2520" s="27">
        <v>45112</v>
      </c>
      <c r="B2520" t="s">
        <v>5660</v>
      </c>
      <c r="C2520" t="s">
        <v>6398</v>
      </c>
      <c r="D2520" s="79">
        <v>355</v>
      </c>
      <c r="E2520" s="79" t="s">
        <v>5808</v>
      </c>
      <c r="F2520" t="s">
        <v>2067</v>
      </c>
      <c r="G2520" t="s">
        <v>407</v>
      </c>
      <c r="H2520" t="s">
        <v>134</v>
      </c>
      <c r="I2520" t="s">
        <v>134</v>
      </c>
      <c r="J2520" t="s">
        <v>135</v>
      </c>
      <c r="K2520" s="79">
        <v>1</v>
      </c>
      <c r="L2520" s="79">
        <v>300</v>
      </c>
      <c r="M2520" s="79">
        <v>300</v>
      </c>
      <c r="N2520" s="79">
        <v>0</v>
      </c>
      <c r="O2520" s="79">
        <v>0</v>
      </c>
      <c r="P2520" s="79">
        <v>0</v>
      </c>
      <c r="Q2520" s="79">
        <v>0</v>
      </c>
      <c r="R2520" s="79">
        <v>300</v>
      </c>
      <c r="S2520" t="s">
        <v>136</v>
      </c>
      <c r="T2520" t="s">
        <v>401</v>
      </c>
      <c r="U2520" t="s">
        <v>136</v>
      </c>
      <c r="V2520" t="s">
        <v>138</v>
      </c>
      <c r="W2520" t="s">
        <v>139</v>
      </c>
      <c r="X2520" t="s">
        <v>2024</v>
      </c>
      <c r="Z2520" t="s">
        <v>141</v>
      </c>
    </row>
    <row r="2521" spans="1:26">
      <c r="A2521" s="27">
        <v>45135</v>
      </c>
      <c r="B2521" t="s">
        <v>6399</v>
      </c>
      <c r="C2521" t="s">
        <v>6400</v>
      </c>
      <c r="D2521" s="79">
        <v>2804</v>
      </c>
      <c r="E2521" s="79" t="s">
        <v>5816</v>
      </c>
      <c r="F2521" t="s">
        <v>1090</v>
      </c>
      <c r="G2521" t="s">
        <v>1994</v>
      </c>
      <c r="H2521" t="s">
        <v>134</v>
      </c>
      <c r="I2521" t="s">
        <v>134</v>
      </c>
      <c r="J2521" t="s">
        <v>135</v>
      </c>
      <c r="K2521" s="79">
        <v>1</v>
      </c>
      <c r="L2521" s="79">
        <v>300</v>
      </c>
      <c r="M2521" s="79">
        <v>300</v>
      </c>
      <c r="N2521" s="79">
        <v>0</v>
      </c>
      <c r="O2521" s="79">
        <v>0</v>
      </c>
      <c r="P2521" s="79">
        <v>0</v>
      </c>
      <c r="Q2521" s="79">
        <v>0</v>
      </c>
      <c r="R2521" s="79">
        <v>300</v>
      </c>
      <c r="S2521" t="s">
        <v>136</v>
      </c>
      <c r="T2521" t="s">
        <v>401</v>
      </c>
      <c r="U2521" t="s">
        <v>136</v>
      </c>
      <c r="V2521" t="s">
        <v>138</v>
      </c>
      <c r="W2521" t="s">
        <v>139</v>
      </c>
      <c r="X2521" t="s">
        <v>140</v>
      </c>
      <c r="Z2521" t="s">
        <v>141</v>
      </c>
    </row>
    <row r="2522" spans="1:26">
      <c r="A2522" s="27">
        <v>45135</v>
      </c>
      <c r="B2522" t="s">
        <v>6399</v>
      </c>
      <c r="C2522" t="s">
        <v>6401</v>
      </c>
      <c r="D2522" s="79">
        <v>2804</v>
      </c>
      <c r="E2522" s="79" t="s">
        <v>5816</v>
      </c>
      <c r="F2522" t="s">
        <v>1090</v>
      </c>
      <c r="G2522" t="s">
        <v>1994</v>
      </c>
      <c r="H2522" t="s">
        <v>134</v>
      </c>
      <c r="I2522" t="s">
        <v>134</v>
      </c>
      <c r="J2522" t="s">
        <v>135</v>
      </c>
      <c r="K2522" s="79">
        <v>1</v>
      </c>
      <c r="L2522" s="79">
        <v>300</v>
      </c>
      <c r="M2522" s="79">
        <v>300</v>
      </c>
      <c r="N2522" s="79">
        <v>0</v>
      </c>
      <c r="O2522" s="79">
        <v>0</v>
      </c>
      <c r="P2522" s="79">
        <v>0</v>
      </c>
      <c r="Q2522" s="79">
        <v>0</v>
      </c>
      <c r="R2522" s="79">
        <v>300</v>
      </c>
      <c r="S2522" t="s">
        <v>136</v>
      </c>
      <c r="T2522" t="s">
        <v>401</v>
      </c>
      <c r="U2522" t="s">
        <v>136</v>
      </c>
      <c r="V2522" t="s">
        <v>138</v>
      </c>
      <c r="W2522" t="s">
        <v>139</v>
      </c>
      <c r="X2522" t="s">
        <v>140</v>
      </c>
      <c r="Z2522" t="s">
        <v>141</v>
      </c>
    </row>
    <row r="2523" spans="1:26">
      <c r="A2523" s="27">
        <v>45135</v>
      </c>
      <c r="B2523" t="s">
        <v>6402</v>
      </c>
      <c r="C2523" t="s">
        <v>6403</v>
      </c>
      <c r="D2523" s="79">
        <v>5080</v>
      </c>
      <c r="E2523" s="79" t="s">
        <v>5816</v>
      </c>
      <c r="F2523" t="s">
        <v>132</v>
      </c>
      <c r="G2523" t="s">
        <v>6404</v>
      </c>
      <c r="H2523" t="s">
        <v>134</v>
      </c>
      <c r="I2523" t="s">
        <v>134</v>
      </c>
      <c r="J2523" t="s">
        <v>135</v>
      </c>
      <c r="S2523" t="s">
        <v>136</v>
      </c>
      <c r="T2523" t="s">
        <v>458</v>
      </c>
      <c r="U2523" t="s">
        <v>136</v>
      </c>
      <c r="V2523" t="s">
        <v>138</v>
      </c>
      <c r="W2523" t="s">
        <v>139</v>
      </c>
      <c r="X2523" t="s">
        <v>140</v>
      </c>
      <c r="Y2523" s="79">
        <v>2</v>
      </c>
      <c r="Z2523" t="s">
        <v>5818</v>
      </c>
    </row>
    <row r="2524" spans="1:26">
      <c r="A2524" s="27">
        <v>45135</v>
      </c>
      <c r="B2524" t="s">
        <v>6402</v>
      </c>
      <c r="C2524" t="s">
        <v>6405</v>
      </c>
      <c r="D2524" s="79">
        <v>5080</v>
      </c>
      <c r="E2524" s="79" t="s">
        <v>5816</v>
      </c>
      <c r="F2524" t="s">
        <v>132</v>
      </c>
      <c r="G2524" t="s">
        <v>6404</v>
      </c>
      <c r="H2524" t="s">
        <v>134</v>
      </c>
      <c r="I2524" t="s">
        <v>134</v>
      </c>
      <c r="J2524" t="s">
        <v>135</v>
      </c>
      <c r="S2524" t="s">
        <v>136</v>
      </c>
      <c r="T2524" t="s">
        <v>458</v>
      </c>
      <c r="U2524" t="s">
        <v>136</v>
      </c>
      <c r="V2524" t="s">
        <v>138</v>
      </c>
      <c r="W2524" t="s">
        <v>139</v>
      </c>
      <c r="X2524" t="s">
        <v>140</v>
      </c>
      <c r="Y2524" s="79">
        <v>2</v>
      </c>
      <c r="Z2524" t="s">
        <v>5818</v>
      </c>
    </row>
    <row r="2525" spans="1:26">
      <c r="A2525" s="27">
        <v>45135</v>
      </c>
      <c r="B2525" t="s">
        <v>6402</v>
      </c>
      <c r="C2525" t="s">
        <v>6406</v>
      </c>
      <c r="D2525" s="79">
        <v>5080</v>
      </c>
      <c r="E2525" s="79" t="s">
        <v>5816</v>
      </c>
      <c r="F2525" t="s">
        <v>132</v>
      </c>
      <c r="G2525" t="s">
        <v>6404</v>
      </c>
      <c r="H2525" t="s">
        <v>134</v>
      </c>
      <c r="I2525" t="s">
        <v>134</v>
      </c>
      <c r="J2525" t="s">
        <v>135</v>
      </c>
      <c r="S2525" t="s">
        <v>136</v>
      </c>
      <c r="T2525" t="s">
        <v>458</v>
      </c>
      <c r="U2525" t="s">
        <v>136</v>
      </c>
      <c r="V2525" t="s">
        <v>138</v>
      </c>
      <c r="W2525" t="s">
        <v>139</v>
      </c>
      <c r="X2525" t="s">
        <v>140</v>
      </c>
      <c r="Y2525" s="79">
        <v>1</v>
      </c>
      <c r="Z2525" t="s">
        <v>5818</v>
      </c>
    </row>
    <row r="2526" spans="1:26">
      <c r="A2526" s="27">
        <v>45137</v>
      </c>
      <c r="B2526" t="s">
        <v>6407</v>
      </c>
      <c r="C2526" t="s">
        <v>6408</v>
      </c>
      <c r="D2526" s="79">
        <v>5205</v>
      </c>
      <c r="E2526" s="79" t="s">
        <v>5816</v>
      </c>
      <c r="F2526" t="s">
        <v>132</v>
      </c>
      <c r="G2526" t="s">
        <v>5880</v>
      </c>
      <c r="H2526" t="s">
        <v>134</v>
      </c>
      <c r="I2526" t="s">
        <v>134</v>
      </c>
      <c r="J2526" t="s">
        <v>135</v>
      </c>
      <c r="K2526" s="79">
        <v>2</v>
      </c>
      <c r="L2526" s="79">
        <v>300</v>
      </c>
      <c r="M2526" s="79">
        <v>600</v>
      </c>
      <c r="N2526" s="79">
        <v>0</v>
      </c>
      <c r="O2526" s="79">
        <v>0</v>
      </c>
      <c r="P2526" s="79">
        <v>0</v>
      </c>
      <c r="Q2526" s="79">
        <v>212</v>
      </c>
      <c r="R2526" s="79">
        <v>388</v>
      </c>
      <c r="S2526" t="s">
        <v>136</v>
      </c>
      <c r="T2526" t="s">
        <v>956</v>
      </c>
      <c r="U2526" t="s">
        <v>136</v>
      </c>
      <c r="V2526" t="s">
        <v>138</v>
      </c>
      <c r="W2526" t="s">
        <v>139</v>
      </c>
      <c r="X2526" t="s">
        <v>168</v>
      </c>
      <c r="Z2526" t="s">
        <v>141</v>
      </c>
    </row>
    <row r="2527" spans="1:26">
      <c r="A2527" s="27">
        <v>45137</v>
      </c>
      <c r="B2527" t="s">
        <v>6407</v>
      </c>
      <c r="C2527" t="s">
        <v>6409</v>
      </c>
      <c r="D2527" s="79">
        <v>5205</v>
      </c>
      <c r="E2527" s="79" t="s">
        <v>5816</v>
      </c>
      <c r="F2527" t="s">
        <v>132</v>
      </c>
      <c r="G2527" t="s">
        <v>5880</v>
      </c>
      <c r="H2527" t="s">
        <v>134</v>
      </c>
      <c r="I2527" t="s">
        <v>134</v>
      </c>
      <c r="J2527" t="s">
        <v>135</v>
      </c>
      <c r="K2527" s="79">
        <v>1</v>
      </c>
      <c r="L2527" s="79">
        <v>300</v>
      </c>
      <c r="M2527" s="79">
        <v>300</v>
      </c>
      <c r="N2527" s="79">
        <v>0</v>
      </c>
      <c r="O2527" s="79">
        <v>0</v>
      </c>
      <c r="P2527" s="79">
        <v>0</v>
      </c>
      <c r="Q2527" s="79">
        <v>0</v>
      </c>
      <c r="R2527" s="79">
        <v>300</v>
      </c>
      <c r="S2527" t="s">
        <v>136</v>
      </c>
      <c r="T2527" t="s">
        <v>956</v>
      </c>
      <c r="U2527" t="s">
        <v>136</v>
      </c>
      <c r="V2527" t="s">
        <v>138</v>
      </c>
      <c r="W2527" t="s">
        <v>139</v>
      </c>
      <c r="X2527" t="s">
        <v>168</v>
      </c>
      <c r="Z2527" t="s">
        <v>141</v>
      </c>
    </row>
    <row r="2528" spans="1:26">
      <c r="A2528" s="27">
        <v>45137</v>
      </c>
      <c r="B2528" t="s">
        <v>6407</v>
      </c>
      <c r="C2528" t="s">
        <v>6410</v>
      </c>
      <c r="D2528" s="79">
        <v>5205</v>
      </c>
      <c r="E2528" s="79" t="s">
        <v>5816</v>
      </c>
      <c r="F2528" t="s">
        <v>132</v>
      </c>
      <c r="G2528" t="s">
        <v>5880</v>
      </c>
      <c r="H2528" t="s">
        <v>134</v>
      </c>
      <c r="I2528" t="s">
        <v>134</v>
      </c>
      <c r="J2528" t="s">
        <v>135</v>
      </c>
      <c r="K2528" s="79">
        <v>1</v>
      </c>
      <c r="L2528" s="79">
        <v>300</v>
      </c>
      <c r="M2528" s="79">
        <v>300</v>
      </c>
      <c r="N2528" s="79">
        <v>0</v>
      </c>
      <c r="O2528" s="79">
        <v>0</v>
      </c>
      <c r="P2528" s="79">
        <v>0</v>
      </c>
      <c r="Q2528" s="79">
        <v>0</v>
      </c>
      <c r="R2528" s="79">
        <v>300</v>
      </c>
      <c r="S2528" t="s">
        <v>136</v>
      </c>
      <c r="T2528" t="s">
        <v>956</v>
      </c>
      <c r="U2528" t="s">
        <v>136</v>
      </c>
      <c r="V2528" t="s">
        <v>138</v>
      </c>
      <c r="W2528" t="s">
        <v>139</v>
      </c>
      <c r="X2528" t="s">
        <v>168</v>
      </c>
      <c r="Z2528" t="s">
        <v>141</v>
      </c>
    </row>
    <row r="2529" spans="1:26">
      <c r="A2529" s="27">
        <v>45136</v>
      </c>
      <c r="B2529" t="s">
        <v>6411</v>
      </c>
      <c r="C2529" t="s">
        <v>6401</v>
      </c>
      <c r="D2529" s="79">
        <v>1266</v>
      </c>
      <c r="E2529" s="79" t="s">
        <v>5816</v>
      </c>
      <c r="F2529" t="s">
        <v>202</v>
      </c>
      <c r="G2529" t="s">
        <v>6412</v>
      </c>
      <c r="H2529" t="s">
        <v>134</v>
      </c>
      <c r="I2529" t="s">
        <v>134</v>
      </c>
      <c r="J2529" t="s">
        <v>135</v>
      </c>
      <c r="S2529" t="s">
        <v>136</v>
      </c>
      <c r="T2529" t="s">
        <v>401</v>
      </c>
      <c r="U2529" t="s">
        <v>136</v>
      </c>
      <c r="V2529" t="s">
        <v>138</v>
      </c>
      <c r="W2529" t="s">
        <v>139</v>
      </c>
      <c r="X2529" t="s">
        <v>168</v>
      </c>
      <c r="Y2529" s="79">
        <v>1</v>
      </c>
      <c r="Z2529" t="s">
        <v>5818</v>
      </c>
    </row>
    <row r="2530" spans="1:26">
      <c r="A2530" s="27">
        <v>45136</v>
      </c>
      <c r="B2530" t="s">
        <v>6411</v>
      </c>
      <c r="C2530" t="s">
        <v>6413</v>
      </c>
      <c r="D2530" s="79">
        <v>1266</v>
      </c>
      <c r="E2530" s="79" t="s">
        <v>5816</v>
      </c>
      <c r="F2530" t="s">
        <v>202</v>
      </c>
      <c r="G2530" t="s">
        <v>6412</v>
      </c>
      <c r="H2530" t="s">
        <v>134</v>
      </c>
      <c r="I2530" t="s">
        <v>134</v>
      </c>
      <c r="J2530" t="s">
        <v>135</v>
      </c>
      <c r="S2530" t="s">
        <v>136</v>
      </c>
      <c r="T2530" t="s">
        <v>401</v>
      </c>
      <c r="U2530" t="s">
        <v>136</v>
      </c>
      <c r="V2530" t="s">
        <v>138</v>
      </c>
      <c r="W2530" t="s">
        <v>139</v>
      </c>
      <c r="X2530" t="s">
        <v>168</v>
      </c>
      <c r="Y2530" s="79">
        <v>1</v>
      </c>
      <c r="Z2530" t="s">
        <v>5818</v>
      </c>
    </row>
    <row r="2531" spans="1:26">
      <c r="A2531" s="27">
        <v>45132</v>
      </c>
      <c r="B2531" t="s">
        <v>6414</v>
      </c>
      <c r="C2531" t="s">
        <v>6415</v>
      </c>
      <c r="D2531" s="79">
        <v>5169</v>
      </c>
      <c r="E2531" s="79" t="s">
        <v>5816</v>
      </c>
      <c r="F2531" t="s">
        <v>132</v>
      </c>
      <c r="G2531" t="s">
        <v>358</v>
      </c>
      <c r="H2531" t="s">
        <v>134</v>
      </c>
      <c r="I2531" t="s">
        <v>134</v>
      </c>
      <c r="J2531" t="s">
        <v>135</v>
      </c>
      <c r="K2531" s="79">
        <v>1</v>
      </c>
      <c r="L2531" s="79">
        <v>300</v>
      </c>
      <c r="M2531" s="79">
        <v>300</v>
      </c>
      <c r="N2531" s="79">
        <v>0</v>
      </c>
      <c r="O2531" s="79">
        <v>0</v>
      </c>
      <c r="P2531" s="79">
        <v>0</v>
      </c>
      <c r="Q2531" s="79">
        <v>0</v>
      </c>
      <c r="R2531" s="79">
        <v>300</v>
      </c>
      <c r="S2531" t="s">
        <v>136</v>
      </c>
      <c r="T2531" t="s">
        <v>929</v>
      </c>
      <c r="U2531" t="s">
        <v>136</v>
      </c>
      <c r="V2531" t="s">
        <v>138</v>
      </c>
      <c r="W2531" t="s">
        <v>139</v>
      </c>
      <c r="X2531" t="s">
        <v>930</v>
      </c>
      <c r="Z2531" t="s">
        <v>141</v>
      </c>
    </row>
    <row r="2532" spans="1:26">
      <c r="A2532" s="27">
        <v>45136</v>
      </c>
      <c r="B2532" t="s">
        <v>6416</v>
      </c>
      <c r="C2532" t="s">
        <v>6417</v>
      </c>
      <c r="D2532" s="79">
        <v>5072</v>
      </c>
      <c r="E2532" s="79" t="s">
        <v>5816</v>
      </c>
      <c r="F2532" t="s">
        <v>202</v>
      </c>
      <c r="G2532" t="s">
        <v>6208</v>
      </c>
      <c r="H2532" t="s">
        <v>134</v>
      </c>
      <c r="I2532" t="s">
        <v>134</v>
      </c>
      <c r="J2532" t="s">
        <v>135</v>
      </c>
      <c r="K2532" s="79">
        <v>1</v>
      </c>
      <c r="L2532" s="79">
        <v>300</v>
      </c>
      <c r="M2532" s="79">
        <v>300</v>
      </c>
      <c r="N2532" s="79">
        <v>0</v>
      </c>
      <c r="O2532" s="79">
        <v>0</v>
      </c>
      <c r="P2532" s="79">
        <v>0</v>
      </c>
      <c r="Q2532" s="79">
        <v>0</v>
      </c>
      <c r="R2532" s="79">
        <v>300</v>
      </c>
      <c r="S2532" t="s">
        <v>136</v>
      </c>
      <c r="U2532" t="s">
        <v>136</v>
      </c>
      <c r="V2532" t="s">
        <v>138</v>
      </c>
      <c r="W2532" t="s">
        <v>139</v>
      </c>
      <c r="X2532" t="s">
        <v>168</v>
      </c>
      <c r="Z2532" t="s">
        <v>141</v>
      </c>
    </row>
    <row r="2533" spans="1:26">
      <c r="A2533" s="27">
        <v>45136</v>
      </c>
      <c r="B2533" t="s">
        <v>6416</v>
      </c>
      <c r="C2533" t="s">
        <v>6418</v>
      </c>
      <c r="D2533" s="79">
        <v>5072</v>
      </c>
      <c r="E2533" s="79" t="s">
        <v>5816</v>
      </c>
      <c r="F2533" t="s">
        <v>202</v>
      </c>
      <c r="G2533" t="s">
        <v>6208</v>
      </c>
      <c r="H2533" t="s">
        <v>134</v>
      </c>
      <c r="I2533" t="s">
        <v>134</v>
      </c>
      <c r="J2533" t="s">
        <v>135</v>
      </c>
      <c r="K2533" s="79">
        <v>1</v>
      </c>
      <c r="L2533" s="79">
        <v>300</v>
      </c>
      <c r="M2533" s="79">
        <v>300</v>
      </c>
      <c r="N2533" s="79">
        <v>0</v>
      </c>
      <c r="O2533" s="79">
        <v>0</v>
      </c>
      <c r="P2533" s="79">
        <v>0</v>
      </c>
      <c r="Q2533" s="79">
        <v>0</v>
      </c>
      <c r="R2533" s="79">
        <v>300</v>
      </c>
      <c r="S2533" t="s">
        <v>136</v>
      </c>
      <c r="U2533" t="s">
        <v>136</v>
      </c>
      <c r="V2533" t="s">
        <v>138</v>
      </c>
      <c r="W2533" t="s">
        <v>139</v>
      </c>
      <c r="X2533" t="s">
        <v>168</v>
      </c>
      <c r="Z2533" t="s">
        <v>141</v>
      </c>
    </row>
    <row r="2534" spans="1:26">
      <c r="A2534" s="27">
        <v>45136</v>
      </c>
      <c r="B2534" t="s">
        <v>6416</v>
      </c>
      <c r="C2534" t="s">
        <v>6419</v>
      </c>
      <c r="D2534" s="79">
        <v>5072</v>
      </c>
      <c r="E2534" s="79" t="s">
        <v>5816</v>
      </c>
      <c r="F2534" t="s">
        <v>202</v>
      </c>
      <c r="G2534" t="s">
        <v>6208</v>
      </c>
      <c r="H2534" t="s">
        <v>134</v>
      </c>
      <c r="I2534" t="s">
        <v>134</v>
      </c>
      <c r="J2534" t="s">
        <v>135</v>
      </c>
      <c r="K2534" s="79">
        <v>1</v>
      </c>
      <c r="L2534" s="79">
        <v>300</v>
      </c>
      <c r="M2534" s="79">
        <v>300</v>
      </c>
      <c r="N2534" s="79">
        <v>0</v>
      </c>
      <c r="O2534" s="79">
        <v>0</v>
      </c>
      <c r="P2534" s="79">
        <v>0</v>
      </c>
      <c r="Q2534" s="79">
        <v>0</v>
      </c>
      <c r="R2534" s="79">
        <v>300</v>
      </c>
      <c r="S2534" t="s">
        <v>136</v>
      </c>
      <c r="U2534" t="s">
        <v>136</v>
      </c>
      <c r="V2534" t="s">
        <v>138</v>
      </c>
      <c r="W2534" t="s">
        <v>139</v>
      </c>
      <c r="X2534" t="s">
        <v>168</v>
      </c>
      <c r="Z2534" t="s">
        <v>141</v>
      </c>
    </row>
    <row r="2535" spans="1:26">
      <c r="A2535" s="27">
        <v>45136</v>
      </c>
      <c r="B2535" t="s">
        <v>6416</v>
      </c>
      <c r="C2535" t="s">
        <v>6420</v>
      </c>
      <c r="D2535" s="79">
        <v>5072</v>
      </c>
      <c r="E2535" s="79" t="s">
        <v>5816</v>
      </c>
      <c r="F2535" t="s">
        <v>202</v>
      </c>
      <c r="G2535" t="s">
        <v>6208</v>
      </c>
      <c r="H2535" t="s">
        <v>134</v>
      </c>
      <c r="I2535" t="s">
        <v>134</v>
      </c>
      <c r="J2535" t="s">
        <v>135</v>
      </c>
      <c r="K2535" s="79">
        <v>1</v>
      </c>
      <c r="L2535" s="79">
        <v>300</v>
      </c>
      <c r="M2535" s="79">
        <v>300</v>
      </c>
      <c r="N2535" s="79">
        <v>0</v>
      </c>
      <c r="O2535" s="79">
        <v>0</v>
      </c>
      <c r="P2535" s="79">
        <v>0</v>
      </c>
      <c r="Q2535" s="79">
        <v>0</v>
      </c>
      <c r="R2535" s="79">
        <v>300</v>
      </c>
      <c r="S2535" t="s">
        <v>136</v>
      </c>
      <c r="U2535" t="s">
        <v>136</v>
      </c>
      <c r="V2535" t="s">
        <v>138</v>
      </c>
      <c r="W2535" t="s">
        <v>139</v>
      </c>
      <c r="X2535" t="s">
        <v>168</v>
      </c>
      <c r="Z2535" t="s">
        <v>141</v>
      </c>
    </row>
    <row r="2536" spans="1:26">
      <c r="A2536" s="27">
        <v>45134</v>
      </c>
      <c r="B2536" t="s">
        <v>6421</v>
      </c>
      <c r="C2536" t="s">
        <v>6422</v>
      </c>
      <c r="D2536" s="79">
        <v>5197</v>
      </c>
      <c r="E2536" s="79" t="s">
        <v>5816</v>
      </c>
      <c r="F2536" t="s">
        <v>132</v>
      </c>
      <c r="G2536" t="s">
        <v>2522</v>
      </c>
      <c r="H2536" t="s">
        <v>134</v>
      </c>
      <c r="I2536" t="s">
        <v>134</v>
      </c>
      <c r="J2536" t="s">
        <v>135</v>
      </c>
      <c r="S2536" t="s">
        <v>136</v>
      </c>
      <c r="T2536" t="s">
        <v>817</v>
      </c>
      <c r="U2536" t="s">
        <v>136</v>
      </c>
      <c r="V2536" t="s">
        <v>138</v>
      </c>
      <c r="W2536" t="s">
        <v>139</v>
      </c>
      <c r="X2536" t="s">
        <v>930</v>
      </c>
      <c r="Y2536" s="79">
        <v>1</v>
      </c>
      <c r="Z2536" t="s">
        <v>5818</v>
      </c>
    </row>
    <row r="2537" spans="1:26">
      <c r="A2537" s="27">
        <v>45136</v>
      </c>
      <c r="B2537" t="s">
        <v>6423</v>
      </c>
      <c r="C2537" t="s">
        <v>6424</v>
      </c>
      <c r="D2537" s="79">
        <v>5224</v>
      </c>
      <c r="E2537" s="79" t="s">
        <v>5816</v>
      </c>
      <c r="F2537" t="s">
        <v>132</v>
      </c>
      <c r="G2537" t="s">
        <v>6425</v>
      </c>
      <c r="H2537" t="s">
        <v>134</v>
      </c>
      <c r="I2537" t="s">
        <v>134</v>
      </c>
      <c r="J2537" t="s">
        <v>135</v>
      </c>
      <c r="S2537" t="s">
        <v>136</v>
      </c>
      <c r="T2537" t="s">
        <v>817</v>
      </c>
      <c r="U2537" t="s">
        <v>136</v>
      </c>
      <c r="V2537" t="s">
        <v>138</v>
      </c>
      <c r="W2537" t="s">
        <v>139</v>
      </c>
      <c r="X2537" t="s">
        <v>930</v>
      </c>
      <c r="Y2537" s="79">
        <v>1</v>
      </c>
      <c r="Z2537" t="s">
        <v>5818</v>
      </c>
    </row>
    <row r="2538" spans="1:26">
      <c r="A2538" s="27">
        <v>45136</v>
      </c>
      <c r="B2538" t="s">
        <v>6426</v>
      </c>
      <c r="C2538" t="s">
        <v>6427</v>
      </c>
      <c r="D2538" s="79">
        <v>5228</v>
      </c>
      <c r="E2538" s="79" t="s">
        <v>5816</v>
      </c>
      <c r="F2538" t="s">
        <v>132</v>
      </c>
      <c r="G2538" t="s">
        <v>6428</v>
      </c>
      <c r="H2538" t="s">
        <v>134</v>
      </c>
      <c r="I2538" t="s">
        <v>134</v>
      </c>
      <c r="J2538" t="s">
        <v>135</v>
      </c>
      <c r="S2538" t="s">
        <v>136</v>
      </c>
      <c r="T2538" t="s">
        <v>956</v>
      </c>
      <c r="U2538" t="s">
        <v>136</v>
      </c>
      <c r="V2538" t="s">
        <v>138</v>
      </c>
      <c r="W2538" t="s">
        <v>139</v>
      </c>
      <c r="X2538" t="s">
        <v>930</v>
      </c>
      <c r="Y2538" s="79">
        <v>1</v>
      </c>
      <c r="Z2538" t="s">
        <v>5818</v>
      </c>
    </row>
    <row r="2539" spans="1:26">
      <c r="A2539" s="27">
        <v>45137</v>
      </c>
      <c r="B2539" t="s">
        <v>6429</v>
      </c>
      <c r="C2539" t="s">
        <v>6430</v>
      </c>
      <c r="D2539" s="79">
        <v>5232</v>
      </c>
      <c r="E2539" s="79" t="s">
        <v>5816</v>
      </c>
      <c r="F2539" t="s">
        <v>132</v>
      </c>
      <c r="G2539" t="s">
        <v>6431</v>
      </c>
      <c r="H2539" t="s">
        <v>134</v>
      </c>
      <c r="I2539" t="s">
        <v>134</v>
      </c>
      <c r="J2539" t="s">
        <v>135</v>
      </c>
      <c r="S2539" t="s">
        <v>136</v>
      </c>
      <c r="T2539" t="s">
        <v>1377</v>
      </c>
      <c r="U2539" t="s">
        <v>136</v>
      </c>
      <c r="V2539" t="s">
        <v>138</v>
      </c>
      <c r="W2539" t="s">
        <v>139</v>
      </c>
      <c r="X2539" t="s">
        <v>930</v>
      </c>
      <c r="Y2539" s="79">
        <v>1</v>
      </c>
      <c r="Z2539" t="s">
        <v>5818</v>
      </c>
    </row>
    <row r="2540" spans="1:26">
      <c r="A2540" s="27">
        <v>45130</v>
      </c>
      <c r="B2540" t="s">
        <v>6432</v>
      </c>
      <c r="C2540" t="s">
        <v>6433</v>
      </c>
      <c r="D2540" s="79">
        <v>5132</v>
      </c>
      <c r="E2540" s="79" t="s">
        <v>5816</v>
      </c>
      <c r="F2540" t="s">
        <v>132</v>
      </c>
      <c r="G2540" t="s">
        <v>6434</v>
      </c>
      <c r="H2540" t="s">
        <v>134</v>
      </c>
      <c r="I2540" t="s">
        <v>134</v>
      </c>
      <c r="J2540" t="s">
        <v>135</v>
      </c>
      <c r="S2540" t="s">
        <v>381</v>
      </c>
      <c r="T2540" t="s">
        <v>486</v>
      </c>
      <c r="U2540" t="s">
        <v>381</v>
      </c>
      <c r="V2540" t="s">
        <v>138</v>
      </c>
      <c r="W2540" t="s">
        <v>139</v>
      </c>
      <c r="X2540" t="s">
        <v>140</v>
      </c>
      <c r="Y2540" s="79">
        <v>2</v>
      </c>
      <c r="Z2540" t="s">
        <v>5818</v>
      </c>
    </row>
    <row r="2541" spans="1:26">
      <c r="A2541" s="27">
        <v>45130</v>
      </c>
      <c r="B2541" t="s">
        <v>6432</v>
      </c>
      <c r="C2541" t="s">
        <v>6435</v>
      </c>
      <c r="D2541" s="79">
        <v>5132</v>
      </c>
      <c r="E2541" s="79" t="s">
        <v>5816</v>
      </c>
      <c r="F2541" t="s">
        <v>132</v>
      </c>
      <c r="G2541" t="s">
        <v>6434</v>
      </c>
      <c r="H2541" t="s">
        <v>134</v>
      </c>
      <c r="I2541" t="s">
        <v>134</v>
      </c>
      <c r="J2541" t="s">
        <v>135</v>
      </c>
      <c r="S2541" t="s">
        <v>381</v>
      </c>
      <c r="T2541" t="s">
        <v>486</v>
      </c>
      <c r="U2541" t="s">
        <v>381</v>
      </c>
      <c r="V2541" t="s">
        <v>138</v>
      </c>
      <c r="W2541" t="s">
        <v>139</v>
      </c>
      <c r="X2541" t="s">
        <v>140</v>
      </c>
      <c r="Y2541" s="79">
        <v>1</v>
      </c>
      <c r="Z2541" t="s">
        <v>5818</v>
      </c>
    </row>
    <row r="2542" spans="1:26">
      <c r="A2542" s="27">
        <v>45131</v>
      </c>
      <c r="B2542" t="s">
        <v>6436</v>
      </c>
      <c r="C2542" t="s">
        <v>6437</v>
      </c>
      <c r="D2542" s="79">
        <v>3268</v>
      </c>
      <c r="E2542" s="79" t="s">
        <v>5816</v>
      </c>
      <c r="F2542" t="s">
        <v>202</v>
      </c>
      <c r="G2542" t="s">
        <v>1404</v>
      </c>
      <c r="H2542" t="s">
        <v>134</v>
      </c>
      <c r="I2542" t="s">
        <v>134</v>
      </c>
      <c r="J2542" t="s">
        <v>135</v>
      </c>
      <c r="K2542" s="79">
        <v>1</v>
      </c>
      <c r="L2542" s="79">
        <v>300</v>
      </c>
      <c r="M2542" s="79">
        <v>300</v>
      </c>
      <c r="N2542" s="79">
        <v>0</v>
      </c>
      <c r="O2542" s="79">
        <v>0</v>
      </c>
      <c r="P2542" s="79">
        <v>0</v>
      </c>
      <c r="Q2542" s="79">
        <v>0</v>
      </c>
      <c r="R2542" s="79">
        <v>300</v>
      </c>
      <c r="S2542" t="s">
        <v>136</v>
      </c>
      <c r="T2542" t="s">
        <v>401</v>
      </c>
      <c r="U2542" t="s">
        <v>136</v>
      </c>
      <c r="V2542" t="s">
        <v>138</v>
      </c>
      <c r="W2542" t="s">
        <v>139</v>
      </c>
      <c r="X2542" t="s">
        <v>140</v>
      </c>
      <c r="Z2542" t="s">
        <v>141</v>
      </c>
    </row>
    <row r="2543" spans="1:26">
      <c r="A2543" s="27">
        <v>45131</v>
      </c>
      <c r="B2543" t="s">
        <v>6436</v>
      </c>
      <c r="C2543" t="s">
        <v>6438</v>
      </c>
      <c r="D2543" s="79">
        <v>3268</v>
      </c>
      <c r="E2543" s="79" t="s">
        <v>5816</v>
      </c>
      <c r="F2543" t="s">
        <v>202</v>
      </c>
      <c r="G2543" t="s">
        <v>1404</v>
      </c>
      <c r="H2543" t="s">
        <v>134</v>
      </c>
      <c r="I2543" t="s">
        <v>134</v>
      </c>
      <c r="J2543" t="s">
        <v>135</v>
      </c>
      <c r="K2543" s="79">
        <v>1</v>
      </c>
      <c r="L2543" s="79">
        <v>300</v>
      </c>
      <c r="M2543" s="79">
        <v>300</v>
      </c>
      <c r="N2543" s="79">
        <v>0</v>
      </c>
      <c r="O2543" s="79">
        <v>0</v>
      </c>
      <c r="P2543" s="79">
        <v>0</v>
      </c>
      <c r="Q2543" s="79">
        <v>0</v>
      </c>
      <c r="R2543" s="79">
        <v>300</v>
      </c>
      <c r="S2543" t="s">
        <v>136</v>
      </c>
      <c r="T2543" t="s">
        <v>401</v>
      </c>
      <c r="U2543" t="s">
        <v>136</v>
      </c>
      <c r="V2543" t="s">
        <v>138</v>
      </c>
      <c r="W2543" t="s">
        <v>139</v>
      </c>
      <c r="X2543" t="s">
        <v>140</v>
      </c>
      <c r="Z2543" t="s">
        <v>141</v>
      </c>
    </row>
    <row r="2544" spans="1:26">
      <c r="A2544" s="27">
        <v>45131</v>
      </c>
      <c r="B2544" t="s">
        <v>6436</v>
      </c>
      <c r="C2544" t="s">
        <v>6439</v>
      </c>
      <c r="D2544" s="79">
        <v>3268</v>
      </c>
      <c r="E2544" s="79" t="s">
        <v>5816</v>
      </c>
      <c r="F2544" t="s">
        <v>202</v>
      </c>
      <c r="G2544" t="s">
        <v>1404</v>
      </c>
      <c r="H2544" t="s">
        <v>134</v>
      </c>
      <c r="I2544" t="s">
        <v>134</v>
      </c>
      <c r="J2544" t="s">
        <v>135</v>
      </c>
      <c r="K2544" s="79">
        <v>1</v>
      </c>
      <c r="L2544" s="79">
        <v>300</v>
      </c>
      <c r="M2544" s="79">
        <v>300</v>
      </c>
      <c r="N2544" s="79">
        <v>0</v>
      </c>
      <c r="O2544" s="79">
        <v>0</v>
      </c>
      <c r="P2544" s="79">
        <v>0</v>
      </c>
      <c r="Q2544" s="79">
        <v>0</v>
      </c>
      <c r="R2544" s="79">
        <v>300</v>
      </c>
      <c r="S2544" t="s">
        <v>136</v>
      </c>
      <c r="T2544" t="s">
        <v>401</v>
      </c>
      <c r="U2544" t="s">
        <v>136</v>
      </c>
      <c r="V2544" t="s">
        <v>138</v>
      </c>
      <c r="W2544" t="s">
        <v>139</v>
      </c>
      <c r="X2544" t="s">
        <v>140</v>
      </c>
      <c r="Z2544" t="s">
        <v>141</v>
      </c>
    </row>
    <row r="2545" spans="1:26">
      <c r="A2545" s="27">
        <v>45130</v>
      </c>
      <c r="B2545" t="s">
        <v>6440</v>
      </c>
      <c r="C2545" t="s">
        <v>6441</v>
      </c>
      <c r="D2545" s="79">
        <v>5143</v>
      </c>
      <c r="E2545" s="79" t="s">
        <v>5816</v>
      </c>
      <c r="F2545" t="s">
        <v>132</v>
      </c>
      <c r="G2545" t="s">
        <v>1609</v>
      </c>
      <c r="H2545" t="s">
        <v>134</v>
      </c>
      <c r="I2545" t="s">
        <v>134</v>
      </c>
      <c r="J2545" t="s">
        <v>135</v>
      </c>
      <c r="S2545" t="s">
        <v>136</v>
      </c>
      <c r="T2545" t="s">
        <v>764</v>
      </c>
      <c r="U2545" t="s">
        <v>136</v>
      </c>
      <c r="V2545" t="s">
        <v>138</v>
      </c>
      <c r="W2545" t="s">
        <v>139</v>
      </c>
      <c r="X2545" t="s">
        <v>930</v>
      </c>
      <c r="Y2545" s="79">
        <v>1</v>
      </c>
      <c r="Z2545" t="s">
        <v>5818</v>
      </c>
    </row>
    <row r="2546" spans="1:26">
      <c r="A2546" s="27">
        <v>45134</v>
      </c>
      <c r="B2546" t="s">
        <v>6442</v>
      </c>
      <c r="C2546" t="s">
        <v>6443</v>
      </c>
      <c r="D2546" s="79">
        <v>3666</v>
      </c>
      <c r="E2546" s="79" t="s">
        <v>5816</v>
      </c>
      <c r="F2546" t="s">
        <v>132</v>
      </c>
      <c r="G2546" t="s">
        <v>3589</v>
      </c>
      <c r="H2546" t="s">
        <v>134</v>
      </c>
      <c r="I2546" t="s">
        <v>134</v>
      </c>
      <c r="J2546" t="s">
        <v>135</v>
      </c>
      <c r="K2546" s="79">
        <v>2</v>
      </c>
      <c r="L2546" s="79">
        <v>300</v>
      </c>
      <c r="M2546" s="79">
        <v>600</v>
      </c>
      <c r="N2546" s="79">
        <v>0</v>
      </c>
      <c r="O2546" s="79">
        <v>0</v>
      </c>
      <c r="P2546" s="79">
        <v>0</v>
      </c>
      <c r="Q2546" s="79">
        <v>0</v>
      </c>
      <c r="R2546" s="79">
        <v>600</v>
      </c>
      <c r="S2546" t="s">
        <v>183</v>
      </c>
      <c r="T2546" t="s">
        <v>137</v>
      </c>
      <c r="U2546" t="s">
        <v>183</v>
      </c>
      <c r="V2546" t="s">
        <v>138</v>
      </c>
      <c r="W2546" t="s">
        <v>139</v>
      </c>
      <c r="X2546" t="s">
        <v>168</v>
      </c>
      <c r="Z2546" t="s">
        <v>141</v>
      </c>
    </row>
    <row r="2547" spans="1:26">
      <c r="A2547" s="27">
        <v>45134</v>
      </c>
      <c r="B2547" t="s">
        <v>6442</v>
      </c>
      <c r="C2547" t="s">
        <v>6444</v>
      </c>
      <c r="D2547" s="79">
        <v>3666</v>
      </c>
      <c r="E2547" s="79" t="s">
        <v>5816</v>
      </c>
      <c r="F2547" t="s">
        <v>132</v>
      </c>
      <c r="G2547" t="s">
        <v>3589</v>
      </c>
      <c r="H2547" t="s">
        <v>134</v>
      </c>
      <c r="I2547" t="s">
        <v>134</v>
      </c>
      <c r="J2547" t="s">
        <v>135</v>
      </c>
      <c r="K2547" s="79">
        <v>1</v>
      </c>
      <c r="L2547" s="79">
        <v>300</v>
      </c>
      <c r="M2547" s="79">
        <v>300</v>
      </c>
      <c r="N2547" s="79">
        <v>0</v>
      </c>
      <c r="O2547" s="79">
        <v>0</v>
      </c>
      <c r="P2547" s="79">
        <v>0</v>
      </c>
      <c r="Q2547" s="79">
        <v>0</v>
      </c>
      <c r="R2547" s="79">
        <v>300</v>
      </c>
      <c r="S2547" t="s">
        <v>183</v>
      </c>
      <c r="T2547" t="s">
        <v>137</v>
      </c>
      <c r="U2547" t="s">
        <v>183</v>
      </c>
      <c r="V2547" t="s">
        <v>138</v>
      </c>
      <c r="W2547" t="s">
        <v>139</v>
      </c>
      <c r="X2547" t="s">
        <v>168</v>
      </c>
      <c r="Z2547" t="s">
        <v>141</v>
      </c>
    </row>
    <row r="2548" spans="1:26">
      <c r="A2548" s="27">
        <v>45134</v>
      </c>
      <c r="B2548" t="s">
        <v>6442</v>
      </c>
      <c r="C2548" t="s">
        <v>6445</v>
      </c>
      <c r="D2548" s="79">
        <v>3666</v>
      </c>
      <c r="E2548" s="79" t="s">
        <v>5816</v>
      </c>
      <c r="F2548" t="s">
        <v>132</v>
      </c>
      <c r="G2548" t="s">
        <v>3589</v>
      </c>
      <c r="H2548" t="s">
        <v>134</v>
      </c>
      <c r="I2548" t="s">
        <v>134</v>
      </c>
      <c r="J2548" t="s">
        <v>135</v>
      </c>
      <c r="K2548" s="79">
        <v>1</v>
      </c>
      <c r="L2548" s="79">
        <v>300</v>
      </c>
      <c r="M2548" s="79">
        <v>300</v>
      </c>
      <c r="N2548" s="79">
        <v>0</v>
      </c>
      <c r="O2548" s="79">
        <v>0</v>
      </c>
      <c r="P2548" s="79">
        <v>0</v>
      </c>
      <c r="Q2548" s="79">
        <v>0</v>
      </c>
      <c r="R2548" s="79">
        <v>300</v>
      </c>
      <c r="S2548" t="s">
        <v>183</v>
      </c>
      <c r="T2548" t="s">
        <v>137</v>
      </c>
      <c r="U2548" t="s">
        <v>136</v>
      </c>
      <c r="V2548" t="s">
        <v>138</v>
      </c>
      <c r="W2548" t="s">
        <v>139</v>
      </c>
      <c r="X2548" t="s">
        <v>168</v>
      </c>
      <c r="Z2548" t="s">
        <v>141</v>
      </c>
    </row>
    <row r="2549" spans="1:26">
      <c r="A2549" s="27">
        <v>45134</v>
      </c>
      <c r="B2549" t="s">
        <v>6442</v>
      </c>
      <c r="C2549" t="s">
        <v>6446</v>
      </c>
      <c r="D2549" s="79">
        <v>3666</v>
      </c>
      <c r="E2549" s="79" t="s">
        <v>5816</v>
      </c>
      <c r="F2549" t="s">
        <v>132</v>
      </c>
      <c r="G2549" t="s">
        <v>3589</v>
      </c>
      <c r="H2549" t="s">
        <v>134</v>
      </c>
      <c r="I2549" t="s">
        <v>134</v>
      </c>
      <c r="J2549" t="s">
        <v>135</v>
      </c>
      <c r="K2549" s="79">
        <v>1</v>
      </c>
      <c r="L2549" s="79">
        <v>300</v>
      </c>
      <c r="M2549" s="79">
        <v>300</v>
      </c>
      <c r="N2549" s="79">
        <v>0</v>
      </c>
      <c r="O2549" s="79">
        <v>0</v>
      </c>
      <c r="P2549" s="79">
        <v>0</v>
      </c>
      <c r="Q2549" s="79">
        <v>0</v>
      </c>
      <c r="R2549" s="79">
        <v>300</v>
      </c>
      <c r="S2549" t="s">
        <v>183</v>
      </c>
      <c r="T2549" t="s">
        <v>137</v>
      </c>
      <c r="U2549" t="s">
        <v>183</v>
      </c>
      <c r="V2549" t="s">
        <v>138</v>
      </c>
      <c r="W2549" t="s">
        <v>139</v>
      </c>
      <c r="X2549" t="s">
        <v>168</v>
      </c>
      <c r="Z2549" t="s">
        <v>141</v>
      </c>
    </row>
    <row r="2550" spans="1:26">
      <c r="A2550" s="27">
        <v>45134</v>
      </c>
      <c r="B2550" t="s">
        <v>6442</v>
      </c>
      <c r="C2550" t="s">
        <v>6447</v>
      </c>
      <c r="D2550" s="79">
        <v>3666</v>
      </c>
      <c r="E2550" s="79" t="s">
        <v>5816</v>
      </c>
      <c r="F2550" t="s">
        <v>132</v>
      </c>
      <c r="G2550" t="s">
        <v>3589</v>
      </c>
      <c r="H2550" t="s">
        <v>134</v>
      </c>
      <c r="I2550" t="s">
        <v>134</v>
      </c>
      <c r="J2550" t="s">
        <v>135</v>
      </c>
      <c r="K2550" s="79">
        <v>1</v>
      </c>
      <c r="L2550" s="79">
        <v>300</v>
      </c>
      <c r="M2550" s="79">
        <v>300</v>
      </c>
      <c r="N2550" s="79">
        <v>0</v>
      </c>
      <c r="O2550" s="79">
        <v>0</v>
      </c>
      <c r="P2550" s="79">
        <v>0</v>
      </c>
      <c r="Q2550" s="79">
        <v>0</v>
      </c>
      <c r="R2550" s="79">
        <v>300</v>
      </c>
      <c r="S2550" t="s">
        <v>183</v>
      </c>
      <c r="T2550" t="s">
        <v>137</v>
      </c>
      <c r="U2550" t="s">
        <v>183</v>
      </c>
      <c r="V2550" t="s">
        <v>138</v>
      </c>
      <c r="W2550" t="s">
        <v>139</v>
      </c>
      <c r="X2550" t="s">
        <v>168</v>
      </c>
      <c r="Z2550" t="s">
        <v>141</v>
      </c>
    </row>
    <row r="2551" spans="1:26">
      <c r="A2551" s="27">
        <v>45132</v>
      </c>
      <c r="B2551" t="s">
        <v>6448</v>
      </c>
      <c r="C2551" t="s">
        <v>6449</v>
      </c>
      <c r="D2551" s="79">
        <v>5146</v>
      </c>
      <c r="E2551" s="79" t="s">
        <v>5816</v>
      </c>
      <c r="F2551" t="s">
        <v>132</v>
      </c>
      <c r="G2551" t="s">
        <v>6450</v>
      </c>
      <c r="H2551" t="s">
        <v>134</v>
      </c>
      <c r="I2551" t="s">
        <v>134</v>
      </c>
      <c r="J2551" t="s">
        <v>135</v>
      </c>
      <c r="K2551" s="79">
        <v>1</v>
      </c>
      <c r="L2551" s="79">
        <v>300</v>
      </c>
      <c r="M2551" s="79">
        <v>300</v>
      </c>
      <c r="N2551" s="79">
        <v>0</v>
      </c>
      <c r="O2551" s="79">
        <v>0</v>
      </c>
      <c r="P2551" s="79">
        <v>0</v>
      </c>
      <c r="Q2551" s="79">
        <v>0</v>
      </c>
      <c r="R2551" s="79">
        <v>300</v>
      </c>
      <c r="S2551" t="s">
        <v>381</v>
      </c>
      <c r="T2551" t="s">
        <v>486</v>
      </c>
      <c r="U2551" t="s">
        <v>381</v>
      </c>
      <c r="V2551" t="s">
        <v>138</v>
      </c>
      <c r="W2551" t="s">
        <v>139</v>
      </c>
      <c r="X2551" t="s">
        <v>140</v>
      </c>
      <c r="Z2551" t="s">
        <v>141</v>
      </c>
    </row>
    <row r="2552" spans="1:26">
      <c r="A2552" s="27">
        <v>45132</v>
      </c>
      <c r="B2552" t="s">
        <v>6448</v>
      </c>
      <c r="C2552" t="s">
        <v>6451</v>
      </c>
      <c r="D2552" s="79">
        <v>5146</v>
      </c>
      <c r="E2552" s="79" t="s">
        <v>5816</v>
      </c>
      <c r="F2552" t="s">
        <v>132</v>
      </c>
      <c r="G2552" t="s">
        <v>6450</v>
      </c>
      <c r="H2552" t="s">
        <v>134</v>
      </c>
      <c r="I2552" t="s">
        <v>134</v>
      </c>
      <c r="J2552" t="s">
        <v>135</v>
      </c>
      <c r="K2552" s="79">
        <v>1</v>
      </c>
      <c r="L2552" s="79">
        <v>300</v>
      </c>
      <c r="M2552" s="79">
        <v>300</v>
      </c>
      <c r="N2552" s="79">
        <v>0</v>
      </c>
      <c r="O2552" s="79">
        <v>0</v>
      </c>
      <c r="P2552" s="79">
        <v>0</v>
      </c>
      <c r="Q2552" s="79">
        <v>0</v>
      </c>
      <c r="R2552" s="79">
        <v>300</v>
      </c>
      <c r="S2552" t="s">
        <v>381</v>
      </c>
      <c r="T2552" t="s">
        <v>486</v>
      </c>
      <c r="U2552" t="s">
        <v>381</v>
      </c>
      <c r="V2552" t="s">
        <v>138</v>
      </c>
      <c r="W2552" t="s">
        <v>139</v>
      </c>
      <c r="X2552" t="s">
        <v>140</v>
      </c>
      <c r="Z2552" t="s">
        <v>141</v>
      </c>
    </row>
    <row r="2553" spans="1:26">
      <c r="A2553" s="27">
        <v>45132</v>
      </c>
      <c r="B2553" t="s">
        <v>6448</v>
      </c>
      <c r="C2553" t="s">
        <v>6452</v>
      </c>
      <c r="D2553" s="79">
        <v>5146</v>
      </c>
      <c r="E2553" s="79" t="s">
        <v>5816</v>
      </c>
      <c r="F2553" t="s">
        <v>132</v>
      </c>
      <c r="G2553" t="s">
        <v>6450</v>
      </c>
      <c r="H2553" t="s">
        <v>134</v>
      </c>
      <c r="I2553" t="s">
        <v>134</v>
      </c>
      <c r="J2553" t="s">
        <v>135</v>
      </c>
      <c r="K2553" s="79">
        <v>1</v>
      </c>
      <c r="L2553" s="79">
        <v>300</v>
      </c>
      <c r="M2553" s="79">
        <v>300</v>
      </c>
      <c r="N2553" s="79">
        <v>0</v>
      </c>
      <c r="O2553" s="79">
        <v>0</v>
      </c>
      <c r="P2553" s="79">
        <v>0</v>
      </c>
      <c r="Q2553" s="79">
        <v>0</v>
      </c>
      <c r="R2553" s="79">
        <v>300</v>
      </c>
      <c r="S2553" t="s">
        <v>381</v>
      </c>
      <c r="T2553" t="s">
        <v>486</v>
      </c>
      <c r="U2553" t="s">
        <v>381</v>
      </c>
      <c r="V2553" t="s">
        <v>138</v>
      </c>
      <c r="W2553" t="s">
        <v>139</v>
      </c>
      <c r="X2553" t="s">
        <v>140</v>
      </c>
      <c r="Z2553" t="s">
        <v>141</v>
      </c>
    </row>
    <row r="2554" spans="1:26">
      <c r="A2554" s="27">
        <v>45132</v>
      </c>
      <c r="B2554" t="s">
        <v>6453</v>
      </c>
      <c r="C2554" t="s">
        <v>6454</v>
      </c>
      <c r="D2554" s="79">
        <v>5149</v>
      </c>
      <c r="E2554" s="79" t="s">
        <v>5816</v>
      </c>
      <c r="F2554" t="s">
        <v>132</v>
      </c>
      <c r="G2554" t="s">
        <v>5445</v>
      </c>
      <c r="H2554" t="s">
        <v>134</v>
      </c>
      <c r="I2554" t="s">
        <v>134</v>
      </c>
      <c r="J2554" t="s">
        <v>135</v>
      </c>
      <c r="S2554" t="s">
        <v>136</v>
      </c>
      <c r="T2554" t="s">
        <v>956</v>
      </c>
      <c r="U2554" t="s">
        <v>136</v>
      </c>
      <c r="V2554" t="s">
        <v>138</v>
      </c>
      <c r="W2554" t="s">
        <v>139</v>
      </c>
      <c r="X2554" t="s">
        <v>140</v>
      </c>
      <c r="Y2554" s="79">
        <v>1</v>
      </c>
      <c r="Z2554" t="s">
        <v>5818</v>
      </c>
    </row>
    <row r="2555" spans="1:26">
      <c r="A2555" s="27">
        <v>45132</v>
      </c>
      <c r="B2555" t="s">
        <v>6453</v>
      </c>
      <c r="C2555" t="s">
        <v>6455</v>
      </c>
      <c r="D2555" s="79">
        <v>5149</v>
      </c>
      <c r="E2555" s="79" t="s">
        <v>5816</v>
      </c>
      <c r="F2555" t="s">
        <v>132</v>
      </c>
      <c r="G2555" t="s">
        <v>5445</v>
      </c>
      <c r="H2555" t="s">
        <v>134</v>
      </c>
      <c r="I2555" t="s">
        <v>134</v>
      </c>
      <c r="J2555" t="s">
        <v>135</v>
      </c>
      <c r="S2555" t="s">
        <v>136</v>
      </c>
      <c r="T2555" t="s">
        <v>956</v>
      </c>
      <c r="U2555" t="s">
        <v>136</v>
      </c>
      <c r="V2555" t="s">
        <v>138</v>
      </c>
      <c r="W2555" t="s">
        <v>139</v>
      </c>
      <c r="X2555" t="s">
        <v>140</v>
      </c>
      <c r="Y2555" s="79">
        <v>1</v>
      </c>
      <c r="Z2555" t="s">
        <v>5818</v>
      </c>
    </row>
    <row r="2556" spans="1:26">
      <c r="A2556" s="27">
        <v>45131</v>
      </c>
      <c r="B2556" t="s">
        <v>6456</v>
      </c>
      <c r="C2556" t="s">
        <v>6457</v>
      </c>
      <c r="D2556" s="79">
        <v>5156</v>
      </c>
      <c r="E2556" s="79" t="s">
        <v>5816</v>
      </c>
      <c r="F2556" t="s">
        <v>132</v>
      </c>
      <c r="G2556" t="s">
        <v>6458</v>
      </c>
      <c r="H2556" t="s">
        <v>134</v>
      </c>
      <c r="I2556" t="s">
        <v>134</v>
      </c>
      <c r="J2556" t="s">
        <v>135</v>
      </c>
      <c r="S2556" t="s">
        <v>136</v>
      </c>
      <c r="T2556" t="s">
        <v>1370</v>
      </c>
      <c r="U2556" t="s">
        <v>136</v>
      </c>
      <c r="V2556" t="s">
        <v>138</v>
      </c>
      <c r="W2556" t="s">
        <v>139</v>
      </c>
      <c r="X2556" t="s">
        <v>930</v>
      </c>
      <c r="Y2556" s="79">
        <v>1</v>
      </c>
      <c r="Z2556" t="s">
        <v>5818</v>
      </c>
    </row>
    <row r="2557" spans="1:26">
      <c r="A2557" s="27">
        <v>45132</v>
      </c>
      <c r="B2557" t="s">
        <v>6459</v>
      </c>
      <c r="C2557" t="s">
        <v>6460</v>
      </c>
      <c r="D2557" s="79">
        <v>5167</v>
      </c>
      <c r="E2557" s="79" t="s">
        <v>5816</v>
      </c>
      <c r="F2557" t="s">
        <v>132</v>
      </c>
      <c r="G2557" t="s">
        <v>6461</v>
      </c>
      <c r="H2557" t="s">
        <v>134</v>
      </c>
      <c r="I2557" t="s">
        <v>134</v>
      </c>
      <c r="J2557" t="s">
        <v>135</v>
      </c>
      <c r="S2557" t="s">
        <v>136</v>
      </c>
      <c r="T2557" t="s">
        <v>6462</v>
      </c>
      <c r="U2557" t="s">
        <v>136</v>
      </c>
      <c r="V2557" t="s">
        <v>138</v>
      </c>
      <c r="W2557" t="s">
        <v>139</v>
      </c>
      <c r="X2557" t="s">
        <v>930</v>
      </c>
      <c r="Y2557" s="79">
        <v>1</v>
      </c>
      <c r="Z2557" t="s">
        <v>5818</v>
      </c>
    </row>
    <row r="2558" spans="1:26">
      <c r="A2558" s="27">
        <v>45127</v>
      </c>
      <c r="B2558" t="s">
        <v>6463</v>
      </c>
      <c r="C2558" t="s">
        <v>6464</v>
      </c>
      <c r="D2558" s="79">
        <v>5101</v>
      </c>
      <c r="E2558" s="79" t="s">
        <v>5816</v>
      </c>
      <c r="F2558" t="s">
        <v>132</v>
      </c>
      <c r="G2558" t="s">
        <v>6465</v>
      </c>
      <c r="H2558" t="s">
        <v>134</v>
      </c>
      <c r="I2558" t="s">
        <v>134</v>
      </c>
      <c r="J2558" t="s">
        <v>135</v>
      </c>
      <c r="K2558" s="79">
        <v>1</v>
      </c>
      <c r="L2558" s="79">
        <v>300</v>
      </c>
      <c r="M2558" s="79">
        <v>300</v>
      </c>
      <c r="N2558" s="79">
        <v>0</v>
      </c>
      <c r="O2558" s="79">
        <v>0</v>
      </c>
      <c r="P2558" s="79">
        <v>0</v>
      </c>
      <c r="Q2558" s="79">
        <v>0</v>
      </c>
      <c r="R2558" s="79">
        <v>300</v>
      </c>
      <c r="S2558" t="s">
        <v>136</v>
      </c>
      <c r="T2558" t="s">
        <v>6462</v>
      </c>
      <c r="U2558" t="s">
        <v>136</v>
      </c>
      <c r="V2558" t="s">
        <v>138</v>
      </c>
      <c r="W2558" t="s">
        <v>139</v>
      </c>
      <c r="X2558" t="s">
        <v>140</v>
      </c>
      <c r="Z2558" t="s">
        <v>141</v>
      </c>
    </row>
    <row r="2559" spans="1:26">
      <c r="A2559" s="27">
        <v>45127</v>
      </c>
      <c r="B2559" t="s">
        <v>6463</v>
      </c>
      <c r="C2559" t="s">
        <v>6466</v>
      </c>
      <c r="D2559" s="79">
        <v>5101</v>
      </c>
      <c r="E2559" s="79" t="s">
        <v>5816</v>
      </c>
      <c r="F2559" t="s">
        <v>132</v>
      </c>
      <c r="G2559" t="s">
        <v>6465</v>
      </c>
      <c r="H2559" t="s">
        <v>134</v>
      </c>
      <c r="I2559" t="s">
        <v>134</v>
      </c>
      <c r="J2559" t="s">
        <v>135</v>
      </c>
      <c r="S2559" t="s">
        <v>136</v>
      </c>
      <c r="T2559" t="s">
        <v>6462</v>
      </c>
      <c r="U2559" t="s">
        <v>136</v>
      </c>
      <c r="V2559" t="s">
        <v>138</v>
      </c>
      <c r="W2559" t="s">
        <v>139</v>
      </c>
      <c r="X2559" t="s">
        <v>140</v>
      </c>
      <c r="Y2559" s="79">
        <v>1</v>
      </c>
      <c r="Z2559" t="s">
        <v>5818</v>
      </c>
    </row>
    <row r="2560" spans="1:26">
      <c r="A2560" s="27">
        <v>45126</v>
      </c>
      <c r="B2560" t="s">
        <v>6467</v>
      </c>
      <c r="C2560" t="s">
        <v>6468</v>
      </c>
      <c r="D2560" s="79">
        <v>4891</v>
      </c>
      <c r="E2560" s="79" t="s">
        <v>5816</v>
      </c>
      <c r="F2560" t="s">
        <v>132</v>
      </c>
      <c r="G2560" t="s">
        <v>6469</v>
      </c>
      <c r="H2560" t="s">
        <v>134</v>
      </c>
      <c r="I2560" t="s">
        <v>134</v>
      </c>
      <c r="J2560" t="s">
        <v>135</v>
      </c>
      <c r="K2560" s="79">
        <v>1</v>
      </c>
      <c r="L2560" s="79">
        <v>300</v>
      </c>
      <c r="M2560" s="79">
        <v>300</v>
      </c>
      <c r="N2560" s="79">
        <v>0</v>
      </c>
      <c r="O2560" s="79">
        <v>0</v>
      </c>
      <c r="P2560" s="79">
        <v>0</v>
      </c>
      <c r="Q2560" s="79">
        <v>0</v>
      </c>
      <c r="R2560" s="79">
        <v>300</v>
      </c>
      <c r="S2560" t="s">
        <v>136</v>
      </c>
      <c r="T2560" t="s">
        <v>401</v>
      </c>
      <c r="U2560" t="s">
        <v>136</v>
      </c>
      <c r="V2560" t="s">
        <v>138</v>
      </c>
      <c r="W2560" t="s">
        <v>139</v>
      </c>
      <c r="X2560" t="s">
        <v>140</v>
      </c>
      <c r="Z2560" t="s">
        <v>141</v>
      </c>
    </row>
    <row r="2561" spans="1:26">
      <c r="A2561" s="27">
        <v>45129</v>
      </c>
      <c r="B2561" t="s">
        <v>6470</v>
      </c>
      <c r="C2561" t="s">
        <v>6471</v>
      </c>
      <c r="D2561" s="79">
        <v>5138</v>
      </c>
      <c r="E2561" s="79" t="s">
        <v>5816</v>
      </c>
      <c r="F2561" t="s">
        <v>132</v>
      </c>
      <c r="G2561" t="s">
        <v>6472</v>
      </c>
      <c r="H2561" t="s">
        <v>134</v>
      </c>
      <c r="I2561" t="s">
        <v>134</v>
      </c>
      <c r="J2561" t="s">
        <v>135</v>
      </c>
      <c r="S2561" t="s">
        <v>136</v>
      </c>
      <c r="T2561" t="s">
        <v>817</v>
      </c>
      <c r="U2561" t="s">
        <v>136</v>
      </c>
      <c r="V2561" t="s">
        <v>138</v>
      </c>
      <c r="W2561" t="s">
        <v>139</v>
      </c>
      <c r="Y2561" s="79">
        <v>1</v>
      </c>
      <c r="Z2561" t="s">
        <v>5818</v>
      </c>
    </row>
    <row r="2562" spans="1:26">
      <c r="A2562" s="27">
        <v>45130</v>
      </c>
      <c r="B2562" t="s">
        <v>6473</v>
      </c>
      <c r="C2562" t="s">
        <v>6474</v>
      </c>
      <c r="D2562" s="79">
        <v>5142</v>
      </c>
      <c r="E2562" s="79" t="s">
        <v>5816</v>
      </c>
      <c r="F2562" t="s">
        <v>132</v>
      </c>
      <c r="G2562" t="s">
        <v>6475</v>
      </c>
      <c r="H2562" t="s">
        <v>134</v>
      </c>
      <c r="I2562" t="s">
        <v>134</v>
      </c>
      <c r="J2562" t="s">
        <v>135</v>
      </c>
      <c r="S2562" t="s">
        <v>136</v>
      </c>
      <c r="T2562" t="s">
        <v>956</v>
      </c>
      <c r="U2562" t="s">
        <v>136</v>
      </c>
      <c r="V2562" t="s">
        <v>138</v>
      </c>
      <c r="W2562" t="s">
        <v>139</v>
      </c>
      <c r="X2562" t="s">
        <v>140</v>
      </c>
      <c r="Y2562" s="79">
        <v>2</v>
      </c>
      <c r="Z2562" t="s">
        <v>5818</v>
      </c>
    </row>
    <row r="2563" spans="1:26">
      <c r="A2563" s="27">
        <v>45135</v>
      </c>
      <c r="B2563" t="s">
        <v>6476</v>
      </c>
      <c r="C2563" t="s">
        <v>6477</v>
      </c>
      <c r="D2563" s="79">
        <v>5178</v>
      </c>
      <c r="E2563" s="79" t="s">
        <v>5816</v>
      </c>
      <c r="F2563" t="s">
        <v>132</v>
      </c>
      <c r="G2563" t="s">
        <v>6478</v>
      </c>
      <c r="H2563" t="s">
        <v>134</v>
      </c>
      <c r="I2563" t="s">
        <v>134</v>
      </c>
      <c r="J2563" t="s">
        <v>135</v>
      </c>
      <c r="S2563" t="s">
        <v>136</v>
      </c>
      <c r="T2563" t="s">
        <v>1260</v>
      </c>
      <c r="U2563" t="s">
        <v>136</v>
      </c>
      <c r="V2563" t="s">
        <v>138</v>
      </c>
      <c r="W2563" t="s">
        <v>139</v>
      </c>
      <c r="X2563" t="s">
        <v>140</v>
      </c>
      <c r="Y2563" s="79">
        <v>2</v>
      </c>
      <c r="Z2563" t="s">
        <v>5818</v>
      </c>
    </row>
    <row r="2564" spans="1:26">
      <c r="A2564" s="27">
        <v>45135</v>
      </c>
      <c r="B2564" t="s">
        <v>6476</v>
      </c>
      <c r="C2564" t="s">
        <v>6479</v>
      </c>
      <c r="D2564" s="79">
        <v>5178</v>
      </c>
      <c r="E2564" s="79" t="s">
        <v>5816</v>
      </c>
      <c r="F2564" t="s">
        <v>132</v>
      </c>
      <c r="G2564" t="s">
        <v>6478</v>
      </c>
      <c r="H2564" t="s">
        <v>134</v>
      </c>
      <c r="I2564" t="s">
        <v>134</v>
      </c>
      <c r="J2564" t="s">
        <v>135</v>
      </c>
      <c r="S2564" t="s">
        <v>136</v>
      </c>
      <c r="T2564" t="s">
        <v>1260</v>
      </c>
      <c r="U2564" t="s">
        <v>136</v>
      </c>
      <c r="V2564" t="s">
        <v>138</v>
      </c>
      <c r="W2564" t="s">
        <v>139</v>
      </c>
      <c r="X2564" t="s">
        <v>140</v>
      </c>
      <c r="Y2564" s="79">
        <v>1</v>
      </c>
      <c r="Z2564" t="s">
        <v>5818</v>
      </c>
    </row>
    <row r="2565" spans="1:26">
      <c r="A2565" s="27">
        <v>45135</v>
      </c>
      <c r="B2565" t="s">
        <v>6399</v>
      </c>
      <c r="C2565" t="s">
        <v>6480</v>
      </c>
      <c r="D2565" s="79">
        <v>2804</v>
      </c>
      <c r="E2565" s="79" t="s">
        <v>5816</v>
      </c>
      <c r="F2565" t="s">
        <v>1090</v>
      </c>
      <c r="G2565" t="s">
        <v>1994</v>
      </c>
      <c r="H2565" t="s">
        <v>134</v>
      </c>
      <c r="I2565" t="s">
        <v>134</v>
      </c>
      <c r="J2565" t="s">
        <v>135</v>
      </c>
      <c r="K2565" s="79">
        <v>1</v>
      </c>
      <c r="L2565" s="79">
        <v>300</v>
      </c>
      <c r="M2565" s="79">
        <v>300</v>
      </c>
      <c r="N2565" s="79">
        <v>0</v>
      </c>
      <c r="O2565" s="79">
        <v>0</v>
      </c>
      <c r="P2565" s="79">
        <v>0</v>
      </c>
      <c r="Q2565" s="79">
        <v>0</v>
      </c>
      <c r="R2565" s="79">
        <v>300</v>
      </c>
      <c r="S2565" t="s">
        <v>136</v>
      </c>
      <c r="T2565" t="s">
        <v>401</v>
      </c>
      <c r="U2565" t="s">
        <v>136</v>
      </c>
      <c r="V2565" t="s">
        <v>138</v>
      </c>
      <c r="W2565" t="s">
        <v>139</v>
      </c>
      <c r="X2565" t="s">
        <v>140</v>
      </c>
      <c r="Z2565" t="s">
        <v>141</v>
      </c>
    </row>
    <row r="2566" spans="1:26">
      <c r="A2566" s="27">
        <v>45125</v>
      </c>
      <c r="B2566" t="s">
        <v>6481</v>
      </c>
      <c r="C2566" t="s">
        <v>6482</v>
      </c>
      <c r="D2566" s="79">
        <v>5065</v>
      </c>
      <c r="E2566" s="79" t="s">
        <v>5816</v>
      </c>
      <c r="F2566" t="s">
        <v>132</v>
      </c>
      <c r="G2566" t="s">
        <v>5939</v>
      </c>
      <c r="H2566" t="s">
        <v>134</v>
      </c>
      <c r="I2566" t="s">
        <v>134</v>
      </c>
      <c r="J2566" t="s">
        <v>135</v>
      </c>
      <c r="K2566" s="79">
        <v>1</v>
      </c>
      <c r="L2566" s="79">
        <v>300</v>
      </c>
      <c r="M2566" s="79">
        <v>300</v>
      </c>
      <c r="N2566" s="79">
        <v>0</v>
      </c>
      <c r="O2566" s="79">
        <v>0</v>
      </c>
      <c r="P2566" s="79">
        <v>0</v>
      </c>
      <c r="Q2566" s="79">
        <v>0</v>
      </c>
      <c r="R2566" s="79">
        <v>300</v>
      </c>
      <c r="S2566" t="s">
        <v>136</v>
      </c>
      <c r="T2566" t="s">
        <v>817</v>
      </c>
      <c r="U2566" t="s">
        <v>136</v>
      </c>
      <c r="V2566" t="s">
        <v>138</v>
      </c>
      <c r="W2566" t="s">
        <v>139</v>
      </c>
      <c r="X2566" t="s">
        <v>140</v>
      </c>
      <c r="Z2566" t="s">
        <v>141</v>
      </c>
    </row>
    <row r="2567" spans="1:26">
      <c r="A2567" s="27">
        <v>45125</v>
      </c>
      <c r="B2567" t="s">
        <v>6481</v>
      </c>
      <c r="C2567" t="s">
        <v>6483</v>
      </c>
      <c r="D2567" s="79">
        <v>5065</v>
      </c>
      <c r="E2567" s="79" t="s">
        <v>5816</v>
      </c>
      <c r="F2567" t="s">
        <v>132</v>
      </c>
      <c r="G2567" t="s">
        <v>5939</v>
      </c>
      <c r="H2567" t="s">
        <v>134</v>
      </c>
      <c r="I2567" t="s">
        <v>134</v>
      </c>
      <c r="J2567" t="s">
        <v>135</v>
      </c>
      <c r="K2567" s="79">
        <v>1</v>
      </c>
      <c r="L2567" s="79">
        <v>300</v>
      </c>
      <c r="M2567" s="79">
        <v>300</v>
      </c>
      <c r="N2567" s="79">
        <v>0</v>
      </c>
      <c r="O2567" s="79">
        <v>0</v>
      </c>
      <c r="P2567" s="79">
        <v>0</v>
      </c>
      <c r="Q2567" s="79">
        <v>0</v>
      </c>
      <c r="R2567" s="79">
        <v>300</v>
      </c>
      <c r="S2567" t="s">
        <v>136</v>
      </c>
      <c r="T2567" t="s">
        <v>817</v>
      </c>
      <c r="U2567" t="s">
        <v>136</v>
      </c>
      <c r="V2567" t="s">
        <v>138</v>
      </c>
      <c r="W2567" t="s">
        <v>139</v>
      </c>
      <c r="X2567" t="s">
        <v>140</v>
      </c>
      <c r="Z2567" t="s">
        <v>141</v>
      </c>
    </row>
    <row r="2568" spans="1:26">
      <c r="A2568" s="27">
        <v>45131</v>
      </c>
      <c r="B2568" t="s">
        <v>6484</v>
      </c>
      <c r="C2568" t="s">
        <v>6485</v>
      </c>
      <c r="D2568" s="79">
        <v>5067</v>
      </c>
      <c r="E2568" s="79" t="s">
        <v>5816</v>
      </c>
      <c r="F2568" t="s">
        <v>132</v>
      </c>
      <c r="G2568" t="s">
        <v>3658</v>
      </c>
      <c r="H2568" t="s">
        <v>134</v>
      </c>
      <c r="I2568" t="s">
        <v>134</v>
      </c>
      <c r="J2568" t="s">
        <v>135</v>
      </c>
      <c r="K2568" s="79">
        <v>1</v>
      </c>
      <c r="L2568" s="79">
        <v>300</v>
      </c>
      <c r="M2568" s="79">
        <v>300</v>
      </c>
      <c r="N2568" s="79">
        <v>0</v>
      </c>
      <c r="O2568" s="79">
        <v>0</v>
      </c>
      <c r="P2568" s="79">
        <v>0</v>
      </c>
      <c r="Q2568" s="79">
        <v>0</v>
      </c>
      <c r="R2568" s="79">
        <v>300</v>
      </c>
      <c r="S2568" t="s">
        <v>381</v>
      </c>
      <c r="T2568" t="s">
        <v>956</v>
      </c>
      <c r="U2568" t="s">
        <v>381</v>
      </c>
      <c r="V2568" t="s">
        <v>138</v>
      </c>
      <c r="W2568" t="s">
        <v>139</v>
      </c>
      <c r="X2568" t="s">
        <v>168</v>
      </c>
      <c r="Z2568" t="s">
        <v>141</v>
      </c>
    </row>
    <row r="2569" spans="1:26">
      <c r="A2569" s="27">
        <v>45131</v>
      </c>
      <c r="B2569" t="s">
        <v>6484</v>
      </c>
      <c r="C2569" t="s">
        <v>6486</v>
      </c>
      <c r="D2569" s="79">
        <v>5067</v>
      </c>
      <c r="E2569" s="79" t="s">
        <v>5816</v>
      </c>
      <c r="F2569" t="s">
        <v>132</v>
      </c>
      <c r="G2569" t="s">
        <v>3658</v>
      </c>
      <c r="H2569" t="s">
        <v>134</v>
      </c>
      <c r="I2569" t="s">
        <v>134</v>
      </c>
      <c r="J2569" t="s">
        <v>135</v>
      </c>
      <c r="K2569" s="79">
        <v>1</v>
      </c>
      <c r="L2569" s="79">
        <v>300</v>
      </c>
      <c r="M2569" s="79">
        <v>300</v>
      </c>
      <c r="N2569" s="79">
        <v>0</v>
      </c>
      <c r="O2569" s="79">
        <v>0</v>
      </c>
      <c r="P2569" s="79">
        <v>0</v>
      </c>
      <c r="Q2569" s="79">
        <v>0</v>
      </c>
      <c r="R2569" s="79">
        <v>300</v>
      </c>
      <c r="S2569" t="s">
        <v>381</v>
      </c>
      <c r="T2569" t="s">
        <v>956</v>
      </c>
      <c r="U2569" t="s">
        <v>381</v>
      </c>
      <c r="V2569" t="s">
        <v>138</v>
      </c>
      <c r="W2569" t="s">
        <v>139</v>
      </c>
      <c r="X2569" t="s">
        <v>168</v>
      </c>
      <c r="Z2569" t="s">
        <v>141</v>
      </c>
    </row>
    <row r="2570" spans="1:26">
      <c r="A2570" s="27">
        <v>45131</v>
      </c>
      <c r="B2570" t="s">
        <v>6484</v>
      </c>
      <c r="C2570" t="s">
        <v>6487</v>
      </c>
      <c r="D2570" s="79">
        <v>5067</v>
      </c>
      <c r="E2570" s="79" t="s">
        <v>5816</v>
      </c>
      <c r="F2570" t="s">
        <v>132</v>
      </c>
      <c r="G2570" t="s">
        <v>3658</v>
      </c>
      <c r="H2570" t="s">
        <v>134</v>
      </c>
      <c r="I2570" t="s">
        <v>134</v>
      </c>
      <c r="J2570" t="s">
        <v>135</v>
      </c>
      <c r="K2570" s="79">
        <v>1</v>
      </c>
      <c r="L2570" s="79">
        <v>300</v>
      </c>
      <c r="M2570" s="79">
        <v>300</v>
      </c>
      <c r="N2570" s="79">
        <v>0</v>
      </c>
      <c r="O2570" s="79">
        <v>0</v>
      </c>
      <c r="P2570" s="79">
        <v>0</v>
      </c>
      <c r="Q2570" s="79">
        <v>0</v>
      </c>
      <c r="R2570" s="79">
        <v>300</v>
      </c>
      <c r="S2570" t="s">
        <v>381</v>
      </c>
      <c r="T2570" t="s">
        <v>956</v>
      </c>
      <c r="U2570" t="s">
        <v>381</v>
      </c>
      <c r="V2570" t="s">
        <v>138</v>
      </c>
      <c r="W2570" t="s">
        <v>139</v>
      </c>
      <c r="X2570" t="s">
        <v>168</v>
      </c>
      <c r="Z2570" t="s">
        <v>141</v>
      </c>
    </row>
    <row r="2571" spans="1:26">
      <c r="A2571" s="27">
        <v>45131</v>
      </c>
      <c r="B2571" t="s">
        <v>6484</v>
      </c>
      <c r="C2571" t="s">
        <v>6488</v>
      </c>
      <c r="D2571" s="79">
        <v>5067</v>
      </c>
      <c r="E2571" s="79" t="s">
        <v>5816</v>
      </c>
      <c r="F2571" t="s">
        <v>132</v>
      </c>
      <c r="G2571" t="s">
        <v>3658</v>
      </c>
      <c r="H2571" t="s">
        <v>134</v>
      </c>
      <c r="I2571" t="s">
        <v>134</v>
      </c>
      <c r="J2571" t="s">
        <v>135</v>
      </c>
      <c r="K2571" s="79">
        <v>1</v>
      </c>
      <c r="L2571" s="79">
        <v>300</v>
      </c>
      <c r="M2571" s="79">
        <v>300</v>
      </c>
      <c r="N2571" s="79">
        <v>0</v>
      </c>
      <c r="O2571" s="79">
        <v>0</v>
      </c>
      <c r="P2571" s="79">
        <v>0</v>
      </c>
      <c r="Q2571" s="79">
        <v>0</v>
      </c>
      <c r="R2571" s="79">
        <v>300</v>
      </c>
      <c r="S2571" t="s">
        <v>381</v>
      </c>
      <c r="T2571" t="s">
        <v>956</v>
      </c>
      <c r="U2571" t="s">
        <v>381</v>
      </c>
      <c r="V2571" t="s">
        <v>138</v>
      </c>
      <c r="W2571" t="s">
        <v>139</v>
      </c>
      <c r="X2571" t="s">
        <v>140</v>
      </c>
      <c r="Z2571" t="s">
        <v>141</v>
      </c>
    </row>
    <row r="2572" spans="1:26">
      <c r="A2572" s="27">
        <v>45131</v>
      </c>
      <c r="B2572" t="s">
        <v>6484</v>
      </c>
      <c r="C2572" t="s">
        <v>6489</v>
      </c>
      <c r="D2572" s="79">
        <v>5067</v>
      </c>
      <c r="E2572" s="79" t="s">
        <v>5816</v>
      </c>
      <c r="F2572" t="s">
        <v>132</v>
      </c>
      <c r="G2572" t="s">
        <v>3658</v>
      </c>
      <c r="H2572" t="s">
        <v>134</v>
      </c>
      <c r="I2572" t="s">
        <v>134</v>
      </c>
      <c r="J2572" t="s">
        <v>135</v>
      </c>
      <c r="K2572" s="79">
        <v>1</v>
      </c>
      <c r="L2572" s="79">
        <v>300</v>
      </c>
      <c r="M2572" s="79">
        <v>300</v>
      </c>
      <c r="N2572" s="79">
        <v>0</v>
      </c>
      <c r="O2572" s="79">
        <v>0</v>
      </c>
      <c r="P2572" s="79">
        <v>0</v>
      </c>
      <c r="Q2572" s="79">
        <v>0</v>
      </c>
      <c r="R2572" s="79">
        <v>300</v>
      </c>
      <c r="S2572" t="s">
        <v>381</v>
      </c>
      <c r="T2572" t="s">
        <v>956</v>
      </c>
      <c r="U2572" t="s">
        <v>381</v>
      </c>
      <c r="V2572" t="s">
        <v>138</v>
      </c>
      <c r="W2572" t="s">
        <v>139</v>
      </c>
      <c r="X2572" t="s">
        <v>168</v>
      </c>
      <c r="Z2572" t="s">
        <v>141</v>
      </c>
    </row>
    <row r="2573" spans="1:26">
      <c r="A2573" s="27">
        <v>45131</v>
      </c>
      <c r="B2573" t="s">
        <v>6484</v>
      </c>
      <c r="C2573" t="s">
        <v>6490</v>
      </c>
      <c r="D2573" s="79">
        <v>5067</v>
      </c>
      <c r="E2573" s="79" t="s">
        <v>5816</v>
      </c>
      <c r="F2573" t="s">
        <v>132</v>
      </c>
      <c r="G2573" t="s">
        <v>3658</v>
      </c>
      <c r="H2573" t="s">
        <v>134</v>
      </c>
      <c r="I2573" t="s">
        <v>134</v>
      </c>
      <c r="J2573" t="s">
        <v>135</v>
      </c>
      <c r="K2573" s="79">
        <v>1</v>
      </c>
      <c r="L2573" s="79">
        <v>300</v>
      </c>
      <c r="M2573" s="79">
        <v>300</v>
      </c>
      <c r="N2573" s="79">
        <v>0</v>
      </c>
      <c r="O2573" s="79">
        <v>0</v>
      </c>
      <c r="P2573" s="79">
        <v>0</v>
      </c>
      <c r="Q2573" s="79">
        <v>0</v>
      </c>
      <c r="R2573" s="79">
        <v>300</v>
      </c>
      <c r="S2573" t="s">
        <v>381</v>
      </c>
      <c r="T2573" t="s">
        <v>956</v>
      </c>
      <c r="U2573" t="s">
        <v>381</v>
      </c>
      <c r="V2573" t="s">
        <v>138</v>
      </c>
      <c r="W2573" t="s">
        <v>139</v>
      </c>
      <c r="X2573" t="s">
        <v>140</v>
      </c>
      <c r="Z2573" t="s">
        <v>141</v>
      </c>
    </row>
    <row r="2574" spans="1:26">
      <c r="A2574" s="27">
        <v>45131</v>
      </c>
      <c r="B2574" t="s">
        <v>6484</v>
      </c>
      <c r="C2574" t="s">
        <v>6491</v>
      </c>
      <c r="D2574" s="79">
        <v>5067</v>
      </c>
      <c r="E2574" s="79" t="s">
        <v>5816</v>
      </c>
      <c r="F2574" t="s">
        <v>132</v>
      </c>
      <c r="G2574" t="s">
        <v>3658</v>
      </c>
      <c r="H2574" t="s">
        <v>134</v>
      </c>
      <c r="I2574" t="s">
        <v>134</v>
      </c>
      <c r="J2574" t="s">
        <v>135</v>
      </c>
      <c r="K2574" s="79">
        <v>1</v>
      </c>
      <c r="L2574" s="79">
        <v>300</v>
      </c>
      <c r="M2574" s="79">
        <v>300</v>
      </c>
      <c r="N2574" s="79">
        <v>0</v>
      </c>
      <c r="O2574" s="79">
        <v>0</v>
      </c>
      <c r="P2574" s="79">
        <v>0</v>
      </c>
      <c r="Q2574" s="79">
        <v>0</v>
      </c>
      <c r="R2574" s="79">
        <v>300</v>
      </c>
      <c r="S2574" t="s">
        <v>381</v>
      </c>
      <c r="T2574" t="s">
        <v>956</v>
      </c>
      <c r="U2574" t="s">
        <v>381</v>
      </c>
      <c r="V2574" t="s">
        <v>138</v>
      </c>
      <c r="W2574" t="s">
        <v>139</v>
      </c>
      <c r="X2574" t="s">
        <v>168</v>
      </c>
      <c r="Z2574" t="s">
        <v>141</v>
      </c>
    </row>
    <row r="2575" spans="1:26">
      <c r="A2575" s="27">
        <v>45125</v>
      </c>
      <c r="B2575" t="s">
        <v>6492</v>
      </c>
      <c r="C2575" t="s">
        <v>6493</v>
      </c>
      <c r="D2575" s="79">
        <v>5070</v>
      </c>
      <c r="E2575" s="79" t="s">
        <v>5816</v>
      </c>
      <c r="F2575" t="s">
        <v>132</v>
      </c>
      <c r="G2575" t="s">
        <v>6022</v>
      </c>
      <c r="H2575" t="s">
        <v>134</v>
      </c>
      <c r="I2575" t="s">
        <v>134</v>
      </c>
      <c r="J2575" t="s">
        <v>135</v>
      </c>
      <c r="S2575" t="s">
        <v>136</v>
      </c>
      <c r="T2575" t="s">
        <v>956</v>
      </c>
      <c r="U2575" t="s">
        <v>136</v>
      </c>
      <c r="V2575" t="s">
        <v>138</v>
      </c>
      <c r="W2575" t="s">
        <v>139</v>
      </c>
      <c r="X2575" t="s">
        <v>140</v>
      </c>
      <c r="Y2575" s="79">
        <v>1</v>
      </c>
      <c r="Z2575" t="s">
        <v>5818</v>
      </c>
    </row>
    <row r="2576" spans="1:26">
      <c r="A2576" s="27">
        <v>45125</v>
      </c>
      <c r="B2576" t="s">
        <v>6492</v>
      </c>
      <c r="C2576" t="s">
        <v>6494</v>
      </c>
      <c r="D2576" s="79">
        <v>5070</v>
      </c>
      <c r="E2576" s="79" t="s">
        <v>5816</v>
      </c>
      <c r="F2576" t="s">
        <v>132</v>
      </c>
      <c r="G2576" t="s">
        <v>6022</v>
      </c>
      <c r="H2576" t="s">
        <v>134</v>
      </c>
      <c r="I2576" t="s">
        <v>134</v>
      </c>
      <c r="J2576" t="s">
        <v>135</v>
      </c>
      <c r="S2576" t="s">
        <v>136</v>
      </c>
      <c r="T2576" t="s">
        <v>956</v>
      </c>
      <c r="U2576" t="s">
        <v>136</v>
      </c>
      <c r="V2576" t="s">
        <v>138</v>
      </c>
      <c r="W2576" t="s">
        <v>139</v>
      </c>
      <c r="X2576" t="s">
        <v>140</v>
      </c>
      <c r="Y2576" s="79">
        <v>2</v>
      </c>
      <c r="Z2576" t="s">
        <v>5818</v>
      </c>
    </row>
    <row r="2577" spans="1:26">
      <c r="A2577" s="27">
        <v>45125</v>
      </c>
      <c r="B2577" t="s">
        <v>6492</v>
      </c>
      <c r="C2577" t="s">
        <v>6495</v>
      </c>
      <c r="D2577" s="79">
        <v>5070</v>
      </c>
      <c r="E2577" s="79" t="s">
        <v>5816</v>
      </c>
      <c r="F2577" t="s">
        <v>132</v>
      </c>
      <c r="G2577" t="s">
        <v>6022</v>
      </c>
      <c r="H2577" t="s">
        <v>134</v>
      </c>
      <c r="I2577" t="s">
        <v>134</v>
      </c>
      <c r="J2577" t="s">
        <v>135</v>
      </c>
      <c r="S2577" t="s">
        <v>136</v>
      </c>
      <c r="T2577" t="s">
        <v>956</v>
      </c>
      <c r="U2577" t="s">
        <v>136</v>
      </c>
      <c r="V2577" t="s">
        <v>138</v>
      </c>
      <c r="W2577" t="s">
        <v>139</v>
      </c>
      <c r="X2577" t="s">
        <v>140</v>
      </c>
      <c r="Y2577" s="79">
        <v>2</v>
      </c>
      <c r="Z2577" t="s">
        <v>5818</v>
      </c>
    </row>
    <row r="2578" spans="1:26">
      <c r="A2578" s="27">
        <v>45126</v>
      </c>
      <c r="B2578" t="s">
        <v>6496</v>
      </c>
      <c r="C2578" t="s">
        <v>6497</v>
      </c>
      <c r="D2578" s="79">
        <v>5071</v>
      </c>
      <c r="E2578" s="79" t="s">
        <v>5816</v>
      </c>
      <c r="F2578" t="s">
        <v>132</v>
      </c>
      <c r="G2578" t="s">
        <v>6498</v>
      </c>
      <c r="H2578" t="s">
        <v>134</v>
      </c>
      <c r="I2578" t="s">
        <v>134</v>
      </c>
      <c r="J2578" t="s">
        <v>135</v>
      </c>
      <c r="S2578" t="s">
        <v>136</v>
      </c>
      <c r="T2578" t="s">
        <v>956</v>
      </c>
      <c r="U2578" t="s">
        <v>136</v>
      </c>
      <c r="V2578" t="s">
        <v>138</v>
      </c>
      <c r="W2578" t="s">
        <v>139</v>
      </c>
      <c r="X2578" t="s">
        <v>140</v>
      </c>
      <c r="Y2578" s="79">
        <v>3</v>
      </c>
      <c r="Z2578" t="s">
        <v>5818</v>
      </c>
    </row>
    <row r="2579" spans="1:26">
      <c r="A2579" s="27">
        <v>45126</v>
      </c>
      <c r="B2579" t="s">
        <v>6496</v>
      </c>
      <c r="C2579" t="s">
        <v>6499</v>
      </c>
      <c r="D2579" s="79">
        <v>5071</v>
      </c>
      <c r="E2579" s="79" t="s">
        <v>5816</v>
      </c>
      <c r="F2579" t="s">
        <v>132</v>
      </c>
      <c r="G2579" t="s">
        <v>6498</v>
      </c>
      <c r="H2579" t="s">
        <v>134</v>
      </c>
      <c r="I2579" t="s">
        <v>134</v>
      </c>
      <c r="J2579" t="s">
        <v>135</v>
      </c>
      <c r="S2579" t="s">
        <v>136</v>
      </c>
      <c r="T2579" t="s">
        <v>956</v>
      </c>
      <c r="U2579" t="s">
        <v>136</v>
      </c>
      <c r="V2579" t="s">
        <v>138</v>
      </c>
      <c r="W2579" t="s">
        <v>139</v>
      </c>
      <c r="X2579" t="s">
        <v>140</v>
      </c>
      <c r="Y2579" s="79">
        <v>1</v>
      </c>
      <c r="Z2579" t="s">
        <v>5818</v>
      </c>
    </row>
    <row r="2580" spans="1:26">
      <c r="A2580" s="27">
        <v>45126</v>
      </c>
      <c r="B2580" t="s">
        <v>6496</v>
      </c>
      <c r="C2580" t="s">
        <v>6500</v>
      </c>
      <c r="D2580" s="79">
        <v>5071</v>
      </c>
      <c r="E2580" s="79" t="s">
        <v>5816</v>
      </c>
      <c r="F2580" t="s">
        <v>132</v>
      </c>
      <c r="G2580" t="s">
        <v>6498</v>
      </c>
      <c r="H2580" t="s">
        <v>134</v>
      </c>
      <c r="I2580" t="s">
        <v>134</v>
      </c>
      <c r="J2580" t="s">
        <v>135</v>
      </c>
      <c r="S2580" t="s">
        <v>136</v>
      </c>
      <c r="T2580" t="s">
        <v>956</v>
      </c>
      <c r="U2580" t="s">
        <v>136</v>
      </c>
      <c r="V2580" t="s">
        <v>138</v>
      </c>
      <c r="W2580" t="s">
        <v>139</v>
      </c>
      <c r="X2580" t="s">
        <v>140</v>
      </c>
      <c r="Y2580" s="79">
        <v>1</v>
      </c>
      <c r="Z2580" t="s">
        <v>5818</v>
      </c>
    </row>
    <row r="2581" spans="1:26">
      <c r="A2581" s="27">
        <v>45126</v>
      </c>
      <c r="B2581" t="s">
        <v>6496</v>
      </c>
      <c r="C2581" t="s">
        <v>6501</v>
      </c>
      <c r="D2581" s="79">
        <v>5071</v>
      </c>
      <c r="E2581" s="79" t="s">
        <v>5816</v>
      </c>
      <c r="F2581" t="s">
        <v>132</v>
      </c>
      <c r="G2581" t="s">
        <v>6498</v>
      </c>
      <c r="H2581" t="s">
        <v>134</v>
      </c>
      <c r="I2581" t="s">
        <v>134</v>
      </c>
      <c r="J2581" t="s">
        <v>135</v>
      </c>
      <c r="S2581" t="s">
        <v>136</v>
      </c>
      <c r="T2581" t="s">
        <v>956</v>
      </c>
      <c r="U2581" t="s">
        <v>136</v>
      </c>
      <c r="V2581" t="s">
        <v>138</v>
      </c>
      <c r="W2581" t="s">
        <v>139</v>
      </c>
      <c r="X2581" t="s">
        <v>140</v>
      </c>
      <c r="Y2581" s="79">
        <v>1</v>
      </c>
      <c r="Z2581" t="s">
        <v>5818</v>
      </c>
    </row>
    <row r="2582" spans="1:26">
      <c r="A2582" s="27">
        <v>45125</v>
      </c>
      <c r="B2582" t="s">
        <v>6502</v>
      </c>
      <c r="C2582" t="s">
        <v>6503</v>
      </c>
      <c r="D2582" s="79">
        <v>4432</v>
      </c>
      <c r="E2582" s="79" t="s">
        <v>5816</v>
      </c>
      <c r="F2582" t="s">
        <v>132</v>
      </c>
      <c r="G2582" t="s">
        <v>6504</v>
      </c>
      <c r="H2582" t="s">
        <v>134</v>
      </c>
      <c r="I2582" t="s">
        <v>134</v>
      </c>
      <c r="J2582" t="s">
        <v>135</v>
      </c>
      <c r="S2582" t="s">
        <v>136</v>
      </c>
      <c r="T2582" t="s">
        <v>137</v>
      </c>
      <c r="U2582" t="s">
        <v>136</v>
      </c>
      <c r="V2582" t="s">
        <v>138</v>
      </c>
      <c r="W2582" t="s">
        <v>139</v>
      </c>
      <c r="X2582" t="s">
        <v>930</v>
      </c>
      <c r="Y2582" s="79">
        <v>1</v>
      </c>
      <c r="Z2582" t="s">
        <v>5818</v>
      </c>
    </row>
    <row r="2583" spans="1:26">
      <c r="A2583" s="27">
        <v>45128</v>
      </c>
      <c r="B2583" t="s">
        <v>6505</v>
      </c>
      <c r="C2583" t="s">
        <v>6506</v>
      </c>
      <c r="D2583" s="79">
        <v>5098</v>
      </c>
      <c r="E2583" s="79" t="s">
        <v>5816</v>
      </c>
      <c r="F2583" t="s">
        <v>132</v>
      </c>
      <c r="G2583" t="s">
        <v>6507</v>
      </c>
      <c r="H2583" t="s">
        <v>134</v>
      </c>
      <c r="I2583" t="s">
        <v>134</v>
      </c>
      <c r="J2583" t="s">
        <v>135</v>
      </c>
      <c r="S2583" t="s">
        <v>136</v>
      </c>
      <c r="T2583" t="s">
        <v>6462</v>
      </c>
      <c r="U2583" t="s">
        <v>136</v>
      </c>
      <c r="V2583" t="s">
        <v>138</v>
      </c>
      <c r="W2583" t="s">
        <v>139</v>
      </c>
      <c r="X2583" t="s">
        <v>140</v>
      </c>
      <c r="Y2583" s="79">
        <v>2</v>
      </c>
      <c r="Z2583" t="s">
        <v>5818</v>
      </c>
    </row>
    <row r="2584" spans="1:26">
      <c r="A2584" s="27">
        <v>45128</v>
      </c>
      <c r="B2584" t="s">
        <v>6505</v>
      </c>
      <c r="C2584" t="s">
        <v>6508</v>
      </c>
      <c r="D2584" s="79">
        <v>5098</v>
      </c>
      <c r="E2584" s="79" t="s">
        <v>5816</v>
      </c>
      <c r="F2584" t="s">
        <v>132</v>
      </c>
      <c r="G2584" t="s">
        <v>6507</v>
      </c>
      <c r="H2584" t="s">
        <v>134</v>
      </c>
      <c r="I2584" t="s">
        <v>134</v>
      </c>
      <c r="J2584" t="s">
        <v>135</v>
      </c>
      <c r="S2584" t="s">
        <v>136</v>
      </c>
      <c r="T2584" t="s">
        <v>6462</v>
      </c>
      <c r="U2584" t="s">
        <v>136</v>
      </c>
      <c r="V2584" t="s">
        <v>138</v>
      </c>
      <c r="W2584" t="s">
        <v>139</v>
      </c>
      <c r="X2584" t="s">
        <v>140</v>
      </c>
      <c r="Y2584" s="79">
        <v>1</v>
      </c>
      <c r="Z2584" t="s">
        <v>5818</v>
      </c>
    </row>
    <row r="2585" spans="1:26">
      <c r="A2585" s="27">
        <v>45126</v>
      </c>
      <c r="B2585" t="s">
        <v>6509</v>
      </c>
      <c r="C2585" t="s">
        <v>6510</v>
      </c>
      <c r="D2585" s="79">
        <v>5097</v>
      </c>
      <c r="E2585" s="79" t="s">
        <v>5816</v>
      </c>
      <c r="F2585" t="s">
        <v>132</v>
      </c>
      <c r="G2585" t="s">
        <v>6175</v>
      </c>
      <c r="H2585" t="s">
        <v>134</v>
      </c>
      <c r="I2585" t="s">
        <v>134</v>
      </c>
      <c r="J2585" t="s">
        <v>135</v>
      </c>
      <c r="S2585" t="s">
        <v>136</v>
      </c>
      <c r="T2585" t="s">
        <v>6462</v>
      </c>
      <c r="U2585" t="s">
        <v>136</v>
      </c>
      <c r="V2585" t="s">
        <v>138</v>
      </c>
      <c r="W2585" t="s">
        <v>139</v>
      </c>
      <c r="X2585" t="s">
        <v>930</v>
      </c>
      <c r="Y2585" s="79">
        <v>1</v>
      </c>
      <c r="Z2585" t="s">
        <v>5818</v>
      </c>
    </row>
    <row r="2586" spans="1:26">
      <c r="A2586" s="27">
        <v>45123</v>
      </c>
      <c r="B2586" t="s">
        <v>5814</v>
      </c>
      <c r="C2586" t="s">
        <v>6511</v>
      </c>
      <c r="D2586" s="79">
        <v>5024</v>
      </c>
      <c r="E2586" s="79" t="s">
        <v>5816</v>
      </c>
      <c r="F2586" t="s">
        <v>132</v>
      </c>
      <c r="G2586" t="s">
        <v>5817</v>
      </c>
      <c r="H2586" t="s">
        <v>134</v>
      </c>
      <c r="I2586" t="s">
        <v>134</v>
      </c>
      <c r="J2586" t="s">
        <v>135</v>
      </c>
      <c r="S2586" t="s">
        <v>136</v>
      </c>
      <c r="T2586" t="s">
        <v>2210</v>
      </c>
      <c r="U2586" t="s">
        <v>136</v>
      </c>
      <c r="V2586" t="s">
        <v>138</v>
      </c>
      <c r="W2586" t="s">
        <v>139</v>
      </c>
      <c r="X2586" t="s">
        <v>140</v>
      </c>
      <c r="Y2586" s="79">
        <v>1</v>
      </c>
      <c r="Z2586" t="s">
        <v>5818</v>
      </c>
    </row>
    <row r="2587" spans="1:26">
      <c r="A2587" s="27">
        <v>45123</v>
      </c>
      <c r="B2587" t="s">
        <v>5814</v>
      </c>
      <c r="C2587" t="s">
        <v>6512</v>
      </c>
      <c r="D2587" s="79">
        <v>5024</v>
      </c>
      <c r="E2587" s="79" t="s">
        <v>5816</v>
      </c>
      <c r="F2587" t="s">
        <v>132</v>
      </c>
      <c r="G2587" t="s">
        <v>5817</v>
      </c>
      <c r="H2587" t="s">
        <v>134</v>
      </c>
      <c r="I2587" t="s">
        <v>134</v>
      </c>
      <c r="J2587" t="s">
        <v>135</v>
      </c>
      <c r="S2587" t="s">
        <v>136</v>
      </c>
      <c r="T2587" t="s">
        <v>2210</v>
      </c>
      <c r="U2587" t="s">
        <v>136</v>
      </c>
      <c r="V2587" t="s">
        <v>138</v>
      </c>
      <c r="W2587" t="s">
        <v>139</v>
      </c>
      <c r="X2587" t="s">
        <v>140</v>
      </c>
      <c r="Y2587" s="79">
        <v>2</v>
      </c>
      <c r="Z2587" t="s">
        <v>5818</v>
      </c>
    </row>
    <row r="2588" spans="1:26">
      <c r="A2588" s="27">
        <v>45123</v>
      </c>
      <c r="B2588" t="s">
        <v>5814</v>
      </c>
      <c r="C2588" t="s">
        <v>6513</v>
      </c>
      <c r="D2588" s="79">
        <v>5024</v>
      </c>
      <c r="E2588" s="79" t="s">
        <v>5816</v>
      </c>
      <c r="F2588" t="s">
        <v>132</v>
      </c>
      <c r="G2588" t="s">
        <v>5817</v>
      </c>
      <c r="H2588" t="s">
        <v>134</v>
      </c>
      <c r="I2588" t="s">
        <v>134</v>
      </c>
      <c r="J2588" t="s">
        <v>135</v>
      </c>
      <c r="S2588" t="s">
        <v>136</v>
      </c>
      <c r="T2588" t="s">
        <v>2210</v>
      </c>
      <c r="U2588" t="s">
        <v>136</v>
      </c>
      <c r="V2588" t="s">
        <v>138</v>
      </c>
      <c r="W2588" t="s">
        <v>139</v>
      </c>
      <c r="X2588" t="s">
        <v>140</v>
      </c>
      <c r="Y2588" s="79">
        <v>1</v>
      </c>
      <c r="Z2588" t="s">
        <v>5818</v>
      </c>
    </row>
    <row r="2589" spans="1:26">
      <c r="A2589" s="27">
        <v>45123</v>
      </c>
      <c r="B2589" t="s">
        <v>5814</v>
      </c>
      <c r="C2589" t="s">
        <v>6514</v>
      </c>
      <c r="D2589" s="79">
        <v>5024</v>
      </c>
      <c r="E2589" s="79" t="s">
        <v>5816</v>
      </c>
      <c r="F2589" t="s">
        <v>132</v>
      </c>
      <c r="G2589" t="s">
        <v>5817</v>
      </c>
      <c r="H2589" t="s">
        <v>134</v>
      </c>
      <c r="I2589" t="s">
        <v>134</v>
      </c>
      <c r="J2589" t="s">
        <v>135</v>
      </c>
      <c r="S2589" t="s">
        <v>136</v>
      </c>
      <c r="T2589" t="s">
        <v>2210</v>
      </c>
      <c r="U2589" t="s">
        <v>136</v>
      </c>
      <c r="V2589" t="s">
        <v>138</v>
      </c>
      <c r="W2589" t="s">
        <v>139</v>
      </c>
      <c r="Y2589" s="79">
        <v>1</v>
      </c>
      <c r="Z2589" t="s">
        <v>5818</v>
      </c>
    </row>
    <row r="2590" spans="1:26">
      <c r="A2590" s="27">
        <v>45137</v>
      </c>
      <c r="B2590" t="s">
        <v>6515</v>
      </c>
      <c r="C2590" t="s">
        <v>6516</v>
      </c>
      <c r="D2590" s="79">
        <v>5045</v>
      </c>
      <c r="E2590" s="79" t="s">
        <v>5816</v>
      </c>
      <c r="F2590" t="s">
        <v>132</v>
      </c>
      <c r="G2590" t="s">
        <v>5886</v>
      </c>
      <c r="H2590" t="s">
        <v>134</v>
      </c>
      <c r="I2590" t="s">
        <v>134</v>
      </c>
      <c r="J2590" t="s">
        <v>135</v>
      </c>
      <c r="K2590" s="79">
        <v>1</v>
      </c>
      <c r="L2590" s="79">
        <v>300</v>
      </c>
      <c r="M2590" s="79">
        <v>300</v>
      </c>
      <c r="N2590" s="79">
        <v>0</v>
      </c>
      <c r="O2590" s="79">
        <v>0</v>
      </c>
      <c r="P2590" s="79">
        <v>0</v>
      </c>
      <c r="Q2590" s="79">
        <v>0</v>
      </c>
      <c r="R2590" s="79">
        <v>300</v>
      </c>
      <c r="S2590" t="s">
        <v>381</v>
      </c>
      <c r="T2590" t="s">
        <v>486</v>
      </c>
      <c r="U2590" t="s">
        <v>381</v>
      </c>
      <c r="V2590" t="s">
        <v>138</v>
      </c>
      <c r="W2590" t="s">
        <v>139</v>
      </c>
      <c r="X2590" t="s">
        <v>168</v>
      </c>
      <c r="Z2590" t="s">
        <v>141</v>
      </c>
    </row>
    <row r="2591" spans="1:26">
      <c r="A2591" s="27">
        <v>45137</v>
      </c>
      <c r="B2591" t="s">
        <v>6515</v>
      </c>
      <c r="C2591" t="s">
        <v>6517</v>
      </c>
      <c r="D2591" s="79">
        <v>5045</v>
      </c>
      <c r="E2591" s="79" t="s">
        <v>5816</v>
      </c>
      <c r="F2591" t="s">
        <v>132</v>
      </c>
      <c r="G2591" t="s">
        <v>5886</v>
      </c>
      <c r="H2591" t="s">
        <v>134</v>
      </c>
      <c r="I2591" t="s">
        <v>134</v>
      </c>
      <c r="J2591" t="s">
        <v>135</v>
      </c>
      <c r="K2591" s="79">
        <v>1</v>
      </c>
      <c r="L2591" s="79">
        <v>300</v>
      </c>
      <c r="M2591" s="79">
        <v>300</v>
      </c>
      <c r="N2591" s="79">
        <v>0</v>
      </c>
      <c r="O2591" s="79">
        <v>0</v>
      </c>
      <c r="P2591" s="79">
        <v>0</v>
      </c>
      <c r="Q2591" s="79">
        <v>0</v>
      </c>
      <c r="R2591" s="79">
        <v>300</v>
      </c>
      <c r="S2591" t="s">
        <v>381</v>
      </c>
      <c r="T2591" t="s">
        <v>486</v>
      </c>
      <c r="U2591" t="s">
        <v>381</v>
      </c>
      <c r="V2591" t="s">
        <v>138</v>
      </c>
      <c r="W2591" t="s">
        <v>139</v>
      </c>
      <c r="X2591" t="s">
        <v>168</v>
      </c>
      <c r="Z2591" t="s">
        <v>141</v>
      </c>
    </row>
    <row r="2592" spans="1:26">
      <c r="A2592" s="27">
        <v>45137</v>
      </c>
      <c r="B2592" t="s">
        <v>6515</v>
      </c>
      <c r="C2592" t="s">
        <v>6518</v>
      </c>
      <c r="D2592" s="79">
        <v>5045</v>
      </c>
      <c r="E2592" s="79" t="s">
        <v>5816</v>
      </c>
      <c r="F2592" t="s">
        <v>132</v>
      </c>
      <c r="G2592" t="s">
        <v>5886</v>
      </c>
      <c r="H2592" t="s">
        <v>134</v>
      </c>
      <c r="I2592" t="s">
        <v>134</v>
      </c>
      <c r="J2592" t="s">
        <v>135</v>
      </c>
      <c r="K2592" s="79">
        <v>1</v>
      </c>
      <c r="L2592" s="79">
        <v>300</v>
      </c>
      <c r="M2592" s="79">
        <v>300</v>
      </c>
      <c r="N2592" s="79">
        <v>0</v>
      </c>
      <c r="O2592" s="79">
        <v>0</v>
      </c>
      <c r="P2592" s="79">
        <v>0</v>
      </c>
      <c r="Q2592" s="79">
        <v>0</v>
      </c>
      <c r="R2592" s="79">
        <v>300</v>
      </c>
      <c r="S2592" t="s">
        <v>381</v>
      </c>
      <c r="T2592" t="s">
        <v>486</v>
      </c>
      <c r="U2592" t="s">
        <v>381</v>
      </c>
      <c r="V2592" t="s">
        <v>138</v>
      </c>
      <c r="W2592" t="s">
        <v>139</v>
      </c>
      <c r="X2592" t="s">
        <v>168</v>
      </c>
      <c r="Z2592" t="s">
        <v>141</v>
      </c>
    </row>
    <row r="2593" spans="1:26">
      <c r="A2593" s="27">
        <v>45137</v>
      </c>
      <c r="B2593" t="s">
        <v>6515</v>
      </c>
      <c r="C2593" t="s">
        <v>6519</v>
      </c>
      <c r="D2593" s="79">
        <v>5045</v>
      </c>
      <c r="E2593" s="79" t="s">
        <v>5816</v>
      </c>
      <c r="F2593" t="s">
        <v>132</v>
      </c>
      <c r="G2593" t="s">
        <v>5886</v>
      </c>
      <c r="H2593" t="s">
        <v>134</v>
      </c>
      <c r="I2593" t="s">
        <v>134</v>
      </c>
      <c r="J2593" t="s">
        <v>135</v>
      </c>
      <c r="K2593" s="79">
        <v>1</v>
      </c>
      <c r="L2593" s="79">
        <v>300</v>
      </c>
      <c r="M2593" s="79">
        <v>300</v>
      </c>
      <c r="N2593" s="79">
        <v>0</v>
      </c>
      <c r="O2593" s="79">
        <v>0</v>
      </c>
      <c r="P2593" s="79">
        <v>0</v>
      </c>
      <c r="Q2593" s="79">
        <v>0</v>
      </c>
      <c r="R2593" s="79">
        <v>300</v>
      </c>
      <c r="S2593" t="s">
        <v>381</v>
      </c>
      <c r="T2593" t="s">
        <v>486</v>
      </c>
      <c r="U2593" t="s">
        <v>381</v>
      </c>
      <c r="V2593" t="s">
        <v>138</v>
      </c>
      <c r="W2593" t="s">
        <v>139</v>
      </c>
      <c r="X2593" t="s">
        <v>168</v>
      </c>
      <c r="Z2593" t="s">
        <v>141</v>
      </c>
    </row>
    <row r="2594" spans="1:26">
      <c r="A2594" s="27">
        <v>45137</v>
      </c>
      <c r="B2594" t="s">
        <v>6515</v>
      </c>
      <c r="C2594" t="s">
        <v>6520</v>
      </c>
      <c r="D2594" s="79">
        <v>5045</v>
      </c>
      <c r="E2594" s="79" t="s">
        <v>5816</v>
      </c>
      <c r="F2594" t="s">
        <v>132</v>
      </c>
      <c r="G2594" t="s">
        <v>5886</v>
      </c>
      <c r="H2594" t="s">
        <v>134</v>
      </c>
      <c r="I2594" t="s">
        <v>134</v>
      </c>
      <c r="J2594" t="s">
        <v>135</v>
      </c>
      <c r="K2594" s="79">
        <v>1</v>
      </c>
      <c r="L2594" s="79">
        <v>300</v>
      </c>
      <c r="M2594" s="79">
        <v>300</v>
      </c>
      <c r="N2594" s="79">
        <v>0</v>
      </c>
      <c r="O2594" s="79">
        <v>0</v>
      </c>
      <c r="P2594" s="79">
        <v>0</v>
      </c>
      <c r="Q2594" s="79">
        <v>0</v>
      </c>
      <c r="R2594" s="79">
        <v>300</v>
      </c>
      <c r="S2594" t="s">
        <v>381</v>
      </c>
      <c r="T2594" t="s">
        <v>486</v>
      </c>
      <c r="U2594" t="s">
        <v>381</v>
      </c>
      <c r="V2594" t="s">
        <v>138</v>
      </c>
      <c r="W2594" t="s">
        <v>139</v>
      </c>
      <c r="X2594" t="s">
        <v>168</v>
      </c>
      <c r="Z2594" t="s">
        <v>141</v>
      </c>
    </row>
    <row r="2595" spans="1:26">
      <c r="A2595" s="27">
        <v>45137</v>
      </c>
      <c r="B2595" t="s">
        <v>6515</v>
      </c>
      <c r="C2595" t="s">
        <v>6521</v>
      </c>
      <c r="D2595" s="79">
        <v>5045</v>
      </c>
      <c r="E2595" s="79" t="s">
        <v>5816</v>
      </c>
      <c r="F2595" t="s">
        <v>132</v>
      </c>
      <c r="G2595" t="s">
        <v>5886</v>
      </c>
      <c r="H2595" t="s">
        <v>134</v>
      </c>
      <c r="I2595" t="s">
        <v>134</v>
      </c>
      <c r="J2595" t="s">
        <v>135</v>
      </c>
      <c r="K2595" s="79">
        <v>1</v>
      </c>
      <c r="L2595" s="79">
        <v>300</v>
      </c>
      <c r="M2595" s="79">
        <v>300</v>
      </c>
      <c r="N2595" s="79">
        <v>0</v>
      </c>
      <c r="O2595" s="79">
        <v>0</v>
      </c>
      <c r="P2595" s="79">
        <v>0</v>
      </c>
      <c r="Q2595" s="79">
        <v>0</v>
      </c>
      <c r="R2595" s="79">
        <v>300</v>
      </c>
      <c r="S2595" t="s">
        <v>381</v>
      </c>
      <c r="T2595" t="s">
        <v>486</v>
      </c>
      <c r="U2595" t="s">
        <v>381</v>
      </c>
      <c r="V2595" t="s">
        <v>138</v>
      </c>
      <c r="W2595" t="s">
        <v>139</v>
      </c>
      <c r="X2595" t="s">
        <v>168</v>
      </c>
      <c r="Z2595" t="s">
        <v>141</v>
      </c>
    </row>
    <row r="2596" spans="1:26">
      <c r="A2596" s="27">
        <v>45137</v>
      </c>
      <c r="B2596" t="s">
        <v>6515</v>
      </c>
      <c r="C2596" t="s">
        <v>6522</v>
      </c>
      <c r="D2596" s="79">
        <v>5045</v>
      </c>
      <c r="E2596" s="79" t="s">
        <v>5816</v>
      </c>
      <c r="F2596" t="s">
        <v>132</v>
      </c>
      <c r="G2596" t="s">
        <v>5886</v>
      </c>
      <c r="H2596" t="s">
        <v>134</v>
      </c>
      <c r="I2596" t="s">
        <v>134</v>
      </c>
      <c r="J2596" t="s">
        <v>135</v>
      </c>
      <c r="K2596" s="79">
        <v>1</v>
      </c>
      <c r="L2596" s="79">
        <v>300</v>
      </c>
      <c r="M2596" s="79">
        <v>300</v>
      </c>
      <c r="N2596" s="79">
        <v>0</v>
      </c>
      <c r="O2596" s="79">
        <v>0</v>
      </c>
      <c r="P2596" s="79">
        <v>0</v>
      </c>
      <c r="Q2596" s="79">
        <v>0</v>
      </c>
      <c r="R2596" s="79">
        <v>300</v>
      </c>
      <c r="S2596" t="s">
        <v>381</v>
      </c>
      <c r="T2596" t="s">
        <v>486</v>
      </c>
      <c r="U2596" t="s">
        <v>381</v>
      </c>
      <c r="V2596" t="s">
        <v>138</v>
      </c>
      <c r="W2596" t="s">
        <v>139</v>
      </c>
      <c r="X2596" t="s">
        <v>168</v>
      </c>
      <c r="Z2596" t="s">
        <v>141</v>
      </c>
    </row>
    <row r="2597" spans="1:26">
      <c r="A2597" s="27">
        <v>45137</v>
      </c>
      <c r="B2597" t="s">
        <v>6515</v>
      </c>
      <c r="C2597" t="s">
        <v>6523</v>
      </c>
      <c r="D2597" s="79">
        <v>5045</v>
      </c>
      <c r="E2597" s="79" t="s">
        <v>5816</v>
      </c>
      <c r="F2597" t="s">
        <v>132</v>
      </c>
      <c r="G2597" t="s">
        <v>5886</v>
      </c>
      <c r="H2597" t="s">
        <v>134</v>
      </c>
      <c r="I2597" t="s">
        <v>134</v>
      </c>
      <c r="J2597" t="s">
        <v>135</v>
      </c>
      <c r="K2597" s="79">
        <v>1</v>
      </c>
      <c r="L2597" s="79">
        <v>300</v>
      </c>
      <c r="M2597" s="79">
        <v>300</v>
      </c>
      <c r="N2597" s="79">
        <v>0</v>
      </c>
      <c r="O2597" s="79">
        <v>0</v>
      </c>
      <c r="P2597" s="79">
        <v>0</v>
      </c>
      <c r="Q2597" s="79">
        <v>0</v>
      </c>
      <c r="R2597" s="79">
        <v>300</v>
      </c>
      <c r="S2597" t="s">
        <v>381</v>
      </c>
      <c r="T2597" t="s">
        <v>486</v>
      </c>
      <c r="U2597" t="s">
        <v>381</v>
      </c>
      <c r="V2597" t="s">
        <v>138</v>
      </c>
      <c r="W2597" t="s">
        <v>139</v>
      </c>
      <c r="X2597" t="s">
        <v>168</v>
      </c>
      <c r="Z2597" t="s">
        <v>141</v>
      </c>
    </row>
    <row r="2598" spans="1:26">
      <c r="A2598" s="27">
        <v>45125</v>
      </c>
      <c r="B2598" t="s">
        <v>6524</v>
      </c>
      <c r="C2598" t="s">
        <v>6525</v>
      </c>
      <c r="D2598" s="79">
        <v>5066</v>
      </c>
      <c r="E2598" s="79" t="s">
        <v>5816</v>
      </c>
      <c r="F2598" t="s">
        <v>132</v>
      </c>
      <c r="G2598" t="s">
        <v>6526</v>
      </c>
      <c r="H2598" t="s">
        <v>134</v>
      </c>
      <c r="I2598" t="s">
        <v>134</v>
      </c>
      <c r="J2598" t="s">
        <v>135</v>
      </c>
      <c r="K2598" s="79">
        <v>1</v>
      </c>
      <c r="L2598" s="79">
        <v>300</v>
      </c>
      <c r="M2598" s="79">
        <v>300</v>
      </c>
      <c r="N2598" s="79">
        <v>0</v>
      </c>
      <c r="O2598" s="79">
        <v>0</v>
      </c>
      <c r="P2598" s="79">
        <v>0</v>
      </c>
      <c r="Q2598" s="79">
        <v>7</v>
      </c>
      <c r="R2598" s="79">
        <v>293</v>
      </c>
      <c r="S2598" t="s">
        <v>136</v>
      </c>
      <c r="T2598" t="s">
        <v>6527</v>
      </c>
      <c r="U2598" t="s">
        <v>136</v>
      </c>
      <c r="V2598" t="s">
        <v>138</v>
      </c>
      <c r="W2598" t="s">
        <v>139</v>
      </c>
      <c r="X2598" t="s">
        <v>140</v>
      </c>
      <c r="Z2598" t="s">
        <v>141</v>
      </c>
    </row>
    <row r="2599" spans="1:26">
      <c r="A2599" s="27">
        <v>45125</v>
      </c>
      <c r="B2599" t="s">
        <v>6524</v>
      </c>
      <c r="C2599" t="s">
        <v>6528</v>
      </c>
      <c r="D2599" s="79">
        <v>5066</v>
      </c>
      <c r="E2599" s="79" t="s">
        <v>5816</v>
      </c>
      <c r="F2599" t="s">
        <v>132</v>
      </c>
      <c r="G2599" t="s">
        <v>6526</v>
      </c>
      <c r="H2599" t="s">
        <v>134</v>
      </c>
      <c r="I2599" t="s">
        <v>134</v>
      </c>
      <c r="J2599" t="s">
        <v>135</v>
      </c>
      <c r="K2599" s="79">
        <v>1</v>
      </c>
      <c r="L2599" s="79">
        <v>300</v>
      </c>
      <c r="M2599" s="79">
        <v>300</v>
      </c>
      <c r="N2599" s="79">
        <v>0</v>
      </c>
      <c r="O2599" s="79">
        <v>0</v>
      </c>
      <c r="P2599" s="79">
        <v>0</v>
      </c>
      <c r="Q2599" s="79">
        <v>0</v>
      </c>
      <c r="R2599" s="79">
        <v>300</v>
      </c>
      <c r="S2599" t="s">
        <v>136</v>
      </c>
      <c r="T2599" t="s">
        <v>6527</v>
      </c>
      <c r="U2599" t="s">
        <v>136</v>
      </c>
      <c r="V2599" t="s">
        <v>138</v>
      </c>
      <c r="W2599" t="s">
        <v>139</v>
      </c>
      <c r="X2599" t="s">
        <v>140</v>
      </c>
      <c r="Z2599" t="s">
        <v>141</v>
      </c>
    </row>
    <row r="2600" spans="1:26">
      <c r="A2600" s="27">
        <v>45125</v>
      </c>
      <c r="B2600" t="s">
        <v>6524</v>
      </c>
      <c r="C2600" t="s">
        <v>6529</v>
      </c>
      <c r="D2600" s="79">
        <v>5066</v>
      </c>
      <c r="E2600" s="79" t="s">
        <v>5816</v>
      </c>
      <c r="F2600" t="s">
        <v>132</v>
      </c>
      <c r="G2600" t="s">
        <v>6526</v>
      </c>
      <c r="H2600" t="s">
        <v>134</v>
      </c>
      <c r="I2600" t="s">
        <v>134</v>
      </c>
      <c r="J2600" t="s">
        <v>135</v>
      </c>
      <c r="K2600" s="79">
        <v>1</v>
      </c>
      <c r="L2600" s="79">
        <v>300</v>
      </c>
      <c r="M2600" s="79">
        <v>300</v>
      </c>
      <c r="N2600" s="79">
        <v>0</v>
      </c>
      <c r="O2600" s="79">
        <v>0</v>
      </c>
      <c r="P2600" s="79">
        <v>0</v>
      </c>
      <c r="Q2600" s="79">
        <v>0</v>
      </c>
      <c r="R2600" s="79">
        <v>300</v>
      </c>
      <c r="S2600" t="s">
        <v>136</v>
      </c>
      <c r="T2600" t="s">
        <v>6527</v>
      </c>
      <c r="U2600" t="s">
        <v>136</v>
      </c>
      <c r="V2600" t="s">
        <v>138</v>
      </c>
      <c r="W2600" t="s">
        <v>139</v>
      </c>
      <c r="X2600" t="s">
        <v>140</v>
      </c>
      <c r="Z2600" t="s">
        <v>141</v>
      </c>
    </row>
    <row r="2601" spans="1:26">
      <c r="A2601" s="27">
        <v>45126</v>
      </c>
      <c r="B2601" t="s">
        <v>6530</v>
      </c>
      <c r="C2601" t="s">
        <v>6531</v>
      </c>
      <c r="D2601" s="79">
        <v>5083</v>
      </c>
      <c r="E2601" s="79" t="s">
        <v>5816</v>
      </c>
      <c r="F2601" t="s">
        <v>132</v>
      </c>
      <c r="G2601" t="s">
        <v>6532</v>
      </c>
      <c r="H2601" t="s">
        <v>134</v>
      </c>
      <c r="I2601" t="s">
        <v>134</v>
      </c>
      <c r="J2601" t="s">
        <v>135</v>
      </c>
      <c r="K2601" s="79">
        <v>1</v>
      </c>
      <c r="L2601" s="79">
        <v>300</v>
      </c>
      <c r="M2601" s="79">
        <v>300</v>
      </c>
      <c r="N2601" s="79">
        <v>0</v>
      </c>
      <c r="O2601" s="79">
        <v>0</v>
      </c>
      <c r="P2601" s="79">
        <v>0</v>
      </c>
      <c r="Q2601" s="79">
        <v>0</v>
      </c>
      <c r="R2601" s="79">
        <v>300</v>
      </c>
      <c r="S2601" t="s">
        <v>136</v>
      </c>
      <c r="T2601" t="s">
        <v>6533</v>
      </c>
      <c r="U2601" t="s">
        <v>136</v>
      </c>
      <c r="V2601" t="s">
        <v>138</v>
      </c>
      <c r="W2601" t="s">
        <v>139</v>
      </c>
      <c r="X2601" t="s">
        <v>140</v>
      </c>
      <c r="Z2601" t="s">
        <v>141</v>
      </c>
    </row>
    <row r="2602" spans="1:26">
      <c r="A2602" s="27">
        <v>45126</v>
      </c>
      <c r="B2602" t="s">
        <v>6530</v>
      </c>
      <c r="C2602" t="s">
        <v>6534</v>
      </c>
      <c r="D2602" s="79">
        <v>5083</v>
      </c>
      <c r="E2602" s="79" t="s">
        <v>5816</v>
      </c>
      <c r="F2602" t="s">
        <v>132</v>
      </c>
      <c r="G2602" t="s">
        <v>6532</v>
      </c>
      <c r="H2602" t="s">
        <v>134</v>
      </c>
      <c r="I2602" t="s">
        <v>134</v>
      </c>
      <c r="J2602" t="s">
        <v>135</v>
      </c>
      <c r="K2602" s="79">
        <v>1</v>
      </c>
      <c r="L2602" s="79">
        <v>300</v>
      </c>
      <c r="M2602" s="79">
        <v>300</v>
      </c>
      <c r="N2602" s="79">
        <v>0</v>
      </c>
      <c r="O2602" s="79">
        <v>0</v>
      </c>
      <c r="P2602" s="79">
        <v>0</v>
      </c>
      <c r="Q2602" s="79">
        <v>0</v>
      </c>
      <c r="R2602" s="79">
        <v>300</v>
      </c>
      <c r="S2602" t="s">
        <v>136</v>
      </c>
      <c r="T2602" t="s">
        <v>6533</v>
      </c>
      <c r="U2602" t="s">
        <v>136</v>
      </c>
      <c r="V2602" t="s">
        <v>138</v>
      </c>
      <c r="W2602" t="s">
        <v>139</v>
      </c>
      <c r="X2602" t="s">
        <v>140</v>
      </c>
      <c r="Z2602" t="s">
        <v>141</v>
      </c>
    </row>
    <row r="2603" spans="1:26">
      <c r="A2603" s="27">
        <v>45131</v>
      </c>
      <c r="B2603" t="s">
        <v>6535</v>
      </c>
      <c r="C2603" t="s">
        <v>6536</v>
      </c>
      <c r="D2603" s="79">
        <v>5113</v>
      </c>
      <c r="E2603" s="79" t="s">
        <v>5816</v>
      </c>
      <c r="F2603" t="s">
        <v>132</v>
      </c>
      <c r="G2603" t="s">
        <v>6537</v>
      </c>
      <c r="H2603" t="s">
        <v>134</v>
      </c>
      <c r="I2603" t="s">
        <v>134</v>
      </c>
      <c r="J2603" t="s">
        <v>135</v>
      </c>
      <c r="K2603" s="79">
        <v>1</v>
      </c>
      <c r="L2603" s="79">
        <v>300</v>
      </c>
      <c r="M2603" s="79">
        <v>300</v>
      </c>
      <c r="N2603" s="79">
        <v>0</v>
      </c>
      <c r="O2603" s="79">
        <v>0</v>
      </c>
      <c r="P2603" s="79">
        <v>0</v>
      </c>
      <c r="Q2603" s="79">
        <v>0</v>
      </c>
      <c r="R2603" s="79">
        <v>300</v>
      </c>
      <c r="S2603" t="s">
        <v>136</v>
      </c>
      <c r="T2603" t="s">
        <v>6462</v>
      </c>
      <c r="U2603" t="s">
        <v>136</v>
      </c>
      <c r="V2603" t="s">
        <v>138</v>
      </c>
      <c r="W2603" t="s">
        <v>139</v>
      </c>
      <c r="X2603" t="s">
        <v>168</v>
      </c>
      <c r="Z2603" t="s">
        <v>141</v>
      </c>
    </row>
    <row r="2604" spans="1:26">
      <c r="A2604" s="27">
        <v>45131</v>
      </c>
      <c r="B2604" t="s">
        <v>6535</v>
      </c>
      <c r="C2604" t="s">
        <v>6538</v>
      </c>
      <c r="D2604" s="79">
        <v>5113</v>
      </c>
      <c r="E2604" s="79" t="s">
        <v>5816</v>
      </c>
      <c r="F2604" t="s">
        <v>132</v>
      </c>
      <c r="G2604" t="s">
        <v>6537</v>
      </c>
      <c r="H2604" t="s">
        <v>134</v>
      </c>
      <c r="I2604" t="s">
        <v>134</v>
      </c>
      <c r="J2604" t="s">
        <v>135</v>
      </c>
      <c r="K2604" s="79">
        <v>1</v>
      </c>
      <c r="L2604" s="79">
        <v>300</v>
      </c>
      <c r="M2604" s="79">
        <v>300</v>
      </c>
      <c r="N2604" s="79">
        <v>0</v>
      </c>
      <c r="O2604" s="79">
        <v>0</v>
      </c>
      <c r="P2604" s="79">
        <v>0</v>
      </c>
      <c r="Q2604" s="79">
        <v>0</v>
      </c>
      <c r="R2604" s="79">
        <v>300</v>
      </c>
      <c r="S2604" t="s">
        <v>136</v>
      </c>
      <c r="T2604" t="s">
        <v>6462</v>
      </c>
      <c r="U2604" t="s">
        <v>136</v>
      </c>
      <c r="V2604" t="s">
        <v>138</v>
      </c>
      <c r="W2604" t="s">
        <v>139</v>
      </c>
      <c r="X2604" t="s">
        <v>140</v>
      </c>
      <c r="Z2604" t="s">
        <v>141</v>
      </c>
    </row>
    <row r="2605" spans="1:26">
      <c r="A2605" s="27">
        <v>45131</v>
      </c>
      <c r="B2605" t="s">
        <v>6535</v>
      </c>
      <c r="C2605" t="s">
        <v>6539</v>
      </c>
      <c r="D2605" s="79">
        <v>5113</v>
      </c>
      <c r="E2605" s="79" t="s">
        <v>5816</v>
      </c>
      <c r="F2605" t="s">
        <v>132</v>
      </c>
      <c r="G2605" t="s">
        <v>6537</v>
      </c>
      <c r="H2605" t="s">
        <v>134</v>
      </c>
      <c r="I2605" t="s">
        <v>134</v>
      </c>
      <c r="J2605" t="s">
        <v>135</v>
      </c>
      <c r="K2605" s="79">
        <v>1</v>
      </c>
      <c r="L2605" s="79">
        <v>300</v>
      </c>
      <c r="M2605" s="79">
        <v>300</v>
      </c>
      <c r="N2605" s="79">
        <v>0</v>
      </c>
      <c r="O2605" s="79">
        <v>0</v>
      </c>
      <c r="P2605" s="79">
        <v>0</v>
      </c>
      <c r="Q2605" s="79">
        <v>0</v>
      </c>
      <c r="R2605" s="79">
        <v>300</v>
      </c>
      <c r="S2605" t="s">
        <v>136</v>
      </c>
      <c r="T2605" t="s">
        <v>6462</v>
      </c>
      <c r="U2605" t="s">
        <v>136</v>
      </c>
      <c r="V2605" t="s">
        <v>138</v>
      </c>
      <c r="W2605" t="s">
        <v>139</v>
      </c>
      <c r="X2605" t="s">
        <v>140</v>
      </c>
      <c r="Z2605" t="s">
        <v>141</v>
      </c>
    </row>
    <row r="2606" spans="1:26">
      <c r="A2606" s="27">
        <v>45131</v>
      </c>
      <c r="B2606" t="s">
        <v>6535</v>
      </c>
      <c r="C2606" t="s">
        <v>6540</v>
      </c>
      <c r="D2606" s="79">
        <v>5113</v>
      </c>
      <c r="E2606" s="79" t="s">
        <v>5816</v>
      </c>
      <c r="F2606" t="s">
        <v>132</v>
      </c>
      <c r="G2606" t="s">
        <v>6537</v>
      </c>
      <c r="H2606" t="s">
        <v>134</v>
      </c>
      <c r="I2606" t="s">
        <v>134</v>
      </c>
      <c r="J2606" t="s">
        <v>135</v>
      </c>
      <c r="K2606" s="79">
        <v>1</v>
      </c>
      <c r="L2606" s="79">
        <v>300</v>
      </c>
      <c r="M2606" s="79">
        <v>300</v>
      </c>
      <c r="N2606" s="79">
        <v>0</v>
      </c>
      <c r="O2606" s="79">
        <v>0</v>
      </c>
      <c r="P2606" s="79">
        <v>0</v>
      </c>
      <c r="Q2606" s="79">
        <v>0</v>
      </c>
      <c r="R2606" s="79">
        <v>300</v>
      </c>
      <c r="S2606" t="s">
        <v>136</v>
      </c>
      <c r="T2606" t="s">
        <v>6462</v>
      </c>
      <c r="U2606" t="s">
        <v>136</v>
      </c>
      <c r="V2606" t="s">
        <v>138</v>
      </c>
      <c r="W2606" t="s">
        <v>139</v>
      </c>
      <c r="X2606" t="s">
        <v>140</v>
      </c>
      <c r="Z2606" t="s">
        <v>141</v>
      </c>
    </row>
    <row r="2607" spans="1:26">
      <c r="A2607" s="27">
        <v>45131</v>
      </c>
      <c r="B2607" t="s">
        <v>6535</v>
      </c>
      <c r="C2607" t="s">
        <v>6541</v>
      </c>
      <c r="D2607" s="79">
        <v>5113</v>
      </c>
      <c r="E2607" s="79" t="s">
        <v>5816</v>
      </c>
      <c r="F2607" t="s">
        <v>132</v>
      </c>
      <c r="G2607" t="s">
        <v>6537</v>
      </c>
      <c r="H2607" t="s">
        <v>134</v>
      </c>
      <c r="I2607" t="s">
        <v>134</v>
      </c>
      <c r="J2607" t="s">
        <v>135</v>
      </c>
      <c r="K2607" s="79">
        <v>1</v>
      </c>
      <c r="L2607" s="79">
        <v>300</v>
      </c>
      <c r="M2607" s="79">
        <v>300</v>
      </c>
      <c r="N2607" s="79">
        <v>0</v>
      </c>
      <c r="O2607" s="79">
        <v>0</v>
      </c>
      <c r="P2607" s="79">
        <v>0</v>
      </c>
      <c r="Q2607" s="79">
        <v>0</v>
      </c>
      <c r="R2607" s="79">
        <v>300</v>
      </c>
      <c r="S2607" t="s">
        <v>136</v>
      </c>
      <c r="T2607" t="s">
        <v>6462</v>
      </c>
      <c r="U2607" t="s">
        <v>136</v>
      </c>
      <c r="V2607" t="s">
        <v>138</v>
      </c>
      <c r="W2607" t="s">
        <v>139</v>
      </c>
      <c r="X2607" t="s">
        <v>140</v>
      </c>
      <c r="Z2607" t="s">
        <v>141</v>
      </c>
    </row>
    <row r="2608" spans="1:26">
      <c r="A2608" s="27">
        <v>45130</v>
      </c>
      <c r="B2608" t="s">
        <v>6432</v>
      </c>
      <c r="C2608" t="s">
        <v>6542</v>
      </c>
      <c r="D2608" s="79">
        <v>5132</v>
      </c>
      <c r="E2608" s="79" t="s">
        <v>5816</v>
      </c>
      <c r="F2608" t="s">
        <v>132</v>
      </c>
      <c r="G2608" t="s">
        <v>6434</v>
      </c>
      <c r="H2608" t="s">
        <v>134</v>
      </c>
      <c r="I2608" t="s">
        <v>134</v>
      </c>
      <c r="J2608" t="s">
        <v>135</v>
      </c>
      <c r="S2608" t="s">
        <v>381</v>
      </c>
      <c r="T2608" t="s">
        <v>486</v>
      </c>
      <c r="U2608" t="s">
        <v>381</v>
      </c>
      <c r="V2608" t="s">
        <v>138</v>
      </c>
      <c r="W2608" t="s">
        <v>139</v>
      </c>
      <c r="X2608" t="s">
        <v>140</v>
      </c>
      <c r="Y2608" s="79">
        <v>1</v>
      </c>
      <c r="Z2608" t="s">
        <v>5818</v>
      </c>
    </row>
    <row r="2609" spans="1:26">
      <c r="A2609" s="27">
        <v>45115</v>
      </c>
      <c r="B2609" t="s">
        <v>6543</v>
      </c>
      <c r="C2609" t="s">
        <v>6544</v>
      </c>
      <c r="D2609" s="79">
        <v>4699</v>
      </c>
      <c r="E2609" s="79" t="s">
        <v>5816</v>
      </c>
      <c r="F2609" t="s">
        <v>132</v>
      </c>
      <c r="G2609" t="s">
        <v>2500</v>
      </c>
      <c r="H2609" t="s">
        <v>134</v>
      </c>
      <c r="I2609" t="s">
        <v>134</v>
      </c>
      <c r="J2609" t="s">
        <v>135</v>
      </c>
      <c r="K2609" s="79">
        <v>1</v>
      </c>
      <c r="L2609" s="79">
        <v>300</v>
      </c>
      <c r="M2609" s="79">
        <v>300</v>
      </c>
      <c r="N2609" s="79">
        <v>0</v>
      </c>
      <c r="O2609" s="79">
        <v>0</v>
      </c>
      <c r="P2609" s="79">
        <v>0</v>
      </c>
      <c r="Q2609" s="79">
        <v>0</v>
      </c>
      <c r="R2609" s="79">
        <v>300</v>
      </c>
      <c r="S2609" t="s">
        <v>136</v>
      </c>
      <c r="T2609" t="s">
        <v>401</v>
      </c>
      <c r="U2609" t="s">
        <v>136</v>
      </c>
      <c r="V2609" t="s">
        <v>138</v>
      </c>
      <c r="W2609" t="s">
        <v>139</v>
      </c>
      <c r="X2609" t="s">
        <v>168</v>
      </c>
      <c r="Z2609" t="s">
        <v>141</v>
      </c>
    </row>
    <row r="2610" spans="1:26">
      <c r="A2610" s="27">
        <v>45115</v>
      </c>
      <c r="B2610" t="s">
        <v>6543</v>
      </c>
      <c r="C2610" t="s">
        <v>6545</v>
      </c>
      <c r="D2610" s="79">
        <v>4699</v>
      </c>
      <c r="E2610" s="79" t="s">
        <v>5816</v>
      </c>
      <c r="F2610" t="s">
        <v>132</v>
      </c>
      <c r="G2610" t="s">
        <v>2500</v>
      </c>
      <c r="H2610" t="s">
        <v>134</v>
      </c>
      <c r="I2610" t="s">
        <v>134</v>
      </c>
      <c r="J2610" t="s">
        <v>135</v>
      </c>
      <c r="K2610" s="79">
        <v>1</v>
      </c>
      <c r="L2610" s="79">
        <v>300</v>
      </c>
      <c r="M2610" s="79">
        <v>300</v>
      </c>
      <c r="N2610" s="79">
        <v>0</v>
      </c>
      <c r="O2610" s="79">
        <v>0</v>
      </c>
      <c r="P2610" s="79">
        <v>0</v>
      </c>
      <c r="Q2610" s="79">
        <v>0</v>
      </c>
      <c r="R2610" s="79">
        <v>300</v>
      </c>
      <c r="S2610" t="s">
        <v>136</v>
      </c>
      <c r="T2610" t="s">
        <v>401</v>
      </c>
      <c r="U2610" t="s">
        <v>136</v>
      </c>
      <c r="V2610" t="s">
        <v>138</v>
      </c>
      <c r="W2610" t="s">
        <v>139</v>
      </c>
      <c r="X2610" t="s">
        <v>168</v>
      </c>
      <c r="Z2610" t="s">
        <v>141</v>
      </c>
    </row>
    <row r="2611" spans="1:26">
      <c r="A2611" s="27">
        <v>45115</v>
      </c>
      <c r="B2611" t="s">
        <v>6543</v>
      </c>
      <c r="C2611" t="s">
        <v>6546</v>
      </c>
      <c r="D2611" s="79">
        <v>4699</v>
      </c>
      <c r="E2611" s="79" t="s">
        <v>5816</v>
      </c>
      <c r="F2611" t="s">
        <v>132</v>
      </c>
      <c r="G2611" t="s">
        <v>2500</v>
      </c>
      <c r="H2611" t="s">
        <v>134</v>
      </c>
      <c r="I2611" t="s">
        <v>134</v>
      </c>
      <c r="J2611" t="s">
        <v>135</v>
      </c>
      <c r="K2611" s="79">
        <v>1</v>
      </c>
      <c r="L2611" s="79">
        <v>300</v>
      </c>
      <c r="M2611" s="79">
        <v>300</v>
      </c>
      <c r="N2611" s="79">
        <v>0</v>
      </c>
      <c r="O2611" s="79">
        <v>0</v>
      </c>
      <c r="P2611" s="79">
        <v>0</v>
      </c>
      <c r="Q2611" s="79">
        <v>0</v>
      </c>
      <c r="R2611" s="79">
        <v>300</v>
      </c>
      <c r="S2611" t="s">
        <v>136</v>
      </c>
      <c r="T2611" t="s">
        <v>401</v>
      </c>
      <c r="U2611" t="s">
        <v>136</v>
      </c>
      <c r="V2611" t="s">
        <v>138</v>
      </c>
      <c r="W2611" t="s">
        <v>139</v>
      </c>
      <c r="X2611" t="s">
        <v>168</v>
      </c>
      <c r="Z2611" t="s">
        <v>141</v>
      </c>
    </row>
    <row r="2612" spans="1:26">
      <c r="A2612" s="27">
        <v>45114</v>
      </c>
      <c r="B2612" t="s">
        <v>6547</v>
      </c>
      <c r="C2612" t="s">
        <v>6548</v>
      </c>
      <c r="D2612" s="79">
        <v>4928</v>
      </c>
      <c r="E2612" s="79" t="s">
        <v>5816</v>
      </c>
      <c r="F2612" t="s">
        <v>132</v>
      </c>
      <c r="G2612" t="s">
        <v>6314</v>
      </c>
      <c r="H2612" t="s">
        <v>134</v>
      </c>
      <c r="I2612" t="s">
        <v>134</v>
      </c>
      <c r="J2612" t="s">
        <v>135</v>
      </c>
      <c r="K2612" s="79">
        <v>1</v>
      </c>
      <c r="L2612" s="79">
        <v>300</v>
      </c>
      <c r="M2612" s="79">
        <v>300</v>
      </c>
      <c r="N2612" s="79">
        <v>0</v>
      </c>
      <c r="O2612" s="79">
        <v>0</v>
      </c>
      <c r="P2612" s="79">
        <v>0</v>
      </c>
      <c r="Q2612" s="79">
        <v>0</v>
      </c>
      <c r="R2612" s="79">
        <v>300</v>
      </c>
      <c r="S2612" t="s">
        <v>136</v>
      </c>
      <c r="T2612" t="s">
        <v>956</v>
      </c>
      <c r="U2612" t="s">
        <v>136</v>
      </c>
      <c r="V2612" t="s">
        <v>138</v>
      </c>
      <c r="W2612" t="s">
        <v>139</v>
      </c>
      <c r="X2612" t="s">
        <v>168</v>
      </c>
      <c r="Z2612" t="s">
        <v>141</v>
      </c>
    </row>
    <row r="2613" spans="1:26">
      <c r="A2613" s="27">
        <v>45119</v>
      </c>
      <c r="B2613" t="s">
        <v>6549</v>
      </c>
      <c r="C2613" t="s">
        <v>6550</v>
      </c>
      <c r="D2613" s="79">
        <v>5003</v>
      </c>
      <c r="E2613" s="79" t="s">
        <v>5816</v>
      </c>
      <c r="F2613" t="s">
        <v>132</v>
      </c>
      <c r="G2613" t="s">
        <v>6551</v>
      </c>
      <c r="H2613" t="s">
        <v>134</v>
      </c>
      <c r="I2613" t="s">
        <v>134</v>
      </c>
      <c r="J2613" t="s">
        <v>135</v>
      </c>
      <c r="S2613" t="s">
        <v>136</v>
      </c>
      <c r="T2613" t="s">
        <v>137</v>
      </c>
      <c r="U2613" t="s">
        <v>136</v>
      </c>
      <c r="V2613" t="s">
        <v>138</v>
      </c>
      <c r="W2613" t="s">
        <v>139</v>
      </c>
      <c r="X2613" t="s">
        <v>930</v>
      </c>
      <c r="Y2613" s="79">
        <v>1</v>
      </c>
      <c r="Z2613" t="s">
        <v>5818</v>
      </c>
    </row>
    <row r="2614" spans="1:26">
      <c r="A2614" s="27">
        <v>45120</v>
      </c>
      <c r="B2614" t="s">
        <v>6552</v>
      </c>
      <c r="C2614" t="s">
        <v>6553</v>
      </c>
      <c r="D2614" s="79">
        <v>4984</v>
      </c>
      <c r="E2614" s="79" t="s">
        <v>5816</v>
      </c>
      <c r="F2614" t="s">
        <v>132</v>
      </c>
      <c r="G2614" t="s">
        <v>6220</v>
      </c>
      <c r="H2614" t="s">
        <v>134</v>
      </c>
      <c r="I2614" t="s">
        <v>134</v>
      </c>
      <c r="J2614" t="s">
        <v>135</v>
      </c>
      <c r="S2614" t="s">
        <v>136</v>
      </c>
      <c r="T2614" t="s">
        <v>6554</v>
      </c>
      <c r="U2614" t="s">
        <v>136</v>
      </c>
      <c r="V2614" t="s">
        <v>138</v>
      </c>
      <c r="W2614" t="s">
        <v>139</v>
      </c>
      <c r="X2614" t="s">
        <v>930</v>
      </c>
      <c r="Y2614" s="79">
        <v>1</v>
      </c>
      <c r="Z2614" t="s">
        <v>5818</v>
      </c>
    </row>
    <row r="2615" spans="1:26">
      <c r="A2615" s="27">
        <v>45125</v>
      </c>
      <c r="B2615" t="s">
        <v>6555</v>
      </c>
      <c r="C2615" t="s">
        <v>6556</v>
      </c>
      <c r="D2615" s="79">
        <v>5006</v>
      </c>
      <c r="E2615" s="79" t="s">
        <v>5816</v>
      </c>
      <c r="F2615" t="s">
        <v>132</v>
      </c>
      <c r="G2615" t="s">
        <v>6129</v>
      </c>
      <c r="H2615" t="s">
        <v>134</v>
      </c>
      <c r="I2615" t="s">
        <v>134</v>
      </c>
      <c r="J2615" t="s">
        <v>135</v>
      </c>
      <c r="S2615" t="s">
        <v>136</v>
      </c>
      <c r="T2615" t="s">
        <v>956</v>
      </c>
      <c r="U2615" t="s">
        <v>136</v>
      </c>
      <c r="V2615" t="s">
        <v>138</v>
      </c>
      <c r="W2615" t="s">
        <v>139</v>
      </c>
      <c r="X2615" t="s">
        <v>140</v>
      </c>
      <c r="Y2615" s="79">
        <v>1</v>
      </c>
      <c r="Z2615" t="s">
        <v>5818</v>
      </c>
    </row>
    <row r="2616" spans="1:26">
      <c r="A2616" s="27">
        <v>45125</v>
      </c>
      <c r="B2616" t="s">
        <v>6555</v>
      </c>
      <c r="C2616" t="s">
        <v>6557</v>
      </c>
      <c r="D2616" s="79">
        <v>5006</v>
      </c>
      <c r="E2616" s="79" t="s">
        <v>5816</v>
      </c>
      <c r="F2616" t="s">
        <v>132</v>
      </c>
      <c r="G2616" t="s">
        <v>6129</v>
      </c>
      <c r="H2616" t="s">
        <v>134</v>
      </c>
      <c r="I2616" t="s">
        <v>134</v>
      </c>
      <c r="J2616" t="s">
        <v>135</v>
      </c>
      <c r="S2616" t="s">
        <v>136</v>
      </c>
      <c r="T2616" t="s">
        <v>956</v>
      </c>
      <c r="U2616" t="s">
        <v>136</v>
      </c>
      <c r="V2616" t="s">
        <v>138</v>
      </c>
      <c r="W2616" t="s">
        <v>139</v>
      </c>
      <c r="X2616" t="s">
        <v>140</v>
      </c>
      <c r="Y2616" s="79">
        <v>1</v>
      </c>
      <c r="Z2616" t="s">
        <v>5818</v>
      </c>
    </row>
    <row r="2617" spans="1:26">
      <c r="A2617" s="27">
        <v>45122</v>
      </c>
      <c r="B2617" t="s">
        <v>6558</v>
      </c>
      <c r="C2617" t="s">
        <v>6559</v>
      </c>
      <c r="D2617" s="79">
        <v>5036</v>
      </c>
      <c r="E2617" s="79" t="s">
        <v>5816</v>
      </c>
      <c r="F2617" t="s">
        <v>132</v>
      </c>
      <c r="G2617" t="s">
        <v>6560</v>
      </c>
      <c r="H2617" t="s">
        <v>134</v>
      </c>
      <c r="I2617" t="s">
        <v>134</v>
      </c>
      <c r="J2617" t="s">
        <v>135</v>
      </c>
      <c r="S2617" t="s">
        <v>136</v>
      </c>
      <c r="T2617" t="s">
        <v>956</v>
      </c>
      <c r="U2617" t="s">
        <v>136</v>
      </c>
      <c r="V2617" t="s">
        <v>138</v>
      </c>
      <c r="W2617" t="s">
        <v>139</v>
      </c>
      <c r="X2617" t="s">
        <v>930</v>
      </c>
      <c r="Y2617" s="79">
        <v>1</v>
      </c>
      <c r="Z2617" t="s">
        <v>5818</v>
      </c>
    </row>
    <row r="2618" spans="1:26">
      <c r="A2618" s="27">
        <v>45115</v>
      </c>
      <c r="B2618" t="s">
        <v>6561</v>
      </c>
      <c r="C2618" t="s">
        <v>6562</v>
      </c>
      <c r="D2618" s="79">
        <v>4892</v>
      </c>
      <c r="E2618" s="79" t="s">
        <v>5816</v>
      </c>
      <c r="F2618" t="s">
        <v>132</v>
      </c>
      <c r="G2618" t="s">
        <v>6563</v>
      </c>
      <c r="H2618" t="s">
        <v>134</v>
      </c>
      <c r="I2618" t="s">
        <v>134</v>
      </c>
      <c r="J2618" t="s">
        <v>135</v>
      </c>
      <c r="K2618" s="79">
        <v>1</v>
      </c>
      <c r="L2618" s="79">
        <v>300</v>
      </c>
      <c r="M2618" s="79">
        <v>300</v>
      </c>
      <c r="N2618" s="79">
        <v>0</v>
      </c>
      <c r="O2618" s="79">
        <v>0</v>
      </c>
      <c r="P2618" s="79">
        <v>0</v>
      </c>
      <c r="Q2618" s="79">
        <v>0</v>
      </c>
      <c r="R2618" s="79">
        <v>300</v>
      </c>
      <c r="S2618" t="s">
        <v>1562</v>
      </c>
      <c r="T2618" t="s">
        <v>817</v>
      </c>
      <c r="U2618" t="s">
        <v>1562</v>
      </c>
      <c r="V2618" t="s">
        <v>138</v>
      </c>
      <c r="W2618" t="s">
        <v>139</v>
      </c>
      <c r="X2618" t="s">
        <v>140</v>
      </c>
      <c r="Z2618" t="s">
        <v>141</v>
      </c>
    </row>
    <row r="2619" spans="1:26">
      <c r="A2619" s="27">
        <v>45115</v>
      </c>
      <c r="B2619" t="s">
        <v>6561</v>
      </c>
      <c r="C2619" t="s">
        <v>6564</v>
      </c>
      <c r="D2619" s="79">
        <v>4892</v>
      </c>
      <c r="E2619" s="79" t="s">
        <v>5816</v>
      </c>
      <c r="F2619" t="s">
        <v>132</v>
      </c>
      <c r="G2619" t="s">
        <v>6563</v>
      </c>
      <c r="H2619" t="s">
        <v>134</v>
      </c>
      <c r="I2619" t="s">
        <v>134</v>
      </c>
      <c r="J2619" t="s">
        <v>135</v>
      </c>
      <c r="K2619" s="79">
        <v>1</v>
      </c>
      <c r="L2619" s="79">
        <v>300</v>
      </c>
      <c r="M2619" s="79">
        <v>300</v>
      </c>
      <c r="N2619" s="79">
        <v>0</v>
      </c>
      <c r="O2619" s="79">
        <v>0</v>
      </c>
      <c r="P2619" s="79">
        <v>0</v>
      </c>
      <c r="Q2619" s="79">
        <v>0</v>
      </c>
      <c r="R2619" s="79">
        <v>300</v>
      </c>
      <c r="S2619" t="s">
        <v>1562</v>
      </c>
      <c r="T2619" t="s">
        <v>817</v>
      </c>
      <c r="U2619" t="s">
        <v>1562</v>
      </c>
      <c r="V2619" t="s">
        <v>138</v>
      </c>
      <c r="W2619" t="s">
        <v>139</v>
      </c>
      <c r="X2619" t="s">
        <v>140</v>
      </c>
      <c r="Z2619" t="s">
        <v>141</v>
      </c>
    </row>
    <row r="2620" spans="1:26">
      <c r="A2620" s="27">
        <v>45115</v>
      </c>
      <c r="B2620" t="s">
        <v>6561</v>
      </c>
      <c r="C2620" t="s">
        <v>6565</v>
      </c>
      <c r="D2620" s="79">
        <v>4892</v>
      </c>
      <c r="E2620" s="79" t="s">
        <v>5816</v>
      </c>
      <c r="F2620" t="s">
        <v>132</v>
      </c>
      <c r="G2620" t="s">
        <v>6563</v>
      </c>
      <c r="H2620" t="s">
        <v>134</v>
      </c>
      <c r="I2620" t="s">
        <v>134</v>
      </c>
      <c r="J2620" t="s">
        <v>135</v>
      </c>
      <c r="K2620" s="79">
        <v>1</v>
      </c>
      <c r="L2620" s="79">
        <v>300</v>
      </c>
      <c r="M2620" s="79">
        <v>300</v>
      </c>
      <c r="N2620" s="79">
        <v>0</v>
      </c>
      <c r="O2620" s="79">
        <v>0</v>
      </c>
      <c r="P2620" s="79">
        <v>0</v>
      </c>
      <c r="Q2620" s="79">
        <v>0</v>
      </c>
      <c r="R2620" s="79">
        <v>300</v>
      </c>
      <c r="S2620" t="s">
        <v>1562</v>
      </c>
      <c r="T2620" t="s">
        <v>817</v>
      </c>
      <c r="U2620" t="s">
        <v>1562</v>
      </c>
      <c r="V2620" t="s">
        <v>138</v>
      </c>
      <c r="W2620" t="s">
        <v>139</v>
      </c>
      <c r="X2620" t="s">
        <v>168</v>
      </c>
      <c r="Z2620" t="s">
        <v>141</v>
      </c>
    </row>
    <row r="2621" spans="1:26">
      <c r="A2621" s="27">
        <v>45115</v>
      </c>
      <c r="B2621" t="s">
        <v>6561</v>
      </c>
      <c r="C2621" t="s">
        <v>6566</v>
      </c>
      <c r="D2621" s="79">
        <v>4892</v>
      </c>
      <c r="E2621" s="79" t="s">
        <v>5816</v>
      </c>
      <c r="F2621" t="s">
        <v>132</v>
      </c>
      <c r="G2621" t="s">
        <v>6563</v>
      </c>
      <c r="H2621" t="s">
        <v>134</v>
      </c>
      <c r="I2621" t="s">
        <v>134</v>
      </c>
      <c r="J2621" t="s">
        <v>135</v>
      </c>
      <c r="K2621" s="79">
        <v>1</v>
      </c>
      <c r="L2621" s="79">
        <v>300</v>
      </c>
      <c r="M2621" s="79">
        <v>300</v>
      </c>
      <c r="N2621" s="79">
        <v>0</v>
      </c>
      <c r="O2621" s="79">
        <v>0</v>
      </c>
      <c r="P2621" s="79">
        <v>0</v>
      </c>
      <c r="Q2621" s="79">
        <v>0</v>
      </c>
      <c r="R2621" s="79">
        <v>300</v>
      </c>
      <c r="S2621" t="s">
        <v>1562</v>
      </c>
      <c r="T2621" t="s">
        <v>817</v>
      </c>
      <c r="U2621" t="s">
        <v>1562</v>
      </c>
      <c r="V2621" t="s">
        <v>138</v>
      </c>
      <c r="W2621" t="s">
        <v>139</v>
      </c>
      <c r="X2621" t="s">
        <v>168</v>
      </c>
      <c r="Z2621" t="s">
        <v>141</v>
      </c>
    </row>
    <row r="2622" spans="1:26">
      <c r="A2622" s="27">
        <v>45115</v>
      </c>
      <c r="B2622" t="s">
        <v>6561</v>
      </c>
      <c r="C2622" t="s">
        <v>6567</v>
      </c>
      <c r="D2622" s="79">
        <v>4892</v>
      </c>
      <c r="E2622" s="79" t="s">
        <v>5816</v>
      </c>
      <c r="F2622" t="s">
        <v>132</v>
      </c>
      <c r="G2622" t="s">
        <v>6563</v>
      </c>
      <c r="H2622" t="s">
        <v>134</v>
      </c>
      <c r="I2622" t="s">
        <v>134</v>
      </c>
      <c r="J2622" t="s">
        <v>135</v>
      </c>
      <c r="K2622" s="79">
        <v>1</v>
      </c>
      <c r="L2622" s="79">
        <v>300</v>
      </c>
      <c r="M2622" s="79">
        <v>300</v>
      </c>
      <c r="N2622" s="79">
        <v>0</v>
      </c>
      <c r="O2622" s="79">
        <v>0</v>
      </c>
      <c r="P2622" s="79">
        <v>0</v>
      </c>
      <c r="Q2622" s="79">
        <v>0</v>
      </c>
      <c r="R2622" s="79">
        <v>300</v>
      </c>
      <c r="S2622" t="s">
        <v>1562</v>
      </c>
      <c r="T2622" t="s">
        <v>817</v>
      </c>
      <c r="U2622" t="s">
        <v>1562</v>
      </c>
      <c r="V2622" t="s">
        <v>138</v>
      </c>
      <c r="W2622" t="s">
        <v>139</v>
      </c>
      <c r="X2622" t="s">
        <v>168</v>
      </c>
      <c r="Z2622" t="s">
        <v>141</v>
      </c>
    </row>
    <row r="2623" spans="1:26">
      <c r="A2623" s="27">
        <v>45115</v>
      </c>
      <c r="B2623" t="s">
        <v>6561</v>
      </c>
      <c r="C2623" t="s">
        <v>6568</v>
      </c>
      <c r="D2623" s="79">
        <v>4892</v>
      </c>
      <c r="E2623" s="79" t="s">
        <v>5816</v>
      </c>
      <c r="F2623" t="s">
        <v>132</v>
      </c>
      <c r="G2623" t="s">
        <v>6563</v>
      </c>
      <c r="H2623" t="s">
        <v>134</v>
      </c>
      <c r="I2623" t="s">
        <v>134</v>
      </c>
      <c r="J2623" t="s">
        <v>135</v>
      </c>
      <c r="K2623" s="79">
        <v>1</v>
      </c>
      <c r="L2623" s="79">
        <v>300</v>
      </c>
      <c r="M2623" s="79">
        <v>300</v>
      </c>
      <c r="N2623" s="79">
        <v>0</v>
      </c>
      <c r="O2623" s="79">
        <v>0</v>
      </c>
      <c r="P2623" s="79">
        <v>0</v>
      </c>
      <c r="Q2623" s="79">
        <v>0</v>
      </c>
      <c r="R2623" s="79">
        <v>300</v>
      </c>
      <c r="S2623" t="s">
        <v>1562</v>
      </c>
      <c r="T2623" t="s">
        <v>817</v>
      </c>
      <c r="U2623" t="s">
        <v>1562</v>
      </c>
      <c r="V2623" t="s">
        <v>138</v>
      </c>
      <c r="W2623" t="s">
        <v>139</v>
      </c>
      <c r="X2623" t="s">
        <v>168</v>
      </c>
      <c r="Z2623" t="s">
        <v>141</v>
      </c>
    </row>
    <row r="2624" spans="1:26">
      <c r="A2624" s="27">
        <v>45118</v>
      </c>
      <c r="B2624" t="s">
        <v>6569</v>
      </c>
      <c r="C2624" t="s">
        <v>6570</v>
      </c>
      <c r="D2624" s="79">
        <v>4968</v>
      </c>
      <c r="E2624" s="79" t="s">
        <v>5816</v>
      </c>
      <c r="F2624" t="s">
        <v>132</v>
      </c>
      <c r="G2624" t="s">
        <v>6571</v>
      </c>
      <c r="H2624" t="s">
        <v>134</v>
      </c>
      <c r="I2624" t="s">
        <v>134</v>
      </c>
      <c r="J2624" t="s">
        <v>135</v>
      </c>
      <c r="K2624" s="79">
        <v>1</v>
      </c>
      <c r="L2624" s="79">
        <v>300</v>
      </c>
      <c r="M2624" s="79">
        <v>300</v>
      </c>
      <c r="N2624" s="79">
        <v>0</v>
      </c>
      <c r="O2624" s="79">
        <v>0</v>
      </c>
      <c r="P2624" s="79">
        <v>0</v>
      </c>
      <c r="Q2624" s="79">
        <v>0</v>
      </c>
      <c r="R2624" s="79">
        <v>300</v>
      </c>
      <c r="S2624" t="s">
        <v>136</v>
      </c>
      <c r="T2624" t="s">
        <v>956</v>
      </c>
      <c r="U2624" t="s">
        <v>136</v>
      </c>
      <c r="V2624" t="s">
        <v>138</v>
      </c>
      <c r="W2624" t="s">
        <v>6572</v>
      </c>
      <c r="X2624" t="s">
        <v>140</v>
      </c>
      <c r="Z2624" t="s">
        <v>141</v>
      </c>
    </row>
    <row r="2625" spans="1:26">
      <c r="A2625" s="27">
        <v>45118</v>
      </c>
      <c r="B2625" t="s">
        <v>6569</v>
      </c>
      <c r="C2625" t="s">
        <v>6573</v>
      </c>
      <c r="D2625" s="79">
        <v>4968</v>
      </c>
      <c r="E2625" s="79" t="s">
        <v>5816</v>
      </c>
      <c r="F2625" t="s">
        <v>132</v>
      </c>
      <c r="G2625" t="s">
        <v>6571</v>
      </c>
      <c r="H2625" t="s">
        <v>134</v>
      </c>
      <c r="I2625" t="s">
        <v>134</v>
      </c>
      <c r="J2625" t="s">
        <v>135</v>
      </c>
      <c r="K2625" s="79">
        <v>1</v>
      </c>
      <c r="L2625" s="79">
        <v>300</v>
      </c>
      <c r="M2625" s="79">
        <v>300</v>
      </c>
      <c r="N2625" s="79">
        <v>0</v>
      </c>
      <c r="O2625" s="79">
        <v>0</v>
      </c>
      <c r="P2625" s="79">
        <v>0</v>
      </c>
      <c r="Q2625" s="79">
        <v>0</v>
      </c>
      <c r="R2625" s="79">
        <v>300</v>
      </c>
      <c r="S2625" t="s">
        <v>136</v>
      </c>
      <c r="T2625" t="s">
        <v>956</v>
      </c>
      <c r="U2625" t="s">
        <v>136</v>
      </c>
      <c r="V2625" t="s">
        <v>138</v>
      </c>
      <c r="W2625" t="s">
        <v>6572</v>
      </c>
      <c r="X2625" t="s">
        <v>140</v>
      </c>
      <c r="Z2625" t="s">
        <v>141</v>
      </c>
    </row>
    <row r="2626" spans="1:26">
      <c r="A2626" s="27">
        <v>45117</v>
      </c>
      <c r="B2626" t="s">
        <v>6574</v>
      </c>
      <c r="C2626" t="s">
        <v>6575</v>
      </c>
      <c r="D2626" s="79">
        <v>4970</v>
      </c>
      <c r="E2626" s="79" t="s">
        <v>5816</v>
      </c>
      <c r="F2626" t="s">
        <v>132</v>
      </c>
      <c r="G2626" t="s">
        <v>6576</v>
      </c>
      <c r="H2626" t="s">
        <v>134</v>
      </c>
      <c r="I2626" t="s">
        <v>134</v>
      </c>
      <c r="J2626" t="s">
        <v>135</v>
      </c>
      <c r="K2626" s="79">
        <v>1</v>
      </c>
      <c r="L2626" s="79">
        <v>300</v>
      </c>
      <c r="M2626" s="79">
        <v>300</v>
      </c>
      <c r="N2626" s="79">
        <v>0</v>
      </c>
      <c r="O2626" s="79">
        <v>0</v>
      </c>
      <c r="P2626" s="79">
        <v>0</v>
      </c>
      <c r="Q2626" s="79">
        <v>0</v>
      </c>
      <c r="R2626" s="79">
        <v>300</v>
      </c>
      <c r="S2626" t="s">
        <v>183</v>
      </c>
      <c r="T2626" t="s">
        <v>137</v>
      </c>
      <c r="U2626" t="s">
        <v>183</v>
      </c>
      <c r="V2626" t="s">
        <v>138</v>
      </c>
      <c r="W2626" t="s">
        <v>139</v>
      </c>
      <c r="X2626" t="s">
        <v>168</v>
      </c>
      <c r="Z2626" t="s">
        <v>141</v>
      </c>
    </row>
    <row r="2627" spans="1:26">
      <c r="A2627" s="27">
        <v>45117</v>
      </c>
      <c r="B2627" t="s">
        <v>6577</v>
      </c>
      <c r="C2627" t="s">
        <v>6578</v>
      </c>
      <c r="D2627" s="79">
        <v>4971</v>
      </c>
      <c r="E2627" s="79" t="s">
        <v>5816</v>
      </c>
      <c r="F2627" t="s">
        <v>132</v>
      </c>
      <c r="G2627" t="s">
        <v>6579</v>
      </c>
      <c r="H2627" t="s">
        <v>134</v>
      </c>
      <c r="I2627" t="s">
        <v>134</v>
      </c>
      <c r="J2627" t="s">
        <v>135</v>
      </c>
      <c r="S2627" t="s">
        <v>136</v>
      </c>
      <c r="T2627" t="s">
        <v>2414</v>
      </c>
      <c r="U2627" t="s">
        <v>136</v>
      </c>
      <c r="V2627" t="s">
        <v>138</v>
      </c>
      <c r="W2627" t="s">
        <v>139</v>
      </c>
      <c r="X2627" t="s">
        <v>930</v>
      </c>
      <c r="Y2627" s="79">
        <v>1</v>
      </c>
      <c r="Z2627" t="s">
        <v>5818</v>
      </c>
    </row>
    <row r="2628" spans="1:26">
      <c r="A2628" s="27">
        <v>45135</v>
      </c>
      <c r="B2628" t="s">
        <v>6580</v>
      </c>
      <c r="C2628" t="s">
        <v>6581</v>
      </c>
      <c r="D2628" s="79">
        <v>4978</v>
      </c>
      <c r="E2628" s="79" t="s">
        <v>5816</v>
      </c>
      <c r="F2628" t="s">
        <v>132</v>
      </c>
      <c r="G2628" t="s">
        <v>6331</v>
      </c>
      <c r="H2628" t="s">
        <v>134</v>
      </c>
      <c r="I2628" t="s">
        <v>134</v>
      </c>
      <c r="J2628" t="s">
        <v>135</v>
      </c>
      <c r="K2628" s="79">
        <v>2</v>
      </c>
      <c r="L2628" s="79">
        <v>300</v>
      </c>
      <c r="M2628" s="79">
        <v>600</v>
      </c>
      <c r="N2628" s="79">
        <v>0</v>
      </c>
      <c r="O2628" s="79">
        <v>0</v>
      </c>
      <c r="P2628" s="79">
        <v>0</v>
      </c>
      <c r="Q2628" s="79">
        <v>0</v>
      </c>
      <c r="R2628" s="79">
        <v>600</v>
      </c>
      <c r="S2628" t="s">
        <v>136</v>
      </c>
      <c r="T2628" t="s">
        <v>956</v>
      </c>
      <c r="U2628" t="s">
        <v>136</v>
      </c>
      <c r="V2628" t="s">
        <v>138</v>
      </c>
      <c r="W2628" t="s">
        <v>139</v>
      </c>
      <c r="X2628" t="s">
        <v>168</v>
      </c>
      <c r="Z2628" t="s">
        <v>141</v>
      </c>
    </row>
    <row r="2629" spans="1:26">
      <c r="A2629" s="27">
        <v>45114</v>
      </c>
      <c r="B2629" t="s">
        <v>6582</v>
      </c>
      <c r="C2629" t="s">
        <v>6583</v>
      </c>
      <c r="D2629" s="79">
        <v>4896</v>
      </c>
      <c r="E2629" s="79" t="s">
        <v>5816</v>
      </c>
      <c r="F2629" t="s">
        <v>132</v>
      </c>
      <c r="G2629" t="s">
        <v>5841</v>
      </c>
      <c r="H2629" t="s">
        <v>134</v>
      </c>
      <c r="I2629" t="s">
        <v>134</v>
      </c>
      <c r="J2629" t="s">
        <v>135</v>
      </c>
      <c r="K2629" s="79">
        <v>1</v>
      </c>
      <c r="L2629" s="79">
        <v>300</v>
      </c>
      <c r="M2629" s="79">
        <v>300</v>
      </c>
      <c r="N2629" s="79">
        <v>0</v>
      </c>
      <c r="O2629" s="79">
        <v>0</v>
      </c>
      <c r="P2629" s="79">
        <v>0</v>
      </c>
      <c r="Q2629" s="79">
        <v>0</v>
      </c>
      <c r="R2629" s="79">
        <v>300</v>
      </c>
      <c r="S2629" t="s">
        <v>136</v>
      </c>
      <c r="T2629" t="s">
        <v>1641</v>
      </c>
      <c r="U2629" t="s">
        <v>136</v>
      </c>
      <c r="V2629" t="s">
        <v>138</v>
      </c>
      <c r="W2629" t="s">
        <v>139</v>
      </c>
      <c r="X2629" t="s">
        <v>140</v>
      </c>
      <c r="Z2629" t="s">
        <v>141</v>
      </c>
    </row>
    <row r="2630" spans="1:26">
      <c r="A2630" s="27">
        <v>45114</v>
      </c>
      <c r="B2630" t="s">
        <v>6582</v>
      </c>
      <c r="C2630" t="s">
        <v>6584</v>
      </c>
      <c r="D2630" s="79">
        <v>4896</v>
      </c>
      <c r="E2630" s="79" t="s">
        <v>5816</v>
      </c>
      <c r="F2630" t="s">
        <v>132</v>
      </c>
      <c r="G2630" t="s">
        <v>5841</v>
      </c>
      <c r="H2630" t="s">
        <v>134</v>
      </c>
      <c r="I2630" t="s">
        <v>134</v>
      </c>
      <c r="J2630" t="s">
        <v>135</v>
      </c>
      <c r="K2630" s="79">
        <v>1</v>
      </c>
      <c r="L2630" s="79">
        <v>300</v>
      </c>
      <c r="M2630" s="79">
        <v>300</v>
      </c>
      <c r="N2630" s="79">
        <v>0</v>
      </c>
      <c r="O2630" s="79">
        <v>0</v>
      </c>
      <c r="P2630" s="79">
        <v>0</v>
      </c>
      <c r="Q2630" s="79">
        <v>0</v>
      </c>
      <c r="R2630" s="79">
        <v>300</v>
      </c>
      <c r="S2630" t="s">
        <v>136</v>
      </c>
      <c r="T2630" t="s">
        <v>1641</v>
      </c>
      <c r="U2630" t="s">
        <v>136</v>
      </c>
      <c r="V2630" t="s">
        <v>138</v>
      </c>
      <c r="W2630" t="s">
        <v>139</v>
      </c>
      <c r="X2630" t="s">
        <v>1726</v>
      </c>
      <c r="Z2630" t="s">
        <v>141</v>
      </c>
    </row>
    <row r="2631" spans="1:26">
      <c r="A2631" s="27">
        <v>45114</v>
      </c>
      <c r="B2631" t="s">
        <v>6582</v>
      </c>
      <c r="C2631" t="s">
        <v>6585</v>
      </c>
      <c r="D2631" s="79">
        <v>4896</v>
      </c>
      <c r="E2631" s="79" t="s">
        <v>5816</v>
      </c>
      <c r="F2631" t="s">
        <v>132</v>
      </c>
      <c r="G2631" t="s">
        <v>5841</v>
      </c>
      <c r="H2631" t="s">
        <v>134</v>
      </c>
      <c r="I2631" t="s">
        <v>134</v>
      </c>
      <c r="J2631" t="s">
        <v>135</v>
      </c>
      <c r="K2631" s="79">
        <v>1</v>
      </c>
      <c r="L2631" s="79">
        <v>300</v>
      </c>
      <c r="M2631" s="79">
        <v>300</v>
      </c>
      <c r="N2631" s="79">
        <v>0</v>
      </c>
      <c r="O2631" s="79">
        <v>0</v>
      </c>
      <c r="P2631" s="79">
        <v>0</v>
      </c>
      <c r="Q2631" s="79">
        <v>0</v>
      </c>
      <c r="R2631" s="79">
        <v>300</v>
      </c>
      <c r="S2631" t="s">
        <v>136</v>
      </c>
      <c r="T2631" t="s">
        <v>1641</v>
      </c>
      <c r="U2631" t="s">
        <v>136</v>
      </c>
      <c r="V2631" t="s">
        <v>138</v>
      </c>
      <c r="W2631" t="s">
        <v>139</v>
      </c>
      <c r="X2631" t="s">
        <v>1726</v>
      </c>
      <c r="Z2631" t="s">
        <v>141</v>
      </c>
    </row>
    <row r="2632" spans="1:26">
      <c r="A2632" s="27">
        <v>45115</v>
      </c>
      <c r="B2632" t="s">
        <v>6586</v>
      </c>
      <c r="C2632" t="s">
        <v>6587</v>
      </c>
      <c r="D2632" s="79">
        <v>4935</v>
      </c>
      <c r="E2632" s="79" t="s">
        <v>5816</v>
      </c>
      <c r="F2632" t="s">
        <v>132</v>
      </c>
      <c r="G2632" t="s">
        <v>6588</v>
      </c>
      <c r="H2632" t="s">
        <v>134</v>
      </c>
      <c r="I2632" t="s">
        <v>134</v>
      </c>
      <c r="J2632" t="s">
        <v>135</v>
      </c>
      <c r="S2632" t="s">
        <v>136</v>
      </c>
      <c r="T2632" t="s">
        <v>6589</v>
      </c>
      <c r="U2632" t="s">
        <v>136</v>
      </c>
      <c r="V2632" t="s">
        <v>138</v>
      </c>
      <c r="W2632" t="s">
        <v>139</v>
      </c>
      <c r="X2632" t="s">
        <v>140</v>
      </c>
      <c r="Y2632" s="79">
        <v>1</v>
      </c>
      <c r="Z2632" t="s">
        <v>5818</v>
      </c>
    </row>
    <row r="2633" spans="1:26">
      <c r="A2633" s="27">
        <v>45115</v>
      </c>
      <c r="B2633" t="s">
        <v>6586</v>
      </c>
      <c r="C2633" t="s">
        <v>6590</v>
      </c>
      <c r="D2633" s="79">
        <v>4935</v>
      </c>
      <c r="E2633" s="79" t="s">
        <v>5816</v>
      </c>
      <c r="F2633" t="s">
        <v>132</v>
      </c>
      <c r="G2633" t="s">
        <v>6588</v>
      </c>
      <c r="H2633" t="s">
        <v>134</v>
      </c>
      <c r="I2633" t="s">
        <v>134</v>
      </c>
      <c r="J2633" t="s">
        <v>135</v>
      </c>
      <c r="S2633" t="s">
        <v>136</v>
      </c>
      <c r="T2633" t="s">
        <v>6589</v>
      </c>
      <c r="U2633" t="s">
        <v>136</v>
      </c>
      <c r="V2633" t="s">
        <v>138</v>
      </c>
      <c r="W2633" t="s">
        <v>139</v>
      </c>
      <c r="X2633" t="s">
        <v>140</v>
      </c>
      <c r="Y2633" s="79">
        <v>2</v>
      </c>
      <c r="Z2633" t="s">
        <v>5818</v>
      </c>
    </row>
    <row r="2634" spans="1:26">
      <c r="A2634" s="27">
        <v>45115</v>
      </c>
      <c r="B2634" t="s">
        <v>6586</v>
      </c>
      <c r="C2634" t="s">
        <v>6591</v>
      </c>
      <c r="D2634" s="79">
        <v>4935</v>
      </c>
      <c r="E2634" s="79" t="s">
        <v>5816</v>
      </c>
      <c r="F2634" t="s">
        <v>132</v>
      </c>
      <c r="G2634" t="s">
        <v>6588</v>
      </c>
      <c r="H2634" t="s">
        <v>134</v>
      </c>
      <c r="I2634" t="s">
        <v>134</v>
      </c>
      <c r="J2634" t="s">
        <v>135</v>
      </c>
      <c r="S2634" t="s">
        <v>136</v>
      </c>
      <c r="T2634" t="s">
        <v>6589</v>
      </c>
      <c r="U2634" t="s">
        <v>136</v>
      </c>
      <c r="V2634" t="s">
        <v>138</v>
      </c>
      <c r="W2634" t="s">
        <v>139</v>
      </c>
      <c r="X2634" t="s">
        <v>140</v>
      </c>
      <c r="Y2634" s="79">
        <v>1</v>
      </c>
      <c r="Z2634" t="s">
        <v>5818</v>
      </c>
    </row>
    <row r="2635" spans="1:26">
      <c r="A2635" s="27">
        <v>45116</v>
      </c>
      <c r="B2635" t="s">
        <v>6592</v>
      </c>
      <c r="C2635" t="s">
        <v>6593</v>
      </c>
      <c r="D2635" s="79">
        <v>4932</v>
      </c>
      <c r="E2635" s="79" t="s">
        <v>5816</v>
      </c>
      <c r="F2635" t="s">
        <v>132</v>
      </c>
      <c r="G2635" t="s">
        <v>5830</v>
      </c>
      <c r="H2635" t="s">
        <v>134</v>
      </c>
      <c r="I2635" t="s">
        <v>134</v>
      </c>
      <c r="J2635" t="s">
        <v>135</v>
      </c>
      <c r="K2635" s="79">
        <v>2</v>
      </c>
      <c r="L2635" s="79">
        <v>300</v>
      </c>
      <c r="M2635" s="79">
        <v>600</v>
      </c>
      <c r="N2635" s="79">
        <v>0</v>
      </c>
      <c r="O2635" s="79">
        <v>0</v>
      </c>
      <c r="P2635" s="79">
        <v>0</v>
      </c>
      <c r="Q2635" s="79">
        <v>0</v>
      </c>
      <c r="R2635" s="79">
        <v>600</v>
      </c>
      <c r="S2635" t="s">
        <v>136</v>
      </c>
      <c r="T2635" t="s">
        <v>3533</v>
      </c>
      <c r="U2635" t="s">
        <v>136</v>
      </c>
      <c r="V2635" t="s">
        <v>138</v>
      </c>
      <c r="W2635" t="s">
        <v>139</v>
      </c>
      <c r="X2635" t="s">
        <v>140</v>
      </c>
      <c r="Z2635" t="s">
        <v>141</v>
      </c>
    </row>
    <row r="2636" spans="1:26">
      <c r="A2636" s="27">
        <v>45116</v>
      </c>
      <c r="B2636" t="s">
        <v>6592</v>
      </c>
      <c r="C2636" t="s">
        <v>6594</v>
      </c>
      <c r="D2636" s="79">
        <v>4932</v>
      </c>
      <c r="E2636" s="79" t="s">
        <v>5816</v>
      </c>
      <c r="F2636" t="s">
        <v>132</v>
      </c>
      <c r="G2636" t="s">
        <v>5830</v>
      </c>
      <c r="H2636" t="s">
        <v>134</v>
      </c>
      <c r="I2636" t="s">
        <v>134</v>
      </c>
      <c r="J2636" t="s">
        <v>135</v>
      </c>
      <c r="K2636" s="79">
        <v>1</v>
      </c>
      <c r="L2636" s="79">
        <v>300</v>
      </c>
      <c r="M2636" s="79">
        <v>300</v>
      </c>
      <c r="N2636" s="79">
        <v>0</v>
      </c>
      <c r="O2636" s="79">
        <v>0</v>
      </c>
      <c r="P2636" s="79">
        <v>0</v>
      </c>
      <c r="Q2636" s="79">
        <v>0</v>
      </c>
      <c r="R2636" s="79">
        <v>300</v>
      </c>
      <c r="S2636" t="s">
        <v>136</v>
      </c>
      <c r="T2636" t="s">
        <v>3533</v>
      </c>
      <c r="U2636" t="s">
        <v>136</v>
      </c>
      <c r="V2636" t="s">
        <v>138</v>
      </c>
      <c r="W2636" t="s">
        <v>139</v>
      </c>
      <c r="X2636" t="s">
        <v>140</v>
      </c>
      <c r="Z2636" t="s">
        <v>141</v>
      </c>
    </row>
    <row r="2637" spans="1:26">
      <c r="A2637" s="27">
        <v>45116</v>
      </c>
      <c r="B2637" t="s">
        <v>6592</v>
      </c>
      <c r="C2637" t="s">
        <v>6595</v>
      </c>
      <c r="D2637" s="79">
        <v>4932</v>
      </c>
      <c r="E2637" s="79" t="s">
        <v>5816</v>
      </c>
      <c r="F2637" t="s">
        <v>132</v>
      </c>
      <c r="G2637" t="s">
        <v>5830</v>
      </c>
      <c r="H2637" t="s">
        <v>134</v>
      </c>
      <c r="I2637" t="s">
        <v>134</v>
      </c>
      <c r="J2637" t="s">
        <v>135</v>
      </c>
      <c r="K2637" s="79">
        <v>1</v>
      </c>
      <c r="L2637" s="79">
        <v>300</v>
      </c>
      <c r="M2637" s="79">
        <v>300</v>
      </c>
      <c r="N2637" s="79">
        <v>0</v>
      </c>
      <c r="O2637" s="79">
        <v>0</v>
      </c>
      <c r="P2637" s="79">
        <v>0</v>
      </c>
      <c r="Q2637" s="79">
        <v>0</v>
      </c>
      <c r="R2637" s="79">
        <v>300</v>
      </c>
      <c r="S2637" t="s">
        <v>136</v>
      </c>
      <c r="T2637" t="s">
        <v>3533</v>
      </c>
      <c r="U2637" t="s">
        <v>136</v>
      </c>
      <c r="V2637" t="s">
        <v>138</v>
      </c>
      <c r="W2637" t="s">
        <v>139</v>
      </c>
      <c r="X2637" t="s">
        <v>140</v>
      </c>
      <c r="Z2637" t="s">
        <v>141</v>
      </c>
    </row>
    <row r="2638" spans="1:26">
      <c r="A2638" s="27">
        <v>45116</v>
      </c>
      <c r="B2638" t="s">
        <v>6592</v>
      </c>
      <c r="C2638" t="s">
        <v>6596</v>
      </c>
      <c r="D2638" s="79">
        <v>4932</v>
      </c>
      <c r="E2638" s="79" t="s">
        <v>5816</v>
      </c>
      <c r="F2638" t="s">
        <v>132</v>
      </c>
      <c r="G2638" t="s">
        <v>5830</v>
      </c>
      <c r="H2638" t="s">
        <v>134</v>
      </c>
      <c r="I2638" t="s">
        <v>134</v>
      </c>
      <c r="J2638" t="s">
        <v>135</v>
      </c>
      <c r="K2638" s="79">
        <v>1</v>
      </c>
      <c r="L2638" s="79">
        <v>300</v>
      </c>
      <c r="M2638" s="79">
        <v>300</v>
      </c>
      <c r="N2638" s="79">
        <v>0</v>
      </c>
      <c r="O2638" s="79">
        <v>0</v>
      </c>
      <c r="P2638" s="79">
        <v>0</v>
      </c>
      <c r="Q2638" s="79">
        <v>0</v>
      </c>
      <c r="R2638" s="79">
        <v>300</v>
      </c>
      <c r="S2638" t="s">
        <v>136</v>
      </c>
      <c r="T2638" t="s">
        <v>3533</v>
      </c>
      <c r="U2638" t="s">
        <v>136</v>
      </c>
      <c r="V2638" t="s">
        <v>138</v>
      </c>
      <c r="W2638" t="s">
        <v>139</v>
      </c>
      <c r="X2638" t="s">
        <v>140</v>
      </c>
      <c r="Z2638" t="s">
        <v>141</v>
      </c>
    </row>
    <row r="2639" spans="1:26">
      <c r="A2639" s="27">
        <v>45116</v>
      </c>
      <c r="B2639" t="s">
        <v>6597</v>
      </c>
      <c r="C2639" t="s">
        <v>6598</v>
      </c>
      <c r="D2639" s="79">
        <v>135</v>
      </c>
      <c r="E2639" s="79" t="s">
        <v>5816</v>
      </c>
      <c r="F2639" t="s">
        <v>132</v>
      </c>
      <c r="G2639" t="s">
        <v>6599</v>
      </c>
      <c r="H2639" t="s">
        <v>134</v>
      </c>
      <c r="I2639" t="s">
        <v>134</v>
      </c>
      <c r="J2639" t="s">
        <v>135</v>
      </c>
      <c r="K2639" s="79">
        <v>1</v>
      </c>
      <c r="L2639" s="79">
        <v>300</v>
      </c>
      <c r="M2639" s="79">
        <v>300</v>
      </c>
      <c r="N2639" s="79">
        <v>0</v>
      </c>
      <c r="O2639" s="79">
        <v>0</v>
      </c>
      <c r="P2639" s="79">
        <v>0</v>
      </c>
      <c r="Q2639" s="79">
        <v>0</v>
      </c>
      <c r="R2639" s="79">
        <v>300</v>
      </c>
      <c r="S2639" t="s">
        <v>136</v>
      </c>
      <c r="T2639" t="s">
        <v>956</v>
      </c>
      <c r="U2639" t="s">
        <v>136</v>
      </c>
      <c r="V2639" t="s">
        <v>138</v>
      </c>
      <c r="W2639" t="s">
        <v>139</v>
      </c>
      <c r="X2639" t="s">
        <v>168</v>
      </c>
      <c r="Z2639" t="s">
        <v>141</v>
      </c>
    </row>
    <row r="2640" spans="1:26">
      <c r="A2640" s="27">
        <v>45116</v>
      </c>
      <c r="B2640" t="s">
        <v>6597</v>
      </c>
      <c r="C2640" t="s">
        <v>6600</v>
      </c>
      <c r="D2640" s="79">
        <v>135</v>
      </c>
      <c r="E2640" s="79" t="s">
        <v>5816</v>
      </c>
      <c r="F2640" t="s">
        <v>132</v>
      </c>
      <c r="G2640" t="s">
        <v>6599</v>
      </c>
      <c r="H2640" t="s">
        <v>134</v>
      </c>
      <c r="I2640" t="s">
        <v>134</v>
      </c>
      <c r="J2640" t="s">
        <v>135</v>
      </c>
      <c r="K2640" s="79">
        <v>2</v>
      </c>
      <c r="L2640" s="79">
        <v>300</v>
      </c>
      <c r="M2640" s="79">
        <v>600</v>
      </c>
      <c r="N2640" s="79">
        <v>0</v>
      </c>
      <c r="O2640" s="79">
        <v>0</v>
      </c>
      <c r="P2640" s="79">
        <v>0</v>
      </c>
      <c r="Q2640" s="79">
        <v>0</v>
      </c>
      <c r="R2640" s="79">
        <v>600</v>
      </c>
      <c r="S2640" t="s">
        <v>136</v>
      </c>
      <c r="T2640" t="s">
        <v>956</v>
      </c>
      <c r="U2640" t="s">
        <v>136</v>
      </c>
      <c r="V2640" t="s">
        <v>138</v>
      </c>
      <c r="W2640" t="s">
        <v>139</v>
      </c>
      <c r="X2640" t="s">
        <v>140</v>
      </c>
      <c r="Z2640" t="s">
        <v>141</v>
      </c>
    </row>
    <row r="2641" spans="1:26">
      <c r="A2641" s="27">
        <v>45119</v>
      </c>
      <c r="B2641" t="s">
        <v>6601</v>
      </c>
      <c r="C2641" t="s">
        <v>6602</v>
      </c>
      <c r="D2641" s="79">
        <v>4955</v>
      </c>
      <c r="E2641" s="79" t="s">
        <v>5816</v>
      </c>
      <c r="F2641" t="s">
        <v>132</v>
      </c>
      <c r="G2641" t="s">
        <v>6243</v>
      </c>
      <c r="H2641" t="s">
        <v>134</v>
      </c>
      <c r="I2641" t="s">
        <v>134</v>
      </c>
      <c r="J2641" t="s">
        <v>135</v>
      </c>
      <c r="K2641" s="79">
        <v>1</v>
      </c>
      <c r="L2641" s="79">
        <v>300</v>
      </c>
      <c r="M2641" s="79">
        <v>300</v>
      </c>
      <c r="N2641" s="79">
        <v>0</v>
      </c>
      <c r="O2641" s="79">
        <v>0</v>
      </c>
      <c r="P2641" s="79">
        <v>0</v>
      </c>
      <c r="Q2641" s="79">
        <v>0</v>
      </c>
      <c r="R2641" s="79">
        <v>300</v>
      </c>
      <c r="S2641" t="s">
        <v>381</v>
      </c>
      <c r="T2641" t="s">
        <v>486</v>
      </c>
      <c r="U2641" t="s">
        <v>136</v>
      </c>
      <c r="V2641" t="s">
        <v>138</v>
      </c>
      <c r="W2641" t="s">
        <v>139</v>
      </c>
      <c r="X2641" t="s">
        <v>140</v>
      </c>
      <c r="Z2641" t="s">
        <v>141</v>
      </c>
    </row>
    <row r="2642" spans="1:26">
      <c r="A2642" s="27">
        <v>45119</v>
      </c>
      <c r="B2642" t="s">
        <v>6601</v>
      </c>
      <c r="C2642" t="s">
        <v>6603</v>
      </c>
      <c r="D2642" s="79">
        <v>4955</v>
      </c>
      <c r="E2642" s="79" t="s">
        <v>5816</v>
      </c>
      <c r="F2642" t="s">
        <v>132</v>
      </c>
      <c r="G2642" t="s">
        <v>6243</v>
      </c>
      <c r="H2642" t="s">
        <v>134</v>
      </c>
      <c r="I2642" t="s">
        <v>134</v>
      </c>
      <c r="J2642" t="s">
        <v>135</v>
      </c>
      <c r="K2642" s="79">
        <v>1</v>
      </c>
      <c r="L2642" s="79">
        <v>300</v>
      </c>
      <c r="M2642" s="79">
        <v>300</v>
      </c>
      <c r="N2642" s="79">
        <v>0</v>
      </c>
      <c r="O2642" s="79">
        <v>0</v>
      </c>
      <c r="P2642" s="79">
        <v>0</v>
      </c>
      <c r="Q2642" s="79">
        <v>0</v>
      </c>
      <c r="R2642" s="79">
        <v>300</v>
      </c>
      <c r="S2642" t="s">
        <v>381</v>
      </c>
      <c r="T2642" t="s">
        <v>486</v>
      </c>
      <c r="U2642" t="s">
        <v>381</v>
      </c>
      <c r="V2642" t="s">
        <v>138</v>
      </c>
      <c r="W2642" t="s">
        <v>139</v>
      </c>
      <c r="X2642" t="s">
        <v>140</v>
      </c>
      <c r="Z2642" t="s">
        <v>141</v>
      </c>
    </row>
    <row r="2643" spans="1:26">
      <c r="A2643" s="27">
        <v>45119</v>
      </c>
      <c r="B2643" t="s">
        <v>6601</v>
      </c>
      <c r="C2643" t="s">
        <v>6604</v>
      </c>
      <c r="D2643" s="79">
        <v>4955</v>
      </c>
      <c r="E2643" s="79" t="s">
        <v>5816</v>
      </c>
      <c r="F2643" t="s">
        <v>132</v>
      </c>
      <c r="G2643" t="s">
        <v>6243</v>
      </c>
      <c r="H2643" t="s">
        <v>134</v>
      </c>
      <c r="I2643" t="s">
        <v>134</v>
      </c>
      <c r="J2643" t="s">
        <v>135</v>
      </c>
      <c r="K2643" s="79">
        <v>1</v>
      </c>
      <c r="L2643" s="79">
        <v>300</v>
      </c>
      <c r="M2643" s="79">
        <v>300</v>
      </c>
      <c r="N2643" s="79">
        <v>0</v>
      </c>
      <c r="O2643" s="79">
        <v>0</v>
      </c>
      <c r="P2643" s="79">
        <v>0</v>
      </c>
      <c r="Q2643" s="79">
        <v>0</v>
      </c>
      <c r="R2643" s="79">
        <v>300</v>
      </c>
      <c r="S2643" t="s">
        <v>381</v>
      </c>
      <c r="T2643" t="s">
        <v>486</v>
      </c>
      <c r="U2643" t="s">
        <v>381</v>
      </c>
      <c r="V2643" t="s">
        <v>138</v>
      </c>
      <c r="W2643" t="s">
        <v>139</v>
      </c>
      <c r="X2643" t="s">
        <v>140</v>
      </c>
      <c r="Z2643" t="s">
        <v>141</v>
      </c>
    </row>
    <row r="2644" spans="1:26">
      <c r="A2644" s="27">
        <v>45119</v>
      </c>
      <c r="B2644" t="s">
        <v>6601</v>
      </c>
      <c r="C2644" t="s">
        <v>6605</v>
      </c>
      <c r="D2644" s="79">
        <v>4955</v>
      </c>
      <c r="E2644" s="79" t="s">
        <v>5816</v>
      </c>
      <c r="F2644" t="s">
        <v>132</v>
      </c>
      <c r="G2644" t="s">
        <v>6243</v>
      </c>
      <c r="H2644" t="s">
        <v>134</v>
      </c>
      <c r="I2644" t="s">
        <v>134</v>
      </c>
      <c r="J2644" t="s">
        <v>135</v>
      </c>
      <c r="K2644" s="79">
        <v>1</v>
      </c>
      <c r="L2644" s="79">
        <v>300</v>
      </c>
      <c r="M2644" s="79">
        <v>300</v>
      </c>
      <c r="N2644" s="79">
        <v>0</v>
      </c>
      <c r="O2644" s="79">
        <v>0</v>
      </c>
      <c r="P2644" s="79">
        <v>0</v>
      </c>
      <c r="Q2644" s="79">
        <v>0</v>
      </c>
      <c r="R2644" s="79">
        <v>300</v>
      </c>
      <c r="S2644" t="s">
        <v>381</v>
      </c>
      <c r="T2644" t="s">
        <v>486</v>
      </c>
      <c r="U2644" t="s">
        <v>381</v>
      </c>
      <c r="V2644" t="s">
        <v>138</v>
      </c>
      <c r="W2644" t="s">
        <v>139</v>
      </c>
      <c r="X2644" t="s">
        <v>168</v>
      </c>
      <c r="Z2644" t="s">
        <v>141</v>
      </c>
    </row>
    <row r="2645" spans="1:26">
      <c r="A2645" s="27">
        <v>45118</v>
      </c>
      <c r="B2645" t="s">
        <v>6606</v>
      </c>
      <c r="C2645" t="s">
        <v>6607</v>
      </c>
      <c r="D2645" s="79">
        <v>4938</v>
      </c>
      <c r="E2645" s="79" t="s">
        <v>5816</v>
      </c>
      <c r="F2645" t="s">
        <v>132</v>
      </c>
      <c r="G2645" t="s">
        <v>6608</v>
      </c>
      <c r="H2645" t="s">
        <v>134</v>
      </c>
      <c r="I2645" t="s">
        <v>134</v>
      </c>
      <c r="J2645" t="s">
        <v>135</v>
      </c>
      <c r="S2645" t="s">
        <v>136</v>
      </c>
      <c r="T2645" t="s">
        <v>401</v>
      </c>
      <c r="U2645" t="s">
        <v>136</v>
      </c>
      <c r="V2645" t="s">
        <v>138</v>
      </c>
      <c r="W2645" t="s">
        <v>139</v>
      </c>
      <c r="X2645" t="s">
        <v>140</v>
      </c>
      <c r="Y2645" s="79">
        <v>2</v>
      </c>
      <c r="Z2645" t="s">
        <v>5818</v>
      </c>
    </row>
    <row r="2646" spans="1:26">
      <c r="A2646" s="27">
        <v>45118</v>
      </c>
      <c r="B2646" t="s">
        <v>6606</v>
      </c>
      <c r="C2646" t="s">
        <v>6609</v>
      </c>
      <c r="D2646" s="79">
        <v>4938</v>
      </c>
      <c r="E2646" s="79" t="s">
        <v>5816</v>
      </c>
      <c r="F2646" t="s">
        <v>132</v>
      </c>
      <c r="G2646" t="s">
        <v>6608</v>
      </c>
      <c r="H2646" t="s">
        <v>134</v>
      </c>
      <c r="I2646" t="s">
        <v>134</v>
      </c>
      <c r="J2646" t="s">
        <v>135</v>
      </c>
      <c r="S2646" t="s">
        <v>136</v>
      </c>
      <c r="T2646" t="s">
        <v>401</v>
      </c>
      <c r="U2646" t="s">
        <v>136</v>
      </c>
      <c r="V2646" t="s">
        <v>138</v>
      </c>
      <c r="W2646" t="s">
        <v>139</v>
      </c>
      <c r="X2646" t="s">
        <v>140</v>
      </c>
      <c r="Y2646" s="79">
        <v>1</v>
      </c>
      <c r="Z2646" t="s">
        <v>5818</v>
      </c>
    </row>
    <row r="2647" spans="1:26">
      <c r="A2647" s="27">
        <v>45122</v>
      </c>
      <c r="B2647" t="s">
        <v>6610</v>
      </c>
      <c r="C2647" t="s">
        <v>6611</v>
      </c>
      <c r="D2647" s="79">
        <v>4977</v>
      </c>
      <c r="E2647" s="79" t="s">
        <v>5816</v>
      </c>
      <c r="F2647" t="s">
        <v>132</v>
      </c>
      <c r="G2647" t="s">
        <v>6126</v>
      </c>
      <c r="H2647" t="s">
        <v>134</v>
      </c>
      <c r="I2647" t="s">
        <v>134</v>
      </c>
      <c r="J2647" t="s">
        <v>135</v>
      </c>
      <c r="K2647" s="79">
        <v>1</v>
      </c>
      <c r="L2647" s="79">
        <v>300</v>
      </c>
      <c r="M2647" s="79">
        <v>300</v>
      </c>
      <c r="N2647" s="79">
        <v>0</v>
      </c>
      <c r="O2647" s="79">
        <v>0</v>
      </c>
      <c r="P2647" s="79">
        <v>0</v>
      </c>
      <c r="Q2647" s="79">
        <v>0</v>
      </c>
      <c r="R2647" s="79">
        <v>300</v>
      </c>
      <c r="S2647" t="s">
        <v>136</v>
      </c>
      <c r="T2647" t="s">
        <v>1370</v>
      </c>
      <c r="U2647" t="s">
        <v>136</v>
      </c>
      <c r="V2647" t="s">
        <v>138</v>
      </c>
      <c r="W2647" t="s">
        <v>139</v>
      </c>
      <c r="X2647" t="s">
        <v>168</v>
      </c>
      <c r="Z2647" t="s">
        <v>141</v>
      </c>
    </row>
    <row r="2648" spans="1:26">
      <c r="A2648" s="27">
        <v>45122</v>
      </c>
      <c r="B2648" t="s">
        <v>6610</v>
      </c>
      <c r="C2648" t="s">
        <v>6612</v>
      </c>
      <c r="D2648" s="79">
        <v>4977</v>
      </c>
      <c r="E2648" s="79" t="s">
        <v>5816</v>
      </c>
      <c r="F2648" t="s">
        <v>132</v>
      </c>
      <c r="G2648" t="s">
        <v>6126</v>
      </c>
      <c r="H2648" t="s">
        <v>134</v>
      </c>
      <c r="I2648" t="s">
        <v>134</v>
      </c>
      <c r="J2648" t="s">
        <v>135</v>
      </c>
      <c r="K2648" s="79">
        <v>1</v>
      </c>
      <c r="L2648" s="79">
        <v>300</v>
      </c>
      <c r="M2648" s="79">
        <v>300</v>
      </c>
      <c r="N2648" s="79">
        <v>0</v>
      </c>
      <c r="O2648" s="79">
        <v>0</v>
      </c>
      <c r="P2648" s="79">
        <v>0</v>
      </c>
      <c r="Q2648" s="79">
        <v>0</v>
      </c>
      <c r="R2648" s="79">
        <v>300</v>
      </c>
      <c r="S2648" t="s">
        <v>136</v>
      </c>
      <c r="T2648" t="s">
        <v>1370</v>
      </c>
      <c r="U2648" t="s">
        <v>136</v>
      </c>
      <c r="V2648" t="s">
        <v>138</v>
      </c>
      <c r="W2648" t="s">
        <v>139</v>
      </c>
      <c r="X2648" t="s">
        <v>140</v>
      </c>
      <c r="Z2648" t="s">
        <v>141</v>
      </c>
    </row>
    <row r="2649" spans="1:26">
      <c r="A2649" s="27">
        <v>45122</v>
      </c>
      <c r="B2649" t="s">
        <v>6610</v>
      </c>
      <c r="C2649" t="s">
        <v>6613</v>
      </c>
      <c r="D2649" s="79">
        <v>4977</v>
      </c>
      <c r="E2649" s="79" t="s">
        <v>5816</v>
      </c>
      <c r="F2649" t="s">
        <v>132</v>
      </c>
      <c r="G2649" t="s">
        <v>6126</v>
      </c>
      <c r="H2649" t="s">
        <v>134</v>
      </c>
      <c r="I2649" t="s">
        <v>134</v>
      </c>
      <c r="J2649" t="s">
        <v>135</v>
      </c>
      <c r="K2649" s="79">
        <v>1</v>
      </c>
      <c r="L2649" s="79">
        <v>300</v>
      </c>
      <c r="M2649" s="79">
        <v>300</v>
      </c>
      <c r="N2649" s="79">
        <v>0</v>
      </c>
      <c r="O2649" s="79">
        <v>0</v>
      </c>
      <c r="P2649" s="79">
        <v>0</v>
      </c>
      <c r="Q2649" s="79">
        <v>0</v>
      </c>
      <c r="R2649" s="79">
        <v>300</v>
      </c>
      <c r="S2649" t="s">
        <v>136</v>
      </c>
      <c r="T2649" t="s">
        <v>1370</v>
      </c>
      <c r="U2649" t="s">
        <v>136</v>
      </c>
      <c r="V2649" t="s">
        <v>138</v>
      </c>
      <c r="W2649" t="s">
        <v>139</v>
      </c>
      <c r="X2649" t="s">
        <v>168</v>
      </c>
      <c r="Z2649" t="s">
        <v>141</v>
      </c>
    </row>
    <row r="2650" spans="1:26">
      <c r="A2650" s="27">
        <v>45122</v>
      </c>
      <c r="B2650" t="s">
        <v>6610</v>
      </c>
      <c r="C2650" t="s">
        <v>6614</v>
      </c>
      <c r="D2650" s="79">
        <v>4977</v>
      </c>
      <c r="E2650" s="79" t="s">
        <v>5816</v>
      </c>
      <c r="F2650" t="s">
        <v>132</v>
      </c>
      <c r="G2650" t="s">
        <v>6126</v>
      </c>
      <c r="H2650" t="s">
        <v>134</v>
      </c>
      <c r="I2650" t="s">
        <v>134</v>
      </c>
      <c r="J2650" t="s">
        <v>135</v>
      </c>
      <c r="K2650" s="79">
        <v>1</v>
      </c>
      <c r="L2650" s="79">
        <v>300</v>
      </c>
      <c r="M2650" s="79">
        <v>300</v>
      </c>
      <c r="N2650" s="79">
        <v>0</v>
      </c>
      <c r="O2650" s="79">
        <v>0</v>
      </c>
      <c r="P2650" s="79">
        <v>0</v>
      </c>
      <c r="Q2650" s="79">
        <v>0</v>
      </c>
      <c r="R2650" s="79">
        <v>300</v>
      </c>
      <c r="S2650" t="s">
        <v>136</v>
      </c>
      <c r="T2650" t="s">
        <v>1370</v>
      </c>
      <c r="U2650" t="s">
        <v>136</v>
      </c>
      <c r="V2650" t="s">
        <v>138</v>
      </c>
      <c r="W2650" t="s">
        <v>139</v>
      </c>
      <c r="X2650" t="s">
        <v>168</v>
      </c>
      <c r="Z2650" t="s">
        <v>141</v>
      </c>
    </row>
    <row r="2651" spans="1:26">
      <c r="A2651" s="27">
        <v>45122</v>
      </c>
      <c r="B2651" t="s">
        <v>6610</v>
      </c>
      <c r="C2651" t="s">
        <v>6615</v>
      </c>
      <c r="D2651" s="79">
        <v>4977</v>
      </c>
      <c r="E2651" s="79" t="s">
        <v>5816</v>
      </c>
      <c r="F2651" t="s">
        <v>132</v>
      </c>
      <c r="G2651" t="s">
        <v>6126</v>
      </c>
      <c r="H2651" t="s">
        <v>134</v>
      </c>
      <c r="I2651" t="s">
        <v>134</v>
      </c>
      <c r="J2651" t="s">
        <v>135</v>
      </c>
      <c r="K2651" s="79">
        <v>1</v>
      </c>
      <c r="L2651" s="79">
        <v>300</v>
      </c>
      <c r="M2651" s="79">
        <v>300</v>
      </c>
      <c r="N2651" s="79">
        <v>0</v>
      </c>
      <c r="O2651" s="79">
        <v>0</v>
      </c>
      <c r="P2651" s="79">
        <v>0</v>
      </c>
      <c r="Q2651" s="79">
        <v>0</v>
      </c>
      <c r="R2651" s="79">
        <v>300</v>
      </c>
      <c r="S2651" t="s">
        <v>136</v>
      </c>
      <c r="T2651" t="s">
        <v>1370</v>
      </c>
      <c r="U2651" t="s">
        <v>136</v>
      </c>
      <c r="V2651" t="s">
        <v>138</v>
      </c>
      <c r="W2651" t="s">
        <v>139</v>
      </c>
      <c r="X2651" t="s">
        <v>168</v>
      </c>
      <c r="Z2651" t="s">
        <v>141</v>
      </c>
    </row>
    <row r="2652" spans="1:26">
      <c r="A2652" s="27">
        <v>45110</v>
      </c>
      <c r="B2652" t="s">
        <v>6616</v>
      </c>
      <c r="C2652" t="s">
        <v>6617</v>
      </c>
      <c r="D2652" s="79">
        <v>4769</v>
      </c>
      <c r="E2652" s="79" t="s">
        <v>5816</v>
      </c>
      <c r="F2652" t="s">
        <v>132</v>
      </c>
      <c r="G2652" t="s">
        <v>6618</v>
      </c>
      <c r="H2652" t="s">
        <v>134</v>
      </c>
      <c r="I2652" t="s">
        <v>134</v>
      </c>
      <c r="J2652" t="s">
        <v>135</v>
      </c>
      <c r="K2652" s="79">
        <v>1</v>
      </c>
      <c r="L2652" s="79">
        <v>300</v>
      </c>
      <c r="M2652" s="79">
        <v>300</v>
      </c>
      <c r="N2652" s="79">
        <v>0</v>
      </c>
      <c r="O2652" s="79">
        <v>0</v>
      </c>
      <c r="P2652" s="79">
        <v>0</v>
      </c>
      <c r="Q2652" s="79">
        <v>0</v>
      </c>
      <c r="R2652" s="79">
        <v>300</v>
      </c>
      <c r="S2652" t="s">
        <v>136</v>
      </c>
      <c r="T2652" t="s">
        <v>6619</v>
      </c>
      <c r="U2652" t="s">
        <v>136</v>
      </c>
      <c r="V2652" t="s">
        <v>138</v>
      </c>
      <c r="W2652" t="s">
        <v>139</v>
      </c>
      <c r="X2652" t="s">
        <v>140</v>
      </c>
      <c r="Z2652" t="s">
        <v>141</v>
      </c>
    </row>
    <row r="2653" spans="1:26">
      <c r="A2653" s="27">
        <v>45109</v>
      </c>
      <c r="B2653" t="s">
        <v>6620</v>
      </c>
      <c r="C2653" t="s">
        <v>6621</v>
      </c>
      <c r="D2653" s="79">
        <v>116</v>
      </c>
      <c r="E2653" s="79" t="s">
        <v>5816</v>
      </c>
      <c r="F2653" t="s">
        <v>1090</v>
      </c>
      <c r="G2653" t="s">
        <v>1409</v>
      </c>
      <c r="H2653" t="s">
        <v>134</v>
      </c>
      <c r="I2653" t="s">
        <v>134</v>
      </c>
      <c r="J2653" t="s">
        <v>135</v>
      </c>
      <c r="K2653" s="79">
        <v>1</v>
      </c>
      <c r="L2653" s="79">
        <v>300</v>
      </c>
      <c r="M2653" s="79">
        <v>300</v>
      </c>
      <c r="N2653" s="79">
        <v>0</v>
      </c>
      <c r="O2653" s="79">
        <v>0</v>
      </c>
      <c r="P2653" s="79">
        <v>0</v>
      </c>
      <c r="Q2653" s="79">
        <v>0</v>
      </c>
      <c r="R2653" s="79">
        <v>300</v>
      </c>
      <c r="S2653" t="s">
        <v>136</v>
      </c>
      <c r="T2653" t="s">
        <v>401</v>
      </c>
      <c r="U2653" t="s">
        <v>136</v>
      </c>
      <c r="V2653" t="s">
        <v>138</v>
      </c>
      <c r="W2653" t="s">
        <v>139</v>
      </c>
      <c r="X2653" t="s">
        <v>168</v>
      </c>
      <c r="Z2653" t="s">
        <v>141</v>
      </c>
    </row>
    <row r="2654" spans="1:26">
      <c r="A2654" s="27">
        <v>45109</v>
      </c>
      <c r="B2654" t="s">
        <v>6620</v>
      </c>
      <c r="C2654" t="s">
        <v>6622</v>
      </c>
      <c r="D2654" s="79">
        <v>116</v>
      </c>
      <c r="E2654" s="79" t="s">
        <v>5816</v>
      </c>
      <c r="F2654" t="s">
        <v>1090</v>
      </c>
      <c r="G2654" t="s">
        <v>1409</v>
      </c>
      <c r="H2654" t="s">
        <v>134</v>
      </c>
      <c r="I2654" t="s">
        <v>134</v>
      </c>
      <c r="J2654" t="s">
        <v>135</v>
      </c>
      <c r="K2654" s="79">
        <v>1</v>
      </c>
      <c r="L2654" s="79">
        <v>300</v>
      </c>
      <c r="M2654" s="79">
        <v>300</v>
      </c>
      <c r="N2654" s="79">
        <v>0</v>
      </c>
      <c r="O2654" s="79">
        <v>0</v>
      </c>
      <c r="P2654" s="79">
        <v>0</v>
      </c>
      <c r="Q2654" s="79">
        <v>0</v>
      </c>
      <c r="R2654" s="79">
        <v>300</v>
      </c>
      <c r="S2654" t="s">
        <v>136</v>
      </c>
      <c r="T2654" t="s">
        <v>401</v>
      </c>
      <c r="U2654" t="s">
        <v>136</v>
      </c>
      <c r="V2654" t="s">
        <v>138</v>
      </c>
      <c r="W2654" t="s">
        <v>139</v>
      </c>
      <c r="X2654" t="s">
        <v>168</v>
      </c>
      <c r="Z2654" t="s">
        <v>141</v>
      </c>
    </row>
    <row r="2655" spans="1:26">
      <c r="A2655" s="27">
        <v>45109</v>
      </c>
      <c r="B2655" t="s">
        <v>6620</v>
      </c>
      <c r="C2655" t="s">
        <v>6623</v>
      </c>
      <c r="D2655" s="79">
        <v>116</v>
      </c>
      <c r="E2655" s="79" t="s">
        <v>5816</v>
      </c>
      <c r="F2655" t="s">
        <v>1090</v>
      </c>
      <c r="G2655" t="s">
        <v>1409</v>
      </c>
      <c r="H2655" t="s">
        <v>134</v>
      </c>
      <c r="I2655" t="s">
        <v>134</v>
      </c>
      <c r="J2655" t="s">
        <v>135</v>
      </c>
      <c r="K2655" s="79">
        <v>1</v>
      </c>
      <c r="L2655" s="79">
        <v>300</v>
      </c>
      <c r="M2655" s="79">
        <v>300</v>
      </c>
      <c r="N2655" s="79">
        <v>0</v>
      </c>
      <c r="O2655" s="79">
        <v>0</v>
      </c>
      <c r="P2655" s="79">
        <v>0</v>
      </c>
      <c r="Q2655" s="79">
        <v>0</v>
      </c>
      <c r="R2655" s="79">
        <v>300</v>
      </c>
      <c r="S2655" t="s">
        <v>136</v>
      </c>
      <c r="T2655" t="s">
        <v>401</v>
      </c>
      <c r="U2655" t="s">
        <v>136</v>
      </c>
      <c r="V2655" t="s">
        <v>138</v>
      </c>
      <c r="W2655" t="s">
        <v>139</v>
      </c>
      <c r="X2655" t="s">
        <v>140</v>
      </c>
      <c r="Z2655" t="s">
        <v>141</v>
      </c>
    </row>
    <row r="2656" spans="1:26">
      <c r="A2656" s="27">
        <v>45109</v>
      </c>
      <c r="B2656" t="s">
        <v>6620</v>
      </c>
      <c r="C2656" t="s">
        <v>6624</v>
      </c>
      <c r="D2656" s="79">
        <v>116</v>
      </c>
      <c r="E2656" s="79" t="s">
        <v>5816</v>
      </c>
      <c r="F2656" t="s">
        <v>1090</v>
      </c>
      <c r="G2656" t="s">
        <v>1409</v>
      </c>
      <c r="H2656" t="s">
        <v>134</v>
      </c>
      <c r="I2656" t="s">
        <v>134</v>
      </c>
      <c r="J2656" t="s">
        <v>135</v>
      </c>
      <c r="K2656" s="79">
        <v>1</v>
      </c>
      <c r="L2656" s="79">
        <v>300</v>
      </c>
      <c r="M2656" s="79">
        <v>300</v>
      </c>
      <c r="N2656" s="79">
        <v>0</v>
      </c>
      <c r="O2656" s="79">
        <v>0</v>
      </c>
      <c r="P2656" s="79">
        <v>0</v>
      </c>
      <c r="Q2656" s="79">
        <v>0</v>
      </c>
      <c r="R2656" s="79">
        <v>300</v>
      </c>
      <c r="S2656" t="s">
        <v>136</v>
      </c>
      <c r="T2656" t="s">
        <v>401</v>
      </c>
      <c r="U2656" t="s">
        <v>136</v>
      </c>
      <c r="V2656" t="s">
        <v>138</v>
      </c>
      <c r="W2656" t="s">
        <v>139</v>
      </c>
      <c r="X2656" t="s">
        <v>140</v>
      </c>
      <c r="Z2656" t="s">
        <v>141</v>
      </c>
    </row>
    <row r="2657" spans="1:26">
      <c r="A2657" s="27">
        <v>45109</v>
      </c>
      <c r="B2657" t="s">
        <v>6625</v>
      </c>
      <c r="C2657" t="s">
        <v>6626</v>
      </c>
      <c r="D2657" s="79">
        <v>2125</v>
      </c>
      <c r="E2657" s="79" t="s">
        <v>5816</v>
      </c>
      <c r="F2657" t="s">
        <v>202</v>
      </c>
      <c r="G2657" t="s">
        <v>5438</v>
      </c>
      <c r="H2657" t="s">
        <v>134</v>
      </c>
      <c r="I2657" t="s">
        <v>134</v>
      </c>
      <c r="J2657" t="s">
        <v>135</v>
      </c>
      <c r="K2657" s="79">
        <v>1</v>
      </c>
      <c r="L2657" s="79">
        <v>300</v>
      </c>
      <c r="M2657" s="79">
        <v>300</v>
      </c>
      <c r="N2657" s="79">
        <v>0</v>
      </c>
      <c r="O2657" s="79">
        <v>0</v>
      </c>
      <c r="P2657" s="79">
        <v>0</v>
      </c>
      <c r="Q2657" s="79">
        <v>0</v>
      </c>
      <c r="R2657" s="79">
        <v>300</v>
      </c>
      <c r="S2657" t="s">
        <v>136</v>
      </c>
      <c r="T2657" t="s">
        <v>401</v>
      </c>
      <c r="U2657" t="s">
        <v>136</v>
      </c>
      <c r="V2657" t="s">
        <v>138</v>
      </c>
      <c r="W2657" t="s">
        <v>139</v>
      </c>
      <c r="X2657" t="s">
        <v>140</v>
      </c>
      <c r="Z2657" t="s">
        <v>141</v>
      </c>
    </row>
    <row r="2658" spans="1:26">
      <c r="A2658" s="27">
        <v>45109</v>
      </c>
      <c r="B2658" t="s">
        <v>6625</v>
      </c>
      <c r="C2658" t="s">
        <v>6627</v>
      </c>
      <c r="D2658" s="79">
        <v>2125</v>
      </c>
      <c r="E2658" s="79" t="s">
        <v>5816</v>
      </c>
      <c r="F2658" t="s">
        <v>202</v>
      </c>
      <c r="G2658" t="s">
        <v>5438</v>
      </c>
      <c r="H2658" t="s">
        <v>134</v>
      </c>
      <c r="I2658" t="s">
        <v>134</v>
      </c>
      <c r="J2658" t="s">
        <v>135</v>
      </c>
      <c r="K2658" s="79">
        <v>1</v>
      </c>
      <c r="L2658" s="79">
        <v>300</v>
      </c>
      <c r="M2658" s="79">
        <v>300</v>
      </c>
      <c r="N2658" s="79">
        <v>0</v>
      </c>
      <c r="O2658" s="79">
        <v>0</v>
      </c>
      <c r="P2658" s="79">
        <v>0</v>
      </c>
      <c r="Q2658" s="79">
        <v>0</v>
      </c>
      <c r="R2658" s="79">
        <v>300</v>
      </c>
      <c r="S2658" t="s">
        <v>136</v>
      </c>
      <c r="T2658" t="s">
        <v>401</v>
      </c>
      <c r="U2658" t="s">
        <v>136</v>
      </c>
      <c r="V2658" t="s">
        <v>138</v>
      </c>
      <c r="W2658" t="s">
        <v>139</v>
      </c>
      <c r="X2658" t="s">
        <v>140</v>
      </c>
      <c r="Z2658" t="s">
        <v>141</v>
      </c>
    </row>
    <row r="2659" spans="1:26">
      <c r="A2659" s="27">
        <v>45110</v>
      </c>
      <c r="B2659" t="s">
        <v>6628</v>
      </c>
      <c r="C2659" t="s">
        <v>6629</v>
      </c>
      <c r="D2659" s="79">
        <v>4859</v>
      </c>
      <c r="E2659" s="79" t="s">
        <v>5816</v>
      </c>
      <c r="F2659" t="s">
        <v>132</v>
      </c>
      <c r="G2659" t="s">
        <v>6630</v>
      </c>
      <c r="H2659" t="s">
        <v>134</v>
      </c>
      <c r="I2659" t="s">
        <v>134</v>
      </c>
      <c r="J2659" t="s">
        <v>135</v>
      </c>
      <c r="K2659" s="79">
        <v>1</v>
      </c>
      <c r="L2659" s="79">
        <v>300</v>
      </c>
      <c r="M2659" s="79">
        <v>300</v>
      </c>
      <c r="N2659" s="79">
        <v>0</v>
      </c>
      <c r="O2659" s="79">
        <v>0</v>
      </c>
      <c r="P2659" s="79">
        <v>0</v>
      </c>
      <c r="Q2659" s="79">
        <v>0</v>
      </c>
      <c r="R2659" s="79">
        <v>300</v>
      </c>
      <c r="S2659" t="s">
        <v>136</v>
      </c>
      <c r="T2659" t="s">
        <v>281</v>
      </c>
      <c r="U2659" t="s">
        <v>136</v>
      </c>
      <c r="V2659" t="s">
        <v>138</v>
      </c>
      <c r="W2659" t="s">
        <v>139</v>
      </c>
      <c r="X2659" t="s">
        <v>168</v>
      </c>
      <c r="Z2659" t="s">
        <v>141</v>
      </c>
    </row>
    <row r="2660" spans="1:26">
      <c r="A2660" s="27">
        <v>45110</v>
      </c>
      <c r="B2660" t="s">
        <v>6628</v>
      </c>
      <c r="C2660" t="s">
        <v>6631</v>
      </c>
      <c r="D2660" s="79">
        <v>4859</v>
      </c>
      <c r="E2660" s="79" t="s">
        <v>5816</v>
      </c>
      <c r="F2660" t="s">
        <v>132</v>
      </c>
      <c r="G2660" t="s">
        <v>6630</v>
      </c>
      <c r="H2660" t="s">
        <v>134</v>
      </c>
      <c r="I2660" t="s">
        <v>134</v>
      </c>
      <c r="J2660" t="s">
        <v>135</v>
      </c>
      <c r="K2660" s="79">
        <v>1</v>
      </c>
      <c r="L2660" s="79">
        <v>300</v>
      </c>
      <c r="M2660" s="79">
        <v>300</v>
      </c>
      <c r="N2660" s="79">
        <v>0</v>
      </c>
      <c r="O2660" s="79">
        <v>0</v>
      </c>
      <c r="P2660" s="79">
        <v>0</v>
      </c>
      <c r="Q2660" s="79">
        <v>0</v>
      </c>
      <c r="R2660" s="79">
        <v>300</v>
      </c>
      <c r="S2660" t="s">
        <v>136</v>
      </c>
      <c r="T2660" t="s">
        <v>281</v>
      </c>
      <c r="U2660" t="s">
        <v>136</v>
      </c>
      <c r="V2660" t="s">
        <v>138</v>
      </c>
      <c r="W2660" t="s">
        <v>139</v>
      </c>
      <c r="X2660" t="s">
        <v>168</v>
      </c>
      <c r="Z2660" t="s">
        <v>141</v>
      </c>
    </row>
    <row r="2661" spans="1:26">
      <c r="A2661" s="27">
        <v>45110</v>
      </c>
      <c r="B2661" t="s">
        <v>6628</v>
      </c>
      <c r="C2661" t="s">
        <v>6632</v>
      </c>
      <c r="D2661" s="79">
        <v>4859</v>
      </c>
      <c r="E2661" s="79" t="s">
        <v>5816</v>
      </c>
      <c r="F2661" t="s">
        <v>132</v>
      </c>
      <c r="G2661" t="s">
        <v>6630</v>
      </c>
      <c r="H2661" t="s">
        <v>134</v>
      </c>
      <c r="I2661" t="s">
        <v>134</v>
      </c>
      <c r="J2661" t="s">
        <v>135</v>
      </c>
      <c r="K2661" s="79">
        <v>1</v>
      </c>
      <c r="L2661" s="79">
        <v>300</v>
      </c>
      <c r="M2661" s="79">
        <v>300</v>
      </c>
      <c r="N2661" s="79">
        <v>0</v>
      </c>
      <c r="O2661" s="79">
        <v>0</v>
      </c>
      <c r="P2661" s="79">
        <v>0</v>
      </c>
      <c r="Q2661" s="79">
        <v>0</v>
      </c>
      <c r="R2661" s="79">
        <v>300</v>
      </c>
      <c r="S2661" t="s">
        <v>136</v>
      </c>
      <c r="T2661" t="s">
        <v>281</v>
      </c>
      <c r="U2661" t="s">
        <v>136</v>
      </c>
      <c r="V2661" t="s">
        <v>138</v>
      </c>
      <c r="W2661" t="s">
        <v>139</v>
      </c>
      <c r="X2661" t="s">
        <v>168</v>
      </c>
      <c r="Z2661" t="s">
        <v>141</v>
      </c>
    </row>
    <row r="2662" spans="1:26">
      <c r="A2662" s="27">
        <v>45110</v>
      </c>
      <c r="B2662" t="s">
        <v>6628</v>
      </c>
      <c r="C2662" t="s">
        <v>6633</v>
      </c>
      <c r="D2662" s="79">
        <v>4859</v>
      </c>
      <c r="E2662" s="79" t="s">
        <v>5816</v>
      </c>
      <c r="F2662" t="s">
        <v>132</v>
      </c>
      <c r="G2662" t="s">
        <v>6630</v>
      </c>
      <c r="H2662" t="s">
        <v>134</v>
      </c>
      <c r="I2662" t="s">
        <v>134</v>
      </c>
      <c r="J2662" t="s">
        <v>135</v>
      </c>
      <c r="K2662" s="79">
        <v>1</v>
      </c>
      <c r="L2662" s="79">
        <v>300</v>
      </c>
      <c r="M2662" s="79">
        <v>300</v>
      </c>
      <c r="N2662" s="79">
        <v>0</v>
      </c>
      <c r="O2662" s="79">
        <v>0</v>
      </c>
      <c r="P2662" s="79">
        <v>0</v>
      </c>
      <c r="Q2662" s="79">
        <v>0</v>
      </c>
      <c r="R2662" s="79">
        <v>300</v>
      </c>
      <c r="S2662" t="s">
        <v>136</v>
      </c>
      <c r="T2662" t="s">
        <v>281</v>
      </c>
      <c r="U2662" t="s">
        <v>136</v>
      </c>
      <c r="V2662" t="s">
        <v>138</v>
      </c>
      <c r="W2662" t="s">
        <v>139</v>
      </c>
      <c r="X2662" t="s">
        <v>168</v>
      </c>
      <c r="Z2662" t="s">
        <v>141</v>
      </c>
    </row>
    <row r="2663" spans="1:26">
      <c r="A2663" s="27">
        <v>45110</v>
      </c>
      <c r="B2663" t="s">
        <v>6634</v>
      </c>
      <c r="C2663" t="s">
        <v>6635</v>
      </c>
      <c r="D2663" s="79">
        <v>4420</v>
      </c>
      <c r="E2663" s="79" t="s">
        <v>5816</v>
      </c>
      <c r="F2663" t="s">
        <v>202</v>
      </c>
      <c r="G2663" t="s">
        <v>429</v>
      </c>
      <c r="H2663" t="s">
        <v>134</v>
      </c>
      <c r="I2663" t="s">
        <v>134</v>
      </c>
      <c r="J2663" t="s">
        <v>135</v>
      </c>
      <c r="K2663" s="79">
        <v>2</v>
      </c>
      <c r="L2663" s="79">
        <v>300</v>
      </c>
      <c r="M2663" s="79">
        <v>600</v>
      </c>
      <c r="N2663" s="79">
        <v>0</v>
      </c>
      <c r="O2663" s="79">
        <v>0</v>
      </c>
      <c r="P2663" s="79">
        <v>0</v>
      </c>
      <c r="Q2663" s="79">
        <v>0</v>
      </c>
      <c r="R2663" s="79">
        <v>600</v>
      </c>
      <c r="S2663" t="s">
        <v>136</v>
      </c>
      <c r="T2663" t="s">
        <v>956</v>
      </c>
      <c r="U2663" t="s">
        <v>136</v>
      </c>
      <c r="V2663" t="s">
        <v>138</v>
      </c>
      <c r="W2663" t="s">
        <v>139</v>
      </c>
      <c r="X2663" t="s">
        <v>140</v>
      </c>
      <c r="Z2663" t="s">
        <v>141</v>
      </c>
    </row>
    <row r="2664" spans="1:26">
      <c r="A2664" s="27">
        <v>45110</v>
      </c>
      <c r="B2664" t="s">
        <v>6634</v>
      </c>
      <c r="C2664" t="s">
        <v>6636</v>
      </c>
      <c r="D2664" s="79">
        <v>4420</v>
      </c>
      <c r="E2664" s="79" t="s">
        <v>5816</v>
      </c>
      <c r="F2664" t="s">
        <v>202</v>
      </c>
      <c r="G2664" t="s">
        <v>429</v>
      </c>
      <c r="H2664" t="s">
        <v>134</v>
      </c>
      <c r="I2664" t="s">
        <v>134</v>
      </c>
      <c r="J2664" t="s">
        <v>135</v>
      </c>
      <c r="K2664" s="79">
        <v>1</v>
      </c>
      <c r="L2664" s="79">
        <v>300</v>
      </c>
      <c r="M2664" s="79">
        <v>300</v>
      </c>
      <c r="N2664" s="79">
        <v>0</v>
      </c>
      <c r="O2664" s="79">
        <v>0</v>
      </c>
      <c r="P2664" s="79">
        <v>0</v>
      </c>
      <c r="Q2664" s="79">
        <v>0</v>
      </c>
      <c r="R2664" s="79">
        <v>300</v>
      </c>
      <c r="S2664" t="s">
        <v>136</v>
      </c>
      <c r="T2664" t="s">
        <v>956</v>
      </c>
      <c r="U2664" t="s">
        <v>136</v>
      </c>
      <c r="V2664" t="s">
        <v>138</v>
      </c>
      <c r="W2664" t="s">
        <v>139</v>
      </c>
      <c r="X2664" t="s">
        <v>140</v>
      </c>
      <c r="Z2664" t="s">
        <v>141</v>
      </c>
    </row>
    <row r="2665" spans="1:26">
      <c r="A2665" s="27">
        <v>45110</v>
      </c>
      <c r="B2665" t="s">
        <v>6634</v>
      </c>
      <c r="C2665" t="s">
        <v>6637</v>
      </c>
      <c r="D2665" s="79">
        <v>4420</v>
      </c>
      <c r="E2665" s="79" t="s">
        <v>5816</v>
      </c>
      <c r="F2665" t="s">
        <v>202</v>
      </c>
      <c r="G2665" t="s">
        <v>429</v>
      </c>
      <c r="H2665" t="s">
        <v>134</v>
      </c>
      <c r="I2665" t="s">
        <v>134</v>
      </c>
      <c r="J2665" t="s">
        <v>135</v>
      </c>
      <c r="K2665" s="79">
        <v>1</v>
      </c>
      <c r="L2665" s="79">
        <v>300</v>
      </c>
      <c r="M2665" s="79">
        <v>300</v>
      </c>
      <c r="N2665" s="79">
        <v>0</v>
      </c>
      <c r="O2665" s="79">
        <v>0</v>
      </c>
      <c r="P2665" s="79">
        <v>0</v>
      </c>
      <c r="Q2665" s="79">
        <v>0</v>
      </c>
      <c r="R2665" s="79">
        <v>300</v>
      </c>
      <c r="S2665" t="s">
        <v>136</v>
      </c>
      <c r="T2665" t="s">
        <v>956</v>
      </c>
      <c r="U2665" t="s">
        <v>136</v>
      </c>
      <c r="V2665" t="s">
        <v>138</v>
      </c>
      <c r="W2665" t="s">
        <v>139</v>
      </c>
      <c r="X2665" t="s">
        <v>140</v>
      </c>
      <c r="Z2665" t="s">
        <v>141</v>
      </c>
    </row>
    <row r="2666" spans="1:26">
      <c r="A2666" s="27">
        <v>45110</v>
      </c>
      <c r="B2666" t="s">
        <v>6634</v>
      </c>
      <c r="C2666" t="s">
        <v>6638</v>
      </c>
      <c r="D2666" s="79">
        <v>4420</v>
      </c>
      <c r="E2666" s="79" t="s">
        <v>5816</v>
      </c>
      <c r="F2666" t="s">
        <v>202</v>
      </c>
      <c r="G2666" t="s">
        <v>429</v>
      </c>
      <c r="H2666" t="s">
        <v>134</v>
      </c>
      <c r="I2666" t="s">
        <v>134</v>
      </c>
      <c r="J2666" t="s">
        <v>135</v>
      </c>
      <c r="K2666" s="79">
        <v>1</v>
      </c>
      <c r="L2666" s="79">
        <v>300</v>
      </c>
      <c r="M2666" s="79">
        <v>300</v>
      </c>
      <c r="N2666" s="79">
        <v>0</v>
      </c>
      <c r="O2666" s="79">
        <v>0</v>
      </c>
      <c r="P2666" s="79">
        <v>0</v>
      </c>
      <c r="Q2666" s="79">
        <v>0</v>
      </c>
      <c r="R2666" s="79">
        <v>300</v>
      </c>
      <c r="S2666" t="s">
        <v>136</v>
      </c>
      <c r="T2666" t="s">
        <v>956</v>
      </c>
      <c r="U2666" t="s">
        <v>136</v>
      </c>
      <c r="V2666" t="s">
        <v>138</v>
      </c>
      <c r="W2666" t="s">
        <v>139</v>
      </c>
      <c r="X2666" t="s">
        <v>168</v>
      </c>
      <c r="Z2666" t="s">
        <v>141</v>
      </c>
    </row>
    <row r="2667" spans="1:26">
      <c r="A2667" s="27">
        <v>45109</v>
      </c>
      <c r="B2667" t="s">
        <v>6639</v>
      </c>
      <c r="C2667" t="s">
        <v>6640</v>
      </c>
      <c r="D2667" s="79">
        <v>4873</v>
      </c>
      <c r="E2667" s="79" t="s">
        <v>5816</v>
      </c>
      <c r="F2667" t="s">
        <v>132</v>
      </c>
      <c r="G2667" t="s">
        <v>6063</v>
      </c>
      <c r="H2667" t="s">
        <v>134</v>
      </c>
      <c r="I2667" t="s">
        <v>134</v>
      </c>
      <c r="J2667" t="s">
        <v>135</v>
      </c>
      <c r="S2667" t="s">
        <v>136</v>
      </c>
      <c r="T2667" t="s">
        <v>1377</v>
      </c>
      <c r="U2667" t="s">
        <v>136</v>
      </c>
      <c r="V2667" t="s">
        <v>138</v>
      </c>
      <c r="W2667" t="s">
        <v>139</v>
      </c>
      <c r="X2667" t="s">
        <v>930</v>
      </c>
      <c r="Y2667" s="79">
        <v>1</v>
      </c>
      <c r="Z2667" t="s">
        <v>5818</v>
      </c>
    </row>
    <row r="2668" spans="1:26">
      <c r="A2668" s="27">
        <v>45114</v>
      </c>
      <c r="B2668" t="s">
        <v>6641</v>
      </c>
      <c r="C2668" t="s">
        <v>6642</v>
      </c>
      <c r="D2668" s="79">
        <v>4945</v>
      </c>
      <c r="E2668" s="79" t="s">
        <v>5816</v>
      </c>
      <c r="F2668" t="s">
        <v>132</v>
      </c>
      <c r="G2668" t="s">
        <v>2834</v>
      </c>
      <c r="H2668" t="s">
        <v>134</v>
      </c>
      <c r="I2668" t="s">
        <v>134</v>
      </c>
      <c r="J2668" t="s">
        <v>135</v>
      </c>
      <c r="S2668" t="s">
        <v>136</v>
      </c>
      <c r="T2668" t="s">
        <v>956</v>
      </c>
      <c r="U2668" t="s">
        <v>136</v>
      </c>
      <c r="V2668" t="s">
        <v>138</v>
      </c>
      <c r="W2668" t="s">
        <v>139</v>
      </c>
      <c r="X2668" t="s">
        <v>930</v>
      </c>
      <c r="Y2668" s="79">
        <v>1</v>
      </c>
      <c r="Z2668" t="s">
        <v>5818</v>
      </c>
    </row>
    <row r="2669" spans="1:26">
      <c r="A2669" s="27">
        <v>45118</v>
      </c>
      <c r="B2669" t="s">
        <v>6643</v>
      </c>
      <c r="C2669" t="s">
        <v>6644</v>
      </c>
      <c r="D2669" s="79">
        <v>4798</v>
      </c>
      <c r="E2669" s="79" t="s">
        <v>5816</v>
      </c>
      <c r="F2669" t="s">
        <v>132</v>
      </c>
      <c r="G2669" t="s">
        <v>6645</v>
      </c>
      <c r="H2669" t="s">
        <v>134</v>
      </c>
      <c r="I2669" t="s">
        <v>134</v>
      </c>
      <c r="J2669" t="s">
        <v>135</v>
      </c>
      <c r="K2669" s="79">
        <v>1</v>
      </c>
      <c r="L2669" s="79">
        <v>300</v>
      </c>
      <c r="M2669" s="79">
        <v>300</v>
      </c>
      <c r="N2669" s="79">
        <v>0</v>
      </c>
      <c r="O2669" s="79">
        <v>0</v>
      </c>
      <c r="P2669" s="79">
        <v>0</v>
      </c>
      <c r="Q2669" s="79">
        <v>0</v>
      </c>
      <c r="R2669" s="79">
        <v>300</v>
      </c>
      <c r="S2669" t="s">
        <v>136</v>
      </c>
      <c r="T2669" t="s">
        <v>956</v>
      </c>
      <c r="U2669" t="s">
        <v>136</v>
      </c>
      <c r="V2669" t="s">
        <v>138</v>
      </c>
      <c r="W2669" t="s">
        <v>139</v>
      </c>
      <c r="X2669" t="s">
        <v>140</v>
      </c>
      <c r="Z2669" t="s">
        <v>141</v>
      </c>
    </row>
    <row r="2670" spans="1:26">
      <c r="A2670" s="27">
        <v>45118</v>
      </c>
      <c r="B2670" t="s">
        <v>6643</v>
      </c>
      <c r="C2670" t="s">
        <v>6646</v>
      </c>
      <c r="D2670" s="79">
        <v>4798</v>
      </c>
      <c r="E2670" s="79" t="s">
        <v>5816</v>
      </c>
      <c r="F2670" t="s">
        <v>132</v>
      </c>
      <c r="G2670" t="s">
        <v>6645</v>
      </c>
      <c r="H2670" t="s">
        <v>134</v>
      </c>
      <c r="I2670" t="s">
        <v>134</v>
      </c>
      <c r="J2670" t="s">
        <v>135</v>
      </c>
      <c r="K2670" s="79">
        <v>1</v>
      </c>
      <c r="L2670" s="79">
        <v>300</v>
      </c>
      <c r="M2670" s="79">
        <v>300</v>
      </c>
      <c r="N2670" s="79">
        <v>0</v>
      </c>
      <c r="O2670" s="79">
        <v>0</v>
      </c>
      <c r="P2670" s="79">
        <v>0</v>
      </c>
      <c r="Q2670" s="79">
        <v>0</v>
      </c>
      <c r="R2670" s="79">
        <v>300</v>
      </c>
      <c r="S2670" t="s">
        <v>136</v>
      </c>
      <c r="T2670" t="s">
        <v>956</v>
      </c>
      <c r="U2670" t="s">
        <v>136</v>
      </c>
      <c r="V2670" t="s">
        <v>138</v>
      </c>
      <c r="W2670" t="s">
        <v>139</v>
      </c>
      <c r="X2670" t="s">
        <v>140</v>
      </c>
      <c r="Z2670" t="s">
        <v>141</v>
      </c>
    </row>
    <row r="2671" spans="1:26">
      <c r="A2671" s="27">
        <v>45125</v>
      </c>
      <c r="B2671" t="s">
        <v>6647</v>
      </c>
      <c r="C2671" t="s">
        <v>6648</v>
      </c>
      <c r="D2671" s="79">
        <v>5068</v>
      </c>
      <c r="E2671" s="79" t="s">
        <v>5816</v>
      </c>
      <c r="F2671" t="s">
        <v>132</v>
      </c>
      <c r="G2671" t="s">
        <v>6649</v>
      </c>
      <c r="H2671" t="s">
        <v>134</v>
      </c>
      <c r="I2671" t="s">
        <v>134</v>
      </c>
      <c r="J2671" t="s">
        <v>135</v>
      </c>
      <c r="K2671" s="79">
        <v>1</v>
      </c>
      <c r="L2671" s="79">
        <v>300</v>
      </c>
      <c r="M2671" s="79">
        <v>300</v>
      </c>
      <c r="N2671" s="79">
        <v>0</v>
      </c>
      <c r="O2671" s="79">
        <v>0</v>
      </c>
      <c r="P2671" s="79">
        <v>0</v>
      </c>
      <c r="Q2671" s="79">
        <v>0</v>
      </c>
      <c r="R2671" s="79">
        <v>300</v>
      </c>
      <c r="S2671" t="s">
        <v>136</v>
      </c>
      <c r="T2671" t="s">
        <v>956</v>
      </c>
      <c r="U2671" t="s">
        <v>136</v>
      </c>
      <c r="V2671" t="s">
        <v>138</v>
      </c>
      <c r="W2671" t="s">
        <v>139</v>
      </c>
      <c r="X2671" t="s">
        <v>140</v>
      </c>
      <c r="Z2671" t="s">
        <v>141</v>
      </c>
    </row>
    <row r="2672" spans="1:26">
      <c r="A2672" s="27">
        <v>45125</v>
      </c>
      <c r="B2672" t="s">
        <v>6647</v>
      </c>
      <c r="C2672" t="s">
        <v>6650</v>
      </c>
      <c r="D2672" s="79">
        <v>5068</v>
      </c>
      <c r="E2672" s="79" t="s">
        <v>5816</v>
      </c>
      <c r="F2672" t="s">
        <v>132</v>
      </c>
      <c r="G2672" t="s">
        <v>6649</v>
      </c>
      <c r="H2672" t="s">
        <v>134</v>
      </c>
      <c r="I2672" t="s">
        <v>134</v>
      </c>
      <c r="J2672" t="s">
        <v>135</v>
      </c>
      <c r="K2672" s="79">
        <v>1</v>
      </c>
      <c r="L2672" s="79">
        <v>300</v>
      </c>
      <c r="M2672" s="79">
        <v>300</v>
      </c>
      <c r="N2672" s="79">
        <v>0</v>
      </c>
      <c r="O2672" s="79">
        <v>0</v>
      </c>
      <c r="P2672" s="79">
        <v>0</v>
      </c>
      <c r="Q2672" s="79">
        <v>0</v>
      </c>
      <c r="R2672" s="79">
        <v>300</v>
      </c>
      <c r="S2672" t="s">
        <v>136</v>
      </c>
      <c r="T2672" t="s">
        <v>956</v>
      </c>
      <c r="U2672" t="s">
        <v>136</v>
      </c>
      <c r="V2672" t="s">
        <v>138</v>
      </c>
      <c r="W2672" t="s">
        <v>139</v>
      </c>
      <c r="X2672" t="s">
        <v>140</v>
      </c>
      <c r="Z2672" t="s">
        <v>141</v>
      </c>
    </row>
    <row r="2673" spans="1:26">
      <c r="A2673" s="27">
        <v>45125</v>
      </c>
      <c r="B2673" t="s">
        <v>6647</v>
      </c>
      <c r="C2673" t="s">
        <v>6651</v>
      </c>
      <c r="D2673" s="79">
        <v>5068</v>
      </c>
      <c r="E2673" s="79" t="s">
        <v>5816</v>
      </c>
      <c r="F2673" t="s">
        <v>132</v>
      </c>
      <c r="G2673" t="s">
        <v>6649</v>
      </c>
      <c r="H2673" t="s">
        <v>134</v>
      </c>
      <c r="I2673" t="s">
        <v>134</v>
      </c>
      <c r="J2673" t="s">
        <v>135</v>
      </c>
      <c r="K2673" s="79">
        <v>1</v>
      </c>
      <c r="L2673" s="79">
        <v>300</v>
      </c>
      <c r="M2673" s="79">
        <v>300</v>
      </c>
      <c r="N2673" s="79">
        <v>0</v>
      </c>
      <c r="O2673" s="79">
        <v>0</v>
      </c>
      <c r="P2673" s="79">
        <v>0</v>
      </c>
      <c r="Q2673" s="79">
        <v>0</v>
      </c>
      <c r="R2673" s="79">
        <v>300</v>
      </c>
      <c r="S2673" t="s">
        <v>136</v>
      </c>
      <c r="T2673" t="s">
        <v>956</v>
      </c>
      <c r="U2673" t="s">
        <v>136</v>
      </c>
      <c r="V2673" t="s">
        <v>138</v>
      </c>
      <c r="W2673" t="s">
        <v>139</v>
      </c>
      <c r="X2673" t="s">
        <v>140</v>
      </c>
      <c r="Z2673" t="s">
        <v>141</v>
      </c>
    </row>
    <row r="2674" spans="1:26">
      <c r="A2674" s="27">
        <v>45129</v>
      </c>
      <c r="B2674" t="s">
        <v>6652</v>
      </c>
      <c r="C2674" t="s">
        <v>6653</v>
      </c>
      <c r="D2674" s="79">
        <v>5141</v>
      </c>
      <c r="E2674" s="79" t="s">
        <v>5816</v>
      </c>
      <c r="F2674" t="s">
        <v>132</v>
      </c>
      <c r="G2674" t="s">
        <v>6654</v>
      </c>
      <c r="H2674" t="s">
        <v>134</v>
      </c>
      <c r="I2674" t="s">
        <v>134</v>
      </c>
      <c r="J2674" t="s">
        <v>135</v>
      </c>
      <c r="S2674" t="s">
        <v>381</v>
      </c>
      <c r="T2674" t="s">
        <v>486</v>
      </c>
      <c r="U2674" t="s">
        <v>136</v>
      </c>
      <c r="V2674" t="s">
        <v>138</v>
      </c>
      <c r="W2674" t="s">
        <v>139</v>
      </c>
      <c r="X2674" t="s">
        <v>930</v>
      </c>
      <c r="Y2674" s="79">
        <v>1</v>
      </c>
      <c r="Z2674" t="s">
        <v>5818</v>
      </c>
    </row>
    <row r="2675" spans="1:26">
      <c r="A2675" s="27">
        <v>45133</v>
      </c>
      <c r="B2675" t="s">
        <v>6655</v>
      </c>
      <c r="C2675" t="s">
        <v>6656</v>
      </c>
      <c r="D2675" s="79">
        <v>5166</v>
      </c>
      <c r="E2675" s="79" t="s">
        <v>5816</v>
      </c>
      <c r="F2675" t="s">
        <v>132</v>
      </c>
      <c r="G2675" t="s">
        <v>6290</v>
      </c>
      <c r="H2675" t="s">
        <v>134</v>
      </c>
      <c r="I2675" t="s">
        <v>134</v>
      </c>
      <c r="J2675" t="s">
        <v>135</v>
      </c>
      <c r="K2675" s="79">
        <v>1</v>
      </c>
      <c r="L2675" s="79">
        <v>300</v>
      </c>
      <c r="M2675" s="79">
        <v>300</v>
      </c>
      <c r="N2675" s="79">
        <v>0</v>
      </c>
      <c r="O2675" s="79">
        <v>0</v>
      </c>
      <c r="P2675" s="79">
        <v>0</v>
      </c>
      <c r="Q2675" s="79">
        <v>0</v>
      </c>
      <c r="R2675" s="79">
        <v>300</v>
      </c>
      <c r="S2675" t="s">
        <v>136</v>
      </c>
      <c r="T2675" t="s">
        <v>956</v>
      </c>
      <c r="U2675" t="s">
        <v>136</v>
      </c>
      <c r="V2675" t="s">
        <v>138</v>
      </c>
      <c r="W2675" t="s">
        <v>139</v>
      </c>
      <c r="X2675" t="s">
        <v>140</v>
      </c>
      <c r="Z2675" t="s">
        <v>141</v>
      </c>
    </row>
    <row r="2676" spans="1:26">
      <c r="A2676" s="27">
        <v>45133</v>
      </c>
      <c r="B2676" t="s">
        <v>6655</v>
      </c>
      <c r="C2676" t="s">
        <v>6657</v>
      </c>
      <c r="D2676" s="79">
        <v>5166</v>
      </c>
      <c r="E2676" s="79" t="s">
        <v>5816</v>
      </c>
      <c r="F2676" t="s">
        <v>132</v>
      </c>
      <c r="G2676" t="s">
        <v>6290</v>
      </c>
      <c r="H2676" t="s">
        <v>134</v>
      </c>
      <c r="I2676" t="s">
        <v>134</v>
      </c>
      <c r="J2676" t="s">
        <v>135</v>
      </c>
      <c r="K2676" s="79">
        <v>1</v>
      </c>
      <c r="L2676" s="79">
        <v>300</v>
      </c>
      <c r="M2676" s="79">
        <v>300</v>
      </c>
      <c r="N2676" s="79">
        <v>0</v>
      </c>
      <c r="O2676" s="79">
        <v>0</v>
      </c>
      <c r="P2676" s="79">
        <v>0</v>
      </c>
      <c r="Q2676" s="79">
        <v>0</v>
      </c>
      <c r="R2676" s="79">
        <v>300</v>
      </c>
      <c r="S2676" t="s">
        <v>136</v>
      </c>
      <c r="T2676" t="s">
        <v>956</v>
      </c>
      <c r="U2676" t="s">
        <v>136</v>
      </c>
      <c r="V2676" t="s">
        <v>138</v>
      </c>
      <c r="W2676" t="s">
        <v>139</v>
      </c>
      <c r="X2676" t="s">
        <v>140</v>
      </c>
      <c r="Z2676" t="s">
        <v>141</v>
      </c>
    </row>
    <row r="2677" spans="1:26">
      <c r="A2677" s="27">
        <v>45108</v>
      </c>
      <c r="B2677" t="s">
        <v>6658</v>
      </c>
      <c r="C2677" t="s">
        <v>6659</v>
      </c>
      <c r="D2677" s="79">
        <v>2163</v>
      </c>
      <c r="E2677" s="79" t="s">
        <v>5816</v>
      </c>
      <c r="F2677" t="s">
        <v>132</v>
      </c>
      <c r="G2677" t="s">
        <v>3449</v>
      </c>
      <c r="H2677" t="s">
        <v>134</v>
      </c>
      <c r="I2677" t="s">
        <v>134</v>
      </c>
      <c r="J2677" t="s">
        <v>135</v>
      </c>
      <c r="K2677" s="79">
        <v>1</v>
      </c>
      <c r="L2677" s="79">
        <v>300</v>
      </c>
      <c r="M2677" s="79">
        <v>300</v>
      </c>
      <c r="N2677" s="79">
        <v>0</v>
      </c>
      <c r="O2677" s="79">
        <v>0</v>
      </c>
      <c r="P2677" s="79">
        <v>0</v>
      </c>
      <c r="Q2677" s="79">
        <v>0</v>
      </c>
      <c r="R2677" s="79">
        <v>300</v>
      </c>
      <c r="S2677" t="s">
        <v>381</v>
      </c>
      <c r="T2677" t="s">
        <v>401</v>
      </c>
      <c r="U2677" t="s">
        <v>381</v>
      </c>
      <c r="V2677" t="s">
        <v>138</v>
      </c>
      <c r="W2677" t="s">
        <v>139</v>
      </c>
      <c r="X2677" t="s">
        <v>168</v>
      </c>
      <c r="Z2677" t="s">
        <v>141</v>
      </c>
    </row>
    <row r="2678" spans="1:26">
      <c r="A2678" s="27">
        <v>45108</v>
      </c>
      <c r="B2678" t="s">
        <v>6658</v>
      </c>
      <c r="C2678" t="s">
        <v>6660</v>
      </c>
      <c r="D2678" s="79">
        <v>2163</v>
      </c>
      <c r="E2678" s="79" t="s">
        <v>5816</v>
      </c>
      <c r="F2678" t="s">
        <v>132</v>
      </c>
      <c r="G2678" t="s">
        <v>3449</v>
      </c>
      <c r="H2678" t="s">
        <v>134</v>
      </c>
      <c r="I2678" t="s">
        <v>134</v>
      </c>
      <c r="J2678" t="s">
        <v>135</v>
      </c>
      <c r="K2678" s="79">
        <v>1</v>
      </c>
      <c r="L2678" s="79">
        <v>300</v>
      </c>
      <c r="M2678" s="79">
        <v>300</v>
      </c>
      <c r="N2678" s="79">
        <v>0</v>
      </c>
      <c r="O2678" s="79">
        <v>0</v>
      </c>
      <c r="P2678" s="79">
        <v>0</v>
      </c>
      <c r="Q2678" s="79">
        <v>0</v>
      </c>
      <c r="R2678" s="79">
        <v>300</v>
      </c>
      <c r="S2678" t="s">
        <v>381</v>
      </c>
      <c r="T2678" t="s">
        <v>401</v>
      </c>
      <c r="U2678" t="s">
        <v>381</v>
      </c>
      <c r="V2678" t="s">
        <v>138</v>
      </c>
      <c r="W2678" t="s">
        <v>139</v>
      </c>
      <c r="X2678" t="s">
        <v>140</v>
      </c>
      <c r="Z2678" t="s">
        <v>141</v>
      </c>
    </row>
    <row r="2679" spans="1:26">
      <c r="A2679" s="27">
        <v>45108</v>
      </c>
      <c r="B2679" t="s">
        <v>6658</v>
      </c>
      <c r="C2679" t="s">
        <v>6661</v>
      </c>
      <c r="D2679" s="79">
        <v>2163</v>
      </c>
      <c r="E2679" s="79" t="s">
        <v>5816</v>
      </c>
      <c r="F2679" t="s">
        <v>132</v>
      </c>
      <c r="G2679" t="s">
        <v>3449</v>
      </c>
      <c r="H2679" t="s">
        <v>134</v>
      </c>
      <c r="I2679" t="s">
        <v>134</v>
      </c>
      <c r="J2679" t="s">
        <v>135</v>
      </c>
      <c r="K2679" s="79">
        <v>1</v>
      </c>
      <c r="L2679" s="79">
        <v>300</v>
      </c>
      <c r="M2679" s="79">
        <v>300</v>
      </c>
      <c r="N2679" s="79">
        <v>0</v>
      </c>
      <c r="O2679" s="79">
        <v>0</v>
      </c>
      <c r="P2679" s="79">
        <v>0</v>
      </c>
      <c r="Q2679" s="79">
        <v>0</v>
      </c>
      <c r="R2679" s="79">
        <v>300</v>
      </c>
      <c r="S2679" t="s">
        <v>381</v>
      </c>
      <c r="T2679" t="s">
        <v>401</v>
      </c>
      <c r="U2679" t="s">
        <v>381</v>
      </c>
      <c r="V2679" t="s">
        <v>138</v>
      </c>
      <c r="W2679" t="s">
        <v>139</v>
      </c>
      <c r="X2679" t="s">
        <v>140</v>
      </c>
      <c r="Z2679" t="s">
        <v>141</v>
      </c>
    </row>
    <row r="2680" spans="1:26">
      <c r="A2680" s="27">
        <v>45108</v>
      </c>
      <c r="B2680" t="s">
        <v>6658</v>
      </c>
      <c r="C2680" t="s">
        <v>6662</v>
      </c>
      <c r="D2680" s="79">
        <v>2163</v>
      </c>
      <c r="E2680" s="79" t="s">
        <v>5816</v>
      </c>
      <c r="F2680" t="s">
        <v>132</v>
      </c>
      <c r="G2680" t="s">
        <v>3449</v>
      </c>
      <c r="H2680" t="s">
        <v>134</v>
      </c>
      <c r="I2680" t="s">
        <v>134</v>
      </c>
      <c r="J2680" t="s">
        <v>135</v>
      </c>
      <c r="K2680" s="79">
        <v>1</v>
      </c>
      <c r="L2680" s="79">
        <v>300</v>
      </c>
      <c r="M2680" s="79">
        <v>300</v>
      </c>
      <c r="N2680" s="79">
        <v>0</v>
      </c>
      <c r="O2680" s="79">
        <v>0</v>
      </c>
      <c r="P2680" s="79">
        <v>0</v>
      </c>
      <c r="Q2680" s="79">
        <v>0</v>
      </c>
      <c r="R2680" s="79">
        <v>300</v>
      </c>
      <c r="S2680" t="s">
        <v>381</v>
      </c>
      <c r="T2680" t="s">
        <v>401</v>
      </c>
      <c r="U2680" t="s">
        <v>136</v>
      </c>
      <c r="V2680" t="s">
        <v>138</v>
      </c>
      <c r="W2680" t="s">
        <v>139</v>
      </c>
      <c r="X2680" t="s">
        <v>140</v>
      </c>
      <c r="Z2680" t="s">
        <v>141</v>
      </c>
    </row>
    <row r="2681" spans="1:26">
      <c r="A2681" s="27">
        <v>45108</v>
      </c>
      <c r="B2681" t="s">
        <v>6658</v>
      </c>
      <c r="C2681" t="s">
        <v>6663</v>
      </c>
      <c r="D2681" s="79">
        <v>2163</v>
      </c>
      <c r="E2681" s="79" t="s">
        <v>5816</v>
      </c>
      <c r="F2681" t="s">
        <v>132</v>
      </c>
      <c r="G2681" t="s">
        <v>3449</v>
      </c>
      <c r="H2681" t="s">
        <v>134</v>
      </c>
      <c r="I2681" t="s">
        <v>134</v>
      </c>
      <c r="J2681" t="s">
        <v>135</v>
      </c>
      <c r="K2681" s="79">
        <v>1</v>
      </c>
      <c r="L2681" s="79">
        <v>300</v>
      </c>
      <c r="M2681" s="79">
        <v>300</v>
      </c>
      <c r="N2681" s="79">
        <v>0</v>
      </c>
      <c r="O2681" s="79">
        <v>0</v>
      </c>
      <c r="P2681" s="79">
        <v>0</v>
      </c>
      <c r="Q2681" s="79">
        <v>0</v>
      </c>
      <c r="R2681" s="79">
        <v>300</v>
      </c>
      <c r="S2681" t="s">
        <v>381</v>
      </c>
      <c r="T2681" t="s">
        <v>401</v>
      </c>
      <c r="U2681" t="s">
        <v>136</v>
      </c>
      <c r="V2681" t="s">
        <v>138</v>
      </c>
      <c r="W2681" t="s">
        <v>139</v>
      </c>
      <c r="X2681" t="s">
        <v>140</v>
      </c>
      <c r="Z2681" t="s">
        <v>141</v>
      </c>
    </row>
    <row r="2682" spans="1:26">
      <c r="A2682" s="27">
        <v>45108</v>
      </c>
      <c r="B2682" t="s">
        <v>6658</v>
      </c>
      <c r="C2682" t="s">
        <v>6664</v>
      </c>
      <c r="D2682" s="79">
        <v>2163</v>
      </c>
      <c r="E2682" s="79" t="s">
        <v>5816</v>
      </c>
      <c r="F2682" t="s">
        <v>132</v>
      </c>
      <c r="G2682" t="s">
        <v>3449</v>
      </c>
      <c r="H2682" t="s">
        <v>134</v>
      </c>
      <c r="I2682" t="s">
        <v>134</v>
      </c>
      <c r="J2682" t="s">
        <v>135</v>
      </c>
      <c r="K2682" s="79">
        <v>1</v>
      </c>
      <c r="L2682" s="79">
        <v>300</v>
      </c>
      <c r="M2682" s="79">
        <v>300</v>
      </c>
      <c r="N2682" s="79">
        <v>0</v>
      </c>
      <c r="O2682" s="79">
        <v>0</v>
      </c>
      <c r="P2682" s="79">
        <v>0</v>
      </c>
      <c r="Q2682" s="79">
        <v>0</v>
      </c>
      <c r="R2682" s="79">
        <v>300</v>
      </c>
      <c r="S2682" t="s">
        <v>381</v>
      </c>
      <c r="T2682" t="s">
        <v>401</v>
      </c>
      <c r="U2682" t="s">
        <v>136</v>
      </c>
      <c r="V2682" t="s">
        <v>138</v>
      </c>
      <c r="W2682" t="s">
        <v>139</v>
      </c>
      <c r="X2682" t="s">
        <v>140</v>
      </c>
      <c r="Z2682" t="s">
        <v>141</v>
      </c>
    </row>
    <row r="2683" spans="1:26">
      <c r="A2683" s="27">
        <v>45108</v>
      </c>
      <c r="B2683" t="s">
        <v>6658</v>
      </c>
      <c r="C2683" t="s">
        <v>6665</v>
      </c>
      <c r="D2683" s="79">
        <v>2163</v>
      </c>
      <c r="E2683" s="79" t="s">
        <v>5816</v>
      </c>
      <c r="F2683" t="s">
        <v>132</v>
      </c>
      <c r="G2683" t="s">
        <v>3449</v>
      </c>
      <c r="H2683" t="s">
        <v>134</v>
      </c>
      <c r="I2683" t="s">
        <v>134</v>
      </c>
      <c r="J2683" t="s">
        <v>135</v>
      </c>
      <c r="K2683" s="79">
        <v>1</v>
      </c>
      <c r="L2683" s="79">
        <v>300</v>
      </c>
      <c r="M2683" s="79">
        <v>300</v>
      </c>
      <c r="N2683" s="79">
        <v>0</v>
      </c>
      <c r="O2683" s="79">
        <v>0</v>
      </c>
      <c r="P2683" s="79">
        <v>0</v>
      </c>
      <c r="Q2683" s="79">
        <v>0</v>
      </c>
      <c r="R2683" s="79">
        <v>300</v>
      </c>
      <c r="S2683" t="s">
        <v>381</v>
      </c>
      <c r="T2683" t="s">
        <v>401</v>
      </c>
      <c r="U2683" t="s">
        <v>381</v>
      </c>
      <c r="V2683" t="s">
        <v>138</v>
      </c>
      <c r="W2683" t="s">
        <v>139</v>
      </c>
      <c r="X2683" t="s">
        <v>140</v>
      </c>
      <c r="Z2683" t="s">
        <v>141</v>
      </c>
    </row>
    <row r="2684" spans="1:26">
      <c r="A2684" s="27">
        <v>45108</v>
      </c>
      <c r="B2684" t="s">
        <v>6658</v>
      </c>
      <c r="C2684" t="s">
        <v>6666</v>
      </c>
      <c r="D2684" s="79">
        <v>2163</v>
      </c>
      <c r="E2684" s="79" t="s">
        <v>5816</v>
      </c>
      <c r="F2684" t="s">
        <v>132</v>
      </c>
      <c r="G2684" t="s">
        <v>3449</v>
      </c>
      <c r="H2684" t="s">
        <v>134</v>
      </c>
      <c r="I2684" t="s">
        <v>134</v>
      </c>
      <c r="J2684" t="s">
        <v>135</v>
      </c>
      <c r="K2684" s="79">
        <v>1</v>
      </c>
      <c r="L2684" s="79">
        <v>300</v>
      </c>
      <c r="M2684" s="79">
        <v>300</v>
      </c>
      <c r="N2684" s="79">
        <v>0</v>
      </c>
      <c r="O2684" s="79">
        <v>0</v>
      </c>
      <c r="P2684" s="79">
        <v>0</v>
      </c>
      <c r="Q2684" s="79">
        <v>0</v>
      </c>
      <c r="R2684" s="79">
        <v>300</v>
      </c>
      <c r="S2684" t="s">
        <v>381</v>
      </c>
      <c r="T2684" t="s">
        <v>401</v>
      </c>
      <c r="U2684" t="s">
        <v>136</v>
      </c>
      <c r="V2684" t="s">
        <v>138</v>
      </c>
      <c r="W2684" t="s">
        <v>139</v>
      </c>
      <c r="X2684" t="s">
        <v>168</v>
      </c>
      <c r="Z2684" t="s">
        <v>141</v>
      </c>
    </row>
    <row r="2685" spans="1:26">
      <c r="A2685" s="27">
        <v>45108</v>
      </c>
      <c r="B2685" t="s">
        <v>6658</v>
      </c>
      <c r="C2685" t="s">
        <v>6667</v>
      </c>
      <c r="D2685" s="79">
        <v>2163</v>
      </c>
      <c r="E2685" s="79" t="s">
        <v>5816</v>
      </c>
      <c r="F2685" t="s">
        <v>132</v>
      </c>
      <c r="G2685" t="s">
        <v>3449</v>
      </c>
      <c r="H2685" t="s">
        <v>134</v>
      </c>
      <c r="I2685" t="s">
        <v>134</v>
      </c>
      <c r="J2685" t="s">
        <v>135</v>
      </c>
      <c r="K2685" s="79">
        <v>1</v>
      </c>
      <c r="L2685" s="79">
        <v>300</v>
      </c>
      <c r="M2685" s="79">
        <v>300</v>
      </c>
      <c r="N2685" s="79">
        <v>0</v>
      </c>
      <c r="O2685" s="79">
        <v>0</v>
      </c>
      <c r="P2685" s="79">
        <v>0</v>
      </c>
      <c r="Q2685" s="79">
        <v>0</v>
      </c>
      <c r="R2685" s="79">
        <v>300</v>
      </c>
      <c r="S2685" t="s">
        <v>381</v>
      </c>
      <c r="T2685" t="s">
        <v>401</v>
      </c>
      <c r="U2685" t="s">
        <v>136</v>
      </c>
      <c r="V2685" t="s">
        <v>138</v>
      </c>
      <c r="W2685" t="s">
        <v>139</v>
      </c>
      <c r="X2685" t="s">
        <v>168</v>
      </c>
      <c r="Z2685" t="s">
        <v>141</v>
      </c>
    </row>
    <row r="2686" spans="1:26">
      <c r="A2686" s="27">
        <v>45108</v>
      </c>
      <c r="B2686" t="s">
        <v>6658</v>
      </c>
      <c r="C2686" t="s">
        <v>6668</v>
      </c>
      <c r="D2686" s="79">
        <v>2163</v>
      </c>
      <c r="E2686" s="79" t="s">
        <v>5816</v>
      </c>
      <c r="F2686" t="s">
        <v>132</v>
      </c>
      <c r="G2686" t="s">
        <v>3449</v>
      </c>
      <c r="H2686" t="s">
        <v>134</v>
      </c>
      <c r="I2686" t="s">
        <v>134</v>
      </c>
      <c r="J2686" t="s">
        <v>135</v>
      </c>
      <c r="K2686" s="79">
        <v>1</v>
      </c>
      <c r="L2686" s="79">
        <v>300</v>
      </c>
      <c r="M2686" s="79">
        <v>300</v>
      </c>
      <c r="N2686" s="79">
        <v>0</v>
      </c>
      <c r="O2686" s="79">
        <v>0</v>
      </c>
      <c r="P2686" s="79">
        <v>0</v>
      </c>
      <c r="Q2686" s="79">
        <v>0</v>
      </c>
      <c r="R2686" s="79">
        <v>300</v>
      </c>
      <c r="S2686" t="s">
        <v>381</v>
      </c>
      <c r="T2686" t="s">
        <v>401</v>
      </c>
      <c r="U2686" t="s">
        <v>136</v>
      </c>
      <c r="V2686" t="s">
        <v>138</v>
      </c>
      <c r="W2686" t="s">
        <v>139</v>
      </c>
      <c r="X2686" t="s">
        <v>168</v>
      </c>
      <c r="Z2686" t="s">
        <v>141</v>
      </c>
    </row>
    <row r="2687" spans="1:26">
      <c r="A2687" s="27">
        <v>45108</v>
      </c>
      <c r="B2687" t="s">
        <v>6658</v>
      </c>
      <c r="C2687" t="s">
        <v>6669</v>
      </c>
      <c r="D2687" s="79">
        <v>2163</v>
      </c>
      <c r="E2687" s="79" t="s">
        <v>5816</v>
      </c>
      <c r="F2687" t="s">
        <v>132</v>
      </c>
      <c r="G2687" t="s">
        <v>3449</v>
      </c>
      <c r="H2687" t="s">
        <v>134</v>
      </c>
      <c r="I2687" t="s">
        <v>134</v>
      </c>
      <c r="J2687" t="s">
        <v>135</v>
      </c>
      <c r="K2687" s="79">
        <v>1</v>
      </c>
      <c r="L2687" s="79">
        <v>300</v>
      </c>
      <c r="M2687" s="79">
        <v>300</v>
      </c>
      <c r="N2687" s="79">
        <v>0</v>
      </c>
      <c r="O2687" s="79">
        <v>0</v>
      </c>
      <c r="P2687" s="79">
        <v>0</v>
      </c>
      <c r="Q2687" s="79">
        <v>0</v>
      </c>
      <c r="R2687" s="79">
        <v>300</v>
      </c>
      <c r="S2687" t="s">
        <v>381</v>
      </c>
      <c r="T2687" t="s">
        <v>401</v>
      </c>
      <c r="U2687" t="s">
        <v>136</v>
      </c>
      <c r="V2687" t="s">
        <v>138</v>
      </c>
      <c r="W2687" t="s">
        <v>139</v>
      </c>
      <c r="X2687" t="s">
        <v>168</v>
      </c>
      <c r="Z2687" t="s">
        <v>141</v>
      </c>
    </row>
    <row r="2688" spans="1:26">
      <c r="A2688" s="27">
        <v>45108</v>
      </c>
      <c r="B2688" t="s">
        <v>6658</v>
      </c>
      <c r="C2688" t="s">
        <v>6670</v>
      </c>
      <c r="D2688" s="79">
        <v>2163</v>
      </c>
      <c r="E2688" s="79" t="s">
        <v>5816</v>
      </c>
      <c r="F2688" t="s">
        <v>132</v>
      </c>
      <c r="G2688" t="s">
        <v>3449</v>
      </c>
      <c r="H2688" t="s">
        <v>134</v>
      </c>
      <c r="I2688" t="s">
        <v>134</v>
      </c>
      <c r="J2688" t="s">
        <v>135</v>
      </c>
      <c r="K2688" s="79">
        <v>1</v>
      </c>
      <c r="L2688" s="79">
        <v>300</v>
      </c>
      <c r="M2688" s="79">
        <v>300</v>
      </c>
      <c r="N2688" s="79">
        <v>0</v>
      </c>
      <c r="O2688" s="79">
        <v>0</v>
      </c>
      <c r="P2688" s="79">
        <v>0</v>
      </c>
      <c r="Q2688" s="79">
        <v>0</v>
      </c>
      <c r="R2688" s="79">
        <v>300</v>
      </c>
      <c r="S2688" t="s">
        <v>381</v>
      </c>
      <c r="T2688" t="s">
        <v>401</v>
      </c>
      <c r="U2688" t="s">
        <v>136</v>
      </c>
      <c r="V2688" t="s">
        <v>138</v>
      </c>
      <c r="W2688" t="s">
        <v>139</v>
      </c>
      <c r="X2688" t="s">
        <v>140</v>
      </c>
      <c r="Z2688" t="s">
        <v>141</v>
      </c>
    </row>
    <row r="2689" spans="1:26">
      <c r="A2689" s="27">
        <v>45111</v>
      </c>
      <c r="B2689" t="s">
        <v>6671</v>
      </c>
      <c r="C2689" t="s">
        <v>6672</v>
      </c>
      <c r="D2689" s="79">
        <v>4851</v>
      </c>
      <c r="E2689" s="79" t="s">
        <v>5816</v>
      </c>
      <c r="F2689" t="s">
        <v>132</v>
      </c>
      <c r="G2689" t="s">
        <v>6311</v>
      </c>
      <c r="H2689" t="s">
        <v>134</v>
      </c>
      <c r="I2689" t="s">
        <v>134</v>
      </c>
      <c r="J2689" t="s">
        <v>135</v>
      </c>
      <c r="S2689" t="s">
        <v>136</v>
      </c>
      <c r="T2689" t="s">
        <v>764</v>
      </c>
      <c r="U2689" t="s">
        <v>136</v>
      </c>
      <c r="V2689" t="s">
        <v>138</v>
      </c>
      <c r="W2689" t="s">
        <v>139</v>
      </c>
      <c r="X2689" t="s">
        <v>140</v>
      </c>
      <c r="Y2689" s="79">
        <v>2</v>
      </c>
      <c r="Z2689" t="s">
        <v>5818</v>
      </c>
    </row>
    <row r="2690" spans="1:26">
      <c r="A2690" s="27">
        <v>45111</v>
      </c>
      <c r="B2690" t="s">
        <v>6671</v>
      </c>
      <c r="C2690" t="s">
        <v>6673</v>
      </c>
      <c r="D2690" s="79">
        <v>4851</v>
      </c>
      <c r="E2690" s="79" t="s">
        <v>5816</v>
      </c>
      <c r="F2690" t="s">
        <v>132</v>
      </c>
      <c r="G2690" t="s">
        <v>6311</v>
      </c>
      <c r="H2690" t="s">
        <v>134</v>
      </c>
      <c r="I2690" t="s">
        <v>134</v>
      </c>
      <c r="J2690" t="s">
        <v>135</v>
      </c>
      <c r="S2690" t="s">
        <v>136</v>
      </c>
      <c r="T2690" t="s">
        <v>764</v>
      </c>
      <c r="U2690" t="s">
        <v>136</v>
      </c>
      <c r="V2690" t="s">
        <v>138</v>
      </c>
      <c r="W2690" t="s">
        <v>139</v>
      </c>
      <c r="X2690" t="s">
        <v>140</v>
      </c>
      <c r="Y2690" s="79">
        <v>1</v>
      </c>
      <c r="Z2690" t="s">
        <v>5818</v>
      </c>
    </row>
    <row r="2691" spans="1:26">
      <c r="A2691" s="27">
        <v>45123</v>
      </c>
      <c r="B2691" t="s">
        <v>6674</v>
      </c>
      <c r="C2691" t="s">
        <v>6675</v>
      </c>
      <c r="D2691" s="79">
        <v>5025</v>
      </c>
      <c r="E2691" s="79" t="s">
        <v>5816</v>
      </c>
      <c r="F2691" t="s">
        <v>132</v>
      </c>
      <c r="G2691" t="s">
        <v>6676</v>
      </c>
      <c r="H2691" t="s">
        <v>134</v>
      </c>
      <c r="I2691" t="s">
        <v>134</v>
      </c>
      <c r="J2691" t="s">
        <v>135</v>
      </c>
      <c r="S2691" t="s">
        <v>136</v>
      </c>
      <c r="T2691" t="s">
        <v>401</v>
      </c>
      <c r="U2691" t="s">
        <v>136</v>
      </c>
      <c r="V2691" t="s">
        <v>138</v>
      </c>
      <c r="W2691" t="s">
        <v>139</v>
      </c>
      <c r="X2691" t="s">
        <v>140</v>
      </c>
      <c r="Y2691" s="79">
        <v>2</v>
      </c>
      <c r="Z2691" t="s">
        <v>5818</v>
      </c>
    </row>
    <row r="2692" spans="1:26">
      <c r="A2692" s="27">
        <v>45123</v>
      </c>
      <c r="B2692" t="s">
        <v>6674</v>
      </c>
      <c r="C2692" t="s">
        <v>6677</v>
      </c>
      <c r="D2692" s="79">
        <v>5025</v>
      </c>
      <c r="E2692" s="79" t="s">
        <v>5816</v>
      </c>
      <c r="F2692" t="s">
        <v>132</v>
      </c>
      <c r="G2692" t="s">
        <v>6676</v>
      </c>
      <c r="H2692" t="s">
        <v>134</v>
      </c>
      <c r="I2692" t="s">
        <v>134</v>
      </c>
      <c r="J2692" t="s">
        <v>135</v>
      </c>
      <c r="S2692" t="s">
        <v>136</v>
      </c>
      <c r="T2692" t="s">
        <v>401</v>
      </c>
      <c r="U2692" t="s">
        <v>136</v>
      </c>
      <c r="V2692" t="s">
        <v>138</v>
      </c>
      <c r="W2692" t="s">
        <v>139</v>
      </c>
      <c r="X2692" t="s">
        <v>930</v>
      </c>
      <c r="Y2692" s="79">
        <v>1</v>
      </c>
      <c r="Z2692" t="s">
        <v>5818</v>
      </c>
    </row>
    <row r="2693" spans="1:26">
      <c r="A2693" s="27">
        <v>45123</v>
      </c>
      <c r="B2693" t="s">
        <v>6674</v>
      </c>
      <c r="C2693" t="s">
        <v>6678</v>
      </c>
      <c r="D2693" s="79">
        <v>5025</v>
      </c>
      <c r="E2693" s="79" t="s">
        <v>5816</v>
      </c>
      <c r="F2693" t="s">
        <v>132</v>
      </c>
      <c r="G2693" t="s">
        <v>6676</v>
      </c>
      <c r="H2693" t="s">
        <v>134</v>
      </c>
      <c r="I2693" t="s">
        <v>134</v>
      </c>
      <c r="J2693" t="s">
        <v>135</v>
      </c>
      <c r="S2693" t="s">
        <v>136</v>
      </c>
      <c r="T2693" t="s">
        <v>401</v>
      </c>
      <c r="U2693" t="s">
        <v>136</v>
      </c>
      <c r="V2693" t="s">
        <v>138</v>
      </c>
      <c r="W2693" t="s">
        <v>139</v>
      </c>
      <c r="X2693" t="s">
        <v>140</v>
      </c>
      <c r="Y2693" s="79">
        <v>1</v>
      </c>
      <c r="Z2693" t="s">
        <v>5818</v>
      </c>
    </row>
    <row r="2694" spans="1:26">
      <c r="A2694" s="27">
        <v>45126</v>
      </c>
      <c r="B2694" t="s">
        <v>6679</v>
      </c>
      <c r="C2694" t="s">
        <v>6680</v>
      </c>
      <c r="D2694" s="79">
        <v>5103</v>
      </c>
      <c r="E2694" s="79" t="s">
        <v>5816</v>
      </c>
      <c r="F2694" t="s">
        <v>132</v>
      </c>
      <c r="G2694" t="s">
        <v>6681</v>
      </c>
      <c r="H2694" t="s">
        <v>134</v>
      </c>
      <c r="I2694" t="s">
        <v>134</v>
      </c>
      <c r="J2694" t="s">
        <v>135</v>
      </c>
      <c r="S2694" t="s">
        <v>136</v>
      </c>
      <c r="T2694" t="s">
        <v>281</v>
      </c>
      <c r="U2694" t="s">
        <v>136</v>
      </c>
      <c r="V2694" t="s">
        <v>138</v>
      </c>
      <c r="W2694" t="s">
        <v>139</v>
      </c>
      <c r="X2694" t="s">
        <v>930</v>
      </c>
      <c r="Y2694" s="79">
        <v>1</v>
      </c>
      <c r="Z2694" t="s">
        <v>5818</v>
      </c>
    </row>
    <row r="2695" spans="1:26">
      <c r="A2695" s="27">
        <v>45127</v>
      </c>
      <c r="B2695" t="s">
        <v>6682</v>
      </c>
      <c r="C2695" t="s">
        <v>6683</v>
      </c>
      <c r="D2695" s="79">
        <v>5114</v>
      </c>
      <c r="E2695" s="79" t="s">
        <v>5816</v>
      </c>
      <c r="F2695" t="s">
        <v>132</v>
      </c>
      <c r="G2695" t="s">
        <v>6684</v>
      </c>
      <c r="H2695" t="s">
        <v>134</v>
      </c>
      <c r="I2695" t="s">
        <v>134</v>
      </c>
      <c r="J2695" t="s">
        <v>135</v>
      </c>
      <c r="S2695" t="s">
        <v>136</v>
      </c>
      <c r="T2695" t="s">
        <v>486</v>
      </c>
      <c r="U2695" t="s">
        <v>136</v>
      </c>
      <c r="V2695" t="s">
        <v>138</v>
      </c>
      <c r="W2695" t="s">
        <v>139</v>
      </c>
      <c r="X2695" t="s">
        <v>930</v>
      </c>
      <c r="Y2695" s="79">
        <v>1</v>
      </c>
      <c r="Z2695" t="s">
        <v>5818</v>
      </c>
    </row>
    <row r="2696" spans="1:26">
      <c r="A2696" s="27">
        <v>45112</v>
      </c>
      <c r="B2696" t="s">
        <v>6685</v>
      </c>
      <c r="C2696" t="s">
        <v>6686</v>
      </c>
      <c r="D2696" s="79">
        <v>2522</v>
      </c>
      <c r="E2696" s="79" t="s">
        <v>5816</v>
      </c>
      <c r="F2696" t="s">
        <v>132</v>
      </c>
      <c r="G2696" t="s">
        <v>6687</v>
      </c>
      <c r="H2696" t="s">
        <v>134</v>
      </c>
      <c r="I2696" t="s">
        <v>134</v>
      </c>
      <c r="J2696" t="s">
        <v>135</v>
      </c>
      <c r="K2696" s="79">
        <v>1</v>
      </c>
      <c r="L2696" s="79">
        <v>300</v>
      </c>
      <c r="M2696" s="79">
        <v>300</v>
      </c>
      <c r="N2696" s="79">
        <v>0</v>
      </c>
      <c r="O2696" s="79">
        <v>0</v>
      </c>
      <c r="P2696" s="79">
        <v>0</v>
      </c>
      <c r="Q2696" s="79">
        <v>0</v>
      </c>
      <c r="R2696" s="79">
        <v>300</v>
      </c>
      <c r="S2696" t="s">
        <v>136</v>
      </c>
      <c r="T2696" t="s">
        <v>401</v>
      </c>
      <c r="U2696" t="s">
        <v>136</v>
      </c>
      <c r="V2696" t="s">
        <v>138</v>
      </c>
      <c r="W2696" t="s">
        <v>139</v>
      </c>
      <c r="X2696" t="s">
        <v>168</v>
      </c>
      <c r="Z2696" t="s">
        <v>141</v>
      </c>
    </row>
    <row r="2697" spans="1:26">
      <c r="A2697" s="27">
        <v>45112</v>
      </c>
      <c r="B2697" t="s">
        <v>6685</v>
      </c>
      <c r="C2697" t="s">
        <v>6688</v>
      </c>
      <c r="D2697" s="79">
        <v>2522</v>
      </c>
      <c r="E2697" s="79" t="s">
        <v>5816</v>
      </c>
      <c r="F2697" t="s">
        <v>132</v>
      </c>
      <c r="G2697" t="s">
        <v>6687</v>
      </c>
      <c r="H2697" t="s">
        <v>134</v>
      </c>
      <c r="I2697" t="s">
        <v>134</v>
      </c>
      <c r="J2697" t="s">
        <v>135</v>
      </c>
      <c r="K2697" s="79">
        <v>1</v>
      </c>
      <c r="L2697" s="79">
        <v>300</v>
      </c>
      <c r="M2697" s="79">
        <v>300</v>
      </c>
      <c r="N2697" s="79">
        <v>0</v>
      </c>
      <c r="O2697" s="79">
        <v>0</v>
      </c>
      <c r="P2697" s="79">
        <v>0</v>
      </c>
      <c r="Q2697" s="79">
        <v>0</v>
      </c>
      <c r="R2697" s="79">
        <v>300</v>
      </c>
      <c r="S2697" t="s">
        <v>136</v>
      </c>
      <c r="T2697" t="s">
        <v>401</v>
      </c>
      <c r="U2697" t="s">
        <v>136</v>
      </c>
      <c r="V2697" t="s">
        <v>138</v>
      </c>
      <c r="W2697" t="s">
        <v>139</v>
      </c>
      <c r="X2697" t="s">
        <v>168</v>
      </c>
      <c r="Z2697" t="s">
        <v>141</v>
      </c>
    </row>
    <row r="2698" spans="1:26">
      <c r="A2698" s="27">
        <v>45112</v>
      </c>
      <c r="B2698" t="s">
        <v>6685</v>
      </c>
      <c r="C2698" t="s">
        <v>6689</v>
      </c>
      <c r="D2698" s="79">
        <v>2522</v>
      </c>
      <c r="E2698" s="79" t="s">
        <v>5816</v>
      </c>
      <c r="F2698" t="s">
        <v>132</v>
      </c>
      <c r="G2698" t="s">
        <v>6687</v>
      </c>
      <c r="H2698" t="s">
        <v>134</v>
      </c>
      <c r="I2698" t="s">
        <v>134</v>
      </c>
      <c r="J2698" t="s">
        <v>135</v>
      </c>
      <c r="K2698" s="79">
        <v>1</v>
      </c>
      <c r="L2698" s="79">
        <v>300</v>
      </c>
      <c r="M2698" s="79">
        <v>300</v>
      </c>
      <c r="N2698" s="79">
        <v>0</v>
      </c>
      <c r="O2698" s="79">
        <v>0</v>
      </c>
      <c r="P2698" s="79">
        <v>0</v>
      </c>
      <c r="Q2698" s="79">
        <v>0</v>
      </c>
      <c r="R2698" s="79">
        <v>300</v>
      </c>
      <c r="S2698" t="s">
        <v>136</v>
      </c>
      <c r="T2698" t="s">
        <v>401</v>
      </c>
      <c r="U2698" t="s">
        <v>136</v>
      </c>
      <c r="V2698" t="s">
        <v>138</v>
      </c>
      <c r="W2698" t="s">
        <v>139</v>
      </c>
      <c r="X2698" t="s">
        <v>140</v>
      </c>
      <c r="Z2698" t="s">
        <v>141</v>
      </c>
    </row>
    <row r="2699" spans="1:26">
      <c r="A2699" s="27">
        <v>45112</v>
      </c>
      <c r="B2699" t="s">
        <v>6685</v>
      </c>
      <c r="C2699" t="s">
        <v>6690</v>
      </c>
      <c r="D2699" s="79">
        <v>2522</v>
      </c>
      <c r="E2699" s="79" t="s">
        <v>5816</v>
      </c>
      <c r="F2699" t="s">
        <v>132</v>
      </c>
      <c r="G2699" t="s">
        <v>6687</v>
      </c>
      <c r="H2699" t="s">
        <v>134</v>
      </c>
      <c r="I2699" t="s">
        <v>134</v>
      </c>
      <c r="J2699" t="s">
        <v>135</v>
      </c>
      <c r="K2699" s="79">
        <v>1</v>
      </c>
      <c r="L2699" s="79">
        <v>300</v>
      </c>
      <c r="M2699" s="79">
        <v>300</v>
      </c>
      <c r="N2699" s="79">
        <v>0</v>
      </c>
      <c r="O2699" s="79">
        <v>0</v>
      </c>
      <c r="P2699" s="79">
        <v>0</v>
      </c>
      <c r="Q2699" s="79">
        <v>0</v>
      </c>
      <c r="R2699" s="79">
        <v>300</v>
      </c>
      <c r="S2699" t="s">
        <v>136</v>
      </c>
      <c r="T2699" t="s">
        <v>401</v>
      </c>
      <c r="U2699" t="s">
        <v>136</v>
      </c>
      <c r="V2699" t="s">
        <v>138</v>
      </c>
      <c r="W2699" t="s">
        <v>139</v>
      </c>
      <c r="X2699" t="s">
        <v>140</v>
      </c>
      <c r="Z2699" t="s">
        <v>141</v>
      </c>
    </row>
    <row r="2700" spans="1:26">
      <c r="A2700" s="27">
        <v>45111</v>
      </c>
      <c r="B2700" t="s">
        <v>6691</v>
      </c>
      <c r="C2700" t="s">
        <v>6692</v>
      </c>
      <c r="D2700" s="79">
        <v>4877</v>
      </c>
      <c r="E2700" s="79" t="s">
        <v>5816</v>
      </c>
      <c r="F2700" t="s">
        <v>132</v>
      </c>
      <c r="G2700" t="s">
        <v>6693</v>
      </c>
      <c r="H2700" t="s">
        <v>134</v>
      </c>
      <c r="I2700" t="s">
        <v>134</v>
      </c>
      <c r="J2700" t="s">
        <v>135</v>
      </c>
      <c r="K2700" s="79">
        <v>1</v>
      </c>
      <c r="L2700" s="79">
        <v>300</v>
      </c>
      <c r="M2700" s="79">
        <v>300</v>
      </c>
      <c r="N2700" s="79">
        <v>0</v>
      </c>
      <c r="O2700" s="79">
        <v>0</v>
      </c>
      <c r="P2700" s="79">
        <v>0</v>
      </c>
      <c r="Q2700" s="79">
        <v>0</v>
      </c>
      <c r="R2700" s="79">
        <v>300</v>
      </c>
      <c r="S2700" t="s">
        <v>136</v>
      </c>
      <c r="T2700" t="s">
        <v>6694</v>
      </c>
      <c r="U2700" t="s">
        <v>136</v>
      </c>
      <c r="V2700" t="s">
        <v>138</v>
      </c>
      <c r="W2700" t="s">
        <v>139</v>
      </c>
      <c r="X2700" t="s">
        <v>140</v>
      </c>
      <c r="Z2700" t="s">
        <v>141</v>
      </c>
    </row>
    <row r="2701" spans="1:26">
      <c r="A2701" s="27">
        <v>45111</v>
      </c>
      <c r="B2701" t="s">
        <v>6691</v>
      </c>
      <c r="C2701" t="s">
        <v>6695</v>
      </c>
      <c r="D2701" s="79">
        <v>4877</v>
      </c>
      <c r="E2701" s="79" t="s">
        <v>5816</v>
      </c>
      <c r="F2701" t="s">
        <v>132</v>
      </c>
      <c r="G2701" t="s">
        <v>6693</v>
      </c>
      <c r="H2701" t="s">
        <v>134</v>
      </c>
      <c r="I2701" t="s">
        <v>134</v>
      </c>
      <c r="J2701" t="s">
        <v>135</v>
      </c>
      <c r="K2701" s="79">
        <v>1</v>
      </c>
      <c r="L2701" s="79">
        <v>300</v>
      </c>
      <c r="M2701" s="79">
        <v>300</v>
      </c>
      <c r="N2701" s="79">
        <v>0</v>
      </c>
      <c r="O2701" s="79">
        <v>0</v>
      </c>
      <c r="P2701" s="79">
        <v>0</v>
      </c>
      <c r="Q2701" s="79">
        <v>0</v>
      </c>
      <c r="R2701" s="79">
        <v>300</v>
      </c>
      <c r="S2701" t="s">
        <v>136</v>
      </c>
      <c r="T2701" t="s">
        <v>6694</v>
      </c>
      <c r="U2701" t="s">
        <v>136</v>
      </c>
      <c r="V2701" t="s">
        <v>138</v>
      </c>
      <c r="W2701" t="s">
        <v>139</v>
      </c>
      <c r="X2701" t="s">
        <v>140</v>
      </c>
      <c r="Z2701" t="s">
        <v>141</v>
      </c>
    </row>
    <row r="2702" spans="1:26">
      <c r="A2702" s="27">
        <v>45111</v>
      </c>
      <c r="B2702" t="s">
        <v>6691</v>
      </c>
      <c r="C2702" t="s">
        <v>6696</v>
      </c>
      <c r="D2702" s="79">
        <v>4877</v>
      </c>
      <c r="E2702" s="79" t="s">
        <v>5816</v>
      </c>
      <c r="F2702" t="s">
        <v>132</v>
      </c>
      <c r="G2702" t="s">
        <v>6693</v>
      </c>
      <c r="H2702" t="s">
        <v>134</v>
      </c>
      <c r="I2702" t="s">
        <v>134</v>
      </c>
      <c r="J2702" t="s">
        <v>135</v>
      </c>
      <c r="K2702" s="79">
        <v>1</v>
      </c>
      <c r="L2702" s="79">
        <v>300</v>
      </c>
      <c r="M2702" s="79">
        <v>300</v>
      </c>
      <c r="N2702" s="79">
        <v>0</v>
      </c>
      <c r="O2702" s="79">
        <v>0</v>
      </c>
      <c r="P2702" s="79">
        <v>0</v>
      </c>
      <c r="Q2702" s="79">
        <v>0</v>
      </c>
      <c r="R2702" s="79">
        <v>300</v>
      </c>
      <c r="S2702" t="s">
        <v>136</v>
      </c>
      <c r="T2702" t="s">
        <v>6694</v>
      </c>
      <c r="U2702" t="s">
        <v>136</v>
      </c>
      <c r="V2702" t="s">
        <v>138</v>
      </c>
      <c r="W2702" t="s">
        <v>139</v>
      </c>
      <c r="X2702" t="s">
        <v>140</v>
      </c>
      <c r="Z2702" t="s">
        <v>141</v>
      </c>
    </row>
    <row r="2703" spans="1:26">
      <c r="A2703" s="27">
        <v>45121</v>
      </c>
      <c r="B2703" t="s">
        <v>6697</v>
      </c>
      <c r="C2703" t="s">
        <v>6698</v>
      </c>
      <c r="D2703" s="79">
        <v>5007</v>
      </c>
      <c r="E2703" s="79" t="s">
        <v>5816</v>
      </c>
      <c r="F2703" t="s">
        <v>132</v>
      </c>
      <c r="G2703" t="s">
        <v>6224</v>
      </c>
      <c r="H2703" t="s">
        <v>134</v>
      </c>
      <c r="I2703" t="s">
        <v>134</v>
      </c>
      <c r="J2703" t="s">
        <v>135</v>
      </c>
      <c r="K2703" s="79">
        <v>1</v>
      </c>
      <c r="L2703" s="79">
        <v>300</v>
      </c>
      <c r="M2703" s="79">
        <v>300</v>
      </c>
      <c r="N2703" s="79">
        <v>0</v>
      </c>
      <c r="O2703" s="79">
        <v>0</v>
      </c>
      <c r="P2703" s="79">
        <v>0</v>
      </c>
      <c r="Q2703" s="79">
        <v>0</v>
      </c>
      <c r="R2703" s="79">
        <v>300</v>
      </c>
      <c r="S2703" t="s">
        <v>136</v>
      </c>
      <c r="T2703" t="s">
        <v>1572</v>
      </c>
      <c r="U2703" t="s">
        <v>136</v>
      </c>
      <c r="V2703" t="s">
        <v>138</v>
      </c>
      <c r="W2703" t="s">
        <v>139</v>
      </c>
      <c r="X2703" t="s">
        <v>140</v>
      </c>
      <c r="Z2703" t="s">
        <v>141</v>
      </c>
    </row>
    <row r="2704" spans="1:26">
      <c r="A2704" s="27">
        <v>45121</v>
      </c>
      <c r="B2704" t="s">
        <v>6697</v>
      </c>
      <c r="C2704" t="s">
        <v>6699</v>
      </c>
      <c r="D2704" s="79">
        <v>5007</v>
      </c>
      <c r="E2704" s="79" t="s">
        <v>5816</v>
      </c>
      <c r="F2704" t="s">
        <v>132</v>
      </c>
      <c r="G2704" t="s">
        <v>6224</v>
      </c>
      <c r="H2704" t="s">
        <v>134</v>
      </c>
      <c r="I2704" t="s">
        <v>134</v>
      </c>
      <c r="J2704" t="s">
        <v>135</v>
      </c>
      <c r="K2704" s="79">
        <v>1</v>
      </c>
      <c r="L2704" s="79">
        <v>300</v>
      </c>
      <c r="M2704" s="79">
        <v>300</v>
      </c>
      <c r="N2704" s="79">
        <v>0</v>
      </c>
      <c r="O2704" s="79">
        <v>0</v>
      </c>
      <c r="P2704" s="79">
        <v>0</v>
      </c>
      <c r="Q2704" s="79">
        <v>0</v>
      </c>
      <c r="R2704" s="79">
        <v>300</v>
      </c>
      <c r="S2704" t="s">
        <v>136</v>
      </c>
      <c r="T2704" t="s">
        <v>1572</v>
      </c>
      <c r="U2704" t="s">
        <v>136</v>
      </c>
      <c r="V2704" t="s">
        <v>138</v>
      </c>
      <c r="W2704" t="s">
        <v>139</v>
      </c>
      <c r="X2704" t="s">
        <v>140</v>
      </c>
      <c r="Z2704" t="s">
        <v>141</v>
      </c>
    </row>
    <row r="2705" spans="1:26">
      <c r="A2705" s="27">
        <v>45135</v>
      </c>
      <c r="B2705" t="s">
        <v>6700</v>
      </c>
      <c r="C2705" t="s">
        <v>6701</v>
      </c>
      <c r="D2705" s="79">
        <v>5189</v>
      </c>
      <c r="E2705" s="79" t="s">
        <v>5816</v>
      </c>
      <c r="F2705" t="s">
        <v>132</v>
      </c>
      <c r="G2705" t="s">
        <v>6702</v>
      </c>
      <c r="H2705" t="s">
        <v>134</v>
      </c>
      <c r="I2705" t="s">
        <v>134</v>
      </c>
      <c r="J2705" t="s">
        <v>135</v>
      </c>
      <c r="K2705" s="79">
        <v>1</v>
      </c>
      <c r="L2705" s="79">
        <v>300</v>
      </c>
      <c r="M2705" s="79">
        <v>300</v>
      </c>
      <c r="N2705" s="79">
        <v>0</v>
      </c>
      <c r="O2705" s="79">
        <v>0</v>
      </c>
      <c r="P2705" s="79">
        <v>0</v>
      </c>
      <c r="Q2705" s="79">
        <v>0</v>
      </c>
      <c r="R2705" s="79">
        <v>300</v>
      </c>
      <c r="S2705" t="s">
        <v>136</v>
      </c>
      <c r="T2705" t="s">
        <v>817</v>
      </c>
      <c r="U2705" t="s">
        <v>136</v>
      </c>
      <c r="V2705" t="s">
        <v>138</v>
      </c>
      <c r="W2705" t="s">
        <v>139</v>
      </c>
      <c r="X2705" t="s">
        <v>140</v>
      </c>
      <c r="Z2705" t="s">
        <v>141</v>
      </c>
    </row>
    <row r="2706" spans="1:26">
      <c r="A2706" s="27">
        <v>45135</v>
      </c>
      <c r="B2706" t="s">
        <v>6700</v>
      </c>
      <c r="C2706" t="s">
        <v>6703</v>
      </c>
      <c r="D2706" s="79">
        <v>5189</v>
      </c>
      <c r="E2706" s="79" t="s">
        <v>5816</v>
      </c>
      <c r="F2706" t="s">
        <v>132</v>
      </c>
      <c r="G2706" t="s">
        <v>6702</v>
      </c>
      <c r="H2706" t="s">
        <v>134</v>
      </c>
      <c r="I2706" t="s">
        <v>134</v>
      </c>
      <c r="J2706" t="s">
        <v>135</v>
      </c>
      <c r="K2706" s="79">
        <v>1</v>
      </c>
      <c r="L2706" s="79">
        <v>300</v>
      </c>
      <c r="M2706" s="79">
        <v>300</v>
      </c>
      <c r="N2706" s="79">
        <v>0</v>
      </c>
      <c r="O2706" s="79">
        <v>0</v>
      </c>
      <c r="P2706" s="79">
        <v>0</v>
      </c>
      <c r="Q2706" s="79">
        <v>0</v>
      </c>
      <c r="R2706" s="79">
        <v>300</v>
      </c>
      <c r="S2706" t="s">
        <v>136</v>
      </c>
      <c r="T2706" t="s">
        <v>817</v>
      </c>
      <c r="U2706" t="s">
        <v>136</v>
      </c>
      <c r="V2706" t="s">
        <v>138</v>
      </c>
      <c r="W2706" t="s">
        <v>139</v>
      </c>
      <c r="X2706" t="s">
        <v>140</v>
      </c>
      <c r="Z2706" t="s">
        <v>141</v>
      </c>
    </row>
    <row r="2707" spans="1:26">
      <c r="A2707" s="27">
        <v>45135</v>
      </c>
      <c r="B2707" t="s">
        <v>6700</v>
      </c>
      <c r="C2707" t="s">
        <v>6704</v>
      </c>
      <c r="D2707" s="79">
        <v>5189</v>
      </c>
      <c r="E2707" s="79" t="s">
        <v>5816</v>
      </c>
      <c r="F2707" t="s">
        <v>132</v>
      </c>
      <c r="G2707" t="s">
        <v>6702</v>
      </c>
      <c r="H2707" t="s">
        <v>134</v>
      </c>
      <c r="I2707" t="s">
        <v>134</v>
      </c>
      <c r="J2707" t="s">
        <v>135</v>
      </c>
      <c r="K2707" s="79">
        <v>1</v>
      </c>
      <c r="L2707" s="79">
        <v>300</v>
      </c>
      <c r="M2707" s="79">
        <v>300</v>
      </c>
      <c r="N2707" s="79">
        <v>0</v>
      </c>
      <c r="O2707" s="79">
        <v>0</v>
      </c>
      <c r="P2707" s="79">
        <v>0</v>
      </c>
      <c r="Q2707" s="79">
        <v>0</v>
      </c>
      <c r="R2707" s="79">
        <v>300</v>
      </c>
      <c r="S2707" t="s">
        <v>136</v>
      </c>
      <c r="T2707" t="s">
        <v>817</v>
      </c>
      <c r="U2707" t="s">
        <v>136</v>
      </c>
      <c r="V2707" t="s">
        <v>138</v>
      </c>
      <c r="W2707" t="s">
        <v>139</v>
      </c>
      <c r="X2707" t="s">
        <v>140</v>
      </c>
      <c r="Z2707" t="s">
        <v>141</v>
      </c>
    </row>
    <row r="2708" spans="1:26">
      <c r="A2708" s="27">
        <v>45124</v>
      </c>
      <c r="B2708" t="s">
        <v>6705</v>
      </c>
      <c r="C2708" t="s">
        <v>6706</v>
      </c>
      <c r="D2708" s="79">
        <v>193</v>
      </c>
      <c r="E2708" s="79" t="s">
        <v>5816</v>
      </c>
      <c r="F2708" t="s">
        <v>202</v>
      </c>
      <c r="G2708" t="s">
        <v>6397</v>
      </c>
      <c r="H2708" t="s">
        <v>134</v>
      </c>
      <c r="I2708" t="s">
        <v>134</v>
      </c>
      <c r="J2708" t="s">
        <v>135</v>
      </c>
      <c r="S2708" t="s">
        <v>136</v>
      </c>
      <c r="T2708" t="s">
        <v>817</v>
      </c>
      <c r="U2708" t="s">
        <v>136</v>
      </c>
      <c r="V2708" t="s">
        <v>138</v>
      </c>
      <c r="W2708" t="s">
        <v>139</v>
      </c>
      <c r="X2708" t="s">
        <v>140</v>
      </c>
      <c r="Y2708" s="79">
        <v>2</v>
      </c>
      <c r="Z2708" t="s">
        <v>5818</v>
      </c>
    </row>
    <row r="2709" spans="1:26">
      <c r="A2709" s="27">
        <v>45124</v>
      </c>
      <c r="B2709" t="s">
        <v>6705</v>
      </c>
      <c r="C2709" t="s">
        <v>6707</v>
      </c>
      <c r="D2709" s="79">
        <v>193</v>
      </c>
      <c r="E2709" s="79" t="s">
        <v>5816</v>
      </c>
      <c r="F2709" t="s">
        <v>202</v>
      </c>
      <c r="G2709" t="s">
        <v>6397</v>
      </c>
      <c r="H2709" t="s">
        <v>134</v>
      </c>
      <c r="I2709" t="s">
        <v>134</v>
      </c>
      <c r="J2709" t="s">
        <v>135</v>
      </c>
      <c r="S2709" t="s">
        <v>136</v>
      </c>
      <c r="T2709" t="s">
        <v>817</v>
      </c>
      <c r="U2709" t="s">
        <v>136</v>
      </c>
      <c r="V2709" t="s">
        <v>138</v>
      </c>
      <c r="W2709" t="s">
        <v>139</v>
      </c>
      <c r="X2709" t="s">
        <v>140</v>
      </c>
      <c r="Y2709" s="79">
        <v>1</v>
      </c>
      <c r="Z2709" t="s">
        <v>5818</v>
      </c>
    </row>
    <row r="2710" spans="1:26">
      <c r="A2710" s="27">
        <v>45124</v>
      </c>
      <c r="B2710" t="s">
        <v>6705</v>
      </c>
      <c r="C2710" t="s">
        <v>6519</v>
      </c>
      <c r="D2710" s="79">
        <v>193</v>
      </c>
      <c r="E2710" s="79" t="s">
        <v>5816</v>
      </c>
      <c r="F2710" t="s">
        <v>202</v>
      </c>
      <c r="G2710" t="s">
        <v>6397</v>
      </c>
      <c r="H2710" t="s">
        <v>134</v>
      </c>
      <c r="I2710" t="s">
        <v>134</v>
      </c>
      <c r="J2710" t="s">
        <v>135</v>
      </c>
      <c r="S2710" t="s">
        <v>136</v>
      </c>
      <c r="T2710" t="s">
        <v>817</v>
      </c>
      <c r="U2710" t="s">
        <v>136</v>
      </c>
      <c r="V2710" t="s">
        <v>138</v>
      </c>
      <c r="W2710" t="s">
        <v>139</v>
      </c>
      <c r="X2710" t="s">
        <v>140</v>
      </c>
      <c r="Y2710" s="79">
        <v>1</v>
      </c>
      <c r="Z2710" t="s">
        <v>5818</v>
      </c>
    </row>
    <row r="2711" spans="1:26">
      <c r="A2711" s="27">
        <v>45133</v>
      </c>
      <c r="B2711" t="s">
        <v>6708</v>
      </c>
      <c r="C2711" t="s">
        <v>6709</v>
      </c>
      <c r="D2711" s="79">
        <v>5147</v>
      </c>
      <c r="E2711" s="79" t="s">
        <v>5816</v>
      </c>
      <c r="F2711" t="s">
        <v>132</v>
      </c>
      <c r="G2711" t="s">
        <v>6710</v>
      </c>
      <c r="H2711" t="s">
        <v>134</v>
      </c>
      <c r="I2711" t="s">
        <v>134</v>
      </c>
      <c r="J2711" t="s">
        <v>135</v>
      </c>
      <c r="S2711" t="s">
        <v>136</v>
      </c>
      <c r="T2711" t="s">
        <v>1715</v>
      </c>
      <c r="U2711" t="s">
        <v>136</v>
      </c>
      <c r="V2711" t="s">
        <v>138</v>
      </c>
      <c r="W2711" t="s">
        <v>6572</v>
      </c>
      <c r="X2711" t="s">
        <v>140</v>
      </c>
      <c r="Y2711" s="79">
        <v>1</v>
      </c>
      <c r="Z2711" t="s">
        <v>5818</v>
      </c>
    </row>
    <row r="2712" spans="1:26">
      <c r="A2712" s="27">
        <v>45133</v>
      </c>
      <c r="B2712" t="s">
        <v>6708</v>
      </c>
      <c r="C2712" t="s">
        <v>6711</v>
      </c>
      <c r="D2712" s="79">
        <v>5147</v>
      </c>
      <c r="E2712" s="79" t="s">
        <v>5816</v>
      </c>
      <c r="F2712" t="s">
        <v>132</v>
      </c>
      <c r="G2712" t="s">
        <v>6710</v>
      </c>
      <c r="H2712" t="s">
        <v>134</v>
      </c>
      <c r="I2712" t="s">
        <v>134</v>
      </c>
      <c r="J2712" t="s">
        <v>135</v>
      </c>
      <c r="K2712" s="79">
        <v>1</v>
      </c>
      <c r="L2712" s="79">
        <v>300</v>
      </c>
      <c r="M2712" s="79">
        <v>300</v>
      </c>
      <c r="N2712" s="79">
        <v>0</v>
      </c>
      <c r="O2712" s="79">
        <v>0</v>
      </c>
      <c r="P2712" s="79">
        <v>0</v>
      </c>
      <c r="Q2712" s="79">
        <v>0</v>
      </c>
      <c r="R2712" s="79">
        <v>300</v>
      </c>
      <c r="S2712" t="s">
        <v>136</v>
      </c>
      <c r="T2712" t="s">
        <v>1715</v>
      </c>
      <c r="U2712" t="s">
        <v>136</v>
      </c>
      <c r="V2712" t="s">
        <v>138</v>
      </c>
      <c r="W2712" t="s">
        <v>6572</v>
      </c>
      <c r="X2712" t="s">
        <v>140</v>
      </c>
      <c r="Z2712" t="s">
        <v>141</v>
      </c>
    </row>
    <row r="2713" spans="1:26">
      <c r="A2713" s="27">
        <v>45133</v>
      </c>
      <c r="B2713" t="s">
        <v>6708</v>
      </c>
      <c r="C2713" t="s">
        <v>6712</v>
      </c>
      <c r="D2713" s="79">
        <v>5147</v>
      </c>
      <c r="E2713" s="79" t="s">
        <v>5816</v>
      </c>
      <c r="F2713" t="s">
        <v>132</v>
      </c>
      <c r="G2713" t="s">
        <v>6710</v>
      </c>
      <c r="H2713" t="s">
        <v>134</v>
      </c>
      <c r="I2713" t="s">
        <v>134</v>
      </c>
      <c r="J2713" t="s">
        <v>135</v>
      </c>
      <c r="S2713" t="s">
        <v>136</v>
      </c>
      <c r="T2713" t="s">
        <v>1715</v>
      </c>
      <c r="U2713" t="s">
        <v>136</v>
      </c>
      <c r="V2713" t="s">
        <v>138</v>
      </c>
      <c r="W2713" t="s">
        <v>6572</v>
      </c>
      <c r="X2713" t="s">
        <v>140</v>
      </c>
      <c r="Y2713" s="79">
        <v>3</v>
      </c>
      <c r="Z2713" t="s">
        <v>5818</v>
      </c>
    </row>
    <row r="2714" spans="1:26">
      <c r="A2714" s="27">
        <v>45134</v>
      </c>
      <c r="B2714" t="s">
        <v>6713</v>
      </c>
      <c r="C2714" t="s">
        <v>6714</v>
      </c>
      <c r="D2714" s="79">
        <v>5148</v>
      </c>
      <c r="E2714" s="79" t="s">
        <v>5816</v>
      </c>
      <c r="F2714" t="s">
        <v>132</v>
      </c>
      <c r="G2714" t="s">
        <v>6715</v>
      </c>
      <c r="H2714" t="s">
        <v>134</v>
      </c>
      <c r="I2714" t="s">
        <v>134</v>
      </c>
      <c r="J2714" t="s">
        <v>135</v>
      </c>
      <c r="K2714" s="79">
        <v>1</v>
      </c>
      <c r="L2714" s="79">
        <v>300</v>
      </c>
      <c r="M2714" s="79">
        <v>300</v>
      </c>
      <c r="N2714" s="79">
        <v>0</v>
      </c>
      <c r="O2714" s="79">
        <v>0</v>
      </c>
      <c r="P2714" s="79">
        <v>0</v>
      </c>
      <c r="Q2714" s="79">
        <v>300</v>
      </c>
      <c r="R2714" s="79">
        <v>0</v>
      </c>
      <c r="S2714" t="s">
        <v>183</v>
      </c>
      <c r="T2714" t="s">
        <v>642</v>
      </c>
      <c r="U2714" t="s">
        <v>183</v>
      </c>
      <c r="V2714" t="s">
        <v>138</v>
      </c>
      <c r="W2714" t="s">
        <v>139</v>
      </c>
      <c r="X2714" t="s">
        <v>168</v>
      </c>
      <c r="Z2714" t="s">
        <v>141</v>
      </c>
    </row>
    <row r="2715" spans="1:26">
      <c r="A2715" s="27">
        <v>45113</v>
      </c>
      <c r="B2715" t="s">
        <v>6716</v>
      </c>
      <c r="C2715" t="s">
        <v>6717</v>
      </c>
      <c r="D2715" s="79">
        <v>4876</v>
      </c>
      <c r="E2715" s="79" t="s">
        <v>5816</v>
      </c>
      <c r="F2715" t="s">
        <v>132</v>
      </c>
      <c r="G2715" t="s">
        <v>6718</v>
      </c>
      <c r="H2715" t="s">
        <v>134</v>
      </c>
      <c r="I2715" t="s">
        <v>134</v>
      </c>
      <c r="J2715" t="s">
        <v>135</v>
      </c>
      <c r="K2715" s="79">
        <v>1</v>
      </c>
      <c r="L2715" s="79">
        <v>300</v>
      </c>
      <c r="M2715" s="79">
        <v>300</v>
      </c>
      <c r="N2715" s="79">
        <v>0</v>
      </c>
      <c r="O2715" s="79">
        <v>0</v>
      </c>
      <c r="P2715" s="79">
        <v>0</v>
      </c>
      <c r="Q2715" s="79">
        <v>0</v>
      </c>
      <c r="R2715" s="79">
        <v>300</v>
      </c>
      <c r="S2715" t="s">
        <v>183</v>
      </c>
      <c r="T2715" t="s">
        <v>1539</v>
      </c>
      <c r="U2715" t="s">
        <v>183</v>
      </c>
      <c r="V2715" t="s">
        <v>138</v>
      </c>
      <c r="W2715" t="s">
        <v>139</v>
      </c>
      <c r="X2715" t="s">
        <v>168</v>
      </c>
      <c r="Z2715" t="s">
        <v>141</v>
      </c>
    </row>
    <row r="2716" spans="1:26">
      <c r="A2716" s="27">
        <v>45113</v>
      </c>
      <c r="B2716" t="s">
        <v>6716</v>
      </c>
      <c r="C2716" t="s">
        <v>6719</v>
      </c>
      <c r="D2716" s="79">
        <v>4876</v>
      </c>
      <c r="E2716" s="79" t="s">
        <v>5816</v>
      </c>
      <c r="F2716" t="s">
        <v>132</v>
      </c>
      <c r="G2716" t="s">
        <v>6718</v>
      </c>
      <c r="H2716" t="s">
        <v>134</v>
      </c>
      <c r="I2716" t="s">
        <v>134</v>
      </c>
      <c r="J2716" t="s">
        <v>135</v>
      </c>
      <c r="K2716" s="79">
        <v>1</v>
      </c>
      <c r="L2716" s="79">
        <v>300</v>
      </c>
      <c r="M2716" s="79">
        <v>300</v>
      </c>
      <c r="N2716" s="79">
        <v>0</v>
      </c>
      <c r="O2716" s="79">
        <v>0</v>
      </c>
      <c r="P2716" s="79">
        <v>0</v>
      </c>
      <c r="Q2716" s="79">
        <v>0</v>
      </c>
      <c r="R2716" s="79">
        <v>300</v>
      </c>
      <c r="S2716" t="s">
        <v>183</v>
      </c>
      <c r="T2716" t="s">
        <v>1539</v>
      </c>
      <c r="U2716" t="s">
        <v>183</v>
      </c>
      <c r="V2716" t="s">
        <v>138</v>
      </c>
      <c r="W2716" t="s">
        <v>139</v>
      </c>
      <c r="X2716" t="s">
        <v>168</v>
      </c>
      <c r="Z2716" t="s">
        <v>141</v>
      </c>
    </row>
    <row r="2717" spans="1:26">
      <c r="A2717" s="27">
        <v>45113</v>
      </c>
      <c r="B2717" t="s">
        <v>6716</v>
      </c>
      <c r="C2717" t="s">
        <v>6720</v>
      </c>
      <c r="D2717" s="79">
        <v>4876</v>
      </c>
      <c r="E2717" s="79" t="s">
        <v>5816</v>
      </c>
      <c r="F2717" t="s">
        <v>132</v>
      </c>
      <c r="G2717" t="s">
        <v>6718</v>
      </c>
      <c r="H2717" t="s">
        <v>134</v>
      </c>
      <c r="I2717" t="s">
        <v>134</v>
      </c>
      <c r="J2717" t="s">
        <v>135</v>
      </c>
      <c r="K2717" s="79">
        <v>1</v>
      </c>
      <c r="L2717" s="79">
        <v>300</v>
      </c>
      <c r="M2717" s="79">
        <v>300</v>
      </c>
      <c r="N2717" s="79">
        <v>0</v>
      </c>
      <c r="O2717" s="79">
        <v>0</v>
      </c>
      <c r="P2717" s="79">
        <v>0</v>
      </c>
      <c r="Q2717" s="79">
        <v>0</v>
      </c>
      <c r="R2717" s="79">
        <v>300</v>
      </c>
      <c r="S2717" t="s">
        <v>183</v>
      </c>
      <c r="T2717" t="s">
        <v>1539</v>
      </c>
      <c r="U2717" t="s">
        <v>183</v>
      </c>
      <c r="V2717" t="s">
        <v>138</v>
      </c>
      <c r="W2717" t="s">
        <v>139</v>
      </c>
      <c r="X2717" t="s">
        <v>168</v>
      </c>
      <c r="Z2717" t="s">
        <v>141</v>
      </c>
    </row>
    <row r="2718" spans="1:26">
      <c r="A2718" s="27">
        <v>45135</v>
      </c>
      <c r="B2718" t="s">
        <v>5819</v>
      </c>
      <c r="C2718" t="s">
        <v>6487</v>
      </c>
      <c r="D2718" s="79">
        <v>5155</v>
      </c>
      <c r="E2718" s="79" t="s">
        <v>5816</v>
      </c>
      <c r="F2718" t="s">
        <v>132</v>
      </c>
      <c r="G2718" t="s">
        <v>5821</v>
      </c>
      <c r="H2718" t="s">
        <v>134</v>
      </c>
      <c r="I2718" t="s">
        <v>134</v>
      </c>
      <c r="J2718" t="s">
        <v>135</v>
      </c>
      <c r="S2718" t="s">
        <v>381</v>
      </c>
      <c r="T2718" t="s">
        <v>486</v>
      </c>
      <c r="U2718" t="s">
        <v>381</v>
      </c>
      <c r="V2718" t="s">
        <v>138</v>
      </c>
      <c r="W2718" t="s">
        <v>139</v>
      </c>
      <c r="X2718" t="s">
        <v>140</v>
      </c>
      <c r="Y2718" s="79">
        <v>1</v>
      </c>
      <c r="Z2718" t="s">
        <v>5818</v>
      </c>
    </row>
    <row r="2719" spans="1:26">
      <c r="A2719" s="27">
        <v>45135</v>
      </c>
      <c r="B2719" t="s">
        <v>5819</v>
      </c>
      <c r="C2719" t="s">
        <v>6721</v>
      </c>
      <c r="D2719" s="79">
        <v>5155</v>
      </c>
      <c r="E2719" s="79" t="s">
        <v>5816</v>
      </c>
      <c r="F2719" t="s">
        <v>132</v>
      </c>
      <c r="G2719" t="s">
        <v>5821</v>
      </c>
      <c r="H2719" t="s">
        <v>134</v>
      </c>
      <c r="I2719" t="s">
        <v>134</v>
      </c>
      <c r="J2719" t="s">
        <v>135</v>
      </c>
      <c r="S2719" t="s">
        <v>381</v>
      </c>
      <c r="T2719" t="s">
        <v>486</v>
      </c>
      <c r="U2719" t="s">
        <v>381</v>
      </c>
      <c r="V2719" t="s">
        <v>138</v>
      </c>
      <c r="W2719" t="s">
        <v>139</v>
      </c>
      <c r="X2719" t="s">
        <v>140</v>
      </c>
      <c r="Y2719" s="79">
        <v>2</v>
      </c>
      <c r="Z2719" t="s">
        <v>5818</v>
      </c>
    </row>
    <row r="2720" spans="1:26">
      <c r="A2720" s="27">
        <v>45135</v>
      </c>
      <c r="B2720" t="s">
        <v>5819</v>
      </c>
      <c r="C2720" t="s">
        <v>6722</v>
      </c>
      <c r="D2720" s="79">
        <v>5155</v>
      </c>
      <c r="E2720" s="79" t="s">
        <v>5816</v>
      </c>
      <c r="F2720" t="s">
        <v>132</v>
      </c>
      <c r="G2720" t="s">
        <v>5821</v>
      </c>
      <c r="H2720" t="s">
        <v>134</v>
      </c>
      <c r="I2720" t="s">
        <v>134</v>
      </c>
      <c r="J2720" t="s">
        <v>135</v>
      </c>
      <c r="S2720" t="s">
        <v>381</v>
      </c>
      <c r="T2720" t="s">
        <v>486</v>
      </c>
      <c r="U2720" t="s">
        <v>381</v>
      </c>
      <c r="V2720" t="s">
        <v>138</v>
      </c>
      <c r="W2720" t="s">
        <v>139</v>
      </c>
      <c r="X2720" t="s">
        <v>140</v>
      </c>
      <c r="Y2720" s="79">
        <v>1</v>
      </c>
      <c r="Z2720" t="s">
        <v>5818</v>
      </c>
    </row>
    <row r="2721" spans="1:26">
      <c r="A2721" s="27">
        <v>45122</v>
      </c>
      <c r="B2721" t="s">
        <v>5822</v>
      </c>
      <c r="C2721" t="s">
        <v>6723</v>
      </c>
      <c r="D2721" s="79">
        <v>5027</v>
      </c>
      <c r="E2721" s="79" t="s">
        <v>5816</v>
      </c>
      <c r="F2721" t="s">
        <v>132</v>
      </c>
      <c r="G2721" t="s">
        <v>5824</v>
      </c>
      <c r="H2721" t="s">
        <v>134</v>
      </c>
      <c r="I2721" t="s">
        <v>134</v>
      </c>
      <c r="J2721" t="s">
        <v>135</v>
      </c>
      <c r="S2721" t="s">
        <v>136</v>
      </c>
      <c r="T2721" t="s">
        <v>817</v>
      </c>
      <c r="U2721" t="s">
        <v>136</v>
      </c>
      <c r="V2721" t="s">
        <v>138</v>
      </c>
      <c r="W2721" t="s">
        <v>139</v>
      </c>
      <c r="X2721" t="s">
        <v>140</v>
      </c>
      <c r="Y2721" s="79">
        <v>2</v>
      </c>
      <c r="Z2721" t="s">
        <v>5818</v>
      </c>
    </row>
    <row r="2722" spans="1:26">
      <c r="A2722" s="27">
        <v>45122</v>
      </c>
      <c r="B2722" t="s">
        <v>5822</v>
      </c>
      <c r="C2722" t="s">
        <v>5825</v>
      </c>
      <c r="D2722" s="79">
        <v>5027</v>
      </c>
      <c r="E2722" s="79" t="s">
        <v>5816</v>
      </c>
      <c r="F2722" t="s">
        <v>132</v>
      </c>
      <c r="G2722" t="s">
        <v>5824</v>
      </c>
      <c r="H2722" t="s">
        <v>134</v>
      </c>
      <c r="I2722" t="s">
        <v>134</v>
      </c>
      <c r="J2722" t="s">
        <v>135</v>
      </c>
      <c r="S2722" t="s">
        <v>136</v>
      </c>
      <c r="T2722" t="s">
        <v>817</v>
      </c>
      <c r="U2722" t="s">
        <v>136</v>
      </c>
      <c r="V2722" t="s">
        <v>138</v>
      </c>
      <c r="W2722" t="s">
        <v>139</v>
      </c>
      <c r="X2722" t="s">
        <v>140</v>
      </c>
      <c r="Y2722" s="79">
        <v>1</v>
      </c>
      <c r="Z2722" t="s">
        <v>5818</v>
      </c>
    </row>
    <row r="2723" spans="1:26">
      <c r="A2723" s="27">
        <v>45124</v>
      </c>
      <c r="B2723" t="s">
        <v>5826</v>
      </c>
      <c r="C2723" t="s">
        <v>6724</v>
      </c>
      <c r="D2723" s="79">
        <v>5061</v>
      </c>
      <c r="E2723" s="79" t="s">
        <v>5816</v>
      </c>
      <c r="F2723" t="s">
        <v>132</v>
      </c>
      <c r="G2723" t="s">
        <v>5828</v>
      </c>
      <c r="H2723" t="s">
        <v>134</v>
      </c>
      <c r="I2723" t="s">
        <v>134</v>
      </c>
      <c r="J2723" t="s">
        <v>135</v>
      </c>
      <c r="S2723" t="s">
        <v>136</v>
      </c>
      <c r="T2723" t="s">
        <v>817</v>
      </c>
      <c r="U2723" t="s">
        <v>136</v>
      </c>
      <c r="V2723" t="s">
        <v>138</v>
      </c>
      <c r="W2723" t="s">
        <v>139</v>
      </c>
      <c r="X2723" t="s">
        <v>140</v>
      </c>
      <c r="Y2723" s="79">
        <v>1</v>
      </c>
      <c r="Z2723" t="s">
        <v>5818</v>
      </c>
    </row>
    <row r="2724" spans="1:26">
      <c r="A2724" s="27">
        <v>45124</v>
      </c>
      <c r="B2724" t="s">
        <v>5826</v>
      </c>
      <c r="C2724" t="s">
        <v>6725</v>
      </c>
      <c r="D2724" s="79">
        <v>5061</v>
      </c>
      <c r="E2724" s="79" t="s">
        <v>5816</v>
      </c>
      <c r="F2724" t="s">
        <v>132</v>
      </c>
      <c r="G2724" t="s">
        <v>5828</v>
      </c>
      <c r="H2724" t="s">
        <v>134</v>
      </c>
      <c r="I2724" t="s">
        <v>134</v>
      </c>
      <c r="J2724" t="s">
        <v>135</v>
      </c>
      <c r="S2724" t="s">
        <v>136</v>
      </c>
      <c r="T2724" t="s">
        <v>817</v>
      </c>
      <c r="U2724" t="s">
        <v>136</v>
      </c>
      <c r="V2724" t="s">
        <v>138</v>
      </c>
      <c r="W2724" t="s">
        <v>139</v>
      </c>
      <c r="X2724" t="s">
        <v>140</v>
      </c>
      <c r="Y2724" s="79">
        <v>1</v>
      </c>
      <c r="Z2724" t="s">
        <v>5818</v>
      </c>
    </row>
    <row r="2725" spans="1:26">
      <c r="A2725" s="27">
        <v>45124</v>
      </c>
      <c r="B2725" t="s">
        <v>5826</v>
      </c>
      <c r="C2725" t="s">
        <v>6726</v>
      </c>
      <c r="D2725" s="79">
        <v>5061</v>
      </c>
      <c r="E2725" s="79" t="s">
        <v>5816</v>
      </c>
      <c r="F2725" t="s">
        <v>132</v>
      </c>
      <c r="G2725" t="s">
        <v>5828</v>
      </c>
      <c r="H2725" t="s">
        <v>134</v>
      </c>
      <c r="I2725" t="s">
        <v>134</v>
      </c>
      <c r="J2725" t="s">
        <v>135</v>
      </c>
      <c r="S2725" t="s">
        <v>136</v>
      </c>
      <c r="T2725" t="s">
        <v>817</v>
      </c>
      <c r="U2725" t="s">
        <v>136</v>
      </c>
      <c r="V2725" t="s">
        <v>138</v>
      </c>
      <c r="W2725" t="s">
        <v>139</v>
      </c>
      <c r="X2725" t="s">
        <v>140</v>
      </c>
      <c r="Y2725" s="79">
        <v>2</v>
      </c>
      <c r="Z2725" t="s">
        <v>5818</v>
      </c>
    </row>
    <row r="2726" spans="1:26">
      <c r="A2726" s="27">
        <v>45123</v>
      </c>
      <c r="B2726" t="s">
        <v>6727</v>
      </c>
      <c r="C2726" t="s">
        <v>6728</v>
      </c>
      <c r="D2726" s="79">
        <v>5062</v>
      </c>
      <c r="E2726" s="79" t="s">
        <v>5816</v>
      </c>
      <c r="F2726" t="s">
        <v>132</v>
      </c>
      <c r="G2726" t="s">
        <v>6063</v>
      </c>
      <c r="H2726" t="s">
        <v>134</v>
      </c>
      <c r="I2726" t="s">
        <v>134</v>
      </c>
      <c r="J2726" t="s">
        <v>135</v>
      </c>
      <c r="K2726" s="79">
        <v>1</v>
      </c>
      <c r="L2726" s="79">
        <v>300</v>
      </c>
      <c r="M2726" s="79">
        <v>300</v>
      </c>
      <c r="N2726" s="79">
        <v>0</v>
      </c>
      <c r="O2726" s="79">
        <v>0</v>
      </c>
      <c r="P2726" s="79">
        <v>0</v>
      </c>
      <c r="Q2726" s="79">
        <v>0</v>
      </c>
      <c r="R2726" s="79">
        <v>300</v>
      </c>
      <c r="S2726" t="s">
        <v>136</v>
      </c>
      <c r="T2726" t="s">
        <v>401</v>
      </c>
      <c r="U2726" t="s">
        <v>136</v>
      </c>
      <c r="V2726" t="s">
        <v>138</v>
      </c>
      <c r="W2726" t="s">
        <v>139</v>
      </c>
      <c r="X2726" t="s">
        <v>140</v>
      </c>
      <c r="Z2726" t="s">
        <v>141</v>
      </c>
    </row>
    <row r="2727" spans="1:26">
      <c r="A2727" s="27">
        <v>45123</v>
      </c>
      <c r="B2727" t="s">
        <v>6727</v>
      </c>
      <c r="C2727" t="s">
        <v>6729</v>
      </c>
      <c r="D2727" s="79">
        <v>5062</v>
      </c>
      <c r="E2727" s="79" t="s">
        <v>5816</v>
      </c>
      <c r="F2727" t="s">
        <v>132</v>
      </c>
      <c r="G2727" t="s">
        <v>6063</v>
      </c>
      <c r="H2727" t="s">
        <v>134</v>
      </c>
      <c r="I2727" t="s">
        <v>134</v>
      </c>
      <c r="J2727" t="s">
        <v>135</v>
      </c>
      <c r="K2727" s="79">
        <v>1</v>
      </c>
      <c r="L2727" s="79">
        <v>300</v>
      </c>
      <c r="M2727" s="79">
        <v>300</v>
      </c>
      <c r="N2727" s="79">
        <v>0</v>
      </c>
      <c r="O2727" s="79">
        <v>0</v>
      </c>
      <c r="P2727" s="79">
        <v>0</v>
      </c>
      <c r="Q2727" s="79">
        <v>0</v>
      </c>
      <c r="R2727" s="79">
        <v>300</v>
      </c>
      <c r="S2727" t="s">
        <v>136</v>
      </c>
      <c r="T2727" t="s">
        <v>401</v>
      </c>
      <c r="U2727" t="s">
        <v>136</v>
      </c>
      <c r="V2727" t="s">
        <v>138</v>
      </c>
      <c r="W2727" t="s">
        <v>139</v>
      </c>
      <c r="X2727" t="s">
        <v>140</v>
      </c>
      <c r="Z2727" t="s">
        <v>141</v>
      </c>
    </row>
    <row r="2728" spans="1:26">
      <c r="A2728" s="27">
        <v>45126</v>
      </c>
      <c r="B2728" t="s">
        <v>6730</v>
      </c>
      <c r="C2728" t="s">
        <v>6731</v>
      </c>
      <c r="D2728" s="79">
        <v>5029</v>
      </c>
      <c r="E2728" s="79" t="s">
        <v>5816</v>
      </c>
      <c r="F2728" t="s">
        <v>132</v>
      </c>
      <c r="G2728" t="s">
        <v>6247</v>
      </c>
      <c r="H2728" t="s">
        <v>134</v>
      </c>
      <c r="I2728" t="s">
        <v>134</v>
      </c>
      <c r="J2728" t="s">
        <v>135</v>
      </c>
      <c r="S2728" t="s">
        <v>136</v>
      </c>
      <c r="T2728" t="s">
        <v>401</v>
      </c>
      <c r="U2728" t="s">
        <v>136</v>
      </c>
      <c r="V2728" t="s">
        <v>138</v>
      </c>
      <c r="W2728" t="s">
        <v>139</v>
      </c>
      <c r="X2728" t="s">
        <v>930</v>
      </c>
      <c r="Y2728" s="79">
        <v>1</v>
      </c>
      <c r="Z2728" t="s">
        <v>5818</v>
      </c>
    </row>
    <row r="2729" spans="1:26">
      <c r="A2729" s="27">
        <v>45127</v>
      </c>
      <c r="B2729" t="s">
        <v>6732</v>
      </c>
      <c r="C2729" t="s">
        <v>6733</v>
      </c>
      <c r="D2729" s="79">
        <v>5123</v>
      </c>
      <c r="E2729" s="79" t="s">
        <v>5816</v>
      </c>
      <c r="F2729" t="s">
        <v>132</v>
      </c>
      <c r="G2729" t="s">
        <v>1504</v>
      </c>
      <c r="H2729" t="s">
        <v>134</v>
      </c>
      <c r="I2729" t="s">
        <v>134</v>
      </c>
      <c r="J2729" t="s">
        <v>135</v>
      </c>
      <c r="S2729" t="s">
        <v>381</v>
      </c>
      <c r="T2729" t="s">
        <v>486</v>
      </c>
      <c r="U2729" t="s">
        <v>381</v>
      </c>
      <c r="V2729" t="s">
        <v>138</v>
      </c>
      <c r="W2729" t="s">
        <v>139</v>
      </c>
      <c r="X2729" t="s">
        <v>930</v>
      </c>
      <c r="Y2729" s="79">
        <v>1</v>
      </c>
      <c r="Z2729" t="s">
        <v>5818</v>
      </c>
    </row>
    <row r="2730" spans="1:26">
      <c r="A2730" s="27">
        <v>45129</v>
      </c>
      <c r="B2730" t="s">
        <v>6734</v>
      </c>
      <c r="C2730" t="s">
        <v>6735</v>
      </c>
      <c r="D2730" s="79">
        <v>2903</v>
      </c>
      <c r="E2730" s="79" t="s">
        <v>5816</v>
      </c>
      <c r="F2730" t="s">
        <v>132</v>
      </c>
      <c r="G2730" t="s">
        <v>4656</v>
      </c>
      <c r="H2730" t="s">
        <v>134</v>
      </c>
      <c r="I2730" t="s">
        <v>134</v>
      </c>
      <c r="J2730" t="s">
        <v>135</v>
      </c>
      <c r="S2730" t="s">
        <v>136</v>
      </c>
      <c r="T2730" t="s">
        <v>956</v>
      </c>
      <c r="U2730" t="s">
        <v>136</v>
      </c>
      <c r="V2730" t="s">
        <v>138</v>
      </c>
      <c r="W2730" t="s">
        <v>139</v>
      </c>
      <c r="X2730" t="s">
        <v>140</v>
      </c>
      <c r="Y2730" s="79">
        <v>1</v>
      </c>
      <c r="Z2730" t="s">
        <v>5818</v>
      </c>
    </row>
    <row r="2731" spans="1:26">
      <c r="A2731" s="27">
        <v>45129</v>
      </c>
      <c r="B2731" t="s">
        <v>6734</v>
      </c>
      <c r="C2731" t="s">
        <v>6736</v>
      </c>
      <c r="D2731" s="79">
        <v>2903</v>
      </c>
      <c r="E2731" s="79" t="s">
        <v>5816</v>
      </c>
      <c r="F2731" t="s">
        <v>132</v>
      </c>
      <c r="G2731" t="s">
        <v>4656</v>
      </c>
      <c r="H2731" t="s">
        <v>134</v>
      </c>
      <c r="I2731" t="s">
        <v>134</v>
      </c>
      <c r="J2731" t="s">
        <v>135</v>
      </c>
      <c r="S2731" t="s">
        <v>136</v>
      </c>
      <c r="T2731" t="s">
        <v>956</v>
      </c>
      <c r="U2731" t="s">
        <v>136</v>
      </c>
      <c r="V2731" t="s">
        <v>138</v>
      </c>
      <c r="W2731" t="s">
        <v>139</v>
      </c>
      <c r="X2731" t="s">
        <v>140</v>
      </c>
      <c r="Y2731" s="79">
        <v>3</v>
      </c>
      <c r="Z2731" t="s">
        <v>5818</v>
      </c>
    </row>
    <row r="2732" spans="1:26">
      <c r="A2732" s="27">
        <v>45129</v>
      </c>
      <c r="B2732" t="s">
        <v>6734</v>
      </c>
      <c r="C2732" t="s">
        <v>6737</v>
      </c>
      <c r="D2732" s="79">
        <v>2903</v>
      </c>
      <c r="E2732" s="79" t="s">
        <v>5816</v>
      </c>
      <c r="F2732" t="s">
        <v>132</v>
      </c>
      <c r="G2732" t="s">
        <v>4656</v>
      </c>
      <c r="H2732" t="s">
        <v>134</v>
      </c>
      <c r="I2732" t="s">
        <v>134</v>
      </c>
      <c r="J2732" t="s">
        <v>135</v>
      </c>
      <c r="K2732" s="79">
        <v>1</v>
      </c>
      <c r="L2732" s="79">
        <v>300</v>
      </c>
      <c r="M2732" s="79">
        <v>300</v>
      </c>
      <c r="N2732" s="79">
        <v>0</v>
      </c>
      <c r="O2732" s="79">
        <v>0</v>
      </c>
      <c r="P2732" s="79">
        <v>0</v>
      </c>
      <c r="Q2732" s="79">
        <v>0</v>
      </c>
      <c r="R2732" s="79">
        <v>300</v>
      </c>
      <c r="S2732" t="s">
        <v>136</v>
      </c>
      <c r="T2732" t="s">
        <v>956</v>
      </c>
      <c r="U2732" t="s">
        <v>136</v>
      </c>
      <c r="V2732" t="s">
        <v>138</v>
      </c>
      <c r="W2732" t="s">
        <v>139</v>
      </c>
      <c r="X2732" t="s">
        <v>140</v>
      </c>
      <c r="Z2732" t="s">
        <v>141</v>
      </c>
    </row>
    <row r="2733" spans="1:26">
      <c r="A2733" s="27">
        <v>45126</v>
      </c>
      <c r="B2733" t="s">
        <v>6738</v>
      </c>
      <c r="C2733" t="s">
        <v>6739</v>
      </c>
      <c r="D2733" s="79">
        <v>4831</v>
      </c>
      <c r="E2733" s="79" t="s">
        <v>5816</v>
      </c>
      <c r="F2733" t="s">
        <v>132</v>
      </c>
      <c r="G2733" t="s">
        <v>6740</v>
      </c>
      <c r="H2733" t="s">
        <v>134</v>
      </c>
      <c r="I2733" t="s">
        <v>134</v>
      </c>
      <c r="J2733" t="s">
        <v>135</v>
      </c>
      <c r="S2733" t="s">
        <v>136</v>
      </c>
      <c r="T2733" t="s">
        <v>817</v>
      </c>
      <c r="U2733" t="s">
        <v>136</v>
      </c>
      <c r="V2733" t="s">
        <v>138</v>
      </c>
      <c r="W2733" t="s">
        <v>139</v>
      </c>
      <c r="X2733" t="s">
        <v>930</v>
      </c>
      <c r="Y2733" s="79">
        <v>1</v>
      </c>
      <c r="Z2733" t="s">
        <v>5818</v>
      </c>
    </row>
    <row r="2734" spans="1:26">
      <c r="A2734" s="27">
        <v>45128</v>
      </c>
      <c r="B2734" t="s">
        <v>6741</v>
      </c>
      <c r="C2734" t="s">
        <v>6742</v>
      </c>
      <c r="D2734" s="79">
        <v>5128</v>
      </c>
      <c r="E2734" s="79" t="s">
        <v>5816</v>
      </c>
      <c r="F2734" t="s">
        <v>132</v>
      </c>
      <c r="G2734" t="s">
        <v>6743</v>
      </c>
      <c r="H2734" t="s">
        <v>134</v>
      </c>
      <c r="I2734" t="s">
        <v>134</v>
      </c>
      <c r="J2734" t="s">
        <v>135</v>
      </c>
      <c r="S2734" t="s">
        <v>136</v>
      </c>
      <c r="T2734" t="s">
        <v>137</v>
      </c>
      <c r="U2734" t="s">
        <v>136</v>
      </c>
      <c r="V2734" t="s">
        <v>138</v>
      </c>
      <c r="W2734" t="s">
        <v>139</v>
      </c>
      <c r="X2734" t="s">
        <v>930</v>
      </c>
      <c r="Y2734" s="79">
        <v>1</v>
      </c>
      <c r="Z2734" t="s">
        <v>5818</v>
      </c>
    </row>
    <row r="2735" spans="1:26">
      <c r="A2735" s="27">
        <v>45111</v>
      </c>
      <c r="B2735" t="s">
        <v>6744</v>
      </c>
      <c r="C2735" t="s">
        <v>6745</v>
      </c>
      <c r="D2735" s="79">
        <v>4867</v>
      </c>
      <c r="E2735" s="79" t="s">
        <v>5816</v>
      </c>
      <c r="F2735" t="s">
        <v>132</v>
      </c>
      <c r="G2735" t="s">
        <v>5856</v>
      </c>
      <c r="H2735" t="s">
        <v>134</v>
      </c>
      <c r="I2735" t="s">
        <v>134</v>
      </c>
      <c r="J2735" t="s">
        <v>135</v>
      </c>
      <c r="K2735" s="79">
        <v>1</v>
      </c>
      <c r="L2735" s="79">
        <v>300</v>
      </c>
      <c r="M2735" s="79">
        <v>300</v>
      </c>
      <c r="N2735" s="79">
        <v>0</v>
      </c>
      <c r="O2735" s="79">
        <v>0</v>
      </c>
      <c r="P2735" s="79">
        <v>0</v>
      </c>
      <c r="Q2735" s="79">
        <v>0</v>
      </c>
      <c r="R2735" s="79">
        <v>300</v>
      </c>
      <c r="S2735" t="s">
        <v>136</v>
      </c>
      <c r="T2735" t="s">
        <v>699</v>
      </c>
      <c r="U2735" t="s">
        <v>136</v>
      </c>
      <c r="V2735" t="s">
        <v>138</v>
      </c>
      <c r="W2735" t="s">
        <v>139</v>
      </c>
      <c r="X2735" t="s">
        <v>140</v>
      </c>
      <c r="Z2735" t="s">
        <v>141</v>
      </c>
    </row>
    <row r="2736" spans="1:26">
      <c r="A2736" s="27">
        <v>45111</v>
      </c>
      <c r="B2736" t="s">
        <v>6744</v>
      </c>
      <c r="C2736" t="s">
        <v>6746</v>
      </c>
      <c r="D2736" s="79">
        <v>4867</v>
      </c>
      <c r="E2736" s="79" t="s">
        <v>5816</v>
      </c>
      <c r="F2736" t="s">
        <v>132</v>
      </c>
      <c r="G2736" t="s">
        <v>5856</v>
      </c>
      <c r="H2736" t="s">
        <v>134</v>
      </c>
      <c r="I2736" t="s">
        <v>134</v>
      </c>
      <c r="J2736" t="s">
        <v>135</v>
      </c>
      <c r="K2736" s="79">
        <v>1</v>
      </c>
      <c r="L2736" s="79">
        <v>300</v>
      </c>
      <c r="M2736" s="79">
        <v>300</v>
      </c>
      <c r="N2736" s="79">
        <v>0</v>
      </c>
      <c r="O2736" s="79">
        <v>0</v>
      </c>
      <c r="P2736" s="79">
        <v>0</v>
      </c>
      <c r="Q2736" s="79">
        <v>0</v>
      </c>
      <c r="R2736" s="79">
        <v>300</v>
      </c>
      <c r="S2736" t="s">
        <v>136</v>
      </c>
      <c r="T2736" t="s">
        <v>699</v>
      </c>
      <c r="U2736" t="s">
        <v>136</v>
      </c>
      <c r="V2736" t="s">
        <v>138</v>
      </c>
      <c r="W2736" t="s">
        <v>139</v>
      </c>
      <c r="X2736" t="s">
        <v>168</v>
      </c>
      <c r="Z2736" t="s">
        <v>141</v>
      </c>
    </row>
    <row r="2737" spans="1:26">
      <c r="A2737" s="27">
        <v>45111</v>
      </c>
      <c r="B2737" t="s">
        <v>6744</v>
      </c>
      <c r="C2737" t="s">
        <v>6717</v>
      </c>
      <c r="D2737" s="79">
        <v>4867</v>
      </c>
      <c r="E2737" s="79" t="s">
        <v>5816</v>
      </c>
      <c r="F2737" t="s">
        <v>132</v>
      </c>
      <c r="G2737" t="s">
        <v>5856</v>
      </c>
      <c r="H2737" t="s">
        <v>134</v>
      </c>
      <c r="I2737" t="s">
        <v>134</v>
      </c>
      <c r="J2737" t="s">
        <v>135</v>
      </c>
      <c r="K2737" s="79">
        <v>1</v>
      </c>
      <c r="L2737" s="79">
        <v>300</v>
      </c>
      <c r="M2737" s="79">
        <v>300</v>
      </c>
      <c r="N2737" s="79">
        <v>0</v>
      </c>
      <c r="O2737" s="79">
        <v>0</v>
      </c>
      <c r="P2737" s="79">
        <v>0</v>
      </c>
      <c r="Q2737" s="79">
        <v>0</v>
      </c>
      <c r="R2737" s="79">
        <v>300</v>
      </c>
      <c r="S2737" t="s">
        <v>136</v>
      </c>
      <c r="T2737" t="s">
        <v>699</v>
      </c>
      <c r="U2737" t="s">
        <v>136</v>
      </c>
      <c r="V2737" t="s">
        <v>138</v>
      </c>
      <c r="W2737" t="s">
        <v>139</v>
      </c>
      <c r="X2737" t="s">
        <v>140</v>
      </c>
      <c r="Z2737" t="s">
        <v>141</v>
      </c>
    </row>
    <row r="2738" spans="1:26">
      <c r="A2738" s="27">
        <v>45113</v>
      </c>
      <c r="B2738" t="s">
        <v>6747</v>
      </c>
      <c r="C2738" t="s">
        <v>6748</v>
      </c>
      <c r="D2738" s="79">
        <v>4907</v>
      </c>
      <c r="E2738" s="79" t="s">
        <v>5816</v>
      </c>
      <c r="F2738" t="s">
        <v>132</v>
      </c>
      <c r="G2738" t="s">
        <v>6749</v>
      </c>
      <c r="H2738" t="s">
        <v>134</v>
      </c>
      <c r="I2738" t="s">
        <v>134</v>
      </c>
      <c r="J2738" t="s">
        <v>135</v>
      </c>
      <c r="K2738" s="79">
        <v>1</v>
      </c>
      <c r="L2738" s="79">
        <v>300</v>
      </c>
      <c r="M2738" s="79">
        <v>300</v>
      </c>
      <c r="N2738" s="79">
        <v>0</v>
      </c>
      <c r="O2738" s="79">
        <v>0</v>
      </c>
      <c r="P2738" s="79">
        <v>0</v>
      </c>
      <c r="Q2738" s="79">
        <v>0</v>
      </c>
      <c r="R2738" s="79">
        <v>300</v>
      </c>
      <c r="S2738" t="s">
        <v>381</v>
      </c>
      <c r="T2738" t="s">
        <v>486</v>
      </c>
      <c r="U2738" t="s">
        <v>381</v>
      </c>
      <c r="V2738" t="s">
        <v>138</v>
      </c>
      <c r="W2738" t="s">
        <v>139</v>
      </c>
      <c r="X2738" t="s">
        <v>168</v>
      </c>
      <c r="Z2738" t="s">
        <v>141</v>
      </c>
    </row>
    <row r="2739" spans="1:26">
      <c r="A2739" s="27">
        <v>45113</v>
      </c>
      <c r="B2739" t="s">
        <v>6747</v>
      </c>
      <c r="C2739" t="s">
        <v>6750</v>
      </c>
      <c r="D2739" s="79">
        <v>4907</v>
      </c>
      <c r="E2739" s="79" t="s">
        <v>5816</v>
      </c>
      <c r="F2739" t="s">
        <v>132</v>
      </c>
      <c r="G2739" t="s">
        <v>6749</v>
      </c>
      <c r="H2739" t="s">
        <v>134</v>
      </c>
      <c r="I2739" t="s">
        <v>134</v>
      </c>
      <c r="J2739" t="s">
        <v>135</v>
      </c>
      <c r="K2739" s="79">
        <v>1</v>
      </c>
      <c r="L2739" s="79">
        <v>300</v>
      </c>
      <c r="M2739" s="79">
        <v>300</v>
      </c>
      <c r="N2739" s="79">
        <v>0</v>
      </c>
      <c r="O2739" s="79">
        <v>0</v>
      </c>
      <c r="P2739" s="79">
        <v>0</v>
      </c>
      <c r="Q2739" s="79">
        <v>15</v>
      </c>
      <c r="R2739" s="79">
        <v>285</v>
      </c>
      <c r="S2739" t="s">
        <v>381</v>
      </c>
      <c r="T2739" t="s">
        <v>486</v>
      </c>
      <c r="U2739" t="s">
        <v>381</v>
      </c>
      <c r="V2739" t="s">
        <v>138</v>
      </c>
      <c r="W2739" t="s">
        <v>139</v>
      </c>
      <c r="X2739" t="s">
        <v>168</v>
      </c>
      <c r="Z2739" t="s">
        <v>141</v>
      </c>
    </row>
    <row r="2740" spans="1:26">
      <c r="A2740" s="27">
        <v>45113</v>
      </c>
      <c r="B2740" t="s">
        <v>6747</v>
      </c>
      <c r="C2740" t="s">
        <v>6751</v>
      </c>
      <c r="D2740" s="79">
        <v>4907</v>
      </c>
      <c r="E2740" s="79" t="s">
        <v>5816</v>
      </c>
      <c r="F2740" t="s">
        <v>132</v>
      </c>
      <c r="G2740" t="s">
        <v>6749</v>
      </c>
      <c r="H2740" t="s">
        <v>134</v>
      </c>
      <c r="I2740" t="s">
        <v>134</v>
      </c>
      <c r="J2740" t="s">
        <v>135</v>
      </c>
      <c r="K2740" s="79">
        <v>1</v>
      </c>
      <c r="L2740" s="79">
        <v>300</v>
      </c>
      <c r="M2740" s="79">
        <v>300</v>
      </c>
      <c r="N2740" s="79">
        <v>0</v>
      </c>
      <c r="O2740" s="79">
        <v>0</v>
      </c>
      <c r="P2740" s="79">
        <v>0</v>
      </c>
      <c r="Q2740" s="79">
        <v>0</v>
      </c>
      <c r="R2740" s="79">
        <v>300</v>
      </c>
      <c r="S2740" t="s">
        <v>381</v>
      </c>
      <c r="T2740" t="s">
        <v>486</v>
      </c>
      <c r="U2740" t="s">
        <v>381</v>
      </c>
      <c r="V2740" t="s">
        <v>138</v>
      </c>
      <c r="W2740" t="s">
        <v>139</v>
      </c>
      <c r="X2740" t="s">
        <v>168</v>
      </c>
      <c r="Z2740" t="s">
        <v>141</v>
      </c>
    </row>
    <row r="2741" spans="1:26">
      <c r="A2741" s="27">
        <v>45114</v>
      </c>
      <c r="B2741" t="s">
        <v>6752</v>
      </c>
      <c r="C2741" t="s">
        <v>6753</v>
      </c>
      <c r="D2741" s="79">
        <v>4942</v>
      </c>
      <c r="E2741" s="79" t="s">
        <v>5816</v>
      </c>
      <c r="F2741" t="s">
        <v>132</v>
      </c>
      <c r="G2741" t="s">
        <v>4671</v>
      </c>
      <c r="H2741" t="s">
        <v>134</v>
      </c>
      <c r="I2741" t="s">
        <v>134</v>
      </c>
      <c r="J2741" t="s">
        <v>135</v>
      </c>
      <c r="S2741" t="s">
        <v>136</v>
      </c>
      <c r="T2741" t="s">
        <v>401</v>
      </c>
      <c r="U2741" t="s">
        <v>136</v>
      </c>
      <c r="V2741" t="s">
        <v>138</v>
      </c>
      <c r="W2741" t="s">
        <v>139</v>
      </c>
      <c r="X2741" t="s">
        <v>930</v>
      </c>
      <c r="Y2741" s="79">
        <v>1</v>
      </c>
      <c r="Z2741" t="s">
        <v>5818</v>
      </c>
    </row>
    <row r="2742" spans="1:26">
      <c r="A2742" s="27">
        <v>45124</v>
      </c>
      <c r="B2742" t="s">
        <v>6754</v>
      </c>
      <c r="C2742" t="s">
        <v>6755</v>
      </c>
      <c r="D2742" s="79">
        <v>5052</v>
      </c>
      <c r="E2742" s="79" t="s">
        <v>5816</v>
      </c>
      <c r="F2742" t="s">
        <v>132</v>
      </c>
      <c r="G2742" t="s">
        <v>6756</v>
      </c>
      <c r="H2742" t="s">
        <v>134</v>
      </c>
      <c r="I2742" t="s">
        <v>134</v>
      </c>
      <c r="J2742" t="s">
        <v>135</v>
      </c>
      <c r="S2742" t="s">
        <v>136</v>
      </c>
      <c r="T2742" t="s">
        <v>137</v>
      </c>
      <c r="U2742" t="s">
        <v>136</v>
      </c>
      <c r="V2742" t="s">
        <v>138</v>
      </c>
      <c r="W2742" t="s">
        <v>139</v>
      </c>
      <c r="X2742" t="s">
        <v>140</v>
      </c>
      <c r="Y2742" s="79">
        <v>1</v>
      </c>
      <c r="Z2742" t="s">
        <v>5818</v>
      </c>
    </row>
    <row r="2743" spans="1:26">
      <c r="A2743" s="27">
        <v>45124</v>
      </c>
      <c r="B2743" t="s">
        <v>6754</v>
      </c>
      <c r="C2743" t="s">
        <v>6757</v>
      </c>
      <c r="D2743" s="79">
        <v>5052</v>
      </c>
      <c r="E2743" s="79" t="s">
        <v>5816</v>
      </c>
      <c r="F2743" t="s">
        <v>132</v>
      </c>
      <c r="G2743" t="s">
        <v>6756</v>
      </c>
      <c r="H2743" t="s">
        <v>134</v>
      </c>
      <c r="I2743" t="s">
        <v>134</v>
      </c>
      <c r="J2743" t="s">
        <v>135</v>
      </c>
      <c r="S2743" t="s">
        <v>136</v>
      </c>
      <c r="T2743" t="s">
        <v>137</v>
      </c>
      <c r="U2743" t="s">
        <v>136</v>
      </c>
      <c r="V2743" t="s">
        <v>138</v>
      </c>
      <c r="W2743" t="s">
        <v>139</v>
      </c>
      <c r="X2743" t="s">
        <v>140</v>
      </c>
      <c r="Y2743" s="79">
        <v>2</v>
      </c>
      <c r="Z2743" t="s">
        <v>5818</v>
      </c>
    </row>
    <row r="2744" spans="1:26">
      <c r="A2744" s="27">
        <v>45124</v>
      </c>
      <c r="B2744" t="s">
        <v>6754</v>
      </c>
      <c r="C2744" t="s">
        <v>6758</v>
      </c>
      <c r="D2744" s="79">
        <v>5052</v>
      </c>
      <c r="E2744" s="79" t="s">
        <v>5816</v>
      </c>
      <c r="F2744" t="s">
        <v>132</v>
      </c>
      <c r="G2744" t="s">
        <v>6756</v>
      </c>
      <c r="H2744" t="s">
        <v>134</v>
      </c>
      <c r="I2744" t="s">
        <v>134</v>
      </c>
      <c r="J2744" t="s">
        <v>135</v>
      </c>
      <c r="S2744" t="s">
        <v>136</v>
      </c>
      <c r="T2744" t="s">
        <v>137</v>
      </c>
      <c r="U2744" t="s">
        <v>136</v>
      </c>
      <c r="V2744" t="s">
        <v>138</v>
      </c>
      <c r="W2744" t="s">
        <v>139</v>
      </c>
      <c r="X2744" t="s">
        <v>168</v>
      </c>
      <c r="Y2744" s="79">
        <v>1</v>
      </c>
      <c r="Z2744" t="s">
        <v>5818</v>
      </c>
    </row>
    <row r="2745" spans="1:26">
      <c r="A2745" s="27">
        <v>45123</v>
      </c>
      <c r="B2745" t="s">
        <v>6759</v>
      </c>
      <c r="C2745" t="s">
        <v>6760</v>
      </c>
      <c r="D2745" s="79">
        <v>5069</v>
      </c>
      <c r="E2745" s="79" t="s">
        <v>5816</v>
      </c>
      <c r="F2745" t="s">
        <v>132</v>
      </c>
      <c r="G2745" t="s">
        <v>6761</v>
      </c>
      <c r="H2745" t="s">
        <v>134</v>
      </c>
      <c r="I2745" t="s">
        <v>134</v>
      </c>
      <c r="J2745" t="s">
        <v>135</v>
      </c>
      <c r="S2745" t="s">
        <v>136</v>
      </c>
      <c r="T2745" t="s">
        <v>281</v>
      </c>
      <c r="U2745" t="s">
        <v>136</v>
      </c>
      <c r="V2745" t="s">
        <v>138</v>
      </c>
      <c r="W2745" t="s">
        <v>139</v>
      </c>
      <c r="X2745" t="s">
        <v>930</v>
      </c>
      <c r="Y2745" s="79">
        <v>1</v>
      </c>
      <c r="Z2745" t="s">
        <v>5818</v>
      </c>
    </row>
    <row r="2746" spans="1:26">
      <c r="A2746" s="27">
        <v>45110</v>
      </c>
      <c r="B2746" t="s">
        <v>6762</v>
      </c>
      <c r="C2746" t="s">
        <v>6763</v>
      </c>
      <c r="D2746" s="79">
        <v>4796</v>
      </c>
      <c r="E2746" s="79" t="s">
        <v>5816</v>
      </c>
      <c r="F2746" t="s">
        <v>132</v>
      </c>
      <c r="G2746" t="s">
        <v>536</v>
      </c>
      <c r="H2746" t="s">
        <v>134</v>
      </c>
      <c r="I2746" t="s">
        <v>134</v>
      </c>
      <c r="J2746" t="s">
        <v>135</v>
      </c>
      <c r="K2746" s="79">
        <v>1</v>
      </c>
      <c r="L2746" s="79">
        <v>300</v>
      </c>
      <c r="M2746" s="79">
        <v>300</v>
      </c>
      <c r="N2746" s="79">
        <v>0</v>
      </c>
      <c r="O2746" s="79">
        <v>0</v>
      </c>
      <c r="P2746" s="79">
        <v>0</v>
      </c>
      <c r="Q2746" s="79">
        <v>0</v>
      </c>
      <c r="R2746" s="79">
        <v>300</v>
      </c>
      <c r="S2746" t="s">
        <v>136</v>
      </c>
      <c r="T2746" t="s">
        <v>956</v>
      </c>
      <c r="U2746" t="s">
        <v>136</v>
      </c>
      <c r="V2746" t="s">
        <v>138</v>
      </c>
      <c r="W2746" t="s">
        <v>139</v>
      </c>
      <c r="X2746" t="s">
        <v>168</v>
      </c>
      <c r="Z2746" t="s">
        <v>141</v>
      </c>
    </row>
    <row r="2747" spans="1:26">
      <c r="A2747" s="27">
        <v>45110</v>
      </c>
      <c r="B2747" t="s">
        <v>6762</v>
      </c>
      <c r="C2747" t="s">
        <v>6764</v>
      </c>
      <c r="D2747" s="79">
        <v>4796</v>
      </c>
      <c r="E2747" s="79" t="s">
        <v>5816</v>
      </c>
      <c r="F2747" t="s">
        <v>132</v>
      </c>
      <c r="G2747" t="s">
        <v>536</v>
      </c>
      <c r="H2747" t="s">
        <v>134</v>
      </c>
      <c r="I2747" t="s">
        <v>134</v>
      </c>
      <c r="J2747" t="s">
        <v>135</v>
      </c>
      <c r="K2747" s="79">
        <v>1</v>
      </c>
      <c r="L2747" s="79">
        <v>300</v>
      </c>
      <c r="M2747" s="79">
        <v>300</v>
      </c>
      <c r="N2747" s="79">
        <v>0</v>
      </c>
      <c r="O2747" s="79">
        <v>0</v>
      </c>
      <c r="P2747" s="79">
        <v>0</v>
      </c>
      <c r="Q2747" s="79">
        <v>0</v>
      </c>
      <c r="R2747" s="79">
        <v>300</v>
      </c>
      <c r="S2747" t="s">
        <v>136</v>
      </c>
      <c r="T2747" t="s">
        <v>956</v>
      </c>
      <c r="U2747" t="s">
        <v>136</v>
      </c>
      <c r="V2747" t="s">
        <v>138</v>
      </c>
      <c r="W2747" t="s">
        <v>139</v>
      </c>
      <c r="X2747" t="s">
        <v>168</v>
      </c>
      <c r="Z2747" t="s">
        <v>141</v>
      </c>
    </row>
    <row r="2748" spans="1:26">
      <c r="A2748" s="27">
        <v>45116</v>
      </c>
      <c r="B2748" t="s">
        <v>6765</v>
      </c>
      <c r="C2748" t="s">
        <v>6766</v>
      </c>
      <c r="D2748" s="79">
        <v>1322</v>
      </c>
      <c r="E2748" s="79" t="s">
        <v>5816</v>
      </c>
      <c r="F2748" t="s">
        <v>202</v>
      </c>
      <c r="G2748" t="s">
        <v>6767</v>
      </c>
      <c r="H2748" t="s">
        <v>134</v>
      </c>
      <c r="I2748" t="s">
        <v>134</v>
      </c>
      <c r="J2748" t="s">
        <v>135</v>
      </c>
      <c r="K2748" s="79">
        <v>1</v>
      </c>
      <c r="L2748" s="79">
        <v>300</v>
      </c>
      <c r="M2748" s="79">
        <v>300</v>
      </c>
      <c r="N2748" s="79">
        <v>0</v>
      </c>
      <c r="O2748" s="79">
        <v>0</v>
      </c>
      <c r="P2748" s="79">
        <v>0</v>
      </c>
      <c r="Q2748" s="79">
        <v>0</v>
      </c>
      <c r="R2748" s="79">
        <v>300</v>
      </c>
      <c r="S2748" t="s">
        <v>136</v>
      </c>
      <c r="T2748" t="s">
        <v>401</v>
      </c>
      <c r="U2748" t="s">
        <v>136</v>
      </c>
      <c r="V2748" t="s">
        <v>138</v>
      </c>
      <c r="W2748" t="s">
        <v>139</v>
      </c>
      <c r="X2748" t="s">
        <v>140</v>
      </c>
      <c r="Z2748" t="s">
        <v>141</v>
      </c>
    </row>
    <row r="2749" spans="1:26">
      <c r="A2749" s="27">
        <v>45116</v>
      </c>
      <c r="B2749" t="s">
        <v>6765</v>
      </c>
      <c r="C2749" t="s">
        <v>6768</v>
      </c>
      <c r="D2749" s="79">
        <v>1322</v>
      </c>
      <c r="E2749" s="79" t="s">
        <v>5816</v>
      </c>
      <c r="F2749" t="s">
        <v>202</v>
      </c>
      <c r="G2749" t="s">
        <v>6767</v>
      </c>
      <c r="H2749" t="s">
        <v>134</v>
      </c>
      <c r="I2749" t="s">
        <v>134</v>
      </c>
      <c r="J2749" t="s">
        <v>135</v>
      </c>
      <c r="K2749" s="79">
        <v>1</v>
      </c>
      <c r="L2749" s="79">
        <v>300</v>
      </c>
      <c r="M2749" s="79">
        <v>300</v>
      </c>
      <c r="N2749" s="79">
        <v>0</v>
      </c>
      <c r="O2749" s="79">
        <v>0</v>
      </c>
      <c r="P2749" s="79">
        <v>0</v>
      </c>
      <c r="Q2749" s="79">
        <v>0</v>
      </c>
      <c r="R2749" s="79">
        <v>300</v>
      </c>
      <c r="S2749" t="s">
        <v>136</v>
      </c>
      <c r="T2749" t="s">
        <v>401</v>
      </c>
      <c r="U2749" t="s">
        <v>136</v>
      </c>
      <c r="V2749" t="s">
        <v>138</v>
      </c>
      <c r="W2749" t="s">
        <v>139</v>
      </c>
      <c r="X2749" t="s">
        <v>140</v>
      </c>
      <c r="Z2749" t="s">
        <v>141</v>
      </c>
    </row>
    <row r="2750" spans="1:26">
      <c r="A2750" s="27">
        <v>45116</v>
      </c>
      <c r="B2750" t="s">
        <v>6765</v>
      </c>
      <c r="C2750" t="s">
        <v>6769</v>
      </c>
      <c r="D2750" s="79">
        <v>1322</v>
      </c>
      <c r="E2750" s="79" t="s">
        <v>5816</v>
      </c>
      <c r="F2750" t="s">
        <v>202</v>
      </c>
      <c r="G2750" t="s">
        <v>6767</v>
      </c>
      <c r="H2750" t="s">
        <v>134</v>
      </c>
      <c r="I2750" t="s">
        <v>134</v>
      </c>
      <c r="J2750" t="s">
        <v>135</v>
      </c>
      <c r="K2750" s="79">
        <v>1</v>
      </c>
      <c r="L2750" s="79">
        <v>300</v>
      </c>
      <c r="M2750" s="79">
        <v>300</v>
      </c>
      <c r="N2750" s="79">
        <v>0</v>
      </c>
      <c r="O2750" s="79">
        <v>0</v>
      </c>
      <c r="P2750" s="79">
        <v>0</v>
      </c>
      <c r="Q2750" s="79">
        <v>0</v>
      </c>
      <c r="R2750" s="79">
        <v>300</v>
      </c>
      <c r="S2750" t="s">
        <v>136</v>
      </c>
      <c r="T2750" t="s">
        <v>401</v>
      </c>
      <c r="U2750" t="s">
        <v>136</v>
      </c>
      <c r="V2750" t="s">
        <v>138</v>
      </c>
      <c r="W2750" t="s">
        <v>139</v>
      </c>
      <c r="X2750" t="s">
        <v>168</v>
      </c>
      <c r="Z2750" t="s">
        <v>141</v>
      </c>
    </row>
    <row r="2751" spans="1:26">
      <c r="A2751" s="27">
        <v>45135</v>
      </c>
      <c r="B2751" t="s">
        <v>6770</v>
      </c>
      <c r="C2751" t="s">
        <v>6771</v>
      </c>
      <c r="D2751" s="79">
        <v>5180</v>
      </c>
      <c r="E2751" s="79" t="s">
        <v>5816</v>
      </c>
      <c r="F2751" t="s">
        <v>132</v>
      </c>
      <c r="G2751" t="s">
        <v>5846</v>
      </c>
      <c r="H2751" t="s">
        <v>134</v>
      </c>
      <c r="I2751" t="s">
        <v>134</v>
      </c>
      <c r="J2751" t="s">
        <v>135</v>
      </c>
      <c r="S2751" t="s">
        <v>136</v>
      </c>
      <c r="T2751" t="s">
        <v>956</v>
      </c>
      <c r="U2751" t="s">
        <v>136</v>
      </c>
      <c r="V2751" t="s">
        <v>138</v>
      </c>
      <c r="W2751" t="s">
        <v>139</v>
      </c>
      <c r="X2751" t="s">
        <v>140</v>
      </c>
      <c r="Y2751" s="79">
        <v>2</v>
      </c>
      <c r="Z2751" t="s">
        <v>5818</v>
      </c>
    </row>
    <row r="2752" spans="1:26">
      <c r="A2752" s="27">
        <v>45135</v>
      </c>
      <c r="B2752" t="s">
        <v>6770</v>
      </c>
      <c r="C2752" t="s">
        <v>6772</v>
      </c>
      <c r="D2752" s="79">
        <v>5180</v>
      </c>
      <c r="E2752" s="79" t="s">
        <v>5816</v>
      </c>
      <c r="F2752" t="s">
        <v>132</v>
      </c>
      <c r="G2752" t="s">
        <v>5846</v>
      </c>
      <c r="H2752" t="s">
        <v>134</v>
      </c>
      <c r="I2752" t="s">
        <v>134</v>
      </c>
      <c r="J2752" t="s">
        <v>135</v>
      </c>
      <c r="S2752" t="s">
        <v>136</v>
      </c>
      <c r="T2752" t="s">
        <v>956</v>
      </c>
      <c r="U2752" t="s">
        <v>136</v>
      </c>
      <c r="V2752" t="s">
        <v>138</v>
      </c>
      <c r="W2752" t="s">
        <v>139</v>
      </c>
      <c r="X2752" t="s">
        <v>140</v>
      </c>
      <c r="Y2752" s="79">
        <v>3</v>
      </c>
      <c r="Z2752" t="s">
        <v>5818</v>
      </c>
    </row>
    <row r="2753" spans="1:26">
      <c r="A2753" s="27">
        <v>45135</v>
      </c>
      <c r="B2753" t="s">
        <v>6770</v>
      </c>
      <c r="C2753" t="s">
        <v>6773</v>
      </c>
      <c r="D2753" s="79">
        <v>5180</v>
      </c>
      <c r="E2753" s="79" t="s">
        <v>5816</v>
      </c>
      <c r="F2753" t="s">
        <v>132</v>
      </c>
      <c r="G2753" t="s">
        <v>5846</v>
      </c>
      <c r="H2753" t="s">
        <v>134</v>
      </c>
      <c r="I2753" t="s">
        <v>134</v>
      </c>
      <c r="J2753" t="s">
        <v>135</v>
      </c>
      <c r="S2753" t="s">
        <v>136</v>
      </c>
      <c r="T2753" t="s">
        <v>956</v>
      </c>
      <c r="U2753" t="s">
        <v>136</v>
      </c>
      <c r="V2753" t="s">
        <v>138</v>
      </c>
      <c r="W2753" t="s">
        <v>139</v>
      </c>
      <c r="X2753" t="s">
        <v>140</v>
      </c>
      <c r="Y2753" s="79">
        <v>1</v>
      </c>
      <c r="Z2753" t="s">
        <v>5818</v>
      </c>
    </row>
    <row r="2754" spans="1:26">
      <c r="A2754" s="27">
        <v>45110</v>
      </c>
      <c r="B2754" t="s">
        <v>6774</v>
      </c>
      <c r="C2754" t="s">
        <v>6775</v>
      </c>
      <c r="D2754" s="79">
        <v>4665</v>
      </c>
      <c r="E2754" s="79" t="s">
        <v>5816</v>
      </c>
      <c r="F2754" t="s">
        <v>132</v>
      </c>
      <c r="G2754" t="s">
        <v>6776</v>
      </c>
      <c r="H2754" t="s">
        <v>134</v>
      </c>
      <c r="I2754" t="s">
        <v>134</v>
      </c>
      <c r="J2754" t="s">
        <v>135</v>
      </c>
      <c r="K2754" s="79">
        <v>1</v>
      </c>
      <c r="L2754" s="79">
        <v>300</v>
      </c>
      <c r="M2754" s="79">
        <v>300</v>
      </c>
      <c r="N2754" s="79">
        <v>0</v>
      </c>
      <c r="O2754" s="79">
        <v>0</v>
      </c>
      <c r="P2754" s="79">
        <v>0</v>
      </c>
      <c r="Q2754" s="79">
        <v>0</v>
      </c>
      <c r="R2754" s="79">
        <v>300</v>
      </c>
      <c r="S2754" t="s">
        <v>381</v>
      </c>
      <c r="T2754" t="s">
        <v>486</v>
      </c>
      <c r="U2754" t="s">
        <v>381</v>
      </c>
      <c r="V2754" t="s">
        <v>138</v>
      </c>
      <c r="W2754" t="s">
        <v>139</v>
      </c>
      <c r="X2754" t="s">
        <v>140</v>
      </c>
      <c r="Z2754" t="s">
        <v>141</v>
      </c>
    </row>
    <row r="2755" spans="1:26">
      <c r="A2755" s="27">
        <v>45110</v>
      </c>
      <c r="B2755" t="s">
        <v>6774</v>
      </c>
      <c r="C2755" t="s">
        <v>6777</v>
      </c>
      <c r="D2755" s="79">
        <v>4665</v>
      </c>
      <c r="E2755" s="79" t="s">
        <v>5816</v>
      </c>
      <c r="F2755" t="s">
        <v>132</v>
      </c>
      <c r="G2755" t="s">
        <v>6776</v>
      </c>
      <c r="H2755" t="s">
        <v>134</v>
      </c>
      <c r="I2755" t="s">
        <v>134</v>
      </c>
      <c r="J2755" t="s">
        <v>135</v>
      </c>
      <c r="K2755" s="79">
        <v>2</v>
      </c>
      <c r="L2755" s="79">
        <v>300</v>
      </c>
      <c r="M2755" s="79">
        <v>600</v>
      </c>
      <c r="N2755" s="79">
        <v>0</v>
      </c>
      <c r="O2755" s="79">
        <v>0</v>
      </c>
      <c r="P2755" s="79">
        <v>0</v>
      </c>
      <c r="Q2755" s="79">
        <v>0</v>
      </c>
      <c r="R2755" s="79">
        <v>600</v>
      </c>
      <c r="S2755" t="s">
        <v>381</v>
      </c>
      <c r="T2755" t="s">
        <v>486</v>
      </c>
      <c r="U2755" t="s">
        <v>381</v>
      </c>
      <c r="V2755" t="s">
        <v>138</v>
      </c>
      <c r="W2755" t="s">
        <v>139</v>
      </c>
      <c r="X2755" t="s">
        <v>140</v>
      </c>
      <c r="Z2755" t="s">
        <v>141</v>
      </c>
    </row>
    <row r="2756" spans="1:26">
      <c r="A2756" s="27">
        <v>45108</v>
      </c>
      <c r="B2756" t="s">
        <v>6778</v>
      </c>
      <c r="C2756" t="s">
        <v>6779</v>
      </c>
      <c r="D2756" s="79">
        <v>4858</v>
      </c>
      <c r="E2756" s="79" t="s">
        <v>5816</v>
      </c>
      <c r="F2756" t="s">
        <v>132</v>
      </c>
      <c r="G2756" t="s">
        <v>6780</v>
      </c>
      <c r="H2756" t="s">
        <v>134</v>
      </c>
      <c r="I2756" t="s">
        <v>134</v>
      </c>
      <c r="J2756" t="s">
        <v>135</v>
      </c>
      <c r="K2756" s="79">
        <v>1</v>
      </c>
      <c r="L2756" s="79">
        <v>300</v>
      </c>
      <c r="M2756" s="79">
        <v>300</v>
      </c>
      <c r="N2756" s="79">
        <v>0</v>
      </c>
      <c r="O2756" s="79">
        <v>0</v>
      </c>
      <c r="P2756" s="79">
        <v>0</v>
      </c>
      <c r="Q2756" s="79">
        <v>0</v>
      </c>
      <c r="R2756" s="79">
        <v>300</v>
      </c>
      <c r="S2756" t="s">
        <v>136</v>
      </c>
      <c r="T2756" t="s">
        <v>6781</v>
      </c>
      <c r="U2756" t="s">
        <v>136</v>
      </c>
      <c r="V2756" t="s">
        <v>138</v>
      </c>
      <c r="W2756" t="s">
        <v>139</v>
      </c>
      <c r="X2756" t="s">
        <v>140</v>
      </c>
      <c r="Z2756" t="s">
        <v>141</v>
      </c>
    </row>
    <row r="2757" spans="1:26">
      <c r="A2757" s="27">
        <v>45120</v>
      </c>
      <c r="B2757" t="s">
        <v>6782</v>
      </c>
      <c r="C2757" t="s">
        <v>6783</v>
      </c>
      <c r="D2757" s="79">
        <v>4985</v>
      </c>
      <c r="E2757" s="79" t="s">
        <v>5816</v>
      </c>
      <c r="F2757" t="s">
        <v>132</v>
      </c>
      <c r="G2757" t="s">
        <v>6161</v>
      </c>
      <c r="H2757" t="s">
        <v>134</v>
      </c>
      <c r="I2757" t="s">
        <v>134</v>
      </c>
      <c r="J2757" t="s">
        <v>135</v>
      </c>
      <c r="S2757" t="s">
        <v>381</v>
      </c>
      <c r="T2757" t="s">
        <v>486</v>
      </c>
      <c r="U2757" t="s">
        <v>381</v>
      </c>
      <c r="V2757" t="s">
        <v>138</v>
      </c>
      <c r="W2757" t="s">
        <v>139</v>
      </c>
      <c r="X2757" t="s">
        <v>140</v>
      </c>
      <c r="Y2757" s="79">
        <v>2</v>
      </c>
      <c r="Z2757" t="s">
        <v>5818</v>
      </c>
    </row>
    <row r="2758" spans="1:26">
      <c r="A2758" s="27">
        <v>45120</v>
      </c>
      <c r="B2758" t="s">
        <v>6782</v>
      </c>
      <c r="C2758" t="s">
        <v>6784</v>
      </c>
      <c r="D2758" s="79">
        <v>4985</v>
      </c>
      <c r="E2758" s="79" t="s">
        <v>5816</v>
      </c>
      <c r="F2758" t="s">
        <v>132</v>
      </c>
      <c r="G2758" t="s">
        <v>6161</v>
      </c>
      <c r="H2758" t="s">
        <v>134</v>
      </c>
      <c r="I2758" t="s">
        <v>134</v>
      </c>
      <c r="J2758" t="s">
        <v>135</v>
      </c>
      <c r="S2758" t="s">
        <v>381</v>
      </c>
      <c r="T2758" t="s">
        <v>486</v>
      </c>
      <c r="U2758" t="s">
        <v>381</v>
      </c>
      <c r="V2758" t="s">
        <v>138</v>
      </c>
      <c r="W2758" t="s">
        <v>139</v>
      </c>
      <c r="X2758" t="s">
        <v>140</v>
      </c>
      <c r="Y2758" s="79">
        <v>1</v>
      </c>
      <c r="Z2758" t="s">
        <v>5818</v>
      </c>
    </row>
    <row r="2759" spans="1:26">
      <c r="A2759" s="27">
        <v>45120</v>
      </c>
      <c r="B2759" t="s">
        <v>6782</v>
      </c>
      <c r="C2759" t="s">
        <v>6785</v>
      </c>
      <c r="D2759" s="79">
        <v>4985</v>
      </c>
      <c r="E2759" s="79" t="s">
        <v>5816</v>
      </c>
      <c r="F2759" t="s">
        <v>132</v>
      </c>
      <c r="G2759" t="s">
        <v>6161</v>
      </c>
      <c r="H2759" t="s">
        <v>134</v>
      </c>
      <c r="I2759" t="s">
        <v>134</v>
      </c>
      <c r="J2759" t="s">
        <v>135</v>
      </c>
      <c r="S2759" t="s">
        <v>381</v>
      </c>
      <c r="T2759" t="s">
        <v>486</v>
      </c>
      <c r="U2759" t="s">
        <v>381</v>
      </c>
      <c r="V2759" t="s">
        <v>138</v>
      </c>
      <c r="W2759" t="s">
        <v>139</v>
      </c>
      <c r="X2759" t="s">
        <v>140</v>
      </c>
      <c r="Y2759" s="79">
        <v>1</v>
      </c>
      <c r="Z2759" t="s">
        <v>5818</v>
      </c>
    </row>
    <row r="2760" spans="1:26">
      <c r="A2760" s="27">
        <v>45128</v>
      </c>
      <c r="B2760" t="s">
        <v>6786</v>
      </c>
      <c r="C2760" t="s">
        <v>6787</v>
      </c>
      <c r="D2760" s="79">
        <v>5072</v>
      </c>
      <c r="E2760" s="79" t="s">
        <v>5816</v>
      </c>
      <c r="F2760" t="s">
        <v>132</v>
      </c>
      <c r="G2760" t="s">
        <v>6208</v>
      </c>
      <c r="H2760" t="s">
        <v>134</v>
      </c>
      <c r="I2760" t="s">
        <v>134</v>
      </c>
      <c r="J2760" t="s">
        <v>135</v>
      </c>
      <c r="S2760" t="s">
        <v>136</v>
      </c>
      <c r="T2760" t="s">
        <v>6788</v>
      </c>
      <c r="U2760" t="s">
        <v>136</v>
      </c>
      <c r="V2760" t="s">
        <v>138</v>
      </c>
      <c r="W2760" t="s">
        <v>139</v>
      </c>
      <c r="X2760" t="s">
        <v>140</v>
      </c>
      <c r="Y2760" s="79">
        <v>3</v>
      </c>
      <c r="Z2760" t="s">
        <v>5818</v>
      </c>
    </row>
    <row r="2761" spans="1:26">
      <c r="A2761" s="27">
        <v>45128</v>
      </c>
      <c r="B2761" t="s">
        <v>6786</v>
      </c>
      <c r="C2761" t="s">
        <v>6789</v>
      </c>
      <c r="D2761" s="79">
        <v>5072</v>
      </c>
      <c r="E2761" s="79" t="s">
        <v>5816</v>
      </c>
      <c r="F2761" t="s">
        <v>132</v>
      </c>
      <c r="G2761" t="s">
        <v>6208</v>
      </c>
      <c r="H2761" t="s">
        <v>134</v>
      </c>
      <c r="I2761" t="s">
        <v>134</v>
      </c>
      <c r="J2761" t="s">
        <v>135</v>
      </c>
      <c r="K2761" s="79">
        <v>1</v>
      </c>
      <c r="L2761" s="79">
        <v>300</v>
      </c>
      <c r="M2761" s="79">
        <v>300</v>
      </c>
      <c r="N2761" s="79">
        <v>0</v>
      </c>
      <c r="O2761" s="79">
        <v>0</v>
      </c>
      <c r="P2761" s="79">
        <v>0</v>
      </c>
      <c r="Q2761" s="79">
        <v>0</v>
      </c>
      <c r="R2761" s="79">
        <v>300</v>
      </c>
      <c r="S2761" t="s">
        <v>136</v>
      </c>
      <c r="T2761" t="s">
        <v>6788</v>
      </c>
      <c r="U2761" t="s">
        <v>136</v>
      </c>
      <c r="V2761" t="s">
        <v>138</v>
      </c>
      <c r="W2761" t="s">
        <v>139</v>
      </c>
      <c r="X2761" t="s">
        <v>140</v>
      </c>
      <c r="Z2761" t="s">
        <v>141</v>
      </c>
    </row>
    <row r="2762" spans="1:26">
      <c r="A2762" s="27">
        <v>45128</v>
      </c>
      <c r="B2762" t="s">
        <v>6786</v>
      </c>
      <c r="C2762" t="s">
        <v>6790</v>
      </c>
      <c r="D2762" s="79">
        <v>5072</v>
      </c>
      <c r="E2762" s="79" t="s">
        <v>5816</v>
      </c>
      <c r="F2762" t="s">
        <v>132</v>
      </c>
      <c r="G2762" t="s">
        <v>6208</v>
      </c>
      <c r="H2762" t="s">
        <v>134</v>
      </c>
      <c r="I2762" t="s">
        <v>134</v>
      </c>
      <c r="J2762" t="s">
        <v>135</v>
      </c>
      <c r="S2762" t="s">
        <v>136</v>
      </c>
      <c r="T2762" t="s">
        <v>6788</v>
      </c>
      <c r="U2762" t="s">
        <v>136</v>
      </c>
      <c r="V2762" t="s">
        <v>138</v>
      </c>
      <c r="W2762" t="s">
        <v>139</v>
      </c>
      <c r="X2762" t="s">
        <v>140</v>
      </c>
      <c r="Y2762" s="79">
        <v>1</v>
      </c>
      <c r="Z2762" t="s">
        <v>5818</v>
      </c>
    </row>
    <row r="2763" spans="1:26">
      <c r="A2763" s="27">
        <v>45128</v>
      </c>
      <c r="B2763" t="s">
        <v>6786</v>
      </c>
      <c r="C2763" t="s">
        <v>6791</v>
      </c>
      <c r="D2763" s="79">
        <v>5072</v>
      </c>
      <c r="E2763" s="79" t="s">
        <v>5816</v>
      </c>
      <c r="F2763" t="s">
        <v>132</v>
      </c>
      <c r="G2763" t="s">
        <v>6208</v>
      </c>
      <c r="H2763" t="s">
        <v>134</v>
      </c>
      <c r="I2763" t="s">
        <v>134</v>
      </c>
      <c r="J2763" t="s">
        <v>135</v>
      </c>
      <c r="K2763" s="79">
        <v>1</v>
      </c>
      <c r="L2763" s="79">
        <v>300</v>
      </c>
      <c r="M2763" s="79">
        <v>300</v>
      </c>
      <c r="N2763" s="79">
        <v>0</v>
      </c>
      <c r="O2763" s="79">
        <v>0</v>
      </c>
      <c r="P2763" s="79">
        <v>0</v>
      </c>
      <c r="Q2763" s="79">
        <v>0</v>
      </c>
      <c r="R2763" s="79">
        <v>300</v>
      </c>
      <c r="S2763" t="s">
        <v>136</v>
      </c>
      <c r="T2763" t="s">
        <v>6788</v>
      </c>
      <c r="U2763" t="s">
        <v>136</v>
      </c>
      <c r="V2763" t="s">
        <v>138</v>
      </c>
      <c r="W2763" t="s">
        <v>139</v>
      </c>
      <c r="X2763" t="s">
        <v>140</v>
      </c>
      <c r="Z2763" t="s">
        <v>141</v>
      </c>
    </row>
    <row r="2764" spans="1:26">
      <c r="A2764" s="27">
        <v>45128</v>
      </c>
      <c r="B2764" t="s">
        <v>6786</v>
      </c>
      <c r="C2764" t="s">
        <v>6792</v>
      </c>
      <c r="D2764" s="79">
        <v>5072</v>
      </c>
      <c r="E2764" s="79" t="s">
        <v>5816</v>
      </c>
      <c r="F2764" t="s">
        <v>132</v>
      </c>
      <c r="G2764" t="s">
        <v>6208</v>
      </c>
      <c r="H2764" t="s">
        <v>134</v>
      </c>
      <c r="I2764" t="s">
        <v>134</v>
      </c>
      <c r="J2764" t="s">
        <v>135</v>
      </c>
      <c r="K2764" s="79">
        <v>1</v>
      </c>
      <c r="L2764" s="79">
        <v>300</v>
      </c>
      <c r="M2764" s="79">
        <v>300</v>
      </c>
      <c r="N2764" s="79">
        <v>0</v>
      </c>
      <c r="O2764" s="79">
        <v>0</v>
      </c>
      <c r="P2764" s="79">
        <v>0</v>
      </c>
      <c r="Q2764" s="79">
        <v>0</v>
      </c>
      <c r="R2764" s="79">
        <v>300</v>
      </c>
      <c r="S2764" t="s">
        <v>136</v>
      </c>
      <c r="T2764" t="s">
        <v>6788</v>
      </c>
      <c r="U2764" t="s">
        <v>136</v>
      </c>
      <c r="V2764" t="s">
        <v>138</v>
      </c>
      <c r="W2764" t="s">
        <v>139</v>
      </c>
      <c r="X2764" t="s">
        <v>140</v>
      </c>
      <c r="Z2764" t="s">
        <v>141</v>
      </c>
    </row>
    <row r="2765" spans="1:26">
      <c r="A2765" s="27">
        <v>45135</v>
      </c>
      <c r="B2765" t="s">
        <v>6793</v>
      </c>
      <c r="C2765" t="s">
        <v>6794</v>
      </c>
      <c r="D2765" s="79">
        <v>4955</v>
      </c>
      <c r="E2765" s="79" t="s">
        <v>5816</v>
      </c>
      <c r="F2765" t="s">
        <v>202</v>
      </c>
      <c r="G2765" t="s">
        <v>6243</v>
      </c>
      <c r="H2765" t="s">
        <v>134</v>
      </c>
      <c r="I2765" t="s">
        <v>134</v>
      </c>
      <c r="J2765" t="s">
        <v>135</v>
      </c>
      <c r="K2765" s="79">
        <v>1</v>
      </c>
      <c r="L2765" s="79">
        <v>300</v>
      </c>
      <c r="M2765" s="79">
        <v>300</v>
      </c>
      <c r="N2765" s="79">
        <v>0</v>
      </c>
      <c r="O2765" s="79">
        <v>0</v>
      </c>
      <c r="P2765" s="79">
        <v>0</v>
      </c>
      <c r="Q2765" s="79">
        <v>0</v>
      </c>
      <c r="R2765" s="79">
        <v>300</v>
      </c>
      <c r="S2765" t="s">
        <v>136</v>
      </c>
      <c r="T2765" t="s">
        <v>401</v>
      </c>
      <c r="U2765" t="s">
        <v>136</v>
      </c>
      <c r="V2765" t="s">
        <v>138</v>
      </c>
      <c r="W2765" t="s">
        <v>139</v>
      </c>
      <c r="X2765" t="s">
        <v>140</v>
      </c>
      <c r="Z2765" t="s">
        <v>141</v>
      </c>
    </row>
    <row r="2766" spans="1:26">
      <c r="A2766" s="27">
        <v>45138</v>
      </c>
      <c r="B2766" t="s">
        <v>6795</v>
      </c>
      <c r="C2766" t="s">
        <v>6796</v>
      </c>
      <c r="D2766" s="79">
        <v>5237</v>
      </c>
      <c r="E2766" s="79" t="s">
        <v>5816</v>
      </c>
      <c r="F2766" t="s">
        <v>132</v>
      </c>
      <c r="G2766" t="s">
        <v>6797</v>
      </c>
      <c r="H2766" t="s">
        <v>134</v>
      </c>
      <c r="I2766" t="s">
        <v>134</v>
      </c>
      <c r="J2766" t="s">
        <v>135</v>
      </c>
      <c r="S2766" t="s">
        <v>136</v>
      </c>
      <c r="T2766" t="s">
        <v>817</v>
      </c>
      <c r="U2766" t="s">
        <v>136</v>
      </c>
      <c r="V2766" t="s">
        <v>138</v>
      </c>
      <c r="W2766" t="s">
        <v>139</v>
      </c>
      <c r="X2766" t="s">
        <v>930</v>
      </c>
      <c r="Y2766" s="79">
        <v>1</v>
      </c>
      <c r="Z2766" t="s">
        <v>5818</v>
      </c>
    </row>
    <row r="2769" spans="1:26">
      <c r="A2769" s="27">
        <v>45160</v>
      </c>
      <c r="B2769" t="s">
        <v>6987</v>
      </c>
      <c r="C2769" t="s">
        <v>6988</v>
      </c>
      <c r="D2769" s="79">
        <v>5461</v>
      </c>
      <c r="E2769" s="79" t="s">
        <v>5816</v>
      </c>
      <c r="F2769" t="s">
        <v>132</v>
      </c>
      <c r="G2769" t="s">
        <v>6989</v>
      </c>
      <c r="H2769" t="s">
        <v>5810</v>
      </c>
      <c r="I2769" t="s">
        <v>5811</v>
      </c>
      <c r="J2769" t="s">
        <v>135</v>
      </c>
      <c r="S2769" t="s">
        <v>136</v>
      </c>
      <c r="T2769" t="s">
        <v>817</v>
      </c>
      <c r="U2769" t="s">
        <v>136</v>
      </c>
      <c r="V2769" t="s">
        <v>138</v>
      </c>
      <c r="W2769" t="s">
        <v>139</v>
      </c>
      <c r="X2769" t="s">
        <v>140</v>
      </c>
      <c r="Y2769" s="79">
        <v>1</v>
      </c>
      <c r="Z2769" t="s">
        <v>5818</v>
      </c>
    </row>
    <row r="2770" spans="1:26">
      <c r="A2770" s="27">
        <v>45166</v>
      </c>
      <c r="B2770" t="s">
        <v>6990</v>
      </c>
      <c r="C2770" t="s">
        <v>6991</v>
      </c>
      <c r="D2770" s="79">
        <v>5292</v>
      </c>
      <c r="E2770" s="79" t="s">
        <v>5816</v>
      </c>
      <c r="F2770" t="s">
        <v>132</v>
      </c>
      <c r="G2770" t="s">
        <v>6992</v>
      </c>
      <c r="H2770" t="s">
        <v>5810</v>
      </c>
      <c r="I2770" t="s">
        <v>5811</v>
      </c>
      <c r="J2770" t="s">
        <v>135</v>
      </c>
      <c r="S2770" t="s">
        <v>136</v>
      </c>
      <c r="T2770" t="s">
        <v>956</v>
      </c>
      <c r="U2770" t="s">
        <v>136</v>
      </c>
      <c r="V2770" t="s">
        <v>138</v>
      </c>
      <c r="W2770" t="s">
        <v>139</v>
      </c>
      <c r="X2770" t="s">
        <v>168</v>
      </c>
      <c r="Y2770" s="79">
        <v>1</v>
      </c>
      <c r="Z2770" t="s">
        <v>5818</v>
      </c>
    </row>
    <row r="2771" spans="1:26">
      <c r="A2771" s="27">
        <v>45143</v>
      </c>
      <c r="B2771" t="s">
        <v>6993</v>
      </c>
      <c r="C2771" t="s">
        <v>6994</v>
      </c>
      <c r="D2771" s="79">
        <v>5259</v>
      </c>
      <c r="E2771" s="79" t="s">
        <v>5816</v>
      </c>
      <c r="F2771" t="s">
        <v>132</v>
      </c>
      <c r="G2771" t="s">
        <v>6995</v>
      </c>
      <c r="H2771" t="s">
        <v>5810</v>
      </c>
      <c r="I2771" t="s">
        <v>5811</v>
      </c>
      <c r="J2771" t="s">
        <v>135</v>
      </c>
      <c r="S2771" t="s">
        <v>136</v>
      </c>
      <c r="T2771" t="s">
        <v>1711</v>
      </c>
      <c r="U2771" t="s">
        <v>136</v>
      </c>
      <c r="V2771" t="s">
        <v>138</v>
      </c>
      <c r="W2771" t="s">
        <v>139</v>
      </c>
      <c r="X2771" t="s">
        <v>168</v>
      </c>
      <c r="Y2771" s="79">
        <v>1</v>
      </c>
      <c r="Z2771" t="s">
        <v>5818</v>
      </c>
    </row>
    <row r="2772" spans="1:26">
      <c r="A2772" s="27">
        <v>45142</v>
      </c>
      <c r="B2772" t="s">
        <v>6828</v>
      </c>
      <c r="C2772" t="s">
        <v>6996</v>
      </c>
      <c r="D2772" s="79">
        <v>5293</v>
      </c>
      <c r="E2772" s="79" t="s">
        <v>5808</v>
      </c>
      <c r="F2772" t="s">
        <v>2022</v>
      </c>
      <c r="G2772" t="s">
        <v>6997</v>
      </c>
      <c r="H2772" t="s">
        <v>5810</v>
      </c>
      <c r="I2772" t="s">
        <v>5811</v>
      </c>
      <c r="J2772" t="s">
        <v>135</v>
      </c>
      <c r="K2772" s="79">
        <v>1</v>
      </c>
      <c r="L2772" s="79">
        <v>500</v>
      </c>
      <c r="M2772" s="79">
        <v>500</v>
      </c>
      <c r="N2772" s="79">
        <v>0</v>
      </c>
      <c r="O2772" s="79">
        <v>0</v>
      </c>
      <c r="P2772" s="79">
        <v>0</v>
      </c>
      <c r="Q2772" s="79">
        <v>0</v>
      </c>
      <c r="R2772" s="79">
        <v>500</v>
      </c>
      <c r="S2772" t="s">
        <v>136</v>
      </c>
      <c r="U2772" t="s">
        <v>136</v>
      </c>
      <c r="V2772" t="s">
        <v>138</v>
      </c>
      <c r="W2772" t="s">
        <v>139</v>
      </c>
      <c r="X2772" t="s">
        <v>2024</v>
      </c>
      <c r="Z2772" t="s">
        <v>141</v>
      </c>
    </row>
    <row r="2773" spans="1:26">
      <c r="A2773" s="27">
        <v>45151</v>
      </c>
      <c r="B2773" t="s">
        <v>6998</v>
      </c>
      <c r="C2773" t="s">
        <v>6999</v>
      </c>
      <c r="D2773" s="79">
        <v>3995</v>
      </c>
      <c r="E2773" s="79" t="s">
        <v>5808</v>
      </c>
      <c r="F2773" t="s">
        <v>2417</v>
      </c>
      <c r="G2773" t="s">
        <v>4458</v>
      </c>
      <c r="H2773" t="s">
        <v>5810</v>
      </c>
      <c r="I2773" t="s">
        <v>5811</v>
      </c>
      <c r="J2773" t="s">
        <v>135</v>
      </c>
      <c r="K2773" s="79">
        <v>1</v>
      </c>
      <c r="L2773" s="79">
        <v>500</v>
      </c>
      <c r="M2773" s="79">
        <v>500</v>
      </c>
      <c r="N2773" s="79">
        <v>0</v>
      </c>
      <c r="O2773" s="79">
        <v>0</v>
      </c>
      <c r="P2773" s="79">
        <v>0</v>
      </c>
      <c r="Q2773" s="79">
        <v>0</v>
      </c>
      <c r="R2773" s="79">
        <v>500</v>
      </c>
      <c r="S2773" t="s">
        <v>136</v>
      </c>
      <c r="T2773" t="s">
        <v>401</v>
      </c>
      <c r="U2773" t="s">
        <v>136</v>
      </c>
      <c r="V2773" t="s">
        <v>138</v>
      </c>
      <c r="W2773" t="s">
        <v>139</v>
      </c>
      <c r="X2773" t="s">
        <v>2024</v>
      </c>
      <c r="Z2773" t="s">
        <v>141</v>
      </c>
    </row>
    <row r="2774" spans="1:26">
      <c r="A2774" s="27">
        <v>45149</v>
      </c>
      <c r="B2774" t="s">
        <v>6870</v>
      </c>
      <c r="C2774" t="s">
        <v>7000</v>
      </c>
      <c r="D2774" s="79">
        <v>4571</v>
      </c>
      <c r="E2774" s="79" t="s">
        <v>5808</v>
      </c>
      <c r="F2774" t="s">
        <v>2221</v>
      </c>
      <c r="G2774" t="s">
        <v>1499</v>
      </c>
      <c r="H2774" t="s">
        <v>5810</v>
      </c>
      <c r="I2774" t="s">
        <v>5811</v>
      </c>
      <c r="J2774" t="s">
        <v>135</v>
      </c>
      <c r="K2774" s="79">
        <v>1</v>
      </c>
      <c r="L2774" s="79">
        <v>500</v>
      </c>
      <c r="M2774" s="79">
        <v>500</v>
      </c>
      <c r="N2774" s="79">
        <v>0</v>
      </c>
      <c r="O2774" s="79">
        <v>0</v>
      </c>
      <c r="P2774" s="79">
        <v>0</v>
      </c>
      <c r="Q2774" s="79">
        <v>0</v>
      </c>
      <c r="R2774" s="79">
        <v>500</v>
      </c>
      <c r="S2774" t="s">
        <v>136</v>
      </c>
      <c r="T2774" t="s">
        <v>401</v>
      </c>
      <c r="U2774" t="s">
        <v>136</v>
      </c>
      <c r="V2774" t="s">
        <v>138</v>
      </c>
      <c r="W2774" t="s">
        <v>139</v>
      </c>
      <c r="X2774" t="s">
        <v>2024</v>
      </c>
      <c r="Z2774" t="s">
        <v>141</v>
      </c>
    </row>
    <row r="2775" spans="1:26">
      <c r="A2775" s="27">
        <v>45167</v>
      </c>
      <c r="B2775" t="s">
        <v>7001</v>
      </c>
      <c r="C2775" t="s">
        <v>7002</v>
      </c>
      <c r="D2775" s="79">
        <v>5536</v>
      </c>
      <c r="E2775" s="79" t="s">
        <v>5808</v>
      </c>
      <c r="F2775" t="s">
        <v>2045</v>
      </c>
      <c r="G2775" t="s">
        <v>7003</v>
      </c>
      <c r="H2775" t="s">
        <v>5810</v>
      </c>
      <c r="I2775" t="s">
        <v>5811</v>
      </c>
      <c r="J2775" t="s">
        <v>135</v>
      </c>
      <c r="K2775" s="79">
        <v>1</v>
      </c>
      <c r="L2775" s="79">
        <v>500</v>
      </c>
      <c r="M2775" s="79">
        <v>500</v>
      </c>
      <c r="N2775" s="79">
        <v>0</v>
      </c>
      <c r="O2775" s="79">
        <v>0</v>
      </c>
      <c r="P2775" s="79">
        <v>0</v>
      </c>
      <c r="Q2775" s="79">
        <v>0</v>
      </c>
      <c r="R2775" s="79">
        <v>500</v>
      </c>
      <c r="S2775" t="s">
        <v>136</v>
      </c>
      <c r="T2775" t="s">
        <v>401</v>
      </c>
      <c r="U2775" t="s">
        <v>136</v>
      </c>
      <c r="V2775" t="s">
        <v>138</v>
      </c>
      <c r="W2775" t="s">
        <v>139</v>
      </c>
      <c r="X2775" t="s">
        <v>2024</v>
      </c>
      <c r="Z2775" t="s">
        <v>141</v>
      </c>
    </row>
    <row r="2776" spans="1:26">
      <c r="A2776" s="27">
        <v>45161</v>
      </c>
      <c r="B2776" t="s">
        <v>7004</v>
      </c>
      <c r="C2776" t="s">
        <v>7005</v>
      </c>
      <c r="D2776" s="79">
        <v>5536</v>
      </c>
      <c r="E2776" s="79" t="s">
        <v>5808</v>
      </c>
      <c r="F2776" t="s">
        <v>2022</v>
      </c>
      <c r="G2776" t="s">
        <v>7003</v>
      </c>
      <c r="H2776" t="s">
        <v>5810</v>
      </c>
      <c r="I2776" t="s">
        <v>5811</v>
      </c>
      <c r="J2776" t="s">
        <v>135</v>
      </c>
      <c r="K2776" s="79">
        <v>1</v>
      </c>
      <c r="L2776" s="79">
        <v>500</v>
      </c>
      <c r="M2776" s="79">
        <v>500</v>
      </c>
      <c r="N2776" s="79">
        <v>0</v>
      </c>
      <c r="O2776" s="79">
        <v>0</v>
      </c>
      <c r="P2776" s="79">
        <v>0</v>
      </c>
      <c r="Q2776" s="79">
        <v>0</v>
      </c>
      <c r="R2776" s="79">
        <v>500</v>
      </c>
      <c r="S2776" t="s">
        <v>136</v>
      </c>
      <c r="T2776" t="s">
        <v>817</v>
      </c>
      <c r="U2776" t="s">
        <v>136</v>
      </c>
      <c r="V2776" t="s">
        <v>138</v>
      </c>
      <c r="W2776" t="s">
        <v>139</v>
      </c>
      <c r="X2776" t="s">
        <v>2024</v>
      </c>
      <c r="Z2776" t="s">
        <v>141</v>
      </c>
    </row>
    <row r="2777" spans="1:26">
      <c r="A2777" s="27">
        <v>45166</v>
      </c>
      <c r="B2777" t="s">
        <v>6967</v>
      </c>
      <c r="C2777" t="s">
        <v>7006</v>
      </c>
      <c r="D2777" s="79">
        <v>3847</v>
      </c>
      <c r="E2777" s="79" t="s">
        <v>5808</v>
      </c>
      <c r="F2777" t="s">
        <v>2122</v>
      </c>
      <c r="G2777" t="s">
        <v>4259</v>
      </c>
      <c r="H2777" t="s">
        <v>5810</v>
      </c>
      <c r="I2777" t="s">
        <v>5811</v>
      </c>
      <c r="J2777" t="s">
        <v>135</v>
      </c>
      <c r="K2777" s="79">
        <v>1</v>
      </c>
      <c r="L2777" s="79">
        <v>500</v>
      </c>
      <c r="M2777" s="79">
        <v>500</v>
      </c>
      <c r="N2777" s="79">
        <v>0</v>
      </c>
      <c r="O2777" s="79">
        <v>0</v>
      </c>
      <c r="P2777" s="79">
        <v>0</v>
      </c>
      <c r="Q2777" s="79">
        <v>0</v>
      </c>
      <c r="R2777" s="79">
        <v>500</v>
      </c>
      <c r="S2777" t="s">
        <v>136</v>
      </c>
      <c r="T2777" t="s">
        <v>401</v>
      </c>
      <c r="U2777" t="s">
        <v>136</v>
      </c>
      <c r="V2777" t="s">
        <v>138</v>
      </c>
      <c r="W2777" t="s">
        <v>139</v>
      </c>
      <c r="X2777" t="s">
        <v>2024</v>
      </c>
      <c r="Z2777" t="s">
        <v>141</v>
      </c>
    </row>
    <row r="2778" spans="1:26">
      <c r="A2778" s="27">
        <v>45163</v>
      </c>
      <c r="B2778" t="s">
        <v>6955</v>
      </c>
      <c r="C2778" t="s">
        <v>7007</v>
      </c>
      <c r="D2778" s="79">
        <v>2955</v>
      </c>
      <c r="E2778" s="79" t="s">
        <v>5808</v>
      </c>
      <c r="F2778" t="s">
        <v>2221</v>
      </c>
      <c r="G2778" t="s">
        <v>787</v>
      </c>
      <c r="H2778" t="s">
        <v>5810</v>
      </c>
      <c r="I2778" t="s">
        <v>5811</v>
      </c>
      <c r="J2778" t="s">
        <v>135</v>
      </c>
      <c r="K2778" s="79">
        <v>1</v>
      </c>
      <c r="L2778" s="79">
        <v>500</v>
      </c>
      <c r="M2778" s="79">
        <v>500</v>
      </c>
      <c r="N2778" s="79">
        <v>0</v>
      </c>
      <c r="O2778" s="79">
        <v>0</v>
      </c>
      <c r="P2778" s="79">
        <v>0</v>
      </c>
      <c r="Q2778" s="79">
        <v>0</v>
      </c>
      <c r="R2778" s="79">
        <v>500</v>
      </c>
      <c r="S2778" t="s">
        <v>136</v>
      </c>
      <c r="T2778" t="s">
        <v>401</v>
      </c>
      <c r="U2778" t="s">
        <v>136</v>
      </c>
      <c r="V2778" t="s">
        <v>138</v>
      </c>
      <c r="W2778" t="s">
        <v>139</v>
      </c>
      <c r="X2778" t="s">
        <v>2024</v>
      </c>
      <c r="Z2778" t="s">
        <v>141</v>
      </c>
    </row>
    <row r="2779" spans="1:26">
      <c r="A2779" s="27">
        <v>45141</v>
      </c>
      <c r="B2779" t="s">
        <v>7008</v>
      </c>
      <c r="C2779" t="s">
        <v>7009</v>
      </c>
      <c r="D2779" s="79">
        <v>5273</v>
      </c>
      <c r="E2779" s="79" t="s">
        <v>5808</v>
      </c>
      <c r="F2779" t="s">
        <v>2022</v>
      </c>
      <c r="G2779" t="s">
        <v>7010</v>
      </c>
      <c r="H2779" t="s">
        <v>134</v>
      </c>
      <c r="I2779" t="s">
        <v>134</v>
      </c>
      <c r="J2779" t="s">
        <v>135</v>
      </c>
      <c r="K2779" s="79">
        <v>1</v>
      </c>
      <c r="L2779" s="79">
        <v>300</v>
      </c>
      <c r="M2779" s="79">
        <v>300</v>
      </c>
      <c r="N2779" s="79">
        <v>0</v>
      </c>
      <c r="O2779" s="79">
        <v>0</v>
      </c>
      <c r="P2779" s="79">
        <v>0</v>
      </c>
      <c r="Q2779" s="79">
        <v>0</v>
      </c>
      <c r="R2779" s="79">
        <v>300</v>
      </c>
      <c r="S2779" t="s">
        <v>136</v>
      </c>
      <c r="T2779" t="s">
        <v>7011</v>
      </c>
      <c r="U2779" t="s">
        <v>136</v>
      </c>
      <c r="V2779" t="s">
        <v>138</v>
      </c>
      <c r="W2779" t="s">
        <v>139</v>
      </c>
      <c r="X2779" t="s">
        <v>2024</v>
      </c>
      <c r="Z2779" t="s">
        <v>141</v>
      </c>
    </row>
    <row r="2780" spans="1:26">
      <c r="A2780" s="27">
        <v>45150</v>
      </c>
      <c r="B2780" t="s">
        <v>6887</v>
      </c>
      <c r="C2780" t="s">
        <v>7012</v>
      </c>
      <c r="D2780" s="79">
        <v>5404</v>
      </c>
      <c r="E2780" s="79" t="s">
        <v>5808</v>
      </c>
      <c r="F2780" t="s">
        <v>2022</v>
      </c>
      <c r="G2780" t="s">
        <v>7013</v>
      </c>
      <c r="H2780" t="s">
        <v>134</v>
      </c>
      <c r="I2780" t="s">
        <v>134</v>
      </c>
      <c r="J2780" t="s">
        <v>135</v>
      </c>
      <c r="K2780" s="79">
        <v>1</v>
      </c>
      <c r="L2780" s="79">
        <v>300</v>
      </c>
      <c r="M2780" s="79">
        <v>300</v>
      </c>
      <c r="N2780" s="79">
        <v>0</v>
      </c>
      <c r="O2780" s="79">
        <v>0</v>
      </c>
      <c r="P2780" s="79">
        <v>0</v>
      </c>
      <c r="Q2780" s="79">
        <v>0</v>
      </c>
      <c r="R2780" s="79">
        <v>300</v>
      </c>
      <c r="S2780" t="s">
        <v>136</v>
      </c>
      <c r="T2780" t="s">
        <v>194</v>
      </c>
      <c r="U2780" t="s">
        <v>136</v>
      </c>
      <c r="V2780" t="s">
        <v>138</v>
      </c>
      <c r="W2780" t="s">
        <v>139</v>
      </c>
      <c r="X2780" t="s">
        <v>2024</v>
      </c>
      <c r="Z2780" t="s">
        <v>141</v>
      </c>
    </row>
    <row r="2781" spans="1:26">
      <c r="A2781" s="27">
        <v>45161</v>
      </c>
      <c r="B2781" t="s">
        <v>6943</v>
      </c>
      <c r="C2781" t="s">
        <v>7014</v>
      </c>
      <c r="D2781" s="79">
        <v>5538</v>
      </c>
      <c r="E2781" s="79" t="s">
        <v>5808</v>
      </c>
      <c r="F2781" t="s">
        <v>2022</v>
      </c>
      <c r="G2781" t="s">
        <v>7015</v>
      </c>
      <c r="H2781" t="s">
        <v>134</v>
      </c>
      <c r="I2781" t="s">
        <v>134</v>
      </c>
      <c r="J2781" t="s">
        <v>135</v>
      </c>
      <c r="K2781" s="79">
        <v>1</v>
      </c>
      <c r="L2781" s="79">
        <v>300</v>
      </c>
      <c r="M2781" s="79">
        <v>300</v>
      </c>
      <c r="N2781" s="79">
        <v>0</v>
      </c>
      <c r="O2781" s="79">
        <v>0</v>
      </c>
      <c r="P2781" s="79">
        <v>0</v>
      </c>
      <c r="Q2781" s="79">
        <v>0</v>
      </c>
      <c r="R2781" s="79">
        <v>300</v>
      </c>
      <c r="S2781" t="s">
        <v>136</v>
      </c>
      <c r="T2781" t="s">
        <v>6080</v>
      </c>
      <c r="U2781" t="s">
        <v>136</v>
      </c>
      <c r="V2781" t="s">
        <v>138</v>
      </c>
      <c r="W2781" t="s">
        <v>139</v>
      </c>
      <c r="X2781" t="s">
        <v>2024</v>
      </c>
      <c r="Z2781" t="s">
        <v>141</v>
      </c>
    </row>
    <row r="2782" spans="1:26">
      <c r="A2782" s="27">
        <v>45162</v>
      </c>
      <c r="B2782" t="s">
        <v>7016</v>
      </c>
      <c r="C2782" t="s">
        <v>7017</v>
      </c>
      <c r="D2782" s="79">
        <v>5542</v>
      </c>
      <c r="E2782" s="79" t="s">
        <v>5808</v>
      </c>
      <c r="F2782" t="s">
        <v>2022</v>
      </c>
      <c r="G2782" t="s">
        <v>7018</v>
      </c>
      <c r="H2782" t="s">
        <v>134</v>
      </c>
      <c r="I2782" t="s">
        <v>134</v>
      </c>
      <c r="J2782" t="s">
        <v>135</v>
      </c>
      <c r="K2782" s="79">
        <v>1</v>
      </c>
      <c r="L2782" s="79">
        <v>300</v>
      </c>
      <c r="M2782" s="79">
        <v>300</v>
      </c>
      <c r="N2782" s="79">
        <v>0</v>
      </c>
      <c r="O2782" s="79">
        <v>0</v>
      </c>
      <c r="P2782" s="79">
        <v>0</v>
      </c>
      <c r="Q2782" s="79">
        <v>0</v>
      </c>
      <c r="R2782" s="79">
        <v>300</v>
      </c>
      <c r="S2782" t="s">
        <v>136</v>
      </c>
      <c r="T2782" t="s">
        <v>956</v>
      </c>
      <c r="U2782" t="s">
        <v>136</v>
      </c>
      <c r="V2782" t="s">
        <v>138</v>
      </c>
      <c r="W2782" t="s">
        <v>139</v>
      </c>
      <c r="X2782" t="s">
        <v>2024</v>
      </c>
      <c r="Z2782" t="s">
        <v>141</v>
      </c>
    </row>
    <row r="2783" spans="1:26">
      <c r="A2783" s="27">
        <v>45164</v>
      </c>
      <c r="B2783" t="s">
        <v>7019</v>
      </c>
      <c r="C2783" t="s">
        <v>7020</v>
      </c>
      <c r="D2783" s="79">
        <v>5570</v>
      </c>
      <c r="E2783" s="79" t="s">
        <v>5808</v>
      </c>
      <c r="F2783" t="s">
        <v>2022</v>
      </c>
      <c r="G2783" t="s">
        <v>7021</v>
      </c>
      <c r="H2783" t="s">
        <v>134</v>
      </c>
      <c r="I2783" t="s">
        <v>134</v>
      </c>
      <c r="J2783" t="s">
        <v>135</v>
      </c>
      <c r="K2783" s="79">
        <v>1</v>
      </c>
      <c r="L2783" s="79">
        <v>300</v>
      </c>
      <c r="M2783" s="79">
        <v>300</v>
      </c>
      <c r="N2783" s="79">
        <v>0</v>
      </c>
      <c r="O2783" s="79">
        <v>0</v>
      </c>
      <c r="P2783" s="79">
        <v>0</v>
      </c>
      <c r="Q2783" s="79">
        <v>0</v>
      </c>
      <c r="R2783" s="79">
        <v>300</v>
      </c>
      <c r="S2783" t="s">
        <v>136</v>
      </c>
      <c r="T2783" t="s">
        <v>2210</v>
      </c>
      <c r="U2783" t="s">
        <v>136</v>
      </c>
      <c r="V2783" t="s">
        <v>138</v>
      </c>
      <c r="W2783" t="s">
        <v>139</v>
      </c>
      <c r="X2783" t="s">
        <v>2024</v>
      </c>
      <c r="Z2783" t="s">
        <v>141</v>
      </c>
    </row>
    <row r="2784" spans="1:26">
      <c r="A2784" s="27">
        <v>45145</v>
      </c>
      <c r="B2784" t="s">
        <v>6834</v>
      </c>
      <c r="C2784" t="s">
        <v>7022</v>
      </c>
      <c r="D2784" s="79">
        <v>5315</v>
      </c>
      <c r="E2784" s="79" t="s">
        <v>5808</v>
      </c>
      <c r="F2784" t="s">
        <v>2022</v>
      </c>
      <c r="G2784" t="s">
        <v>7023</v>
      </c>
      <c r="H2784" t="s">
        <v>134</v>
      </c>
      <c r="I2784" t="s">
        <v>134</v>
      </c>
      <c r="J2784" t="s">
        <v>135</v>
      </c>
      <c r="K2784" s="79">
        <v>1</v>
      </c>
      <c r="L2784" s="79">
        <v>300</v>
      </c>
      <c r="M2784" s="79">
        <v>300</v>
      </c>
      <c r="N2784" s="79">
        <v>0</v>
      </c>
      <c r="O2784" s="79">
        <v>0</v>
      </c>
      <c r="P2784" s="79">
        <v>0</v>
      </c>
      <c r="Q2784" s="79">
        <v>0</v>
      </c>
      <c r="R2784" s="79">
        <v>300</v>
      </c>
      <c r="S2784" t="s">
        <v>136</v>
      </c>
      <c r="T2784" t="s">
        <v>7024</v>
      </c>
      <c r="U2784" t="s">
        <v>136</v>
      </c>
      <c r="V2784" t="s">
        <v>138</v>
      </c>
      <c r="W2784" t="s">
        <v>139</v>
      </c>
      <c r="X2784" t="s">
        <v>2024</v>
      </c>
      <c r="Z2784" t="s">
        <v>141</v>
      </c>
    </row>
    <row r="2785" spans="1:26">
      <c r="A2785" s="27">
        <v>45147</v>
      </c>
      <c r="B2785" t="s">
        <v>7025</v>
      </c>
      <c r="C2785" t="s">
        <v>7026</v>
      </c>
      <c r="D2785" s="79">
        <v>5358</v>
      </c>
      <c r="E2785" s="79" t="s">
        <v>5808</v>
      </c>
      <c r="F2785" t="s">
        <v>2022</v>
      </c>
      <c r="G2785" t="s">
        <v>7027</v>
      </c>
      <c r="H2785" t="s">
        <v>134</v>
      </c>
      <c r="I2785" t="s">
        <v>134</v>
      </c>
      <c r="J2785" t="s">
        <v>135</v>
      </c>
      <c r="K2785" s="79">
        <v>1</v>
      </c>
      <c r="L2785" s="79">
        <v>300</v>
      </c>
      <c r="M2785" s="79">
        <v>300</v>
      </c>
      <c r="N2785" s="79">
        <v>0</v>
      </c>
      <c r="O2785" s="79">
        <v>0</v>
      </c>
      <c r="P2785" s="79">
        <v>0</v>
      </c>
      <c r="Q2785" s="79">
        <v>0</v>
      </c>
      <c r="R2785" s="79">
        <v>300</v>
      </c>
      <c r="S2785" t="s">
        <v>381</v>
      </c>
      <c r="T2785" t="s">
        <v>486</v>
      </c>
      <c r="U2785" t="s">
        <v>381</v>
      </c>
      <c r="V2785" t="s">
        <v>138</v>
      </c>
      <c r="W2785" t="s">
        <v>139</v>
      </c>
      <c r="X2785" t="s">
        <v>2024</v>
      </c>
      <c r="Z2785" t="s">
        <v>141</v>
      </c>
    </row>
    <row r="2786" spans="1:26">
      <c r="A2786" s="27">
        <v>45157</v>
      </c>
      <c r="B2786" t="s">
        <v>7028</v>
      </c>
      <c r="C2786" t="s">
        <v>7029</v>
      </c>
      <c r="D2786" s="79">
        <v>5491</v>
      </c>
      <c r="E2786" s="79" t="s">
        <v>5808</v>
      </c>
      <c r="F2786" t="s">
        <v>2022</v>
      </c>
      <c r="G2786" t="s">
        <v>7030</v>
      </c>
      <c r="H2786" t="s">
        <v>134</v>
      </c>
      <c r="I2786" t="s">
        <v>134</v>
      </c>
      <c r="J2786" t="s">
        <v>135</v>
      </c>
      <c r="K2786" s="79">
        <v>1</v>
      </c>
      <c r="L2786" s="79">
        <v>300</v>
      </c>
      <c r="M2786" s="79">
        <v>300</v>
      </c>
      <c r="N2786" s="79">
        <v>0</v>
      </c>
      <c r="O2786" s="79">
        <v>0</v>
      </c>
      <c r="P2786" s="79">
        <v>0</v>
      </c>
      <c r="Q2786" s="79">
        <v>0</v>
      </c>
      <c r="R2786" s="79">
        <v>300</v>
      </c>
      <c r="S2786" t="s">
        <v>136</v>
      </c>
      <c r="T2786" t="s">
        <v>956</v>
      </c>
      <c r="U2786" t="s">
        <v>136</v>
      </c>
      <c r="V2786" t="s">
        <v>138</v>
      </c>
      <c r="W2786" t="s">
        <v>139</v>
      </c>
      <c r="X2786" t="s">
        <v>2024</v>
      </c>
      <c r="Z2786" t="s">
        <v>141</v>
      </c>
    </row>
    <row r="2787" spans="1:26">
      <c r="A2787" s="27">
        <v>45150</v>
      </c>
      <c r="B2787" t="s">
        <v>6883</v>
      </c>
      <c r="C2787" t="s">
        <v>7031</v>
      </c>
      <c r="D2787" s="79">
        <v>5205</v>
      </c>
      <c r="E2787" s="79" t="s">
        <v>5808</v>
      </c>
      <c r="F2787" t="s">
        <v>2045</v>
      </c>
      <c r="G2787" t="s">
        <v>5880</v>
      </c>
      <c r="H2787" t="s">
        <v>134</v>
      </c>
      <c r="I2787" t="s">
        <v>134</v>
      </c>
      <c r="J2787" t="s">
        <v>135</v>
      </c>
      <c r="K2787" s="79">
        <v>1</v>
      </c>
      <c r="L2787" s="79">
        <v>300</v>
      </c>
      <c r="M2787" s="79">
        <v>300</v>
      </c>
      <c r="N2787" s="79">
        <v>0</v>
      </c>
      <c r="O2787" s="79">
        <v>0</v>
      </c>
      <c r="P2787" s="79">
        <v>0</v>
      </c>
      <c r="Q2787" s="79">
        <v>0</v>
      </c>
      <c r="R2787" s="79">
        <v>300</v>
      </c>
      <c r="S2787" t="s">
        <v>136</v>
      </c>
      <c r="T2787" t="s">
        <v>401</v>
      </c>
      <c r="U2787" t="s">
        <v>136</v>
      </c>
      <c r="V2787" t="s">
        <v>138</v>
      </c>
      <c r="W2787" t="s">
        <v>139</v>
      </c>
      <c r="X2787" t="s">
        <v>2024</v>
      </c>
      <c r="Z2787" t="s">
        <v>141</v>
      </c>
    </row>
    <row r="2788" spans="1:26">
      <c r="A2788" s="27">
        <v>45143</v>
      </c>
      <c r="B2788" t="s">
        <v>7032</v>
      </c>
      <c r="C2788" t="s">
        <v>7033</v>
      </c>
      <c r="D2788" s="79">
        <v>5297</v>
      </c>
      <c r="E2788" s="79" t="s">
        <v>5808</v>
      </c>
      <c r="F2788" t="s">
        <v>2022</v>
      </c>
      <c r="G2788" t="s">
        <v>7034</v>
      </c>
      <c r="H2788" t="s">
        <v>134</v>
      </c>
      <c r="I2788" t="s">
        <v>134</v>
      </c>
      <c r="J2788" t="s">
        <v>135</v>
      </c>
      <c r="K2788" s="79">
        <v>1</v>
      </c>
      <c r="L2788" s="79">
        <v>300</v>
      </c>
      <c r="M2788" s="79">
        <v>300</v>
      </c>
      <c r="N2788" s="79">
        <v>0</v>
      </c>
      <c r="O2788" s="79">
        <v>0</v>
      </c>
      <c r="P2788" s="79">
        <v>0</v>
      </c>
      <c r="Q2788" s="79">
        <v>0</v>
      </c>
      <c r="R2788" s="79">
        <v>300</v>
      </c>
      <c r="S2788" t="s">
        <v>136</v>
      </c>
      <c r="T2788" t="s">
        <v>956</v>
      </c>
      <c r="U2788" t="s">
        <v>136</v>
      </c>
      <c r="V2788" t="s">
        <v>138</v>
      </c>
      <c r="W2788" t="s">
        <v>139</v>
      </c>
      <c r="X2788" t="s">
        <v>2024</v>
      </c>
      <c r="Z2788" t="s">
        <v>141</v>
      </c>
    </row>
    <row r="2789" spans="1:26">
      <c r="A2789" s="27">
        <v>45146</v>
      </c>
      <c r="B2789" t="s">
        <v>7035</v>
      </c>
      <c r="C2789" t="s">
        <v>7036</v>
      </c>
      <c r="D2789" s="79">
        <v>5339</v>
      </c>
      <c r="E2789" s="79" t="s">
        <v>5808</v>
      </c>
      <c r="F2789" t="s">
        <v>2022</v>
      </c>
      <c r="G2789" t="s">
        <v>7037</v>
      </c>
      <c r="H2789" t="s">
        <v>134</v>
      </c>
      <c r="I2789" t="s">
        <v>134</v>
      </c>
      <c r="J2789" t="s">
        <v>135</v>
      </c>
      <c r="K2789" s="79">
        <v>1</v>
      </c>
      <c r="L2789" s="79">
        <v>300</v>
      </c>
      <c r="M2789" s="79">
        <v>300</v>
      </c>
      <c r="N2789" s="79">
        <v>0</v>
      </c>
      <c r="O2789" s="79">
        <v>0</v>
      </c>
      <c r="P2789" s="79">
        <v>0</v>
      </c>
      <c r="Q2789" s="79">
        <v>0</v>
      </c>
      <c r="R2789" s="79">
        <v>300</v>
      </c>
      <c r="S2789" t="s">
        <v>136</v>
      </c>
      <c r="T2789" t="s">
        <v>486</v>
      </c>
      <c r="U2789" t="s">
        <v>136</v>
      </c>
      <c r="V2789" t="s">
        <v>138</v>
      </c>
      <c r="W2789" t="s">
        <v>139</v>
      </c>
      <c r="X2789" t="s">
        <v>2024</v>
      </c>
      <c r="Z2789" t="s">
        <v>141</v>
      </c>
    </row>
    <row r="2790" spans="1:26">
      <c r="A2790" s="27">
        <v>45154</v>
      </c>
      <c r="B2790" t="s">
        <v>6904</v>
      </c>
      <c r="C2790" t="s">
        <v>7038</v>
      </c>
      <c r="D2790" s="79">
        <v>4538</v>
      </c>
      <c r="E2790" s="79" t="s">
        <v>5808</v>
      </c>
      <c r="F2790" t="s">
        <v>2221</v>
      </c>
      <c r="G2790" t="s">
        <v>995</v>
      </c>
      <c r="H2790" t="s">
        <v>134</v>
      </c>
      <c r="I2790" t="s">
        <v>134</v>
      </c>
      <c r="J2790" t="s">
        <v>135</v>
      </c>
      <c r="K2790" s="79">
        <v>1</v>
      </c>
      <c r="L2790" s="79">
        <v>300</v>
      </c>
      <c r="M2790" s="79">
        <v>300</v>
      </c>
      <c r="N2790" s="79">
        <v>0</v>
      </c>
      <c r="O2790" s="79">
        <v>0</v>
      </c>
      <c r="P2790" s="79">
        <v>0</v>
      </c>
      <c r="Q2790" s="79">
        <v>0</v>
      </c>
      <c r="R2790" s="79">
        <v>300</v>
      </c>
      <c r="S2790" t="s">
        <v>136</v>
      </c>
      <c r="T2790" t="s">
        <v>401</v>
      </c>
      <c r="U2790" t="s">
        <v>136</v>
      </c>
      <c r="V2790" t="s">
        <v>138</v>
      </c>
      <c r="W2790" t="s">
        <v>139</v>
      </c>
      <c r="X2790" t="s">
        <v>2024</v>
      </c>
      <c r="Z2790" t="s">
        <v>141</v>
      </c>
    </row>
    <row r="2791" spans="1:26">
      <c r="A2791" s="27">
        <v>45167</v>
      </c>
      <c r="B2791" t="s">
        <v>7039</v>
      </c>
      <c r="C2791" t="s">
        <v>7040</v>
      </c>
      <c r="D2791" s="79">
        <v>5246</v>
      </c>
      <c r="E2791" s="79" t="s">
        <v>5808</v>
      </c>
      <c r="F2791" t="s">
        <v>2022</v>
      </c>
      <c r="G2791" t="s">
        <v>7041</v>
      </c>
      <c r="H2791" t="s">
        <v>134</v>
      </c>
      <c r="I2791" t="s">
        <v>134</v>
      </c>
      <c r="J2791" t="s">
        <v>135</v>
      </c>
      <c r="K2791" s="79">
        <v>1</v>
      </c>
      <c r="L2791" s="79">
        <v>300</v>
      </c>
      <c r="M2791" s="79">
        <v>300</v>
      </c>
      <c r="N2791" s="79">
        <v>0</v>
      </c>
      <c r="O2791" s="79">
        <v>0</v>
      </c>
      <c r="P2791" s="79">
        <v>0</v>
      </c>
      <c r="Q2791" s="79">
        <v>0</v>
      </c>
      <c r="R2791" s="79">
        <v>300</v>
      </c>
      <c r="S2791" t="s">
        <v>136</v>
      </c>
      <c r="T2791" t="s">
        <v>401</v>
      </c>
      <c r="U2791" t="s">
        <v>136</v>
      </c>
      <c r="V2791" t="s">
        <v>138</v>
      </c>
      <c r="W2791" t="s">
        <v>139</v>
      </c>
      <c r="X2791" t="s">
        <v>2024</v>
      </c>
      <c r="Z2791" t="s">
        <v>141</v>
      </c>
    </row>
    <row r="2792" spans="1:26">
      <c r="A2792" s="27">
        <v>45159</v>
      </c>
      <c r="B2792" t="s">
        <v>6926</v>
      </c>
      <c r="C2792" t="s">
        <v>7042</v>
      </c>
      <c r="D2792" s="79">
        <v>5279</v>
      </c>
      <c r="E2792" s="79" t="s">
        <v>5808</v>
      </c>
      <c r="F2792" t="s">
        <v>2022</v>
      </c>
      <c r="G2792" t="s">
        <v>7043</v>
      </c>
      <c r="H2792" t="s">
        <v>134</v>
      </c>
      <c r="I2792" t="s">
        <v>134</v>
      </c>
      <c r="J2792" t="s">
        <v>135</v>
      </c>
      <c r="K2792" s="79">
        <v>1</v>
      </c>
      <c r="L2792" s="79">
        <v>300</v>
      </c>
      <c r="M2792" s="79">
        <v>300</v>
      </c>
      <c r="N2792" s="79">
        <v>0</v>
      </c>
      <c r="O2792" s="79">
        <v>0</v>
      </c>
      <c r="P2792" s="79">
        <v>0</v>
      </c>
      <c r="Q2792" s="79">
        <v>0</v>
      </c>
      <c r="R2792" s="79">
        <v>300</v>
      </c>
      <c r="S2792" t="s">
        <v>136</v>
      </c>
      <c r="T2792" t="s">
        <v>401</v>
      </c>
      <c r="U2792" t="s">
        <v>136</v>
      </c>
      <c r="V2792" t="s">
        <v>138</v>
      </c>
      <c r="W2792" t="s">
        <v>139</v>
      </c>
      <c r="X2792" t="s">
        <v>2024</v>
      </c>
      <c r="Z2792" t="s">
        <v>141</v>
      </c>
    </row>
    <row r="2793" spans="1:26">
      <c r="A2793" s="27">
        <v>45142</v>
      </c>
      <c r="B2793" t="s">
        <v>6826</v>
      </c>
      <c r="C2793" t="s">
        <v>7044</v>
      </c>
      <c r="D2793" s="79">
        <v>5286</v>
      </c>
      <c r="E2793" s="79" t="s">
        <v>5808</v>
      </c>
      <c r="F2793" t="s">
        <v>2022</v>
      </c>
      <c r="G2793" t="s">
        <v>7045</v>
      </c>
      <c r="H2793" t="s">
        <v>134</v>
      </c>
      <c r="I2793" t="s">
        <v>134</v>
      </c>
      <c r="J2793" t="s">
        <v>135</v>
      </c>
      <c r="K2793" s="79">
        <v>1</v>
      </c>
      <c r="L2793" s="79">
        <v>300</v>
      </c>
      <c r="M2793" s="79">
        <v>300</v>
      </c>
      <c r="N2793" s="79">
        <v>0</v>
      </c>
      <c r="O2793" s="79">
        <v>0</v>
      </c>
      <c r="P2793" s="79">
        <v>0</v>
      </c>
      <c r="Q2793" s="79">
        <v>0</v>
      </c>
      <c r="R2793" s="79">
        <v>300</v>
      </c>
      <c r="S2793" t="s">
        <v>136</v>
      </c>
      <c r="T2793" t="s">
        <v>1392</v>
      </c>
      <c r="U2793" t="s">
        <v>136</v>
      </c>
      <c r="V2793" t="s">
        <v>138</v>
      </c>
      <c r="W2793" t="s">
        <v>139</v>
      </c>
      <c r="X2793" t="s">
        <v>2024</v>
      </c>
      <c r="Z2793" t="s">
        <v>141</v>
      </c>
    </row>
    <row r="2794" spans="1:26">
      <c r="A2794" s="27">
        <v>45142</v>
      </c>
      <c r="B2794" t="s">
        <v>6824</v>
      </c>
      <c r="C2794" t="s">
        <v>7046</v>
      </c>
      <c r="D2794" s="79">
        <v>4372</v>
      </c>
      <c r="E2794" s="79" t="s">
        <v>5808</v>
      </c>
      <c r="F2794" t="s">
        <v>2045</v>
      </c>
      <c r="G2794" t="s">
        <v>419</v>
      </c>
      <c r="H2794" t="s">
        <v>134</v>
      </c>
      <c r="I2794" t="s">
        <v>134</v>
      </c>
      <c r="J2794" t="s">
        <v>135</v>
      </c>
      <c r="K2794" s="79">
        <v>1</v>
      </c>
      <c r="L2794" s="79">
        <v>300</v>
      </c>
      <c r="M2794" s="79">
        <v>300</v>
      </c>
      <c r="N2794" s="79">
        <v>0</v>
      </c>
      <c r="O2794" s="79">
        <v>0</v>
      </c>
      <c r="P2794" s="79">
        <v>0</v>
      </c>
      <c r="Q2794" s="79">
        <v>0</v>
      </c>
      <c r="R2794" s="79">
        <v>300</v>
      </c>
      <c r="S2794" t="s">
        <v>136</v>
      </c>
      <c r="T2794" t="s">
        <v>474</v>
      </c>
      <c r="U2794" t="s">
        <v>136</v>
      </c>
      <c r="V2794" t="s">
        <v>138</v>
      </c>
      <c r="W2794" t="s">
        <v>139</v>
      </c>
      <c r="X2794" t="s">
        <v>2024</v>
      </c>
      <c r="Z2794" t="s">
        <v>141</v>
      </c>
    </row>
    <row r="2795" spans="1:26">
      <c r="A2795" s="27">
        <v>45160</v>
      </c>
      <c r="B2795" t="s">
        <v>7047</v>
      </c>
      <c r="C2795" t="s">
        <v>7048</v>
      </c>
      <c r="D2795" s="79">
        <v>5528</v>
      </c>
      <c r="E2795" s="79" t="s">
        <v>5808</v>
      </c>
      <c r="F2795" t="s">
        <v>2022</v>
      </c>
      <c r="G2795" t="s">
        <v>1653</v>
      </c>
      <c r="H2795" t="s">
        <v>134</v>
      </c>
      <c r="I2795" t="s">
        <v>134</v>
      </c>
      <c r="J2795" t="s">
        <v>135</v>
      </c>
      <c r="K2795" s="79">
        <v>1</v>
      </c>
      <c r="L2795" s="79">
        <v>300</v>
      </c>
      <c r="M2795" s="79">
        <v>300</v>
      </c>
      <c r="N2795" s="79">
        <v>0</v>
      </c>
      <c r="O2795" s="79">
        <v>0</v>
      </c>
      <c r="P2795" s="79">
        <v>0</v>
      </c>
      <c r="Q2795" s="79">
        <v>0</v>
      </c>
      <c r="R2795" s="79">
        <v>300</v>
      </c>
      <c r="S2795" t="s">
        <v>136</v>
      </c>
      <c r="T2795" t="s">
        <v>486</v>
      </c>
      <c r="U2795" t="s">
        <v>136</v>
      </c>
      <c r="V2795" t="s">
        <v>138</v>
      </c>
      <c r="W2795" t="s">
        <v>139</v>
      </c>
      <c r="X2795" t="s">
        <v>2024</v>
      </c>
      <c r="Z2795" t="s">
        <v>141</v>
      </c>
    </row>
    <row r="2796" spans="1:26">
      <c r="A2796" s="27">
        <v>45168</v>
      </c>
      <c r="B2796" t="s">
        <v>7049</v>
      </c>
      <c r="C2796" t="s">
        <v>7050</v>
      </c>
      <c r="D2796" s="79">
        <v>5616</v>
      </c>
      <c r="E2796" s="79" t="s">
        <v>5808</v>
      </c>
      <c r="F2796" t="s">
        <v>2022</v>
      </c>
      <c r="G2796" t="s">
        <v>7051</v>
      </c>
      <c r="H2796" t="s">
        <v>134</v>
      </c>
      <c r="I2796" t="s">
        <v>134</v>
      </c>
      <c r="J2796" t="s">
        <v>135</v>
      </c>
      <c r="K2796" s="79">
        <v>1</v>
      </c>
      <c r="L2796" s="79">
        <v>300</v>
      </c>
      <c r="M2796" s="79">
        <v>300</v>
      </c>
      <c r="N2796" s="79">
        <v>0</v>
      </c>
      <c r="O2796" s="79">
        <v>0</v>
      </c>
      <c r="P2796" s="79">
        <v>0</v>
      </c>
      <c r="Q2796" s="79">
        <v>0</v>
      </c>
      <c r="R2796" s="79">
        <v>300</v>
      </c>
      <c r="S2796" t="s">
        <v>136</v>
      </c>
      <c r="T2796" t="s">
        <v>194</v>
      </c>
      <c r="U2796" t="s">
        <v>136</v>
      </c>
      <c r="V2796" t="s">
        <v>138</v>
      </c>
      <c r="W2796" t="s">
        <v>139</v>
      </c>
      <c r="X2796" t="s">
        <v>2024</v>
      </c>
      <c r="Z2796" t="s">
        <v>141</v>
      </c>
    </row>
    <row r="2797" spans="1:26">
      <c r="A2797" s="27">
        <v>45168</v>
      </c>
      <c r="B2797" t="s">
        <v>7052</v>
      </c>
      <c r="C2797" t="s">
        <v>7053</v>
      </c>
      <c r="D2797" s="79">
        <v>5617</v>
      </c>
      <c r="E2797" s="79" t="s">
        <v>5808</v>
      </c>
      <c r="F2797" t="s">
        <v>2022</v>
      </c>
      <c r="G2797" t="s">
        <v>7054</v>
      </c>
      <c r="H2797" t="s">
        <v>134</v>
      </c>
      <c r="I2797" t="s">
        <v>134</v>
      </c>
      <c r="J2797" t="s">
        <v>135</v>
      </c>
      <c r="K2797" s="79">
        <v>1</v>
      </c>
      <c r="L2797" s="79">
        <v>300</v>
      </c>
      <c r="M2797" s="79">
        <v>300</v>
      </c>
      <c r="N2797" s="79">
        <v>0</v>
      </c>
      <c r="O2797" s="79">
        <v>0</v>
      </c>
      <c r="P2797" s="79">
        <v>0</v>
      </c>
      <c r="Q2797" s="79">
        <v>0</v>
      </c>
      <c r="R2797" s="79">
        <v>300</v>
      </c>
      <c r="S2797" t="s">
        <v>136</v>
      </c>
      <c r="U2797" t="s">
        <v>136</v>
      </c>
      <c r="V2797" t="s">
        <v>138</v>
      </c>
      <c r="W2797" t="s">
        <v>139</v>
      </c>
      <c r="X2797" t="s">
        <v>2024</v>
      </c>
      <c r="Z2797" t="s">
        <v>141</v>
      </c>
    </row>
    <row r="2798" spans="1:26">
      <c r="A2798" s="27">
        <v>45161</v>
      </c>
      <c r="B2798" t="s">
        <v>6944</v>
      </c>
      <c r="C2798" t="s">
        <v>7055</v>
      </c>
      <c r="D2798" s="79">
        <v>5534</v>
      </c>
      <c r="E2798" s="79" t="s">
        <v>5808</v>
      </c>
      <c r="F2798" t="s">
        <v>2022</v>
      </c>
      <c r="G2798" t="s">
        <v>7056</v>
      </c>
      <c r="H2798" t="s">
        <v>134</v>
      </c>
      <c r="I2798" t="s">
        <v>134</v>
      </c>
      <c r="J2798" t="s">
        <v>135</v>
      </c>
      <c r="K2798" s="79">
        <v>1</v>
      </c>
      <c r="L2798" s="79">
        <v>300</v>
      </c>
      <c r="M2798" s="79">
        <v>300</v>
      </c>
      <c r="N2798" s="79">
        <v>0</v>
      </c>
      <c r="O2798" s="79">
        <v>0</v>
      </c>
      <c r="P2798" s="79">
        <v>0</v>
      </c>
      <c r="Q2798" s="79">
        <v>90</v>
      </c>
      <c r="R2798" s="79">
        <v>210</v>
      </c>
      <c r="S2798" t="s">
        <v>136</v>
      </c>
      <c r="T2798" t="s">
        <v>956</v>
      </c>
      <c r="U2798" t="s">
        <v>136</v>
      </c>
      <c r="V2798" t="s">
        <v>138</v>
      </c>
      <c r="W2798" t="s">
        <v>139</v>
      </c>
      <c r="X2798" t="s">
        <v>2024</v>
      </c>
      <c r="Z2798" t="s">
        <v>141</v>
      </c>
    </row>
    <row r="2799" spans="1:26">
      <c r="A2799" s="27">
        <v>45161</v>
      </c>
      <c r="B2799" t="s">
        <v>6942</v>
      </c>
      <c r="C2799" t="s">
        <v>7057</v>
      </c>
      <c r="D2799" s="79">
        <v>5535</v>
      </c>
      <c r="E2799" s="79" t="s">
        <v>5808</v>
      </c>
      <c r="F2799" t="s">
        <v>2022</v>
      </c>
      <c r="G2799" t="s">
        <v>7058</v>
      </c>
      <c r="H2799" t="s">
        <v>134</v>
      </c>
      <c r="I2799" t="s">
        <v>134</v>
      </c>
      <c r="J2799" t="s">
        <v>135</v>
      </c>
      <c r="K2799" s="79">
        <v>1</v>
      </c>
      <c r="L2799" s="79">
        <v>300</v>
      </c>
      <c r="M2799" s="79">
        <v>300</v>
      </c>
      <c r="N2799" s="79">
        <v>0</v>
      </c>
      <c r="O2799" s="79">
        <v>0</v>
      </c>
      <c r="P2799" s="79">
        <v>0</v>
      </c>
      <c r="Q2799" s="79">
        <v>30</v>
      </c>
      <c r="R2799" s="79">
        <v>270</v>
      </c>
      <c r="S2799" t="s">
        <v>136</v>
      </c>
      <c r="T2799" t="s">
        <v>956</v>
      </c>
      <c r="U2799" t="s">
        <v>136</v>
      </c>
      <c r="V2799" t="s">
        <v>138</v>
      </c>
      <c r="W2799" t="s">
        <v>139</v>
      </c>
      <c r="X2799" t="s">
        <v>2024</v>
      </c>
      <c r="Z2799" t="s">
        <v>141</v>
      </c>
    </row>
    <row r="2800" spans="1:26">
      <c r="A2800" s="27">
        <v>45148</v>
      </c>
      <c r="B2800" t="s">
        <v>6854</v>
      </c>
      <c r="C2800" t="s">
        <v>7059</v>
      </c>
      <c r="D2800" s="79">
        <v>5365</v>
      </c>
      <c r="E2800" s="79" t="s">
        <v>5808</v>
      </c>
      <c r="F2800" t="s">
        <v>2022</v>
      </c>
      <c r="G2800" t="s">
        <v>7060</v>
      </c>
      <c r="H2800" t="s">
        <v>134</v>
      </c>
      <c r="I2800" t="s">
        <v>134</v>
      </c>
      <c r="J2800" t="s">
        <v>135</v>
      </c>
      <c r="K2800" s="79">
        <v>1</v>
      </c>
      <c r="L2800" s="79">
        <v>300</v>
      </c>
      <c r="M2800" s="79">
        <v>300</v>
      </c>
      <c r="N2800" s="79">
        <v>0</v>
      </c>
      <c r="O2800" s="79">
        <v>0</v>
      </c>
      <c r="P2800" s="79">
        <v>0</v>
      </c>
      <c r="Q2800" s="79">
        <v>0</v>
      </c>
      <c r="R2800" s="79">
        <v>300</v>
      </c>
      <c r="S2800" t="s">
        <v>136</v>
      </c>
      <c r="T2800" t="s">
        <v>2032</v>
      </c>
      <c r="U2800" t="s">
        <v>136</v>
      </c>
      <c r="V2800" t="s">
        <v>138</v>
      </c>
      <c r="W2800" t="s">
        <v>139</v>
      </c>
      <c r="X2800" t="s">
        <v>2024</v>
      </c>
      <c r="Z2800" t="s">
        <v>141</v>
      </c>
    </row>
    <row r="2801" spans="1:26">
      <c r="A2801" s="27">
        <v>45158</v>
      </c>
      <c r="B2801" t="s">
        <v>7061</v>
      </c>
      <c r="C2801" t="s">
        <v>7062</v>
      </c>
      <c r="D2801" s="79">
        <v>5494</v>
      </c>
      <c r="E2801" s="79" t="s">
        <v>5808</v>
      </c>
      <c r="F2801" t="s">
        <v>2022</v>
      </c>
      <c r="G2801" t="s">
        <v>7063</v>
      </c>
      <c r="H2801" t="s">
        <v>134</v>
      </c>
      <c r="I2801" t="s">
        <v>134</v>
      </c>
      <c r="J2801" t="s">
        <v>135</v>
      </c>
      <c r="K2801" s="79">
        <v>1</v>
      </c>
      <c r="L2801" s="79">
        <v>300</v>
      </c>
      <c r="M2801" s="79">
        <v>300</v>
      </c>
      <c r="N2801" s="79">
        <v>0</v>
      </c>
      <c r="O2801" s="79">
        <v>0</v>
      </c>
      <c r="P2801" s="79">
        <v>0</v>
      </c>
      <c r="Q2801" s="79">
        <v>0</v>
      </c>
      <c r="R2801" s="79">
        <v>300</v>
      </c>
      <c r="S2801" t="s">
        <v>136</v>
      </c>
      <c r="T2801" t="s">
        <v>956</v>
      </c>
      <c r="U2801" t="s">
        <v>136</v>
      </c>
      <c r="V2801" t="s">
        <v>138</v>
      </c>
      <c r="W2801" t="s">
        <v>139</v>
      </c>
      <c r="X2801" t="s">
        <v>2024</v>
      </c>
      <c r="Z2801" t="s">
        <v>141</v>
      </c>
    </row>
    <row r="2802" spans="1:26">
      <c r="A2802" s="27">
        <v>45166</v>
      </c>
      <c r="B2802" t="s">
        <v>6970</v>
      </c>
      <c r="C2802" t="s">
        <v>7064</v>
      </c>
      <c r="D2802" s="79">
        <v>5588</v>
      </c>
      <c r="E2802" s="79" t="s">
        <v>5808</v>
      </c>
      <c r="F2802" t="s">
        <v>2022</v>
      </c>
      <c r="G2802" t="s">
        <v>7065</v>
      </c>
      <c r="H2802" t="s">
        <v>134</v>
      </c>
      <c r="I2802" t="s">
        <v>134</v>
      </c>
      <c r="J2802" t="s">
        <v>135</v>
      </c>
      <c r="K2802" s="79">
        <v>1</v>
      </c>
      <c r="L2802" s="79">
        <v>300</v>
      </c>
      <c r="M2802" s="79">
        <v>300</v>
      </c>
      <c r="N2802" s="79">
        <v>0</v>
      </c>
      <c r="O2802" s="79">
        <v>0</v>
      </c>
      <c r="P2802" s="79">
        <v>0</v>
      </c>
      <c r="Q2802" s="79">
        <v>0</v>
      </c>
      <c r="R2802" s="79">
        <v>300</v>
      </c>
      <c r="S2802" t="s">
        <v>136</v>
      </c>
      <c r="T2802" t="s">
        <v>2218</v>
      </c>
      <c r="U2802" t="s">
        <v>136</v>
      </c>
      <c r="V2802" t="s">
        <v>138</v>
      </c>
      <c r="W2802" t="s">
        <v>139</v>
      </c>
      <c r="X2802" t="s">
        <v>2024</v>
      </c>
      <c r="Z2802" t="s">
        <v>141</v>
      </c>
    </row>
    <row r="2803" spans="1:26">
      <c r="A2803" s="27">
        <v>45149</v>
      </c>
      <c r="B2803" t="s">
        <v>6868</v>
      </c>
      <c r="C2803" t="s">
        <v>7066</v>
      </c>
      <c r="D2803" s="79">
        <v>5376</v>
      </c>
      <c r="E2803" s="79" t="s">
        <v>5808</v>
      </c>
      <c r="F2803" t="s">
        <v>2022</v>
      </c>
      <c r="G2803" t="s">
        <v>7067</v>
      </c>
      <c r="H2803" t="s">
        <v>134</v>
      </c>
      <c r="I2803" t="s">
        <v>134</v>
      </c>
      <c r="J2803" t="s">
        <v>135</v>
      </c>
      <c r="K2803" s="79">
        <v>1</v>
      </c>
      <c r="L2803" s="79">
        <v>300</v>
      </c>
      <c r="M2803" s="79">
        <v>300</v>
      </c>
      <c r="N2803" s="79">
        <v>0</v>
      </c>
      <c r="O2803" s="79">
        <v>0</v>
      </c>
      <c r="P2803" s="79">
        <v>0</v>
      </c>
      <c r="Q2803" s="79">
        <v>0</v>
      </c>
      <c r="R2803" s="79">
        <v>300</v>
      </c>
      <c r="S2803" t="s">
        <v>136</v>
      </c>
      <c r="T2803" t="s">
        <v>956</v>
      </c>
      <c r="U2803" t="s">
        <v>136</v>
      </c>
      <c r="V2803" t="s">
        <v>138</v>
      </c>
      <c r="W2803" t="s">
        <v>139</v>
      </c>
      <c r="X2803" t="s">
        <v>2024</v>
      </c>
      <c r="Z2803" t="s">
        <v>141</v>
      </c>
    </row>
    <row r="2804" spans="1:26">
      <c r="A2804" s="27">
        <v>45149</v>
      </c>
      <c r="B2804" t="s">
        <v>6867</v>
      </c>
      <c r="C2804" t="s">
        <v>7068</v>
      </c>
      <c r="D2804" s="79">
        <v>5378</v>
      </c>
      <c r="E2804" s="79" t="s">
        <v>5808</v>
      </c>
      <c r="F2804" t="s">
        <v>2022</v>
      </c>
      <c r="G2804" t="s">
        <v>7069</v>
      </c>
      <c r="H2804" t="s">
        <v>134</v>
      </c>
      <c r="I2804" t="s">
        <v>134</v>
      </c>
      <c r="J2804" t="s">
        <v>135</v>
      </c>
      <c r="K2804" s="79">
        <v>1</v>
      </c>
      <c r="L2804" s="79">
        <v>300</v>
      </c>
      <c r="M2804" s="79">
        <v>300</v>
      </c>
      <c r="N2804" s="79">
        <v>0</v>
      </c>
      <c r="O2804" s="79">
        <v>0</v>
      </c>
      <c r="P2804" s="79">
        <v>0</v>
      </c>
      <c r="Q2804" s="79">
        <v>0</v>
      </c>
      <c r="R2804" s="79">
        <v>300</v>
      </c>
      <c r="S2804" t="s">
        <v>136</v>
      </c>
      <c r="T2804" t="s">
        <v>956</v>
      </c>
      <c r="U2804" t="s">
        <v>136</v>
      </c>
      <c r="V2804" t="s">
        <v>138</v>
      </c>
      <c r="W2804" t="s">
        <v>139</v>
      </c>
      <c r="X2804" t="s">
        <v>2024</v>
      </c>
      <c r="Z2804" t="s">
        <v>141</v>
      </c>
    </row>
    <row r="2805" spans="1:26">
      <c r="A2805" s="27">
        <v>45154</v>
      </c>
      <c r="B2805" t="s">
        <v>6902</v>
      </c>
      <c r="C2805" t="s">
        <v>7070</v>
      </c>
      <c r="D2805" s="79">
        <v>5450</v>
      </c>
      <c r="E2805" s="79" t="s">
        <v>5808</v>
      </c>
      <c r="F2805" t="s">
        <v>2022</v>
      </c>
      <c r="G2805" t="s">
        <v>7071</v>
      </c>
      <c r="H2805" t="s">
        <v>134</v>
      </c>
      <c r="I2805" t="s">
        <v>134</v>
      </c>
      <c r="J2805" t="s">
        <v>135</v>
      </c>
      <c r="K2805" s="79">
        <v>1</v>
      </c>
      <c r="L2805" s="79">
        <v>300</v>
      </c>
      <c r="M2805" s="79">
        <v>300</v>
      </c>
      <c r="N2805" s="79">
        <v>0</v>
      </c>
      <c r="O2805" s="79">
        <v>0</v>
      </c>
      <c r="P2805" s="79">
        <v>0</v>
      </c>
      <c r="Q2805" s="79">
        <v>0</v>
      </c>
      <c r="R2805" s="79">
        <v>300</v>
      </c>
      <c r="S2805" t="s">
        <v>136</v>
      </c>
      <c r="T2805" t="s">
        <v>956</v>
      </c>
      <c r="U2805" t="s">
        <v>136</v>
      </c>
      <c r="V2805" t="s">
        <v>138</v>
      </c>
      <c r="W2805" t="s">
        <v>139</v>
      </c>
      <c r="X2805" t="s">
        <v>2024</v>
      </c>
      <c r="Z2805" t="s">
        <v>141</v>
      </c>
    </row>
    <row r="2806" spans="1:26">
      <c r="A2806" s="27">
        <v>45160</v>
      </c>
      <c r="B2806" t="s">
        <v>7072</v>
      </c>
      <c r="C2806" t="s">
        <v>7073</v>
      </c>
      <c r="D2806" s="79">
        <v>5450</v>
      </c>
      <c r="E2806" s="79" t="s">
        <v>5808</v>
      </c>
      <c r="F2806" t="s">
        <v>2067</v>
      </c>
      <c r="G2806" t="s">
        <v>7071</v>
      </c>
      <c r="H2806" t="s">
        <v>134</v>
      </c>
      <c r="I2806" t="s">
        <v>134</v>
      </c>
      <c r="J2806" t="s">
        <v>135</v>
      </c>
      <c r="K2806" s="79">
        <v>1</v>
      </c>
      <c r="L2806" s="79">
        <v>300</v>
      </c>
      <c r="M2806" s="79">
        <v>300</v>
      </c>
      <c r="N2806" s="79">
        <v>0</v>
      </c>
      <c r="O2806" s="79">
        <v>0</v>
      </c>
      <c r="P2806" s="79">
        <v>0</v>
      </c>
      <c r="Q2806" s="79">
        <v>0</v>
      </c>
      <c r="R2806" s="79">
        <v>300</v>
      </c>
      <c r="S2806" t="s">
        <v>136</v>
      </c>
      <c r="T2806" t="s">
        <v>401</v>
      </c>
      <c r="U2806" t="s">
        <v>136</v>
      </c>
      <c r="V2806" t="s">
        <v>138</v>
      </c>
      <c r="W2806" t="s">
        <v>139</v>
      </c>
      <c r="X2806" t="s">
        <v>2024</v>
      </c>
      <c r="Z2806" t="s">
        <v>141</v>
      </c>
    </row>
    <row r="2807" spans="1:26">
      <c r="A2807" s="27">
        <v>45160</v>
      </c>
      <c r="B2807" t="s">
        <v>6934</v>
      </c>
      <c r="C2807" t="s">
        <v>7074</v>
      </c>
      <c r="D2807" s="79">
        <v>5450</v>
      </c>
      <c r="E2807" s="79" t="s">
        <v>5808</v>
      </c>
      <c r="F2807" t="s">
        <v>2067</v>
      </c>
      <c r="G2807" t="s">
        <v>7071</v>
      </c>
      <c r="H2807" t="s">
        <v>134</v>
      </c>
      <c r="I2807" t="s">
        <v>134</v>
      </c>
      <c r="J2807" t="s">
        <v>135</v>
      </c>
      <c r="K2807" s="79">
        <v>1</v>
      </c>
      <c r="L2807" s="79">
        <v>300</v>
      </c>
      <c r="M2807" s="79">
        <v>300</v>
      </c>
      <c r="N2807" s="79">
        <v>0</v>
      </c>
      <c r="O2807" s="79">
        <v>0</v>
      </c>
      <c r="P2807" s="79">
        <v>0</v>
      </c>
      <c r="Q2807" s="79">
        <v>0</v>
      </c>
      <c r="R2807" s="79">
        <v>300</v>
      </c>
      <c r="S2807" t="s">
        <v>136</v>
      </c>
      <c r="T2807" t="s">
        <v>401</v>
      </c>
      <c r="U2807" t="s">
        <v>136</v>
      </c>
      <c r="V2807" t="s">
        <v>138</v>
      </c>
      <c r="W2807" t="s">
        <v>139</v>
      </c>
      <c r="X2807" t="s">
        <v>2024</v>
      </c>
      <c r="Z2807" t="s">
        <v>141</v>
      </c>
    </row>
    <row r="2808" spans="1:26">
      <c r="A2808" s="27">
        <v>45156</v>
      </c>
      <c r="B2808" t="s">
        <v>7075</v>
      </c>
      <c r="C2808" t="s">
        <v>7076</v>
      </c>
      <c r="D2808" s="79">
        <v>5472</v>
      </c>
      <c r="E2808" s="79" t="s">
        <v>5808</v>
      </c>
      <c r="F2808" t="s">
        <v>2022</v>
      </c>
      <c r="G2808" t="s">
        <v>7077</v>
      </c>
      <c r="H2808" t="s">
        <v>134</v>
      </c>
      <c r="I2808" t="s">
        <v>134</v>
      </c>
      <c r="J2808" t="s">
        <v>135</v>
      </c>
      <c r="K2808" s="79">
        <v>1</v>
      </c>
      <c r="L2808" s="79">
        <v>300</v>
      </c>
      <c r="M2808" s="79">
        <v>300</v>
      </c>
      <c r="N2808" s="79">
        <v>0</v>
      </c>
      <c r="O2808" s="79">
        <v>0</v>
      </c>
      <c r="P2808" s="79">
        <v>0</v>
      </c>
      <c r="Q2808" s="79">
        <v>60</v>
      </c>
      <c r="R2808" s="79">
        <v>240</v>
      </c>
      <c r="S2808" t="s">
        <v>136</v>
      </c>
      <c r="T2808" t="s">
        <v>1370</v>
      </c>
      <c r="U2808" t="s">
        <v>136</v>
      </c>
      <c r="V2808" t="s">
        <v>138</v>
      </c>
      <c r="W2808" t="s">
        <v>139</v>
      </c>
      <c r="X2808" t="s">
        <v>2024</v>
      </c>
      <c r="Z2808" t="s">
        <v>141</v>
      </c>
    </row>
    <row r="2809" spans="1:26">
      <c r="A2809" s="27">
        <v>45159</v>
      </c>
      <c r="B2809" t="s">
        <v>6925</v>
      </c>
      <c r="C2809" t="s">
        <v>7078</v>
      </c>
      <c r="D2809" s="79">
        <v>5506</v>
      </c>
      <c r="E2809" s="79" t="s">
        <v>5808</v>
      </c>
      <c r="F2809" t="s">
        <v>2022</v>
      </c>
      <c r="G2809" t="s">
        <v>7079</v>
      </c>
      <c r="H2809" t="s">
        <v>134</v>
      </c>
      <c r="I2809" t="s">
        <v>134</v>
      </c>
      <c r="J2809" t="s">
        <v>135</v>
      </c>
      <c r="K2809" s="79">
        <v>1</v>
      </c>
      <c r="L2809" s="79">
        <v>300</v>
      </c>
      <c r="M2809" s="79">
        <v>300</v>
      </c>
      <c r="N2809" s="79">
        <v>0</v>
      </c>
      <c r="O2809" s="79">
        <v>0</v>
      </c>
      <c r="P2809" s="79">
        <v>0</v>
      </c>
      <c r="Q2809" s="79">
        <v>0</v>
      </c>
      <c r="R2809" s="79">
        <v>300</v>
      </c>
      <c r="S2809" t="s">
        <v>136</v>
      </c>
      <c r="T2809" t="s">
        <v>7080</v>
      </c>
      <c r="U2809" t="s">
        <v>136</v>
      </c>
      <c r="V2809" t="s">
        <v>138</v>
      </c>
      <c r="W2809" t="s">
        <v>139</v>
      </c>
      <c r="X2809" t="s">
        <v>2024</v>
      </c>
      <c r="Z2809" t="s">
        <v>141</v>
      </c>
    </row>
    <row r="2810" spans="1:26">
      <c r="A2810" s="27">
        <v>45166</v>
      </c>
      <c r="B2810" t="s">
        <v>7081</v>
      </c>
      <c r="C2810" t="s">
        <v>7082</v>
      </c>
      <c r="D2810" s="79">
        <v>5587</v>
      </c>
      <c r="E2810" s="79" t="s">
        <v>5808</v>
      </c>
      <c r="F2810" t="s">
        <v>2022</v>
      </c>
      <c r="G2810" t="s">
        <v>2374</v>
      </c>
      <c r="H2810" t="s">
        <v>134</v>
      </c>
      <c r="I2810" t="s">
        <v>134</v>
      </c>
      <c r="J2810" t="s">
        <v>135</v>
      </c>
      <c r="K2810" s="79">
        <v>1</v>
      </c>
      <c r="L2810" s="79">
        <v>300</v>
      </c>
      <c r="M2810" s="79">
        <v>300</v>
      </c>
      <c r="N2810" s="79">
        <v>0</v>
      </c>
      <c r="O2810" s="79">
        <v>0</v>
      </c>
      <c r="P2810" s="79">
        <v>0</v>
      </c>
      <c r="Q2810" s="79">
        <v>0</v>
      </c>
      <c r="R2810" s="79">
        <v>300</v>
      </c>
      <c r="S2810" t="s">
        <v>136</v>
      </c>
      <c r="T2810" t="s">
        <v>474</v>
      </c>
      <c r="U2810" t="s">
        <v>136</v>
      </c>
      <c r="V2810" t="s">
        <v>138</v>
      </c>
      <c r="W2810" t="s">
        <v>139</v>
      </c>
      <c r="X2810" t="s">
        <v>2024</v>
      </c>
      <c r="Z2810" t="s">
        <v>141</v>
      </c>
    </row>
    <row r="2811" spans="1:26">
      <c r="A2811" s="27">
        <v>45169</v>
      </c>
      <c r="B2811" t="s">
        <v>6982</v>
      </c>
      <c r="C2811" t="s">
        <v>7083</v>
      </c>
      <c r="D2811" s="79">
        <v>5620</v>
      </c>
      <c r="E2811" s="79" t="s">
        <v>5808</v>
      </c>
      <c r="F2811" t="s">
        <v>2022</v>
      </c>
      <c r="G2811" t="s">
        <v>4751</v>
      </c>
      <c r="H2811" t="s">
        <v>134</v>
      </c>
      <c r="I2811" t="s">
        <v>134</v>
      </c>
      <c r="J2811" t="s">
        <v>135</v>
      </c>
      <c r="K2811" s="79">
        <v>1</v>
      </c>
      <c r="L2811" s="79">
        <v>300</v>
      </c>
      <c r="M2811" s="79">
        <v>300</v>
      </c>
      <c r="N2811" s="79">
        <v>0</v>
      </c>
      <c r="O2811" s="79">
        <v>0</v>
      </c>
      <c r="P2811" s="79">
        <v>0</v>
      </c>
      <c r="Q2811" s="79">
        <v>0</v>
      </c>
      <c r="R2811" s="79">
        <v>300</v>
      </c>
      <c r="S2811" t="s">
        <v>136</v>
      </c>
      <c r="T2811" t="s">
        <v>7084</v>
      </c>
      <c r="U2811" t="s">
        <v>136</v>
      </c>
      <c r="V2811" t="s">
        <v>138</v>
      </c>
      <c r="W2811" t="s">
        <v>139</v>
      </c>
      <c r="X2811" t="s">
        <v>2024</v>
      </c>
      <c r="Z2811" t="s">
        <v>141</v>
      </c>
    </row>
    <row r="2812" spans="1:26">
      <c r="A2812" s="27">
        <v>45141</v>
      </c>
      <c r="B2812" t="s">
        <v>6817</v>
      </c>
      <c r="C2812" t="s">
        <v>7085</v>
      </c>
      <c r="D2812" s="79">
        <v>5067</v>
      </c>
      <c r="E2812" s="79" t="s">
        <v>5808</v>
      </c>
      <c r="F2812" t="s">
        <v>2045</v>
      </c>
      <c r="G2812" t="s">
        <v>3658</v>
      </c>
      <c r="H2812" t="s">
        <v>134</v>
      </c>
      <c r="I2812" t="s">
        <v>134</v>
      </c>
      <c r="J2812" t="s">
        <v>135</v>
      </c>
      <c r="K2812" s="79">
        <v>1</v>
      </c>
      <c r="L2812" s="79">
        <v>300</v>
      </c>
      <c r="M2812" s="79">
        <v>300</v>
      </c>
      <c r="N2812" s="79">
        <v>0</v>
      </c>
      <c r="O2812" s="79">
        <v>0</v>
      </c>
      <c r="P2812" s="79">
        <v>0</v>
      </c>
      <c r="Q2812" s="79">
        <v>0</v>
      </c>
      <c r="R2812" s="79">
        <v>300</v>
      </c>
      <c r="S2812" t="s">
        <v>136</v>
      </c>
      <c r="T2812" t="s">
        <v>401</v>
      </c>
      <c r="U2812" t="s">
        <v>136</v>
      </c>
      <c r="V2812" t="s">
        <v>138</v>
      </c>
      <c r="W2812" t="s">
        <v>139</v>
      </c>
      <c r="X2812" t="s">
        <v>2024</v>
      </c>
      <c r="Z2812" t="s">
        <v>141</v>
      </c>
    </row>
    <row r="2813" spans="1:26">
      <c r="A2813" s="27">
        <v>45152</v>
      </c>
      <c r="B2813" t="s">
        <v>6891</v>
      </c>
      <c r="C2813" t="s">
        <v>7086</v>
      </c>
      <c r="D2813" s="79">
        <v>5426</v>
      </c>
      <c r="E2813" s="79" t="s">
        <v>5808</v>
      </c>
      <c r="F2813" t="s">
        <v>2022</v>
      </c>
      <c r="G2813" t="s">
        <v>7087</v>
      </c>
      <c r="H2813" t="s">
        <v>134</v>
      </c>
      <c r="I2813" t="s">
        <v>134</v>
      </c>
      <c r="J2813" t="s">
        <v>135</v>
      </c>
      <c r="K2813" s="79">
        <v>1</v>
      </c>
      <c r="L2813" s="79">
        <v>300</v>
      </c>
      <c r="M2813" s="79">
        <v>300</v>
      </c>
      <c r="N2813" s="79">
        <v>0</v>
      </c>
      <c r="O2813" s="79">
        <v>0</v>
      </c>
      <c r="P2813" s="79">
        <v>0</v>
      </c>
      <c r="Q2813" s="79">
        <v>0</v>
      </c>
      <c r="R2813" s="79">
        <v>300</v>
      </c>
      <c r="S2813" t="s">
        <v>136</v>
      </c>
      <c r="T2813" t="s">
        <v>699</v>
      </c>
      <c r="U2813" t="s">
        <v>136</v>
      </c>
      <c r="V2813" t="s">
        <v>138</v>
      </c>
      <c r="W2813" t="s">
        <v>139</v>
      </c>
      <c r="X2813" t="s">
        <v>2024</v>
      </c>
      <c r="Z2813" t="s">
        <v>141</v>
      </c>
    </row>
    <row r="2814" spans="1:26">
      <c r="A2814" s="27">
        <v>45152</v>
      </c>
      <c r="B2814" t="s">
        <v>6895</v>
      </c>
      <c r="C2814" t="s">
        <v>7088</v>
      </c>
      <c r="D2814" s="79">
        <v>5428</v>
      </c>
      <c r="E2814" s="79" t="s">
        <v>5808</v>
      </c>
      <c r="F2814" t="s">
        <v>2022</v>
      </c>
      <c r="G2814" t="s">
        <v>7089</v>
      </c>
      <c r="H2814" t="s">
        <v>134</v>
      </c>
      <c r="I2814" t="s">
        <v>134</v>
      </c>
      <c r="J2814" t="s">
        <v>135</v>
      </c>
      <c r="K2814" s="79">
        <v>1</v>
      </c>
      <c r="L2814" s="79">
        <v>300</v>
      </c>
      <c r="M2814" s="79">
        <v>300</v>
      </c>
      <c r="N2814" s="79">
        <v>0</v>
      </c>
      <c r="O2814" s="79">
        <v>0</v>
      </c>
      <c r="P2814" s="79">
        <v>0</v>
      </c>
      <c r="Q2814" s="79">
        <v>0</v>
      </c>
      <c r="R2814" s="79">
        <v>300</v>
      </c>
      <c r="S2814" t="s">
        <v>136</v>
      </c>
      <c r="T2814" t="s">
        <v>956</v>
      </c>
      <c r="U2814" t="s">
        <v>136</v>
      </c>
      <c r="V2814" t="s">
        <v>138</v>
      </c>
      <c r="W2814" t="s">
        <v>139</v>
      </c>
      <c r="X2814" t="s">
        <v>2024</v>
      </c>
      <c r="Z2814" t="s">
        <v>141</v>
      </c>
    </row>
    <row r="2815" spans="1:26">
      <c r="A2815" s="27">
        <v>45152</v>
      </c>
      <c r="B2815" t="s">
        <v>6892</v>
      </c>
      <c r="C2815" t="s">
        <v>7090</v>
      </c>
      <c r="D2815" s="79">
        <v>5429</v>
      </c>
      <c r="E2815" s="79" t="s">
        <v>5808</v>
      </c>
      <c r="F2815" t="s">
        <v>2022</v>
      </c>
      <c r="G2815" t="s">
        <v>7091</v>
      </c>
      <c r="H2815" t="s">
        <v>134</v>
      </c>
      <c r="I2815" t="s">
        <v>134</v>
      </c>
      <c r="J2815" t="s">
        <v>135</v>
      </c>
      <c r="K2815" s="79">
        <v>1</v>
      </c>
      <c r="L2815" s="79">
        <v>300</v>
      </c>
      <c r="M2815" s="79">
        <v>300</v>
      </c>
      <c r="N2815" s="79">
        <v>0</v>
      </c>
      <c r="O2815" s="79">
        <v>0</v>
      </c>
      <c r="P2815" s="79">
        <v>0</v>
      </c>
      <c r="Q2815" s="79">
        <v>0</v>
      </c>
      <c r="R2815" s="79">
        <v>300</v>
      </c>
      <c r="S2815" t="s">
        <v>136</v>
      </c>
      <c r="T2815" t="s">
        <v>956</v>
      </c>
      <c r="U2815" t="s">
        <v>136</v>
      </c>
      <c r="V2815" t="s">
        <v>138</v>
      </c>
      <c r="W2815" t="s">
        <v>139</v>
      </c>
      <c r="X2815" t="s">
        <v>2024</v>
      </c>
      <c r="Z2815" t="s">
        <v>141</v>
      </c>
    </row>
    <row r="2816" spans="1:26">
      <c r="A2816" s="27">
        <v>45154</v>
      </c>
      <c r="B2816" t="s">
        <v>6896</v>
      </c>
      <c r="C2816" t="s">
        <v>7092</v>
      </c>
      <c r="D2816" s="79">
        <v>5442</v>
      </c>
      <c r="E2816" s="79" t="s">
        <v>5808</v>
      </c>
      <c r="F2816" t="s">
        <v>2022</v>
      </c>
      <c r="G2816" t="s">
        <v>7093</v>
      </c>
      <c r="H2816" t="s">
        <v>134</v>
      </c>
      <c r="I2816" t="s">
        <v>134</v>
      </c>
      <c r="J2816" t="s">
        <v>135</v>
      </c>
      <c r="K2816" s="79">
        <v>1</v>
      </c>
      <c r="L2816" s="79">
        <v>300</v>
      </c>
      <c r="M2816" s="79">
        <v>300</v>
      </c>
      <c r="N2816" s="79">
        <v>0</v>
      </c>
      <c r="O2816" s="79">
        <v>0</v>
      </c>
      <c r="P2816" s="79">
        <v>0</v>
      </c>
      <c r="Q2816" s="79">
        <v>0</v>
      </c>
      <c r="R2816" s="79">
        <v>300</v>
      </c>
      <c r="S2816" t="s">
        <v>136</v>
      </c>
      <c r="T2816" t="s">
        <v>764</v>
      </c>
      <c r="U2816" t="s">
        <v>136</v>
      </c>
      <c r="V2816" t="s">
        <v>138</v>
      </c>
      <c r="W2816" t="s">
        <v>139</v>
      </c>
      <c r="X2816" t="s">
        <v>2024</v>
      </c>
      <c r="Z2816" t="s">
        <v>141</v>
      </c>
    </row>
    <row r="2817" spans="1:26">
      <c r="A2817" s="27">
        <v>45154</v>
      </c>
      <c r="B2817" t="s">
        <v>6897</v>
      </c>
      <c r="C2817" t="s">
        <v>7094</v>
      </c>
      <c r="D2817" s="79">
        <v>5443</v>
      </c>
      <c r="E2817" s="79" t="s">
        <v>5808</v>
      </c>
      <c r="F2817" t="s">
        <v>2022</v>
      </c>
      <c r="G2817" t="s">
        <v>7095</v>
      </c>
      <c r="H2817" t="s">
        <v>134</v>
      </c>
      <c r="I2817" t="s">
        <v>134</v>
      </c>
      <c r="J2817" t="s">
        <v>135</v>
      </c>
      <c r="K2817" s="79">
        <v>1</v>
      </c>
      <c r="L2817" s="79">
        <v>300</v>
      </c>
      <c r="M2817" s="79">
        <v>300</v>
      </c>
      <c r="N2817" s="79">
        <v>0</v>
      </c>
      <c r="O2817" s="79">
        <v>0</v>
      </c>
      <c r="P2817" s="79">
        <v>0</v>
      </c>
      <c r="Q2817" s="79">
        <v>0</v>
      </c>
      <c r="R2817" s="79">
        <v>300</v>
      </c>
      <c r="S2817" t="s">
        <v>136</v>
      </c>
      <c r="T2817" t="s">
        <v>2430</v>
      </c>
      <c r="U2817" t="s">
        <v>136</v>
      </c>
      <c r="V2817" t="s">
        <v>138</v>
      </c>
      <c r="W2817" t="s">
        <v>139</v>
      </c>
      <c r="X2817" t="s">
        <v>2024</v>
      </c>
      <c r="Z2817" t="s">
        <v>141</v>
      </c>
    </row>
    <row r="2818" spans="1:26">
      <c r="A2818" s="27">
        <v>45154</v>
      </c>
      <c r="B2818" t="s">
        <v>6899</v>
      </c>
      <c r="C2818" t="s">
        <v>7096</v>
      </c>
      <c r="D2818" s="79">
        <v>5448</v>
      </c>
      <c r="E2818" s="79" t="s">
        <v>5808</v>
      </c>
      <c r="F2818" t="s">
        <v>2022</v>
      </c>
      <c r="G2818" t="s">
        <v>7097</v>
      </c>
      <c r="H2818" t="s">
        <v>134</v>
      </c>
      <c r="I2818" t="s">
        <v>134</v>
      </c>
      <c r="J2818" t="s">
        <v>135</v>
      </c>
      <c r="K2818" s="79">
        <v>1</v>
      </c>
      <c r="L2818" s="79">
        <v>300</v>
      </c>
      <c r="M2818" s="79">
        <v>300</v>
      </c>
      <c r="N2818" s="79">
        <v>0</v>
      </c>
      <c r="O2818" s="79">
        <v>0</v>
      </c>
      <c r="P2818" s="79">
        <v>0</v>
      </c>
      <c r="Q2818" s="79">
        <v>0</v>
      </c>
      <c r="R2818" s="79">
        <v>300</v>
      </c>
      <c r="S2818" t="s">
        <v>136</v>
      </c>
      <c r="T2818" t="s">
        <v>699</v>
      </c>
      <c r="U2818" t="s">
        <v>136</v>
      </c>
      <c r="V2818" t="s">
        <v>138</v>
      </c>
      <c r="W2818" t="s">
        <v>139</v>
      </c>
      <c r="X2818" t="s">
        <v>2024</v>
      </c>
      <c r="Z2818" t="s">
        <v>141</v>
      </c>
    </row>
    <row r="2819" spans="1:26">
      <c r="A2819" s="27">
        <v>45167</v>
      </c>
      <c r="B2819" t="s">
        <v>6976</v>
      </c>
      <c r="C2819" t="s">
        <v>7098</v>
      </c>
      <c r="D2819" s="79">
        <v>5448</v>
      </c>
      <c r="E2819" s="79" t="s">
        <v>5808</v>
      </c>
      <c r="F2819" t="s">
        <v>2045</v>
      </c>
      <c r="G2819" t="s">
        <v>7097</v>
      </c>
      <c r="H2819" t="s">
        <v>134</v>
      </c>
      <c r="I2819" t="s">
        <v>134</v>
      </c>
      <c r="J2819" t="s">
        <v>135</v>
      </c>
      <c r="K2819" s="79">
        <v>1</v>
      </c>
      <c r="L2819" s="79">
        <v>300</v>
      </c>
      <c r="M2819" s="79">
        <v>300</v>
      </c>
      <c r="N2819" s="79">
        <v>0</v>
      </c>
      <c r="O2819" s="79">
        <v>0</v>
      </c>
      <c r="P2819" s="79">
        <v>0</v>
      </c>
      <c r="Q2819" s="79">
        <v>0</v>
      </c>
      <c r="R2819" s="79">
        <v>300</v>
      </c>
      <c r="S2819" t="s">
        <v>136</v>
      </c>
      <c r="T2819" t="s">
        <v>401</v>
      </c>
      <c r="U2819" t="s">
        <v>136</v>
      </c>
      <c r="V2819" t="s">
        <v>138</v>
      </c>
      <c r="W2819" t="s">
        <v>139</v>
      </c>
      <c r="X2819" t="s">
        <v>2024</v>
      </c>
      <c r="Z2819" t="s">
        <v>141</v>
      </c>
    </row>
    <row r="2820" spans="1:26">
      <c r="A2820" s="27">
        <v>45155</v>
      </c>
      <c r="B2820" t="s">
        <v>6907</v>
      </c>
      <c r="C2820" t="s">
        <v>7099</v>
      </c>
      <c r="D2820" s="79">
        <v>5459</v>
      </c>
      <c r="E2820" s="79" t="s">
        <v>5808</v>
      </c>
      <c r="F2820" t="s">
        <v>2022</v>
      </c>
      <c r="G2820" t="s">
        <v>7100</v>
      </c>
      <c r="H2820" t="s">
        <v>134</v>
      </c>
      <c r="I2820" t="s">
        <v>134</v>
      </c>
      <c r="J2820" t="s">
        <v>135</v>
      </c>
      <c r="K2820" s="79">
        <v>1</v>
      </c>
      <c r="L2820" s="79">
        <v>300</v>
      </c>
      <c r="M2820" s="79">
        <v>300</v>
      </c>
      <c r="N2820" s="79">
        <v>0</v>
      </c>
      <c r="O2820" s="79">
        <v>0</v>
      </c>
      <c r="P2820" s="79">
        <v>0</v>
      </c>
      <c r="Q2820" s="79">
        <v>0</v>
      </c>
      <c r="R2820" s="79">
        <v>300</v>
      </c>
      <c r="S2820" t="s">
        <v>136</v>
      </c>
      <c r="T2820" t="s">
        <v>956</v>
      </c>
      <c r="U2820" t="s">
        <v>136</v>
      </c>
      <c r="V2820" t="s">
        <v>138</v>
      </c>
      <c r="W2820" t="s">
        <v>139</v>
      </c>
      <c r="X2820" t="s">
        <v>2024</v>
      </c>
      <c r="Z2820" t="s">
        <v>141</v>
      </c>
    </row>
    <row r="2821" spans="1:26">
      <c r="A2821" s="27">
        <v>45156</v>
      </c>
      <c r="B2821" t="s">
        <v>7101</v>
      </c>
      <c r="C2821" t="s">
        <v>7102</v>
      </c>
      <c r="D2821" s="79">
        <v>5468</v>
      </c>
      <c r="E2821" s="79" t="s">
        <v>5808</v>
      </c>
      <c r="F2821" t="s">
        <v>2022</v>
      </c>
      <c r="G2821" t="s">
        <v>7103</v>
      </c>
      <c r="H2821" t="s">
        <v>134</v>
      </c>
      <c r="I2821" t="s">
        <v>134</v>
      </c>
      <c r="J2821" t="s">
        <v>135</v>
      </c>
      <c r="K2821" s="79">
        <v>1</v>
      </c>
      <c r="L2821" s="79">
        <v>300</v>
      </c>
      <c r="M2821" s="79">
        <v>300</v>
      </c>
      <c r="N2821" s="79">
        <v>0</v>
      </c>
      <c r="O2821" s="79">
        <v>0</v>
      </c>
      <c r="P2821" s="79">
        <v>0</v>
      </c>
      <c r="Q2821" s="79">
        <v>0</v>
      </c>
      <c r="R2821" s="79">
        <v>300</v>
      </c>
      <c r="S2821" t="s">
        <v>136</v>
      </c>
      <c r="T2821" t="s">
        <v>956</v>
      </c>
      <c r="U2821" t="s">
        <v>136</v>
      </c>
      <c r="V2821" t="s">
        <v>138</v>
      </c>
      <c r="W2821" t="s">
        <v>139</v>
      </c>
      <c r="X2821" t="s">
        <v>2024</v>
      </c>
      <c r="Z2821" t="s">
        <v>141</v>
      </c>
    </row>
    <row r="2822" spans="1:26">
      <c r="A2822" s="27">
        <v>45157</v>
      </c>
      <c r="B2822" t="s">
        <v>6921</v>
      </c>
      <c r="C2822" t="s">
        <v>7104</v>
      </c>
      <c r="D2822" s="79">
        <v>5488</v>
      </c>
      <c r="E2822" s="79" t="s">
        <v>5808</v>
      </c>
      <c r="F2822" t="s">
        <v>2022</v>
      </c>
      <c r="G2822" t="s">
        <v>7105</v>
      </c>
      <c r="H2822" t="s">
        <v>134</v>
      </c>
      <c r="I2822" t="s">
        <v>134</v>
      </c>
      <c r="J2822" t="s">
        <v>135</v>
      </c>
      <c r="K2822" s="79">
        <v>1</v>
      </c>
      <c r="L2822" s="79">
        <v>300</v>
      </c>
      <c r="M2822" s="79">
        <v>300</v>
      </c>
      <c r="N2822" s="79">
        <v>0</v>
      </c>
      <c r="O2822" s="79">
        <v>0</v>
      </c>
      <c r="P2822" s="79">
        <v>0</v>
      </c>
      <c r="Q2822" s="79">
        <v>0</v>
      </c>
      <c r="R2822" s="79">
        <v>300</v>
      </c>
      <c r="S2822" t="s">
        <v>136</v>
      </c>
      <c r="T2822" t="s">
        <v>474</v>
      </c>
      <c r="U2822" t="s">
        <v>136</v>
      </c>
      <c r="V2822" t="s">
        <v>138</v>
      </c>
      <c r="W2822" t="s">
        <v>139</v>
      </c>
      <c r="X2822" t="s">
        <v>2024</v>
      </c>
      <c r="Z2822" t="s">
        <v>141</v>
      </c>
    </row>
    <row r="2823" spans="1:26">
      <c r="A2823" s="27">
        <v>45159</v>
      </c>
      <c r="B2823" t="s">
        <v>6931</v>
      </c>
      <c r="C2823" t="s">
        <v>7106</v>
      </c>
      <c r="D2823" s="79">
        <v>5509</v>
      </c>
      <c r="E2823" s="79" t="s">
        <v>5808</v>
      </c>
      <c r="F2823" t="s">
        <v>2022</v>
      </c>
      <c r="G2823" t="s">
        <v>7107</v>
      </c>
      <c r="H2823" t="s">
        <v>134</v>
      </c>
      <c r="I2823" t="s">
        <v>134</v>
      </c>
      <c r="J2823" t="s">
        <v>135</v>
      </c>
      <c r="K2823" s="79">
        <v>1</v>
      </c>
      <c r="L2823" s="79">
        <v>300</v>
      </c>
      <c r="M2823" s="79">
        <v>300</v>
      </c>
      <c r="N2823" s="79">
        <v>0</v>
      </c>
      <c r="O2823" s="79">
        <v>0</v>
      </c>
      <c r="P2823" s="79">
        <v>0</v>
      </c>
      <c r="Q2823" s="79">
        <v>0</v>
      </c>
      <c r="R2823" s="79">
        <v>300</v>
      </c>
      <c r="S2823" t="s">
        <v>136</v>
      </c>
      <c r="T2823" t="s">
        <v>5054</v>
      </c>
      <c r="U2823" t="s">
        <v>136</v>
      </c>
      <c r="V2823" t="s">
        <v>138</v>
      </c>
      <c r="W2823" t="s">
        <v>139</v>
      </c>
      <c r="X2823" t="s">
        <v>2024</v>
      </c>
      <c r="Z2823" t="s">
        <v>141</v>
      </c>
    </row>
    <row r="2824" spans="1:26">
      <c r="A2824" s="27">
        <v>45160</v>
      </c>
      <c r="B2824" t="s">
        <v>7108</v>
      </c>
      <c r="C2824" t="s">
        <v>7109</v>
      </c>
      <c r="D2824" s="79">
        <v>5526</v>
      </c>
      <c r="E2824" s="79" t="s">
        <v>5808</v>
      </c>
      <c r="F2824" t="s">
        <v>2022</v>
      </c>
      <c r="G2824" t="s">
        <v>7110</v>
      </c>
      <c r="H2824" t="s">
        <v>134</v>
      </c>
      <c r="I2824" t="s">
        <v>134</v>
      </c>
      <c r="J2824" t="s">
        <v>135</v>
      </c>
      <c r="K2824" s="79">
        <v>1</v>
      </c>
      <c r="L2824" s="79">
        <v>300</v>
      </c>
      <c r="M2824" s="79">
        <v>300</v>
      </c>
      <c r="N2824" s="79">
        <v>0</v>
      </c>
      <c r="O2824" s="79">
        <v>0</v>
      </c>
      <c r="P2824" s="79">
        <v>0</v>
      </c>
      <c r="Q2824" s="79">
        <v>0</v>
      </c>
      <c r="R2824" s="79">
        <v>300</v>
      </c>
      <c r="S2824" t="s">
        <v>136</v>
      </c>
      <c r="T2824" t="s">
        <v>956</v>
      </c>
      <c r="U2824" t="s">
        <v>136</v>
      </c>
      <c r="V2824" t="s">
        <v>138</v>
      </c>
      <c r="W2824" t="s">
        <v>139</v>
      </c>
      <c r="X2824" t="s">
        <v>2024</v>
      </c>
      <c r="Z2824" t="s">
        <v>141</v>
      </c>
    </row>
    <row r="2825" spans="1:26">
      <c r="A2825" s="27">
        <v>45162</v>
      </c>
      <c r="B2825" t="s">
        <v>6949</v>
      </c>
      <c r="C2825" t="s">
        <v>7111</v>
      </c>
      <c r="D2825" s="79">
        <v>5547</v>
      </c>
      <c r="E2825" s="79" t="s">
        <v>5808</v>
      </c>
      <c r="F2825" t="s">
        <v>2022</v>
      </c>
      <c r="G2825" t="s">
        <v>5838</v>
      </c>
      <c r="H2825" t="s">
        <v>134</v>
      </c>
      <c r="I2825" t="s">
        <v>134</v>
      </c>
      <c r="J2825" t="s">
        <v>135</v>
      </c>
      <c r="K2825" s="79">
        <v>1</v>
      </c>
      <c r="L2825" s="79">
        <v>300</v>
      </c>
      <c r="M2825" s="79">
        <v>300</v>
      </c>
      <c r="N2825" s="79">
        <v>0</v>
      </c>
      <c r="O2825" s="79">
        <v>0</v>
      </c>
      <c r="P2825" s="79">
        <v>0</v>
      </c>
      <c r="Q2825" s="79">
        <v>0</v>
      </c>
      <c r="R2825" s="79">
        <v>300</v>
      </c>
      <c r="S2825" t="s">
        <v>136</v>
      </c>
      <c r="T2825" t="s">
        <v>486</v>
      </c>
      <c r="U2825" t="s">
        <v>136</v>
      </c>
      <c r="V2825" t="s">
        <v>138</v>
      </c>
      <c r="W2825" t="s">
        <v>139</v>
      </c>
      <c r="X2825" t="s">
        <v>2024</v>
      </c>
      <c r="Z2825" t="s">
        <v>141</v>
      </c>
    </row>
    <row r="2826" spans="1:26">
      <c r="A2826" s="27">
        <v>45146</v>
      </c>
      <c r="B2826" t="s">
        <v>6840</v>
      </c>
      <c r="C2826" t="s">
        <v>7112</v>
      </c>
      <c r="D2826" s="79">
        <v>5331</v>
      </c>
      <c r="E2826" s="79" t="s">
        <v>5808</v>
      </c>
      <c r="F2826" t="s">
        <v>2022</v>
      </c>
      <c r="G2826" t="s">
        <v>7113</v>
      </c>
      <c r="H2826" t="s">
        <v>134</v>
      </c>
      <c r="I2826" t="s">
        <v>134</v>
      </c>
      <c r="J2826" t="s">
        <v>135</v>
      </c>
      <c r="K2826" s="79">
        <v>1</v>
      </c>
      <c r="L2826" s="79">
        <v>300</v>
      </c>
      <c r="M2826" s="79">
        <v>300</v>
      </c>
      <c r="N2826" s="79">
        <v>0</v>
      </c>
      <c r="O2826" s="79">
        <v>0</v>
      </c>
      <c r="P2826" s="79">
        <v>0</v>
      </c>
      <c r="Q2826" s="79">
        <v>0</v>
      </c>
      <c r="R2826" s="79">
        <v>300</v>
      </c>
      <c r="S2826" t="s">
        <v>136</v>
      </c>
      <c r="T2826" t="s">
        <v>7114</v>
      </c>
      <c r="U2826" t="s">
        <v>136</v>
      </c>
      <c r="V2826" t="s">
        <v>138</v>
      </c>
      <c r="W2826" t="s">
        <v>139</v>
      </c>
      <c r="X2826" t="s">
        <v>2024</v>
      </c>
      <c r="Z2826" t="s">
        <v>141</v>
      </c>
    </row>
    <row r="2827" spans="1:26">
      <c r="A2827" s="27">
        <v>45146</v>
      </c>
      <c r="B2827" t="s">
        <v>6842</v>
      </c>
      <c r="C2827" t="s">
        <v>7115</v>
      </c>
      <c r="D2827" s="79">
        <v>5336</v>
      </c>
      <c r="E2827" s="79" t="s">
        <v>5808</v>
      </c>
      <c r="F2827" t="s">
        <v>2022</v>
      </c>
      <c r="G2827" t="s">
        <v>7116</v>
      </c>
      <c r="H2827" t="s">
        <v>134</v>
      </c>
      <c r="I2827" t="s">
        <v>134</v>
      </c>
      <c r="J2827" t="s">
        <v>135</v>
      </c>
      <c r="K2827" s="79">
        <v>1</v>
      </c>
      <c r="L2827" s="79">
        <v>300</v>
      </c>
      <c r="M2827" s="79">
        <v>300</v>
      </c>
      <c r="N2827" s="79">
        <v>0</v>
      </c>
      <c r="O2827" s="79">
        <v>0</v>
      </c>
      <c r="P2827" s="79">
        <v>0</v>
      </c>
      <c r="Q2827" s="79">
        <v>0</v>
      </c>
      <c r="R2827" s="79">
        <v>300</v>
      </c>
      <c r="S2827" t="s">
        <v>136</v>
      </c>
      <c r="T2827" t="s">
        <v>7117</v>
      </c>
      <c r="U2827" t="s">
        <v>136</v>
      </c>
      <c r="V2827" t="s">
        <v>138</v>
      </c>
      <c r="W2827" t="s">
        <v>139</v>
      </c>
      <c r="X2827" t="s">
        <v>2024</v>
      </c>
      <c r="Z2827" t="s">
        <v>141</v>
      </c>
    </row>
    <row r="2828" spans="1:26">
      <c r="A2828" s="27">
        <v>45147</v>
      </c>
      <c r="B2828" t="s">
        <v>7118</v>
      </c>
      <c r="C2828" t="s">
        <v>7119</v>
      </c>
      <c r="D2828" s="79">
        <v>5347</v>
      </c>
      <c r="E2828" s="79" t="s">
        <v>5808</v>
      </c>
      <c r="F2828" t="s">
        <v>2022</v>
      </c>
      <c r="G2828" t="s">
        <v>7120</v>
      </c>
      <c r="H2828" t="s">
        <v>134</v>
      </c>
      <c r="I2828" t="s">
        <v>134</v>
      </c>
      <c r="J2828" t="s">
        <v>135</v>
      </c>
      <c r="K2828" s="79">
        <v>1</v>
      </c>
      <c r="L2828" s="79">
        <v>300</v>
      </c>
      <c r="M2828" s="79">
        <v>300</v>
      </c>
      <c r="N2828" s="79">
        <v>0</v>
      </c>
      <c r="O2828" s="79">
        <v>0</v>
      </c>
      <c r="P2828" s="79">
        <v>0</v>
      </c>
      <c r="Q2828" s="79">
        <v>0</v>
      </c>
      <c r="R2828" s="79">
        <v>300</v>
      </c>
      <c r="S2828" t="s">
        <v>136</v>
      </c>
      <c r="T2828" t="s">
        <v>956</v>
      </c>
      <c r="U2828" t="s">
        <v>136</v>
      </c>
      <c r="V2828" t="s">
        <v>138</v>
      </c>
      <c r="W2828" t="s">
        <v>139</v>
      </c>
      <c r="X2828" t="s">
        <v>2024</v>
      </c>
      <c r="Z2828" t="s">
        <v>141</v>
      </c>
    </row>
    <row r="2829" spans="1:26">
      <c r="A2829" s="27">
        <v>45147</v>
      </c>
      <c r="B2829" t="s">
        <v>6849</v>
      </c>
      <c r="C2829" t="s">
        <v>7121</v>
      </c>
      <c r="D2829" s="79">
        <v>5355</v>
      </c>
      <c r="E2829" s="79" t="s">
        <v>5808</v>
      </c>
      <c r="F2829" t="s">
        <v>2022</v>
      </c>
      <c r="G2829" t="s">
        <v>7122</v>
      </c>
      <c r="H2829" t="s">
        <v>134</v>
      </c>
      <c r="I2829" t="s">
        <v>134</v>
      </c>
      <c r="J2829" t="s">
        <v>135</v>
      </c>
      <c r="K2829" s="79">
        <v>1</v>
      </c>
      <c r="L2829" s="79">
        <v>300</v>
      </c>
      <c r="M2829" s="79">
        <v>300</v>
      </c>
      <c r="N2829" s="79">
        <v>0</v>
      </c>
      <c r="O2829" s="79">
        <v>0</v>
      </c>
      <c r="P2829" s="79">
        <v>0</v>
      </c>
      <c r="Q2829" s="79">
        <v>0</v>
      </c>
      <c r="R2829" s="79">
        <v>300</v>
      </c>
      <c r="S2829" t="s">
        <v>136</v>
      </c>
      <c r="T2829" t="s">
        <v>2326</v>
      </c>
      <c r="U2829" t="s">
        <v>136</v>
      </c>
      <c r="V2829" t="s">
        <v>138</v>
      </c>
      <c r="W2829" t="s">
        <v>139</v>
      </c>
      <c r="X2829" t="s">
        <v>2024</v>
      </c>
      <c r="Z2829" t="s">
        <v>141</v>
      </c>
    </row>
    <row r="2830" spans="1:26">
      <c r="A2830" s="27">
        <v>45148</v>
      </c>
      <c r="B2830" t="s">
        <v>7123</v>
      </c>
      <c r="C2830" t="s">
        <v>7124</v>
      </c>
      <c r="D2830" s="79">
        <v>5362</v>
      </c>
      <c r="E2830" s="79" t="s">
        <v>5808</v>
      </c>
      <c r="F2830" t="s">
        <v>2022</v>
      </c>
      <c r="G2830" t="s">
        <v>7125</v>
      </c>
      <c r="H2830" t="s">
        <v>134</v>
      </c>
      <c r="I2830" t="s">
        <v>134</v>
      </c>
      <c r="J2830" t="s">
        <v>135</v>
      </c>
      <c r="K2830" s="79">
        <v>1</v>
      </c>
      <c r="L2830" s="79">
        <v>300</v>
      </c>
      <c r="M2830" s="79">
        <v>300</v>
      </c>
      <c r="N2830" s="79">
        <v>0</v>
      </c>
      <c r="O2830" s="79">
        <v>0</v>
      </c>
      <c r="P2830" s="79">
        <v>0</v>
      </c>
      <c r="Q2830" s="79">
        <v>0</v>
      </c>
      <c r="R2830" s="79">
        <v>300</v>
      </c>
      <c r="S2830" t="s">
        <v>136</v>
      </c>
      <c r="T2830" t="s">
        <v>956</v>
      </c>
      <c r="U2830" t="s">
        <v>136</v>
      </c>
      <c r="V2830" t="s">
        <v>138</v>
      </c>
      <c r="W2830" t="s">
        <v>139</v>
      </c>
      <c r="X2830" t="s">
        <v>2024</v>
      </c>
      <c r="Z2830" t="s">
        <v>141</v>
      </c>
    </row>
    <row r="2831" spans="1:26">
      <c r="A2831" s="27">
        <v>45148</v>
      </c>
      <c r="B2831" t="s">
        <v>6856</v>
      </c>
      <c r="C2831" t="s">
        <v>7126</v>
      </c>
      <c r="D2831" s="79">
        <v>5367</v>
      </c>
      <c r="E2831" s="79" t="s">
        <v>5808</v>
      </c>
      <c r="F2831" t="s">
        <v>2022</v>
      </c>
      <c r="G2831" t="s">
        <v>7127</v>
      </c>
      <c r="H2831" t="s">
        <v>134</v>
      </c>
      <c r="I2831" t="s">
        <v>134</v>
      </c>
      <c r="J2831" t="s">
        <v>135</v>
      </c>
      <c r="K2831" s="79">
        <v>1</v>
      </c>
      <c r="L2831" s="79">
        <v>300</v>
      </c>
      <c r="M2831" s="79">
        <v>300</v>
      </c>
      <c r="N2831" s="79">
        <v>0</v>
      </c>
      <c r="O2831" s="79">
        <v>0</v>
      </c>
      <c r="P2831" s="79">
        <v>0</v>
      </c>
      <c r="Q2831" s="79">
        <v>0</v>
      </c>
      <c r="R2831" s="79">
        <v>300</v>
      </c>
      <c r="S2831" t="s">
        <v>136</v>
      </c>
      <c r="T2831" t="s">
        <v>956</v>
      </c>
      <c r="U2831" t="s">
        <v>136</v>
      </c>
      <c r="V2831" t="s">
        <v>138</v>
      </c>
      <c r="W2831" t="s">
        <v>139</v>
      </c>
      <c r="X2831" t="s">
        <v>2024</v>
      </c>
      <c r="Z2831" t="s">
        <v>141</v>
      </c>
    </row>
    <row r="2832" spans="1:26">
      <c r="A2832" s="27">
        <v>45148</v>
      </c>
      <c r="B2832" t="s">
        <v>6859</v>
      </c>
      <c r="C2832" t="s">
        <v>7128</v>
      </c>
      <c r="D2832" s="79">
        <v>5373</v>
      </c>
      <c r="E2832" s="79" t="s">
        <v>5808</v>
      </c>
      <c r="F2832" t="s">
        <v>2022</v>
      </c>
      <c r="G2832" t="s">
        <v>7129</v>
      </c>
      <c r="H2832" t="s">
        <v>134</v>
      </c>
      <c r="I2832" t="s">
        <v>134</v>
      </c>
      <c r="J2832" t="s">
        <v>135</v>
      </c>
      <c r="K2832" s="79">
        <v>1</v>
      </c>
      <c r="L2832" s="79">
        <v>300</v>
      </c>
      <c r="M2832" s="79">
        <v>300</v>
      </c>
      <c r="N2832" s="79">
        <v>0</v>
      </c>
      <c r="O2832" s="79">
        <v>0</v>
      </c>
      <c r="P2832" s="79">
        <v>0</v>
      </c>
      <c r="Q2832" s="79">
        <v>0</v>
      </c>
      <c r="R2832" s="79">
        <v>300</v>
      </c>
      <c r="S2832" t="s">
        <v>136</v>
      </c>
      <c r="T2832" t="s">
        <v>2149</v>
      </c>
      <c r="U2832" t="s">
        <v>136</v>
      </c>
      <c r="V2832" t="s">
        <v>138</v>
      </c>
      <c r="W2832" t="s">
        <v>139</v>
      </c>
      <c r="X2832" t="s">
        <v>2024</v>
      </c>
      <c r="Z2832" t="s">
        <v>141</v>
      </c>
    </row>
    <row r="2833" spans="1:26">
      <c r="A2833" s="27">
        <v>45149</v>
      </c>
      <c r="B2833" t="s">
        <v>7130</v>
      </c>
      <c r="C2833" t="s">
        <v>7131</v>
      </c>
      <c r="D2833" s="79">
        <v>5375</v>
      </c>
      <c r="E2833" s="79" t="s">
        <v>5808</v>
      </c>
      <c r="F2833" t="s">
        <v>2022</v>
      </c>
      <c r="G2833" t="s">
        <v>7132</v>
      </c>
      <c r="H2833" t="s">
        <v>134</v>
      </c>
      <c r="I2833" t="s">
        <v>134</v>
      </c>
      <c r="J2833" t="s">
        <v>135</v>
      </c>
      <c r="K2833" s="79">
        <v>1</v>
      </c>
      <c r="L2833" s="79">
        <v>300</v>
      </c>
      <c r="M2833" s="79">
        <v>300</v>
      </c>
      <c r="N2833" s="79">
        <v>0</v>
      </c>
      <c r="O2833" s="79">
        <v>0</v>
      </c>
      <c r="P2833" s="79">
        <v>0</v>
      </c>
      <c r="Q2833" s="79">
        <v>0</v>
      </c>
      <c r="R2833" s="79">
        <v>300</v>
      </c>
      <c r="S2833" t="s">
        <v>136</v>
      </c>
      <c r="T2833" t="s">
        <v>956</v>
      </c>
      <c r="U2833" t="s">
        <v>136</v>
      </c>
      <c r="V2833" t="s">
        <v>138</v>
      </c>
      <c r="W2833" t="s">
        <v>139</v>
      </c>
      <c r="X2833" t="s">
        <v>2024</v>
      </c>
      <c r="Z2833" t="s">
        <v>141</v>
      </c>
    </row>
    <row r="2834" spans="1:26">
      <c r="A2834" s="27">
        <v>45150</v>
      </c>
      <c r="B2834" t="s">
        <v>6877</v>
      </c>
      <c r="C2834" t="s">
        <v>7133</v>
      </c>
      <c r="D2834" s="79">
        <v>5391</v>
      </c>
      <c r="E2834" s="79" t="s">
        <v>5808</v>
      </c>
      <c r="F2834" t="s">
        <v>2022</v>
      </c>
      <c r="G2834" t="s">
        <v>7134</v>
      </c>
      <c r="H2834" t="s">
        <v>134</v>
      </c>
      <c r="I2834" t="s">
        <v>134</v>
      </c>
      <c r="J2834" t="s">
        <v>135</v>
      </c>
      <c r="K2834" s="79">
        <v>1</v>
      </c>
      <c r="L2834" s="79">
        <v>300</v>
      </c>
      <c r="M2834" s="79">
        <v>300</v>
      </c>
      <c r="N2834" s="79">
        <v>0</v>
      </c>
      <c r="O2834" s="79">
        <v>0</v>
      </c>
      <c r="P2834" s="79">
        <v>0</v>
      </c>
      <c r="Q2834" s="79">
        <v>0</v>
      </c>
      <c r="R2834" s="79">
        <v>300</v>
      </c>
      <c r="S2834" t="s">
        <v>136</v>
      </c>
      <c r="T2834" t="s">
        <v>2491</v>
      </c>
      <c r="U2834" t="s">
        <v>136</v>
      </c>
      <c r="V2834" t="s">
        <v>138</v>
      </c>
      <c r="W2834" t="s">
        <v>139</v>
      </c>
      <c r="X2834" t="s">
        <v>2024</v>
      </c>
      <c r="Z2834" t="s">
        <v>141</v>
      </c>
    </row>
    <row r="2835" spans="1:26">
      <c r="A2835" s="27">
        <v>45150</v>
      </c>
      <c r="B2835" t="s">
        <v>6878</v>
      </c>
      <c r="C2835" t="s">
        <v>7135</v>
      </c>
      <c r="D2835" s="79">
        <v>5393</v>
      </c>
      <c r="E2835" s="79" t="s">
        <v>5808</v>
      </c>
      <c r="F2835" t="s">
        <v>2022</v>
      </c>
      <c r="G2835" t="s">
        <v>7136</v>
      </c>
      <c r="H2835" t="s">
        <v>134</v>
      </c>
      <c r="I2835" t="s">
        <v>134</v>
      </c>
      <c r="J2835" t="s">
        <v>135</v>
      </c>
      <c r="K2835" s="79">
        <v>1</v>
      </c>
      <c r="L2835" s="79">
        <v>300</v>
      </c>
      <c r="M2835" s="79">
        <v>300</v>
      </c>
      <c r="N2835" s="79">
        <v>0</v>
      </c>
      <c r="O2835" s="79">
        <v>0</v>
      </c>
      <c r="P2835" s="79">
        <v>0</v>
      </c>
      <c r="Q2835" s="79">
        <v>30</v>
      </c>
      <c r="R2835" s="79">
        <v>270</v>
      </c>
      <c r="S2835" t="s">
        <v>136</v>
      </c>
      <c r="T2835" t="s">
        <v>956</v>
      </c>
      <c r="U2835" t="s">
        <v>136</v>
      </c>
      <c r="V2835" t="s">
        <v>138</v>
      </c>
      <c r="W2835" t="s">
        <v>139</v>
      </c>
      <c r="X2835" t="s">
        <v>2024</v>
      </c>
      <c r="Z2835" t="s">
        <v>141</v>
      </c>
    </row>
    <row r="2836" spans="1:26">
      <c r="A2836" s="27">
        <v>45163</v>
      </c>
      <c r="B2836" t="s">
        <v>6954</v>
      </c>
      <c r="C2836" t="s">
        <v>7137</v>
      </c>
      <c r="D2836" s="79">
        <v>5552</v>
      </c>
      <c r="E2836" s="79" t="s">
        <v>5808</v>
      </c>
      <c r="F2836" t="s">
        <v>2022</v>
      </c>
      <c r="G2836" t="s">
        <v>7138</v>
      </c>
      <c r="H2836" t="s">
        <v>134</v>
      </c>
      <c r="I2836" t="s">
        <v>134</v>
      </c>
      <c r="J2836" t="s">
        <v>135</v>
      </c>
      <c r="K2836" s="79">
        <v>1</v>
      </c>
      <c r="L2836" s="79">
        <v>300</v>
      </c>
      <c r="M2836" s="79">
        <v>300</v>
      </c>
      <c r="N2836" s="79">
        <v>0</v>
      </c>
      <c r="O2836" s="79">
        <v>0</v>
      </c>
      <c r="P2836" s="79">
        <v>0</v>
      </c>
      <c r="Q2836" s="79">
        <v>0</v>
      </c>
      <c r="R2836" s="79">
        <v>300</v>
      </c>
      <c r="S2836" t="s">
        <v>7139</v>
      </c>
      <c r="T2836" t="s">
        <v>194</v>
      </c>
      <c r="U2836" t="s">
        <v>7139</v>
      </c>
      <c r="V2836" t="s">
        <v>138</v>
      </c>
      <c r="W2836" t="s">
        <v>194</v>
      </c>
      <c r="X2836" t="s">
        <v>2024</v>
      </c>
      <c r="Z2836" t="s">
        <v>141</v>
      </c>
    </row>
    <row r="2837" spans="1:26">
      <c r="A2837" s="27">
        <v>45163</v>
      </c>
      <c r="B2837" t="s">
        <v>7140</v>
      </c>
      <c r="C2837" t="s">
        <v>7141</v>
      </c>
      <c r="D2837" s="79">
        <v>5554</v>
      </c>
      <c r="E2837" s="79" t="s">
        <v>5808</v>
      </c>
      <c r="F2837" t="s">
        <v>2022</v>
      </c>
      <c r="G2837" t="s">
        <v>4320</v>
      </c>
      <c r="H2837" t="s">
        <v>134</v>
      </c>
      <c r="I2837" t="s">
        <v>134</v>
      </c>
      <c r="J2837" t="s">
        <v>135</v>
      </c>
      <c r="K2837" s="79">
        <v>1</v>
      </c>
      <c r="L2837" s="79">
        <v>300</v>
      </c>
      <c r="M2837" s="79">
        <v>300</v>
      </c>
      <c r="N2837" s="79">
        <v>0</v>
      </c>
      <c r="O2837" s="79">
        <v>0</v>
      </c>
      <c r="P2837" s="79">
        <v>0</v>
      </c>
      <c r="Q2837" s="79">
        <v>0</v>
      </c>
      <c r="R2837" s="79">
        <v>300</v>
      </c>
      <c r="S2837" t="s">
        <v>136</v>
      </c>
      <c r="T2837" t="s">
        <v>956</v>
      </c>
      <c r="U2837" t="s">
        <v>136</v>
      </c>
      <c r="V2837" t="s">
        <v>138</v>
      </c>
      <c r="W2837" t="s">
        <v>139</v>
      </c>
      <c r="X2837" t="s">
        <v>2024</v>
      </c>
      <c r="Z2837" t="s">
        <v>141</v>
      </c>
    </row>
    <row r="2838" spans="1:26">
      <c r="A2838" s="27">
        <v>45163</v>
      </c>
      <c r="B2838" t="s">
        <v>6957</v>
      </c>
      <c r="C2838" t="s">
        <v>7142</v>
      </c>
      <c r="D2838" s="79">
        <v>5556</v>
      </c>
      <c r="E2838" s="79" t="s">
        <v>5808</v>
      </c>
      <c r="F2838" t="s">
        <v>2022</v>
      </c>
      <c r="G2838" t="s">
        <v>7143</v>
      </c>
      <c r="H2838" t="s">
        <v>134</v>
      </c>
      <c r="I2838" t="s">
        <v>134</v>
      </c>
      <c r="J2838" t="s">
        <v>135</v>
      </c>
      <c r="K2838" s="79">
        <v>1</v>
      </c>
      <c r="L2838" s="79">
        <v>300</v>
      </c>
      <c r="M2838" s="79">
        <v>300</v>
      </c>
      <c r="N2838" s="79">
        <v>0</v>
      </c>
      <c r="O2838" s="79">
        <v>0</v>
      </c>
      <c r="P2838" s="79">
        <v>0</v>
      </c>
      <c r="Q2838" s="79">
        <v>0</v>
      </c>
      <c r="R2838" s="79">
        <v>300</v>
      </c>
      <c r="S2838" t="s">
        <v>136</v>
      </c>
      <c r="T2838" t="s">
        <v>956</v>
      </c>
      <c r="U2838" t="s">
        <v>136</v>
      </c>
      <c r="V2838" t="s">
        <v>138</v>
      </c>
      <c r="W2838" t="s">
        <v>139</v>
      </c>
      <c r="X2838" t="s">
        <v>2024</v>
      </c>
      <c r="Z2838" t="s">
        <v>141</v>
      </c>
    </row>
    <row r="2839" spans="1:26">
      <c r="A2839" s="27">
        <v>45163</v>
      </c>
      <c r="B2839" t="s">
        <v>7144</v>
      </c>
      <c r="C2839" t="s">
        <v>7145</v>
      </c>
      <c r="D2839" s="79">
        <v>5556</v>
      </c>
      <c r="E2839" s="79" t="s">
        <v>5808</v>
      </c>
      <c r="F2839" t="s">
        <v>2022</v>
      </c>
      <c r="G2839" t="s">
        <v>7143</v>
      </c>
      <c r="H2839" t="s">
        <v>134</v>
      </c>
      <c r="I2839" t="s">
        <v>134</v>
      </c>
      <c r="J2839" t="s">
        <v>135</v>
      </c>
      <c r="K2839" s="79">
        <v>1</v>
      </c>
      <c r="L2839" s="79">
        <v>300</v>
      </c>
      <c r="M2839" s="79">
        <v>300</v>
      </c>
      <c r="N2839" s="79">
        <v>0</v>
      </c>
      <c r="O2839" s="79">
        <v>0</v>
      </c>
      <c r="P2839" s="79">
        <v>0</v>
      </c>
      <c r="Q2839" s="79">
        <v>0</v>
      </c>
      <c r="R2839" s="79">
        <v>300</v>
      </c>
      <c r="S2839" t="s">
        <v>136</v>
      </c>
      <c r="T2839" t="s">
        <v>956</v>
      </c>
      <c r="U2839" t="s">
        <v>136</v>
      </c>
      <c r="V2839" t="s">
        <v>138</v>
      </c>
      <c r="W2839" t="s">
        <v>139</v>
      </c>
      <c r="X2839" t="s">
        <v>2024</v>
      </c>
      <c r="Z2839" t="s">
        <v>141</v>
      </c>
    </row>
    <row r="2840" spans="1:26">
      <c r="A2840" s="27">
        <v>45164</v>
      </c>
      <c r="B2840" t="s">
        <v>6960</v>
      </c>
      <c r="C2840" t="s">
        <v>7146</v>
      </c>
      <c r="D2840" s="79">
        <v>5561</v>
      </c>
      <c r="E2840" s="79" t="s">
        <v>5808</v>
      </c>
      <c r="F2840" t="s">
        <v>2022</v>
      </c>
      <c r="G2840" t="s">
        <v>564</v>
      </c>
      <c r="H2840" t="s">
        <v>134</v>
      </c>
      <c r="I2840" t="s">
        <v>134</v>
      </c>
      <c r="J2840" t="s">
        <v>135</v>
      </c>
      <c r="K2840" s="79">
        <v>1</v>
      </c>
      <c r="L2840" s="79">
        <v>300</v>
      </c>
      <c r="M2840" s="79">
        <v>300</v>
      </c>
      <c r="N2840" s="79">
        <v>0</v>
      </c>
      <c r="O2840" s="79">
        <v>0</v>
      </c>
      <c r="P2840" s="79">
        <v>0</v>
      </c>
      <c r="Q2840" s="79">
        <v>30</v>
      </c>
      <c r="R2840" s="79">
        <v>270</v>
      </c>
      <c r="S2840" t="s">
        <v>136</v>
      </c>
      <c r="T2840" t="s">
        <v>956</v>
      </c>
      <c r="U2840" t="s">
        <v>136</v>
      </c>
      <c r="V2840" t="s">
        <v>138</v>
      </c>
      <c r="W2840" t="s">
        <v>139</v>
      </c>
      <c r="X2840" t="s">
        <v>2024</v>
      </c>
      <c r="Z2840" t="s">
        <v>141</v>
      </c>
    </row>
    <row r="2841" spans="1:26">
      <c r="A2841" s="27">
        <v>45164</v>
      </c>
      <c r="B2841" t="s">
        <v>6961</v>
      </c>
      <c r="C2841" t="s">
        <v>7147</v>
      </c>
      <c r="D2841" s="79">
        <v>5567</v>
      </c>
      <c r="E2841" s="79" t="s">
        <v>5808</v>
      </c>
      <c r="F2841" t="s">
        <v>2022</v>
      </c>
      <c r="G2841" t="s">
        <v>7148</v>
      </c>
      <c r="H2841" t="s">
        <v>134</v>
      </c>
      <c r="I2841" t="s">
        <v>134</v>
      </c>
      <c r="J2841" t="s">
        <v>135</v>
      </c>
      <c r="K2841" s="79">
        <v>1</v>
      </c>
      <c r="L2841" s="79">
        <v>300</v>
      </c>
      <c r="M2841" s="79">
        <v>300</v>
      </c>
      <c r="N2841" s="79">
        <v>0</v>
      </c>
      <c r="O2841" s="79">
        <v>0</v>
      </c>
      <c r="P2841" s="79">
        <v>0</v>
      </c>
      <c r="Q2841" s="79">
        <v>0</v>
      </c>
      <c r="R2841" s="79">
        <v>300</v>
      </c>
      <c r="S2841" t="s">
        <v>136</v>
      </c>
      <c r="T2841" t="s">
        <v>194</v>
      </c>
      <c r="U2841" t="s">
        <v>136</v>
      </c>
      <c r="V2841" t="s">
        <v>138</v>
      </c>
      <c r="W2841" t="s">
        <v>139</v>
      </c>
      <c r="X2841" t="s">
        <v>2024</v>
      </c>
      <c r="Z2841" t="s">
        <v>141</v>
      </c>
    </row>
    <row r="2842" spans="1:26">
      <c r="A2842" s="27">
        <v>45168</v>
      </c>
      <c r="B2842" t="s">
        <v>6977</v>
      </c>
      <c r="C2842" t="s">
        <v>7149</v>
      </c>
      <c r="D2842" s="79">
        <v>5610</v>
      </c>
      <c r="E2842" s="79" t="s">
        <v>5808</v>
      </c>
      <c r="F2842" t="s">
        <v>2022</v>
      </c>
      <c r="G2842" t="s">
        <v>7150</v>
      </c>
      <c r="H2842" t="s">
        <v>134</v>
      </c>
      <c r="I2842" t="s">
        <v>134</v>
      </c>
      <c r="J2842" t="s">
        <v>135</v>
      </c>
      <c r="K2842" s="79">
        <v>1</v>
      </c>
      <c r="L2842" s="79">
        <v>300</v>
      </c>
      <c r="M2842" s="79">
        <v>300</v>
      </c>
      <c r="N2842" s="79">
        <v>0</v>
      </c>
      <c r="O2842" s="79">
        <v>0</v>
      </c>
      <c r="P2842" s="79">
        <v>0</v>
      </c>
      <c r="Q2842" s="79">
        <v>0</v>
      </c>
      <c r="R2842" s="79">
        <v>300</v>
      </c>
      <c r="S2842" t="s">
        <v>136</v>
      </c>
      <c r="T2842" t="s">
        <v>7151</v>
      </c>
      <c r="U2842" t="s">
        <v>136</v>
      </c>
      <c r="V2842" t="s">
        <v>138</v>
      </c>
      <c r="W2842" t="s">
        <v>139</v>
      </c>
      <c r="X2842" t="s">
        <v>2024</v>
      </c>
      <c r="Z2842" t="s">
        <v>141</v>
      </c>
    </row>
    <row r="2843" spans="1:26">
      <c r="A2843" s="27">
        <v>45168</v>
      </c>
      <c r="B2843" t="s">
        <v>6979</v>
      </c>
      <c r="C2843" t="s">
        <v>7152</v>
      </c>
      <c r="D2843" s="79">
        <v>5614</v>
      </c>
      <c r="E2843" s="79" t="s">
        <v>5808</v>
      </c>
      <c r="F2843" t="s">
        <v>2022</v>
      </c>
      <c r="G2843" t="s">
        <v>7153</v>
      </c>
      <c r="H2843" t="s">
        <v>134</v>
      </c>
      <c r="I2843" t="s">
        <v>134</v>
      </c>
      <c r="J2843" t="s">
        <v>135</v>
      </c>
      <c r="K2843" s="79">
        <v>1</v>
      </c>
      <c r="L2843" s="79">
        <v>300</v>
      </c>
      <c r="M2843" s="79">
        <v>300</v>
      </c>
      <c r="N2843" s="79">
        <v>0</v>
      </c>
      <c r="O2843" s="79">
        <v>0</v>
      </c>
      <c r="P2843" s="79">
        <v>0</v>
      </c>
      <c r="Q2843" s="79">
        <v>0</v>
      </c>
      <c r="R2843" s="79">
        <v>300</v>
      </c>
      <c r="S2843" t="s">
        <v>136</v>
      </c>
      <c r="T2843" t="s">
        <v>956</v>
      </c>
      <c r="U2843" t="s">
        <v>136</v>
      </c>
      <c r="V2843" t="s">
        <v>138</v>
      </c>
      <c r="W2843" t="s">
        <v>139</v>
      </c>
      <c r="X2843" t="s">
        <v>2024</v>
      </c>
      <c r="Z2843" t="s">
        <v>141</v>
      </c>
    </row>
    <row r="2844" spans="1:26">
      <c r="A2844" s="27">
        <v>45150</v>
      </c>
      <c r="B2844" t="s">
        <v>7154</v>
      </c>
      <c r="C2844" t="s">
        <v>7155</v>
      </c>
      <c r="D2844" s="79">
        <v>5398</v>
      </c>
      <c r="E2844" s="79" t="s">
        <v>5808</v>
      </c>
      <c r="F2844" t="s">
        <v>2022</v>
      </c>
      <c r="G2844" t="s">
        <v>2374</v>
      </c>
      <c r="H2844" t="s">
        <v>134</v>
      </c>
      <c r="I2844" t="s">
        <v>134</v>
      </c>
      <c r="J2844" t="s">
        <v>135</v>
      </c>
      <c r="K2844" s="79">
        <v>1</v>
      </c>
      <c r="L2844" s="79">
        <v>300</v>
      </c>
      <c r="M2844" s="79">
        <v>300</v>
      </c>
      <c r="N2844" s="79">
        <v>0</v>
      </c>
      <c r="O2844" s="79">
        <v>0</v>
      </c>
      <c r="P2844" s="79">
        <v>0</v>
      </c>
      <c r="Q2844" s="79">
        <v>0</v>
      </c>
      <c r="R2844" s="79">
        <v>300</v>
      </c>
      <c r="S2844" t="s">
        <v>136</v>
      </c>
      <c r="T2844" t="s">
        <v>817</v>
      </c>
      <c r="U2844" t="s">
        <v>136</v>
      </c>
      <c r="V2844" t="s">
        <v>138</v>
      </c>
      <c r="W2844" t="s">
        <v>139</v>
      </c>
      <c r="X2844" t="s">
        <v>2024</v>
      </c>
      <c r="Z2844" t="s">
        <v>141</v>
      </c>
    </row>
    <row r="2845" spans="1:26">
      <c r="A2845" s="27">
        <v>45152</v>
      </c>
      <c r="B2845" t="s">
        <v>6889</v>
      </c>
      <c r="C2845" t="s">
        <v>7156</v>
      </c>
      <c r="D2845" s="79">
        <v>5417</v>
      </c>
      <c r="E2845" s="79" t="s">
        <v>5808</v>
      </c>
      <c r="F2845" t="s">
        <v>2022</v>
      </c>
      <c r="G2845" t="s">
        <v>7157</v>
      </c>
      <c r="H2845" t="s">
        <v>134</v>
      </c>
      <c r="I2845" t="s">
        <v>134</v>
      </c>
      <c r="J2845" t="s">
        <v>135</v>
      </c>
      <c r="K2845" s="79">
        <v>1</v>
      </c>
      <c r="L2845" s="79">
        <v>300</v>
      </c>
      <c r="M2845" s="79">
        <v>300</v>
      </c>
      <c r="N2845" s="79">
        <v>0</v>
      </c>
      <c r="O2845" s="79">
        <v>0</v>
      </c>
      <c r="P2845" s="79">
        <v>0</v>
      </c>
      <c r="Q2845" s="79">
        <v>0</v>
      </c>
      <c r="R2845" s="79">
        <v>300</v>
      </c>
      <c r="S2845" t="s">
        <v>136</v>
      </c>
      <c r="T2845" t="s">
        <v>474</v>
      </c>
      <c r="U2845" t="s">
        <v>136</v>
      </c>
      <c r="V2845" t="s">
        <v>138</v>
      </c>
      <c r="W2845" t="s">
        <v>139</v>
      </c>
      <c r="X2845" t="s">
        <v>2024</v>
      </c>
      <c r="Z2845" t="s">
        <v>141</v>
      </c>
    </row>
    <row r="2846" spans="1:26">
      <c r="A2846" s="27">
        <v>45153</v>
      </c>
      <c r="B2846" t="s">
        <v>7158</v>
      </c>
      <c r="C2846" t="s">
        <v>7159</v>
      </c>
      <c r="D2846" s="79">
        <v>5440</v>
      </c>
      <c r="E2846" s="79" t="s">
        <v>5808</v>
      </c>
      <c r="F2846" t="s">
        <v>2022</v>
      </c>
      <c r="G2846" t="s">
        <v>7160</v>
      </c>
      <c r="H2846" t="s">
        <v>134</v>
      </c>
      <c r="I2846" t="s">
        <v>134</v>
      </c>
      <c r="J2846" t="s">
        <v>135</v>
      </c>
      <c r="K2846" s="79">
        <v>1</v>
      </c>
      <c r="L2846" s="79">
        <v>300</v>
      </c>
      <c r="M2846" s="79">
        <v>300</v>
      </c>
      <c r="N2846" s="79">
        <v>0</v>
      </c>
      <c r="O2846" s="79">
        <v>0</v>
      </c>
      <c r="P2846" s="79">
        <v>0</v>
      </c>
      <c r="Q2846" s="79">
        <v>0</v>
      </c>
      <c r="R2846" s="79">
        <v>300</v>
      </c>
      <c r="S2846" t="s">
        <v>136</v>
      </c>
      <c r="T2846" t="s">
        <v>956</v>
      </c>
      <c r="U2846" t="s">
        <v>136</v>
      </c>
      <c r="V2846" t="s">
        <v>138</v>
      </c>
      <c r="W2846" t="s">
        <v>139</v>
      </c>
      <c r="X2846" t="s">
        <v>2024</v>
      </c>
      <c r="Z2846" t="s">
        <v>141</v>
      </c>
    </row>
    <row r="2847" spans="1:26">
      <c r="A2847" s="27">
        <v>45157</v>
      </c>
      <c r="B2847" t="s">
        <v>6915</v>
      </c>
      <c r="C2847" t="s">
        <v>7161</v>
      </c>
      <c r="D2847" s="79">
        <v>5478</v>
      </c>
      <c r="E2847" s="79" t="s">
        <v>5808</v>
      </c>
      <c r="F2847" t="s">
        <v>2022</v>
      </c>
      <c r="G2847" t="s">
        <v>7162</v>
      </c>
      <c r="H2847" t="s">
        <v>134</v>
      </c>
      <c r="I2847" t="s">
        <v>134</v>
      </c>
      <c r="J2847" t="s">
        <v>135</v>
      </c>
      <c r="K2847" s="79">
        <v>1</v>
      </c>
      <c r="L2847" s="79">
        <v>300</v>
      </c>
      <c r="M2847" s="79">
        <v>300</v>
      </c>
      <c r="N2847" s="79">
        <v>0</v>
      </c>
      <c r="O2847" s="79">
        <v>0</v>
      </c>
      <c r="P2847" s="79">
        <v>0</v>
      </c>
      <c r="Q2847" s="79">
        <v>0</v>
      </c>
      <c r="R2847" s="79">
        <v>300</v>
      </c>
      <c r="S2847" t="s">
        <v>136</v>
      </c>
      <c r="T2847" t="s">
        <v>7084</v>
      </c>
      <c r="U2847" t="s">
        <v>136</v>
      </c>
      <c r="V2847" t="s">
        <v>138</v>
      </c>
      <c r="W2847" t="s">
        <v>139</v>
      </c>
      <c r="X2847" t="s">
        <v>2024</v>
      </c>
      <c r="Z2847" t="s">
        <v>141</v>
      </c>
    </row>
    <row r="2848" spans="1:26">
      <c r="A2848" s="27">
        <v>45157</v>
      </c>
      <c r="B2848" t="s">
        <v>6918</v>
      </c>
      <c r="C2848" t="s">
        <v>7163</v>
      </c>
      <c r="D2848" s="79">
        <v>5481</v>
      </c>
      <c r="E2848" s="79" t="s">
        <v>5808</v>
      </c>
      <c r="F2848" t="s">
        <v>2022</v>
      </c>
      <c r="G2848" t="s">
        <v>2138</v>
      </c>
      <c r="H2848" t="s">
        <v>134</v>
      </c>
      <c r="I2848" t="s">
        <v>134</v>
      </c>
      <c r="J2848" t="s">
        <v>135</v>
      </c>
      <c r="K2848" s="79">
        <v>1</v>
      </c>
      <c r="L2848" s="79">
        <v>300</v>
      </c>
      <c r="M2848" s="79">
        <v>300</v>
      </c>
      <c r="N2848" s="79">
        <v>0</v>
      </c>
      <c r="O2848" s="79">
        <v>0</v>
      </c>
      <c r="P2848" s="79">
        <v>0</v>
      </c>
      <c r="Q2848" s="79">
        <v>0</v>
      </c>
      <c r="R2848" s="79">
        <v>300</v>
      </c>
      <c r="S2848" t="s">
        <v>136</v>
      </c>
      <c r="T2848" t="s">
        <v>956</v>
      </c>
      <c r="U2848" t="s">
        <v>136</v>
      </c>
      <c r="V2848" t="s">
        <v>138</v>
      </c>
      <c r="W2848" t="s">
        <v>139</v>
      </c>
      <c r="X2848" t="s">
        <v>2024</v>
      </c>
      <c r="Z2848" t="s">
        <v>141</v>
      </c>
    </row>
    <row r="2849" spans="1:26">
      <c r="A2849" s="27">
        <v>45158</v>
      </c>
      <c r="B2849" t="s">
        <v>7164</v>
      </c>
      <c r="C2849" t="s">
        <v>7165</v>
      </c>
      <c r="D2849" s="79">
        <v>5499</v>
      </c>
      <c r="E2849" s="79" t="s">
        <v>5808</v>
      </c>
      <c r="F2849" t="s">
        <v>2022</v>
      </c>
      <c r="G2849" t="s">
        <v>7166</v>
      </c>
      <c r="H2849" t="s">
        <v>134</v>
      </c>
      <c r="I2849" t="s">
        <v>134</v>
      </c>
      <c r="J2849" t="s">
        <v>135</v>
      </c>
      <c r="K2849" s="79">
        <v>1</v>
      </c>
      <c r="L2849" s="79">
        <v>300</v>
      </c>
      <c r="M2849" s="79">
        <v>300</v>
      </c>
      <c r="N2849" s="79">
        <v>0</v>
      </c>
      <c r="O2849" s="79">
        <v>0</v>
      </c>
      <c r="P2849" s="79">
        <v>0</v>
      </c>
      <c r="Q2849" s="79">
        <v>0</v>
      </c>
      <c r="R2849" s="79">
        <v>300</v>
      </c>
      <c r="S2849" t="s">
        <v>136</v>
      </c>
      <c r="T2849" t="s">
        <v>194</v>
      </c>
      <c r="U2849" t="s">
        <v>136</v>
      </c>
      <c r="V2849" t="s">
        <v>138</v>
      </c>
      <c r="W2849" t="s">
        <v>139</v>
      </c>
      <c r="X2849" t="s">
        <v>2024</v>
      </c>
      <c r="Z2849" t="s">
        <v>141</v>
      </c>
    </row>
    <row r="2850" spans="1:26">
      <c r="A2850" s="27">
        <v>45159</v>
      </c>
      <c r="B2850" t="s">
        <v>6922</v>
      </c>
      <c r="C2850" t="s">
        <v>7167</v>
      </c>
      <c r="D2850" s="79">
        <v>5502</v>
      </c>
      <c r="E2850" s="79" t="s">
        <v>5808</v>
      </c>
      <c r="F2850" t="s">
        <v>2022</v>
      </c>
      <c r="G2850" t="s">
        <v>7168</v>
      </c>
      <c r="H2850" t="s">
        <v>134</v>
      </c>
      <c r="I2850" t="s">
        <v>134</v>
      </c>
      <c r="J2850" t="s">
        <v>135</v>
      </c>
      <c r="K2850" s="79">
        <v>1</v>
      </c>
      <c r="L2850" s="79">
        <v>300</v>
      </c>
      <c r="M2850" s="79">
        <v>300</v>
      </c>
      <c r="N2850" s="79">
        <v>0</v>
      </c>
      <c r="O2850" s="79">
        <v>0</v>
      </c>
      <c r="P2850" s="79">
        <v>0</v>
      </c>
      <c r="Q2850" s="79">
        <v>0</v>
      </c>
      <c r="R2850" s="79">
        <v>300</v>
      </c>
      <c r="S2850" t="s">
        <v>136</v>
      </c>
      <c r="T2850" t="s">
        <v>3042</v>
      </c>
      <c r="U2850" t="s">
        <v>136</v>
      </c>
      <c r="V2850" t="s">
        <v>138</v>
      </c>
      <c r="W2850" t="s">
        <v>139</v>
      </c>
      <c r="X2850" t="s">
        <v>2024</v>
      </c>
      <c r="Z2850" t="s">
        <v>141</v>
      </c>
    </row>
    <row r="2851" spans="1:26">
      <c r="A2851" s="27">
        <v>45159</v>
      </c>
      <c r="B2851" t="s">
        <v>7169</v>
      </c>
      <c r="C2851" t="s">
        <v>7170</v>
      </c>
      <c r="D2851" s="79">
        <v>5514</v>
      </c>
      <c r="E2851" s="79" t="s">
        <v>5808</v>
      </c>
      <c r="F2851" t="s">
        <v>2022</v>
      </c>
      <c r="G2851" t="s">
        <v>7171</v>
      </c>
      <c r="H2851" t="s">
        <v>134</v>
      </c>
      <c r="I2851" t="s">
        <v>134</v>
      </c>
      <c r="J2851" t="s">
        <v>135</v>
      </c>
      <c r="K2851" s="79">
        <v>2</v>
      </c>
      <c r="L2851" s="79">
        <v>300</v>
      </c>
      <c r="M2851" s="79">
        <v>600</v>
      </c>
      <c r="N2851" s="79">
        <v>0</v>
      </c>
      <c r="O2851" s="79">
        <v>0</v>
      </c>
      <c r="P2851" s="79">
        <v>0</v>
      </c>
      <c r="Q2851" s="79">
        <v>0</v>
      </c>
      <c r="R2851" s="79">
        <v>600</v>
      </c>
      <c r="S2851" t="s">
        <v>136</v>
      </c>
      <c r="T2851" t="s">
        <v>956</v>
      </c>
      <c r="U2851" t="s">
        <v>136</v>
      </c>
      <c r="V2851" t="s">
        <v>138</v>
      </c>
      <c r="W2851" t="s">
        <v>139</v>
      </c>
      <c r="X2851" t="s">
        <v>2024</v>
      </c>
      <c r="Z2851" t="s">
        <v>141</v>
      </c>
    </row>
    <row r="2852" spans="1:26">
      <c r="A2852" s="27">
        <v>45160</v>
      </c>
      <c r="B2852" t="s">
        <v>6935</v>
      </c>
      <c r="C2852" t="s">
        <v>7172</v>
      </c>
      <c r="D2852" s="79">
        <v>5520</v>
      </c>
      <c r="E2852" s="79" t="s">
        <v>5808</v>
      </c>
      <c r="F2852" t="s">
        <v>2022</v>
      </c>
      <c r="G2852" t="s">
        <v>7173</v>
      </c>
      <c r="H2852" t="s">
        <v>134</v>
      </c>
      <c r="I2852" t="s">
        <v>134</v>
      </c>
      <c r="J2852" t="s">
        <v>135</v>
      </c>
      <c r="K2852" s="79">
        <v>1</v>
      </c>
      <c r="L2852" s="79">
        <v>300</v>
      </c>
      <c r="M2852" s="79">
        <v>300</v>
      </c>
      <c r="N2852" s="79">
        <v>0</v>
      </c>
      <c r="O2852" s="79">
        <v>0</v>
      </c>
      <c r="P2852" s="79">
        <v>0</v>
      </c>
      <c r="Q2852" s="79">
        <v>0</v>
      </c>
      <c r="R2852" s="79">
        <v>300</v>
      </c>
      <c r="S2852" t="s">
        <v>136</v>
      </c>
      <c r="T2852" t="s">
        <v>764</v>
      </c>
      <c r="U2852" t="s">
        <v>136</v>
      </c>
      <c r="V2852" t="s">
        <v>138</v>
      </c>
      <c r="W2852" t="s">
        <v>139</v>
      </c>
      <c r="X2852" t="s">
        <v>2024</v>
      </c>
      <c r="Z2852" t="s">
        <v>141</v>
      </c>
    </row>
    <row r="2853" spans="1:26">
      <c r="A2853" s="27">
        <v>45160</v>
      </c>
      <c r="B2853" t="s">
        <v>7174</v>
      </c>
      <c r="C2853" t="s">
        <v>7175</v>
      </c>
      <c r="D2853" s="79">
        <v>5521</v>
      </c>
      <c r="E2853" s="79" t="s">
        <v>5808</v>
      </c>
      <c r="F2853" t="s">
        <v>2022</v>
      </c>
      <c r="G2853" t="s">
        <v>7176</v>
      </c>
      <c r="H2853" t="s">
        <v>134</v>
      </c>
      <c r="I2853" t="s">
        <v>134</v>
      </c>
      <c r="J2853" t="s">
        <v>135</v>
      </c>
      <c r="K2853" s="79">
        <v>1</v>
      </c>
      <c r="L2853" s="79">
        <v>300</v>
      </c>
      <c r="M2853" s="79">
        <v>300</v>
      </c>
      <c r="N2853" s="79">
        <v>0</v>
      </c>
      <c r="O2853" s="79">
        <v>0</v>
      </c>
      <c r="P2853" s="79">
        <v>0</v>
      </c>
      <c r="Q2853" s="79">
        <v>0</v>
      </c>
      <c r="R2853" s="79">
        <v>300</v>
      </c>
      <c r="S2853" t="s">
        <v>136</v>
      </c>
      <c r="T2853" t="s">
        <v>4022</v>
      </c>
      <c r="U2853" t="s">
        <v>136</v>
      </c>
      <c r="V2853" t="s">
        <v>138</v>
      </c>
      <c r="W2853" t="s">
        <v>139</v>
      </c>
      <c r="X2853" t="s">
        <v>2024</v>
      </c>
      <c r="Z2853" t="s">
        <v>141</v>
      </c>
    </row>
    <row r="2854" spans="1:26">
      <c r="A2854" s="27">
        <v>45142</v>
      </c>
      <c r="B2854" t="s">
        <v>7177</v>
      </c>
      <c r="C2854" t="s">
        <v>7178</v>
      </c>
      <c r="D2854" s="79">
        <v>5253</v>
      </c>
      <c r="E2854" s="79" t="s">
        <v>5808</v>
      </c>
      <c r="F2854" t="s">
        <v>2045</v>
      </c>
      <c r="G2854" t="s">
        <v>7179</v>
      </c>
      <c r="H2854" t="s">
        <v>134</v>
      </c>
      <c r="I2854" t="s">
        <v>134</v>
      </c>
      <c r="J2854" t="s">
        <v>135</v>
      </c>
      <c r="K2854" s="79">
        <v>1</v>
      </c>
      <c r="L2854" s="79">
        <v>300</v>
      </c>
      <c r="M2854" s="79">
        <v>300</v>
      </c>
      <c r="N2854" s="79">
        <v>0</v>
      </c>
      <c r="O2854" s="79">
        <v>0</v>
      </c>
      <c r="P2854" s="79">
        <v>0</v>
      </c>
      <c r="Q2854" s="79">
        <v>0</v>
      </c>
      <c r="R2854" s="79">
        <v>300</v>
      </c>
      <c r="S2854" t="s">
        <v>136</v>
      </c>
      <c r="T2854" t="s">
        <v>401</v>
      </c>
      <c r="U2854" t="s">
        <v>136</v>
      </c>
      <c r="V2854" t="s">
        <v>138</v>
      </c>
      <c r="W2854" t="s">
        <v>139</v>
      </c>
      <c r="X2854" t="s">
        <v>2024</v>
      </c>
      <c r="Z2854" t="s">
        <v>141</v>
      </c>
    </row>
    <row r="2855" spans="1:26">
      <c r="A2855" s="27">
        <v>45139</v>
      </c>
      <c r="B2855" t="s">
        <v>6808</v>
      </c>
      <c r="C2855" t="s">
        <v>7180</v>
      </c>
      <c r="D2855" s="79">
        <v>5256</v>
      </c>
      <c r="E2855" s="79" t="s">
        <v>5808</v>
      </c>
      <c r="F2855" t="s">
        <v>2022</v>
      </c>
      <c r="G2855" t="s">
        <v>7181</v>
      </c>
      <c r="H2855" t="s">
        <v>134</v>
      </c>
      <c r="I2855" t="s">
        <v>134</v>
      </c>
      <c r="J2855" t="s">
        <v>135</v>
      </c>
      <c r="K2855" s="79">
        <v>1</v>
      </c>
      <c r="L2855" s="79">
        <v>300</v>
      </c>
      <c r="M2855" s="79">
        <v>300</v>
      </c>
      <c r="N2855" s="79">
        <v>0</v>
      </c>
      <c r="O2855" s="79">
        <v>0</v>
      </c>
      <c r="P2855" s="79">
        <v>0</v>
      </c>
      <c r="Q2855" s="79">
        <v>0</v>
      </c>
      <c r="R2855" s="79">
        <v>300</v>
      </c>
      <c r="S2855" t="s">
        <v>136</v>
      </c>
      <c r="T2855" t="s">
        <v>7182</v>
      </c>
      <c r="U2855" t="s">
        <v>136</v>
      </c>
      <c r="V2855" t="s">
        <v>138</v>
      </c>
      <c r="W2855" t="s">
        <v>139</v>
      </c>
      <c r="X2855" t="s">
        <v>2024</v>
      </c>
      <c r="Z2855" t="s">
        <v>141</v>
      </c>
    </row>
    <row r="2856" spans="1:26">
      <c r="A2856" s="27">
        <v>45141</v>
      </c>
      <c r="B2856" t="s">
        <v>6821</v>
      </c>
      <c r="C2856" t="s">
        <v>7183</v>
      </c>
      <c r="D2856" s="79">
        <v>5276</v>
      </c>
      <c r="E2856" s="79" t="s">
        <v>5808</v>
      </c>
      <c r="F2856" t="s">
        <v>2022</v>
      </c>
      <c r="G2856" t="s">
        <v>7184</v>
      </c>
      <c r="H2856" t="s">
        <v>134</v>
      </c>
      <c r="I2856" t="s">
        <v>134</v>
      </c>
      <c r="J2856" t="s">
        <v>135</v>
      </c>
      <c r="K2856" s="79">
        <v>1</v>
      </c>
      <c r="L2856" s="79">
        <v>300</v>
      </c>
      <c r="M2856" s="79">
        <v>300</v>
      </c>
      <c r="N2856" s="79">
        <v>0</v>
      </c>
      <c r="O2856" s="79">
        <v>0</v>
      </c>
      <c r="P2856" s="79">
        <v>0</v>
      </c>
      <c r="Q2856" s="79">
        <v>0</v>
      </c>
      <c r="R2856" s="79">
        <v>300</v>
      </c>
      <c r="S2856" t="s">
        <v>136</v>
      </c>
      <c r="T2856" t="s">
        <v>194</v>
      </c>
      <c r="U2856" t="s">
        <v>136</v>
      </c>
      <c r="V2856" t="s">
        <v>138</v>
      </c>
      <c r="W2856" t="s">
        <v>139</v>
      </c>
      <c r="X2856" t="s">
        <v>2024</v>
      </c>
      <c r="Z2856" t="s">
        <v>141</v>
      </c>
    </row>
    <row r="2857" spans="1:26">
      <c r="A2857" s="27">
        <v>45160</v>
      </c>
      <c r="B2857" t="s">
        <v>6940</v>
      </c>
      <c r="C2857" t="s">
        <v>7185</v>
      </c>
      <c r="D2857" s="79">
        <v>3925</v>
      </c>
      <c r="E2857" s="79" t="s">
        <v>5808</v>
      </c>
      <c r="F2857" t="s">
        <v>2067</v>
      </c>
      <c r="G2857" t="s">
        <v>1333</v>
      </c>
      <c r="H2857" t="s">
        <v>134</v>
      </c>
      <c r="I2857" t="s">
        <v>134</v>
      </c>
      <c r="J2857" t="s">
        <v>135</v>
      </c>
      <c r="K2857" s="79">
        <v>1</v>
      </c>
      <c r="L2857" s="79">
        <v>300</v>
      </c>
      <c r="M2857" s="79">
        <v>300</v>
      </c>
      <c r="N2857" s="79">
        <v>0</v>
      </c>
      <c r="O2857" s="79">
        <v>0</v>
      </c>
      <c r="P2857" s="79">
        <v>0</v>
      </c>
      <c r="Q2857" s="79">
        <v>0</v>
      </c>
      <c r="R2857" s="79">
        <v>300</v>
      </c>
      <c r="S2857" t="s">
        <v>136</v>
      </c>
      <c r="U2857" t="s">
        <v>136</v>
      </c>
      <c r="V2857" t="s">
        <v>138</v>
      </c>
      <c r="W2857" t="s">
        <v>139</v>
      </c>
      <c r="X2857" t="s">
        <v>2024</v>
      </c>
      <c r="Z2857" t="s">
        <v>141</v>
      </c>
    </row>
    <row r="2858" spans="1:26">
      <c r="A2858" s="27">
        <v>45159</v>
      </c>
      <c r="B2858" t="s">
        <v>6928</v>
      </c>
      <c r="C2858" t="s">
        <v>7186</v>
      </c>
      <c r="D2858" s="79">
        <v>4907</v>
      </c>
      <c r="E2858" s="79" t="s">
        <v>5808</v>
      </c>
      <c r="F2858" t="s">
        <v>2221</v>
      </c>
      <c r="G2858" t="s">
        <v>6749</v>
      </c>
      <c r="H2858" t="s">
        <v>134</v>
      </c>
      <c r="I2858" t="s">
        <v>134</v>
      </c>
      <c r="J2858" t="s">
        <v>135</v>
      </c>
      <c r="K2858" s="79">
        <v>1</v>
      </c>
      <c r="L2858" s="79">
        <v>300</v>
      </c>
      <c r="M2858" s="79">
        <v>300</v>
      </c>
      <c r="N2858" s="79">
        <v>0</v>
      </c>
      <c r="O2858" s="79">
        <v>0</v>
      </c>
      <c r="P2858" s="79">
        <v>0</v>
      </c>
      <c r="Q2858" s="79">
        <v>0</v>
      </c>
      <c r="R2858" s="79">
        <v>300</v>
      </c>
      <c r="S2858" t="s">
        <v>136</v>
      </c>
      <c r="T2858" t="s">
        <v>401</v>
      </c>
      <c r="U2858" t="s">
        <v>136</v>
      </c>
      <c r="V2858" t="s">
        <v>138</v>
      </c>
      <c r="W2858" t="s">
        <v>139</v>
      </c>
      <c r="X2858" t="s">
        <v>2024</v>
      </c>
      <c r="Z2858" t="s">
        <v>141</v>
      </c>
    </row>
    <row r="2859" spans="1:26">
      <c r="A2859" s="27">
        <v>45149</v>
      </c>
      <c r="B2859" t="s">
        <v>6860</v>
      </c>
      <c r="C2859" t="s">
        <v>7187</v>
      </c>
      <c r="D2859" s="79">
        <v>4595</v>
      </c>
      <c r="E2859" s="79" t="s">
        <v>5808</v>
      </c>
      <c r="F2859" t="s">
        <v>2067</v>
      </c>
      <c r="G2859" t="s">
        <v>4936</v>
      </c>
      <c r="H2859" t="s">
        <v>134</v>
      </c>
      <c r="I2859" t="s">
        <v>134</v>
      </c>
      <c r="J2859" t="s">
        <v>135</v>
      </c>
      <c r="K2859" s="79">
        <v>1</v>
      </c>
      <c r="L2859" s="79">
        <v>300</v>
      </c>
      <c r="M2859" s="79">
        <v>300</v>
      </c>
      <c r="N2859" s="79">
        <v>0</v>
      </c>
      <c r="O2859" s="79">
        <v>0</v>
      </c>
      <c r="P2859" s="79">
        <v>0</v>
      </c>
      <c r="Q2859" s="79">
        <v>0</v>
      </c>
      <c r="R2859" s="79">
        <v>300</v>
      </c>
      <c r="S2859" t="s">
        <v>136</v>
      </c>
      <c r="T2859" t="s">
        <v>401</v>
      </c>
      <c r="U2859" t="s">
        <v>136</v>
      </c>
      <c r="V2859" t="s">
        <v>138</v>
      </c>
      <c r="W2859" t="s">
        <v>139</v>
      </c>
      <c r="X2859" t="s">
        <v>2024</v>
      </c>
      <c r="Z2859" t="s">
        <v>141</v>
      </c>
    </row>
    <row r="2860" spans="1:26">
      <c r="A2860" s="27">
        <v>45159</v>
      </c>
      <c r="B2860" t="s">
        <v>7188</v>
      </c>
      <c r="C2860" t="s">
        <v>7189</v>
      </c>
      <c r="D2860" s="79">
        <v>5295</v>
      </c>
      <c r="E2860" s="79" t="s">
        <v>5808</v>
      </c>
      <c r="F2860" t="s">
        <v>2022</v>
      </c>
      <c r="G2860" t="s">
        <v>7190</v>
      </c>
      <c r="H2860" t="s">
        <v>134</v>
      </c>
      <c r="I2860" t="s">
        <v>134</v>
      </c>
      <c r="J2860" t="s">
        <v>135</v>
      </c>
      <c r="K2860" s="79">
        <v>1</v>
      </c>
      <c r="L2860" s="79">
        <v>300</v>
      </c>
      <c r="M2860" s="79">
        <v>300</v>
      </c>
      <c r="N2860" s="79">
        <v>0</v>
      </c>
      <c r="O2860" s="79">
        <v>0</v>
      </c>
      <c r="P2860" s="79">
        <v>0</v>
      </c>
      <c r="Q2860" s="79">
        <v>0</v>
      </c>
      <c r="R2860" s="79">
        <v>300</v>
      </c>
      <c r="S2860" t="s">
        <v>136</v>
      </c>
      <c r="T2860" t="s">
        <v>401</v>
      </c>
      <c r="U2860" t="s">
        <v>136</v>
      </c>
      <c r="V2860" t="s">
        <v>138</v>
      </c>
      <c r="W2860" t="s">
        <v>139</v>
      </c>
      <c r="X2860" t="s">
        <v>2024</v>
      </c>
      <c r="Z2860" t="s">
        <v>141</v>
      </c>
    </row>
    <row r="2861" spans="1:26">
      <c r="A2861" s="27">
        <v>45145</v>
      </c>
      <c r="B2861" t="s">
        <v>6835</v>
      </c>
      <c r="C2861" t="s">
        <v>7191</v>
      </c>
      <c r="D2861" s="79">
        <v>5318</v>
      </c>
      <c r="E2861" s="79" t="s">
        <v>5808</v>
      </c>
      <c r="F2861" t="s">
        <v>2022</v>
      </c>
      <c r="G2861" t="s">
        <v>7192</v>
      </c>
      <c r="H2861" t="s">
        <v>134</v>
      </c>
      <c r="I2861" t="s">
        <v>134</v>
      </c>
      <c r="J2861" t="s">
        <v>135</v>
      </c>
      <c r="K2861" s="79">
        <v>1</v>
      </c>
      <c r="L2861" s="79">
        <v>300</v>
      </c>
      <c r="M2861" s="79">
        <v>300</v>
      </c>
      <c r="N2861" s="79">
        <v>0</v>
      </c>
      <c r="O2861" s="79">
        <v>0</v>
      </c>
      <c r="P2861" s="79">
        <v>0</v>
      </c>
      <c r="Q2861" s="79">
        <v>0</v>
      </c>
      <c r="R2861" s="79">
        <v>300</v>
      </c>
      <c r="S2861" t="s">
        <v>136</v>
      </c>
      <c r="T2861" t="s">
        <v>956</v>
      </c>
      <c r="U2861" t="s">
        <v>136</v>
      </c>
      <c r="V2861" t="s">
        <v>138</v>
      </c>
      <c r="W2861" t="s">
        <v>139</v>
      </c>
      <c r="X2861" t="s">
        <v>2024</v>
      </c>
      <c r="Z2861" t="s">
        <v>141</v>
      </c>
    </row>
    <row r="2862" spans="1:26">
      <c r="A2862" s="27">
        <v>45162</v>
      </c>
      <c r="B2862" t="s">
        <v>6950</v>
      </c>
      <c r="C2862" t="s">
        <v>7193</v>
      </c>
      <c r="D2862" s="79">
        <v>5318</v>
      </c>
      <c r="E2862" s="79" t="s">
        <v>5808</v>
      </c>
      <c r="F2862" t="s">
        <v>2067</v>
      </c>
      <c r="G2862" t="s">
        <v>7192</v>
      </c>
      <c r="H2862" t="s">
        <v>134</v>
      </c>
      <c r="I2862" t="s">
        <v>134</v>
      </c>
      <c r="J2862" t="s">
        <v>135</v>
      </c>
      <c r="K2862" s="79">
        <v>1</v>
      </c>
      <c r="L2862" s="79">
        <v>300</v>
      </c>
      <c r="M2862" s="79">
        <v>300</v>
      </c>
      <c r="N2862" s="79">
        <v>0</v>
      </c>
      <c r="O2862" s="79">
        <v>0</v>
      </c>
      <c r="P2862" s="79">
        <v>0</v>
      </c>
      <c r="Q2862" s="79">
        <v>0</v>
      </c>
      <c r="R2862" s="79">
        <v>300</v>
      </c>
      <c r="S2862" t="s">
        <v>136</v>
      </c>
      <c r="T2862" t="s">
        <v>401</v>
      </c>
      <c r="U2862" t="s">
        <v>136</v>
      </c>
      <c r="V2862" t="s">
        <v>138</v>
      </c>
      <c r="W2862" t="s">
        <v>139</v>
      </c>
      <c r="X2862" t="s">
        <v>2024</v>
      </c>
      <c r="Z2862" t="s">
        <v>141</v>
      </c>
    </row>
    <row r="2863" spans="1:26">
      <c r="A2863" s="27">
        <v>45146</v>
      </c>
      <c r="B2863" t="s">
        <v>6839</v>
      </c>
      <c r="C2863" t="s">
        <v>7194</v>
      </c>
      <c r="D2863" s="79">
        <v>5329</v>
      </c>
      <c r="E2863" s="79" t="s">
        <v>5808</v>
      </c>
      <c r="F2863" t="s">
        <v>2022</v>
      </c>
      <c r="G2863" t="s">
        <v>2162</v>
      </c>
      <c r="H2863" t="s">
        <v>134</v>
      </c>
      <c r="I2863" t="s">
        <v>134</v>
      </c>
      <c r="J2863" t="s">
        <v>135</v>
      </c>
      <c r="K2863" s="79">
        <v>1</v>
      </c>
      <c r="L2863" s="79">
        <v>300</v>
      </c>
      <c r="M2863" s="79">
        <v>300</v>
      </c>
      <c r="N2863" s="79">
        <v>0</v>
      </c>
      <c r="O2863" s="79">
        <v>0</v>
      </c>
      <c r="P2863" s="79">
        <v>0</v>
      </c>
      <c r="Q2863" s="79">
        <v>0</v>
      </c>
      <c r="R2863" s="79">
        <v>300</v>
      </c>
      <c r="S2863" t="s">
        <v>136</v>
      </c>
      <c r="T2863" t="s">
        <v>474</v>
      </c>
      <c r="U2863" t="s">
        <v>136</v>
      </c>
      <c r="V2863" t="s">
        <v>138</v>
      </c>
      <c r="W2863" t="s">
        <v>139</v>
      </c>
      <c r="X2863" t="s">
        <v>2024</v>
      </c>
      <c r="Z2863" t="s">
        <v>141</v>
      </c>
    </row>
    <row r="2864" spans="1:26">
      <c r="A2864" s="27">
        <v>45147</v>
      </c>
      <c r="B2864" t="s">
        <v>6847</v>
      </c>
      <c r="C2864" t="s">
        <v>7195</v>
      </c>
      <c r="D2864" s="79">
        <v>5352</v>
      </c>
      <c r="E2864" s="79" t="s">
        <v>5808</v>
      </c>
      <c r="F2864" t="s">
        <v>2022</v>
      </c>
      <c r="G2864" t="s">
        <v>7196</v>
      </c>
      <c r="H2864" t="s">
        <v>134</v>
      </c>
      <c r="I2864" t="s">
        <v>134</v>
      </c>
      <c r="J2864" t="s">
        <v>135</v>
      </c>
      <c r="K2864" s="79">
        <v>1</v>
      </c>
      <c r="L2864" s="79">
        <v>300</v>
      </c>
      <c r="M2864" s="79">
        <v>300</v>
      </c>
      <c r="N2864" s="79">
        <v>0</v>
      </c>
      <c r="O2864" s="79">
        <v>0</v>
      </c>
      <c r="P2864" s="79">
        <v>0</v>
      </c>
      <c r="Q2864" s="79">
        <v>0</v>
      </c>
      <c r="R2864" s="79">
        <v>300</v>
      </c>
      <c r="S2864" t="s">
        <v>136</v>
      </c>
      <c r="T2864" t="s">
        <v>956</v>
      </c>
      <c r="U2864" t="s">
        <v>136</v>
      </c>
      <c r="V2864" t="s">
        <v>138</v>
      </c>
      <c r="W2864" t="s">
        <v>139</v>
      </c>
      <c r="X2864" t="s">
        <v>2024</v>
      </c>
      <c r="Z2864" t="s">
        <v>141</v>
      </c>
    </row>
    <row r="2865" spans="1:26">
      <c r="A2865" s="27">
        <v>45149</v>
      </c>
      <c r="B2865" t="s">
        <v>7197</v>
      </c>
      <c r="C2865" t="s">
        <v>7198</v>
      </c>
      <c r="D2865" s="79">
        <v>5379</v>
      </c>
      <c r="E2865" s="79" t="s">
        <v>5808</v>
      </c>
      <c r="F2865" t="s">
        <v>2022</v>
      </c>
      <c r="G2865" t="s">
        <v>7199</v>
      </c>
      <c r="H2865" t="s">
        <v>134</v>
      </c>
      <c r="I2865" t="s">
        <v>134</v>
      </c>
      <c r="J2865" t="s">
        <v>135</v>
      </c>
      <c r="K2865" s="79">
        <v>1</v>
      </c>
      <c r="L2865" s="79">
        <v>300</v>
      </c>
      <c r="M2865" s="79">
        <v>300</v>
      </c>
      <c r="N2865" s="79">
        <v>0</v>
      </c>
      <c r="O2865" s="79">
        <v>0</v>
      </c>
      <c r="P2865" s="79">
        <v>0</v>
      </c>
      <c r="Q2865" s="79">
        <v>0</v>
      </c>
      <c r="R2865" s="79">
        <v>300</v>
      </c>
      <c r="S2865" t="s">
        <v>136</v>
      </c>
      <c r="T2865" t="s">
        <v>956</v>
      </c>
      <c r="U2865" t="s">
        <v>136</v>
      </c>
      <c r="V2865" t="s">
        <v>138</v>
      </c>
      <c r="W2865" t="s">
        <v>139</v>
      </c>
      <c r="X2865" t="s">
        <v>2024</v>
      </c>
      <c r="Z2865" t="s">
        <v>141</v>
      </c>
    </row>
    <row r="2866" spans="1:26">
      <c r="A2866" s="27">
        <v>45150</v>
      </c>
      <c r="B2866" t="s">
        <v>6876</v>
      </c>
      <c r="C2866" t="s">
        <v>7200</v>
      </c>
      <c r="D2866" s="79">
        <v>5392</v>
      </c>
      <c r="E2866" s="79" t="s">
        <v>5808</v>
      </c>
      <c r="F2866" t="s">
        <v>2022</v>
      </c>
      <c r="G2866" t="s">
        <v>7201</v>
      </c>
      <c r="H2866" t="s">
        <v>134</v>
      </c>
      <c r="I2866" t="s">
        <v>134</v>
      </c>
      <c r="J2866" t="s">
        <v>135</v>
      </c>
      <c r="K2866" s="79">
        <v>1</v>
      </c>
      <c r="L2866" s="79">
        <v>300</v>
      </c>
      <c r="M2866" s="79">
        <v>300</v>
      </c>
      <c r="N2866" s="79">
        <v>0</v>
      </c>
      <c r="O2866" s="79">
        <v>0</v>
      </c>
      <c r="P2866" s="79">
        <v>0</v>
      </c>
      <c r="Q2866" s="79">
        <v>0</v>
      </c>
      <c r="R2866" s="79">
        <v>300</v>
      </c>
      <c r="S2866" t="s">
        <v>136</v>
      </c>
      <c r="T2866" t="s">
        <v>3533</v>
      </c>
      <c r="U2866" t="s">
        <v>136</v>
      </c>
      <c r="V2866" t="s">
        <v>138</v>
      </c>
      <c r="W2866" t="s">
        <v>139</v>
      </c>
      <c r="X2866" t="s">
        <v>2024</v>
      </c>
      <c r="Z2866" t="s">
        <v>141</v>
      </c>
    </row>
    <row r="2867" spans="1:26">
      <c r="A2867" s="27">
        <v>45152</v>
      </c>
      <c r="B2867" t="s">
        <v>7202</v>
      </c>
      <c r="C2867" t="s">
        <v>7203</v>
      </c>
      <c r="D2867" s="79">
        <v>5414</v>
      </c>
      <c r="E2867" s="79" t="s">
        <v>5808</v>
      </c>
      <c r="F2867" t="s">
        <v>2022</v>
      </c>
      <c r="G2867" t="s">
        <v>7204</v>
      </c>
      <c r="H2867" t="s">
        <v>134</v>
      </c>
      <c r="I2867" t="s">
        <v>134</v>
      </c>
      <c r="J2867" t="s">
        <v>135</v>
      </c>
      <c r="K2867" s="79">
        <v>1</v>
      </c>
      <c r="L2867" s="79">
        <v>300</v>
      </c>
      <c r="M2867" s="79">
        <v>300</v>
      </c>
      <c r="N2867" s="79">
        <v>0</v>
      </c>
      <c r="O2867" s="79">
        <v>0</v>
      </c>
      <c r="P2867" s="79">
        <v>0</v>
      </c>
      <c r="Q2867" s="79">
        <v>30</v>
      </c>
      <c r="R2867" s="79">
        <v>270</v>
      </c>
      <c r="S2867" t="s">
        <v>136</v>
      </c>
      <c r="T2867" t="s">
        <v>1671</v>
      </c>
      <c r="U2867" t="s">
        <v>136</v>
      </c>
      <c r="V2867" t="s">
        <v>138</v>
      </c>
      <c r="W2867" t="s">
        <v>139</v>
      </c>
      <c r="X2867" t="s">
        <v>2024</v>
      </c>
      <c r="Z2867" t="s">
        <v>141</v>
      </c>
    </row>
    <row r="2868" spans="1:26">
      <c r="A2868" s="27">
        <v>45152</v>
      </c>
      <c r="B2868" t="s">
        <v>6890</v>
      </c>
      <c r="C2868" t="s">
        <v>7205</v>
      </c>
      <c r="D2868" s="79">
        <v>5421</v>
      </c>
      <c r="E2868" s="79" t="s">
        <v>5808</v>
      </c>
      <c r="F2868" t="s">
        <v>2022</v>
      </c>
      <c r="G2868" t="s">
        <v>4306</v>
      </c>
      <c r="H2868" t="s">
        <v>134</v>
      </c>
      <c r="I2868" t="s">
        <v>134</v>
      </c>
      <c r="J2868" t="s">
        <v>135</v>
      </c>
      <c r="K2868" s="79">
        <v>1</v>
      </c>
      <c r="L2868" s="79">
        <v>300</v>
      </c>
      <c r="M2868" s="79">
        <v>300</v>
      </c>
      <c r="N2868" s="79">
        <v>0</v>
      </c>
      <c r="O2868" s="79">
        <v>0</v>
      </c>
      <c r="P2868" s="79">
        <v>0</v>
      </c>
      <c r="Q2868" s="79">
        <v>0</v>
      </c>
      <c r="R2868" s="79">
        <v>300</v>
      </c>
      <c r="S2868" t="s">
        <v>136</v>
      </c>
      <c r="T2868" t="s">
        <v>474</v>
      </c>
      <c r="U2868" t="s">
        <v>136</v>
      </c>
      <c r="V2868" t="s">
        <v>138</v>
      </c>
      <c r="W2868" t="s">
        <v>139</v>
      </c>
      <c r="X2868" t="s">
        <v>2024</v>
      </c>
      <c r="Z2868" t="s">
        <v>141</v>
      </c>
    </row>
    <row r="2869" spans="1:26">
      <c r="A2869" s="27">
        <v>45152</v>
      </c>
      <c r="B2869" t="s">
        <v>6894</v>
      </c>
      <c r="C2869" t="s">
        <v>7206</v>
      </c>
      <c r="D2869" s="79">
        <v>5282</v>
      </c>
      <c r="E2869" s="79" t="s">
        <v>5808</v>
      </c>
      <c r="F2869" t="s">
        <v>2022</v>
      </c>
      <c r="G2869" t="s">
        <v>7207</v>
      </c>
      <c r="H2869" t="s">
        <v>134</v>
      </c>
      <c r="I2869" t="s">
        <v>134</v>
      </c>
      <c r="J2869" t="s">
        <v>135</v>
      </c>
      <c r="K2869" s="79">
        <v>1</v>
      </c>
      <c r="L2869" s="79">
        <v>300</v>
      </c>
      <c r="M2869" s="79">
        <v>300</v>
      </c>
      <c r="N2869" s="79">
        <v>0</v>
      </c>
      <c r="O2869" s="79">
        <v>0</v>
      </c>
      <c r="P2869" s="79">
        <v>0</v>
      </c>
      <c r="Q2869" s="79">
        <v>0</v>
      </c>
      <c r="R2869" s="79">
        <v>300</v>
      </c>
      <c r="S2869" t="s">
        <v>136</v>
      </c>
      <c r="T2869" t="s">
        <v>401</v>
      </c>
      <c r="U2869" t="s">
        <v>136</v>
      </c>
      <c r="V2869" t="s">
        <v>138</v>
      </c>
      <c r="W2869" t="s">
        <v>139</v>
      </c>
      <c r="X2869" t="s">
        <v>2024</v>
      </c>
      <c r="Z2869" t="s">
        <v>141</v>
      </c>
    </row>
    <row r="2870" spans="1:26">
      <c r="A2870" s="27">
        <v>45143</v>
      </c>
      <c r="B2870" t="s">
        <v>6833</v>
      </c>
      <c r="C2870" t="s">
        <v>7208</v>
      </c>
      <c r="D2870" s="79">
        <v>5299</v>
      </c>
      <c r="E2870" s="79" t="s">
        <v>5808</v>
      </c>
      <c r="F2870" t="s">
        <v>2022</v>
      </c>
      <c r="G2870" t="s">
        <v>7209</v>
      </c>
      <c r="H2870" t="s">
        <v>134</v>
      </c>
      <c r="I2870" t="s">
        <v>134</v>
      </c>
      <c r="J2870" t="s">
        <v>135</v>
      </c>
      <c r="K2870" s="79">
        <v>1</v>
      </c>
      <c r="L2870" s="79">
        <v>300</v>
      </c>
      <c r="M2870" s="79">
        <v>300</v>
      </c>
      <c r="N2870" s="79">
        <v>0</v>
      </c>
      <c r="O2870" s="79">
        <v>0</v>
      </c>
      <c r="P2870" s="79">
        <v>0</v>
      </c>
      <c r="Q2870" s="79">
        <v>0</v>
      </c>
      <c r="R2870" s="79">
        <v>300</v>
      </c>
      <c r="S2870" t="s">
        <v>136</v>
      </c>
      <c r="T2870" t="s">
        <v>956</v>
      </c>
      <c r="U2870" t="s">
        <v>136</v>
      </c>
      <c r="V2870" t="s">
        <v>138</v>
      </c>
      <c r="W2870" t="s">
        <v>139</v>
      </c>
      <c r="X2870" t="s">
        <v>2024</v>
      </c>
      <c r="Z2870" t="s">
        <v>141</v>
      </c>
    </row>
    <row r="2871" spans="1:26">
      <c r="A2871" s="27">
        <v>45142</v>
      </c>
      <c r="B2871" t="s">
        <v>6827</v>
      </c>
      <c r="C2871" t="s">
        <v>7210</v>
      </c>
      <c r="D2871" s="79">
        <v>5132</v>
      </c>
      <c r="E2871" s="79" t="s">
        <v>5808</v>
      </c>
      <c r="F2871" t="s">
        <v>2022</v>
      </c>
      <c r="G2871" t="s">
        <v>6434</v>
      </c>
      <c r="H2871" t="s">
        <v>134</v>
      </c>
      <c r="I2871" t="s">
        <v>134</v>
      </c>
      <c r="J2871" t="s">
        <v>135</v>
      </c>
      <c r="K2871" s="79">
        <v>1</v>
      </c>
      <c r="L2871" s="79">
        <v>300</v>
      </c>
      <c r="M2871" s="79">
        <v>300</v>
      </c>
      <c r="N2871" s="79">
        <v>0</v>
      </c>
      <c r="O2871" s="79">
        <v>0</v>
      </c>
      <c r="P2871" s="79">
        <v>0</v>
      </c>
      <c r="Q2871" s="79">
        <v>0</v>
      </c>
      <c r="R2871" s="79">
        <v>300</v>
      </c>
      <c r="S2871" t="s">
        <v>136</v>
      </c>
      <c r="T2871" t="s">
        <v>401</v>
      </c>
      <c r="U2871" t="s">
        <v>136</v>
      </c>
      <c r="V2871" t="s">
        <v>138</v>
      </c>
      <c r="W2871" t="s">
        <v>139</v>
      </c>
      <c r="X2871" t="s">
        <v>2024</v>
      </c>
      <c r="Z2871" t="s">
        <v>141</v>
      </c>
    </row>
    <row r="2872" spans="1:26">
      <c r="A2872" s="27">
        <v>45167</v>
      </c>
      <c r="B2872" t="s">
        <v>6973</v>
      </c>
      <c r="C2872" t="s">
        <v>7211</v>
      </c>
      <c r="D2872" s="79">
        <v>5160</v>
      </c>
      <c r="E2872" s="79" t="s">
        <v>5808</v>
      </c>
      <c r="F2872" t="s">
        <v>2045</v>
      </c>
      <c r="G2872" t="s">
        <v>5264</v>
      </c>
      <c r="H2872" t="s">
        <v>134</v>
      </c>
      <c r="I2872" t="s">
        <v>134</v>
      </c>
      <c r="J2872" t="s">
        <v>135</v>
      </c>
      <c r="K2872" s="79">
        <v>1</v>
      </c>
      <c r="L2872" s="79">
        <v>300</v>
      </c>
      <c r="M2872" s="79">
        <v>300</v>
      </c>
      <c r="N2872" s="79">
        <v>0</v>
      </c>
      <c r="O2872" s="79">
        <v>0</v>
      </c>
      <c r="P2872" s="79">
        <v>0</v>
      </c>
      <c r="Q2872" s="79">
        <v>0</v>
      </c>
      <c r="R2872" s="79">
        <v>300</v>
      </c>
      <c r="S2872" t="s">
        <v>136</v>
      </c>
      <c r="T2872" t="s">
        <v>401</v>
      </c>
      <c r="U2872" t="s">
        <v>136</v>
      </c>
      <c r="V2872" t="s">
        <v>138</v>
      </c>
      <c r="W2872" t="s">
        <v>139</v>
      </c>
      <c r="X2872" t="s">
        <v>2024</v>
      </c>
      <c r="Z2872" t="s">
        <v>141</v>
      </c>
    </row>
    <row r="2873" spans="1:26">
      <c r="A2873" s="27">
        <v>45139</v>
      </c>
      <c r="B2873" t="s">
        <v>6804</v>
      </c>
      <c r="C2873" t="s">
        <v>7212</v>
      </c>
      <c r="D2873" s="79">
        <v>5249</v>
      </c>
      <c r="E2873" s="79" t="s">
        <v>5808</v>
      </c>
      <c r="F2873" t="s">
        <v>2022</v>
      </c>
      <c r="G2873" t="s">
        <v>7213</v>
      </c>
      <c r="H2873" t="s">
        <v>134</v>
      </c>
      <c r="I2873" t="s">
        <v>134</v>
      </c>
      <c r="J2873" t="s">
        <v>135</v>
      </c>
      <c r="K2873" s="79">
        <v>1</v>
      </c>
      <c r="L2873" s="79">
        <v>300</v>
      </c>
      <c r="M2873" s="79">
        <v>300</v>
      </c>
      <c r="N2873" s="79">
        <v>0</v>
      </c>
      <c r="O2873" s="79">
        <v>0</v>
      </c>
      <c r="P2873" s="79">
        <v>0</v>
      </c>
      <c r="Q2873" s="79">
        <v>0</v>
      </c>
      <c r="R2873" s="79">
        <v>300</v>
      </c>
      <c r="S2873" t="s">
        <v>136</v>
      </c>
      <c r="T2873" t="s">
        <v>956</v>
      </c>
      <c r="U2873" t="s">
        <v>136</v>
      </c>
      <c r="V2873" t="s">
        <v>138</v>
      </c>
      <c r="W2873" t="s">
        <v>139</v>
      </c>
      <c r="X2873" t="s">
        <v>2024</v>
      </c>
      <c r="Z2873" t="s">
        <v>141</v>
      </c>
    </row>
    <row r="2874" spans="1:26">
      <c r="A2874" s="27">
        <v>45154</v>
      </c>
      <c r="B2874" t="s">
        <v>6901</v>
      </c>
      <c r="C2874" t="s">
        <v>7214</v>
      </c>
      <c r="D2874" s="79">
        <v>5249</v>
      </c>
      <c r="E2874" s="79" t="s">
        <v>5808</v>
      </c>
      <c r="F2874" t="s">
        <v>2045</v>
      </c>
      <c r="G2874" t="s">
        <v>7213</v>
      </c>
      <c r="H2874" t="s">
        <v>134</v>
      </c>
      <c r="I2874" t="s">
        <v>134</v>
      </c>
      <c r="J2874" t="s">
        <v>135</v>
      </c>
      <c r="K2874" s="79">
        <v>1</v>
      </c>
      <c r="L2874" s="79">
        <v>300</v>
      </c>
      <c r="M2874" s="79">
        <v>300</v>
      </c>
      <c r="N2874" s="79">
        <v>0</v>
      </c>
      <c r="O2874" s="79">
        <v>0</v>
      </c>
      <c r="P2874" s="79">
        <v>0</v>
      </c>
      <c r="Q2874" s="79">
        <v>0</v>
      </c>
      <c r="R2874" s="79">
        <v>300</v>
      </c>
      <c r="S2874" t="s">
        <v>136</v>
      </c>
      <c r="T2874" t="s">
        <v>401</v>
      </c>
      <c r="U2874" t="s">
        <v>136</v>
      </c>
      <c r="V2874" t="s">
        <v>138</v>
      </c>
      <c r="W2874" t="s">
        <v>139</v>
      </c>
      <c r="X2874" t="s">
        <v>2024</v>
      </c>
      <c r="Z2874" t="s">
        <v>141</v>
      </c>
    </row>
    <row r="2875" spans="1:26">
      <c r="A2875" s="27">
        <v>45140</v>
      </c>
      <c r="B2875" t="s">
        <v>6809</v>
      </c>
      <c r="C2875" t="s">
        <v>7215</v>
      </c>
      <c r="D2875" s="79">
        <v>5262</v>
      </c>
      <c r="E2875" s="79" t="s">
        <v>5808</v>
      </c>
      <c r="F2875" t="s">
        <v>2022</v>
      </c>
      <c r="G2875" t="s">
        <v>7216</v>
      </c>
      <c r="H2875" t="s">
        <v>134</v>
      </c>
      <c r="I2875" t="s">
        <v>134</v>
      </c>
      <c r="J2875" t="s">
        <v>135</v>
      </c>
      <c r="K2875" s="79">
        <v>1</v>
      </c>
      <c r="L2875" s="79">
        <v>300</v>
      </c>
      <c r="M2875" s="79">
        <v>300</v>
      </c>
      <c r="N2875" s="79">
        <v>0</v>
      </c>
      <c r="O2875" s="79">
        <v>0</v>
      </c>
      <c r="P2875" s="79">
        <v>0</v>
      </c>
      <c r="Q2875" s="79">
        <v>0</v>
      </c>
      <c r="R2875" s="79">
        <v>300</v>
      </c>
      <c r="S2875" t="s">
        <v>136</v>
      </c>
      <c r="T2875" t="s">
        <v>956</v>
      </c>
      <c r="U2875" t="s">
        <v>136</v>
      </c>
      <c r="V2875" t="s">
        <v>138</v>
      </c>
      <c r="W2875" t="s">
        <v>139</v>
      </c>
      <c r="X2875" t="s">
        <v>2024</v>
      </c>
      <c r="Z2875" t="s">
        <v>141</v>
      </c>
    </row>
    <row r="2876" spans="1:26">
      <c r="A2876" s="27">
        <v>45140</v>
      </c>
      <c r="B2876" t="s">
        <v>6810</v>
      </c>
      <c r="C2876" t="s">
        <v>7217</v>
      </c>
      <c r="D2876" s="79">
        <v>5263</v>
      </c>
      <c r="E2876" s="79" t="s">
        <v>5808</v>
      </c>
      <c r="F2876" t="s">
        <v>2022</v>
      </c>
      <c r="G2876" t="s">
        <v>7218</v>
      </c>
      <c r="H2876" t="s">
        <v>134</v>
      </c>
      <c r="I2876" t="s">
        <v>134</v>
      </c>
      <c r="J2876" t="s">
        <v>135</v>
      </c>
      <c r="K2876" s="79">
        <v>1</v>
      </c>
      <c r="L2876" s="79">
        <v>300</v>
      </c>
      <c r="M2876" s="79">
        <v>300</v>
      </c>
      <c r="N2876" s="79">
        <v>0</v>
      </c>
      <c r="O2876" s="79">
        <v>0</v>
      </c>
      <c r="P2876" s="79">
        <v>0</v>
      </c>
      <c r="Q2876" s="79">
        <v>0</v>
      </c>
      <c r="R2876" s="79">
        <v>300</v>
      </c>
      <c r="S2876" t="s">
        <v>136</v>
      </c>
      <c r="T2876" t="s">
        <v>474</v>
      </c>
      <c r="U2876" t="s">
        <v>136</v>
      </c>
      <c r="V2876" t="s">
        <v>138</v>
      </c>
      <c r="W2876" t="s">
        <v>139</v>
      </c>
      <c r="X2876" t="s">
        <v>2024</v>
      </c>
      <c r="Z2876" t="s">
        <v>141</v>
      </c>
    </row>
    <row r="2877" spans="1:26">
      <c r="A2877" s="27">
        <v>45143</v>
      </c>
      <c r="B2877" t="s">
        <v>7219</v>
      </c>
      <c r="C2877" t="s">
        <v>7220</v>
      </c>
      <c r="D2877" s="79">
        <v>5306</v>
      </c>
      <c r="E2877" s="79" t="s">
        <v>5808</v>
      </c>
      <c r="F2877" t="s">
        <v>2022</v>
      </c>
      <c r="G2877" t="s">
        <v>7221</v>
      </c>
      <c r="H2877" t="s">
        <v>134</v>
      </c>
      <c r="I2877" t="s">
        <v>134</v>
      </c>
      <c r="J2877" t="s">
        <v>135</v>
      </c>
      <c r="K2877" s="79">
        <v>1</v>
      </c>
      <c r="L2877" s="79">
        <v>300</v>
      </c>
      <c r="M2877" s="79">
        <v>300</v>
      </c>
      <c r="N2877" s="79">
        <v>0</v>
      </c>
      <c r="O2877" s="79">
        <v>0</v>
      </c>
      <c r="P2877" s="79">
        <v>0</v>
      </c>
      <c r="Q2877" s="79">
        <v>0</v>
      </c>
      <c r="R2877" s="79">
        <v>300</v>
      </c>
      <c r="S2877" t="s">
        <v>136</v>
      </c>
      <c r="T2877" t="s">
        <v>2491</v>
      </c>
      <c r="U2877" t="s">
        <v>136</v>
      </c>
      <c r="V2877" t="s">
        <v>138</v>
      </c>
      <c r="W2877" t="s">
        <v>139</v>
      </c>
      <c r="X2877" t="s">
        <v>2024</v>
      </c>
      <c r="Z2877" t="s">
        <v>141</v>
      </c>
    </row>
    <row r="2878" spans="1:26">
      <c r="A2878" s="27">
        <v>45146</v>
      </c>
      <c r="B2878" t="s">
        <v>7222</v>
      </c>
      <c r="C2878" t="s">
        <v>7223</v>
      </c>
      <c r="D2878" s="79">
        <v>5327</v>
      </c>
      <c r="E2878" s="79" t="s">
        <v>5808</v>
      </c>
      <c r="F2878" t="s">
        <v>2022</v>
      </c>
      <c r="G2878" t="s">
        <v>971</v>
      </c>
      <c r="H2878" t="s">
        <v>134</v>
      </c>
      <c r="I2878" t="s">
        <v>134</v>
      </c>
      <c r="J2878" t="s">
        <v>135</v>
      </c>
      <c r="K2878" s="79">
        <v>1</v>
      </c>
      <c r="L2878" s="79">
        <v>300</v>
      </c>
      <c r="M2878" s="79">
        <v>300</v>
      </c>
      <c r="N2878" s="79">
        <v>0</v>
      </c>
      <c r="O2878" s="79">
        <v>0</v>
      </c>
      <c r="P2878" s="79">
        <v>0</v>
      </c>
      <c r="Q2878" s="79">
        <v>300</v>
      </c>
      <c r="R2878" s="79">
        <v>0</v>
      </c>
      <c r="S2878" t="s">
        <v>136</v>
      </c>
      <c r="T2878" t="s">
        <v>956</v>
      </c>
      <c r="U2878" t="s">
        <v>136</v>
      </c>
      <c r="V2878" t="s">
        <v>138</v>
      </c>
      <c r="W2878" t="s">
        <v>139</v>
      </c>
      <c r="X2878" t="s">
        <v>2024</v>
      </c>
      <c r="Z2878" t="s">
        <v>141</v>
      </c>
    </row>
    <row r="2879" spans="1:26">
      <c r="A2879" s="27">
        <v>45141</v>
      </c>
      <c r="B2879" t="s">
        <v>6822</v>
      </c>
      <c r="C2879" t="s">
        <v>7224</v>
      </c>
      <c r="D2879" s="79">
        <v>5278</v>
      </c>
      <c r="E2879" s="79" t="s">
        <v>5808</v>
      </c>
      <c r="F2879" t="s">
        <v>2022</v>
      </c>
      <c r="G2879" t="s">
        <v>7225</v>
      </c>
      <c r="H2879" t="s">
        <v>134</v>
      </c>
      <c r="I2879" t="s">
        <v>134</v>
      </c>
      <c r="J2879" t="s">
        <v>135</v>
      </c>
      <c r="K2879" s="79">
        <v>1</v>
      </c>
      <c r="L2879" s="79">
        <v>300</v>
      </c>
      <c r="M2879" s="79">
        <v>300</v>
      </c>
      <c r="N2879" s="79">
        <v>0</v>
      </c>
      <c r="O2879" s="79">
        <v>0</v>
      </c>
      <c r="P2879" s="79">
        <v>0</v>
      </c>
      <c r="Q2879" s="79">
        <v>0</v>
      </c>
      <c r="R2879" s="79">
        <v>300</v>
      </c>
      <c r="S2879" t="s">
        <v>136</v>
      </c>
      <c r="T2879" t="s">
        <v>2218</v>
      </c>
      <c r="U2879" t="s">
        <v>136</v>
      </c>
      <c r="V2879" t="s">
        <v>138</v>
      </c>
      <c r="W2879" t="s">
        <v>139</v>
      </c>
      <c r="X2879" t="s">
        <v>2024</v>
      </c>
      <c r="Z2879" t="s">
        <v>141</v>
      </c>
    </row>
    <row r="2880" spans="1:26">
      <c r="A2880" s="27">
        <v>45147</v>
      </c>
      <c r="B2880" t="s">
        <v>6853</v>
      </c>
      <c r="C2880" t="s">
        <v>7226</v>
      </c>
      <c r="D2880" s="79">
        <v>4891</v>
      </c>
      <c r="E2880" s="79" t="s">
        <v>5808</v>
      </c>
      <c r="F2880" t="s">
        <v>2067</v>
      </c>
      <c r="G2880" t="s">
        <v>6469</v>
      </c>
      <c r="H2880" t="s">
        <v>134</v>
      </c>
      <c r="I2880" t="s">
        <v>134</v>
      </c>
      <c r="J2880" t="s">
        <v>135</v>
      </c>
      <c r="K2880" s="79">
        <v>1</v>
      </c>
      <c r="L2880" s="79">
        <v>300</v>
      </c>
      <c r="M2880" s="79">
        <v>300</v>
      </c>
      <c r="N2880" s="79">
        <v>0</v>
      </c>
      <c r="O2880" s="79">
        <v>0</v>
      </c>
      <c r="P2880" s="79">
        <v>0</v>
      </c>
      <c r="Q2880" s="79">
        <v>0</v>
      </c>
      <c r="R2880" s="79">
        <v>300</v>
      </c>
      <c r="S2880" t="s">
        <v>136</v>
      </c>
      <c r="T2880" t="s">
        <v>401</v>
      </c>
      <c r="U2880" t="s">
        <v>136</v>
      </c>
      <c r="V2880" t="s">
        <v>138</v>
      </c>
      <c r="W2880" t="s">
        <v>139</v>
      </c>
      <c r="X2880" t="s">
        <v>2024</v>
      </c>
      <c r="Z2880" t="s">
        <v>141</v>
      </c>
    </row>
    <row r="2881" spans="1:26">
      <c r="A2881" s="27">
        <v>45149</v>
      </c>
      <c r="B2881" t="s">
        <v>7227</v>
      </c>
      <c r="C2881" t="s">
        <v>7228</v>
      </c>
      <c r="D2881" s="79">
        <v>4892</v>
      </c>
      <c r="E2881" s="79" t="s">
        <v>5808</v>
      </c>
      <c r="F2881" t="s">
        <v>2045</v>
      </c>
      <c r="G2881" t="s">
        <v>6563</v>
      </c>
      <c r="H2881" t="s">
        <v>134</v>
      </c>
      <c r="I2881" t="s">
        <v>134</v>
      </c>
      <c r="J2881" t="s">
        <v>135</v>
      </c>
      <c r="K2881" s="79">
        <v>1</v>
      </c>
      <c r="L2881" s="79">
        <v>300</v>
      </c>
      <c r="M2881" s="79">
        <v>300</v>
      </c>
      <c r="N2881" s="79">
        <v>0</v>
      </c>
      <c r="O2881" s="79">
        <v>0</v>
      </c>
      <c r="P2881" s="79">
        <v>0</v>
      </c>
      <c r="Q2881" s="79">
        <v>0</v>
      </c>
      <c r="R2881" s="79">
        <v>300</v>
      </c>
      <c r="S2881" t="s">
        <v>1562</v>
      </c>
      <c r="T2881" t="s">
        <v>401</v>
      </c>
      <c r="U2881" t="s">
        <v>1562</v>
      </c>
      <c r="V2881" t="s">
        <v>138</v>
      </c>
      <c r="W2881" t="s">
        <v>139</v>
      </c>
      <c r="X2881" t="s">
        <v>2024</v>
      </c>
      <c r="Z2881" t="s">
        <v>141</v>
      </c>
    </row>
    <row r="2882" spans="1:26">
      <c r="A2882" s="27">
        <v>45151</v>
      </c>
      <c r="B2882" t="s">
        <v>6998</v>
      </c>
      <c r="C2882" t="s">
        <v>6999</v>
      </c>
      <c r="D2882" s="79">
        <v>3995</v>
      </c>
      <c r="E2882" s="79" t="s">
        <v>5808</v>
      </c>
      <c r="F2882" t="s">
        <v>2417</v>
      </c>
      <c r="G2882" t="s">
        <v>4458</v>
      </c>
      <c r="H2882" t="s">
        <v>134</v>
      </c>
      <c r="I2882" t="s">
        <v>134</v>
      </c>
      <c r="J2882" t="s">
        <v>135</v>
      </c>
      <c r="K2882" s="79">
        <v>1</v>
      </c>
      <c r="L2882" s="79">
        <v>300</v>
      </c>
      <c r="M2882" s="79">
        <v>300</v>
      </c>
      <c r="N2882" s="79">
        <v>0</v>
      </c>
      <c r="O2882" s="79">
        <v>0</v>
      </c>
      <c r="P2882" s="79">
        <v>0</v>
      </c>
      <c r="Q2882" s="79">
        <v>0</v>
      </c>
      <c r="R2882" s="79">
        <v>300</v>
      </c>
      <c r="S2882" t="s">
        <v>136</v>
      </c>
      <c r="T2882" t="s">
        <v>401</v>
      </c>
      <c r="U2882" t="s">
        <v>136</v>
      </c>
      <c r="V2882" t="s">
        <v>138</v>
      </c>
      <c r="W2882" t="s">
        <v>139</v>
      </c>
      <c r="X2882" t="s">
        <v>2024</v>
      </c>
      <c r="Z2882" t="s">
        <v>141</v>
      </c>
    </row>
    <row r="2883" spans="1:26">
      <c r="A2883" s="27">
        <v>45161</v>
      </c>
      <c r="B2883" t="s">
        <v>7229</v>
      </c>
      <c r="C2883" t="s">
        <v>7230</v>
      </c>
      <c r="D2883" s="79">
        <v>5166</v>
      </c>
      <c r="E2883" s="79" t="s">
        <v>5808</v>
      </c>
      <c r="F2883" t="s">
        <v>2067</v>
      </c>
      <c r="G2883" t="s">
        <v>6290</v>
      </c>
      <c r="H2883" t="s">
        <v>134</v>
      </c>
      <c r="I2883" t="s">
        <v>134</v>
      </c>
      <c r="J2883" t="s">
        <v>135</v>
      </c>
      <c r="K2883" s="79">
        <v>1</v>
      </c>
      <c r="L2883" s="79">
        <v>300</v>
      </c>
      <c r="M2883" s="79">
        <v>300</v>
      </c>
      <c r="N2883" s="79">
        <v>0</v>
      </c>
      <c r="O2883" s="79">
        <v>0</v>
      </c>
      <c r="P2883" s="79">
        <v>0</v>
      </c>
      <c r="Q2883" s="79">
        <v>0</v>
      </c>
      <c r="R2883" s="79">
        <v>300</v>
      </c>
      <c r="S2883" t="s">
        <v>136</v>
      </c>
      <c r="T2883" t="s">
        <v>956</v>
      </c>
      <c r="U2883" t="s">
        <v>136</v>
      </c>
      <c r="V2883" t="s">
        <v>138</v>
      </c>
      <c r="W2883" t="s">
        <v>139</v>
      </c>
      <c r="X2883" t="s">
        <v>2024</v>
      </c>
      <c r="Z2883" t="s">
        <v>141</v>
      </c>
    </row>
    <row r="2884" spans="1:26">
      <c r="A2884" s="27">
        <v>45139</v>
      </c>
      <c r="B2884" t="s">
        <v>6805</v>
      </c>
      <c r="C2884" t="s">
        <v>7231</v>
      </c>
      <c r="D2884" s="79">
        <v>5250</v>
      </c>
      <c r="E2884" s="79" t="s">
        <v>5808</v>
      </c>
      <c r="F2884" t="s">
        <v>2022</v>
      </c>
      <c r="G2884" t="s">
        <v>7232</v>
      </c>
      <c r="H2884" t="s">
        <v>134</v>
      </c>
      <c r="I2884" t="s">
        <v>134</v>
      </c>
      <c r="J2884" t="s">
        <v>135</v>
      </c>
      <c r="K2884" s="79">
        <v>1</v>
      </c>
      <c r="L2884" s="79">
        <v>300</v>
      </c>
      <c r="M2884" s="79">
        <v>300</v>
      </c>
      <c r="N2884" s="79">
        <v>0</v>
      </c>
      <c r="O2884" s="79">
        <v>0</v>
      </c>
      <c r="P2884" s="79">
        <v>0</v>
      </c>
      <c r="Q2884" s="79">
        <v>0</v>
      </c>
      <c r="R2884" s="79">
        <v>300</v>
      </c>
      <c r="S2884" t="s">
        <v>136</v>
      </c>
      <c r="T2884" t="s">
        <v>194</v>
      </c>
      <c r="U2884" t="s">
        <v>136</v>
      </c>
      <c r="V2884" t="s">
        <v>138</v>
      </c>
      <c r="W2884" t="s">
        <v>139</v>
      </c>
      <c r="X2884" t="s">
        <v>2024</v>
      </c>
      <c r="Z2884" t="s">
        <v>141</v>
      </c>
    </row>
    <row r="2885" spans="1:26">
      <c r="A2885" s="27">
        <v>45141</v>
      </c>
      <c r="B2885" t="s">
        <v>6819</v>
      </c>
      <c r="C2885" t="s">
        <v>7233</v>
      </c>
      <c r="D2885" s="79">
        <v>5274</v>
      </c>
      <c r="E2885" s="79" t="s">
        <v>5808</v>
      </c>
      <c r="F2885" t="s">
        <v>2022</v>
      </c>
      <c r="G2885" t="s">
        <v>7234</v>
      </c>
      <c r="H2885" t="s">
        <v>134</v>
      </c>
      <c r="I2885" t="s">
        <v>134</v>
      </c>
      <c r="J2885" t="s">
        <v>135</v>
      </c>
      <c r="K2885" s="79">
        <v>1</v>
      </c>
      <c r="L2885" s="79">
        <v>300</v>
      </c>
      <c r="M2885" s="79">
        <v>300</v>
      </c>
      <c r="N2885" s="79">
        <v>0</v>
      </c>
      <c r="O2885" s="79">
        <v>0</v>
      </c>
      <c r="P2885" s="79">
        <v>0</v>
      </c>
      <c r="Q2885" s="79">
        <v>0</v>
      </c>
      <c r="R2885" s="79">
        <v>300</v>
      </c>
      <c r="S2885" t="s">
        <v>136</v>
      </c>
      <c r="T2885" t="s">
        <v>956</v>
      </c>
      <c r="U2885" t="s">
        <v>136</v>
      </c>
      <c r="V2885" t="s">
        <v>138</v>
      </c>
      <c r="W2885" t="s">
        <v>139</v>
      </c>
      <c r="X2885" t="s">
        <v>2024</v>
      </c>
      <c r="Z2885" t="s">
        <v>141</v>
      </c>
    </row>
    <row r="2886" spans="1:26">
      <c r="A2886" s="27">
        <v>45150</v>
      </c>
      <c r="B2886" t="s">
        <v>6882</v>
      </c>
      <c r="C2886" t="s">
        <v>7235</v>
      </c>
      <c r="D2886" s="79">
        <v>4164</v>
      </c>
      <c r="E2886" s="79" t="s">
        <v>5808</v>
      </c>
      <c r="F2886" t="s">
        <v>2417</v>
      </c>
      <c r="G2886" t="s">
        <v>705</v>
      </c>
      <c r="H2886" t="s">
        <v>134</v>
      </c>
      <c r="I2886" t="s">
        <v>134</v>
      </c>
      <c r="J2886" t="s">
        <v>135</v>
      </c>
      <c r="K2886" s="79">
        <v>1</v>
      </c>
      <c r="L2886" s="79">
        <v>300</v>
      </c>
      <c r="M2886" s="79">
        <v>300</v>
      </c>
      <c r="N2886" s="79">
        <v>0</v>
      </c>
      <c r="O2886" s="79">
        <v>0</v>
      </c>
      <c r="P2886" s="79">
        <v>0</v>
      </c>
      <c r="Q2886" s="79">
        <v>0</v>
      </c>
      <c r="R2886" s="79">
        <v>300</v>
      </c>
      <c r="S2886" t="s">
        <v>136</v>
      </c>
      <c r="T2886" t="s">
        <v>401</v>
      </c>
      <c r="U2886" t="s">
        <v>136</v>
      </c>
      <c r="V2886" t="s">
        <v>138</v>
      </c>
      <c r="W2886" t="s">
        <v>139</v>
      </c>
      <c r="X2886" t="s">
        <v>2024</v>
      </c>
      <c r="Z2886" t="s">
        <v>141</v>
      </c>
    </row>
    <row r="2887" spans="1:26">
      <c r="A2887" s="27">
        <v>45153</v>
      </c>
      <c r="B2887" t="s">
        <v>7236</v>
      </c>
      <c r="C2887" t="s">
        <v>7237</v>
      </c>
      <c r="D2887" s="79">
        <v>5439</v>
      </c>
      <c r="E2887" s="79" t="s">
        <v>5808</v>
      </c>
      <c r="F2887" t="s">
        <v>2022</v>
      </c>
      <c r="G2887" t="s">
        <v>7238</v>
      </c>
      <c r="H2887" t="s">
        <v>134</v>
      </c>
      <c r="I2887" t="s">
        <v>134</v>
      </c>
      <c r="J2887" t="s">
        <v>135</v>
      </c>
      <c r="K2887" s="79">
        <v>1</v>
      </c>
      <c r="L2887" s="79">
        <v>300</v>
      </c>
      <c r="M2887" s="79">
        <v>300</v>
      </c>
      <c r="N2887" s="79">
        <v>0</v>
      </c>
      <c r="O2887" s="79">
        <v>0</v>
      </c>
      <c r="P2887" s="79">
        <v>0</v>
      </c>
      <c r="Q2887" s="79">
        <v>0</v>
      </c>
      <c r="R2887" s="79">
        <v>300</v>
      </c>
      <c r="S2887" t="s">
        <v>136</v>
      </c>
      <c r="T2887" t="s">
        <v>956</v>
      </c>
      <c r="U2887" t="s">
        <v>136</v>
      </c>
      <c r="V2887" t="s">
        <v>138</v>
      </c>
      <c r="W2887" t="s">
        <v>139</v>
      </c>
      <c r="X2887" t="s">
        <v>2024</v>
      </c>
      <c r="Z2887" t="s">
        <v>141</v>
      </c>
    </row>
    <row r="2888" spans="1:26">
      <c r="A2888" s="27">
        <v>45168</v>
      </c>
      <c r="B2888" t="s">
        <v>7239</v>
      </c>
      <c r="C2888" t="s">
        <v>7240</v>
      </c>
      <c r="D2888" s="79">
        <v>5613</v>
      </c>
      <c r="E2888" s="79" t="s">
        <v>5808</v>
      </c>
      <c r="F2888" t="s">
        <v>2022</v>
      </c>
      <c r="G2888" t="s">
        <v>7241</v>
      </c>
      <c r="H2888" t="s">
        <v>134</v>
      </c>
      <c r="I2888" t="s">
        <v>134</v>
      </c>
      <c r="J2888" t="s">
        <v>135</v>
      </c>
      <c r="K2888" s="79">
        <v>1</v>
      </c>
      <c r="L2888" s="79">
        <v>300</v>
      </c>
      <c r="M2888" s="79">
        <v>300</v>
      </c>
      <c r="N2888" s="79">
        <v>0</v>
      </c>
      <c r="O2888" s="79">
        <v>0</v>
      </c>
      <c r="P2888" s="79">
        <v>0</v>
      </c>
      <c r="Q2888" s="79">
        <v>0</v>
      </c>
      <c r="R2888" s="79">
        <v>300</v>
      </c>
      <c r="S2888" t="s">
        <v>136</v>
      </c>
      <c r="T2888" t="s">
        <v>956</v>
      </c>
      <c r="U2888" t="s">
        <v>136</v>
      </c>
      <c r="V2888" t="s">
        <v>138</v>
      </c>
      <c r="W2888" t="s">
        <v>139</v>
      </c>
      <c r="X2888" t="s">
        <v>2024</v>
      </c>
      <c r="Z2888" t="s">
        <v>141</v>
      </c>
    </row>
    <row r="2889" spans="1:26">
      <c r="A2889" s="27">
        <v>45149</v>
      </c>
      <c r="B2889" t="s">
        <v>6870</v>
      </c>
      <c r="C2889" t="s">
        <v>7000</v>
      </c>
      <c r="D2889" s="79">
        <v>4571</v>
      </c>
      <c r="E2889" s="79" t="s">
        <v>5808</v>
      </c>
      <c r="F2889" t="s">
        <v>2221</v>
      </c>
      <c r="G2889" t="s">
        <v>1499</v>
      </c>
      <c r="H2889" t="s">
        <v>134</v>
      </c>
      <c r="I2889" t="s">
        <v>134</v>
      </c>
      <c r="J2889" t="s">
        <v>135</v>
      </c>
      <c r="K2889" s="79">
        <v>1</v>
      </c>
      <c r="L2889" s="79">
        <v>300</v>
      </c>
      <c r="M2889" s="79">
        <v>300</v>
      </c>
      <c r="N2889" s="79">
        <v>0</v>
      </c>
      <c r="O2889" s="79">
        <v>0</v>
      </c>
      <c r="P2889" s="79">
        <v>0</v>
      </c>
      <c r="Q2889" s="79">
        <v>0</v>
      </c>
      <c r="R2889" s="79">
        <v>300</v>
      </c>
      <c r="S2889" t="s">
        <v>136</v>
      </c>
      <c r="T2889" t="s">
        <v>401</v>
      </c>
      <c r="U2889" t="s">
        <v>136</v>
      </c>
      <c r="V2889" t="s">
        <v>138</v>
      </c>
      <c r="W2889" t="s">
        <v>139</v>
      </c>
      <c r="X2889" t="s">
        <v>2024</v>
      </c>
      <c r="Z2889" t="s">
        <v>141</v>
      </c>
    </row>
    <row r="2890" spans="1:26">
      <c r="A2890" s="27">
        <v>45169</v>
      </c>
      <c r="B2890" t="s">
        <v>6983</v>
      </c>
      <c r="C2890" t="s">
        <v>7242</v>
      </c>
      <c r="D2890" s="79">
        <v>3959</v>
      </c>
      <c r="E2890" s="79" t="s">
        <v>5808</v>
      </c>
      <c r="F2890" t="s">
        <v>2067</v>
      </c>
      <c r="G2890" t="s">
        <v>7243</v>
      </c>
      <c r="H2890" t="s">
        <v>134</v>
      </c>
      <c r="I2890" t="s">
        <v>134</v>
      </c>
      <c r="J2890" t="s">
        <v>135</v>
      </c>
      <c r="K2890" s="79">
        <v>1</v>
      </c>
      <c r="L2890" s="79">
        <v>300</v>
      </c>
      <c r="M2890" s="79">
        <v>300</v>
      </c>
      <c r="N2890" s="79">
        <v>0</v>
      </c>
      <c r="O2890" s="79">
        <v>0</v>
      </c>
      <c r="P2890" s="79">
        <v>0</v>
      </c>
      <c r="Q2890" s="79">
        <v>0</v>
      </c>
      <c r="R2890" s="79">
        <v>300</v>
      </c>
      <c r="S2890" t="s">
        <v>136</v>
      </c>
      <c r="T2890" t="s">
        <v>474</v>
      </c>
      <c r="U2890" t="s">
        <v>136</v>
      </c>
      <c r="V2890" t="s">
        <v>138</v>
      </c>
      <c r="W2890" t="s">
        <v>139</v>
      </c>
      <c r="X2890" t="s">
        <v>2024</v>
      </c>
      <c r="Z2890" t="s">
        <v>141</v>
      </c>
    </row>
    <row r="2891" spans="1:26">
      <c r="A2891" s="27">
        <v>45151</v>
      </c>
      <c r="B2891" t="s">
        <v>7244</v>
      </c>
      <c r="C2891" t="s">
        <v>7245</v>
      </c>
      <c r="D2891" s="79">
        <v>5407</v>
      </c>
      <c r="E2891" s="79" t="s">
        <v>5808</v>
      </c>
      <c r="F2891" t="s">
        <v>2045</v>
      </c>
      <c r="G2891" t="s">
        <v>7246</v>
      </c>
      <c r="H2891" t="s">
        <v>134</v>
      </c>
      <c r="I2891" t="s">
        <v>134</v>
      </c>
      <c r="J2891" t="s">
        <v>135</v>
      </c>
      <c r="K2891" s="79">
        <v>1</v>
      </c>
      <c r="L2891" s="79">
        <v>300</v>
      </c>
      <c r="M2891" s="79">
        <v>300</v>
      </c>
      <c r="N2891" s="79">
        <v>0</v>
      </c>
      <c r="O2891" s="79">
        <v>0</v>
      </c>
      <c r="P2891" s="79">
        <v>0</v>
      </c>
      <c r="Q2891" s="79">
        <v>300</v>
      </c>
      <c r="R2891" s="79">
        <v>0</v>
      </c>
      <c r="S2891" t="s">
        <v>136</v>
      </c>
      <c r="U2891" t="s">
        <v>136</v>
      </c>
      <c r="V2891" t="s">
        <v>138</v>
      </c>
      <c r="W2891" t="s">
        <v>139</v>
      </c>
      <c r="X2891" t="s">
        <v>2024</v>
      </c>
      <c r="Z2891" t="s">
        <v>141</v>
      </c>
    </row>
    <row r="2892" spans="1:26">
      <c r="A2892" s="27">
        <v>45166</v>
      </c>
      <c r="B2892" t="s">
        <v>6972</v>
      </c>
      <c r="C2892" t="s">
        <v>7247</v>
      </c>
      <c r="D2892" s="79">
        <v>5591</v>
      </c>
      <c r="E2892" s="79" t="s">
        <v>5808</v>
      </c>
      <c r="F2892" t="s">
        <v>2022</v>
      </c>
      <c r="G2892" t="s">
        <v>7248</v>
      </c>
      <c r="H2892" t="s">
        <v>134</v>
      </c>
      <c r="I2892" t="s">
        <v>134</v>
      </c>
      <c r="J2892" t="s">
        <v>135</v>
      </c>
      <c r="K2892" s="79">
        <v>1</v>
      </c>
      <c r="L2892" s="79">
        <v>300</v>
      </c>
      <c r="M2892" s="79">
        <v>300</v>
      </c>
      <c r="N2892" s="79">
        <v>0</v>
      </c>
      <c r="O2892" s="79">
        <v>0</v>
      </c>
      <c r="P2892" s="79">
        <v>0</v>
      </c>
      <c r="Q2892" s="79">
        <v>0</v>
      </c>
      <c r="R2892" s="79">
        <v>300</v>
      </c>
      <c r="S2892" t="s">
        <v>136</v>
      </c>
      <c r="T2892" t="s">
        <v>474</v>
      </c>
      <c r="U2892" t="s">
        <v>136</v>
      </c>
      <c r="V2892" t="s">
        <v>138</v>
      </c>
      <c r="W2892" t="s">
        <v>139</v>
      </c>
      <c r="X2892" t="s">
        <v>2024</v>
      </c>
      <c r="Z2892" t="s">
        <v>141</v>
      </c>
    </row>
    <row r="2893" spans="1:26">
      <c r="A2893" s="27">
        <v>45169</v>
      </c>
      <c r="B2893" t="s">
        <v>7249</v>
      </c>
      <c r="C2893" t="s">
        <v>7250</v>
      </c>
      <c r="D2893" s="79">
        <v>5624</v>
      </c>
      <c r="E2893" s="79" t="s">
        <v>5808</v>
      </c>
      <c r="F2893" t="s">
        <v>2022</v>
      </c>
      <c r="G2893" t="s">
        <v>7251</v>
      </c>
      <c r="H2893" t="s">
        <v>134</v>
      </c>
      <c r="I2893" t="s">
        <v>134</v>
      </c>
      <c r="J2893" t="s">
        <v>135</v>
      </c>
      <c r="K2893" s="79">
        <v>1</v>
      </c>
      <c r="L2893" s="79">
        <v>300</v>
      </c>
      <c r="M2893" s="79">
        <v>300</v>
      </c>
      <c r="N2893" s="79">
        <v>0</v>
      </c>
      <c r="O2893" s="79">
        <v>0</v>
      </c>
      <c r="P2893" s="79">
        <v>0</v>
      </c>
      <c r="Q2893" s="79">
        <v>0</v>
      </c>
      <c r="R2893" s="79">
        <v>300</v>
      </c>
      <c r="S2893" t="s">
        <v>136</v>
      </c>
      <c r="U2893" t="s">
        <v>136</v>
      </c>
      <c r="V2893" t="s">
        <v>138</v>
      </c>
      <c r="W2893" t="s">
        <v>139</v>
      </c>
      <c r="X2893" t="s">
        <v>2024</v>
      </c>
      <c r="Z2893" t="s">
        <v>141</v>
      </c>
    </row>
    <row r="2894" spans="1:26">
      <c r="A2894" s="27">
        <v>45139</v>
      </c>
      <c r="B2894" t="s">
        <v>7252</v>
      </c>
      <c r="C2894" t="s">
        <v>7253</v>
      </c>
      <c r="D2894" s="79">
        <v>5027</v>
      </c>
      <c r="E2894" s="79" t="s">
        <v>5808</v>
      </c>
      <c r="F2894" t="s">
        <v>2067</v>
      </c>
      <c r="G2894" t="s">
        <v>5824</v>
      </c>
      <c r="H2894" t="s">
        <v>134</v>
      </c>
      <c r="I2894" t="s">
        <v>134</v>
      </c>
      <c r="J2894" t="s">
        <v>135</v>
      </c>
      <c r="K2894" s="79">
        <v>1</v>
      </c>
      <c r="L2894" s="79">
        <v>300</v>
      </c>
      <c r="M2894" s="79">
        <v>300</v>
      </c>
      <c r="N2894" s="79">
        <v>0</v>
      </c>
      <c r="O2894" s="79">
        <v>0</v>
      </c>
      <c r="P2894" s="79">
        <v>0</v>
      </c>
      <c r="Q2894" s="79">
        <v>0</v>
      </c>
      <c r="R2894" s="79">
        <v>300</v>
      </c>
      <c r="S2894" t="s">
        <v>136</v>
      </c>
      <c r="T2894" t="s">
        <v>401</v>
      </c>
      <c r="U2894" t="s">
        <v>136</v>
      </c>
      <c r="V2894" t="s">
        <v>138</v>
      </c>
      <c r="W2894" t="s">
        <v>139</v>
      </c>
      <c r="X2894" t="s">
        <v>2024</v>
      </c>
      <c r="Z2894" t="s">
        <v>141</v>
      </c>
    </row>
    <row r="2895" spans="1:26">
      <c r="A2895" s="27">
        <v>45148</v>
      </c>
      <c r="B2895" t="s">
        <v>6855</v>
      </c>
      <c r="C2895" t="s">
        <v>7254</v>
      </c>
      <c r="D2895" s="79">
        <v>5369</v>
      </c>
      <c r="E2895" s="79" t="s">
        <v>5808</v>
      </c>
      <c r="F2895" t="s">
        <v>2022</v>
      </c>
      <c r="G2895" t="s">
        <v>419</v>
      </c>
      <c r="H2895" t="s">
        <v>134</v>
      </c>
      <c r="I2895" t="s">
        <v>134</v>
      </c>
      <c r="J2895" t="s">
        <v>135</v>
      </c>
      <c r="K2895" s="79">
        <v>1</v>
      </c>
      <c r="L2895" s="79">
        <v>300</v>
      </c>
      <c r="M2895" s="79">
        <v>300</v>
      </c>
      <c r="N2895" s="79">
        <v>0</v>
      </c>
      <c r="O2895" s="79">
        <v>0</v>
      </c>
      <c r="P2895" s="79">
        <v>0</v>
      </c>
      <c r="Q2895" s="79">
        <v>0</v>
      </c>
      <c r="R2895" s="79">
        <v>300</v>
      </c>
      <c r="S2895" t="s">
        <v>136</v>
      </c>
      <c r="T2895" t="s">
        <v>699</v>
      </c>
      <c r="U2895" t="s">
        <v>136</v>
      </c>
      <c r="V2895" t="s">
        <v>138</v>
      </c>
      <c r="W2895" t="s">
        <v>139</v>
      </c>
      <c r="X2895" t="s">
        <v>2024</v>
      </c>
      <c r="Z2895" t="s">
        <v>141</v>
      </c>
    </row>
    <row r="2896" spans="1:26">
      <c r="A2896" s="27">
        <v>45157</v>
      </c>
      <c r="B2896" t="s">
        <v>6920</v>
      </c>
      <c r="C2896" t="s">
        <v>7255</v>
      </c>
      <c r="D2896" s="79">
        <v>5487</v>
      </c>
      <c r="E2896" s="79" t="s">
        <v>5808</v>
      </c>
      <c r="F2896" t="s">
        <v>2022</v>
      </c>
      <c r="G2896" t="s">
        <v>7256</v>
      </c>
      <c r="H2896" t="s">
        <v>134</v>
      </c>
      <c r="I2896" t="s">
        <v>134</v>
      </c>
      <c r="J2896" t="s">
        <v>135</v>
      </c>
      <c r="K2896" s="79">
        <v>1</v>
      </c>
      <c r="L2896" s="79">
        <v>300</v>
      </c>
      <c r="M2896" s="79">
        <v>300</v>
      </c>
      <c r="N2896" s="79">
        <v>0</v>
      </c>
      <c r="O2896" s="79">
        <v>0</v>
      </c>
      <c r="P2896" s="79">
        <v>0</v>
      </c>
      <c r="Q2896" s="79">
        <v>0</v>
      </c>
      <c r="R2896" s="79">
        <v>300</v>
      </c>
      <c r="S2896" t="s">
        <v>136</v>
      </c>
      <c r="T2896" t="s">
        <v>7257</v>
      </c>
      <c r="U2896" t="s">
        <v>136</v>
      </c>
      <c r="V2896" t="s">
        <v>138</v>
      </c>
      <c r="W2896" t="s">
        <v>139</v>
      </c>
      <c r="X2896" t="s">
        <v>2024</v>
      </c>
      <c r="Z2896" t="s">
        <v>141</v>
      </c>
    </row>
    <row r="2897" spans="1:26">
      <c r="A2897" s="27">
        <v>45164</v>
      </c>
      <c r="B2897" t="s">
        <v>6964</v>
      </c>
      <c r="C2897" t="s">
        <v>7258</v>
      </c>
      <c r="D2897" s="79">
        <v>5572</v>
      </c>
      <c r="E2897" s="79" t="s">
        <v>5808</v>
      </c>
      <c r="F2897" t="s">
        <v>2022</v>
      </c>
      <c r="G2897" t="s">
        <v>7259</v>
      </c>
      <c r="H2897" t="s">
        <v>134</v>
      </c>
      <c r="I2897" t="s">
        <v>134</v>
      </c>
      <c r="J2897" t="s">
        <v>135</v>
      </c>
      <c r="K2897" s="79">
        <v>1</v>
      </c>
      <c r="L2897" s="79">
        <v>300</v>
      </c>
      <c r="M2897" s="79">
        <v>300</v>
      </c>
      <c r="N2897" s="79">
        <v>0</v>
      </c>
      <c r="O2897" s="79">
        <v>0</v>
      </c>
      <c r="P2897" s="79">
        <v>0</v>
      </c>
      <c r="Q2897" s="79">
        <v>0</v>
      </c>
      <c r="R2897" s="79">
        <v>300</v>
      </c>
      <c r="S2897" t="s">
        <v>136</v>
      </c>
      <c r="T2897" t="s">
        <v>7260</v>
      </c>
      <c r="U2897" t="s">
        <v>136</v>
      </c>
      <c r="V2897" t="s">
        <v>138</v>
      </c>
      <c r="W2897" t="s">
        <v>139</v>
      </c>
      <c r="X2897" t="s">
        <v>2024</v>
      </c>
      <c r="Z2897" t="s">
        <v>141</v>
      </c>
    </row>
    <row r="2898" spans="1:26">
      <c r="A2898" s="27">
        <v>45167</v>
      </c>
      <c r="B2898" t="s">
        <v>7261</v>
      </c>
      <c r="C2898" t="s">
        <v>7262</v>
      </c>
      <c r="D2898" s="79">
        <v>5599</v>
      </c>
      <c r="E2898" s="79" t="s">
        <v>5808</v>
      </c>
      <c r="F2898" t="s">
        <v>2022</v>
      </c>
      <c r="G2898" t="s">
        <v>7263</v>
      </c>
      <c r="H2898" t="s">
        <v>134</v>
      </c>
      <c r="I2898" t="s">
        <v>134</v>
      </c>
      <c r="J2898" t="s">
        <v>135</v>
      </c>
      <c r="K2898" s="79">
        <v>1</v>
      </c>
      <c r="L2898" s="79">
        <v>300</v>
      </c>
      <c r="M2898" s="79">
        <v>300</v>
      </c>
      <c r="N2898" s="79">
        <v>0</v>
      </c>
      <c r="O2898" s="79">
        <v>0</v>
      </c>
      <c r="P2898" s="79">
        <v>0</v>
      </c>
      <c r="Q2898" s="79">
        <v>0</v>
      </c>
      <c r="R2898" s="79">
        <v>300</v>
      </c>
      <c r="S2898" t="s">
        <v>136</v>
      </c>
      <c r="T2898" t="s">
        <v>4948</v>
      </c>
      <c r="U2898" t="s">
        <v>136</v>
      </c>
      <c r="V2898" t="s">
        <v>138</v>
      </c>
      <c r="W2898" t="s">
        <v>139</v>
      </c>
      <c r="X2898" t="s">
        <v>2024</v>
      </c>
      <c r="Z2898" t="s">
        <v>141</v>
      </c>
    </row>
    <row r="2899" spans="1:26">
      <c r="A2899" s="27">
        <v>45147</v>
      </c>
      <c r="B2899" t="s">
        <v>6843</v>
      </c>
      <c r="C2899" t="s">
        <v>7264</v>
      </c>
      <c r="D2899" s="79">
        <v>5343</v>
      </c>
      <c r="E2899" s="79" t="s">
        <v>5808</v>
      </c>
      <c r="F2899" t="s">
        <v>2022</v>
      </c>
      <c r="G2899" t="s">
        <v>7265</v>
      </c>
      <c r="H2899" t="s">
        <v>134</v>
      </c>
      <c r="I2899" t="s">
        <v>134</v>
      </c>
      <c r="J2899" t="s">
        <v>135</v>
      </c>
      <c r="K2899" s="79">
        <v>1</v>
      </c>
      <c r="L2899" s="79">
        <v>300</v>
      </c>
      <c r="M2899" s="79">
        <v>300</v>
      </c>
      <c r="N2899" s="79">
        <v>0</v>
      </c>
      <c r="O2899" s="79">
        <v>0</v>
      </c>
      <c r="P2899" s="79">
        <v>0</v>
      </c>
      <c r="Q2899" s="79">
        <v>0</v>
      </c>
      <c r="R2899" s="79">
        <v>300</v>
      </c>
      <c r="S2899" t="s">
        <v>136</v>
      </c>
      <c r="T2899" t="s">
        <v>2430</v>
      </c>
      <c r="U2899" t="s">
        <v>136</v>
      </c>
      <c r="V2899" t="s">
        <v>138</v>
      </c>
      <c r="W2899" t="s">
        <v>139</v>
      </c>
      <c r="X2899" t="s">
        <v>2024</v>
      </c>
      <c r="Z2899" t="s">
        <v>141</v>
      </c>
    </row>
    <row r="2900" spans="1:26">
      <c r="A2900" s="27">
        <v>45154</v>
      </c>
      <c r="B2900" t="s">
        <v>7266</v>
      </c>
      <c r="C2900" t="s">
        <v>7267</v>
      </c>
      <c r="D2900" s="79">
        <v>5446</v>
      </c>
      <c r="E2900" s="79" t="s">
        <v>5808</v>
      </c>
      <c r="F2900" t="s">
        <v>2022</v>
      </c>
      <c r="G2900" t="s">
        <v>7268</v>
      </c>
      <c r="H2900" t="s">
        <v>134</v>
      </c>
      <c r="I2900" t="s">
        <v>134</v>
      </c>
      <c r="J2900" t="s">
        <v>135</v>
      </c>
      <c r="K2900" s="79">
        <v>1</v>
      </c>
      <c r="L2900" s="79">
        <v>300</v>
      </c>
      <c r="M2900" s="79">
        <v>300</v>
      </c>
      <c r="N2900" s="79">
        <v>0</v>
      </c>
      <c r="O2900" s="79">
        <v>0</v>
      </c>
      <c r="P2900" s="79">
        <v>0</v>
      </c>
      <c r="Q2900" s="79">
        <v>0</v>
      </c>
      <c r="R2900" s="79">
        <v>300</v>
      </c>
      <c r="S2900" t="s">
        <v>136</v>
      </c>
      <c r="T2900" t="s">
        <v>194</v>
      </c>
      <c r="U2900" t="s">
        <v>136</v>
      </c>
      <c r="V2900" t="s">
        <v>138</v>
      </c>
      <c r="W2900" t="s">
        <v>139</v>
      </c>
      <c r="X2900" t="s">
        <v>2024</v>
      </c>
      <c r="Z2900" t="s">
        <v>141</v>
      </c>
    </row>
    <row r="2901" spans="1:26">
      <c r="A2901" s="27">
        <v>45162</v>
      </c>
      <c r="B2901" t="s">
        <v>6947</v>
      </c>
      <c r="C2901" t="s">
        <v>7269</v>
      </c>
      <c r="D2901" s="79">
        <v>5543</v>
      </c>
      <c r="E2901" s="79" t="s">
        <v>5808</v>
      </c>
      <c r="F2901" t="s">
        <v>2022</v>
      </c>
      <c r="G2901" t="s">
        <v>7270</v>
      </c>
      <c r="H2901" t="s">
        <v>134</v>
      </c>
      <c r="I2901" t="s">
        <v>134</v>
      </c>
      <c r="J2901" t="s">
        <v>135</v>
      </c>
      <c r="K2901" s="79">
        <v>1</v>
      </c>
      <c r="L2901" s="79">
        <v>300</v>
      </c>
      <c r="M2901" s="79">
        <v>300</v>
      </c>
      <c r="N2901" s="79">
        <v>0</v>
      </c>
      <c r="O2901" s="79">
        <v>0</v>
      </c>
      <c r="P2901" s="79">
        <v>0</v>
      </c>
      <c r="Q2901" s="79">
        <v>0</v>
      </c>
      <c r="R2901" s="79">
        <v>300</v>
      </c>
      <c r="S2901" t="s">
        <v>136</v>
      </c>
      <c r="T2901" t="s">
        <v>956</v>
      </c>
      <c r="U2901" t="s">
        <v>136</v>
      </c>
      <c r="V2901" t="s">
        <v>138</v>
      </c>
      <c r="W2901" t="s">
        <v>139</v>
      </c>
      <c r="X2901" t="s">
        <v>2024</v>
      </c>
      <c r="Z2901" t="s">
        <v>141</v>
      </c>
    </row>
    <row r="2902" spans="1:26">
      <c r="A2902" s="27">
        <v>45156</v>
      </c>
      <c r="B2902" t="s">
        <v>6911</v>
      </c>
      <c r="C2902" t="s">
        <v>7271</v>
      </c>
      <c r="D2902" s="79">
        <v>5471</v>
      </c>
      <c r="E2902" s="79" t="s">
        <v>5808</v>
      </c>
      <c r="F2902" t="s">
        <v>2022</v>
      </c>
      <c r="G2902" t="s">
        <v>7272</v>
      </c>
      <c r="H2902" t="s">
        <v>134</v>
      </c>
      <c r="I2902" t="s">
        <v>134</v>
      </c>
      <c r="J2902" t="s">
        <v>135</v>
      </c>
      <c r="K2902" s="79">
        <v>1</v>
      </c>
      <c r="L2902" s="79">
        <v>300</v>
      </c>
      <c r="M2902" s="79">
        <v>300</v>
      </c>
      <c r="N2902" s="79">
        <v>0</v>
      </c>
      <c r="O2902" s="79">
        <v>0</v>
      </c>
      <c r="P2902" s="79">
        <v>0</v>
      </c>
      <c r="Q2902" s="79">
        <v>0</v>
      </c>
      <c r="R2902" s="79">
        <v>300</v>
      </c>
      <c r="S2902" t="s">
        <v>136</v>
      </c>
      <c r="T2902" t="s">
        <v>699</v>
      </c>
      <c r="U2902" t="s">
        <v>136</v>
      </c>
      <c r="V2902" t="s">
        <v>138</v>
      </c>
      <c r="W2902" t="s">
        <v>139</v>
      </c>
      <c r="X2902" t="s">
        <v>2024</v>
      </c>
      <c r="Z2902" t="s">
        <v>141</v>
      </c>
    </row>
    <row r="2903" spans="1:26">
      <c r="A2903" s="27">
        <v>45160</v>
      </c>
      <c r="B2903" t="s">
        <v>6939</v>
      </c>
      <c r="C2903" t="s">
        <v>7273</v>
      </c>
      <c r="D2903" s="79">
        <v>5527</v>
      </c>
      <c r="E2903" s="79" t="s">
        <v>5808</v>
      </c>
      <c r="F2903" t="s">
        <v>2022</v>
      </c>
      <c r="G2903" t="s">
        <v>7274</v>
      </c>
      <c r="H2903" t="s">
        <v>134</v>
      </c>
      <c r="I2903" t="s">
        <v>134</v>
      </c>
      <c r="J2903" t="s">
        <v>135</v>
      </c>
      <c r="K2903" s="79">
        <v>1</v>
      </c>
      <c r="L2903" s="79">
        <v>300</v>
      </c>
      <c r="M2903" s="79">
        <v>300</v>
      </c>
      <c r="N2903" s="79">
        <v>0</v>
      </c>
      <c r="O2903" s="79">
        <v>0</v>
      </c>
      <c r="P2903" s="79">
        <v>0</v>
      </c>
      <c r="Q2903" s="79">
        <v>0</v>
      </c>
      <c r="R2903" s="79">
        <v>300</v>
      </c>
      <c r="S2903" t="s">
        <v>136</v>
      </c>
      <c r="T2903" t="s">
        <v>956</v>
      </c>
      <c r="U2903" t="s">
        <v>136</v>
      </c>
      <c r="V2903" t="s">
        <v>138</v>
      </c>
      <c r="W2903" t="s">
        <v>139</v>
      </c>
      <c r="X2903" t="s">
        <v>2024</v>
      </c>
      <c r="Z2903" t="s">
        <v>141</v>
      </c>
    </row>
    <row r="2904" spans="1:26">
      <c r="A2904" s="27">
        <v>45162</v>
      </c>
      <c r="B2904" t="s">
        <v>6948</v>
      </c>
      <c r="C2904" t="s">
        <v>7275</v>
      </c>
      <c r="D2904" s="79">
        <v>5544</v>
      </c>
      <c r="E2904" s="79" t="s">
        <v>5808</v>
      </c>
      <c r="F2904" t="s">
        <v>2022</v>
      </c>
      <c r="G2904" t="s">
        <v>7276</v>
      </c>
      <c r="H2904" t="s">
        <v>134</v>
      </c>
      <c r="I2904" t="s">
        <v>134</v>
      </c>
      <c r="J2904" t="s">
        <v>135</v>
      </c>
      <c r="K2904" s="79">
        <v>1</v>
      </c>
      <c r="L2904" s="79">
        <v>300</v>
      </c>
      <c r="M2904" s="79">
        <v>300</v>
      </c>
      <c r="N2904" s="79">
        <v>0</v>
      </c>
      <c r="O2904" s="79">
        <v>0</v>
      </c>
      <c r="P2904" s="79">
        <v>0</v>
      </c>
      <c r="Q2904" s="79">
        <v>0</v>
      </c>
      <c r="R2904" s="79">
        <v>300</v>
      </c>
      <c r="S2904" t="s">
        <v>136</v>
      </c>
      <c r="T2904" t="s">
        <v>1392</v>
      </c>
      <c r="U2904" t="s">
        <v>136</v>
      </c>
      <c r="V2904" t="s">
        <v>138</v>
      </c>
      <c r="W2904" t="s">
        <v>139</v>
      </c>
      <c r="X2904" t="s">
        <v>2024</v>
      </c>
      <c r="Z2904" t="s">
        <v>141</v>
      </c>
    </row>
    <row r="2905" spans="1:26">
      <c r="A2905" s="27">
        <v>45164</v>
      </c>
      <c r="B2905" t="s">
        <v>7277</v>
      </c>
      <c r="C2905" t="s">
        <v>7278</v>
      </c>
      <c r="D2905" s="79">
        <v>5562</v>
      </c>
      <c r="E2905" s="79" t="s">
        <v>5808</v>
      </c>
      <c r="F2905" t="s">
        <v>2022</v>
      </c>
      <c r="G2905" t="s">
        <v>7279</v>
      </c>
      <c r="H2905" t="s">
        <v>134</v>
      </c>
      <c r="I2905" t="s">
        <v>134</v>
      </c>
      <c r="J2905" t="s">
        <v>135</v>
      </c>
      <c r="K2905" s="79">
        <v>1</v>
      </c>
      <c r="L2905" s="79">
        <v>300</v>
      </c>
      <c r="M2905" s="79">
        <v>300</v>
      </c>
      <c r="N2905" s="79">
        <v>0</v>
      </c>
      <c r="O2905" s="79">
        <v>0</v>
      </c>
      <c r="P2905" s="79">
        <v>0</v>
      </c>
      <c r="Q2905" s="79">
        <v>0</v>
      </c>
      <c r="R2905" s="79">
        <v>300</v>
      </c>
      <c r="S2905" t="s">
        <v>136</v>
      </c>
      <c r="T2905" t="s">
        <v>7114</v>
      </c>
      <c r="U2905" t="s">
        <v>136</v>
      </c>
      <c r="V2905" t="s">
        <v>138</v>
      </c>
      <c r="W2905" t="s">
        <v>139</v>
      </c>
      <c r="X2905" t="s">
        <v>2024</v>
      </c>
      <c r="Z2905" t="s">
        <v>141</v>
      </c>
    </row>
    <row r="2906" spans="1:26">
      <c r="A2906" s="27">
        <v>45165</v>
      </c>
      <c r="B2906" t="s">
        <v>7280</v>
      </c>
      <c r="C2906" t="s">
        <v>7281</v>
      </c>
      <c r="D2906" s="79">
        <v>5578</v>
      </c>
      <c r="E2906" s="79" t="s">
        <v>5808</v>
      </c>
      <c r="F2906" t="s">
        <v>2022</v>
      </c>
      <c r="G2906" t="s">
        <v>7282</v>
      </c>
      <c r="H2906" t="s">
        <v>134</v>
      </c>
      <c r="I2906" t="s">
        <v>134</v>
      </c>
      <c r="J2906" t="s">
        <v>135</v>
      </c>
      <c r="K2906" s="79">
        <v>1</v>
      </c>
      <c r="L2906" s="79">
        <v>300</v>
      </c>
      <c r="M2906" s="79">
        <v>300</v>
      </c>
      <c r="N2906" s="79">
        <v>0</v>
      </c>
      <c r="O2906" s="79">
        <v>0</v>
      </c>
      <c r="P2906" s="79">
        <v>0</v>
      </c>
      <c r="Q2906" s="79">
        <v>0</v>
      </c>
      <c r="R2906" s="79">
        <v>300</v>
      </c>
      <c r="S2906" t="s">
        <v>136</v>
      </c>
      <c r="T2906" t="s">
        <v>956</v>
      </c>
      <c r="U2906" t="s">
        <v>136</v>
      </c>
      <c r="V2906" t="s">
        <v>138</v>
      </c>
      <c r="W2906" t="s">
        <v>139</v>
      </c>
      <c r="X2906" t="s">
        <v>2024</v>
      </c>
      <c r="Z2906" t="s">
        <v>141</v>
      </c>
    </row>
    <row r="2907" spans="1:26">
      <c r="A2907" s="27">
        <v>45169</v>
      </c>
      <c r="B2907" t="s">
        <v>6981</v>
      </c>
      <c r="C2907" t="s">
        <v>7283</v>
      </c>
      <c r="D2907" s="79">
        <v>5619</v>
      </c>
      <c r="E2907" s="79" t="s">
        <v>5808</v>
      </c>
      <c r="F2907" t="s">
        <v>2022</v>
      </c>
      <c r="G2907" t="s">
        <v>2374</v>
      </c>
      <c r="H2907" t="s">
        <v>134</v>
      </c>
      <c r="I2907" t="s">
        <v>134</v>
      </c>
      <c r="J2907" t="s">
        <v>135</v>
      </c>
      <c r="K2907" s="79">
        <v>1</v>
      </c>
      <c r="L2907" s="79">
        <v>300</v>
      </c>
      <c r="M2907" s="79">
        <v>300</v>
      </c>
      <c r="N2907" s="79">
        <v>0</v>
      </c>
      <c r="O2907" s="79">
        <v>0</v>
      </c>
      <c r="P2907" s="79">
        <v>0</v>
      </c>
      <c r="Q2907" s="79">
        <v>0</v>
      </c>
      <c r="R2907" s="79">
        <v>300</v>
      </c>
      <c r="S2907" t="s">
        <v>136</v>
      </c>
      <c r="T2907" t="s">
        <v>7114</v>
      </c>
      <c r="U2907" t="s">
        <v>136</v>
      </c>
      <c r="V2907" t="s">
        <v>138</v>
      </c>
      <c r="W2907" t="s">
        <v>139</v>
      </c>
      <c r="X2907" t="s">
        <v>2024</v>
      </c>
      <c r="Z2907" t="s">
        <v>141</v>
      </c>
    </row>
    <row r="2908" spans="1:26">
      <c r="A2908" s="27">
        <v>45169</v>
      </c>
      <c r="B2908" t="s">
        <v>6984</v>
      </c>
      <c r="C2908" t="s">
        <v>7284</v>
      </c>
      <c r="D2908" s="79">
        <v>5621</v>
      </c>
      <c r="E2908" s="79" t="s">
        <v>5808</v>
      </c>
      <c r="F2908" t="s">
        <v>2022</v>
      </c>
      <c r="G2908" t="s">
        <v>7285</v>
      </c>
      <c r="H2908" t="s">
        <v>134</v>
      </c>
      <c r="I2908" t="s">
        <v>134</v>
      </c>
      <c r="J2908" t="s">
        <v>135</v>
      </c>
      <c r="K2908" s="79">
        <v>1</v>
      </c>
      <c r="L2908" s="79">
        <v>300</v>
      </c>
      <c r="M2908" s="79">
        <v>300</v>
      </c>
      <c r="N2908" s="79">
        <v>0</v>
      </c>
      <c r="O2908" s="79">
        <v>0</v>
      </c>
      <c r="P2908" s="79">
        <v>0</v>
      </c>
      <c r="Q2908" s="79">
        <v>0</v>
      </c>
      <c r="R2908" s="79">
        <v>300</v>
      </c>
      <c r="S2908" t="s">
        <v>136</v>
      </c>
      <c r="T2908" t="s">
        <v>956</v>
      </c>
      <c r="U2908" t="s">
        <v>136</v>
      </c>
      <c r="V2908" t="s">
        <v>138</v>
      </c>
      <c r="W2908" t="s">
        <v>139</v>
      </c>
      <c r="X2908" t="s">
        <v>2024</v>
      </c>
      <c r="Z2908" t="s">
        <v>141</v>
      </c>
    </row>
    <row r="2909" spans="1:26">
      <c r="A2909" s="27">
        <v>45149</v>
      </c>
      <c r="B2909" t="s">
        <v>7286</v>
      </c>
      <c r="C2909" t="s">
        <v>7287</v>
      </c>
      <c r="D2909" s="79">
        <v>5387</v>
      </c>
      <c r="E2909" s="79" t="s">
        <v>5808</v>
      </c>
      <c r="F2909" t="s">
        <v>2022</v>
      </c>
      <c r="G2909" t="s">
        <v>7288</v>
      </c>
      <c r="H2909" t="s">
        <v>134</v>
      </c>
      <c r="I2909" t="s">
        <v>134</v>
      </c>
      <c r="J2909" t="s">
        <v>135</v>
      </c>
      <c r="K2909" s="79">
        <v>1</v>
      </c>
      <c r="L2909" s="79">
        <v>300</v>
      </c>
      <c r="M2909" s="79">
        <v>300</v>
      </c>
      <c r="N2909" s="79">
        <v>0</v>
      </c>
      <c r="O2909" s="79">
        <v>0</v>
      </c>
      <c r="P2909" s="79">
        <v>0</v>
      </c>
      <c r="Q2909" s="79">
        <v>0</v>
      </c>
      <c r="R2909" s="79">
        <v>300</v>
      </c>
      <c r="S2909" t="s">
        <v>136</v>
      </c>
      <c r="T2909" t="s">
        <v>665</v>
      </c>
      <c r="U2909" t="s">
        <v>136</v>
      </c>
      <c r="V2909" t="s">
        <v>138</v>
      </c>
      <c r="W2909" t="s">
        <v>139</v>
      </c>
      <c r="X2909" t="s">
        <v>2024</v>
      </c>
      <c r="Z2909" t="s">
        <v>141</v>
      </c>
    </row>
    <row r="2910" spans="1:26">
      <c r="A2910" s="27">
        <v>45150</v>
      </c>
      <c r="B2910" t="s">
        <v>6880</v>
      </c>
      <c r="C2910" t="s">
        <v>7289</v>
      </c>
      <c r="D2910" s="79">
        <v>5394</v>
      </c>
      <c r="E2910" s="79" t="s">
        <v>5808</v>
      </c>
      <c r="F2910" t="s">
        <v>2022</v>
      </c>
      <c r="G2910" t="s">
        <v>7290</v>
      </c>
      <c r="H2910" t="s">
        <v>134</v>
      </c>
      <c r="I2910" t="s">
        <v>134</v>
      </c>
      <c r="J2910" t="s">
        <v>135</v>
      </c>
      <c r="K2910" s="79">
        <v>1</v>
      </c>
      <c r="L2910" s="79">
        <v>300</v>
      </c>
      <c r="M2910" s="79">
        <v>300</v>
      </c>
      <c r="N2910" s="79">
        <v>0</v>
      </c>
      <c r="O2910" s="79">
        <v>0</v>
      </c>
      <c r="P2910" s="79">
        <v>0</v>
      </c>
      <c r="Q2910" s="79">
        <v>0</v>
      </c>
      <c r="R2910" s="79">
        <v>300</v>
      </c>
      <c r="S2910" t="s">
        <v>136</v>
      </c>
      <c r="T2910" t="s">
        <v>486</v>
      </c>
      <c r="U2910" t="s">
        <v>136</v>
      </c>
      <c r="V2910" t="s">
        <v>138</v>
      </c>
      <c r="W2910" t="s">
        <v>139</v>
      </c>
      <c r="X2910" t="s">
        <v>2024</v>
      </c>
      <c r="Z2910" t="s">
        <v>141</v>
      </c>
    </row>
    <row r="2911" spans="1:26">
      <c r="A2911" s="27">
        <v>45139</v>
      </c>
      <c r="B2911" t="s">
        <v>7291</v>
      </c>
      <c r="C2911" t="s">
        <v>7292</v>
      </c>
      <c r="D2911" s="79">
        <v>5240</v>
      </c>
      <c r="E2911" s="79" t="s">
        <v>5808</v>
      </c>
      <c r="F2911" t="s">
        <v>2022</v>
      </c>
      <c r="G2911" t="s">
        <v>7293</v>
      </c>
      <c r="H2911" t="s">
        <v>134</v>
      </c>
      <c r="I2911" t="s">
        <v>134</v>
      </c>
      <c r="J2911" t="s">
        <v>135</v>
      </c>
      <c r="K2911" s="79">
        <v>1</v>
      </c>
      <c r="L2911" s="79">
        <v>300</v>
      </c>
      <c r="M2911" s="79">
        <v>300</v>
      </c>
      <c r="N2911" s="79">
        <v>0</v>
      </c>
      <c r="O2911" s="79">
        <v>0</v>
      </c>
      <c r="P2911" s="79">
        <v>0</v>
      </c>
      <c r="Q2911" s="79">
        <v>0</v>
      </c>
      <c r="R2911" s="79">
        <v>300</v>
      </c>
      <c r="S2911" t="s">
        <v>136</v>
      </c>
      <c r="T2911" t="s">
        <v>194</v>
      </c>
      <c r="U2911" t="s">
        <v>136</v>
      </c>
      <c r="V2911" t="s">
        <v>138</v>
      </c>
      <c r="W2911" t="s">
        <v>139</v>
      </c>
      <c r="X2911" t="s">
        <v>2024</v>
      </c>
      <c r="Z2911" t="s">
        <v>141</v>
      </c>
    </row>
    <row r="2912" spans="1:26">
      <c r="A2912" s="27">
        <v>45151</v>
      </c>
      <c r="B2912" t="s">
        <v>6888</v>
      </c>
      <c r="C2912" t="s">
        <v>7294</v>
      </c>
      <c r="D2912" s="79">
        <v>5409</v>
      </c>
      <c r="E2912" s="79" t="s">
        <v>5808</v>
      </c>
      <c r="F2912" t="s">
        <v>2022</v>
      </c>
      <c r="G2912" t="s">
        <v>7295</v>
      </c>
      <c r="H2912" t="s">
        <v>134</v>
      </c>
      <c r="I2912" t="s">
        <v>134</v>
      </c>
      <c r="J2912" t="s">
        <v>135</v>
      </c>
      <c r="K2912" s="79">
        <v>1</v>
      </c>
      <c r="L2912" s="79">
        <v>300</v>
      </c>
      <c r="M2912" s="79">
        <v>300</v>
      </c>
      <c r="N2912" s="79">
        <v>0</v>
      </c>
      <c r="O2912" s="79">
        <v>0</v>
      </c>
      <c r="P2912" s="79">
        <v>0</v>
      </c>
      <c r="Q2912" s="79">
        <v>0</v>
      </c>
      <c r="R2912" s="79">
        <v>300</v>
      </c>
      <c r="S2912" t="s">
        <v>136</v>
      </c>
      <c r="T2912" t="s">
        <v>194</v>
      </c>
      <c r="U2912" t="s">
        <v>136</v>
      </c>
      <c r="V2912" t="s">
        <v>138</v>
      </c>
      <c r="W2912" t="s">
        <v>139</v>
      </c>
      <c r="X2912" t="s">
        <v>2024</v>
      </c>
      <c r="Z2912" t="s">
        <v>141</v>
      </c>
    </row>
    <row r="2913" spans="1:26">
      <c r="A2913" s="27">
        <v>45157</v>
      </c>
      <c r="B2913" t="s">
        <v>6916</v>
      </c>
      <c r="C2913" t="s">
        <v>7296</v>
      </c>
      <c r="D2913" s="79">
        <v>5479</v>
      </c>
      <c r="E2913" s="79" t="s">
        <v>5808</v>
      </c>
      <c r="F2913" t="s">
        <v>2022</v>
      </c>
      <c r="G2913" t="s">
        <v>7297</v>
      </c>
      <c r="H2913" t="s">
        <v>134</v>
      </c>
      <c r="I2913" t="s">
        <v>134</v>
      </c>
      <c r="J2913" t="s">
        <v>135</v>
      </c>
      <c r="K2913" s="79">
        <v>1</v>
      </c>
      <c r="L2913" s="79">
        <v>300</v>
      </c>
      <c r="M2913" s="79">
        <v>300</v>
      </c>
      <c r="N2913" s="79">
        <v>0</v>
      </c>
      <c r="O2913" s="79">
        <v>0</v>
      </c>
      <c r="P2913" s="79">
        <v>0</v>
      </c>
      <c r="Q2913" s="79">
        <v>0</v>
      </c>
      <c r="R2913" s="79">
        <v>300</v>
      </c>
      <c r="S2913" t="s">
        <v>136</v>
      </c>
      <c r="T2913" t="s">
        <v>956</v>
      </c>
      <c r="U2913" t="s">
        <v>136</v>
      </c>
      <c r="V2913" t="s">
        <v>138</v>
      </c>
      <c r="W2913" t="s">
        <v>139</v>
      </c>
      <c r="X2913" t="s">
        <v>2024</v>
      </c>
      <c r="Z2913" t="s">
        <v>141</v>
      </c>
    </row>
    <row r="2914" spans="1:26">
      <c r="A2914" s="27">
        <v>45167</v>
      </c>
      <c r="B2914" t="s">
        <v>7001</v>
      </c>
      <c r="C2914" t="s">
        <v>7298</v>
      </c>
      <c r="D2914" s="79">
        <v>5536</v>
      </c>
      <c r="E2914" s="79" t="s">
        <v>5808</v>
      </c>
      <c r="F2914" t="s">
        <v>2045</v>
      </c>
      <c r="G2914" t="s">
        <v>7003</v>
      </c>
      <c r="H2914" t="s">
        <v>134</v>
      </c>
      <c r="I2914" t="s">
        <v>134</v>
      </c>
      <c r="J2914" t="s">
        <v>135</v>
      </c>
      <c r="K2914" s="79">
        <v>1</v>
      </c>
      <c r="L2914" s="79">
        <v>300</v>
      </c>
      <c r="M2914" s="79">
        <v>300</v>
      </c>
      <c r="N2914" s="79">
        <v>0</v>
      </c>
      <c r="O2914" s="79">
        <v>0</v>
      </c>
      <c r="P2914" s="79">
        <v>0</v>
      </c>
      <c r="Q2914" s="79">
        <v>0</v>
      </c>
      <c r="R2914" s="79">
        <v>300</v>
      </c>
      <c r="S2914" t="s">
        <v>136</v>
      </c>
      <c r="T2914" t="s">
        <v>401</v>
      </c>
      <c r="U2914" t="s">
        <v>136</v>
      </c>
      <c r="V2914" t="s">
        <v>138</v>
      </c>
      <c r="W2914" t="s">
        <v>139</v>
      </c>
      <c r="X2914" t="s">
        <v>2024</v>
      </c>
      <c r="Z2914" t="s">
        <v>141</v>
      </c>
    </row>
    <row r="2915" spans="1:26">
      <c r="A2915" s="27">
        <v>45161</v>
      </c>
      <c r="B2915" t="s">
        <v>7004</v>
      </c>
      <c r="C2915" t="s">
        <v>7005</v>
      </c>
      <c r="D2915" s="79">
        <v>5536</v>
      </c>
      <c r="E2915" s="79" t="s">
        <v>5808</v>
      </c>
      <c r="F2915" t="s">
        <v>2022</v>
      </c>
      <c r="G2915" t="s">
        <v>7003</v>
      </c>
      <c r="H2915" t="s">
        <v>134</v>
      </c>
      <c r="I2915" t="s">
        <v>134</v>
      </c>
      <c r="J2915" t="s">
        <v>135</v>
      </c>
      <c r="K2915" s="79">
        <v>1</v>
      </c>
      <c r="L2915" s="79">
        <v>300</v>
      </c>
      <c r="M2915" s="79">
        <v>300</v>
      </c>
      <c r="N2915" s="79">
        <v>0</v>
      </c>
      <c r="O2915" s="79">
        <v>0</v>
      </c>
      <c r="P2915" s="79">
        <v>0</v>
      </c>
      <c r="Q2915" s="79">
        <v>0</v>
      </c>
      <c r="R2915" s="79">
        <v>300</v>
      </c>
      <c r="S2915" t="s">
        <v>136</v>
      </c>
      <c r="T2915" t="s">
        <v>817</v>
      </c>
      <c r="U2915" t="s">
        <v>136</v>
      </c>
      <c r="V2915" t="s">
        <v>138</v>
      </c>
      <c r="W2915" t="s">
        <v>139</v>
      </c>
      <c r="X2915" t="s">
        <v>2024</v>
      </c>
      <c r="Z2915" t="s">
        <v>141</v>
      </c>
    </row>
    <row r="2916" spans="1:26">
      <c r="A2916" s="27">
        <v>45145</v>
      </c>
      <c r="B2916" t="s">
        <v>7299</v>
      </c>
      <c r="C2916" t="s">
        <v>7300</v>
      </c>
      <c r="D2916" s="79">
        <v>5322</v>
      </c>
      <c r="E2916" s="79" t="s">
        <v>5808</v>
      </c>
      <c r="F2916" t="s">
        <v>2022</v>
      </c>
      <c r="G2916" t="s">
        <v>7301</v>
      </c>
      <c r="H2916" t="s">
        <v>134</v>
      </c>
      <c r="I2916" t="s">
        <v>134</v>
      </c>
      <c r="J2916" t="s">
        <v>135</v>
      </c>
      <c r="K2916" s="79">
        <v>1</v>
      </c>
      <c r="L2916" s="79">
        <v>300</v>
      </c>
      <c r="M2916" s="79">
        <v>300</v>
      </c>
      <c r="N2916" s="79">
        <v>0</v>
      </c>
      <c r="O2916" s="79">
        <v>0</v>
      </c>
      <c r="P2916" s="79">
        <v>0</v>
      </c>
      <c r="Q2916" s="79">
        <v>0</v>
      </c>
      <c r="R2916" s="79">
        <v>300</v>
      </c>
      <c r="S2916" t="s">
        <v>136</v>
      </c>
      <c r="T2916" t="s">
        <v>486</v>
      </c>
      <c r="U2916" t="s">
        <v>136</v>
      </c>
      <c r="V2916" t="s">
        <v>138</v>
      </c>
      <c r="W2916" t="s">
        <v>139</v>
      </c>
      <c r="X2916" t="s">
        <v>2024</v>
      </c>
      <c r="Z2916" t="s">
        <v>141</v>
      </c>
    </row>
    <row r="2917" spans="1:26">
      <c r="A2917" s="27">
        <v>45149</v>
      </c>
      <c r="B2917" t="s">
        <v>6875</v>
      </c>
      <c r="C2917" t="s">
        <v>7302</v>
      </c>
      <c r="D2917" s="79">
        <v>5389</v>
      </c>
      <c r="E2917" s="79" t="s">
        <v>5808</v>
      </c>
      <c r="F2917" t="s">
        <v>2022</v>
      </c>
      <c r="G2917" t="s">
        <v>7303</v>
      </c>
      <c r="H2917" t="s">
        <v>134</v>
      </c>
      <c r="I2917" t="s">
        <v>134</v>
      </c>
      <c r="J2917" t="s">
        <v>135</v>
      </c>
      <c r="K2917" s="79">
        <v>1</v>
      </c>
      <c r="L2917" s="79">
        <v>300</v>
      </c>
      <c r="M2917" s="79">
        <v>300</v>
      </c>
      <c r="N2917" s="79">
        <v>0</v>
      </c>
      <c r="O2917" s="79">
        <v>0</v>
      </c>
      <c r="P2917" s="79">
        <v>0</v>
      </c>
      <c r="Q2917" s="79">
        <v>0</v>
      </c>
      <c r="R2917" s="79">
        <v>300</v>
      </c>
      <c r="S2917" t="s">
        <v>136</v>
      </c>
      <c r="T2917" t="s">
        <v>1396</v>
      </c>
      <c r="U2917" t="s">
        <v>136</v>
      </c>
      <c r="V2917" t="s">
        <v>138</v>
      </c>
      <c r="W2917" t="s">
        <v>139</v>
      </c>
      <c r="X2917" t="s">
        <v>2024</v>
      </c>
      <c r="Z2917" t="s">
        <v>141</v>
      </c>
    </row>
    <row r="2918" spans="1:26">
      <c r="A2918" s="27">
        <v>45151</v>
      </c>
      <c r="B2918" t="s">
        <v>7304</v>
      </c>
      <c r="C2918" t="s">
        <v>7305</v>
      </c>
      <c r="D2918" s="79">
        <v>5389</v>
      </c>
      <c r="E2918" s="79" t="s">
        <v>5808</v>
      </c>
      <c r="F2918" t="s">
        <v>2045</v>
      </c>
      <c r="G2918" t="s">
        <v>7303</v>
      </c>
      <c r="H2918" t="s">
        <v>134</v>
      </c>
      <c r="I2918" t="s">
        <v>134</v>
      </c>
      <c r="J2918" t="s">
        <v>135</v>
      </c>
      <c r="K2918" s="79">
        <v>1</v>
      </c>
      <c r="L2918" s="79">
        <v>300</v>
      </c>
      <c r="M2918" s="79">
        <v>300</v>
      </c>
      <c r="N2918" s="79">
        <v>0</v>
      </c>
      <c r="O2918" s="79">
        <v>0</v>
      </c>
      <c r="P2918" s="79">
        <v>0</v>
      </c>
      <c r="Q2918" s="79">
        <v>60</v>
      </c>
      <c r="R2918" s="79">
        <v>240</v>
      </c>
      <c r="S2918" t="s">
        <v>136</v>
      </c>
      <c r="T2918" t="s">
        <v>956</v>
      </c>
      <c r="U2918" t="s">
        <v>136</v>
      </c>
      <c r="V2918" t="s">
        <v>138</v>
      </c>
      <c r="W2918" t="s">
        <v>139</v>
      </c>
      <c r="X2918" t="s">
        <v>2024</v>
      </c>
      <c r="Z2918" t="s">
        <v>141</v>
      </c>
    </row>
    <row r="2919" spans="1:26">
      <c r="A2919" s="27">
        <v>45139</v>
      </c>
      <c r="B2919" t="s">
        <v>6807</v>
      </c>
      <c r="C2919" t="s">
        <v>7306</v>
      </c>
      <c r="D2919" s="79">
        <v>5254</v>
      </c>
      <c r="E2919" s="79" t="s">
        <v>5808</v>
      </c>
      <c r="F2919" t="s">
        <v>2022</v>
      </c>
      <c r="G2919" t="s">
        <v>7307</v>
      </c>
      <c r="H2919" t="s">
        <v>134</v>
      </c>
      <c r="I2919" t="s">
        <v>134</v>
      </c>
      <c r="J2919" t="s">
        <v>135</v>
      </c>
      <c r="K2919" s="79">
        <v>1</v>
      </c>
      <c r="L2919" s="79">
        <v>300</v>
      </c>
      <c r="M2919" s="79">
        <v>300</v>
      </c>
      <c r="N2919" s="79">
        <v>0</v>
      </c>
      <c r="O2919" s="79">
        <v>0</v>
      </c>
      <c r="P2919" s="79">
        <v>0</v>
      </c>
      <c r="Q2919" s="79">
        <v>0</v>
      </c>
      <c r="R2919" s="79">
        <v>300</v>
      </c>
      <c r="S2919" t="s">
        <v>136</v>
      </c>
      <c r="T2919" t="s">
        <v>956</v>
      </c>
      <c r="U2919" t="s">
        <v>136</v>
      </c>
      <c r="V2919" t="s">
        <v>138</v>
      </c>
      <c r="W2919" t="s">
        <v>139</v>
      </c>
      <c r="X2919" t="s">
        <v>2024</v>
      </c>
      <c r="Z2919" t="s">
        <v>141</v>
      </c>
    </row>
    <row r="2920" spans="1:26">
      <c r="A2920" s="27">
        <v>45141</v>
      </c>
      <c r="B2920" t="s">
        <v>6814</v>
      </c>
      <c r="C2920" t="s">
        <v>7308</v>
      </c>
      <c r="D2920" s="79">
        <v>5270</v>
      </c>
      <c r="E2920" s="79" t="s">
        <v>5808</v>
      </c>
      <c r="F2920" t="s">
        <v>2022</v>
      </c>
      <c r="G2920" t="s">
        <v>7309</v>
      </c>
      <c r="H2920" t="s">
        <v>134</v>
      </c>
      <c r="I2920" t="s">
        <v>134</v>
      </c>
      <c r="J2920" t="s">
        <v>135</v>
      </c>
      <c r="K2920" s="79">
        <v>1</v>
      </c>
      <c r="L2920" s="79">
        <v>300</v>
      </c>
      <c r="M2920" s="79">
        <v>300</v>
      </c>
      <c r="N2920" s="79">
        <v>0</v>
      </c>
      <c r="O2920" s="79">
        <v>0</v>
      </c>
      <c r="P2920" s="79">
        <v>0</v>
      </c>
      <c r="Q2920" s="79">
        <v>0</v>
      </c>
      <c r="R2920" s="79">
        <v>300</v>
      </c>
      <c r="S2920" t="s">
        <v>136</v>
      </c>
      <c r="T2920" t="s">
        <v>4321</v>
      </c>
      <c r="U2920" t="s">
        <v>136</v>
      </c>
      <c r="V2920" t="s">
        <v>138</v>
      </c>
      <c r="W2920" t="s">
        <v>139</v>
      </c>
      <c r="X2920" t="s">
        <v>2024</v>
      </c>
      <c r="Z2920" t="s">
        <v>141</v>
      </c>
    </row>
    <row r="2921" spans="1:26">
      <c r="A2921" s="27">
        <v>45147</v>
      </c>
      <c r="B2921" t="s">
        <v>6844</v>
      </c>
      <c r="C2921" t="s">
        <v>7310</v>
      </c>
      <c r="D2921" s="79">
        <v>5344</v>
      </c>
      <c r="E2921" s="79" t="s">
        <v>5808</v>
      </c>
      <c r="F2921" t="s">
        <v>2022</v>
      </c>
      <c r="G2921" t="s">
        <v>3536</v>
      </c>
      <c r="H2921" t="s">
        <v>134</v>
      </c>
      <c r="I2921" t="s">
        <v>134</v>
      </c>
      <c r="J2921" t="s">
        <v>135</v>
      </c>
      <c r="K2921" s="79">
        <v>1</v>
      </c>
      <c r="L2921" s="79">
        <v>300</v>
      </c>
      <c r="M2921" s="79">
        <v>300</v>
      </c>
      <c r="N2921" s="79">
        <v>0</v>
      </c>
      <c r="O2921" s="79">
        <v>0</v>
      </c>
      <c r="P2921" s="79">
        <v>0</v>
      </c>
      <c r="Q2921" s="79">
        <v>0</v>
      </c>
      <c r="R2921" s="79">
        <v>300</v>
      </c>
      <c r="S2921" t="s">
        <v>136</v>
      </c>
      <c r="T2921" t="s">
        <v>2491</v>
      </c>
      <c r="U2921" t="s">
        <v>136</v>
      </c>
      <c r="V2921" t="s">
        <v>138</v>
      </c>
      <c r="W2921" t="s">
        <v>139</v>
      </c>
      <c r="X2921" t="s">
        <v>2024</v>
      </c>
      <c r="Z2921" t="s">
        <v>141</v>
      </c>
    </row>
    <row r="2922" spans="1:26">
      <c r="A2922" s="27">
        <v>45147</v>
      </c>
      <c r="B2922" t="s">
        <v>6845</v>
      </c>
      <c r="C2922" t="s">
        <v>7311</v>
      </c>
      <c r="D2922" s="79">
        <v>5345</v>
      </c>
      <c r="E2922" s="79" t="s">
        <v>5808</v>
      </c>
      <c r="F2922" t="s">
        <v>2022</v>
      </c>
      <c r="G2922" t="s">
        <v>7312</v>
      </c>
      <c r="H2922" t="s">
        <v>134</v>
      </c>
      <c r="I2922" t="s">
        <v>134</v>
      </c>
      <c r="J2922" t="s">
        <v>135</v>
      </c>
      <c r="K2922" s="79">
        <v>1</v>
      </c>
      <c r="L2922" s="79">
        <v>300</v>
      </c>
      <c r="M2922" s="79">
        <v>300</v>
      </c>
      <c r="N2922" s="79">
        <v>0</v>
      </c>
      <c r="O2922" s="79">
        <v>0</v>
      </c>
      <c r="P2922" s="79">
        <v>0</v>
      </c>
      <c r="Q2922" s="79">
        <v>0</v>
      </c>
      <c r="R2922" s="79">
        <v>300</v>
      </c>
      <c r="S2922" t="s">
        <v>136</v>
      </c>
      <c r="T2922" t="s">
        <v>4418</v>
      </c>
      <c r="U2922" t="s">
        <v>136</v>
      </c>
      <c r="V2922" t="s">
        <v>138</v>
      </c>
      <c r="W2922" t="s">
        <v>139</v>
      </c>
      <c r="X2922" t="s">
        <v>2024</v>
      </c>
      <c r="Z2922" t="s">
        <v>141</v>
      </c>
    </row>
    <row r="2923" spans="1:26">
      <c r="A2923" s="27">
        <v>45150</v>
      </c>
      <c r="B2923" t="s">
        <v>7313</v>
      </c>
      <c r="C2923" t="s">
        <v>7314</v>
      </c>
      <c r="D2923" s="79">
        <v>5395</v>
      </c>
      <c r="E2923" s="79" t="s">
        <v>5808</v>
      </c>
      <c r="F2923" t="s">
        <v>2022</v>
      </c>
      <c r="G2923" t="s">
        <v>7315</v>
      </c>
      <c r="H2923" t="s">
        <v>134</v>
      </c>
      <c r="I2923" t="s">
        <v>134</v>
      </c>
      <c r="J2923" t="s">
        <v>135</v>
      </c>
      <c r="K2923" s="79">
        <v>1</v>
      </c>
      <c r="L2923" s="79">
        <v>300</v>
      </c>
      <c r="M2923" s="79">
        <v>300</v>
      </c>
      <c r="N2923" s="79">
        <v>0</v>
      </c>
      <c r="O2923" s="79">
        <v>0</v>
      </c>
      <c r="P2923" s="79">
        <v>0</v>
      </c>
      <c r="Q2923" s="79">
        <v>0</v>
      </c>
      <c r="R2923" s="79">
        <v>300</v>
      </c>
      <c r="S2923" t="s">
        <v>136</v>
      </c>
      <c r="T2923" t="s">
        <v>3600</v>
      </c>
      <c r="U2923" t="s">
        <v>136</v>
      </c>
      <c r="V2923" t="s">
        <v>138</v>
      </c>
      <c r="W2923" t="s">
        <v>139</v>
      </c>
      <c r="X2923" t="s">
        <v>2024</v>
      </c>
      <c r="Z2923" t="s">
        <v>141</v>
      </c>
    </row>
    <row r="2924" spans="1:26">
      <c r="A2924" s="27">
        <v>45161</v>
      </c>
      <c r="B2924" t="s">
        <v>7316</v>
      </c>
      <c r="C2924" t="s">
        <v>7317</v>
      </c>
      <c r="D2924" s="79">
        <v>5405</v>
      </c>
      <c r="E2924" s="79" t="s">
        <v>5808</v>
      </c>
      <c r="F2924" t="s">
        <v>2022</v>
      </c>
      <c r="G2924" t="s">
        <v>7318</v>
      </c>
      <c r="H2924" t="s">
        <v>134</v>
      </c>
      <c r="I2924" t="s">
        <v>134</v>
      </c>
      <c r="J2924" t="s">
        <v>135</v>
      </c>
      <c r="K2924" s="79">
        <v>1</v>
      </c>
      <c r="L2924" s="79">
        <v>300</v>
      </c>
      <c r="M2924" s="79">
        <v>300</v>
      </c>
      <c r="N2924" s="79">
        <v>0</v>
      </c>
      <c r="O2924" s="79">
        <v>0</v>
      </c>
      <c r="P2924" s="79">
        <v>0</v>
      </c>
      <c r="Q2924" s="79">
        <v>0</v>
      </c>
      <c r="R2924" s="79">
        <v>300</v>
      </c>
      <c r="S2924" t="s">
        <v>136</v>
      </c>
      <c r="T2924" t="s">
        <v>956</v>
      </c>
      <c r="U2924" t="s">
        <v>136</v>
      </c>
      <c r="V2924" t="s">
        <v>138</v>
      </c>
      <c r="W2924" t="s">
        <v>139</v>
      </c>
      <c r="X2924" t="s">
        <v>2024</v>
      </c>
      <c r="Z2924" t="s">
        <v>141</v>
      </c>
    </row>
    <row r="2925" spans="1:26">
      <c r="A2925" s="27">
        <v>45155</v>
      </c>
      <c r="B2925" t="s">
        <v>6906</v>
      </c>
      <c r="C2925" t="s">
        <v>7319</v>
      </c>
      <c r="D2925" s="79">
        <v>5457</v>
      </c>
      <c r="E2925" s="79" t="s">
        <v>5808</v>
      </c>
      <c r="F2925" t="s">
        <v>2022</v>
      </c>
      <c r="G2925" t="s">
        <v>7320</v>
      </c>
      <c r="H2925" t="s">
        <v>134</v>
      </c>
      <c r="I2925" t="s">
        <v>134</v>
      </c>
      <c r="J2925" t="s">
        <v>135</v>
      </c>
      <c r="K2925" s="79">
        <v>1</v>
      </c>
      <c r="L2925" s="79">
        <v>300</v>
      </c>
      <c r="M2925" s="79">
        <v>300</v>
      </c>
      <c r="N2925" s="79">
        <v>0</v>
      </c>
      <c r="O2925" s="79">
        <v>0</v>
      </c>
      <c r="P2925" s="79">
        <v>0</v>
      </c>
      <c r="Q2925" s="79">
        <v>0</v>
      </c>
      <c r="R2925" s="79">
        <v>300</v>
      </c>
      <c r="S2925" t="s">
        <v>136</v>
      </c>
      <c r="T2925" t="s">
        <v>2149</v>
      </c>
      <c r="U2925" t="s">
        <v>136</v>
      </c>
      <c r="V2925" t="s">
        <v>138</v>
      </c>
      <c r="W2925" t="s">
        <v>139</v>
      </c>
      <c r="X2925" t="s">
        <v>2024</v>
      </c>
      <c r="Z2925" t="s">
        <v>141</v>
      </c>
    </row>
    <row r="2926" spans="1:26">
      <c r="A2926" s="27">
        <v>45159</v>
      </c>
      <c r="B2926" t="s">
        <v>6923</v>
      </c>
      <c r="C2926" t="s">
        <v>7321</v>
      </c>
      <c r="D2926" s="79">
        <v>5503</v>
      </c>
      <c r="E2926" s="79" t="s">
        <v>5808</v>
      </c>
      <c r="F2926" t="s">
        <v>2022</v>
      </c>
      <c r="G2926" t="s">
        <v>7322</v>
      </c>
      <c r="H2926" t="s">
        <v>134</v>
      </c>
      <c r="I2926" t="s">
        <v>134</v>
      </c>
      <c r="J2926" t="s">
        <v>135</v>
      </c>
      <c r="K2926" s="79">
        <v>1</v>
      </c>
      <c r="L2926" s="79">
        <v>300</v>
      </c>
      <c r="M2926" s="79">
        <v>300</v>
      </c>
      <c r="N2926" s="79">
        <v>0</v>
      </c>
      <c r="O2926" s="79">
        <v>0</v>
      </c>
      <c r="P2926" s="79">
        <v>0</v>
      </c>
      <c r="Q2926" s="79">
        <v>0</v>
      </c>
      <c r="R2926" s="79">
        <v>300</v>
      </c>
      <c r="S2926" t="s">
        <v>136</v>
      </c>
      <c r="T2926" t="s">
        <v>5963</v>
      </c>
      <c r="U2926" t="s">
        <v>136</v>
      </c>
      <c r="V2926" t="s">
        <v>138</v>
      </c>
      <c r="W2926" t="s">
        <v>139</v>
      </c>
      <c r="X2926" t="s">
        <v>2024</v>
      </c>
      <c r="Z2926" t="s">
        <v>141</v>
      </c>
    </row>
    <row r="2927" spans="1:26">
      <c r="A2927" s="27">
        <v>45160</v>
      </c>
      <c r="B2927" t="s">
        <v>7323</v>
      </c>
      <c r="C2927" t="s">
        <v>7324</v>
      </c>
      <c r="D2927" s="79">
        <v>5518</v>
      </c>
      <c r="E2927" s="79" t="s">
        <v>5808</v>
      </c>
      <c r="F2927" t="s">
        <v>2022</v>
      </c>
      <c r="G2927" t="s">
        <v>7325</v>
      </c>
      <c r="H2927" t="s">
        <v>134</v>
      </c>
      <c r="I2927" t="s">
        <v>134</v>
      </c>
      <c r="J2927" t="s">
        <v>135</v>
      </c>
      <c r="K2927" s="79">
        <v>1</v>
      </c>
      <c r="L2927" s="79">
        <v>300</v>
      </c>
      <c r="M2927" s="79">
        <v>300</v>
      </c>
      <c r="N2927" s="79">
        <v>0</v>
      </c>
      <c r="O2927" s="79">
        <v>0</v>
      </c>
      <c r="P2927" s="79">
        <v>0</v>
      </c>
      <c r="Q2927" s="79">
        <v>0</v>
      </c>
      <c r="R2927" s="79">
        <v>300</v>
      </c>
      <c r="S2927" t="s">
        <v>136</v>
      </c>
      <c r="T2927" t="s">
        <v>3042</v>
      </c>
      <c r="U2927" t="s">
        <v>136</v>
      </c>
      <c r="V2927" t="s">
        <v>138</v>
      </c>
      <c r="W2927" t="s">
        <v>139</v>
      </c>
      <c r="X2927" t="s">
        <v>2024</v>
      </c>
      <c r="Z2927" t="s">
        <v>141</v>
      </c>
    </row>
    <row r="2928" spans="1:26">
      <c r="A2928" s="27">
        <v>45169</v>
      </c>
      <c r="B2928" t="s">
        <v>6986</v>
      </c>
      <c r="C2928" t="s">
        <v>7326</v>
      </c>
      <c r="D2928" s="79">
        <v>5623</v>
      </c>
      <c r="E2928" s="79" t="s">
        <v>5808</v>
      </c>
      <c r="F2928" t="s">
        <v>2022</v>
      </c>
      <c r="G2928" t="s">
        <v>6132</v>
      </c>
      <c r="H2928" t="s">
        <v>134</v>
      </c>
      <c r="I2928" t="s">
        <v>134</v>
      </c>
      <c r="J2928" t="s">
        <v>135</v>
      </c>
      <c r="K2928" s="79">
        <v>1</v>
      </c>
      <c r="L2928" s="79">
        <v>300</v>
      </c>
      <c r="M2928" s="79">
        <v>300</v>
      </c>
      <c r="N2928" s="79">
        <v>0</v>
      </c>
      <c r="O2928" s="79">
        <v>0</v>
      </c>
      <c r="P2928" s="79">
        <v>0</v>
      </c>
      <c r="Q2928" s="79">
        <v>0</v>
      </c>
      <c r="R2928" s="79">
        <v>300</v>
      </c>
      <c r="S2928" t="s">
        <v>136</v>
      </c>
      <c r="T2928" t="s">
        <v>956</v>
      </c>
      <c r="U2928" t="s">
        <v>136</v>
      </c>
      <c r="V2928" t="s">
        <v>138</v>
      </c>
      <c r="W2928" t="s">
        <v>139</v>
      </c>
      <c r="X2928" t="s">
        <v>2024</v>
      </c>
      <c r="Z2928" t="s">
        <v>141</v>
      </c>
    </row>
    <row r="2929" spans="1:26">
      <c r="A2929" s="27">
        <v>45168</v>
      </c>
      <c r="B2929" t="s">
        <v>6978</v>
      </c>
      <c r="C2929" t="s">
        <v>7327</v>
      </c>
      <c r="D2929" s="79">
        <v>4498</v>
      </c>
      <c r="E2929" s="79" t="s">
        <v>5808</v>
      </c>
      <c r="F2929" t="s">
        <v>2045</v>
      </c>
      <c r="G2929" t="s">
        <v>3643</v>
      </c>
      <c r="H2929" t="s">
        <v>134</v>
      </c>
      <c r="I2929" t="s">
        <v>134</v>
      </c>
      <c r="J2929" t="s">
        <v>135</v>
      </c>
      <c r="K2929" s="79">
        <v>1</v>
      </c>
      <c r="L2929" s="79">
        <v>300</v>
      </c>
      <c r="M2929" s="79">
        <v>300</v>
      </c>
      <c r="N2929" s="79">
        <v>0</v>
      </c>
      <c r="O2929" s="79">
        <v>0</v>
      </c>
      <c r="P2929" s="79">
        <v>0</v>
      </c>
      <c r="Q2929" s="79">
        <v>0</v>
      </c>
      <c r="R2929" s="79">
        <v>300</v>
      </c>
      <c r="S2929" t="s">
        <v>136</v>
      </c>
      <c r="T2929" t="s">
        <v>2054</v>
      </c>
      <c r="U2929" t="s">
        <v>136</v>
      </c>
      <c r="V2929" t="s">
        <v>138</v>
      </c>
      <c r="W2929" t="s">
        <v>139</v>
      </c>
      <c r="X2929" t="s">
        <v>2024</v>
      </c>
      <c r="Z2929" t="s">
        <v>141</v>
      </c>
    </row>
    <row r="2930" spans="1:26">
      <c r="A2930" s="27">
        <v>45140</v>
      </c>
      <c r="B2930" t="s">
        <v>6811</v>
      </c>
      <c r="C2930" t="s">
        <v>7328</v>
      </c>
      <c r="D2930" s="79">
        <v>5261</v>
      </c>
      <c r="E2930" s="79" t="s">
        <v>5808</v>
      </c>
      <c r="F2930" t="s">
        <v>2022</v>
      </c>
      <c r="G2930" t="s">
        <v>7329</v>
      </c>
      <c r="H2930" t="s">
        <v>134</v>
      </c>
      <c r="I2930" t="s">
        <v>134</v>
      </c>
      <c r="J2930" t="s">
        <v>135</v>
      </c>
      <c r="K2930" s="79">
        <v>1</v>
      </c>
      <c r="L2930" s="79">
        <v>300</v>
      </c>
      <c r="M2930" s="79">
        <v>300</v>
      </c>
      <c r="N2930" s="79">
        <v>0</v>
      </c>
      <c r="O2930" s="79">
        <v>0</v>
      </c>
      <c r="P2930" s="79">
        <v>0</v>
      </c>
      <c r="Q2930" s="79">
        <v>60</v>
      </c>
      <c r="R2930" s="79">
        <v>240</v>
      </c>
      <c r="S2930" t="s">
        <v>136</v>
      </c>
      <c r="T2930" t="s">
        <v>956</v>
      </c>
      <c r="U2930" t="s">
        <v>136</v>
      </c>
      <c r="V2930" t="s">
        <v>138</v>
      </c>
      <c r="W2930" t="s">
        <v>139</v>
      </c>
      <c r="X2930" t="s">
        <v>2024</v>
      </c>
      <c r="Z2930" t="s">
        <v>141</v>
      </c>
    </row>
    <row r="2931" spans="1:26">
      <c r="A2931" s="27">
        <v>45147</v>
      </c>
      <c r="B2931" t="s">
        <v>6846</v>
      </c>
      <c r="C2931" t="s">
        <v>7330</v>
      </c>
      <c r="D2931" s="79">
        <v>5346</v>
      </c>
      <c r="E2931" s="79" t="s">
        <v>5808</v>
      </c>
      <c r="F2931" t="s">
        <v>2022</v>
      </c>
      <c r="G2931" t="s">
        <v>7331</v>
      </c>
      <c r="H2931" t="s">
        <v>134</v>
      </c>
      <c r="I2931" t="s">
        <v>134</v>
      </c>
      <c r="J2931" t="s">
        <v>135</v>
      </c>
      <c r="K2931" s="79">
        <v>1</v>
      </c>
      <c r="L2931" s="79">
        <v>300</v>
      </c>
      <c r="M2931" s="79">
        <v>300</v>
      </c>
      <c r="N2931" s="79">
        <v>0</v>
      </c>
      <c r="O2931" s="79">
        <v>0</v>
      </c>
      <c r="P2931" s="79">
        <v>0</v>
      </c>
      <c r="Q2931" s="79">
        <v>0</v>
      </c>
      <c r="R2931" s="79">
        <v>300</v>
      </c>
      <c r="S2931" t="s">
        <v>136</v>
      </c>
      <c r="T2931" t="s">
        <v>956</v>
      </c>
      <c r="U2931" t="s">
        <v>136</v>
      </c>
      <c r="V2931" t="s">
        <v>138</v>
      </c>
      <c r="W2931" t="s">
        <v>139</v>
      </c>
      <c r="X2931" t="s">
        <v>2024</v>
      </c>
      <c r="Z2931" t="s">
        <v>141</v>
      </c>
    </row>
    <row r="2932" spans="1:26">
      <c r="A2932" s="27">
        <v>45152</v>
      </c>
      <c r="B2932" t="s">
        <v>7332</v>
      </c>
      <c r="C2932" t="s">
        <v>7333</v>
      </c>
      <c r="D2932" s="79">
        <v>5427</v>
      </c>
      <c r="E2932" s="79" t="s">
        <v>5808</v>
      </c>
      <c r="F2932" t="s">
        <v>2022</v>
      </c>
      <c r="G2932" t="s">
        <v>5418</v>
      </c>
      <c r="H2932" t="s">
        <v>134</v>
      </c>
      <c r="I2932" t="s">
        <v>134</v>
      </c>
      <c r="J2932" t="s">
        <v>135</v>
      </c>
      <c r="K2932" s="79">
        <v>1</v>
      </c>
      <c r="L2932" s="79">
        <v>300</v>
      </c>
      <c r="M2932" s="79">
        <v>300</v>
      </c>
      <c r="N2932" s="79">
        <v>0</v>
      </c>
      <c r="O2932" s="79">
        <v>0</v>
      </c>
      <c r="P2932" s="79">
        <v>0</v>
      </c>
      <c r="Q2932" s="79">
        <v>0</v>
      </c>
      <c r="R2932" s="79">
        <v>300</v>
      </c>
      <c r="S2932" t="s">
        <v>136</v>
      </c>
      <c r="T2932" t="s">
        <v>7334</v>
      </c>
      <c r="U2932" t="s">
        <v>136</v>
      </c>
      <c r="V2932" t="s">
        <v>138</v>
      </c>
      <c r="W2932" t="s">
        <v>139</v>
      </c>
      <c r="X2932" t="s">
        <v>2024</v>
      </c>
      <c r="Z2932" t="s">
        <v>141</v>
      </c>
    </row>
    <row r="2933" spans="1:26">
      <c r="A2933" s="27">
        <v>45154</v>
      </c>
      <c r="B2933" t="s">
        <v>6900</v>
      </c>
      <c r="C2933" t="s">
        <v>7335</v>
      </c>
      <c r="D2933" s="79">
        <v>5452</v>
      </c>
      <c r="E2933" s="79" t="s">
        <v>5808</v>
      </c>
      <c r="F2933" t="s">
        <v>2022</v>
      </c>
      <c r="G2933" t="s">
        <v>7336</v>
      </c>
      <c r="H2933" t="s">
        <v>134</v>
      </c>
      <c r="I2933" t="s">
        <v>134</v>
      </c>
      <c r="J2933" t="s">
        <v>135</v>
      </c>
      <c r="K2933" s="79">
        <v>1</v>
      </c>
      <c r="L2933" s="79">
        <v>300</v>
      </c>
      <c r="M2933" s="79">
        <v>300</v>
      </c>
      <c r="N2933" s="79">
        <v>0</v>
      </c>
      <c r="O2933" s="79">
        <v>0</v>
      </c>
      <c r="P2933" s="79">
        <v>0</v>
      </c>
      <c r="Q2933" s="79">
        <v>0</v>
      </c>
      <c r="R2933" s="79">
        <v>300</v>
      </c>
      <c r="S2933" t="s">
        <v>136</v>
      </c>
      <c r="T2933" t="s">
        <v>474</v>
      </c>
      <c r="U2933" t="s">
        <v>136</v>
      </c>
      <c r="V2933" t="s">
        <v>138</v>
      </c>
      <c r="W2933" t="s">
        <v>139</v>
      </c>
      <c r="X2933" t="s">
        <v>2024</v>
      </c>
      <c r="Z2933" t="s">
        <v>141</v>
      </c>
    </row>
    <row r="2934" spans="1:26">
      <c r="A2934" s="27">
        <v>45143</v>
      </c>
      <c r="B2934" t="s">
        <v>7337</v>
      </c>
      <c r="C2934" t="s">
        <v>7338</v>
      </c>
      <c r="D2934" s="79">
        <v>5300</v>
      </c>
      <c r="E2934" s="79" t="s">
        <v>5808</v>
      </c>
      <c r="F2934" t="s">
        <v>2022</v>
      </c>
      <c r="G2934" t="s">
        <v>7339</v>
      </c>
      <c r="H2934" t="s">
        <v>134</v>
      </c>
      <c r="I2934" t="s">
        <v>134</v>
      </c>
      <c r="J2934" t="s">
        <v>135</v>
      </c>
      <c r="K2934" s="79">
        <v>1</v>
      </c>
      <c r="L2934" s="79">
        <v>300</v>
      </c>
      <c r="M2934" s="79">
        <v>300</v>
      </c>
      <c r="N2934" s="79">
        <v>0</v>
      </c>
      <c r="O2934" s="79">
        <v>0</v>
      </c>
      <c r="P2934" s="79">
        <v>0</v>
      </c>
      <c r="Q2934" s="79">
        <v>0</v>
      </c>
      <c r="R2934" s="79">
        <v>300</v>
      </c>
      <c r="S2934" t="s">
        <v>136</v>
      </c>
      <c r="T2934" t="s">
        <v>7340</v>
      </c>
      <c r="U2934" t="s">
        <v>136</v>
      </c>
      <c r="V2934" t="s">
        <v>138</v>
      </c>
      <c r="W2934" t="s">
        <v>139</v>
      </c>
      <c r="X2934" t="s">
        <v>2024</v>
      </c>
      <c r="Z2934" t="s">
        <v>141</v>
      </c>
    </row>
    <row r="2935" spans="1:26">
      <c r="A2935" s="27">
        <v>45152</v>
      </c>
      <c r="B2935" t="s">
        <v>6893</v>
      </c>
      <c r="C2935" t="s">
        <v>7341</v>
      </c>
      <c r="D2935" s="79">
        <v>5419</v>
      </c>
      <c r="E2935" s="79" t="s">
        <v>5808</v>
      </c>
      <c r="F2935" t="s">
        <v>2022</v>
      </c>
      <c r="G2935" t="s">
        <v>7342</v>
      </c>
      <c r="H2935" t="s">
        <v>134</v>
      </c>
      <c r="I2935" t="s">
        <v>134</v>
      </c>
      <c r="J2935" t="s">
        <v>135</v>
      </c>
      <c r="K2935" s="79">
        <v>1</v>
      </c>
      <c r="L2935" s="79">
        <v>300</v>
      </c>
      <c r="M2935" s="79">
        <v>300</v>
      </c>
      <c r="N2935" s="79">
        <v>0</v>
      </c>
      <c r="O2935" s="79">
        <v>0</v>
      </c>
      <c r="P2935" s="79">
        <v>0</v>
      </c>
      <c r="Q2935" s="79">
        <v>0</v>
      </c>
      <c r="R2935" s="79">
        <v>300</v>
      </c>
      <c r="S2935" t="s">
        <v>136</v>
      </c>
      <c r="T2935" t="s">
        <v>956</v>
      </c>
      <c r="U2935" t="s">
        <v>136</v>
      </c>
      <c r="V2935" t="s">
        <v>138</v>
      </c>
      <c r="W2935" t="s">
        <v>139</v>
      </c>
      <c r="X2935" t="s">
        <v>2024</v>
      </c>
      <c r="Z2935" t="s">
        <v>141</v>
      </c>
    </row>
    <row r="2936" spans="1:26">
      <c r="A2936" s="27">
        <v>45146</v>
      </c>
      <c r="B2936" t="s">
        <v>6841</v>
      </c>
      <c r="C2936" t="s">
        <v>7343</v>
      </c>
      <c r="D2936" s="79">
        <v>4333</v>
      </c>
      <c r="E2936" s="79" t="s">
        <v>5808</v>
      </c>
      <c r="F2936" t="s">
        <v>2045</v>
      </c>
      <c r="G2936" t="s">
        <v>4509</v>
      </c>
      <c r="H2936" t="s">
        <v>134</v>
      </c>
      <c r="I2936" t="s">
        <v>134</v>
      </c>
      <c r="J2936" t="s">
        <v>135</v>
      </c>
      <c r="K2936" s="79">
        <v>1</v>
      </c>
      <c r="L2936" s="79">
        <v>300</v>
      </c>
      <c r="M2936" s="79">
        <v>300</v>
      </c>
      <c r="N2936" s="79">
        <v>0</v>
      </c>
      <c r="O2936" s="79">
        <v>0</v>
      </c>
      <c r="P2936" s="79">
        <v>0</v>
      </c>
      <c r="Q2936" s="79">
        <v>0</v>
      </c>
      <c r="R2936" s="79">
        <v>300</v>
      </c>
      <c r="S2936" t="s">
        <v>136</v>
      </c>
      <c r="T2936" t="s">
        <v>474</v>
      </c>
      <c r="U2936" t="s">
        <v>136</v>
      </c>
      <c r="V2936" t="s">
        <v>138</v>
      </c>
      <c r="W2936" t="s">
        <v>139</v>
      </c>
      <c r="X2936" t="s">
        <v>2024</v>
      </c>
      <c r="Z2936" t="s">
        <v>141</v>
      </c>
    </row>
    <row r="2937" spans="1:26">
      <c r="A2937" s="27">
        <v>45151</v>
      </c>
      <c r="B2937" t="s">
        <v>7344</v>
      </c>
      <c r="C2937" t="s">
        <v>7345</v>
      </c>
      <c r="D2937" s="79">
        <v>5072</v>
      </c>
      <c r="E2937" s="79" t="s">
        <v>5808</v>
      </c>
      <c r="F2937" t="s">
        <v>2417</v>
      </c>
      <c r="G2937" t="s">
        <v>6208</v>
      </c>
      <c r="H2937" t="s">
        <v>134</v>
      </c>
      <c r="I2937" t="s">
        <v>134</v>
      </c>
      <c r="J2937" t="s">
        <v>135</v>
      </c>
      <c r="K2937" s="79">
        <v>1</v>
      </c>
      <c r="L2937" s="79">
        <v>300</v>
      </c>
      <c r="M2937" s="79">
        <v>300</v>
      </c>
      <c r="N2937" s="79">
        <v>0</v>
      </c>
      <c r="O2937" s="79">
        <v>0</v>
      </c>
      <c r="P2937" s="79">
        <v>0</v>
      </c>
      <c r="Q2937" s="79">
        <v>0</v>
      </c>
      <c r="R2937" s="79">
        <v>300</v>
      </c>
      <c r="S2937" t="s">
        <v>136</v>
      </c>
      <c r="T2937" t="s">
        <v>956</v>
      </c>
      <c r="U2937" t="s">
        <v>136</v>
      </c>
      <c r="V2937" t="s">
        <v>138</v>
      </c>
      <c r="W2937" t="s">
        <v>139</v>
      </c>
      <c r="X2937" t="s">
        <v>2024</v>
      </c>
      <c r="Z2937" t="s">
        <v>141</v>
      </c>
    </row>
    <row r="2938" spans="1:26">
      <c r="A2938" s="27">
        <v>45149</v>
      </c>
      <c r="B2938" t="s">
        <v>7346</v>
      </c>
      <c r="C2938" t="s">
        <v>7347</v>
      </c>
      <c r="D2938" s="79">
        <v>5072</v>
      </c>
      <c r="E2938" s="79" t="s">
        <v>5808</v>
      </c>
      <c r="F2938" t="s">
        <v>2221</v>
      </c>
      <c r="G2938" t="s">
        <v>6208</v>
      </c>
      <c r="H2938" t="s">
        <v>134</v>
      </c>
      <c r="I2938" t="s">
        <v>134</v>
      </c>
      <c r="J2938" t="s">
        <v>135</v>
      </c>
      <c r="K2938" s="79">
        <v>1</v>
      </c>
      <c r="L2938" s="79">
        <v>300</v>
      </c>
      <c r="M2938" s="79">
        <v>300</v>
      </c>
      <c r="N2938" s="79">
        <v>0</v>
      </c>
      <c r="O2938" s="79">
        <v>0</v>
      </c>
      <c r="P2938" s="79">
        <v>0</v>
      </c>
      <c r="Q2938" s="79">
        <v>0</v>
      </c>
      <c r="R2938" s="79">
        <v>300</v>
      </c>
      <c r="S2938" t="s">
        <v>136</v>
      </c>
      <c r="T2938" t="s">
        <v>401</v>
      </c>
      <c r="U2938" t="s">
        <v>136</v>
      </c>
      <c r="V2938" t="s">
        <v>138</v>
      </c>
      <c r="W2938" t="s">
        <v>139</v>
      </c>
      <c r="X2938" t="s">
        <v>2024</v>
      </c>
      <c r="Z2938" t="s">
        <v>141</v>
      </c>
    </row>
    <row r="2939" spans="1:26">
      <c r="A2939" s="27">
        <v>45145</v>
      </c>
      <c r="B2939" t="s">
        <v>7348</v>
      </c>
      <c r="C2939" t="s">
        <v>7349</v>
      </c>
      <c r="D2939" s="79">
        <v>5072</v>
      </c>
      <c r="E2939" s="79" t="s">
        <v>5808</v>
      </c>
      <c r="F2939" t="s">
        <v>2067</v>
      </c>
      <c r="G2939" t="s">
        <v>6208</v>
      </c>
      <c r="H2939" t="s">
        <v>134</v>
      </c>
      <c r="I2939" t="s">
        <v>134</v>
      </c>
      <c r="J2939" t="s">
        <v>135</v>
      </c>
      <c r="K2939" s="79">
        <v>1</v>
      </c>
      <c r="L2939" s="79">
        <v>300</v>
      </c>
      <c r="M2939" s="79">
        <v>300</v>
      </c>
      <c r="N2939" s="79">
        <v>0</v>
      </c>
      <c r="O2939" s="79">
        <v>0</v>
      </c>
      <c r="P2939" s="79">
        <v>0</v>
      </c>
      <c r="Q2939" s="79">
        <v>0</v>
      </c>
      <c r="R2939" s="79">
        <v>300</v>
      </c>
      <c r="S2939" t="s">
        <v>136</v>
      </c>
      <c r="T2939" t="s">
        <v>401</v>
      </c>
      <c r="U2939" t="s">
        <v>136</v>
      </c>
      <c r="V2939" t="s">
        <v>138</v>
      </c>
      <c r="W2939" t="s">
        <v>139</v>
      </c>
      <c r="X2939" t="s">
        <v>2024</v>
      </c>
      <c r="Z2939" t="s">
        <v>141</v>
      </c>
    </row>
    <row r="2940" spans="1:26">
      <c r="A2940" s="27">
        <v>45145</v>
      </c>
      <c r="B2940" t="s">
        <v>7350</v>
      </c>
      <c r="C2940" t="s">
        <v>7351</v>
      </c>
      <c r="D2940" s="79">
        <v>5319</v>
      </c>
      <c r="E2940" s="79" t="s">
        <v>5808</v>
      </c>
      <c r="F2940" t="s">
        <v>2022</v>
      </c>
      <c r="G2940" t="s">
        <v>7352</v>
      </c>
      <c r="H2940" t="s">
        <v>134</v>
      </c>
      <c r="I2940" t="s">
        <v>134</v>
      </c>
      <c r="J2940" t="s">
        <v>135</v>
      </c>
      <c r="K2940" s="79">
        <v>1</v>
      </c>
      <c r="L2940" s="79">
        <v>300</v>
      </c>
      <c r="M2940" s="79">
        <v>300</v>
      </c>
      <c r="N2940" s="79">
        <v>0</v>
      </c>
      <c r="O2940" s="79">
        <v>0</v>
      </c>
      <c r="P2940" s="79">
        <v>0</v>
      </c>
      <c r="Q2940" s="79">
        <v>0</v>
      </c>
      <c r="R2940" s="79">
        <v>300</v>
      </c>
      <c r="S2940" t="s">
        <v>136</v>
      </c>
      <c r="T2940" t="s">
        <v>956</v>
      </c>
      <c r="U2940" t="s">
        <v>136</v>
      </c>
      <c r="V2940" t="s">
        <v>138</v>
      </c>
      <c r="W2940" t="s">
        <v>139</v>
      </c>
      <c r="X2940" t="s">
        <v>2024</v>
      </c>
      <c r="Z2940" t="s">
        <v>141</v>
      </c>
    </row>
    <row r="2941" spans="1:26">
      <c r="A2941" s="27">
        <v>45148</v>
      </c>
      <c r="B2941" t="s">
        <v>7353</v>
      </c>
      <c r="C2941" t="s">
        <v>7354</v>
      </c>
      <c r="D2941" s="79">
        <v>5371</v>
      </c>
      <c r="E2941" s="79" t="s">
        <v>5808</v>
      </c>
      <c r="F2941" t="s">
        <v>2022</v>
      </c>
      <c r="G2941" t="s">
        <v>7355</v>
      </c>
      <c r="H2941" t="s">
        <v>134</v>
      </c>
      <c r="I2941" t="s">
        <v>134</v>
      </c>
      <c r="J2941" t="s">
        <v>135</v>
      </c>
      <c r="K2941" s="79">
        <v>1</v>
      </c>
      <c r="L2941" s="79">
        <v>300</v>
      </c>
      <c r="M2941" s="79">
        <v>300</v>
      </c>
      <c r="N2941" s="79">
        <v>0</v>
      </c>
      <c r="O2941" s="79">
        <v>0</v>
      </c>
      <c r="P2941" s="79">
        <v>0</v>
      </c>
      <c r="Q2941" s="79">
        <v>0</v>
      </c>
      <c r="R2941" s="79">
        <v>300</v>
      </c>
      <c r="S2941" t="s">
        <v>136</v>
      </c>
      <c r="T2941" t="s">
        <v>956</v>
      </c>
      <c r="U2941" t="s">
        <v>136</v>
      </c>
      <c r="V2941" t="s">
        <v>138</v>
      </c>
      <c r="W2941" t="s">
        <v>139</v>
      </c>
      <c r="X2941" t="s">
        <v>2024</v>
      </c>
      <c r="Z2941" t="s">
        <v>141</v>
      </c>
    </row>
    <row r="2942" spans="1:26">
      <c r="A2942" s="27">
        <v>45160</v>
      </c>
      <c r="B2942" t="s">
        <v>7356</v>
      </c>
      <c r="C2942" t="s">
        <v>7357</v>
      </c>
      <c r="D2942" s="79">
        <v>5525</v>
      </c>
      <c r="E2942" s="79" t="s">
        <v>5808</v>
      </c>
      <c r="F2942" t="s">
        <v>2022</v>
      </c>
      <c r="G2942" t="s">
        <v>2619</v>
      </c>
      <c r="H2942" t="s">
        <v>134</v>
      </c>
      <c r="I2942" t="s">
        <v>134</v>
      </c>
      <c r="J2942" t="s">
        <v>135</v>
      </c>
      <c r="K2942" s="79">
        <v>1</v>
      </c>
      <c r="L2942" s="79">
        <v>300</v>
      </c>
      <c r="M2942" s="79">
        <v>300</v>
      </c>
      <c r="N2942" s="79">
        <v>0</v>
      </c>
      <c r="O2942" s="79">
        <v>0</v>
      </c>
      <c r="P2942" s="79">
        <v>0</v>
      </c>
      <c r="Q2942" s="79">
        <v>0</v>
      </c>
      <c r="R2942" s="79">
        <v>300</v>
      </c>
      <c r="S2942" t="s">
        <v>136</v>
      </c>
      <c r="T2942" t="s">
        <v>7358</v>
      </c>
      <c r="U2942" t="s">
        <v>136</v>
      </c>
      <c r="V2942" t="s">
        <v>138</v>
      </c>
      <c r="W2942" t="s">
        <v>139</v>
      </c>
      <c r="X2942" t="s">
        <v>2024</v>
      </c>
      <c r="Z2942" t="s">
        <v>141</v>
      </c>
    </row>
    <row r="2943" spans="1:26">
      <c r="A2943" s="27">
        <v>45169</v>
      </c>
      <c r="B2943" t="s">
        <v>6985</v>
      </c>
      <c r="C2943" t="s">
        <v>7359</v>
      </c>
      <c r="D2943" s="79">
        <v>5058</v>
      </c>
      <c r="E2943" s="79" t="s">
        <v>5808</v>
      </c>
      <c r="F2943" t="s">
        <v>2067</v>
      </c>
      <c r="G2943" t="s">
        <v>6241</v>
      </c>
      <c r="H2943" t="s">
        <v>134</v>
      </c>
      <c r="I2943" t="s">
        <v>134</v>
      </c>
      <c r="J2943" t="s">
        <v>135</v>
      </c>
      <c r="K2943" s="79">
        <v>1</v>
      </c>
      <c r="L2943" s="79">
        <v>300</v>
      </c>
      <c r="M2943" s="79">
        <v>300</v>
      </c>
      <c r="N2943" s="79">
        <v>0</v>
      </c>
      <c r="O2943" s="79">
        <v>0</v>
      </c>
      <c r="P2943" s="79">
        <v>0</v>
      </c>
      <c r="Q2943" s="79">
        <v>0</v>
      </c>
      <c r="R2943" s="79">
        <v>300</v>
      </c>
      <c r="S2943" t="s">
        <v>136</v>
      </c>
      <c r="T2943" t="s">
        <v>5140</v>
      </c>
      <c r="U2943" t="s">
        <v>136</v>
      </c>
      <c r="V2943" t="s">
        <v>138</v>
      </c>
      <c r="W2943" t="s">
        <v>139</v>
      </c>
      <c r="X2943" t="s">
        <v>2024</v>
      </c>
      <c r="Z2943" t="s">
        <v>141</v>
      </c>
    </row>
    <row r="2944" spans="1:26">
      <c r="A2944" s="27">
        <v>45149</v>
      </c>
      <c r="B2944" t="s">
        <v>6861</v>
      </c>
      <c r="C2944" t="s">
        <v>7360</v>
      </c>
      <c r="D2944" s="79">
        <v>5351</v>
      </c>
      <c r="E2944" s="79" t="s">
        <v>5808</v>
      </c>
      <c r="F2944" t="s">
        <v>2045</v>
      </c>
      <c r="G2944" t="s">
        <v>7361</v>
      </c>
      <c r="H2944" t="s">
        <v>134</v>
      </c>
      <c r="I2944" t="s">
        <v>134</v>
      </c>
      <c r="J2944" t="s">
        <v>135</v>
      </c>
      <c r="K2944" s="79">
        <v>1</v>
      </c>
      <c r="L2944" s="79">
        <v>300</v>
      </c>
      <c r="M2944" s="79">
        <v>300</v>
      </c>
      <c r="N2944" s="79">
        <v>0</v>
      </c>
      <c r="O2944" s="79">
        <v>0</v>
      </c>
      <c r="P2944" s="79">
        <v>0</v>
      </c>
      <c r="Q2944" s="79">
        <v>0</v>
      </c>
      <c r="R2944" s="79">
        <v>300</v>
      </c>
      <c r="S2944" t="s">
        <v>136</v>
      </c>
      <c r="T2944" t="s">
        <v>401</v>
      </c>
      <c r="U2944" t="s">
        <v>136</v>
      </c>
      <c r="V2944" t="s">
        <v>138</v>
      </c>
      <c r="W2944" t="s">
        <v>139</v>
      </c>
      <c r="X2944" t="s">
        <v>2024</v>
      </c>
      <c r="Z2944" t="s">
        <v>141</v>
      </c>
    </row>
    <row r="2945" spans="1:26">
      <c r="A2945" s="27">
        <v>45155</v>
      </c>
      <c r="B2945" t="s">
        <v>6908</v>
      </c>
      <c r="C2945" t="s">
        <v>7362</v>
      </c>
      <c r="D2945" s="79">
        <v>5458</v>
      </c>
      <c r="E2945" s="79" t="s">
        <v>5808</v>
      </c>
      <c r="F2945" t="s">
        <v>2022</v>
      </c>
      <c r="G2945" t="s">
        <v>7363</v>
      </c>
      <c r="H2945" t="s">
        <v>134</v>
      </c>
      <c r="I2945" t="s">
        <v>134</v>
      </c>
      <c r="J2945" t="s">
        <v>135</v>
      </c>
      <c r="K2945" s="79">
        <v>1</v>
      </c>
      <c r="L2945" s="79">
        <v>300</v>
      </c>
      <c r="M2945" s="79">
        <v>300</v>
      </c>
      <c r="N2945" s="79">
        <v>0</v>
      </c>
      <c r="O2945" s="79">
        <v>0</v>
      </c>
      <c r="P2945" s="79">
        <v>0</v>
      </c>
      <c r="Q2945" s="79">
        <v>0</v>
      </c>
      <c r="R2945" s="79">
        <v>300</v>
      </c>
      <c r="S2945" t="s">
        <v>136</v>
      </c>
      <c r="T2945" t="s">
        <v>2149</v>
      </c>
      <c r="U2945" t="s">
        <v>136</v>
      </c>
      <c r="V2945" t="s">
        <v>138</v>
      </c>
      <c r="W2945" t="s">
        <v>139</v>
      </c>
      <c r="X2945" t="s">
        <v>2024</v>
      </c>
      <c r="Z2945" t="s">
        <v>141</v>
      </c>
    </row>
    <row r="2946" spans="1:26">
      <c r="A2946" s="27">
        <v>45161</v>
      </c>
      <c r="B2946" t="s">
        <v>7364</v>
      </c>
      <c r="C2946" t="s">
        <v>7365</v>
      </c>
      <c r="D2946" s="79">
        <v>5530</v>
      </c>
      <c r="E2946" s="79" t="s">
        <v>5808</v>
      </c>
      <c r="F2946" t="s">
        <v>2022</v>
      </c>
      <c r="G2946" t="s">
        <v>7366</v>
      </c>
      <c r="H2946" t="s">
        <v>134</v>
      </c>
      <c r="I2946" t="s">
        <v>134</v>
      </c>
      <c r="J2946" t="s">
        <v>135</v>
      </c>
      <c r="K2946" s="79">
        <v>1</v>
      </c>
      <c r="L2946" s="79">
        <v>300</v>
      </c>
      <c r="M2946" s="79">
        <v>300</v>
      </c>
      <c r="N2946" s="79">
        <v>0</v>
      </c>
      <c r="O2946" s="79">
        <v>0</v>
      </c>
      <c r="P2946" s="79">
        <v>0</v>
      </c>
      <c r="Q2946" s="79">
        <v>0</v>
      </c>
      <c r="R2946" s="79">
        <v>300</v>
      </c>
      <c r="S2946" t="s">
        <v>136</v>
      </c>
      <c r="T2946" t="s">
        <v>2491</v>
      </c>
      <c r="U2946" t="s">
        <v>136</v>
      </c>
      <c r="V2946" t="s">
        <v>138</v>
      </c>
      <c r="W2946" t="s">
        <v>139</v>
      </c>
      <c r="X2946" t="s">
        <v>2024</v>
      </c>
      <c r="Z2946" t="s">
        <v>141</v>
      </c>
    </row>
    <row r="2947" spans="1:26">
      <c r="A2947" s="27">
        <v>45149</v>
      </c>
      <c r="B2947" t="s">
        <v>7367</v>
      </c>
      <c r="C2947" t="s">
        <v>7368</v>
      </c>
      <c r="D2947" s="79">
        <v>5380</v>
      </c>
      <c r="E2947" s="79" t="s">
        <v>5808</v>
      </c>
      <c r="F2947" t="s">
        <v>2022</v>
      </c>
      <c r="G2947" t="s">
        <v>7369</v>
      </c>
      <c r="H2947" t="s">
        <v>134</v>
      </c>
      <c r="I2947" t="s">
        <v>134</v>
      </c>
      <c r="J2947" t="s">
        <v>135</v>
      </c>
      <c r="K2947" s="79">
        <v>1</v>
      </c>
      <c r="L2947" s="79">
        <v>300</v>
      </c>
      <c r="M2947" s="79">
        <v>300</v>
      </c>
      <c r="N2947" s="79">
        <v>0</v>
      </c>
      <c r="O2947" s="79">
        <v>0</v>
      </c>
      <c r="P2947" s="79">
        <v>0</v>
      </c>
      <c r="Q2947" s="79">
        <v>0</v>
      </c>
      <c r="R2947" s="79">
        <v>300</v>
      </c>
      <c r="S2947" t="s">
        <v>136</v>
      </c>
      <c r="T2947" t="s">
        <v>1361</v>
      </c>
      <c r="U2947" t="s">
        <v>136</v>
      </c>
      <c r="V2947" t="s">
        <v>138</v>
      </c>
      <c r="W2947" t="s">
        <v>139</v>
      </c>
      <c r="X2947" t="s">
        <v>2024</v>
      </c>
      <c r="Z2947" t="s">
        <v>141</v>
      </c>
    </row>
    <row r="2948" spans="1:26">
      <c r="A2948" s="27">
        <v>45150</v>
      </c>
      <c r="B2948" t="s">
        <v>6884</v>
      </c>
      <c r="C2948" t="s">
        <v>7370</v>
      </c>
      <c r="D2948" s="79">
        <v>4313</v>
      </c>
      <c r="E2948" s="79" t="s">
        <v>5808</v>
      </c>
      <c r="F2948" t="s">
        <v>2067</v>
      </c>
      <c r="G2948" t="s">
        <v>4503</v>
      </c>
      <c r="H2948" t="s">
        <v>134</v>
      </c>
      <c r="I2948" t="s">
        <v>134</v>
      </c>
      <c r="J2948" t="s">
        <v>135</v>
      </c>
      <c r="K2948" s="79">
        <v>1</v>
      </c>
      <c r="L2948" s="79">
        <v>300</v>
      </c>
      <c r="M2948" s="79">
        <v>300</v>
      </c>
      <c r="N2948" s="79">
        <v>0</v>
      </c>
      <c r="O2948" s="79">
        <v>0</v>
      </c>
      <c r="P2948" s="79">
        <v>0</v>
      </c>
      <c r="Q2948" s="79">
        <v>0</v>
      </c>
      <c r="R2948" s="79">
        <v>300</v>
      </c>
      <c r="S2948" t="s">
        <v>136</v>
      </c>
      <c r="T2948" t="s">
        <v>401</v>
      </c>
      <c r="U2948" t="s">
        <v>136</v>
      </c>
      <c r="V2948" t="s">
        <v>138</v>
      </c>
      <c r="W2948" t="s">
        <v>139</v>
      </c>
      <c r="X2948" t="s">
        <v>2024</v>
      </c>
      <c r="Z2948" t="s">
        <v>141</v>
      </c>
    </row>
    <row r="2949" spans="1:26">
      <c r="A2949" s="27">
        <v>45166</v>
      </c>
      <c r="B2949" t="s">
        <v>6971</v>
      </c>
      <c r="C2949" t="s">
        <v>7371</v>
      </c>
      <c r="D2949" s="79">
        <v>4417</v>
      </c>
      <c r="E2949" s="79" t="s">
        <v>5808</v>
      </c>
      <c r="F2949" t="s">
        <v>2067</v>
      </c>
      <c r="G2949" t="s">
        <v>457</v>
      </c>
      <c r="H2949" t="s">
        <v>134</v>
      </c>
      <c r="I2949" t="s">
        <v>134</v>
      </c>
      <c r="J2949" t="s">
        <v>135</v>
      </c>
      <c r="K2949" s="79">
        <v>1</v>
      </c>
      <c r="L2949" s="79">
        <v>300</v>
      </c>
      <c r="M2949" s="79">
        <v>300</v>
      </c>
      <c r="N2949" s="79">
        <v>0</v>
      </c>
      <c r="O2949" s="79">
        <v>0</v>
      </c>
      <c r="P2949" s="79">
        <v>0</v>
      </c>
      <c r="Q2949" s="79">
        <v>0</v>
      </c>
      <c r="R2949" s="79">
        <v>300</v>
      </c>
      <c r="S2949" t="s">
        <v>136</v>
      </c>
      <c r="T2949" t="s">
        <v>401</v>
      </c>
      <c r="U2949" t="s">
        <v>136</v>
      </c>
      <c r="V2949" t="s">
        <v>138</v>
      </c>
      <c r="W2949" t="s">
        <v>139</v>
      </c>
      <c r="X2949" t="s">
        <v>2024</v>
      </c>
      <c r="Z2949" t="s">
        <v>141</v>
      </c>
    </row>
    <row r="2950" spans="1:26">
      <c r="A2950" s="27">
        <v>45157</v>
      </c>
      <c r="B2950" t="s">
        <v>7372</v>
      </c>
      <c r="C2950" t="s">
        <v>7373</v>
      </c>
      <c r="D2950" s="79">
        <v>5490</v>
      </c>
      <c r="E2950" s="79" t="s">
        <v>5808</v>
      </c>
      <c r="F2950" t="s">
        <v>2022</v>
      </c>
      <c r="G2950" t="s">
        <v>7374</v>
      </c>
      <c r="H2950" t="s">
        <v>134</v>
      </c>
      <c r="I2950" t="s">
        <v>134</v>
      </c>
      <c r="J2950" t="s">
        <v>135</v>
      </c>
      <c r="K2950" s="79">
        <v>1</v>
      </c>
      <c r="L2950" s="79">
        <v>300</v>
      </c>
      <c r="M2950" s="79">
        <v>300</v>
      </c>
      <c r="N2950" s="79">
        <v>0</v>
      </c>
      <c r="O2950" s="79">
        <v>0</v>
      </c>
      <c r="P2950" s="79">
        <v>0</v>
      </c>
      <c r="Q2950" s="79">
        <v>0</v>
      </c>
      <c r="R2950" s="79">
        <v>300</v>
      </c>
      <c r="S2950" t="s">
        <v>136</v>
      </c>
      <c r="T2950" t="s">
        <v>956</v>
      </c>
      <c r="U2950" t="s">
        <v>136</v>
      </c>
      <c r="V2950" t="s">
        <v>138</v>
      </c>
      <c r="W2950" t="s">
        <v>139</v>
      </c>
      <c r="X2950" t="s">
        <v>2024</v>
      </c>
      <c r="Z2950" t="s">
        <v>141</v>
      </c>
    </row>
    <row r="2951" spans="1:26">
      <c r="A2951" s="27">
        <v>45159</v>
      </c>
      <c r="B2951" t="s">
        <v>6927</v>
      </c>
      <c r="C2951" t="s">
        <v>7375</v>
      </c>
      <c r="D2951" s="79">
        <v>4190</v>
      </c>
      <c r="E2951" s="79" t="s">
        <v>5808</v>
      </c>
      <c r="F2951" t="s">
        <v>2045</v>
      </c>
      <c r="G2951" t="s">
        <v>7376</v>
      </c>
      <c r="H2951" t="s">
        <v>134</v>
      </c>
      <c r="I2951" t="s">
        <v>134</v>
      </c>
      <c r="J2951" t="s">
        <v>135</v>
      </c>
      <c r="K2951" s="79">
        <v>1</v>
      </c>
      <c r="L2951" s="79">
        <v>300</v>
      </c>
      <c r="M2951" s="79">
        <v>300</v>
      </c>
      <c r="N2951" s="79">
        <v>0</v>
      </c>
      <c r="O2951" s="79">
        <v>0</v>
      </c>
      <c r="P2951" s="79">
        <v>0</v>
      </c>
      <c r="Q2951" s="79">
        <v>0</v>
      </c>
      <c r="R2951" s="79">
        <v>300</v>
      </c>
      <c r="S2951" t="s">
        <v>136</v>
      </c>
      <c r="T2951" t="s">
        <v>401</v>
      </c>
      <c r="U2951" t="s">
        <v>136</v>
      </c>
      <c r="V2951" t="s">
        <v>138</v>
      </c>
      <c r="W2951" t="s">
        <v>139</v>
      </c>
      <c r="X2951" t="s">
        <v>2024</v>
      </c>
      <c r="Z2951" t="s">
        <v>141</v>
      </c>
    </row>
    <row r="2952" spans="1:26">
      <c r="A2952" s="27">
        <v>45139</v>
      </c>
      <c r="B2952" t="s">
        <v>6806</v>
      </c>
      <c r="C2952" t="s">
        <v>7377</v>
      </c>
      <c r="D2952" s="79">
        <v>5252</v>
      </c>
      <c r="E2952" s="79" t="s">
        <v>5808</v>
      </c>
      <c r="F2952" t="s">
        <v>2022</v>
      </c>
      <c r="G2952" t="s">
        <v>7378</v>
      </c>
      <c r="H2952" t="s">
        <v>134</v>
      </c>
      <c r="I2952" t="s">
        <v>134</v>
      </c>
      <c r="J2952" t="s">
        <v>135</v>
      </c>
      <c r="K2952" s="79">
        <v>1</v>
      </c>
      <c r="L2952" s="79">
        <v>300</v>
      </c>
      <c r="M2952" s="79">
        <v>300</v>
      </c>
      <c r="N2952" s="79">
        <v>0</v>
      </c>
      <c r="O2952" s="79">
        <v>0</v>
      </c>
      <c r="P2952" s="79">
        <v>0</v>
      </c>
      <c r="Q2952" s="79">
        <v>0</v>
      </c>
      <c r="R2952" s="79">
        <v>300</v>
      </c>
      <c r="S2952" t="s">
        <v>136</v>
      </c>
      <c r="T2952" t="s">
        <v>956</v>
      </c>
      <c r="U2952" t="s">
        <v>136</v>
      </c>
      <c r="V2952" t="s">
        <v>138</v>
      </c>
      <c r="W2952" t="s">
        <v>139</v>
      </c>
      <c r="X2952" t="s">
        <v>2024</v>
      </c>
      <c r="Z2952" t="s">
        <v>141</v>
      </c>
    </row>
    <row r="2953" spans="1:26">
      <c r="A2953" s="27">
        <v>45149</v>
      </c>
      <c r="B2953" t="s">
        <v>7379</v>
      </c>
      <c r="C2953" t="s">
        <v>7380</v>
      </c>
      <c r="D2953" s="79">
        <v>5386</v>
      </c>
      <c r="E2953" s="79" t="s">
        <v>5808</v>
      </c>
      <c r="F2953" t="s">
        <v>2022</v>
      </c>
      <c r="G2953" t="s">
        <v>7381</v>
      </c>
      <c r="H2953" t="s">
        <v>134</v>
      </c>
      <c r="I2953" t="s">
        <v>134</v>
      </c>
      <c r="J2953" t="s">
        <v>135</v>
      </c>
      <c r="K2953" s="79">
        <v>1</v>
      </c>
      <c r="L2953" s="79">
        <v>300</v>
      </c>
      <c r="M2953" s="79">
        <v>300</v>
      </c>
      <c r="N2953" s="79">
        <v>0</v>
      </c>
      <c r="O2953" s="79">
        <v>0</v>
      </c>
      <c r="P2953" s="79">
        <v>0</v>
      </c>
      <c r="Q2953" s="79">
        <v>0</v>
      </c>
      <c r="R2953" s="79">
        <v>300</v>
      </c>
      <c r="S2953" t="s">
        <v>136</v>
      </c>
      <c r="T2953" t="s">
        <v>956</v>
      </c>
      <c r="U2953" t="s">
        <v>136</v>
      </c>
      <c r="V2953" t="s">
        <v>138</v>
      </c>
      <c r="W2953" t="s">
        <v>139</v>
      </c>
      <c r="X2953" t="s">
        <v>2024</v>
      </c>
      <c r="Z2953" t="s">
        <v>141</v>
      </c>
    </row>
    <row r="2954" spans="1:26">
      <c r="A2954" s="27">
        <v>45142</v>
      </c>
      <c r="B2954" t="s">
        <v>6829</v>
      </c>
      <c r="C2954" t="s">
        <v>7382</v>
      </c>
      <c r="D2954" s="79">
        <v>5287</v>
      </c>
      <c r="E2954" s="79" t="s">
        <v>5808</v>
      </c>
      <c r="F2954" t="s">
        <v>2022</v>
      </c>
      <c r="G2954" t="s">
        <v>7383</v>
      </c>
      <c r="H2954" t="s">
        <v>134</v>
      </c>
      <c r="I2954" t="s">
        <v>134</v>
      </c>
      <c r="J2954" t="s">
        <v>135</v>
      </c>
      <c r="K2954" s="79">
        <v>1</v>
      </c>
      <c r="L2954" s="79">
        <v>300</v>
      </c>
      <c r="M2954" s="79">
        <v>300</v>
      </c>
      <c r="N2954" s="79">
        <v>0</v>
      </c>
      <c r="O2954" s="79">
        <v>0</v>
      </c>
      <c r="P2954" s="79">
        <v>0</v>
      </c>
      <c r="Q2954" s="79">
        <v>0</v>
      </c>
      <c r="R2954" s="79">
        <v>300</v>
      </c>
      <c r="S2954" t="s">
        <v>136</v>
      </c>
      <c r="U2954" t="s">
        <v>136</v>
      </c>
      <c r="V2954" t="s">
        <v>138</v>
      </c>
      <c r="W2954" t="s">
        <v>139</v>
      </c>
      <c r="X2954" t="s">
        <v>2024</v>
      </c>
      <c r="Z2954" t="s">
        <v>141</v>
      </c>
    </row>
    <row r="2955" spans="1:26">
      <c r="A2955" s="27">
        <v>45159</v>
      </c>
      <c r="B2955" t="s">
        <v>7384</v>
      </c>
      <c r="C2955" t="s">
        <v>7385</v>
      </c>
      <c r="D2955" s="79">
        <v>5501</v>
      </c>
      <c r="E2955" s="79" t="s">
        <v>5808</v>
      </c>
      <c r="F2955" t="s">
        <v>2022</v>
      </c>
      <c r="G2955" t="s">
        <v>7386</v>
      </c>
      <c r="H2955" t="s">
        <v>134</v>
      </c>
      <c r="I2955" t="s">
        <v>134</v>
      </c>
      <c r="J2955" t="s">
        <v>135</v>
      </c>
      <c r="K2955" s="79">
        <v>1</v>
      </c>
      <c r="L2955" s="79">
        <v>300</v>
      </c>
      <c r="M2955" s="79">
        <v>300</v>
      </c>
      <c r="N2955" s="79">
        <v>0</v>
      </c>
      <c r="O2955" s="79">
        <v>0</v>
      </c>
      <c r="P2955" s="79">
        <v>0</v>
      </c>
      <c r="Q2955" s="79">
        <v>0</v>
      </c>
      <c r="R2955" s="79">
        <v>300</v>
      </c>
      <c r="S2955" t="s">
        <v>136</v>
      </c>
      <c r="T2955" t="s">
        <v>7387</v>
      </c>
      <c r="U2955" t="s">
        <v>136</v>
      </c>
      <c r="V2955" t="s">
        <v>138</v>
      </c>
      <c r="W2955" t="s">
        <v>139</v>
      </c>
      <c r="X2955" t="s">
        <v>2024</v>
      </c>
      <c r="Z2955" t="s">
        <v>141</v>
      </c>
    </row>
    <row r="2956" spans="1:26">
      <c r="A2956" s="27">
        <v>45168</v>
      </c>
      <c r="B2956" t="s">
        <v>6980</v>
      </c>
      <c r="C2956" t="s">
        <v>7388</v>
      </c>
      <c r="D2956" s="79">
        <v>5615</v>
      </c>
      <c r="E2956" s="79" t="s">
        <v>5808</v>
      </c>
      <c r="F2956" t="s">
        <v>2022</v>
      </c>
      <c r="G2956" t="s">
        <v>5331</v>
      </c>
      <c r="H2956" t="s">
        <v>134</v>
      </c>
      <c r="I2956" t="s">
        <v>134</v>
      </c>
      <c r="J2956" t="s">
        <v>135</v>
      </c>
      <c r="K2956" s="79">
        <v>1</v>
      </c>
      <c r="L2956" s="79">
        <v>300</v>
      </c>
      <c r="M2956" s="79">
        <v>300</v>
      </c>
      <c r="N2956" s="79">
        <v>0</v>
      </c>
      <c r="O2956" s="79">
        <v>0</v>
      </c>
      <c r="P2956" s="79">
        <v>0</v>
      </c>
      <c r="Q2956" s="79">
        <v>0</v>
      </c>
      <c r="R2956" s="79">
        <v>300</v>
      </c>
      <c r="S2956" t="s">
        <v>136</v>
      </c>
      <c r="T2956" t="s">
        <v>956</v>
      </c>
      <c r="U2956" t="s">
        <v>136</v>
      </c>
      <c r="V2956" t="s">
        <v>138</v>
      </c>
      <c r="W2956" t="s">
        <v>139</v>
      </c>
      <c r="X2956" t="s">
        <v>2024</v>
      </c>
      <c r="Z2956" t="s">
        <v>141</v>
      </c>
    </row>
    <row r="2957" spans="1:26">
      <c r="A2957" s="27">
        <v>45149</v>
      </c>
      <c r="B2957" t="s">
        <v>7389</v>
      </c>
      <c r="C2957" t="s">
        <v>7390</v>
      </c>
      <c r="D2957" s="79">
        <v>4938</v>
      </c>
      <c r="E2957" s="79" t="s">
        <v>5808</v>
      </c>
      <c r="F2957" t="s">
        <v>2045</v>
      </c>
      <c r="G2957" t="s">
        <v>6608</v>
      </c>
      <c r="H2957" t="s">
        <v>134</v>
      </c>
      <c r="I2957" t="s">
        <v>134</v>
      </c>
      <c r="J2957" t="s">
        <v>135</v>
      </c>
      <c r="K2957" s="79">
        <v>1</v>
      </c>
      <c r="L2957" s="79">
        <v>300</v>
      </c>
      <c r="M2957" s="79">
        <v>300</v>
      </c>
      <c r="N2957" s="79">
        <v>0</v>
      </c>
      <c r="O2957" s="79">
        <v>0</v>
      </c>
      <c r="P2957" s="79">
        <v>0</v>
      </c>
      <c r="Q2957" s="79">
        <v>0</v>
      </c>
      <c r="R2957" s="79">
        <v>300</v>
      </c>
      <c r="S2957" t="s">
        <v>136</v>
      </c>
      <c r="T2957" t="s">
        <v>401</v>
      </c>
      <c r="U2957" t="s">
        <v>136</v>
      </c>
      <c r="V2957" t="s">
        <v>138</v>
      </c>
      <c r="W2957" t="s">
        <v>139</v>
      </c>
      <c r="X2957" t="s">
        <v>2024</v>
      </c>
      <c r="Z2957" t="s">
        <v>141</v>
      </c>
    </row>
    <row r="2958" spans="1:26">
      <c r="A2958" s="27">
        <v>45145</v>
      </c>
      <c r="B2958" t="s">
        <v>7391</v>
      </c>
      <c r="C2958" t="s">
        <v>7392</v>
      </c>
      <c r="D2958" s="79">
        <v>5317</v>
      </c>
      <c r="E2958" s="79" t="s">
        <v>5808</v>
      </c>
      <c r="F2958" t="s">
        <v>2022</v>
      </c>
      <c r="G2958" t="s">
        <v>7393</v>
      </c>
      <c r="H2958" t="s">
        <v>134</v>
      </c>
      <c r="I2958" t="s">
        <v>134</v>
      </c>
      <c r="J2958" t="s">
        <v>135</v>
      </c>
      <c r="K2958" s="79">
        <v>1</v>
      </c>
      <c r="L2958" s="79">
        <v>300</v>
      </c>
      <c r="M2958" s="79">
        <v>300</v>
      </c>
      <c r="N2958" s="79">
        <v>0</v>
      </c>
      <c r="O2958" s="79">
        <v>0</v>
      </c>
      <c r="P2958" s="79">
        <v>0</v>
      </c>
      <c r="Q2958" s="79">
        <v>0</v>
      </c>
      <c r="R2958" s="79">
        <v>300</v>
      </c>
      <c r="S2958" t="s">
        <v>136</v>
      </c>
      <c r="T2958" t="s">
        <v>1484</v>
      </c>
      <c r="U2958" t="s">
        <v>136</v>
      </c>
      <c r="V2958" t="s">
        <v>138</v>
      </c>
      <c r="W2958" t="s">
        <v>139</v>
      </c>
      <c r="X2958" t="s">
        <v>2024</v>
      </c>
      <c r="Z2958" t="s">
        <v>141</v>
      </c>
    </row>
    <row r="2959" spans="1:26">
      <c r="A2959" s="27">
        <v>45163</v>
      </c>
      <c r="B2959" t="s">
        <v>6956</v>
      </c>
      <c r="C2959" t="s">
        <v>7394</v>
      </c>
      <c r="D2959" s="79">
        <v>5496</v>
      </c>
      <c r="E2959" s="79" t="s">
        <v>5808</v>
      </c>
      <c r="F2959" t="s">
        <v>2022</v>
      </c>
      <c r="G2959" t="s">
        <v>7395</v>
      </c>
      <c r="H2959" t="s">
        <v>134</v>
      </c>
      <c r="I2959" t="s">
        <v>134</v>
      </c>
      <c r="J2959" t="s">
        <v>135</v>
      </c>
      <c r="K2959" s="79">
        <v>1</v>
      </c>
      <c r="L2959" s="79">
        <v>300</v>
      </c>
      <c r="M2959" s="79">
        <v>300</v>
      </c>
      <c r="N2959" s="79">
        <v>0</v>
      </c>
      <c r="O2959" s="79">
        <v>0</v>
      </c>
      <c r="P2959" s="79">
        <v>0</v>
      </c>
      <c r="Q2959" s="79">
        <v>0</v>
      </c>
      <c r="R2959" s="79">
        <v>300</v>
      </c>
      <c r="S2959" t="s">
        <v>136</v>
      </c>
      <c r="T2959" t="s">
        <v>401</v>
      </c>
      <c r="U2959" t="s">
        <v>136</v>
      </c>
      <c r="V2959" t="s">
        <v>138</v>
      </c>
      <c r="W2959" t="s">
        <v>139</v>
      </c>
      <c r="X2959" t="s">
        <v>2024</v>
      </c>
      <c r="Z2959" t="s">
        <v>141</v>
      </c>
    </row>
    <row r="2960" spans="1:26">
      <c r="A2960" s="27">
        <v>45159</v>
      </c>
      <c r="B2960" t="s">
        <v>6930</v>
      </c>
      <c r="C2960" t="s">
        <v>7396</v>
      </c>
      <c r="D2960" s="79">
        <v>5511</v>
      </c>
      <c r="E2960" s="79" t="s">
        <v>5808</v>
      </c>
      <c r="F2960" t="s">
        <v>2022</v>
      </c>
      <c r="G2960" t="s">
        <v>7397</v>
      </c>
      <c r="H2960" t="s">
        <v>134</v>
      </c>
      <c r="I2960" t="s">
        <v>134</v>
      </c>
      <c r="J2960" t="s">
        <v>135</v>
      </c>
      <c r="K2960" s="79">
        <v>1</v>
      </c>
      <c r="L2960" s="79">
        <v>300</v>
      </c>
      <c r="M2960" s="79">
        <v>300</v>
      </c>
      <c r="N2960" s="79">
        <v>0</v>
      </c>
      <c r="O2960" s="79">
        <v>0</v>
      </c>
      <c r="P2960" s="79">
        <v>0</v>
      </c>
      <c r="Q2960" s="79">
        <v>0</v>
      </c>
      <c r="R2960" s="79">
        <v>300</v>
      </c>
      <c r="S2960" t="s">
        <v>136</v>
      </c>
      <c r="T2960" t="s">
        <v>1572</v>
      </c>
      <c r="U2960" t="s">
        <v>136</v>
      </c>
      <c r="V2960" t="s">
        <v>138</v>
      </c>
      <c r="W2960" t="s">
        <v>139</v>
      </c>
      <c r="X2960" t="s">
        <v>2024</v>
      </c>
      <c r="Z2960" t="s">
        <v>141</v>
      </c>
    </row>
    <row r="2961" spans="1:26">
      <c r="A2961" s="27">
        <v>45164</v>
      </c>
      <c r="B2961" t="s">
        <v>6963</v>
      </c>
      <c r="C2961" t="s">
        <v>7398</v>
      </c>
      <c r="D2961" s="79">
        <v>4760</v>
      </c>
      <c r="E2961" s="79" t="s">
        <v>5808</v>
      </c>
      <c r="F2961" t="s">
        <v>2067</v>
      </c>
      <c r="G2961" t="s">
        <v>6266</v>
      </c>
      <c r="H2961" t="s">
        <v>134</v>
      </c>
      <c r="I2961" t="s">
        <v>134</v>
      </c>
      <c r="J2961" t="s">
        <v>135</v>
      </c>
      <c r="K2961" s="79">
        <v>1</v>
      </c>
      <c r="L2961" s="79">
        <v>300</v>
      </c>
      <c r="M2961" s="79">
        <v>300</v>
      </c>
      <c r="N2961" s="79">
        <v>0</v>
      </c>
      <c r="O2961" s="79">
        <v>0</v>
      </c>
      <c r="P2961" s="79">
        <v>0</v>
      </c>
      <c r="Q2961" s="79">
        <v>0</v>
      </c>
      <c r="R2961" s="79">
        <v>300</v>
      </c>
      <c r="S2961" t="s">
        <v>136</v>
      </c>
      <c r="T2961" t="s">
        <v>401</v>
      </c>
      <c r="U2961" t="s">
        <v>136</v>
      </c>
      <c r="V2961" t="s">
        <v>138</v>
      </c>
      <c r="W2961" t="s">
        <v>139</v>
      </c>
      <c r="X2961" t="s">
        <v>2024</v>
      </c>
      <c r="Z2961" t="s">
        <v>141</v>
      </c>
    </row>
    <row r="2962" spans="1:26">
      <c r="A2962" s="27">
        <v>45166</v>
      </c>
      <c r="B2962" t="s">
        <v>6965</v>
      </c>
      <c r="C2962" t="s">
        <v>7399</v>
      </c>
      <c r="D2962" s="79">
        <v>5580</v>
      </c>
      <c r="E2962" s="79" t="s">
        <v>5808</v>
      </c>
      <c r="F2962" t="s">
        <v>2022</v>
      </c>
      <c r="G2962" t="s">
        <v>7400</v>
      </c>
      <c r="H2962" t="s">
        <v>134</v>
      </c>
      <c r="I2962" t="s">
        <v>134</v>
      </c>
      <c r="J2962" t="s">
        <v>135</v>
      </c>
      <c r="K2962" s="79">
        <v>1</v>
      </c>
      <c r="L2962" s="79">
        <v>300</v>
      </c>
      <c r="M2962" s="79">
        <v>300</v>
      </c>
      <c r="N2962" s="79">
        <v>0</v>
      </c>
      <c r="O2962" s="79">
        <v>0</v>
      </c>
      <c r="P2962" s="79">
        <v>0</v>
      </c>
      <c r="Q2962" s="79">
        <v>0</v>
      </c>
      <c r="R2962" s="79">
        <v>300</v>
      </c>
      <c r="S2962" t="s">
        <v>136</v>
      </c>
      <c r="T2962" t="s">
        <v>7084</v>
      </c>
      <c r="U2962" t="s">
        <v>136</v>
      </c>
      <c r="V2962" t="s">
        <v>138</v>
      </c>
      <c r="W2962" t="s">
        <v>139</v>
      </c>
      <c r="X2962" t="s">
        <v>2024</v>
      </c>
      <c r="Z2962" t="s">
        <v>141</v>
      </c>
    </row>
    <row r="2963" spans="1:26">
      <c r="A2963" s="27">
        <v>45168</v>
      </c>
      <c r="B2963" t="s">
        <v>7401</v>
      </c>
      <c r="C2963" t="s">
        <v>7402</v>
      </c>
      <c r="D2963" s="79">
        <v>5607</v>
      </c>
      <c r="E2963" s="79" t="s">
        <v>5808</v>
      </c>
      <c r="F2963" t="s">
        <v>2022</v>
      </c>
      <c r="G2963" t="s">
        <v>7403</v>
      </c>
      <c r="H2963" t="s">
        <v>134</v>
      </c>
      <c r="I2963" t="s">
        <v>134</v>
      </c>
      <c r="J2963" t="s">
        <v>135</v>
      </c>
      <c r="K2963" s="79">
        <v>1</v>
      </c>
      <c r="L2963" s="79">
        <v>300</v>
      </c>
      <c r="M2963" s="79">
        <v>300</v>
      </c>
      <c r="N2963" s="79">
        <v>0</v>
      </c>
      <c r="O2963" s="79">
        <v>0</v>
      </c>
      <c r="P2963" s="79">
        <v>0</v>
      </c>
      <c r="Q2963" s="79">
        <v>0</v>
      </c>
      <c r="R2963" s="79">
        <v>300</v>
      </c>
      <c r="S2963" t="s">
        <v>136</v>
      </c>
      <c r="T2963" t="s">
        <v>956</v>
      </c>
      <c r="U2963" t="s">
        <v>136</v>
      </c>
      <c r="V2963" t="s">
        <v>138</v>
      </c>
      <c r="W2963" t="s">
        <v>139</v>
      </c>
      <c r="X2963" t="s">
        <v>2024</v>
      </c>
      <c r="Z2963" t="s">
        <v>141</v>
      </c>
    </row>
    <row r="2964" spans="1:26">
      <c r="A2964" s="27">
        <v>45144</v>
      </c>
      <c r="B2964" t="s">
        <v>7404</v>
      </c>
      <c r="C2964" t="s">
        <v>7405</v>
      </c>
      <c r="D2964" s="79">
        <v>5310</v>
      </c>
      <c r="E2964" s="79" t="s">
        <v>5808</v>
      </c>
      <c r="F2964" t="s">
        <v>2022</v>
      </c>
      <c r="G2964" t="s">
        <v>7406</v>
      </c>
      <c r="H2964" t="s">
        <v>134</v>
      </c>
      <c r="I2964" t="s">
        <v>134</v>
      </c>
      <c r="J2964" t="s">
        <v>135</v>
      </c>
      <c r="K2964" s="79">
        <v>1</v>
      </c>
      <c r="L2964" s="79">
        <v>300</v>
      </c>
      <c r="M2964" s="79">
        <v>300</v>
      </c>
      <c r="N2964" s="79">
        <v>0</v>
      </c>
      <c r="O2964" s="79">
        <v>0</v>
      </c>
      <c r="P2964" s="79">
        <v>0</v>
      </c>
      <c r="Q2964" s="79">
        <v>0</v>
      </c>
      <c r="R2964" s="79">
        <v>300</v>
      </c>
      <c r="S2964" t="s">
        <v>136</v>
      </c>
      <c r="T2964" t="s">
        <v>764</v>
      </c>
      <c r="U2964" t="s">
        <v>136</v>
      </c>
      <c r="V2964" t="s">
        <v>138</v>
      </c>
      <c r="W2964" t="s">
        <v>139</v>
      </c>
      <c r="X2964" t="s">
        <v>2024</v>
      </c>
      <c r="Z2964" t="s">
        <v>141</v>
      </c>
    </row>
    <row r="2965" spans="1:26">
      <c r="A2965" s="27">
        <v>45162</v>
      </c>
      <c r="B2965" t="s">
        <v>6953</v>
      </c>
      <c r="C2965" t="s">
        <v>7407</v>
      </c>
      <c r="D2965" s="79">
        <v>5548</v>
      </c>
      <c r="E2965" s="79" t="s">
        <v>5808</v>
      </c>
      <c r="F2965" t="s">
        <v>2022</v>
      </c>
      <c r="G2965" t="s">
        <v>7408</v>
      </c>
      <c r="H2965" t="s">
        <v>134</v>
      </c>
      <c r="I2965" t="s">
        <v>134</v>
      </c>
      <c r="J2965" t="s">
        <v>135</v>
      </c>
      <c r="K2965" s="79">
        <v>1</v>
      </c>
      <c r="L2965" s="79">
        <v>300</v>
      </c>
      <c r="M2965" s="79">
        <v>300</v>
      </c>
      <c r="N2965" s="79">
        <v>0</v>
      </c>
      <c r="O2965" s="79">
        <v>0</v>
      </c>
      <c r="P2965" s="79">
        <v>0</v>
      </c>
      <c r="Q2965" s="79">
        <v>0</v>
      </c>
      <c r="R2965" s="79">
        <v>300</v>
      </c>
      <c r="S2965" t="s">
        <v>136</v>
      </c>
      <c r="T2965" t="s">
        <v>3042</v>
      </c>
      <c r="U2965" t="s">
        <v>136</v>
      </c>
      <c r="V2965" t="s">
        <v>138</v>
      </c>
      <c r="W2965" t="s">
        <v>139</v>
      </c>
      <c r="X2965" t="s">
        <v>2024</v>
      </c>
      <c r="Z2965" t="s">
        <v>141</v>
      </c>
    </row>
    <row r="2966" spans="1:26">
      <c r="A2966" s="27">
        <v>45163</v>
      </c>
      <c r="B2966" t="s">
        <v>7409</v>
      </c>
      <c r="C2966" t="s">
        <v>7410</v>
      </c>
      <c r="D2966" s="79">
        <v>5548</v>
      </c>
      <c r="E2966" s="79" t="s">
        <v>5808</v>
      </c>
      <c r="F2966" t="s">
        <v>2045</v>
      </c>
      <c r="G2966" t="s">
        <v>7408</v>
      </c>
      <c r="H2966" t="s">
        <v>134</v>
      </c>
      <c r="I2966" t="s">
        <v>134</v>
      </c>
      <c r="J2966" t="s">
        <v>135</v>
      </c>
      <c r="K2966" s="79">
        <v>1</v>
      </c>
      <c r="L2966" s="79">
        <v>300</v>
      </c>
      <c r="M2966" s="79">
        <v>300</v>
      </c>
      <c r="N2966" s="79">
        <v>0</v>
      </c>
      <c r="O2966" s="79">
        <v>0</v>
      </c>
      <c r="P2966" s="79">
        <v>0</v>
      </c>
      <c r="Q2966" s="79">
        <v>0</v>
      </c>
      <c r="R2966" s="79">
        <v>300</v>
      </c>
      <c r="S2966" t="s">
        <v>136</v>
      </c>
      <c r="T2966" t="s">
        <v>4022</v>
      </c>
      <c r="U2966" t="s">
        <v>136</v>
      </c>
      <c r="V2966" t="s">
        <v>138</v>
      </c>
      <c r="W2966" t="s">
        <v>139</v>
      </c>
      <c r="X2966" t="s">
        <v>2024</v>
      </c>
      <c r="Z2966" t="s">
        <v>141</v>
      </c>
    </row>
    <row r="2967" spans="1:26">
      <c r="A2967" s="27">
        <v>45156</v>
      </c>
      <c r="B2967" t="s">
        <v>7411</v>
      </c>
      <c r="C2967" t="s">
        <v>7412</v>
      </c>
      <c r="D2967" s="79">
        <v>5294</v>
      </c>
      <c r="E2967" s="79" t="s">
        <v>5808</v>
      </c>
      <c r="F2967" t="s">
        <v>2045</v>
      </c>
      <c r="G2967" t="s">
        <v>7413</v>
      </c>
      <c r="H2967" t="s">
        <v>134</v>
      </c>
      <c r="I2967" t="s">
        <v>134</v>
      </c>
      <c r="J2967" t="s">
        <v>135</v>
      </c>
      <c r="K2967" s="79">
        <v>1</v>
      </c>
      <c r="L2967" s="79">
        <v>300</v>
      </c>
      <c r="M2967" s="79">
        <v>300</v>
      </c>
      <c r="N2967" s="79">
        <v>0</v>
      </c>
      <c r="O2967" s="79">
        <v>0</v>
      </c>
      <c r="P2967" s="79">
        <v>0</v>
      </c>
      <c r="Q2967" s="79">
        <v>0</v>
      </c>
      <c r="R2967" s="79">
        <v>300</v>
      </c>
      <c r="S2967" t="s">
        <v>136</v>
      </c>
      <c r="T2967" t="s">
        <v>956</v>
      </c>
      <c r="U2967" t="s">
        <v>136</v>
      </c>
      <c r="V2967" t="s">
        <v>138</v>
      </c>
      <c r="W2967" t="s">
        <v>139</v>
      </c>
      <c r="X2967" t="s">
        <v>2024</v>
      </c>
      <c r="Z2967" t="s">
        <v>141</v>
      </c>
    </row>
    <row r="2968" spans="1:26">
      <c r="A2968" s="27">
        <v>45157</v>
      </c>
      <c r="B2968" t="s">
        <v>6917</v>
      </c>
      <c r="C2968" t="s">
        <v>7414</v>
      </c>
      <c r="D2968" s="79">
        <v>5301</v>
      </c>
      <c r="E2968" s="79" t="s">
        <v>5808</v>
      </c>
      <c r="F2968" t="s">
        <v>2045</v>
      </c>
      <c r="G2968" t="s">
        <v>7415</v>
      </c>
      <c r="H2968" t="s">
        <v>134</v>
      </c>
      <c r="I2968" t="s">
        <v>134</v>
      </c>
      <c r="J2968" t="s">
        <v>135</v>
      </c>
      <c r="K2968" s="79">
        <v>1</v>
      </c>
      <c r="L2968" s="79">
        <v>300</v>
      </c>
      <c r="M2968" s="79">
        <v>300</v>
      </c>
      <c r="N2968" s="79">
        <v>0</v>
      </c>
      <c r="O2968" s="79">
        <v>0</v>
      </c>
      <c r="P2968" s="79">
        <v>0</v>
      </c>
      <c r="Q2968" s="79">
        <v>0</v>
      </c>
      <c r="R2968" s="79">
        <v>300</v>
      </c>
      <c r="S2968" t="s">
        <v>136</v>
      </c>
      <c r="T2968" t="s">
        <v>401</v>
      </c>
      <c r="U2968" t="s">
        <v>136</v>
      </c>
      <c r="V2968" t="s">
        <v>138</v>
      </c>
      <c r="W2968" t="s">
        <v>139</v>
      </c>
      <c r="X2968" t="s">
        <v>2024</v>
      </c>
      <c r="Z2968" t="s">
        <v>141</v>
      </c>
    </row>
    <row r="2969" spans="1:26">
      <c r="A2969" s="27">
        <v>45160</v>
      </c>
      <c r="B2969" t="s">
        <v>7416</v>
      </c>
      <c r="C2969" t="s">
        <v>7417</v>
      </c>
      <c r="D2969" s="79">
        <v>5515</v>
      </c>
      <c r="E2969" s="79" t="s">
        <v>5808</v>
      </c>
      <c r="F2969" t="s">
        <v>2022</v>
      </c>
      <c r="G2969" t="s">
        <v>7418</v>
      </c>
      <c r="H2969" t="s">
        <v>134</v>
      </c>
      <c r="I2969" t="s">
        <v>134</v>
      </c>
      <c r="J2969" t="s">
        <v>135</v>
      </c>
      <c r="K2969" s="79">
        <v>1</v>
      </c>
      <c r="L2969" s="79">
        <v>300</v>
      </c>
      <c r="M2969" s="79">
        <v>300</v>
      </c>
      <c r="N2969" s="79">
        <v>0</v>
      </c>
      <c r="O2969" s="79">
        <v>0</v>
      </c>
      <c r="P2969" s="79">
        <v>0</v>
      </c>
      <c r="Q2969" s="79">
        <v>0</v>
      </c>
      <c r="R2969" s="79">
        <v>300</v>
      </c>
      <c r="S2969" t="s">
        <v>136</v>
      </c>
      <c r="T2969" t="s">
        <v>956</v>
      </c>
      <c r="U2969" t="s">
        <v>136</v>
      </c>
      <c r="V2969" t="s">
        <v>138</v>
      </c>
      <c r="W2969" t="s">
        <v>139</v>
      </c>
      <c r="X2969" t="s">
        <v>2024</v>
      </c>
      <c r="Z2969" t="s">
        <v>141</v>
      </c>
    </row>
    <row r="2970" spans="1:26">
      <c r="A2970" s="27">
        <v>45156</v>
      </c>
      <c r="B2970" t="s">
        <v>6914</v>
      </c>
      <c r="C2970" t="s">
        <v>7419</v>
      </c>
      <c r="D2970" s="79">
        <v>5474</v>
      </c>
      <c r="E2970" s="79" t="s">
        <v>5808</v>
      </c>
      <c r="F2970" t="s">
        <v>2022</v>
      </c>
      <c r="G2970" t="s">
        <v>7420</v>
      </c>
      <c r="H2970" t="s">
        <v>134</v>
      </c>
      <c r="I2970" t="s">
        <v>134</v>
      </c>
      <c r="J2970" t="s">
        <v>135</v>
      </c>
      <c r="K2970" s="79">
        <v>1</v>
      </c>
      <c r="L2970" s="79">
        <v>300</v>
      </c>
      <c r="M2970" s="79">
        <v>300</v>
      </c>
      <c r="N2970" s="79">
        <v>0</v>
      </c>
      <c r="O2970" s="79">
        <v>0</v>
      </c>
      <c r="P2970" s="79">
        <v>0</v>
      </c>
      <c r="Q2970" s="79">
        <v>0</v>
      </c>
      <c r="R2970" s="79">
        <v>300</v>
      </c>
      <c r="S2970" t="s">
        <v>136</v>
      </c>
      <c r="T2970" t="s">
        <v>3965</v>
      </c>
      <c r="U2970" t="s">
        <v>136</v>
      </c>
      <c r="V2970" t="s">
        <v>138</v>
      </c>
      <c r="W2970" t="s">
        <v>139</v>
      </c>
      <c r="X2970" t="s">
        <v>2024</v>
      </c>
      <c r="Z2970" t="s">
        <v>141</v>
      </c>
    </row>
    <row r="2971" spans="1:26">
      <c r="A2971" s="27">
        <v>45159</v>
      </c>
      <c r="B2971" t="s">
        <v>7421</v>
      </c>
      <c r="C2971" t="s">
        <v>7422</v>
      </c>
      <c r="D2971" s="79">
        <v>5504</v>
      </c>
      <c r="E2971" s="79" t="s">
        <v>5808</v>
      </c>
      <c r="F2971" t="s">
        <v>2022</v>
      </c>
      <c r="G2971" t="s">
        <v>7423</v>
      </c>
      <c r="H2971" t="s">
        <v>134</v>
      </c>
      <c r="I2971" t="s">
        <v>134</v>
      </c>
      <c r="J2971" t="s">
        <v>135</v>
      </c>
      <c r="K2971" s="79">
        <v>1</v>
      </c>
      <c r="L2971" s="79">
        <v>300</v>
      </c>
      <c r="M2971" s="79">
        <v>300</v>
      </c>
      <c r="N2971" s="79">
        <v>0</v>
      </c>
      <c r="O2971" s="79">
        <v>0</v>
      </c>
      <c r="P2971" s="79">
        <v>0</v>
      </c>
      <c r="Q2971" s="79">
        <v>0</v>
      </c>
      <c r="R2971" s="79">
        <v>300</v>
      </c>
      <c r="S2971" t="s">
        <v>136</v>
      </c>
      <c r="T2971" t="s">
        <v>956</v>
      </c>
      <c r="U2971" t="s">
        <v>136</v>
      </c>
      <c r="V2971" t="s">
        <v>138</v>
      </c>
      <c r="W2971" t="s">
        <v>139</v>
      </c>
      <c r="X2971" t="s">
        <v>2024</v>
      </c>
      <c r="Z2971" t="s">
        <v>141</v>
      </c>
    </row>
    <row r="2972" spans="1:26">
      <c r="A2972" s="27">
        <v>45143</v>
      </c>
      <c r="B2972" t="s">
        <v>7424</v>
      </c>
      <c r="C2972" t="s">
        <v>7425</v>
      </c>
      <c r="D2972" s="79">
        <v>4184</v>
      </c>
      <c r="E2972" s="79" t="s">
        <v>5808</v>
      </c>
      <c r="F2972" t="s">
        <v>2045</v>
      </c>
      <c r="G2972" t="s">
        <v>4105</v>
      </c>
      <c r="H2972" t="s">
        <v>134</v>
      </c>
      <c r="I2972" t="s">
        <v>134</v>
      </c>
      <c r="J2972" t="s">
        <v>135</v>
      </c>
      <c r="K2972" s="79">
        <v>1</v>
      </c>
      <c r="L2972" s="79">
        <v>300</v>
      </c>
      <c r="M2972" s="79">
        <v>300</v>
      </c>
      <c r="N2972" s="79">
        <v>0</v>
      </c>
      <c r="O2972" s="79">
        <v>0</v>
      </c>
      <c r="P2972" s="79">
        <v>0</v>
      </c>
      <c r="Q2972" s="79">
        <v>0</v>
      </c>
      <c r="R2972" s="79">
        <v>300</v>
      </c>
      <c r="S2972" t="s">
        <v>136</v>
      </c>
      <c r="T2972" t="s">
        <v>401</v>
      </c>
      <c r="U2972" t="s">
        <v>136</v>
      </c>
      <c r="V2972" t="s">
        <v>138</v>
      </c>
      <c r="W2972" t="s">
        <v>139</v>
      </c>
      <c r="X2972" t="s">
        <v>2024</v>
      </c>
      <c r="Z2972" t="s">
        <v>141</v>
      </c>
    </row>
    <row r="2973" spans="1:26">
      <c r="A2973" s="27">
        <v>45147</v>
      </c>
      <c r="B2973" t="s">
        <v>6851</v>
      </c>
      <c r="C2973" t="s">
        <v>7426</v>
      </c>
      <c r="D2973" s="79">
        <v>5357</v>
      </c>
      <c r="E2973" s="79" t="s">
        <v>5808</v>
      </c>
      <c r="F2973" t="s">
        <v>2022</v>
      </c>
      <c r="G2973" t="s">
        <v>7427</v>
      </c>
      <c r="H2973" t="s">
        <v>134</v>
      </c>
      <c r="I2973" t="s">
        <v>134</v>
      </c>
      <c r="J2973" t="s">
        <v>135</v>
      </c>
      <c r="K2973" s="79">
        <v>1</v>
      </c>
      <c r="L2973" s="79">
        <v>300</v>
      </c>
      <c r="M2973" s="79">
        <v>300</v>
      </c>
      <c r="N2973" s="79">
        <v>0</v>
      </c>
      <c r="O2973" s="79">
        <v>0</v>
      </c>
      <c r="P2973" s="79">
        <v>0</v>
      </c>
      <c r="Q2973" s="79">
        <v>0</v>
      </c>
      <c r="R2973" s="79">
        <v>300</v>
      </c>
      <c r="S2973" t="s">
        <v>136</v>
      </c>
      <c r="T2973" t="s">
        <v>956</v>
      </c>
      <c r="U2973" t="s">
        <v>136</v>
      </c>
      <c r="V2973" t="s">
        <v>138</v>
      </c>
      <c r="W2973" t="s">
        <v>139</v>
      </c>
      <c r="X2973" t="s">
        <v>2024</v>
      </c>
      <c r="Z2973" t="s">
        <v>141</v>
      </c>
    </row>
    <row r="2974" spans="1:26">
      <c r="A2974" s="27">
        <v>45150</v>
      </c>
      <c r="B2974" t="s">
        <v>6885</v>
      </c>
      <c r="C2974" t="s">
        <v>7428</v>
      </c>
      <c r="D2974" s="79">
        <v>5403</v>
      </c>
      <c r="E2974" s="79" t="s">
        <v>5808</v>
      </c>
      <c r="F2974" t="s">
        <v>2022</v>
      </c>
      <c r="G2974" t="s">
        <v>7429</v>
      </c>
      <c r="H2974" t="s">
        <v>134</v>
      </c>
      <c r="I2974" t="s">
        <v>134</v>
      </c>
      <c r="J2974" t="s">
        <v>135</v>
      </c>
      <c r="K2974" s="79">
        <v>1</v>
      </c>
      <c r="L2974" s="79">
        <v>300</v>
      </c>
      <c r="M2974" s="79">
        <v>300</v>
      </c>
      <c r="N2974" s="79">
        <v>0</v>
      </c>
      <c r="O2974" s="79">
        <v>0</v>
      </c>
      <c r="P2974" s="79">
        <v>0</v>
      </c>
      <c r="Q2974" s="79">
        <v>0</v>
      </c>
      <c r="R2974" s="79">
        <v>300</v>
      </c>
      <c r="S2974" t="s">
        <v>136</v>
      </c>
      <c r="T2974" t="s">
        <v>7430</v>
      </c>
      <c r="U2974" t="s">
        <v>136</v>
      </c>
      <c r="V2974" t="s">
        <v>138</v>
      </c>
      <c r="W2974" t="s">
        <v>139</v>
      </c>
      <c r="X2974" t="s">
        <v>2024</v>
      </c>
      <c r="Z2974" t="s">
        <v>141</v>
      </c>
    </row>
    <row r="2975" spans="1:26">
      <c r="A2975" s="27">
        <v>45166</v>
      </c>
      <c r="B2975" t="s">
        <v>6966</v>
      </c>
      <c r="C2975" t="s">
        <v>7431</v>
      </c>
      <c r="D2975" s="79">
        <v>5585</v>
      </c>
      <c r="E2975" s="79" t="s">
        <v>5808</v>
      </c>
      <c r="F2975" t="s">
        <v>2022</v>
      </c>
      <c r="G2975" t="s">
        <v>7432</v>
      </c>
      <c r="H2975" t="s">
        <v>134</v>
      </c>
      <c r="I2975" t="s">
        <v>134</v>
      </c>
      <c r="J2975" t="s">
        <v>135</v>
      </c>
      <c r="K2975" s="79">
        <v>1</v>
      </c>
      <c r="L2975" s="79">
        <v>300</v>
      </c>
      <c r="M2975" s="79">
        <v>300</v>
      </c>
      <c r="N2975" s="79">
        <v>0</v>
      </c>
      <c r="O2975" s="79">
        <v>0</v>
      </c>
      <c r="P2975" s="79">
        <v>0</v>
      </c>
      <c r="Q2975" s="79">
        <v>0</v>
      </c>
      <c r="R2975" s="79">
        <v>300</v>
      </c>
      <c r="S2975" t="s">
        <v>136</v>
      </c>
      <c r="T2975" t="s">
        <v>699</v>
      </c>
      <c r="U2975" t="s">
        <v>136</v>
      </c>
      <c r="V2975" t="s">
        <v>138</v>
      </c>
      <c r="W2975" t="s">
        <v>139</v>
      </c>
      <c r="X2975" t="s">
        <v>2024</v>
      </c>
      <c r="Z2975" t="s">
        <v>141</v>
      </c>
    </row>
    <row r="2976" spans="1:26">
      <c r="A2976" s="27">
        <v>45146</v>
      </c>
      <c r="B2976" t="s">
        <v>7433</v>
      </c>
      <c r="C2976" t="s">
        <v>7434</v>
      </c>
      <c r="D2976" s="79">
        <v>5332</v>
      </c>
      <c r="E2976" s="79" t="s">
        <v>5808</v>
      </c>
      <c r="F2976" t="s">
        <v>2022</v>
      </c>
      <c r="G2976" t="s">
        <v>7435</v>
      </c>
      <c r="H2976" t="s">
        <v>134</v>
      </c>
      <c r="I2976" t="s">
        <v>134</v>
      </c>
      <c r="J2976" t="s">
        <v>135</v>
      </c>
      <c r="K2976" s="79">
        <v>1</v>
      </c>
      <c r="L2976" s="79">
        <v>300</v>
      </c>
      <c r="M2976" s="79">
        <v>300</v>
      </c>
      <c r="N2976" s="79">
        <v>0</v>
      </c>
      <c r="O2976" s="79">
        <v>0</v>
      </c>
      <c r="P2976" s="79">
        <v>0</v>
      </c>
      <c r="Q2976" s="79">
        <v>0</v>
      </c>
      <c r="R2976" s="79">
        <v>300</v>
      </c>
      <c r="S2976" t="s">
        <v>136</v>
      </c>
      <c r="T2976" t="s">
        <v>956</v>
      </c>
      <c r="U2976" t="s">
        <v>136</v>
      </c>
      <c r="V2976" t="s">
        <v>138</v>
      </c>
      <c r="W2976" t="s">
        <v>139</v>
      </c>
      <c r="X2976" t="s">
        <v>2024</v>
      </c>
      <c r="Z2976" t="s">
        <v>141</v>
      </c>
    </row>
    <row r="2977" spans="1:26">
      <c r="A2977" s="27">
        <v>45163</v>
      </c>
      <c r="B2977" t="s">
        <v>7436</v>
      </c>
      <c r="C2977" t="s">
        <v>7437</v>
      </c>
      <c r="D2977" s="79">
        <v>5332</v>
      </c>
      <c r="E2977" s="79" t="s">
        <v>5808</v>
      </c>
      <c r="F2977" t="s">
        <v>2045</v>
      </c>
      <c r="G2977" t="s">
        <v>7435</v>
      </c>
      <c r="H2977" t="s">
        <v>134</v>
      </c>
      <c r="I2977" t="s">
        <v>134</v>
      </c>
      <c r="J2977" t="s">
        <v>135</v>
      </c>
      <c r="K2977" s="79">
        <v>1</v>
      </c>
      <c r="L2977" s="79">
        <v>300</v>
      </c>
      <c r="M2977" s="79">
        <v>300</v>
      </c>
      <c r="N2977" s="79">
        <v>0</v>
      </c>
      <c r="O2977" s="79">
        <v>0</v>
      </c>
      <c r="P2977" s="79">
        <v>0</v>
      </c>
      <c r="Q2977" s="79">
        <v>0</v>
      </c>
      <c r="R2977" s="79">
        <v>300</v>
      </c>
      <c r="S2977" t="s">
        <v>136</v>
      </c>
      <c r="T2977" t="s">
        <v>401</v>
      </c>
      <c r="U2977" t="s">
        <v>136</v>
      </c>
      <c r="V2977" t="s">
        <v>138</v>
      </c>
      <c r="W2977" t="s">
        <v>139</v>
      </c>
      <c r="X2977" t="s">
        <v>2024</v>
      </c>
      <c r="Z2977" t="s">
        <v>141</v>
      </c>
    </row>
    <row r="2978" spans="1:26">
      <c r="A2978" s="27">
        <v>45152</v>
      </c>
      <c r="B2978" t="s">
        <v>7438</v>
      </c>
      <c r="C2978" t="s">
        <v>7439</v>
      </c>
      <c r="D2978" s="79">
        <v>5416</v>
      </c>
      <c r="E2978" s="79" t="s">
        <v>5808</v>
      </c>
      <c r="F2978" t="s">
        <v>2022</v>
      </c>
      <c r="G2978" t="s">
        <v>7440</v>
      </c>
      <c r="H2978" t="s">
        <v>134</v>
      </c>
      <c r="I2978" t="s">
        <v>134</v>
      </c>
      <c r="J2978" t="s">
        <v>135</v>
      </c>
      <c r="K2978" s="79">
        <v>1</v>
      </c>
      <c r="L2978" s="79">
        <v>300</v>
      </c>
      <c r="M2978" s="79">
        <v>300</v>
      </c>
      <c r="N2978" s="79">
        <v>0</v>
      </c>
      <c r="O2978" s="79">
        <v>0</v>
      </c>
      <c r="P2978" s="79">
        <v>0</v>
      </c>
      <c r="Q2978" s="79">
        <v>0</v>
      </c>
      <c r="R2978" s="79">
        <v>300</v>
      </c>
      <c r="S2978" t="s">
        <v>136</v>
      </c>
      <c r="T2978" t="s">
        <v>956</v>
      </c>
      <c r="U2978" t="s">
        <v>136</v>
      </c>
      <c r="V2978" t="s">
        <v>138</v>
      </c>
      <c r="W2978" t="s">
        <v>139</v>
      </c>
      <c r="X2978" t="s">
        <v>2024</v>
      </c>
      <c r="Z2978" t="s">
        <v>141</v>
      </c>
    </row>
    <row r="2979" spans="1:26">
      <c r="A2979" s="27">
        <v>45141</v>
      </c>
      <c r="B2979" t="s">
        <v>6816</v>
      </c>
      <c r="C2979" t="s">
        <v>7441</v>
      </c>
      <c r="D2979" s="79">
        <v>5068</v>
      </c>
      <c r="E2979" s="79" t="s">
        <v>5808</v>
      </c>
      <c r="F2979" t="s">
        <v>2045</v>
      </c>
      <c r="G2979" t="s">
        <v>6649</v>
      </c>
      <c r="H2979" t="s">
        <v>134</v>
      </c>
      <c r="I2979" t="s">
        <v>134</v>
      </c>
      <c r="J2979" t="s">
        <v>135</v>
      </c>
      <c r="K2979" s="79">
        <v>1</v>
      </c>
      <c r="L2979" s="79">
        <v>300</v>
      </c>
      <c r="M2979" s="79">
        <v>300</v>
      </c>
      <c r="N2979" s="79">
        <v>0</v>
      </c>
      <c r="O2979" s="79">
        <v>0</v>
      </c>
      <c r="P2979" s="79">
        <v>0</v>
      </c>
      <c r="Q2979" s="79">
        <v>0</v>
      </c>
      <c r="R2979" s="79">
        <v>300</v>
      </c>
      <c r="S2979" t="s">
        <v>136</v>
      </c>
      <c r="T2979" t="s">
        <v>401</v>
      </c>
      <c r="U2979" t="s">
        <v>136</v>
      </c>
      <c r="V2979" t="s">
        <v>138</v>
      </c>
      <c r="W2979" t="s">
        <v>139</v>
      </c>
      <c r="X2979" t="s">
        <v>2024</v>
      </c>
      <c r="Z2979" t="s">
        <v>141</v>
      </c>
    </row>
    <row r="2980" spans="1:26">
      <c r="A2980" s="27">
        <v>45157</v>
      </c>
      <c r="B2980" t="s">
        <v>6919</v>
      </c>
      <c r="C2980" t="s">
        <v>7442</v>
      </c>
      <c r="D2980" s="79">
        <v>5485</v>
      </c>
      <c r="E2980" s="79" t="s">
        <v>5808</v>
      </c>
      <c r="F2980" t="s">
        <v>2022</v>
      </c>
      <c r="G2980" t="s">
        <v>7443</v>
      </c>
      <c r="H2980" t="s">
        <v>134</v>
      </c>
      <c r="I2980" t="s">
        <v>134</v>
      </c>
      <c r="J2980" t="s">
        <v>135</v>
      </c>
      <c r="K2980" s="79">
        <v>1</v>
      </c>
      <c r="L2980" s="79">
        <v>300</v>
      </c>
      <c r="M2980" s="79">
        <v>300</v>
      </c>
      <c r="N2980" s="79">
        <v>0</v>
      </c>
      <c r="O2980" s="79">
        <v>0</v>
      </c>
      <c r="P2980" s="79">
        <v>0</v>
      </c>
      <c r="Q2980" s="79">
        <v>0</v>
      </c>
      <c r="R2980" s="79">
        <v>300</v>
      </c>
      <c r="S2980" t="s">
        <v>136</v>
      </c>
      <c r="T2980" t="s">
        <v>2149</v>
      </c>
      <c r="U2980" t="s">
        <v>136</v>
      </c>
      <c r="V2980" t="s">
        <v>138</v>
      </c>
      <c r="W2980" t="s">
        <v>139</v>
      </c>
      <c r="X2980" t="s">
        <v>2024</v>
      </c>
      <c r="Z2980" t="s">
        <v>141</v>
      </c>
    </row>
    <row r="2981" spans="1:26">
      <c r="A2981" s="27">
        <v>45159</v>
      </c>
      <c r="B2981" t="s">
        <v>7444</v>
      </c>
      <c r="C2981" t="s">
        <v>7445</v>
      </c>
      <c r="D2981" s="79">
        <v>5507</v>
      </c>
      <c r="E2981" s="79" t="s">
        <v>5808</v>
      </c>
      <c r="F2981" t="s">
        <v>2022</v>
      </c>
      <c r="G2981" t="s">
        <v>7446</v>
      </c>
      <c r="H2981" t="s">
        <v>134</v>
      </c>
      <c r="I2981" t="s">
        <v>134</v>
      </c>
      <c r="J2981" t="s">
        <v>135</v>
      </c>
      <c r="K2981" s="79">
        <v>1</v>
      </c>
      <c r="L2981" s="79">
        <v>300</v>
      </c>
      <c r="M2981" s="79">
        <v>300</v>
      </c>
      <c r="N2981" s="79">
        <v>0</v>
      </c>
      <c r="O2981" s="79">
        <v>0</v>
      </c>
      <c r="P2981" s="79">
        <v>0</v>
      </c>
      <c r="Q2981" s="79">
        <v>0</v>
      </c>
      <c r="R2981" s="79">
        <v>300</v>
      </c>
      <c r="S2981" t="s">
        <v>136</v>
      </c>
      <c r="T2981" t="s">
        <v>137</v>
      </c>
      <c r="U2981" t="s">
        <v>136</v>
      </c>
      <c r="V2981" t="s">
        <v>138</v>
      </c>
      <c r="W2981" t="s">
        <v>139</v>
      </c>
      <c r="X2981" t="s">
        <v>2024</v>
      </c>
      <c r="Z2981" t="s">
        <v>141</v>
      </c>
    </row>
    <row r="2982" spans="1:26">
      <c r="A2982" s="27">
        <v>45167</v>
      </c>
      <c r="B2982" t="s">
        <v>6975</v>
      </c>
      <c r="C2982" t="s">
        <v>7447</v>
      </c>
      <c r="D2982" s="79">
        <v>5598</v>
      </c>
      <c r="E2982" s="79" t="s">
        <v>5808</v>
      </c>
      <c r="F2982" t="s">
        <v>2022</v>
      </c>
      <c r="G2982" t="s">
        <v>7448</v>
      </c>
      <c r="H2982" t="s">
        <v>134</v>
      </c>
      <c r="I2982" t="s">
        <v>134</v>
      </c>
      <c r="J2982" t="s">
        <v>135</v>
      </c>
      <c r="K2982" s="79">
        <v>1</v>
      </c>
      <c r="L2982" s="79">
        <v>300</v>
      </c>
      <c r="M2982" s="79">
        <v>300</v>
      </c>
      <c r="N2982" s="79">
        <v>0</v>
      </c>
      <c r="O2982" s="79">
        <v>0</v>
      </c>
      <c r="P2982" s="79">
        <v>0</v>
      </c>
      <c r="Q2982" s="79">
        <v>0</v>
      </c>
      <c r="R2982" s="79">
        <v>300</v>
      </c>
      <c r="S2982" t="s">
        <v>136</v>
      </c>
      <c r="T2982" t="s">
        <v>764</v>
      </c>
      <c r="U2982" t="s">
        <v>136</v>
      </c>
      <c r="V2982" t="s">
        <v>138</v>
      </c>
      <c r="W2982" t="s">
        <v>139</v>
      </c>
      <c r="X2982" t="s">
        <v>2024</v>
      </c>
      <c r="Z2982" t="s">
        <v>141</v>
      </c>
    </row>
    <row r="2983" spans="1:26">
      <c r="A2983" s="27">
        <v>45150</v>
      </c>
      <c r="B2983" t="s">
        <v>7449</v>
      </c>
      <c r="C2983" t="s">
        <v>7450</v>
      </c>
      <c r="D2983" s="79">
        <v>5189</v>
      </c>
      <c r="E2983" s="79" t="s">
        <v>5808</v>
      </c>
      <c r="F2983" t="s">
        <v>2022</v>
      </c>
      <c r="G2983" t="s">
        <v>6702</v>
      </c>
      <c r="H2983" t="s">
        <v>134</v>
      </c>
      <c r="I2983" t="s">
        <v>134</v>
      </c>
      <c r="J2983" t="s">
        <v>135</v>
      </c>
      <c r="K2983" s="79">
        <v>1</v>
      </c>
      <c r="L2983" s="79">
        <v>300</v>
      </c>
      <c r="M2983" s="79">
        <v>300</v>
      </c>
      <c r="N2983" s="79">
        <v>0</v>
      </c>
      <c r="O2983" s="79">
        <v>0</v>
      </c>
      <c r="P2983" s="79">
        <v>0</v>
      </c>
      <c r="Q2983" s="79">
        <v>0</v>
      </c>
      <c r="R2983" s="79">
        <v>300</v>
      </c>
      <c r="S2983" t="s">
        <v>136</v>
      </c>
      <c r="T2983" t="s">
        <v>401</v>
      </c>
      <c r="U2983" t="s">
        <v>136</v>
      </c>
      <c r="V2983" t="s">
        <v>138</v>
      </c>
      <c r="W2983" t="s">
        <v>139</v>
      </c>
      <c r="X2983" t="s">
        <v>2024</v>
      </c>
      <c r="Z2983" t="s">
        <v>141</v>
      </c>
    </row>
    <row r="2984" spans="1:26">
      <c r="A2984" s="27">
        <v>45145</v>
      </c>
      <c r="B2984" t="s">
        <v>6838</v>
      </c>
      <c r="C2984" t="s">
        <v>7451</v>
      </c>
      <c r="D2984" s="79">
        <v>5324</v>
      </c>
      <c r="E2984" s="79" t="s">
        <v>5808</v>
      </c>
      <c r="F2984" t="s">
        <v>2022</v>
      </c>
      <c r="G2984" t="s">
        <v>7452</v>
      </c>
      <c r="H2984" t="s">
        <v>134</v>
      </c>
      <c r="I2984" t="s">
        <v>134</v>
      </c>
      <c r="J2984" t="s">
        <v>135</v>
      </c>
      <c r="K2984" s="79">
        <v>1</v>
      </c>
      <c r="L2984" s="79">
        <v>300</v>
      </c>
      <c r="M2984" s="79">
        <v>300</v>
      </c>
      <c r="N2984" s="79">
        <v>0</v>
      </c>
      <c r="O2984" s="79">
        <v>0</v>
      </c>
      <c r="P2984" s="79">
        <v>0</v>
      </c>
      <c r="Q2984" s="79">
        <v>0</v>
      </c>
      <c r="R2984" s="79">
        <v>300</v>
      </c>
      <c r="S2984" t="s">
        <v>136</v>
      </c>
      <c r="T2984" t="s">
        <v>7453</v>
      </c>
      <c r="U2984" t="s">
        <v>136</v>
      </c>
      <c r="V2984" t="s">
        <v>138</v>
      </c>
      <c r="W2984" t="s">
        <v>139</v>
      </c>
      <c r="X2984" t="s">
        <v>2024</v>
      </c>
      <c r="Z2984" t="s">
        <v>141</v>
      </c>
    </row>
    <row r="2985" spans="1:26">
      <c r="A2985" s="27">
        <v>45154</v>
      </c>
      <c r="B2985" t="s">
        <v>7454</v>
      </c>
      <c r="C2985" t="s">
        <v>7455</v>
      </c>
      <c r="D2985" s="79">
        <v>5340</v>
      </c>
      <c r="E2985" s="79" t="s">
        <v>5808</v>
      </c>
      <c r="F2985" t="s">
        <v>2045</v>
      </c>
      <c r="G2985" t="s">
        <v>7456</v>
      </c>
      <c r="H2985" t="s">
        <v>134</v>
      </c>
      <c r="I2985" t="s">
        <v>134</v>
      </c>
      <c r="J2985" t="s">
        <v>135</v>
      </c>
      <c r="K2985" s="79">
        <v>1</v>
      </c>
      <c r="L2985" s="79">
        <v>300</v>
      </c>
      <c r="M2985" s="79">
        <v>300</v>
      </c>
      <c r="N2985" s="79">
        <v>0</v>
      </c>
      <c r="O2985" s="79">
        <v>0</v>
      </c>
      <c r="P2985" s="79">
        <v>0</v>
      </c>
      <c r="Q2985" s="79">
        <v>0</v>
      </c>
      <c r="R2985" s="79">
        <v>300</v>
      </c>
      <c r="S2985" t="s">
        <v>136</v>
      </c>
      <c r="T2985" t="s">
        <v>401</v>
      </c>
      <c r="U2985" t="s">
        <v>136</v>
      </c>
      <c r="V2985" t="s">
        <v>138</v>
      </c>
      <c r="W2985" t="s">
        <v>139</v>
      </c>
      <c r="X2985" t="s">
        <v>2024</v>
      </c>
      <c r="Z2985" t="s">
        <v>141</v>
      </c>
    </row>
    <row r="2986" spans="1:26">
      <c r="A2986" s="27">
        <v>45147</v>
      </c>
      <c r="B2986" t="s">
        <v>7457</v>
      </c>
      <c r="C2986" t="s">
        <v>7458</v>
      </c>
      <c r="D2986" s="79">
        <v>5360</v>
      </c>
      <c r="E2986" s="79" t="s">
        <v>5808</v>
      </c>
      <c r="F2986" t="s">
        <v>2022</v>
      </c>
      <c r="G2986" t="s">
        <v>7459</v>
      </c>
      <c r="H2986" t="s">
        <v>134</v>
      </c>
      <c r="I2986" t="s">
        <v>134</v>
      </c>
      <c r="J2986" t="s">
        <v>135</v>
      </c>
      <c r="K2986" s="79">
        <v>1</v>
      </c>
      <c r="L2986" s="79">
        <v>300</v>
      </c>
      <c r="M2986" s="79">
        <v>300</v>
      </c>
      <c r="N2986" s="79">
        <v>0</v>
      </c>
      <c r="O2986" s="79">
        <v>0</v>
      </c>
      <c r="P2986" s="79">
        <v>0</v>
      </c>
      <c r="Q2986" s="79">
        <v>0</v>
      </c>
      <c r="R2986" s="79">
        <v>300</v>
      </c>
      <c r="S2986" t="s">
        <v>136</v>
      </c>
      <c r="T2986" t="s">
        <v>486</v>
      </c>
      <c r="U2986" t="s">
        <v>136</v>
      </c>
      <c r="V2986" t="s">
        <v>138</v>
      </c>
      <c r="W2986" t="s">
        <v>139</v>
      </c>
      <c r="X2986" t="s">
        <v>2024</v>
      </c>
      <c r="Z2986" t="s">
        <v>141</v>
      </c>
    </row>
    <row r="2987" spans="1:26">
      <c r="A2987" s="27">
        <v>45168</v>
      </c>
      <c r="B2987" t="s">
        <v>7460</v>
      </c>
      <c r="C2987" t="s">
        <v>7461</v>
      </c>
      <c r="D2987" s="79">
        <v>5453</v>
      </c>
      <c r="E2987" s="79" t="s">
        <v>5808</v>
      </c>
      <c r="F2987" t="s">
        <v>2045</v>
      </c>
      <c r="G2987" t="s">
        <v>7462</v>
      </c>
      <c r="H2987" t="s">
        <v>134</v>
      </c>
      <c r="I2987" t="s">
        <v>134</v>
      </c>
      <c r="J2987" t="s">
        <v>135</v>
      </c>
      <c r="K2987" s="79">
        <v>1</v>
      </c>
      <c r="L2987" s="79">
        <v>300</v>
      </c>
      <c r="M2987" s="79">
        <v>300</v>
      </c>
      <c r="N2987" s="79">
        <v>0</v>
      </c>
      <c r="O2987" s="79">
        <v>0</v>
      </c>
      <c r="P2987" s="79">
        <v>0</v>
      </c>
      <c r="Q2987" s="79">
        <v>0</v>
      </c>
      <c r="R2987" s="79">
        <v>300</v>
      </c>
      <c r="S2987" t="s">
        <v>136</v>
      </c>
      <c r="T2987" t="s">
        <v>699</v>
      </c>
      <c r="U2987" t="s">
        <v>136</v>
      </c>
      <c r="V2987" t="s">
        <v>138</v>
      </c>
      <c r="W2987" t="s">
        <v>139</v>
      </c>
      <c r="X2987" t="s">
        <v>2024</v>
      </c>
      <c r="Z2987" t="s">
        <v>141</v>
      </c>
    </row>
    <row r="2988" spans="1:26">
      <c r="A2988" s="27">
        <v>45159</v>
      </c>
      <c r="B2988" t="s">
        <v>7463</v>
      </c>
      <c r="C2988" t="s">
        <v>7464</v>
      </c>
      <c r="D2988" s="79">
        <v>5508</v>
      </c>
      <c r="E2988" s="79" t="s">
        <v>5808</v>
      </c>
      <c r="F2988" t="s">
        <v>2022</v>
      </c>
      <c r="G2988" t="s">
        <v>7465</v>
      </c>
      <c r="H2988" t="s">
        <v>134</v>
      </c>
      <c r="I2988" t="s">
        <v>134</v>
      </c>
      <c r="J2988" t="s">
        <v>135</v>
      </c>
      <c r="K2988" s="79">
        <v>1</v>
      </c>
      <c r="L2988" s="79">
        <v>300</v>
      </c>
      <c r="M2988" s="79">
        <v>300</v>
      </c>
      <c r="N2988" s="79">
        <v>0</v>
      </c>
      <c r="O2988" s="79">
        <v>0</v>
      </c>
      <c r="P2988" s="79">
        <v>0</v>
      </c>
      <c r="Q2988" s="79">
        <v>300</v>
      </c>
      <c r="R2988" s="79">
        <v>0</v>
      </c>
      <c r="S2988" t="s">
        <v>136</v>
      </c>
      <c r="T2988" t="s">
        <v>956</v>
      </c>
      <c r="U2988" t="s">
        <v>136</v>
      </c>
      <c r="V2988" t="s">
        <v>138</v>
      </c>
      <c r="W2988" t="s">
        <v>139</v>
      </c>
      <c r="X2988" t="s">
        <v>2024</v>
      </c>
      <c r="Z2988" t="s">
        <v>141</v>
      </c>
    </row>
    <row r="2989" spans="1:26">
      <c r="A2989" s="27">
        <v>45162</v>
      </c>
      <c r="B2989" t="s">
        <v>6952</v>
      </c>
      <c r="C2989" t="s">
        <v>7466</v>
      </c>
      <c r="D2989" s="79">
        <v>5546</v>
      </c>
      <c r="E2989" s="79" t="s">
        <v>5808</v>
      </c>
      <c r="F2989" t="s">
        <v>2022</v>
      </c>
      <c r="G2989" t="s">
        <v>7467</v>
      </c>
      <c r="H2989" t="s">
        <v>134</v>
      </c>
      <c r="I2989" t="s">
        <v>134</v>
      </c>
      <c r="J2989" t="s">
        <v>135</v>
      </c>
      <c r="K2989" s="79">
        <v>1</v>
      </c>
      <c r="L2989" s="79">
        <v>300</v>
      </c>
      <c r="M2989" s="79">
        <v>300</v>
      </c>
      <c r="N2989" s="79">
        <v>0</v>
      </c>
      <c r="O2989" s="79">
        <v>0</v>
      </c>
      <c r="P2989" s="79">
        <v>0</v>
      </c>
      <c r="Q2989" s="79">
        <v>0</v>
      </c>
      <c r="R2989" s="79">
        <v>300</v>
      </c>
      <c r="S2989" t="s">
        <v>136</v>
      </c>
      <c r="T2989" t="s">
        <v>443</v>
      </c>
      <c r="U2989" t="s">
        <v>136</v>
      </c>
      <c r="V2989" t="s">
        <v>138</v>
      </c>
      <c r="W2989" t="s">
        <v>139</v>
      </c>
      <c r="X2989" t="s">
        <v>2024</v>
      </c>
      <c r="Z2989" t="s">
        <v>141</v>
      </c>
    </row>
    <row r="2990" spans="1:26">
      <c r="A2990" s="27">
        <v>45167</v>
      </c>
      <c r="B2990" t="s">
        <v>7468</v>
      </c>
      <c r="C2990" t="s">
        <v>7469</v>
      </c>
      <c r="D2990" s="79">
        <v>5595</v>
      </c>
      <c r="E2990" s="79" t="s">
        <v>5808</v>
      </c>
      <c r="F2990" t="s">
        <v>2022</v>
      </c>
      <c r="G2990" t="s">
        <v>7470</v>
      </c>
      <c r="H2990" t="s">
        <v>134</v>
      </c>
      <c r="I2990" t="s">
        <v>134</v>
      </c>
      <c r="J2990" t="s">
        <v>135</v>
      </c>
      <c r="K2990" s="79">
        <v>2</v>
      </c>
      <c r="L2990" s="79">
        <v>300</v>
      </c>
      <c r="M2990" s="79">
        <v>600</v>
      </c>
      <c r="N2990" s="79">
        <v>0</v>
      </c>
      <c r="O2990" s="79">
        <v>0</v>
      </c>
      <c r="P2990" s="79">
        <v>0</v>
      </c>
      <c r="Q2990" s="79">
        <v>0</v>
      </c>
      <c r="R2990" s="79">
        <v>600</v>
      </c>
      <c r="S2990" t="s">
        <v>136</v>
      </c>
      <c r="T2990" t="s">
        <v>956</v>
      </c>
      <c r="U2990" t="s">
        <v>136</v>
      </c>
      <c r="V2990" t="s">
        <v>138</v>
      </c>
      <c r="W2990" t="s">
        <v>139</v>
      </c>
      <c r="X2990" t="s">
        <v>2024</v>
      </c>
      <c r="Z2990" t="s">
        <v>141</v>
      </c>
    </row>
    <row r="2991" spans="1:26">
      <c r="A2991" s="27">
        <v>45166</v>
      </c>
      <c r="B2991" t="s">
        <v>6967</v>
      </c>
      <c r="C2991" t="s">
        <v>7471</v>
      </c>
      <c r="D2991" s="79">
        <v>3847</v>
      </c>
      <c r="E2991" s="79" t="s">
        <v>5808</v>
      </c>
      <c r="F2991" t="s">
        <v>2122</v>
      </c>
      <c r="G2991" t="s">
        <v>4259</v>
      </c>
      <c r="H2991" t="s">
        <v>134</v>
      </c>
      <c r="I2991" t="s">
        <v>134</v>
      </c>
      <c r="J2991" t="s">
        <v>135</v>
      </c>
      <c r="K2991" s="79">
        <v>1</v>
      </c>
      <c r="L2991" s="79">
        <v>300</v>
      </c>
      <c r="M2991" s="79">
        <v>300</v>
      </c>
      <c r="N2991" s="79">
        <v>0</v>
      </c>
      <c r="O2991" s="79">
        <v>0</v>
      </c>
      <c r="P2991" s="79">
        <v>0</v>
      </c>
      <c r="Q2991" s="79">
        <v>0</v>
      </c>
      <c r="R2991" s="79">
        <v>300</v>
      </c>
      <c r="S2991" t="s">
        <v>136</v>
      </c>
      <c r="T2991" t="s">
        <v>401</v>
      </c>
      <c r="U2991" t="s">
        <v>136</v>
      </c>
      <c r="V2991" t="s">
        <v>138</v>
      </c>
      <c r="W2991" t="s">
        <v>139</v>
      </c>
      <c r="X2991" t="s">
        <v>2024</v>
      </c>
      <c r="Z2991" t="s">
        <v>141</v>
      </c>
    </row>
    <row r="2992" spans="1:26">
      <c r="A2992" s="27">
        <v>45160</v>
      </c>
      <c r="B2992" t="s">
        <v>6936</v>
      </c>
      <c r="C2992" t="s">
        <v>7472</v>
      </c>
      <c r="D2992" s="79">
        <v>3827</v>
      </c>
      <c r="E2992" s="79" t="s">
        <v>5808</v>
      </c>
      <c r="F2992" t="s">
        <v>2122</v>
      </c>
      <c r="G2992" t="s">
        <v>933</v>
      </c>
      <c r="H2992" t="s">
        <v>134</v>
      </c>
      <c r="I2992" t="s">
        <v>134</v>
      </c>
      <c r="J2992" t="s">
        <v>135</v>
      </c>
      <c r="K2992" s="79">
        <v>1</v>
      </c>
      <c r="L2992" s="79">
        <v>300</v>
      </c>
      <c r="M2992" s="79">
        <v>300</v>
      </c>
      <c r="N2992" s="79">
        <v>0</v>
      </c>
      <c r="O2992" s="79">
        <v>0</v>
      </c>
      <c r="P2992" s="79">
        <v>0</v>
      </c>
      <c r="Q2992" s="79">
        <v>0</v>
      </c>
      <c r="R2992" s="79">
        <v>300</v>
      </c>
      <c r="S2992" t="s">
        <v>136</v>
      </c>
      <c r="T2992" t="s">
        <v>401</v>
      </c>
      <c r="U2992" t="s">
        <v>136</v>
      </c>
      <c r="V2992" t="s">
        <v>138</v>
      </c>
      <c r="W2992" t="s">
        <v>139</v>
      </c>
      <c r="X2992" t="s">
        <v>2024</v>
      </c>
      <c r="Z2992" t="s">
        <v>141</v>
      </c>
    </row>
    <row r="2993" spans="1:26">
      <c r="A2993" s="27">
        <v>45142</v>
      </c>
      <c r="B2993" t="s">
        <v>6830</v>
      </c>
      <c r="C2993" t="s">
        <v>7473</v>
      </c>
      <c r="D2993" s="79">
        <v>3765</v>
      </c>
      <c r="E2993" s="79" t="s">
        <v>5808</v>
      </c>
      <c r="F2993" t="s">
        <v>2067</v>
      </c>
      <c r="G2993" t="s">
        <v>4714</v>
      </c>
      <c r="H2993" t="s">
        <v>134</v>
      </c>
      <c r="I2993" t="s">
        <v>134</v>
      </c>
      <c r="J2993" t="s">
        <v>135</v>
      </c>
      <c r="K2993" s="79">
        <v>1</v>
      </c>
      <c r="L2993" s="79">
        <v>300</v>
      </c>
      <c r="M2993" s="79">
        <v>300</v>
      </c>
      <c r="N2993" s="79">
        <v>0</v>
      </c>
      <c r="O2993" s="79">
        <v>0</v>
      </c>
      <c r="P2993" s="79">
        <v>0</v>
      </c>
      <c r="Q2993" s="79">
        <v>0</v>
      </c>
      <c r="R2993" s="79">
        <v>300</v>
      </c>
      <c r="S2993" t="s">
        <v>136</v>
      </c>
      <c r="T2993" t="s">
        <v>401</v>
      </c>
      <c r="U2993" t="s">
        <v>136</v>
      </c>
      <c r="V2993" t="s">
        <v>138</v>
      </c>
      <c r="W2993" t="s">
        <v>139</v>
      </c>
      <c r="X2993" t="s">
        <v>2024</v>
      </c>
      <c r="Z2993" t="s">
        <v>141</v>
      </c>
    </row>
    <row r="2994" spans="1:26">
      <c r="A2994" s="27">
        <v>45140</v>
      </c>
      <c r="B2994" t="s">
        <v>6812</v>
      </c>
      <c r="C2994" t="s">
        <v>7474</v>
      </c>
      <c r="D2994" s="79">
        <v>3569</v>
      </c>
      <c r="E2994" s="79" t="s">
        <v>5808</v>
      </c>
      <c r="F2994" t="s">
        <v>2067</v>
      </c>
      <c r="G2994" t="s">
        <v>3469</v>
      </c>
      <c r="H2994" t="s">
        <v>134</v>
      </c>
      <c r="I2994" t="s">
        <v>134</v>
      </c>
      <c r="J2994" t="s">
        <v>135</v>
      </c>
      <c r="K2994" s="79">
        <v>1</v>
      </c>
      <c r="L2994" s="79">
        <v>300</v>
      </c>
      <c r="M2994" s="79">
        <v>300</v>
      </c>
      <c r="N2994" s="79">
        <v>0</v>
      </c>
      <c r="O2994" s="79">
        <v>0</v>
      </c>
      <c r="P2994" s="79">
        <v>0</v>
      </c>
      <c r="Q2994" s="79">
        <v>0</v>
      </c>
      <c r="R2994" s="79">
        <v>300</v>
      </c>
      <c r="S2994" t="s">
        <v>136</v>
      </c>
      <c r="T2994" t="s">
        <v>401</v>
      </c>
      <c r="U2994" t="s">
        <v>136</v>
      </c>
      <c r="V2994" t="s">
        <v>138</v>
      </c>
      <c r="W2994" t="s">
        <v>139</v>
      </c>
      <c r="X2994" t="s">
        <v>2024</v>
      </c>
      <c r="Z2994" t="s">
        <v>141</v>
      </c>
    </row>
    <row r="2995" spans="1:26">
      <c r="A2995" s="27">
        <v>45166</v>
      </c>
      <c r="B2995" t="s">
        <v>6968</v>
      </c>
      <c r="C2995" t="s">
        <v>7475</v>
      </c>
      <c r="D2995" s="79">
        <v>3247</v>
      </c>
      <c r="E2995" s="79" t="s">
        <v>5808</v>
      </c>
      <c r="F2995" t="s">
        <v>2122</v>
      </c>
      <c r="G2995" t="s">
        <v>1395</v>
      </c>
      <c r="H2995" t="s">
        <v>134</v>
      </c>
      <c r="I2995" t="s">
        <v>134</v>
      </c>
      <c r="J2995" t="s">
        <v>135</v>
      </c>
      <c r="K2995" s="79">
        <v>1</v>
      </c>
      <c r="L2995" s="79">
        <v>300</v>
      </c>
      <c r="M2995" s="79">
        <v>300</v>
      </c>
      <c r="N2995" s="79">
        <v>0</v>
      </c>
      <c r="O2995" s="79">
        <v>0</v>
      </c>
      <c r="P2995" s="79">
        <v>0</v>
      </c>
      <c r="Q2995" s="79">
        <v>0</v>
      </c>
      <c r="R2995" s="79">
        <v>300</v>
      </c>
      <c r="S2995" t="s">
        <v>136</v>
      </c>
      <c r="T2995" t="s">
        <v>401</v>
      </c>
      <c r="U2995" t="s">
        <v>136</v>
      </c>
      <c r="V2995" t="s">
        <v>138</v>
      </c>
      <c r="W2995" t="s">
        <v>139</v>
      </c>
      <c r="X2995" t="s">
        <v>2024</v>
      </c>
      <c r="Z2995" t="s">
        <v>141</v>
      </c>
    </row>
    <row r="2996" spans="1:26">
      <c r="A2996" s="27">
        <v>45157</v>
      </c>
      <c r="B2996" t="s">
        <v>7476</v>
      </c>
      <c r="C2996" t="s">
        <v>7477</v>
      </c>
      <c r="D2996" s="79">
        <v>3199</v>
      </c>
      <c r="E2996" s="79" t="s">
        <v>5808</v>
      </c>
      <c r="F2996" t="s">
        <v>2221</v>
      </c>
      <c r="G2996" t="s">
        <v>2349</v>
      </c>
      <c r="H2996" t="s">
        <v>134</v>
      </c>
      <c r="I2996" t="s">
        <v>134</v>
      </c>
      <c r="J2996" t="s">
        <v>135</v>
      </c>
      <c r="K2996" s="79">
        <v>1</v>
      </c>
      <c r="L2996" s="79">
        <v>300</v>
      </c>
      <c r="M2996" s="79">
        <v>300</v>
      </c>
      <c r="N2996" s="79">
        <v>0</v>
      </c>
      <c r="O2996" s="79">
        <v>0</v>
      </c>
      <c r="P2996" s="79">
        <v>0</v>
      </c>
      <c r="Q2996" s="79">
        <v>0</v>
      </c>
      <c r="R2996" s="79">
        <v>300</v>
      </c>
      <c r="S2996" t="s">
        <v>136</v>
      </c>
      <c r="T2996" t="s">
        <v>401</v>
      </c>
      <c r="U2996" t="s">
        <v>136</v>
      </c>
      <c r="V2996" t="s">
        <v>138</v>
      </c>
      <c r="W2996" t="s">
        <v>139</v>
      </c>
      <c r="X2996" t="s">
        <v>2024</v>
      </c>
      <c r="Z2996" t="s">
        <v>141</v>
      </c>
    </row>
    <row r="2997" spans="1:26">
      <c r="A2997" s="27">
        <v>45141</v>
      </c>
      <c r="B2997" t="s">
        <v>6820</v>
      </c>
      <c r="C2997" t="s">
        <v>7478</v>
      </c>
      <c r="D2997" s="79">
        <v>2992</v>
      </c>
      <c r="E2997" s="79" t="s">
        <v>5808</v>
      </c>
      <c r="F2997" t="s">
        <v>2067</v>
      </c>
      <c r="G2997" t="s">
        <v>2105</v>
      </c>
      <c r="H2997" t="s">
        <v>134</v>
      </c>
      <c r="I2997" t="s">
        <v>134</v>
      </c>
      <c r="J2997" t="s">
        <v>135</v>
      </c>
      <c r="K2997" s="79">
        <v>1</v>
      </c>
      <c r="L2997" s="79">
        <v>300</v>
      </c>
      <c r="M2997" s="79">
        <v>300</v>
      </c>
      <c r="N2997" s="79">
        <v>0</v>
      </c>
      <c r="O2997" s="79">
        <v>0</v>
      </c>
      <c r="P2997" s="79">
        <v>0</v>
      </c>
      <c r="Q2997" s="79">
        <v>0</v>
      </c>
      <c r="R2997" s="79">
        <v>300</v>
      </c>
      <c r="S2997" t="s">
        <v>136</v>
      </c>
      <c r="T2997" t="s">
        <v>474</v>
      </c>
      <c r="U2997" t="s">
        <v>136</v>
      </c>
      <c r="V2997" t="s">
        <v>138</v>
      </c>
      <c r="W2997" t="s">
        <v>139</v>
      </c>
      <c r="X2997" t="s">
        <v>2024</v>
      </c>
      <c r="Z2997" t="s">
        <v>141</v>
      </c>
    </row>
    <row r="2998" spans="1:26">
      <c r="A2998" s="27">
        <v>45149</v>
      </c>
      <c r="B2998" t="s">
        <v>6871</v>
      </c>
      <c r="C2998" t="s">
        <v>7479</v>
      </c>
      <c r="D2998" s="79">
        <v>3103</v>
      </c>
      <c r="E2998" s="79" t="s">
        <v>5808</v>
      </c>
      <c r="F2998" t="s">
        <v>2417</v>
      </c>
      <c r="G2998" t="s">
        <v>7480</v>
      </c>
      <c r="H2998" t="s">
        <v>134</v>
      </c>
      <c r="I2998" t="s">
        <v>134</v>
      </c>
      <c r="J2998" t="s">
        <v>135</v>
      </c>
      <c r="K2998" s="79">
        <v>1</v>
      </c>
      <c r="L2998" s="79">
        <v>300</v>
      </c>
      <c r="M2998" s="79">
        <v>300</v>
      </c>
      <c r="N2998" s="79">
        <v>0</v>
      </c>
      <c r="O2998" s="79">
        <v>0</v>
      </c>
      <c r="P2998" s="79">
        <v>0</v>
      </c>
      <c r="Q2998" s="79">
        <v>300</v>
      </c>
      <c r="R2998" s="79">
        <v>0</v>
      </c>
      <c r="S2998" t="s">
        <v>136</v>
      </c>
      <c r="T2998" t="s">
        <v>401</v>
      </c>
      <c r="U2998" t="s">
        <v>136</v>
      </c>
      <c r="V2998" t="s">
        <v>138</v>
      </c>
      <c r="W2998" t="s">
        <v>139</v>
      </c>
      <c r="X2998" t="s">
        <v>2024</v>
      </c>
      <c r="Z2998" t="s">
        <v>141</v>
      </c>
    </row>
    <row r="2999" spans="1:26">
      <c r="A2999" s="27">
        <v>45163</v>
      </c>
      <c r="B2999" t="s">
        <v>6955</v>
      </c>
      <c r="C2999" t="s">
        <v>7007</v>
      </c>
      <c r="D2999" s="79">
        <v>2955</v>
      </c>
      <c r="E2999" s="79" t="s">
        <v>5808</v>
      </c>
      <c r="F2999" t="s">
        <v>2221</v>
      </c>
      <c r="G2999" t="s">
        <v>787</v>
      </c>
      <c r="H2999" t="s">
        <v>134</v>
      </c>
      <c r="I2999" t="s">
        <v>134</v>
      </c>
      <c r="J2999" t="s">
        <v>135</v>
      </c>
      <c r="K2999" s="79">
        <v>1</v>
      </c>
      <c r="L2999" s="79">
        <v>300</v>
      </c>
      <c r="M2999" s="79">
        <v>300</v>
      </c>
      <c r="N2999" s="79">
        <v>0</v>
      </c>
      <c r="O2999" s="79">
        <v>0</v>
      </c>
      <c r="P2999" s="79">
        <v>0</v>
      </c>
      <c r="Q2999" s="79">
        <v>0</v>
      </c>
      <c r="R2999" s="79">
        <v>300</v>
      </c>
      <c r="S2999" t="s">
        <v>136</v>
      </c>
      <c r="T2999" t="s">
        <v>401</v>
      </c>
      <c r="U2999" t="s">
        <v>136</v>
      </c>
      <c r="V2999" t="s">
        <v>138</v>
      </c>
      <c r="W2999" t="s">
        <v>139</v>
      </c>
      <c r="X2999" t="s">
        <v>2024</v>
      </c>
      <c r="Z2999" t="s">
        <v>141</v>
      </c>
    </row>
    <row r="3000" spans="1:26">
      <c r="A3000" s="27">
        <v>45164</v>
      </c>
      <c r="B3000" t="s">
        <v>6959</v>
      </c>
      <c r="C3000" t="s">
        <v>7481</v>
      </c>
      <c r="D3000" s="79">
        <v>1801</v>
      </c>
      <c r="E3000" s="79" t="s">
        <v>5808</v>
      </c>
      <c r="F3000" t="s">
        <v>3120</v>
      </c>
      <c r="G3000" t="s">
        <v>2222</v>
      </c>
      <c r="H3000" t="s">
        <v>134</v>
      </c>
      <c r="I3000" t="s">
        <v>134</v>
      </c>
      <c r="J3000" t="s">
        <v>135</v>
      </c>
      <c r="K3000" s="79">
        <v>1</v>
      </c>
      <c r="L3000" s="79">
        <v>300</v>
      </c>
      <c r="M3000" s="79">
        <v>300</v>
      </c>
      <c r="N3000" s="79">
        <v>0</v>
      </c>
      <c r="O3000" s="79">
        <v>0</v>
      </c>
      <c r="P3000" s="79">
        <v>0</v>
      </c>
      <c r="Q3000" s="79">
        <v>0</v>
      </c>
      <c r="R3000" s="79">
        <v>300</v>
      </c>
      <c r="S3000" t="s">
        <v>136</v>
      </c>
      <c r="T3000" t="s">
        <v>401</v>
      </c>
      <c r="U3000" t="s">
        <v>136</v>
      </c>
      <c r="V3000" t="s">
        <v>138</v>
      </c>
      <c r="W3000" t="s">
        <v>139</v>
      </c>
      <c r="X3000" t="s">
        <v>2024</v>
      </c>
      <c r="Z3000" t="s">
        <v>141</v>
      </c>
    </row>
    <row r="3001" spans="1:26">
      <c r="A3001" s="27">
        <v>45149</v>
      </c>
      <c r="B3001" t="s">
        <v>6866</v>
      </c>
      <c r="C3001" t="s">
        <v>7482</v>
      </c>
      <c r="D3001" s="79">
        <v>2386</v>
      </c>
      <c r="E3001" s="79" t="s">
        <v>5808</v>
      </c>
      <c r="F3001" t="s">
        <v>2417</v>
      </c>
      <c r="G3001" t="s">
        <v>2868</v>
      </c>
      <c r="H3001" t="s">
        <v>134</v>
      </c>
      <c r="I3001" t="s">
        <v>134</v>
      </c>
      <c r="J3001" t="s">
        <v>135</v>
      </c>
      <c r="K3001" s="79">
        <v>1</v>
      </c>
      <c r="L3001" s="79">
        <v>300</v>
      </c>
      <c r="M3001" s="79">
        <v>300</v>
      </c>
      <c r="N3001" s="79">
        <v>0</v>
      </c>
      <c r="O3001" s="79">
        <v>0</v>
      </c>
      <c r="P3001" s="79">
        <v>0</v>
      </c>
      <c r="Q3001" s="79">
        <v>0</v>
      </c>
      <c r="R3001" s="79">
        <v>300</v>
      </c>
      <c r="S3001" t="s">
        <v>136</v>
      </c>
      <c r="T3001" t="s">
        <v>401</v>
      </c>
      <c r="U3001" t="s">
        <v>136</v>
      </c>
      <c r="V3001" t="s">
        <v>138</v>
      </c>
      <c r="W3001" t="s">
        <v>139</v>
      </c>
      <c r="X3001" t="s">
        <v>2024</v>
      </c>
      <c r="Z3001" t="s">
        <v>141</v>
      </c>
    </row>
    <row r="3002" spans="1:26">
      <c r="A3002" s="27">
        <v>45141</v>
      </c>
      <c r="B3002" t="s">
        <v>6818</v>
      </c>
      <c r="C3002" t="s">
        <v>7483</v>
      </c>
      <c r="D3002" s="79">
        <v>2312</v>
      </c>
      <c r="E3002" s="79" t="s">
        <v>5808</v>
      </c>
      <c r="F3002" t="s">
        <v>2221</v>
      </c>
      <c r="G3002" t="s">
        <v>5298</v>
      </c>
      <c r="H3002" t="s">
        <v>134</v>
      </c>
      <c r="I3002" t="s">
        <v>134</v>
      </c>
      <c r="J3002" t="s">
        <v>135</v>
      </c>
      <c r="K3002" s="79">
        <v>1</v>
      </c>
      <c r="L3002" s="79">
        <v>300</v>
      </c>
      <c r="M3002" s="79">
        <v>300</v>
      </c>
      <c r="N3002" s="79">
        <v>0</v>
      </c>
      <c r="O3002" s="79">
        <v>0</v>
      </c>
      <c r="P3002" s="79">
        <v>0</v>
      </c>
      <c r="Q3002" s="79">
        <v>0</v>
      </c>
      <c r="R3002" s="79">
        <v>300</v>
      </c>
      <c r="S3002" t="s">
        <v>136</v>
      </c>
      <c r="T3002" t="s">
        <v>401</v>
      </c>
      <c r="U3002" t="s">
        <v>136</v>
      </c>
      <c r="V3002" t="s">
        <v>138</v>
      </c>
      <c r="W3002" t="s">
        <v>139</v>
      </c>
      <c r="X3002" t="s">
        <v>2024</v>
      </c>
      <c r="Z3002" t="s">
        <v>141</v>
      </c>
    </row>
    <row r="3003" spans="1:26">
      <c r="A3003" s="27">
        <v>45150</v>
      </c>
      <c r="B3003" t="s">
        <v>6879</v>
      </c>
      <c r="C3003" t="s">
        <v>7484</v>
      </c>
      <c r="D3003" s="79">
        <v>2394</v>
      </c>
      <c r="E3003" s="79" t="s">
        <v>5808</v>
      </c>
      <c r="F3003" t="s">
        <v>2067</v>
      </c>
      <c r="G3003" t="s">
        <v>3405</v>
      </c>
      <c r="H3003" t="s">
        <v>134</v>
      </c>
      <c r="I3003" t="s">
        <v>134</v>
      </c>
      <c r="J3003" t="s">
        <v>135</v>
      </c>
      <c r="K3003" s="79">
        <v>1</v>
      </c>
      <c r="L3003" s="79">
        <v>300</v>
      </c>
      <c r="M3003" s="79">
        <v>300</v>
      </c>
      <c r="N3003" s="79">
        <v>0</v>
      </c>
      <c r="O3003" s="79">
        <v>0</v>
      </c>
      <c r="P3003" s="79">
        <v>0</v>
      </c>
      <c r="Q3003" s="79">
        <v>0</v>
      </c>
      <c r="R3003" s="79">
        <v>300</v>
      </c>
      <c r="S3003" t="s">
        <v>136</v>
      </c>
      <c r="T3003" t="s">
        <v>401</v>
      </c>
      <c r="U3003" t="s">
        <v>136</v>
      </c>
      <c r="V3003" t="s">
        <v>138</v>
      </c>
      <c r="W3003" t="s">
        <v>139</v>
      </c>
      <c r="X3003" t="s">
        <v>2024</v>
      </c>
      <c r="Z3003" t="s">
        <v>141</v>
      </c>
    </row>
    <row r="3004" spans="1:26">
      <c r="A3004" s="27">
        <v>45142</v>
      </c>
      <c r="B3004" t="s">
        <v>6823</v>
      </c>
      <c r="C3004" t="s">
        <v>7485</v>
      </c>
      <c r="D3004" s="79">
        <v>2529</v>
      </c>
      <c r="E3004" s="79" t="s">
        <v>5808</v>
      </c>
      <c r="F3004" t="s">
        <v>2045</v>
      </c>
      <c r="G3004" t="s">
        <v>7486</v>
      </c>
      <c r="H3004" t="s">
        <v>134</v>
      </c>
      <c r="I3004" t="s">
        <v>134</v>
      </c>
      <c r="J3004" t="s">
        <v>135</v>
      </c>
      <c r="K3004" s="79">
        <v>1</v>
      </c>
      <c r="L3004" s="79">
        <v>300</v>
      </c>
      <c r="M3004" s="79">
        <v>300</v>
      </c>
      <c r="N3004" s="79">
        <v>0</v>
      </c>
      <c r="O3004" s="79">
        <v>0</v>
      </c>
      <c r="P3004" s="79">
        <v>0</v>
      </c>
      <c r="Q3004" s="79">
        <v>60</v>
      </c>
      <c r="R3004" s="79">
        <v>240</v>
      </c>
      <c r="S3004" t="s">
        <v>136</v>
      </c>
      <c r="T3004" t="s">
        <v>1361</v>
      </c>
      <c r="U3004" t="s">
        <v>136</v>
      </c>
      <c r="V3004" t="s">
        <v>138</v>
      </c>
      <c r="W3004" t="s">
        <v>139</v>
      </c>
      <c r="X3004" t="s">
        <v>2024</v>
      </c>
      <c r="Z3004" t="s">
        <v>141</v>
      </c>
    </row>
    <row r="3005" spans="1:26">
      <c r="A3005" s="27">
        <v>45160</v>
      </c>
      <c r="B3005" t="s">
        <v>6933</v>
      </c>
      <c r="C3005" t="s">
        <v>7487</v>
      </c>
      <c r="D3005" s="79">
        <v>2634</v>
      </c>
      <c r="E3005" s="79" t="s">
        <v>5808</v>
      </c>
      <c r="F3005" t="s">
        <v>2122</v>
      </c>
      <c r="G3005" t="s">
        <v>2535</v>
      </c>
      <c r="H3005" t="s">
        <v>134</v>
      </c>
      <c r="I3005" t="s">
        <v>134</v>
      </c>
      <c r="J3005" t="s">
        <v>135</v>
      </c>
      <c r="K3005" s="79">
        <v>1</v>
      </c>
      <c r="L3005" s="79">
        <v>300</v>
      </c>
      <c r="M3005" s="79">
        <v>300</v>
      </c>
      <c r="N3005" s="79">
        <v>0</v>
      </c>
      <c r="O3005" s="79">
        <v>0</v>
      </c>
      <c r="P3005" s="79">
        <v>0</v>
      </c>
      <c r="Q3005" s="79">
        <v>0</v>
      </c>
      <c r="R3005" s="79">
        <v>300</v>
      </c>
      <c r="S3005" t="s">
        <v>136</v>
      </c>
      <c r="T3005" t="s">
        <v>401</v>
      </c>
      <c r="U3005" t="s">
        <v>136</v>
      </c>
      <c r="V3005" t="s">
        <v>138</v>
      </c>
      <c r="W3005" t="s">
        <v>139</v>
      </c>
      <c r="X3005" t="s">
        <v>2024</v>
      </c>
      <c r="Z3005" t="s">
        <v>141</v>
      </c>
    </row>
    <row r="3006" spans="1:26">
      <c r="A3006" s="27">
        <v>45149</v>
      </c>
      <c r="B3006" t="s">
        <v>6862</v>
      </c>
      <c r="C3006" t="s">
        <v>7488</v>
      </c>
      <c r="D3006" s="79">
        <v>2646</v>
      </c>
      <c r="E3006" s="79" t="s">
        <v>5808</v>
      </c>
      <c r="F3006" t="s">
        <v>2417</v>
      </c>
      <c r="G3006" t="s">
        <v>2908</v>
      </c>
      <c r="H3006" t="s">
        <v>134</v>
      </c>
      <c r="I3006" t="s">
        <v>134</v>
      </c>
      <c r="J3006" t="s">
        <v>135</v>
      </c>
      <c r="K3006" s="79">
        <v>1</v>
      </c>
      <c r="L3006" s="79">
        <v>300</v>
      </c>
      <c r="M3006" s="79">
        <v>300</v>
      </c>
      <c r="N3006" s="79">
        <v>0</v>
      </c>
      <c r="O3006" s="79">
        <v>0</v>
      </c>
      <c r="P3006" s="79">
        <v>0</v>
      </c>
      <c r="Q3006" s="79">
        <v>0</v>
      </c>
      <c r="R3006" s="79">
        <v>300</v>
      </c>
      <c r="S3006" t="s">
        <v>136</v>
      </c>
      <c r="T3006" t="s">
        <v>401</v>
      </c>
      <c r="U3006" t="s">
        <v>136</v>
      </c>
      <c r="V3006" t="s">
        <v>138</v>
      </c>
      <c r="W3006" t="s">
        <v>139</v>
      </c>
      <c r="X3006" t="s">
        <v>2024</v>
      </c>
      <c r="Z3006" t="s">
        <v>141</v>
      </c>
    </row>
    <row r="3007" spans="1:26">
      <c r="A3007" s="27">
        <v>45156</v>
      </c>
      <c r="B3007" t="s">
        <v>6910</v>
      </c>
      <c r="C3007" t="s">
        <v>7489</v>
      </c>
      <c r="D3007" s="79">
        <v>1569</v>
      </c>
      <c r="E3007" s="79" t="s">
        <v>5808</v>
      </c>
      <c r="F3007" t="s">
        <v>2417</v>
      </c>
      <c r="G3007" t="s">
        <v>2550</v>
      </c>
      <c r="H3007" t="s">
        <v>134</v>
      </c>
      <c r="I3007" t="s">
        <v>134</v>
      </c>
      <c r="J3007" t="s">
        <v>135</v>
      </c>
      <c r="K3007" s="79">
        <v>1</v>
      </c>
      <c r="L3007" s="79">
        <v>300</v>
      </c>
      <c r="M3007" s="79">
        <v>300</v>
      </c>
      <c r="N3007" s="79">
        <v>0</v>
      </c>
      <c r="O3007" s="79">
        <v>0</v>
      </c>
      <c r="P3007" s="79">
        <v>0</v>
      </c>
      <c r="Q3007" s="79">
        <v>0</v>
      </c>
      <c r="R3007" s="79">
        <v>300</v>
      </c>
      <c r="S3007" t="s">
        <v>136</v>
      </c>
      <c r="T3007" t="s">
        <v>474</v>
      </c>
      <c r="U3007" t="s">
        <v>136</v>
      </c>
      <c r="V3007" t="s">
        <v>138</v>
      </c>
      <c r="W3007" t="s">
        <v>139</v>
      </c>
      <c r="X3007" t="s">
        <v>2024</v>
      </c>
      <c r="Z3007" t="s">
        <v>141</v>
      </c>
    </row>
    <row r="3008" spans="1:26">
      <c r="A3008" s="27">
        <v>45140</v>
      </c>
      <c r="B3008" t="s">
        <v>6813</v>
      </c>
      <c r="C3008" t="s">
        <v>7490</v>
      </c>
      <c r="D3008" s="79">
        <v>1506</v>
      </c>
      <c r="E3008" s="79" t="s">
        <v>5808</v>
      </c>
      <c r="F3008" t="s">
        <v>2221</v>
      </c>
      <c r="G3008" t="s">
        <v>2100</v>
      </c>
      <c r="H3008" t="s">
        <v>134</v>
      </c>
      <c r="I3008" t="s">
        <v>134</v>
      </c>
      <c r="J3008" t="s">
        <v>135</v>
      </c>
      <c r="K3008" s="79">
        <v>1</v>
      </c>
      <c r="L3008" s="79">
        <v>300</v>
      </c>
      <c r="M3008" s="79">
        <v>300</v>
      </c>
      <c r="N3008" s="79">
        <v>0</v>
      </c>
      <c r="O3008" s="79">
        <v>0</v>
      </c>
      <c r="P3008" s="79">
        <v>0</v>
      </c>
      <c r="Q3008" s="79">
        <v>0</v>
      </c>
      <c r="R3008" s="79">
        <v>300</v>
      </c>
      <c r="S3008" t="s">
        <v>136</v>
      </c>
      <c r="T3008" t="s">
        <v>401</v>
      </c>
      <c r="U3008" t="s">
        <v>136</v>
      </c>
      <c r="V3008" t="s">
        <v>138</v>
      </c>
      <c r="W3008" t="s">
        <v>139</v>
      </c>
      <c r="X3008" t="s">
        <v>2024</v>
      </c>
      <c r="Z3008" t="s">
        <v>141</v>
      </c>
    </row>
    <row r="3009" spans="1:26">
      <c r="A3009" s="27">
        <v>45156</v>
      </c>
      <c r="B3009" t="s">
        <v>6912</v>
      </c>
      <c r="C3009" t="s">
        <v>7491</v>
      </c>
      <c r="D3009" s="79">
        <v>649</v>
      </c>
      <c r="E3009" s="79" t="s">
        <v>5808</v>
      </c>
      <c r="F3009" t="s">
        <v>2067</v>
      </c>
      <c r="G3009" t="s">
        <v>7492</v>
      </c>
      <c r="H3009" t="s">
        <v>134</v>
      </c>
      <c r="I3009" t="s">
        <v>134</v>
      </c>
      <c r="J3009" t="s">
        <v>135</v>
      </c>
      <c r="K3009" s="79">
        <v>1</v>
      </c>
      <c r="L3009" s="79">
        <v>300</v>
      </c>
      <c r="M3009" s="79">
        <v>300</v>
      </c>
      <c r="N3009" s="79">
        <v>0</v>
      </c>
      <c r="O3009" s="79">
        <v>0</v>
      </c>
      <c r="P3009" s="79">
        <v>0</v>
      </c>
      <c r="Q3009" s="79">
        <v>0</v>
      </c>
      <c r="R3009" s="79">
        <v>300</v>
      </c>
      <c r="S3009" t="s">
        <v>136</v>
      </c>
      <c r="T3009" t="s">
        <v>401</v>
      </c>
      <c r="U3009" t="s">
        <v>136</v>
      </c>
      <c r="V3009" t="s">
        <v>138</v>
      </c>
      <c r="W3009" t="s">
        <v>139</v>
      </c>
      <c r="X3009" t="s">
        <v>2024</v>
      </c>
      <c r="Z3009" t="s">
        <v>141</v>
      </c>
    </row>
    <row r="3010" spans="1:26">
      <c r="A3010" s="27">
        <v>45145</v>
      </c>
      <c r="B3010" t="s">
        <v>6837</v>
      </c>
      <c r="C3010" t="s">
        <v>7493</v>
      </c>
      <c r="D3010" s="79">
        <v>471</v>
      </c>
      <c r="E3010" s="79" t="s">
        <v>5808</v>
      </c>
      <c r="F3010" t="s">
        <v>2045</v>
      </c>
      <c r="G3010" t="s">
        <v>7494</v>
      </c>
      <c r="H3010" t="s">
        <v>134</v>
      </c>
      <c r="I3010" t="s">
        <v>134</v>
      </c>
      <c r="J3010" t="s">
        <v>135</v>
      </c>
      <c r="K3010" s="79">
        <v>1</v>
      </c>
      <c r="L3010" s="79">
        <v>300</v>
      </c>
      <c r="M3010" s="79">
        <v>300</v>
      </c>
      <c r="N3010" s="79">
        <v>0</v>
      </c>
      <c r="O3010" s="79">
        <v>0</v>
      </c>
      <c r="P3010" s="79">
        <v>0</v>
      </c>
      <c r="Q3010" s="79">
        <v>0</v>
      </c>
      <c r="R3010" s="79">
        <v>300</v>
      </c>
      <c r="S3010" t="s">
        <v>136</v>
      </c>
      <c r="T3010" t="s">
        <v>401</v>
      </c>
      <c r="U3010" t="s">
        <v>136</v>
      </c>
      <c r="V3010" t="s">
        <v>138</v>
      </c>
      <c r="W3010" t="s">
        <v>139</v>
      </c>
      <c r="X3010" t="s">
        <v>2024</v>
      </c>
      <c r="Z3010" t="s">
        <v>141</v>
      </c>
    </row>
    <row r="3011" spans="1:26">
      <c r="A3011" s="27">
        <v>45163</v>
      </c>
      <c r="B3011" t="s">
        <v>7495</v>
      </c>
      <c r="C3011" t="s">
        <v>7496</v>
      </c>
      <c r="D3011" s="79">
        <v>505</v>
      </c>
      <c r="E3011" s="79" t="s">
        <v>5808</v>
      </c>
      <c r="F3011" t="s">
        <v>2045</v>
      </c>
      <c r="G3011" t="s">
        <v>7497</v>
      </c>
      <c r="H3011" t="s">
        <v>134</v>
      </c>
      <c r="I3011" t="s">
        <v>134</v>
      </c>
      <c r="J3011" t="s">
        <v>135</v>
      </c>
      <c r="K3011" s="79">
        <v>1</v>
      </c>
      <c r="L3011" s="79">
        <v>300</v>
      </c>
      <c r="M3011" s="79">
        <v>300</v>
      </c>
      <c r="N3011" s="79">
        <v>0</v>
      </c>
      <c r="O3011" s="79">
        <v>0</v>
      </c>
      <c r="P3011" s="79">
        <v>0</v>
      </c>
      <c r="Q3011" s="79">
        <v>0</v>
      </c>
      <c r="R3011" s="79">
        <v>300</v>
      </c>
      <c r="S3011" t="s">
        <v>136</v>
      </c>
      <c r="T3011" t="s">
        <v>956</v>
      </c>
      <c r="U3011" t="s">
        <v>136</v>
      </c>
      <c r="V3011" t="s">
        <v>138</v>
      </c>
      <c r="W3011" t="s">
        <v>139</v>
      </c>
      <c r="X3011" t="s">
        <v>2024</v>
      </c>
      <c r="Z3011" t="s">
        <v>141</v>
      </c>
    </row>
    <row r="3012" spans="1:26">
      <c r="A3012" s="27">
        <v>45159</v>
      </c>
      <c r="B3012" t="s">
        <v>6932</v>
      </c>
      <c r="C3012" t="s">
        <v>7498</v>
      </c>
      <c r="D3012" s="79">
        <v>700</v>
      </c>
      <c r="E3012" s="79" t="s">
        <v>5808</v>
      </c>
      <c r="F3012" t="s">
        <v>2221</v>
      </c>
      <c r="G3012" t="s">
        <v>7499</v>
      </c>
      <c r="H3012" t="s">
        <v>134</v>
      </c>
      <c r="I3012" t="s">
        <v>134</v>
      </c>
      <c r="J3012" t="s">
        <v>135</v>
      </c>
      <c r="K3012" s="79">
        <v>1</v>
      </c>
      <c r="L3012" s="79">
        <v>300</v>
      </c>
      <c r="M3012" s="79">
        <v>300</v>
      </c>
      <c r="N3012" s="79">
        <v>0</v>
      </c>
      <c r="O3012" s="79">
        <v>0</v>
      </c>
      <c r="P3012" s="79">
        <v>0</v>
      </c>
      <c r="Q3012" s="79">
        <v>0</v>
      </c>
      <c r="R3012" s="79">
        <v>300</v>
      </c>
      <c r="S3012" t="s">
        <v>136</v>
      </c>
      <c r="T3012" t="s">
        <v>401</v>
      </c>
      <c r="U3012" t="s">
        <v>136</v>
      </c>
      <c r="V3012" t="s">
        <v>138</v>
      </c>
      <c r="W3012" t="s">
        <v>139</v>
      </c>
      <c r="X3012" t="s">
        <v>2024</v>
      </c>
      <c r="Z3012" t="s">
        <v>141</v>
      </c>
    </row>
    <row r="3013" spans="1:26">
      <c r="A3013" s="27">
        <v>45155</v>
      </c>
      <c r="B3013" t="s">
        <v>6909</v>
      </c>
      <c r="C3013" t="s">
        <v>7500</v>
      </c>
      <c r="D3013" s="79">
        <v>1414</v>
      </c>
      <c r="E3013" s="79" t="s">
        <v>5808</v>
      </c>
      <c r="F3013" t="s">
        <v>5222</v>
      </c>
      <c r="G3013" t="s">
        <v>3781</v>
      </c>
      <c r="H3013" t="s">
        <v>134</v>
      </c>
      <c r="I3013" t="s">
        <v>134</v>
      </c>
      <c r="J3013" t="s">
        <v>135</v>
      </c>
      <c r="K3013" s="79">
        <v>1</v>
      </c>
      <c r="L3013" s="79">
        <v>300</v>
      </c>
      <c r="M3013" s="79">
        <v>300</v>
      </c>
      <c r="N3013" s="79">
        <v>0</v>
      </c>
      <c r="O3013" s="79">
        <v>0</v>
      </c>
      <c r="P3013" s="79">
        <v>0</v>
      </c>
      <c r="Q3013" s="79">
        <v>0</v>
      </c>
      <c r="R3013" s="79">
        <v>300</v>
      </c>
      <c r="S3013" t="s">
        <v>136</v>
      </c>
      <c r="T3013" t="s">
        <v>401</v>
      </c>
      <c r="U3013" t="s">
        <v>136</v>
      </c>
      <c r="V3013" t="s">
        <v>138</v>
      </c>
      <c r="W3013" t="s">
        <v>139</v>
      </c>
      <c r="X3013" t="s">
        <v>2024</v>
      </c>
      <c r="Z3013" t="s">
        <v>141</v>
      </c>
    </row>
    <row r="3014" spans="1:26">
      <c r="A3014" s="27">
        <v>45149</v>
      </c>
      <c r="B3014" t="s">
        <v>6874</v>
      </c>
      <c r="C3014" t="s">
        <v>7501</v>
      </c>
      <c r="D3014" s="79">
        <v>1262</v>
      </c>
      <c r="E3014" s="79" t="s">
        <v>5808</v>
      </c>
      <c r="F3014" t="s">
        <v>2045</v>
      </c>
      <c r="G3014" t="s">
        <v>7502</v>
      </c>
      <c r="H3014" t="s">
        <v>134</v>
      </c>
      <c r="I3014" t="s">
        <v>134</v>
      </c>
      <c r="J3014" t="s">
        <v>135</v>
      </c>
      <c r="K3014" s="79">
        <v>1</v>
      </c>
      <c r="L3014" s="79">
        <v>300</v>
      </c>
      <c r="M3014" s="79">
        <v>300</v>
      </c>
      <c r="N3014" s="79">
        <v>0</v>
      </c>
      <c r="O3014" s="79">
        <v>0</v>
      </c>
      <c r="P3014" s="79">
        <v>0</v>
      </c>
      <c r="Q3014" s="79">
        <v>0</v>
      </c>
      <c r="R3014" s="79">
        <v>300</v>
      </c>
      <c r="S3014" t="s">
        <v>136</v>
      </c>
      <c r="U3014" t="s">
        <v>136</v>
      </c>
      <c r="V3014" t="s">
        <v>138</v>
      </c>
      <c r="W3014" t="s">
        <v>139</v>
      </c>
      <c r="X3014" t="s">
        <v>2024</v>
      </c>
      <c r="Z3014" t="s">
        <v>141</v>
      </c>
    </row>
    <row r="3015" spans="1:26">
      <c r="A3015" s="27">
        <v>45149</v>
      </c>
      <c r="B3015" t="s">
        <v>6872</v>
      </c>
      <c r="C3015" t="s">
        <v>7503</v>
      </c>
      <c r="D3015" s="79">
        <v>1308</v>
      </c>
      <c r="E3015" s="79" t="s">
        <v>5808</v>
      </c>
      <c r="F3015" t="s">
        <v>4093</v>
      </c>
      <c r="G3015" t="s">
        <v>3092</v>
      </c>
      <c r="H3015" t="s">
        <v>134</v>
      </c>
      <c r="I3015" t="s">
        <v>134</v>
      </c>
      <c r="J3015" t="s">
        <v>135</v>
      </c>
      <c r="K3015" s="79">
        <v>1</v>
      </c>
      <c r="L3015" s="79">
        <v>300</v>
      </c>
      <c r="M3015" s="79">
        <v>300</v>
      </c>
      <c r="N3015" s="79">
        <v>0</v>
      </c>
      <c r="O3015" s="79">
        <v>0</v>
      </c>
      <c r="P3015" s="79">
        <v>0</v>
      </c>
      <c r="Q3015" s="79">
        <v>0</v>
      </c>
      <c r="R3015" s="79">
        <v>300</v>
      </c>
      <c r="S3015" t="s">
        <v>136</v>
      </c>
      <c r="T3015" t="s">
        <v>401</v>
      </c>
      <c r="U3015" t="s">
        <v>136</v>
      </c>
      <c r="V3015" t="s">
        <v>138</v>
      </c>
      <c r="W3015" t="s">
        <v>139</v>
      </c>
      <c r="X3015" t="s">
        <v>2024</v>
      </c>
      <c r="Z3015" t="s">
        <v>141</v>
      </c>
    </row>
    <row r="3016" spans="1:26">
      <c r="A3016" s="27">
        <v>45148</v>
      </c>
      <c r="B3016" t="s">
        <v>6857</v>
      </c>
      <c r="C3016" t="s">
        <v>7504</v>
      </c>
      <c r="D3016" s="79">
        <v>68</v>
      </c>
      <c r="E3016" s="79" t="s">
        <v>5808</v>
      </c>
      <c r="F3016" t="s">
        <v>2417</v>
      </c>
      <c r="G3016" t="s">
        <v>2231</v>
      </c>
      <c r="H3016" t="s">
        <v>134</v>
      </c>
      <c r="I3016" t="s">
        <v>134</v>
      </c>
      <c r="J3016" t="s">
        <v>135</v>
      </c>
      <c r="K3016" s="79">
        <v>1</v>
      </c>
      <c r="L3016" s="79">
        <v>300</v>
      </c>
      <c r="M3016" s="79">
        <v>300</v>
      </c>
      <c r="N3016" s="79">
        <v>0</v>
      </c>
      <c r="O3016" s="79">
        <v>0</v>
      </c>
      <c r="P3016" s="79">
        <v>0</v>
      </c>
      <c r="Q3016" s="79">
        <v>0</v>
      </c>
      <c r="R3016" s="79">
        <v>300</v>
      </c>
      <c r="S3016" t="s">
        <v>136</v>
      </c>
      <c r="T3016" t="s">
        <v>401</v>
      </c>
      <c r="U3016" t="s">
        <v>136</v>
      </c>
      <c r="V3016" t="s">
        <v>138</v>
      </c>
      <c r="W3016" t="s">
        <v>139</v>
      </c>
      <c r="X3016" t="s">
        <v>2024</v>
      </c>
      <c r="Z3016" t="s">
        <v>141</v>
      </c>
    </row>
    <row r="3017" spans="1:26">
      <c r="A3017" s="27">
        <v>45157</v>
      </c>
      <c r="B3017" t="s">
        <v>7505</v>
      </c>
      <c r="C3017" t="s">
        <v>7506</v>
      </c>
      <c r="D3017" s="79">
        <v>116</v>
      </c>
      <c r="E3017" s="79" t="s">
        <v>5808</v>
      </c>
      <c r="F3017" t="s">
        <v>2144</v>
      </c>
      <c r="G3017" t="s">
        <v>1409</v>
      </c>
      <c r="H3017" t="s">
        <v>134</v>
      </c>
      <c r="I3017" t="s">
        <v>134</v>
      </c>
      <c r="J3017" t="s">
        <v>135</v>
      </c>
      <c r="K3017" s="79">
        <v>1</v>
      </c>
      <c r="L3017" s="79">
        <v>300</v>
      </c>
      <c r="M3017" s="79">
        <v>300</v>
      </c>
      <c r="N3017" s="79">
        <v>0</v>
      </c>
      <c r="O3017" s="79">
        <v>0</v>
      </c>
      <c r="P3017" s="79">
        <v>0</v>
      </c>
      <c r="Q3017" s="79">
        <v>0</v>
      </c>
      <c r="R3017" s="79">
        <v>300</v>
      </c>
      <c r="S3017" t="s">
        <v>136</v>
      </c>
      <c r="T3017" t="s">
        <v>401</v>
      </c>
      <c r="U3017" t="s">
        <v>136</v>
      </c>
      <c r="V3017" t="s">
        <v>138</v>
      </c>
      <c r="W3017" t="s">
        <v>139</v>
      </c>
      <c r="X3017" t="s">
        <v>2024</v>
      </c>
      <c r="Z3017" t="s">
        <v>141</v>
      </c>
    </row>
    <row r="3018" spans="1:26">
      <c r="A3018" s="27">
        <v>45142</v>
      </c>
      <c r="B3018" t="s">
        <v>6831</v>
      </c>
      <c r="C3018" t="s">
        <v>7507</v>
      </c>
      <c r="D3018" s="79">
        <v>116</v>
      </c>
      <c r="E3018" s="79" t="s">
        <v>5808</v>
      </c>
      <c r="F3018" t="s">
        <v>3120</v>
      </c>
      <c r="G3018" t="s">
        <v>1409</v>
      </c>
      <c r="H3018" t="s">
        <v>134</v>
      </c>
      <c r="I3018" t="s">
        <v>134</v>
      </c>
      <c r="J3018" t="s">
        <v>135</v>
      </c>
      <c r="K3018" s="79">
        <v>1</v>
      </c>
      <c r="L3018" s="79">
        <v>300</v>
      </c>
      <c r="M3018" s="79">
        <v>300</v>
      </c>
      <c r="N3018" s="79">
        <v>0</v>
      </c>
      <c r="O3018" s="79">
        <v>0</v>
      </c>
      <c r="P3018" s="79">
        <v>0</v>
      </c>
      <c r="Q3018" s="79">
        <v>0</v>
      </c>
      <c r="R3018" s="79">
        <v>300</v>
      </c>
      <c r="S3018" t="s">
        <v>136</v>
      </c>
      <c r="T3018" t="s">
        <v>956</v>
      </c>
      <c r="U3018" t="s">
        <v>136</v>
      </c>
      <c r="V3018" t="s">
        <v>138</v>
      </c>
      <c r="W3018" t="s">
        <v>139</v>
      </c>
      <c r="X3018" t="s">
        <v>2024</v>
      </c>
      <c r="Z3018" t="s">
        <v>141</v>
      </c>
    </row>
    <row r="3019" spans="1:26">
      <c r="A3019" s="27">
        <v>45168</v>
      </c>
      <c r="B3019" t="s">
        <v>7508</v>
      </c>
      <c r="C3019" t="s">
        <v>7509</v>
      </c>
      <c r="D3019" s="79">
        <v>5583</v>
      </c>
      <c r="E3019" s="79" t="s">
        <v>5816</v>
      </c>
      <c r="F3019" t="s">
        <v>132</v>
      </c>
      <c r="G3019" t="s">
        <v>7510</v>
      </c>
      <c r="H3019" t="s">
        <v>134</v>
      </c>
      <c r="I3019" t="s">
        <v>134</v>
      </c>
      <c r="J3019" t="s">
        <v>135</v>
      </c>
      <c r="K3019" s="79">
        <v>1</v>
      </c>
      <c r="L3019" s="79">
        <v>300</v>
      </c>
      <c r="M3019" s="79">
        <v>300</v>
      </c>
      <c r="N3019" s="79">
        <v>0</v>
      </c>
      <c r="O3019" s="79">
        <v>0</v>
      </c>
      <c r="P3019" s="79">
        <v>0</v>
      </c>
      <c r="Q3019" s="79">
        <v>0</v>
      </c>
      <c r="R3019" s="79">
        <v>300</v>
      </c>
      <c r="S3019" t="s">
        <v>381</v>
      </c>
      <c r="T3019" t="s">
        <v>486</v>
      </c>
      <c r="U3019" t="s">
        <v>381</v>
      </c>
      <c r="V3019" t="s">
        <v>138</v>
      </c>
      <c r="W3019" t="s">
        <v>139</v>
      </c>
      <c r="X3019" t="s">
        <v>140</v>
      </c>
      <c r="Z3019" t="s">
        <v>141</v>
      </c>
    </row>
    <row r="3020" spans="1:26">
      <c r="A3020" s="27">
        <v>45168</v>
      </c>
      <c r="B3020" t="s">
        <v>7508</v>
      </c>
      <c r="C3020" t="s">
        <v>7511</v>
      </c>
      <c r="D3020" s="79">
        <v>5583</v>
      </c>
      <c r="E3020" s="79" t="s">
        <v>5816</v>
      </c>
      <c r="F3020" t="s">
        <v>132</v>
      </c>
      <c r="G3020" t="s">
        <v>7510</v>
      </c>
      <c r="H3020" t="s">
        <v>134</v>
      </c>
      <c r="I3020" t="s">
        <v>134</v>
      </c>
      <c r="J3020" t="s">
        <v>135</v>
      </c>
      <c r="K3020" s="79">
        <v>1</v>
      </c>
      <c r="L3020" s="79">
        <v>300</v>
      </c>
      <c r="M3020" s="79">
        <v>300</v>
      </c>
      <c r="N3020" s="79">
        <v>0</v>
      </c>
      <c r="O3020" s="79">
        <v>0</v>
      </c>
      <c r="P3020" s="79">
        <v>0</v>
      </c>
      <c r="Q3020" s="79">
        <v>0</v>
      </c>
      <c r="R3020" s="79">
        <v>300</v>
      </c>
      <c r="S3020" t="s">
        <v>381</v>
      </c>
      <c r="T3020" t="s">
        <v>486</v>
      </c>
      <c r="U3020" t="s">
        <v>381</v>
      </c>
      <c r="V3020" t="s">
        <v>138</v>
      </c>
      <c r="W3020" t="s">
        <v>139</v>
      </c>
      <c r="X3020" t="s">
        <v>140</v>
      </c>
      <c r="Z3020" t="s">
        <v>141</v>
      </c>
    </row>
    <row r="3021" spans="1:26">
      <c r="A3021" s="27">
        <v>45168</v>
      </c>
      <c r="B3021" t="s">
        <v>7508</v>
      </c>
      <c r="C3021" t="s">
        <v>7512</v>
      </c>
      <c r="D3021" s="79">
        <v>5583</v>
      </c>
      <c r="E3021" s="79" t="s">
        <v>5816</v>
      </c>
      <c r="F3021" t="s">
        <v>132</v>
      </c>
      <c r="G3021" t="s">
        <v>7510</v>
      </c>
      <c r="H3021" t="s">
        <v>134</v>
      </c>
      <c r="I3021" t="s">
        <v>134</v>
      </c>
      <c r="J3021" t="s">
        <v>135</v>
      </c>
      <c r="K3021" s="79">
        <v>1</v>
      </c>
      <c r="L3021" s="79">
        <v>300</v>
      </c>
      <c r="M3021" s="79">
        <v>300</v>
      </c>
      <c r="N3021" s="79">
        <v>0</v>
      </c>
      <c r="O3021" s="79">
        <v>0</v>
      </c>
      <c r="P3021" s="79">
        <v>0</v>
      </c>
      <c r="Q3021" s="79">
        <v>0</v>
      </c>
      <c r="R3021" s="79">
        <v>300</v>
      </c>
      <c r="S3021" t="s">
        <v>381</v>
      </c>
      <c r="T3021" t="s">
        <v>486</v>
      </c>
      <c r="U3021" t="s">
        <v>381</v>
      </c>
      <c r="V3021" t="s">
        <v>138</v>
      </c>
      <c r="W3021" t="s">
        <v>139</v>
      </c>
      <c r="X3021" t="s">
        <v>168</v>
      </c>
      <c r="Z3021" t="s">
        <v>141</v>
      </c>
    </row>
    <row r="3022" spans="1:26">
      <c r="A3022" s="27">
        <v>45168</v>
      </c>
      <c r="B3022" t="s">
        <v>7513</v>
      </c>
      <c r="C3022" t="s">
        <v>7514</v>
      </c>
      <c r="D3022" s="79">
        <v>5586</v>
      </c>
      <c r="E3022" s="79" t="s">
        <v>5816</v>
      </c>
      <c r="F3022" t="s">
        <v>132</v>
      </c>
      <c r="G3022" t="s">
        <v>7515</v>
      </c>
      <c r="H3022" t="s">
        <v>134</v>
      </c>
      <c r="I3022" t="s">
        <v>134</v>
      </c>
      <c r="J3022" t="s">
        <v>135</v>
      </c>
      <c r="K3022" s="79">
        <v>1</v>
      </c>
      <c r="L3022" s="79">
        <v>300</v>
      </c>
      <c r="M3022" s="79">
        <v>300</v>
      </c>
      <c r="N3022" s="79">
        <v>0</v>
      </c>
      <c r="O3022" s="79">
        <v>0</v>
      </c>
      <c r="P3022" s="79">
        <v>0</v>
      </c>
      <c r="Q3022" s="79">
        <v>0</v>
      </c>
      <c r="R3022" s="79">
        <v>300</v>
      </c>
      <c r="S3022" t="s">
        <v>183</v>
      </c>
      <c r="T3022" t="s">
        <v>956</v>
      </c>
      <c r="U3022" t="s">
        <v>183</v>
      </c>
      <c r="V3022" t="s">
        <v>138</v>
      </c>
      <c r="W3022" t="s">
        <v>139</v>
      </c>
      <c r="X3022" t="s">
        <v>168</v>
      </c>
      <c r="Z3022" t="s">
        <v>141</v>
      </c>
    </row>
    <row r="3023" spans="1:26">
      <c r="A3023" s="27">
        <v>45167</v>
      </c>
      <c r="B3023" t="s">
        <v>7516</v>
      </c>
      <c r="C3023" t="s">
        <v>7517</v>
      </c>
      <c r="D3023" s="79">
        <v>5592</v>
      </c>
      <c r="E3023" s="79" t="s">
        <v>5816</v>
      </c>
      <c r="F3023" t="s">
        <v>132</v>
      </c>
      <c r="G3023" t="s">
        <v>7518</v>
      </c>
      <c r="H3023" t="s">
        <v>134</v>
      </c>
      <c r="I3023" t="s">
        <v>134</v>
      </c>
      <c r="J3023" t="s">
        <v>135</v>
      </c>
      <c r="K3023" s="79">
        <v>1</v>
      </c>
      <c r="L3023" s="79">
        <v>300</v>
      </c>
      <c r="M3023" s="79">
        <v>300</v>
      </c>
      <c r="N3023" s="79">
        <v>0</v>
      </c>
      <c r="O3023" s="79">
        <v>0</v>
      </c>
      <c r="P3023" s="79">
        <v>0</v>
      </c>
      <c r="Q3023" s="79">
        <v>0</v>
      </c>
      <c r="R3023" s="79">
        <v>300</v>
      </c>
      <c r="S3023" t="s">
        <v>136</v>
      </c>
      <c r="T3023" t="s">
        <v>699</v>
      </c>
      <c r="U3023" t="s">
        <v>136</v>
      </c>
      <c r="V3023" t="s">
        <v>138</v>
      </c>
      <c r="W3023" t="s">
        <v>139</v>
      </c>
      <c r="X3023" t="s">
        <v>140</v>
      </c>
      <c r="Z3023" t="s">
        <v>141</v>
      </c>
    </row>
    <row r="3024" spans="1:26">
      <c r="A3024" s="27">
        <v>45167</v>
      </c>
      <c r="B3024" t="s">
        <v>7516</v>
      </c>
      <c r="C3024" t="s">
        <v>7519</v>
      </c>
      <c r="D3024" s="79">
        <v>5592</v>
      </c>
      <c r="E3024" s="79" t="s">
        <v>5816</v>
      </c>
      <c r="F3024" t="s">
        <v>132</v>
      </c>
      <c r="G3024" t="s">
        <v>7518</v>
      </c>
      <c r="H3024" t="s">
        <v>134</v>
      </c>
      <c r="I3024" t="s">
        <v>134</v>
      </c>
      <c r="J3024" t="s">
        <v>135</v>
      </c>
      <c r="K3024" s="79">
        <v>1</v>
      </c>
      <c r="L3024" s="79">
        <v>300</v>
      </c>
      <c r="M3024" s="79">
        <v>300</v>
      </c>
      <c r="N3024" s="79">
        <v>0</v>
      </c>
      <c r="O3024" s="79">
        <v>0</v>
      </c>
      <c r="P3024" s="79">
        <v>0</v>
      </c>
      <c r="Q3024" s="79">
        <v>0</v>
      </c>
      <c r="R3024" s="79">
        <v>300</v>
      </c>
      <c r="S3024" t="s">
        <v>136</v>
      </c>
      <c r="T3024" t="s">
        <v>699</v>
      </c>
      <c r="U3024" t="s">
        <v>136</v>
      </c>
      <c r="V3024" t="s">
        <v>138</v>
      </c>
      <c r="W3024" t="s">
        <v>139</v>
      </c>
      <c r="X3024" t="s">
        <v>140</v>
      </c>
      <c r="Z3024" t="s">
        <v>141</v>
      </c>
    </row>
    <row r="3025" spans="1:26">
      <c r="A3025" s="27">
        <v>45169</v>
      </c>
      <c r="B3025" t="s">
        <v>7520</v>
      </c>
      <c r="C3025" t="s">
        <v>7521</v>
      </c>
      <c r="D3025" s="79">
        <v>5602</v>
      </c>
      <c r="E3025" s="79" t="s">
        <v>5816</v>
      </c>
      <c r="F3025" t="s">
        <v>132</v>
      </c>
      <c r="G3025" t="s">
        <v>1609</v>
      </c>
      <c r="H3025" t="s">
        <v>134</v>
      </c>
      <c r="I3025" t="s">
        <v>134</v>
      </c>
      <c r="J3025" t="s">
        <v>135</v>
      </c>
      <c r="K3025" s="79">
        <v>1</v>
      </c>
      <c r="L3025" s="79">
        <v>300</v>
      </c>
      <c r="M3025" s="79">
        <v>300</v>
      </c>
      <c r="N3025" s="79">
        <v>0</v>
      </c>
      <c r="O3025" s="79">
        <v>0</v>
      </c>
      <c r="P3025" s="79">
        <v>0</v>
      </c>
      <c r="Q3025" s="79">
        <v>0</v>
      </c>
      <c r="R3025" s="79">
        <v>300</v>
      </c>
      <c r="S3025" t="s">
        <v>381</v>
      </c>
      <c r="T3025" t="s">
        <v>486</v>
      </c>
      <c r="U3025" t="s">
        <v>381</v>
      </c>
      <c r="V3025" t="s">
        <v>138</v>
      </c>
      <c r="W3025" t="s">
        <v>139</v>
      </c>
      <c r="X3025" t="s">
        <v>140</v>
      </c>
      <c r="Z3025" t="s">
        <v>141</v>
      </c>
    </row>
    <row r="3026" spans="1:26">
      <c r="A3026" s="27">
        <v>45169</v>
      </c>
      <c r="B3026" t="s">
        <v>7520</v>
      </c>
      <c r="C3026" t="s">
        <v>7522</v>
      </c>
      <c r="D3026" s="79">
        <v>5602</v>
      </c>
      <c r="E3026" s="79" t="s">
        <v>5816</v>
      </c>
      <c r="F3026" t="s">
        <v>132</v>
      </c>
      <c r="G3026" t="s">
        <v>1609</v>
      </c>
      <c r="H3026" t="s">
        <v>134</v>
      </c>
      <c r="I3026" t="s">
        <v>134</v>
      </c>
      <c r="J3026" t="s">
        <v>135</v>
      </c>
      <c r="K3026" s="79">
        <v>1</v>
      </c>
      <c r="L3026" s="79">
        <v>300</v>
      </c>
      <c r="M3026" s="79">
        <v>300</v>
      </c>
      <c r="N3026" s="79">
        <v>0</v>
      </c>
      <c r="O3026" s="79">
        <v>0</v>
      </c>
      <c r="P3026" s="79">
        <v>0</v>
      </c>
      <c r="Q3026" s="79">
        <v>0</v>
      </c>
      <c r="R3026" s="79">
        <v>300</v>
      </c>
      <c r="S3026" t="s">
        <v>381</v>
      </c>
      <c r="T3026" t="s">
        <v>486</v>
      </c>
      <c r="U3026" t="s">
        <v>381</v>
      </c>
      <c r="V3026" t="s">
        <v>138</v>
      </c>
      <c r="W3026" t="s">
        <v>139</v>
      </c>
      <c r="X3026" t="s">
        <v>140</v>
      </c>
      <c r="Z3026" t="s">
        <v>141</v>
      </c>
    </row>
    <row r="3027" spans="1:26">
      <c r="A3027" s="27">
        <v>45169</v>
      </c>
      <c r="B3027" t="s">
        <v>7520</v>
      </c>
      <c r="C3027" t="s">
        <v>7523</v>
      </c>
      <c r="D3027" s="79">
        <v>5602</v>
      </c>
      <c r="E3027" s="79" t="s">
        <v>5816</v>
      </c>
      <c r="F3027" t="s">
        <v>132</v>
      </c>
      <c r="G3027" t="s">
        <v>1609</v>
      </c>
      <c r="H3027" t="s">
        <v>134</v>
      </c>
      <c r="I3027" t="s">
        <v>134</v>
      </c>
      <c r="J3027" t="s">
        <v>135</v>
      </c>
      <c r="K3027" s="79">
        <v>1</v>
      </c>
      <c r="L3027" s="79">
        <v>300</v>
      </c>
      <c r="M3027" s="79">
        <v>300</v>
      </c>
      <c r="N3027" s="79">
        <v>0</v>
      </c>
      <c r="O3027" s="79">
        <v>0</v>
      </c>
      <c r="P3027" s="79">
        <v>0</v>
      </c>
      <c r="Q3027" s="79">
        <v>0</v>
      </c>
      <c r="R3027" s="79">
        <v>300</v>
      </c>
      <c r="S3027" t="s">
        <v>381</v>
      </c>
      <c r="T3027" t="s">
        <v>486</v>
      </c>
      <c r="U3027" t="s">
        <v>381</v>
      </c>
      <c r="V3027" t="s">
        <v>138</v>
      </c>
      <c r="W3027" t="s">
        <v>139</v>
      </c>
      <c r="X3027" t="s">
        <v>168</v>
      </c>
      <c r="Z3027" t="s">
        <v>141</v>
      </c>
    </row>
    <row r="3028" spans="1:26">
      <c r="A3028" s="27">
        <v>45161</v>
      </c>
      <c r="B3028" t="s">
        <v>7524</v>
      </c>
      <c r="C3028" t="s">
        <v>7525</v>
      </c>
      <c r="D3028" s="79">
        <v>5494</v>
      </c>
      <c r="E3028" s="79" t="s">
        <v>5816</v>
      </c>
      <c r="F3028" t="s">
        <v>132</v>
      </c>
      <c r="G3028" t="s">
        <v>7063</v>
      </c>
      <c r="H3028" t="s">
        <v>134</v>
      </c>
      <c r="I3028" t="s">
        <v>134</v>
      </c>
      <c r="J3028" t="s">
        <v>135</v>
      </c>
      <c r="K3028" s="79">
        <v>1</v>
      </c>
      <c r="L3028" s="79">
        <v>300</v>
      </c>
      <c r="M3028" s="79">
        <v>300</v>
      </c>
      <c r="N3028" s="79">
        <v>0</v>
      </c>
      <c r="O3028" s="79">
        <v>0</v>
      </c>
      <c r="P3028" s="79">
        <v>0</v>
      </c>
      <c r="Q3028" s="79">
        <v>0</v>
      </c>
      <c r="R3028" s="79">
        <v>300</v>
      </c>
      <c r="S3028" t="s">
        <v>136</v>
      </c>
      <c r="T3028" t="s">
        <v>956</v>
      </c>
      <c r="U3028" t="s">
        <v>136</v>
      </c>
      <c r="V3028" t="s">
        <v>138</v>
      </c>
      <c r="W3028" t="s">
        <v>139</v>
      </c>
      <c r="X3028" t="s">
        <v>140</v>
      </c>
      <c r="Z3028" t="s">
        <v>141</v>
      </c>
    </row>
    <row r="3029" spans="1:26">
      <c r="A3029" s="27">
        <v>45161</v>
      </c>
      <c r="B3029" t="s">
        <v>7524</v>
      </c>
      <c r="C3029" t="s">
        <v>7526</v>
      </c>
      <c r="D3029" s="79">
        <v>5494</v>
      </c>
      <c r="E3029" s="79" t="s">
        <v>5816</v>
      </c>
      <c r="F3029" t="s">
        <v>132</v>
      </c>
      <c r="G3029" t="s">
        <v>7063</v>
      </c>
      <c r="H3029" t="s">
        <v>134</v>
      </c>
      <c r="I3029" t="s">
        <v>134</v>
      </c>
      <c r="J3029" t="s">
        <v>135</v>
      </c>
      <c r="K3029" s="79">
        <v>1</v>
      </c>
      <c r="L3029" s="79">
        <v>300</v>
      </c>
      <c r="M3029" s="79">
        <v>300</v>
      </c>
      <c r="N3029" s="79">
        <v>0</v>
      </c>
      <c r="O3029" s="79">
        <v>0</v>
      </c>
      <c r="P3029" s="79">
        <v>0</v>
      </c>
      <c r="Q3029" s="79">
        <v>0</v>
      </c>
      <c r="R3029" s="79">
        <v>300</v>
      </c>
      <c r="S3029" t="s">
        <v>136</v>
      </c>
      <c r="T3029" t="s">
        <v>956</v>
      </c>
      <c r="U3029" t="s">
        <v>136</v>
      </c>
      <c r="V3029" t="s">
        <v>138</v>
      </c>
      <c r="W3029" t="s">
        <v>139</v>
      </c>
      <c r="X3029" t="s">
        <v>140</v>
      </c>
      <c r="Z3029" t="s">
        <v>141</v>
      </c>
    </row>
    <row r="3030" spans="1:26">
      <c r="A3030" s="27">
        <v>45161</v>
      </c>
      <c r="B3030" t="s">
        <v>7524</v>
      </c>
      <c r="C3030" t="s">
        <v>7527</v>
      </c>
      <c r="D3030" s="79">
        <v>5494</v>
      </c>
      <c r="E3030" s="79" t="s">
        <v>5816</v>
      </c>
      <c r="F3030" t="s">
        <v>132</v>
      </c>
      <c r="G3030" t="s">
        <v>7063</v>
      </c>
      <c r="H3030" t="s">
        <v>134</v>
      </c>
      <c r="I3030" t="s">
        <v>134</v>
      </c>
      <c r="J3030" t="s">
        <v>135</v>
      </c>
      <c r="K3030" s="79">
        <v>1</v>
      </c>
      <c r="L3030" s="79">
        <v>300</v>
      </c>
      <c r="M3030" s="79">
        <v>300</v>
      </c>
      <c r="N3030" s="79">
        <v>0</v>
      </c>
      <c r="O3030" s="79">
        <v>0</v>
      </c>
      <c r="P3030" s="79">
        <v>0</v>
      </c>
      <c r="Q3030" s="79">
        <v>0</v>
      </c>
      <c r="R3030" s="79">
        <v>300</v>
      </c>
      <c r="S3030" t="s">
        <v>136</v>
      </c>
      <c r="T3030" t="s">
        <v>956</v>
      </c>
      <c r="U3030" t="s">
        <v>136</v>
      </c>
      <c r="V3030" t="s">
        <v>138</v>
      </c>
      <c r="W3030" t="s">
        <v>139</v>
      </c>
      <c r="X3030" t="s">
        <v>168</v>
      </c>
      <c r="Z3030" t="s">
        <v>141</v>
      </c>
    </row>
    <row r="3031" spans="1:26">
      <c r="A3031" s="27">
        <v>45163</v>
      </c>
      <c r="B3031" t="s">
        <v>7528</v>
      </c>
      <c r="C3031" t="s">
        <v>7529</v>
      </c>
      <c r="D3031" s="79">
        <v>5540</v>
      </c>
      <c r="E3031" s="79" t="s">
        <v>5816</v>
      </c>
      <c r="F3031" t="s">
        <v>132</v>
      </c>
      <c r="G3031" t="s">
        <v>7530</v>
      </c>
      <c r="H3031" t="s">
        <v>134</v>
      </c>
      <c r="I3031" t="s">
        <v>134</v>
      </c>
      <c r="J3031" t="s">
        <v>135</v>
      </c>
      <c r="K3031" s="79">
        <v>1</v>
      </c>
      <c r="L3031" s="79">
        <v>300</v>
      </c>
      <c r="M3031" s="79">
        <v>300</v>
      </c>
      <c r="N3031" s="79">
        <v>0</v>
      </c>
      <c r="O3031" s="79">
        <v>0</v>
      </c>
      <c r="P3031" s="79">
        <v>0</v>
      </c>
      <c r="Q3031" s="79">
        <v>0</v>
      </c>
      <c r="R3031" s="79">
        <v>300</v>
      </c>
      <c r="S3031" t="s">
        <v>136</v>
      </c>
      <c r="T3031" t="s">
        <v>817</v>
      </c>
      <c r="U3031" t="s">
        <v>136</v>
      </c>
      <c r="V3031" t="s">
        <v>138</v>
      </c>
      <c r="W3031" t="s">
        <v>139</v>
      </c>
      <c r="X3031" t="s">
        <v>140</v>
      </c>
      <c r="Z3031" t="s">
        <v>141</v>
      </c>
    </row>
    <row r="3032" spans="1:26">
      <c r="A3032" s="27">
        <v>45163</v>
      </c>
      <c r="B3032" t="s">
        <v>7528</v>
      </c>
      <c r="C3032" t="s">
        <v>7531</v>
      </c>
      <c r="D3032" s="79">
        <v>5540</v>
      </c>
      <c r="E3032" s="79" t="s">
        <v>5816</v>
      </c>
      <c r="F3032" t="s">
        <v>132</v>
      </c>
      <c r="G3032" t="s">
        <v>7530</v>
      </c>
      <c r="H3032" t="s">
        <v>134</v>
      </c>
      <c r="I3032" t="s">
        <v>134</v>
      </c>
      <c r="J3032" t="s">
        <v>135</v>
      </c>
      <c r="K3032" s="79">
        <v>3</v>
      </c>
      <c r="L3032" s="79">
        <v>300</v>
      </c>
      <c r="M3032" s="79">
        <v>900</v>
      </c>
      <c r="N3032" s="79">
        <v>0</v>
      </c>
      <c r="O3032" s="79">
        <v>0</v>
      </c>
      <c r="P3032" s="79">
        <v>0</v>
      </c>
      <c r="Q3032" s="79">
        <v>0</v>
      </c>
      <c r="R3032" s="79">
        <v>900</v>
      </c>
      <c r="S3032" t="s">
        <v>136</v>
      </c>
      <c r="T3032" t="s">
        <v>817</v>
      </c>
      <c r="U3032" t="s">
        <v>136</v>
      </c>
      <c r="V3032" t="s">
        <v>138</v>
      </c>
      <c r="W3032" t="s">
        <v>139</v>
      </c>
      <c r="X3032" t="s">
        <v>140</v>
      </c>
      <c r="Z3032" t="s">
        <v>141</v>
      </c>
    </row>
    <row r="3033" spans="1:26">
      <c r="A3033" s="27">
        <v>45163</v>
      </c>
      <c r="B3033" t="s">
        <v>7528</v>
      </c>
      <c r="C3033" t="s">
        <v>7532</v>
      </c>
      <c r="D3033" s="79">
        <v>5540</v>
      </c>
      <c r="E3033" s="79" t="s">
        <v>5816</v>
      </c>
      <c r="F3033" t="s">
        <v>132</v>
      </c>
      <c r="G3033" t="s">
        <v>7530</v>
      </c>
      <c r="H3033" t="s">
        <v>134</v>
      </c>
      <c r="I3033" t="s">
        <v>134</v>
      </c>
      <c r="J3033" t="s">
        <v>135</v>
      </c>
      <c r="K3033" s="79">
        <v>1</v>
      </c>
      <c r="L3033" s="79">
        <v>300</v>
      </c>
      <c r="M3033" s="79">
        <v>300</v>
      </c>
      <c r="N3033" s="79">
        <v>0</v>
      </c>
      <c r="O3033" s="79">
        <v>0</v>
      </c>
      <c r="P3033" s="79">
        <v>0</v>
      </c>
      <c r="Q3033" s="79">
        <v>0</v>
      </c>
      <c r="R3033" s="79">
        <v>300</v>
      </c>
      <c r="S3033" t="s">
        <v>136</v>
      </c>
      <c r="T3033" t="s">
        <v>817</v>
      </c>
      <c r="U3033" t="s">
        <v>136</v>
      </c>
      <c r="V3033" t="s">
        <v>138</v>
      </c>
      <c r="W3033" t="s">
        <v>139</v>
      </c>
      <c r="X3033" t="s">
        <v>140</v>
      </c>
      <c r="Z3033" t="s">
        <v>141</v>
      </c>
    </row>
    <row r="3034" spans="1:26">
      <c r="A3034" s="27">
        <v>45169</v>
      </c>
      <c r="B3034" t="s">
        <v>7533</v>
      </c>
      <c r="C3034" t="s">
        <v>7534</v>
      </c>
      <c r="D3034" s="79">
        <v>5568</v>
      </c>
      <c r="E3034" s="79" t="s">
        <v>5816</v>
      </c>
      <c r="F3034" t="s">
        <v>132</v>
      </c>
      <c r="G3034" t="s">
        <v>7535</v>
      </c>
      <c r="H3034" t="s">
        <v>134</v>
      </c>
      <c r="I3034" t="s">
        <v>134</v>
      </c>
      <c r="J3034" t="s">
        <v>135</v>
      </c>
      <c r="K3034" s="79">
        <v>2</v>
      </c>
      <c r="L3034" s="79">
        <v>300</v>
      </c>
      <c r="M3034" s="79">
        <v>600</v>
      </c>
      <c r="N3034" s="79">
        <v>0</v>
      </c>
      <c r="O3034" s="79">
        <v>0</v>
      </c>
      <c r="P3034" s="79">
        <v>0</v>
      </c>
      <c r="Q3034" s="79">
        <v>0</v>
      </c>
      <c r="R3034" s="79">
        <v>600</v>
      </c>
      <c r="S3034" t="s">
        <v>136</v>
      </c>
      <c r="T3034" t="s">
        <v>956</v>
      </c>
      <c r="U3034" t="s">
        <v>136</v>
      </c>
      <c r="V3034" t="s">
        <v>138</v>
      </c>
      <c r="W3034" t="s">
        <v>139</v>
      </c>
      <c r="X3034" t="s">
        <v>140</v>
      </c>
      <c r="Z3034" t="s">
        <v>141</v>
      </c>
    </row>
    <row r="3035" spans="1:26">
      <c r="A3035" s="27">
        <v>45169</v>
      </c>
      <c r="B3035" t="s">
        <v>7533</v>
      </c>
      <c r="C3035" t="s">
        <v>7536</v>
      </c>
      <c r="D3035" s="79">
        <v>5568</v>
      </c>
      <c r="E3035" s="79" t="s">
        <v>5816</v>
      </c>
      <c r="F3035" t="s">
        <v>132</v>
      </c>
      <c r="G3035" t="s">
        <v>7535</v>
      </c>
      <c r="H3035" t="s">
        <v>134</v>
      </c>
      <c r="I3035" t="s">
        <v>134</v>
      </c>
      <c r="J3035" t="s">
        <v>135</v>
      </c>
      <c r="K3035" s="79">
        <v>1</v>
      </c>
      <c r="L3035" s="79">
        <v>300</v>
      </c>
      <c r="M3035" s="79">
        <v>300</v>
      </c>
      <c r="N3035" s="79">
        <v>0</v>
      </c>
      <c r="O3035" s="79">
        <v>0</v>
      </c>
      <c r="P3035" s="79">
        <v>0</v>
      </c>
      <c r="Q3035" s="79">
        <v>0</v>
      </c>
      <c r="R3035" s="79">
        <v>300</v>
      </c>
      <c r="S3035" t="s">
        <v>136</v>
      </c>
      <c r="T3035" t="s">
        <v>956</v>
      </c>
      <c r="U3035" t="s">
        <v>136</v>
      </c>
      <c r="V3035" t="s">
        <v>138</v>
      </c>
      <c r="W3035" t="s">
        <v>139</v>
      </c>
      <c r="X3035" t="s">
        <v>140</v>
      </c>
      <c r="Z3035" t="s">
        <v>141</v>
      </c>
    </row>
    <row r="3036" spans="1:26">
      <c r="A3036" s="27">
        <v>45169</v>
      </c>
      <c r="B3036" t="s">
        <v>7533</v>
      </c>
      <c r="C3036" t="s">
        <v>7537</v>
      </c>
      <c r="D3036" s="79">
        <v>5568</v>
      </c>
      <c r="E3036" s="79" t="s">
        <v>5816</v>
      </c>
      <c r="F3036" t="s">
        <v>132</v>
      </c>
      <c r="G3036" t="s">
        <v>7535</v>
      </c>
      <c r="H3036" t="s">
        <v>134</v>
      </c>
      <c r="I3036" t="s">
        <v>134</v>
      </c>
      <c r="J3036" t="s">
        <v>135</v>
      </c>
      <c r="K3036" s="79">
        <v>1</v>
      </c>
      <c r="L3036" s="79">
        <v>300</v>
      </c>
      <c r="M3036" s="79">
        <v>300</v>
      </c>
      <c r="N3036" s="79">
        <v>0</v>
      </c>
      <c r="O3036" s="79">
        <v>0</v>
      </c>
      <c r="P3036" s="79">
        <v>0</v>
      </c>
      <c r="Q3036" s="79">
        <v>0</v>
      </c>
      <c r="R3036" s="79">
        <v>300</v>
      </c>
      <c r="S3036" t="s">
        <v>136</v>
      </c>
      <c r="T3036" t="s">
        <v>956</v>
      </c>
      <c r="U3036" t="s">
        <v>136</v>
      </c>
      <c r="V3036" t="s">
        <v>138</v>
      </c>
      <c r="W3036" t="s">
        <v>139</v>
      </c>
      <c r="X3036" t="s">
        <v>140</v>
      </c>
      <c r="Z3036" t="s">
        <v>141</v>
      </c>
    </row>
    <row r="3037" spans="1:26">
      <c r="A3037" s="27">
        <v>45169</v>
      </c>
      <c r="B3037" t="s">
        <v>7533</v>
      </c>
      <c r="C3037" t="s">
        <v>7538</v>
      </c>
      <c r="D3037" s="79">
        <v>5568</v>
      </c>
      <c r="E3037" s="79" t="s">
        <v>5816</v>
      </c>
      <c r="F3037" t="s">
        <v>132</v>
      </c>
      <c r="G3037" t="s">
        <v>7535</v>
      </c>
      <c r="H3037" t="s">
        <v>134</v>
      </c>
      <c r="I3037" t="s">
        <v>134</v>
      </c>
      <c r="J3037" t="s">
        <v>135</v>
      </c>
      <c r="K3037" s="79">
        <v>1</v>
      </c>
      <c r="L3037" s="79">
        <v>300</v>
      </c>
      <c r="M3037" s="79">
        <v>300</v>
      </c>
      <c r="N3037" s="79">
        <v>0</v>
      </c>
      <c r="O3037" s="79">
        <v>0</v>
      </c>
      <c r="P3037" s="79">
        <v>0</v>
      </c>
      <c r="Q3037" s="79">
        <v>0</v>
      </c>
      <c r="R3037" s="79">
        <v>300</v>
      </c>
      <c r="S3037" t="s">
        <v>136</v>
      </c>
      <c r="T3037" t="s">
        <v>956</v>
      </c>
      <c r="U3037" t="s">
        <v>136</v>
      </c>
      <c r="V3037" t="s">
        <v>138</v>
      </c>
      <c r="W3037" t="s">
        <v>139</v>
      </c>
      <c r="X3037" t="s">
        <v>168</v>
      </c>
      <c r="Z3037" t="s">
        <v>141</v>
      </c>
    </row>
    <row r="3038" spans="1:26">
      <c r="A3038" s="27">
        <v>45169</v>
      </c>
      <c r="B3038" t="s">
        <v>7533</v>
      </c>
      <c r="C3038" t="s">
        <v>7539</v>
      </c>
      <c r="D3038" s="79">
        <v>5568</v>
      </c>
      <c r="E3038" s="79" t="s">
        <v>5816</v>
      </c>
      <c r="F3038" t="s">
        <v>132</v>
      </c>
      <c r="G3038" t="s">
        <v>7535</v>
      </c>
      <c r="H3038" t="s">
        <v>134</v>
      </c>
      <c r="I3038" t="s">
        <v>134</v>
      </c>
      <c r="J3038" t="s">
        <v>135</v>
      </c>
      <c r="K3038" s="79">
        <v>2</v>
      </c>
      <c r="L3038" s="79">
        <v>300</v>
      </c>
      <c r="M3038" s="79">
        <v>600</v>
      </c>
      <c r="N3038" s="79">
        <v>0</v>
      </c>
      <c r="O3038" s="79">
        <v>0</v>
      </c>
      <c r="P3038" s="79">
        <v>0</v>
      </c>
      <c r="Q3038" s="79">
        <v>0</v>
      </c>
      <c r="R3038" s="79">
        <v>600</v>
      </c>
      <c r="S3038" t="s">
        <v>136</v>
      </c>
      <c r="T3038" t="s">
        <v>956</v>
      </c>
      <c r="U3038" t="s">
        <v>136</v>
      </c>
      <c r="V3038" t="s">
        <v>138</v>
      </c>
      <c r="W3038" t="s">
        <v>139</v>
      </c>
      <c r="X3038" t="s">
        <v>168</v>
      </c>
      <c r="Z3038" t="s">
        <v>141</v>
      </c>
    </row>
    <row r="3039" spans="1:26">
      <c r="A3039" s="27">
        <v>45169</v>
      </c>
      <c r="B3039" t="s">
        <v>7533</v>
      </c>
      <c r="C3039" t="s">
        <v>7540</v>
      </c>
      <c r="D3039" s="79">
        <v>5568</v>
      </c>
      <c r="E3039" s="79" t="s">
        <v>5816</v>
      </c>
      <c r="F3039" t="s">
        <v>132</v>
      </c>
      <c r="G3039" t="s">
        <v>7535</v>
      </c>
      <c r="H3039" t="s">
        <v>134</v>
      </c>
      <c r="I3039" t="s">
        <v>134</v>
      </c>
      <c r="J3039" t="s">
        <v>135</v>
      </c>
      <c r="K3039" s="79">
        <v>1</v>
      </c>
      <c r="L3039" s="79">
        <v>300</v>
      </c>
      <c r="M3039" s="79">
        <v>300</v>
      </c>
      <c r="N3039" s="79">
        <v>0</v>
      </c>
      <c r="O3039" s="79">
        <v>0</v>
      </c>
      <c r="P3039" s="79">
        <v>0</v>
      </c>
      <c r="Q3039" s="79">
        <v>0</v>
      </c>
      <c r="R3039" s="79">
        <v>300</v>
      </c>
      <c r="S3039" t="s">
        <v>136</v>
      </c>
      <c r="T3039" t="s">
        <v>956</v>
      </c>
      <c r="U3039" t="s">
        <v>136</v>
      </c>
      <c r="V3039" t="s">
        <v>138</v>
      </c>
      <c r="W3039" t="s">
        <v>139</v>
      </c>
      <c r="X3039" t="s">
        <v>168</v>
      </c>
      <c r="Z3039" t="s">
        <v>141</v>
      </c>
    </row>
    <row r="3040" spans="1:26">
      <c r="A3040" s="27">
        <v>45161</v>
      </c>
      <c r="B3040" t="s">
        <v>7541</v>
      </c>
      <c r="C3040" t="s">
        <v>7542</v>
      </c>
      <c r="D3040" s="79">
        <v>5504</v>
      </c>
      <c r="E3040" s="79" t="s">
        <v>5816</v>
      </c>
      <c r="F3040" t="s">
        <v>132</v>
      </c>
      <c r="G3040" t="s">
        <v>7423</v>
      </c>
      <c r="H3040" t="s">
        <v>134</v>
      </c>
      <c r="I3040" t="s">
        <v>134</v>
      </c>
      <c r="J3040" t="s">
        <v>135</v>
      </c>
      <c r="K3040" s="79">
        <v>1</v>
      </c>
      <c r="L3040" s="79">
        <v>300</v>
      </c>
      <c r="M3040" s="79">
        <v>300</v>
      </c>
      <c r="N3040" s="79">
        <v>0</v>
      </c>
      <c r="O3040" s="79">
        <v>0</v>
      </c>
      <c r="P3040" s="79">
        <v>0</v>
      </c>
      <c r="Q3040" s="79">
        <v>0</v>
      </c>
      <c r="R3040" s="79">
        <v>300</v>
      </c>
      <c r="S3040" t="s">
        <v>136</v>
      </c>
      <c r="T3040" t="s">
        <v>956</v>
      </c>
      <c r="U3040" t="s">
        <v>136</v>
      </c>
      <c r="V3040" t="s">
        <v>138</v>
      </c>
      <c r="W3040" t="s">
        <v>139</v>
      </c>
      <c r="X3040" t="s">
        <v>140</v>
      </c>
      <c r="Z3040" t="s">
        <v>141</v>
      </c>
    </row>
    <row r="3041" spans="1:26">
      <c r="A3041" s="27">
        <v>45161</v>
      </c>
      <c r="B3041" t="s">
        <v>7541</v>
      </c>
      <c r="C3041" t="s">
        <v>7543</v>
      </c>
      <c r="D3041" s="79">
        <v>5504</v>
      </c>
      <c r="E3041" s="79" t="s">
        <v>5816</v>
      </c>
      <c r="F3041" t="s">
        <v>132</v>
      </c>
      <c r="G3041" t="s">
        <v>7423</v>
      </c>
      <c r="H3041" t="s">
        <v>134</v>
      </c>
      <c r="I3041" t="s">
        <v>134</v>
      </c>
      <c r="J3041" t="s">
        <v>135</v>
      </c>
      <c r="K3041" s="79">
        <v>3</v>
      </c>
      <c r="L3041" s="79">
        <v>300</v>
      </c>
      <c r="M3041" s="79">
        <v>900</v>
      </c>
      <c r="N3041" s="79">
        <v>0</v>
      </c>
      <c r="O3041" s="79">
        <v>0</v>
      </c>
      <c r="P3041" s="79">
        <v>0</v>
      </c>
      <c r="Q3041" s="79">
        <v>0</v>
      </c>
      <c r="R3041" s="79">
        <v>900</v>
      </c>
      <c r="S3041" t="s">
        <v>136</v>
      </c>
      <c r="T3041" t="s">
        <v>956</v>
      </c>
      <c r="U3041" t="s">
        <v>136</v>
      </c>
      <c r="V3041" t="s">
        <v>138</v>
      </c>
      <c r="W3041" t="s">
        <v>139</v>
      </c>
      <c r="X3041" t="s">
        <v>140</v>
      </c>
      <c r="Z3041" t="s">
        <v>141</v>
      </c>
    </row>
    <row r="3042" spans="1:26">
      <c r="A3042" s="27">
        <v>45161</v>
      </c>
      <c r="B3042" t="s">
        <v>7541</v>
      </c>
      <c r="C3042" t="s">
        <v>7544</v>
      </c>
      <c r="D3042" s="79">
        <v>5504</v>
      </c>
      <c r="E3042" s="79" t="s">
        <v>5816</v>
      </c>
      <c r="F3042" t="s">
        <v>132</v>
      </c>
      <c r="G3042" t="s">
        <v>7423</v>
      </c>
      <c r="H3042" t="s">
        <v>134</v>
      </c>
      <c r="I3042" t="s">
        <v>134</v>
      </c>
      <c r="J3042" t="s">
        <v>135</v>
      </c>
      <c r="K3042" s="79">
        <v>1</v>
      </c>
      <c r="L3042" s="79">
        <v>300</v>
      </c>
      <c r="M3042" s="79">
        <v>300</v>
      </c>
      <c r="N3042" s="79">
        <v>0</v>
      </c>
      <c r="O3042" s="79">
        <v>0</v>
      </c>
      <c r="P3042" s="79">
        <v>0</v>
      </c>
      <c r="Q3042" s="79">
        <v>0</v>
      </c>
      <c r="R3042" s="79">
        <v>300</v>
      </c>
      <c r="S3042" t="s">
        <v>136</v>
      </c>
      <c r="T3042" t="s">
        <v>956</v>
      </c>
      <c r="U3042" t="s">
        <v>136</v>
      </c>
      <c r="V3042" t="s">
        <v>138</v>
      </c>
      <c r="W3042" t="s">
        <v>139</v>
      </c>
      <c r="X3042" t="s">
        <v>168</v>
      </c>
      <c r="Z3042" t="s">
        <v>141</v>
      </c>
    </row>
    <row r="3043" spans="1:26">
      <c r="A3043" s="27">
        <v>45162</v>
      </c>
      <c r="B3043" t="s">
        <v>7545</v>
      </c>
      <c r="C3043" t="s">
        <v>7546</v>
      </c>
      <c r="D3043" s="79">
        <v>5513</v>
      </c>
      <c r="E3043" s="79" t="s">
        <v>5816</v>
      </c>
      <c r="F3043" t="s">
        <v>132</v>
      </c>
      <c r="G3043" t="s">
        <v>7547</v>
      </c>
      <c r="H3043" t="s">
        <v>134</v>
      </c>
      <c r="I3043" t="s">
        <v>134</v>
      </c>
      <c r="J3043" t="s">
        <v>135</v>
      </c>
      <c r="K3043" s="79">
        <v>1</v>
      </c>
      <c r="L3043" s="79">
        <v>300</v>
      </c>
      <c r="M3043" s="79">
        <v>300</v>
      </c>
      <c r="N3043" s="79">
        <v>0</v>
      </c>
      <c r="O3043" s="79">
        <v>0</v>
      </c>
      <c r="P3043" s="79">
        <v>0</v>
      </c>
      <c r="Q3043" s="79">
        <v>0</v>
      </c>
      <c r="R3043" s="79">
        <v>300</v>
      </c>
      <c r="S3043" t="s">
        <v>654</v>
      </c>
      <c r="T3043" t="s">
        <v>649</v>
      </c>
      <c r="U3043" t="s">
        <v>654</v>
      </c>
      <c r="V3043" t="s">
        <v>138</v>
      </c>
      <c r="W3043" t="s">
        <v>139</v>
      </c>
      <c r="X3043" t="s">
        <v>140</v>
      </c>
      <c r="Z3043" t="s">
        <v>141</v>
      </c>
    </row>
    <row r="3044" spans="1:26">
      <c r="A3044" s="27">
        <v>45162</v>
      </c>
      <c r="B3044" t="s">
        <v>7545</v>
      </c>
      <c r="C3044" t="s">
        <v>7548</v>
      </c>
      <c r="D3044" s="79">
        <v>5513</v>
      </c>
      <c r="E3044" s="79" t="s">
        <v>5816</v>
      </c>
      <c r="F3044" t="s">
        <v>132</v>
      </c>
      <c r="G3044" t="s">
        <v>7547</v>
      </c>
      <c r="H3044" t="s">
        <v>134</v>
      </c>
      <c r="I3044" t="s">
        <v>134</v>
      </c>
      <c r="J3044" t="s">
        <v>135</v>
      </c>
      <c r="K3044" s="79">
        <v>1</v>
      </c>
      <c r="L3044" s="79">
        <v>300</v>
      </c>
      <c r="M3044" s="79">
        <v>300</v>
      </c>
      <c r="N3044" s="79">
        <v>0</v>
      </c>
      <c r="O3044" s="79">
        <v>0</v>
      </c>
      <c r="P3044" s="79">
        <v>0</v>
      </c>
      <c r="Q3044" s="79">
        <v>0</v>
      </c>
      <c r="R3044" s="79">
        <v>300</v>
      </c>
      <c r="S3044" t="s">
        <v>654</v>
      </c>
      <c r="T3044" t="s">
        <v>649</v>
      </c>
      <c r="U3044" t="s">
        <v>654</v>
      </c>
      <c r="V3044" t="s">
        <v>138</v>
      </c>
      <c r="W3044" t="s">
        <v>139</v>
      </c>
      <c r="X3044" t="s">
        <v>140</v>
      </c>
      <c r="Z3044" t="s">
        <v>141</v>
      </c>
    </row>
    <row r="3045" spans="1:26">
      <c r="A3045" s="27">
        <v>45162</v>
      </c>
      <c r="B3045" t="s">
        <v>7545</v>
      </c>
      <c r="C3045" t="s">
        <v>7549</v>
      </c>
      <c r="D3045" s="79">
        <v>5513</v>
      </c>
      <c r="E3045" s="79" t="s">
        <v>5816</v>
      </c>
      <c r="F3045" t="s">
        <v>132</v>
      </c>
      <c r="G3045" t="s">
        <v>7547</v>
      </c>
      <c r="H3045" t="s">
        <v>134</v>
      </c>
      <c r="I3045" t="s">
        <v>134</v>
      </c>
      <c r="J3045" t="s">
        <v>135</v>
      </c>
      <c r="K3045" s="79">
        <v>1</v>
      </c>
      <c r="L3045" s="79">
        <v>300</v>
      </c>
      <c r="M3045" s="79">
        <v>300</v>
      </c>
      <c r="N3045" s="79">
        <v>0</v>
      </c>
      <c r="O3045" s="79">
        <v>0</v>
      </c>
      <c r="P3045" s="79">
        <v>0</v>
      </c>
      <c r="Q3045" s="79">
        <v>0</v>
      </c>
      <c r="R3045" s="79">
        <v>300</v>
      </c>
      <c r="S3045" t="s">
        <v>654</v>
      </c>
      <c r="T3045" t="s">
        <v>649</v>
      </c>
      <c r="U3045" t="s">
        <v>654</v>
      </c>
      <c r="V3045" t="s">
        <v>138</v>
      </c>
      <c r="W3045" t="s">
        <v>139</v>
      </c>
      <c r="X3045" t="s">
        <v>140</v>
      </c>
      <c r="Z3045" t="s">
        <v>141</v>
      </c>
    </row>
    <row r="3046" spans="1:26">
      <c r="A3046" s="27">
        <v>45162</v>
      </c>
      <c r="B3046" t="s">
        <v>7545</v>
      </c>
      <c r="C3046" t="s">
        <v>7550</v>
      </c>
      <c r="D3046" s="79">
        <v>5513</v>
      </c>
      <c r="E3046" s="79" t="s">
        <v>5816</v>
      </c>
      <c r="F3046" t="s">
        <v>132</v>
      </c>
      <c r="G3046" t="s">
        <v>7547</v>
      </c>
      <c r="H3046" t="s">
        <v>134</v>
      </c>
      <c r="I3046" t="s">
        <v>134</v>
      </c>
      <c r="J3046" t="s">
        <v>135</v>
      </c>
      <c r="K3046" s="79">
        <v>1</v>
      </c>
      <c r="L3046" s="79">
        <v>300</v>
      </c>
      <c r="M3046" s="79">
        <v>300</v>
      </c>
      <c r="N3046" s="79">
        <v>0</v>
      </c>
      <c r="O3046" s="79">
        <v>0</v>
      </c>
      <c r="P3046" s="79">
        <v>0</v>
      </c>
      <c r="Q3046" s="79">
        <v>0</v>
      </c>
      <c r="R3046" s="79">
        <v>300</v>
      </c>
      <c r="S3046" t="s">
        <v>654</v>
      </c>
      <c r="T3046" t="s">
        <v>649</v>
      </c>
      <c r="U3046" t="s">
        <v>654</v>
      </c>
      <c r="V3046" t="s">
        <v>138</v>
      </c>
      <c r="W3046" t="s">
        <v>139</v>
      </c>
      <c r="X3046" t="s">
        <v>140</v>
      </c>
      <c r="Z3046" t="s">
        <v>141</v>
      </c>
    </row>
    <row r="3047" spans="1:26">
      <c r="A3047" s="27">
        <v>45163</v>
      </c>
      <c r="B3047" t="s">
        <v>7551</v>
      </c>
      <c r="C3047" t="s">
        <v>7552</v>
      </c>
      <c r="D3047" s="79">
        <v>5532</v>
      </c>
      <c r="E3047" s="79" t="s">
        <v>5816</v>
      </c>
      <c r="F3047" t="s">
        <v>132</v>
      </c>
      <c r="G3047" t="s">
        <v>7553</v>
      </c>
      <c r="H3047" t="s">
        <v>134</v>
      </c>
      <c r="I3047" t="s">
        <v>134</v>
      </c>
      <c r="J3047" t="s">
        <v>135</v>
      </c>
      <c r="S3047" t="s">
        <v>136</v>
      </c>
      <c r="T3047" t="s">
        <v>817</v>
      </c>
      <c r="U3047" t="s">
        <v>136</v>
      </c>
      <c r="V3047" t="s">
        <v>138</v>
      </c>
      <c r="W3047" t="s">
        <v>139</v>
      </c>
      <c r="X3047" t="s">
        <v>140</v>
      </c>
      <c r="Y3047" s="79">
        <v>2</v>
      </c>
      <c r="Z3047" t="s">
        <v>5818</v>
      </c>
    </row>
    <row r="3048" spans="1:26">
      <c r="A3048" s="27">
        <v>45163</v>
      </c>
      <c r="B3048" t="s">
        <v>7551</v>
      </c>
      <c r="C3048" t="s">
        <v>7554</v>
      </c>
      <c r="D3048" s="79">
        <v>5532</v>
      </c>
      <c r="E3048" s="79" t="s">
        <v>5816</v>
      </c>
      <c r="F3048" t="s">
        <v>132</v>
      </c>
      <c r="G3048" t="s">
        <v>7553</v>
      </c>
      <c r="H3048" t="s">
        <v>134</v>
      </c>
      <c r="I3048" t="s">
        <v>134</v>
      </c>
      <c r="J3048" t="s">
        <v>135</v>
      </c>
      <c r="S3048" t="s">
        <v>136</v>
      </c>
      <c r="T3048" t="s">
        <v>817</v>
      </c>
      <c r="U3048" t="s">
        <v>136</v>
      </c>
      <c r="V3048" t="s">
        <v>138</v>
      </c>
      <c r="W3048" t="s">
        <v>139</v>
      </c>
      <c r="X3048" t="s">
        <v>140</v>
      </c>
      <c r="Y3048" s="79">
        <v>1</v>
      </c>
      <c r="Z3048" t="s">
        <v>5818</v>
      </c>
    </row>
    <row r="3049" spans="1:26">
      <c r="A3049" s="27">
        <v>45163</v>
      </c>
      <c r="B3049" t="s">
        <v>7551</v>
      </c>
      <c r="C3049" t="s">
        <v>7555</v>
      </c>
      <c r="D3049" s="79">
        <v>5532</v>
      </c>
      <c r="E3049" s="79" t="s">
        <v>5816</v>
      </c>
      <c r="F3049" t="s">
        <v>132</v>
      </c>
      <c r="G3049" t="s">
        <v>7553</v>
      </c>
      <c r="H3049" t="s">
        <v>134</v>
      </c>
      <c r="I3049" t="s">
        <v>134</v>
      </c>
      <c r="J3049" t="s">
        <v>135</v>
      </c>
      <c r="S3049" t="s">
        <v>136</v>
      </c>
      <c r="T3049" t="s">
        <v>817</v>
      </c>
      <c r="U3049" t="s">
        <v>136</v>
      </c>
      <c r="V3049" t="s">
        <v>138</v>
      </c>
      <c r="W3049" t="s">
        <v>139</v>
      </c>
      <c r="X3049" t="s">
        <v>168</v>
      </c>
      <c r="Y3049" s="79">
        <v>1</v>
      </c>
      <c r="Z3049" t="s">
        <v>5818</v>
      </c>
    </row>
    <row r="3050" spans="1:26">
      <c r="A3050" s="27">
        <v>45164</v>
      </c>
      <c r="B3050" t="s">
        <v>7556</v>
      </c>
      <c r="C3050" t="s">
        <v>7557</v>
      </c>
      <c r="D3050" s="79">
        <v>4251</v>
      </c>
      <c r="E3050" s="79" t="s">
        <v>5816</v>
      </c>
      <c r="F3050" t="s">
        <v>202</v>
      </c>
      <c r="G3050" t="s">
        <v>844</v>
      </c>
      <c r="H3050" t="s">
        <v>134</v>
      </c>
      <c r="I3050" t="s">
        <v>134</v>
      </c>
      <c r="J3050" t="s">
        <v>135</v>
      </c>
      <c r="K3050" s="79">
        <v>2</v>
      </c>
      <c r="L3050" s="79">
        <v>300</v>
      </c>
      <c r="M3050" s="79">
        <v>600</v>
      </c>
      <c r="N3050" s="79">
        <v>0</v>
      </c>
      <c r="O3050" s="79">
        <v>0</v>
      </c>
      <c r="P3050" s="79">
        <v>0</v>
      </c>
      <c r="Q3050" s="79">
        <v>0</v>
      </c>
      <c r="R3050" s="79">
        <v>600</v>
      </c>
      <c r="S3050" t="s">
        <v>136</v>
      </c>
      <c r="T3050" t="s">
        <v>401</v>
      </c>
      <c r="U3050" t="s">
        <v>136</v>
      </c>
      <c r="V3050" t="s">
        <v>138</v>
      </c>
      <c r="W3050" t="s">
        <v>139</v>
      </c>
      <c r="X3050" t="s">
        <v>140</v>
      </c>
      <c r="Z3050" t="s">
        <v>141</v>
      </c>
    </row>
    <row r="3051" spans="1:26">
      <c r="A3051" s="27">
        <v>45164</v>
      </c>
      <c r="B3051" t="s">
        <v>7556</v>
      </c>
      <c r="C3051" t="s">
        <v>7558</v>
      </c>
      <c r="D3051" s="79">
        <v>4251</v>
      </c>
      <c r="E3051" s="79" t="s">
        <v>5816</v>
      </c>
      <c r="F3051" t="s">
        <v>202</v>
      </c>
      <c r="G3051" t="s">
        <v>844</v>
      </c>
      <c r="H3051" t="s">
        <v>134</v>
      </c>
      <c r="I3051" t="s">
        <v>134</v>
      </c>
      <c r="J3051" t="s">
        <v>135</v>
      </c>
      <c r="K3051" s="79">
        <v>2</v>
      </c>
      <c r="L3051" s="79">
        <v>300</v>
      </c>
      <c r="M3051" s="79">
        <v>600</v>
      </c>
      <c r="N3051" s="79">
        <v>0</v>
      </c>
      <c r="O3051" s="79">
        <v>0</v>
      </c>
      <c r="P3051" s="79">
        <v>0</v>
      </c>
      <c r="Q3051" s="79">
        <v>0</v>
      </c>
      <c r="R3051" s="79">
        <v>600</v>
      </c>
      <c r="S3051" t="s">
        <v>136</v>
      </c>
      <c r="T3051" t="s">
        <v>401</v>
      </c>
      <c r="U3051" t="s">
        <v>136</v>
      </c>
      <c r="V3051" t="s">
        <v>138</v>
      </c>
      <c r="W3051" t="s">
        <v>139</v>
      </c>
      <c r="X3051" t="s">
        <v>140</v>
      </c>
      <c r="Z3051" t="s">
        <v>141</v>
      </c>
    </row>
    <row r="3052" spans="1:26">
      <c r="A3052" s="27">
        <v>45164</v>
      </c>
      <c r="B3052" t="s">
        <v>7556</v>
      </c>
      <c r="C3052" t="s">
        <v>7559</v>
      </c>
      <c r="D3052" s="79">
        <v>4251</v>
      </c>
      <c r="E3052" s="79" t="s">
        <v>5816</v>
      </c>
      <c r="F3052" t="s">
        <v>202</v>
      </c>
      <c r="G3052" t="s">
        <v>844</v>
      </c>
      <c r="H3052" t="s">
        <v>134</v>
      </c>
      <c r="I3052" t="s">
        <v>134</v>
      </c>
      <c r="J3052" t="s">
        <v>135</v>
      </c>
      <c r="K3052" s="79">
        <v>1</v>
      </c>
      <c r="L3052" s="79">
        <v>300</v>
      </c>
      <c r="M3052" s="79">
        <v>300</v>
      </c>
      <c r="N3052" s="79">
        <v>0</v>
      </c>
      <c r="O3052" s="79">
        <v>0</v>
      </c>
      <c r="P3052" s="79">
        <v>0</v>
      </c>
      <c r="Q3052" s="79">
        <v>0</v>
      </c>
      <c r="R3052" s="79">
        <v>300</v>
      </c>
      <c r="S3052" t="s">
        <v>136</v>
      </c>
      <c r="T3052" t="s">
        <v>401</v>
      </c>
      <c r="U3052" t="s">
        <v>136</v>
      </c>
      <c r="V3052" t="s">
        <v>138</v>
      </c>
      <c r="W3052" t="s">
        <v>139</v>
      </c>
      <c r="X3052" t="s">
        <v>140</v>
      </c>
      <c r="Z3052" t="s">
        <v>141</v>
      </c>
    </row>
    <row r="3053" spans="1:26">
      <c r="A3053" s="27">
        <v>45163</v>
      </c>
      <c r="B3053" t="s">
        <v>7560</v>
      </c>
      <c r="C3053" t="s">
        <v>7561</v>
      </c>
      <c r="D3053" s="79">
        <v>4939</v>
      </c>
      <c r="E3053" s="79" t="s">
        <v>5816</v>
      </c>
      <c r="F3053" t="s">
        <v>132</v>
      </c>
      <c r="G3053" t="s">
        <v>6261</v>
      </c>
      <c r="H3053" t="s">
        <v>134</v>
      </c>
      <c r="I3053" t="s">
        <v>134</v>
      </c>
      <c r="J3053" t="s">
        <v>135</v>
      </c>
      <c r="S3053" t="s">
        <v>136</v>
      </c>
      <c r="T3053" t="s">
        <v>401</v>
      </c>
      <c r="U3053" t="s">
        <v>136</v>
      </c>
      <c r="V3053" t="s">
        <v>138</v>
      </c>
      <c r="W3053" t="s">
        <v>139</v>
      </c>
      <c r="X3053" t="s">
        <v>930</v>
      </c>
      <c r="Y3053" s="79">
        <v>1</v>
      </c>
      <c r="Z3053" t="s">
        <v>5818</v>
      </c>
    </row>
    <row r="3054" spans="1:26">
      <c r="A3054" s="27">
        <v>45164</v>
      </c>
      <c r="B3054" t="s">
        <v>7562</v>
      </c>
      <c r="C3054" t="s">
        <v>7563</v>
      </c>
      <c r="D3054" s="79">
        <v>5564</v>
      </c>
      <c r="E3054" s="79" t="s">
        <v>5816</v>
      </c>
      <c r="F3054" t="s">
        <v>132</v>
      </c>
      <c r="G3054" t="s">
        <v>7564</v>
      </c>
      <c r="H3054" t="s">
        <v>134</v>
      </c>
      <c r="I3054" t="s">
        <v>134</v>
      </c>
      <c r="J3054" t="s">
        <v>135</v>
      </c>
      <c r="S3054" t="s">
        <v>136</v>
      </c>
      <c r="T3054" t="s">
        <v>817</v>
      </c>
      <c r="U3054" t="s">
        <v>136</v>
      </c>
      <c r="V3054" t="s">
        <v>138</v>
      </c>
      <c r="W3054" t="s">
        <v>139</v>
      </c>
      <c r="X3054" t="s">
        <v>930</v>
      </c>
      <c r="Y3054" s="79">
        <v>1</v>
      </c>
      <c r="Z3054" t="s">
        <v>5818</v>
      </c>
    </row>
    <row r="3055" spans="1:26">
      <c r="A3055" s="27">
        <v>45166</v>
      </c>
      <c r="B3055" t="s">
        <v>7565</v>
      </c>
      <c r="C3055" t="s">
        <v>7566</v>
      </c>
      <c r="D3055" s="79">
        <v>5579</v>
      </c>
      <c r="E3055" s="79" t="s">
        <v>5816</v>
      </c>
      <c r="F3055" t="s">
        <v>132</v>
      </c>
      <c r="G3055" t="s">
        <v>7567</v>
      </c>
      <c r="H3055" t="s">
        <v>134</v>
      </c>
      <c r="I3055" t="s">
        <v>134</v>
      </c>
      <c r="J3055" t="s">
        <v>135</v>
      </c>
      <c r="K3055" s="79">
        <v>1</v>
      </c>
      <c r="L3055" s="79">
        <v>300</v>
      </c>
      <c r="M3055" s="79">
        <v>300</v>
      </c>
      <c r="N3055" s="79">
        <v>0</v>
      </c>
      <c r="O3055" s="79">
        <v>0</v>
      </c>
      <c r="P3055" s="79">
        <v>0</v>
      </c>
      <c r="Q3055" s="79">
        <v>0</v>
      </c>
      <c r="R3055" s="79">
        <v>300</v>
      </c>
      <c r="S3055" t="s">
        <v>136</v>
      </c>
      <c r="T3055" t="s">
        <v>956</v>
      </c>
      <c r="U3055" t="s">
        <v>136</v>
      </c>
      <c r="V3055" t="s">
        <v>138</v>
      </c>
      <c r="W3055" t="s">
        <v>139</v>
      </c>
      <c r="X3055" t="s">
        <v>140</v>
      </c>
      <c r="Z3055" t="s">
        <v>141</v>
      </c>
    </row>
    <row r="3056" spans="1:26">
      <c r="A3056" s="27">
        <v>45166</v>
      </c>
      <c r="B3056" t="s">
        <v>7568</v>
      </c>
      <c r="C3056" t="s">
        <v>7569</v>
      </c>
      <c r="D3056" s="79">
        <v>5584</v>
      </c>
      <c r="E3056" s="79" t="s">
        <v>5816</v>
      </c>
      <c r="F3056" t="s">
        <v>132</v>
      </c>
      <c r="G3056" t="s">
        <v>7570</v>
      </c>
      <c r="H3056" t="s">
        <v>134</v>
      </c>
      <c r="I3056" t="s">
        <v>134</v>
      </c>
      <c r="J3056" t="s">
        <v>135</v>
      </c>
      <c r="S3056" t="s">
        <v>136</v>
      </c>
      <c r="T3056" t="s">
        <v>6554</v>
      </c>
      <c r="U3056" t="s">
        <v>136</v>
      </c>
      <c r="V3056" t="s">
        <v>138</v>
      </c>
      <c r="W3056" t="s">
        <v>139</v>
      </c>
      <c r="Y3056" s="79">
        <v>1</v>
      </c>
      <c r="Z3056" t="s">
        <v>5818</v>
      </c>
    </row>
    <row r="3057" spans="1:26">
      <c r="A3057" s="27">
        <v>45161</v>
      </c>
      <c r="B3057" t="s">
        <v>7571</v>
      </c>
      <c r="C3057" t="s">
        <v>7572</v>
      </c>
      <c r="D3057" s="79">
        <v>2552</v>
      </c>
      <c r="E3057" s="79" t="s">
        <v>5816</v>
      </c>
      <c r="F3057" t="s">
        <v>202</v>
      </c>
      <c r="G3057" t="s">
        <v>7573</v>
      </c>
      <c r="H3057" t="s">
        <v>134</v>
      </c>
      <c r="I3057" t="s">
        <v>134</v>
      </c>
      <c r="J3057" t="s">
        <v>135</v>
      </c>
      <c r="K3057" s="79">
        <v>1</v>
      </c>
      <c r="L3057" s="79">
        <v>300</v>
      </c>
      <c r="M3057" s="79">
        <v>300</v>
      </c>
      <c r="N3057" s="79">
        <v>0</v>
      </c>
      <c r="O3057" s="79">
        <v>0</v>
      </c>
      <c r="P3057" s="79">
        <v>0</v>
      </c>
      <c r="Q3057" s="79">
        <v>0</v>
      </c>
      <c r="R3057" s="79">
        <v>300</v>
      </c>
      <c r="S3057" t="s">
        <v>136</v>
      </c>
      <c r="T3057" t="s">
        <v>956</v>
      </c>
      <c r="U3057" t="s">
        <v>136</v>
      </c>
      <c r="V3057" t="s">
        <v>138</v>
      </c>
      <c r="W3057" t="s">
        <v>139</v>
      </c>
      <c r="X3057" t="s">
        <v>168</v>
      </c>
      <c r="Z3057" t="s">
        <v>141</v>
      </c>
    </row>
    <row r="3058" spans="1:26">
      <c r="A3058" s="27">
        <v>45161</v>
      </c>
      <c r="B3058" t="s">
        <v>7571</v>
      </c>
      <c r="C3058" t="s">
        <v>7574</v>
      </c>
      <c r="D3058" s="79">
        <v>2552</v>
      </c>
      <c r="E3058" s="79" t="s">
        <v>5816</v>
      </c>
      <c r="F3058" t="s">
        <v>202</v>
      </c>
      <c r="G3058" t="s">
        <v>7573</v>
      </c>
      <c r="H3058" t="s">
        <v>134</v>
      </c>
      <c r="I3058" t="s">
        <v>134</v>
      </c>
      <c r="J3058" t="s">
        <v>135</v>
      </c>
      <c r="K3058" s="79">
        <v>1</v>
      </c>
      <c r="L3058" s="79">
        <v>300</v>
      </c>
      <c r="M3058" s="79">
        <v>300</v>
      </c>
      <c r="N3058" s="79">
        <v>0</v>
      </c>
      <c r="O3058" s="79">
        <v>0</v>
      </c>
      <c r="P3058" s="79">
        <v>0</v>
      </c>
      <c r="Q3058" s="79">
        <v>0</v>
      </c>
      <c r="R3058" s="79">
        <v>300</v>
      </c>
      <c r="S3058" t="s">
        <v>136</v>
      </c>
      <c r="T3058" t="s">
        <v>956</v>
      </c>
      <c r="U3058" t="s">
        <v>136</v>
      </c>
      <c r="V3058" t="s">
        <v>138</v>
      </c>
      <c r="W3058" t="s">
        <v>139</v>
      </c>
      <c r="X3058" t="s">
        <v>168</v>
      </c>
      <c r="Z3058" t="s">
        <v>141</v>
      </c>
    </row>
    <row r="3059" spans="1:26">
      <c r="A3059" s="27">
        <v>45161</v>
      </c>
      <c r="B3059" t="s">
        <v>7571</v>
      </c>
      <c r="C3059" t="s">
        <v>7575</v>
      </c>
      <c r="D3059" s="79">
        <v>2552</v>
      </c>
      <c r="E3059" s="79" t="s">
        <v>5816</v>
      </c>
      <c r="F3059" t="s">
        <v>202</v>
      </c>
      <c r="G3059" t="s">
        <v>7573</v>
      </c>
      <c r="H3059" t="s">
        <v>134</v>
      </c>
      <c r="I3059" t="s">
        <v>134</v>
      </c>
      <c r="J3059" t="s">
        <v>135</v>
      </c>
      <c r="K3059" s="79">
        <v>1</v>
      </c>
      <c r="L3059" s="79">
        <v>300</v>
      </c>
      <c r="M3059" s="79">
        <v>300</v>
      </c>
      <c r="N3059" s="79">
        <v>0</v>
      </c>
      <c r="O3059" s="79">
        <v>0</v>
      </c>
      <c r="P3059" s="79">
        <v>0</v>
      </c>
      <c r="Q3059" s="79">
        <v>0</v>
      </c>
      <c r="R3059" s="79">
        <v>300</v>
      </c>
      <c r="S3059" t="s">
        <v>136</v>
      </c>
      <c r="T3059" t="s">
        <v>956</v>
      </c>
      <c r="U3059" t="s">
        <v>136</v>
      </c>
      <c r="V3059" t="s">
        <v>138</v>
      </c>
      <c r="W3059" t="s">
        <v>139</v>
      </c>
      <c r="X3059" t="s">
        <v>168</v>
      </c>
      <c r="Z3059" t="s">
        <v>141</v>
      </c>
    </row>
    <row r="3060" spans="1:26">
      <c r="A3060" s="27">
        <v>45161</v>
      </c>
      <c r="B3060" t="s">
        <v>7571</v>
      </c>
      <c r="C3060" t="s">
        <v>7576</v>
      </c>
      <c r="D3060" s="79">
        <v>2552</v>
      </c>
      <c r="E3060" s="79" t="s">
        <v>5816</v>
      </c>
      <c r="F3060" t="s">
        <v>202</v>
      </c>
      <c r="G3060" t="s">
        <v>7573</v>
      </c>
      <c r="H3060" t="s">
        <v>134</v>
      </c>
      <c r="I3060" t="s">
        <v>134</v>
      </c>
      <c r="J3060" t="s">
        <v>135</v>
      </c>
      <c r="K3060" s="79">
        <v>1</v>
      </c>
      <c r="L3060" s="79">
        <v>300</v>
      </c>
      <c r="M3060" s="79">
        <v>300</v>
      </c>
      <c r="N3060" s="79">
        <v>0</v>
      </c>
      <c r="O3060" s="79">
        <v>0</v>
      </c>
      <c r="P3060" s="79">
        <v>0</v>
      </c>
      <c r="Q3060" s="79">
        <v>0</v>
      </c>
      <c r="R3060" s="79">
        <v>300</v>
      </c>
      <c r="S3060" t="s">
        <v>136</v>
      </c>
      <c r="T3060" t="s">
        <v>956</v>
      </c>
      <c r="U3060" t="s">
        <v>136</v>
      </c>
      <c r="V3060" t="s">
        <v>138</v>
      </c>
      <c r="W3060" t="s">
        <v>139</v>
      </c>
      <c r="X3060" t="s">
        <v>168</v>
      </c>
      <c r="Z3060" t="s">
        <v>141</v>
      </c>
    </row>
    <row r="3061" spans="1:26">
      <c r="A3061" s="27">
        <v>45160</v>
      </c>
      <c r="B3061" t="s">
        <v>6987</v>
      </c>
      <c r="C3061" t="s">
        <v>7577</v>
      </c>
      <c r="D3061" s="79">
        <v>5461</v>
      </c>
      <c r="E3061" s="79" t="s">
        <v>5816</v>
      </c>
      <c r="F3061" t="s">
        <v>132</v>
      </c>
      <c r="G3061" t="s">
        <v>6989</v>
      </c>
      <c r="H3061" t="s">
        <v>134</v>
      </c>
      <c r="I3061" t="s">
        <v>134</v>
      </c>
      <c r="J3061" t="s">
        <v>135</v>
      </c>
      <c r="S3061" t="s">
        <v>136</v>
      </c>
      <c r="T3061" t="s">
        <v>817</v>
      </c>
      <c r="U3061" t="s">
        <v>136</v>
      </c>
      <c r="V3061" t="s">
        <v>138</v>
      </c>
      <c r="W3061" t="s">
        <v>139</v>
      </c>
      <c r="X3061" t="s">
        <v>140</v>
      </c>
      <c r="Y3061" s="79">
        <v>2</v>
      </c>
      <c r="Z3061" t="s">
        <v>5818</v>
      </c>
    </row>
    <row r="3062" spans="1:26">
      <c r="A3062" s="27">
        <v>45160</v>
      </c>
      <c r="B3062" t="s">
        <v>6987</v>
      </c>
      <c r="C3062" t="s">
        <v>7578</v>
      </c>
      <c r="D3062" s="79">
        <v>5461</v>
      </c>
      <c r="E3062" s="79" t="s">
        <v>5816</v>
      </c>
      <c r="F3062" t="s">
        <v>132</v>
      </c>
      <c r="G3062" t="s">
        <v>6989</v>
      </c>
      <c r="H3062" t="s">
        <v>134</v>
      </c>
      <c r="I3062" t="s">
        <v>134</v>
      </c>
      <c r="J3062" t="s">
        <v>135</v>
      </c>
      <c r="S3062" t="s">
        <v>136</v>
      </c>
      <c r="T3062" t="s">
        <v>817</v>
      </c>
      <c r="U3062" t="s">
        <v>136</v>
      </c>
      <c r="V3062" t="s">
        <v>138</v>
      </c>
      <c r="W3062" t="s">
        <v>139</v>
      </c>
      <c r="X3062" t="s">
        <v>140</v>
      </c>
      <c r="Y3062" s="79">
        <v>1</v>
      </c>
      <c r="Z3062" t="s">
        <v>5818</v>
      </c>
    </row>
    <row r="3063" spans="1:26">
      <c r="A3063" s="27">
        <v>45154</v>
      </c>
      <c r="B3063" t="s">
        <v>7579</v>
      </c>
      <c r="C3063" t="s">
        <v>7580</v>
      </c>
      <c r="D3063" s="79">
        <v>5451</v>
      </c>
      <c r="E3063" s="79" t="s">
        <v>5816</v>
      </c>
      <c r="F3063" t="s">
        <v>132</v>
      </c>
      <c r="G3063" t="s">
        <v>7581</v>
      </c>
      <c r="H3063" t="s">
        <v>134</v>
      </c>
      <c r="I3063" t="s">
        <v>134</v>
      </c>
      <c r="J3063" t="s">
        <v>135</v>
      </c>
      <c r="S3063" t="s">
        <v>136</v>
      </c>
      <c r="T3063" t="s">
        <v>929</v>
      </c>
      <c r="U3063" t="s">
        <v>136</v>
      </c>
      <c r="V3063" t="s">
        <v>138</v>
      </c>
      <c r="W3063" t="s">
        <v>139</v>
      </c>
      <c r="Y3063" s="79">
        <v>1</v>
      </c>
      <c r="Z3063" t="s">
        <v>5818</v>
      </c>
    </row>
    <row r="3064" spans="1:26">
      <c r="A3064" s="27">
        <v>45156</v>
      </c>
      <c r="B3064" t="s">
        <v>7582</v>
      </c>
      <c r="C3064" t="s">
        <v>7583</v>
      </c>
      <c r="D3064" s="79">
        <v>5469</v>
      </c>
      <c r="E3064" s="79" t="s">
        <v>5816</v>
      </c>
      <c r="F3064" t="s">
        <v>132</v>
      </c>
      <c r="G3064" t="s">
        <v>7584</v>
      </c>
      <c r="H3064" t="s">
        <v>134</v>
      </c>
      <c r="I3064" t="s">
        <v>134</v>
      </c>
      <c r="J3064" t="s">
        <v>135</v>
      </c>
      <c r="K3064" s="79">
        <v>1</v>
      </c>
      <c r="L3064" s="79">
        <v>300</v>
      </c>
      <c r="M3064" s="79">
        <v>300</v>
      </c>
      <c r="N3064" s="79">
        <v>0</v>
      </c>
      <c r="O3064" s="79">
        <v>0</v>
      </c>
      <c r="P3064" s="79">
        <v>0</v>
      </c>
      <c r="Q3064" s="79">
        <v>0</v>
      </c>
      <c r="R3064" s="79">
        <v>300</v>
      </c>
      <c r="S3064" t="s">
        <v>183</v>
      </c>
      <c r="T3064" t="s">
        <v>137</v>
      </c>
      <c r="U3064" t="s">
        <v>183</v>
      </c>
      <c r="V3064" t="s">
        <v>138</v>
      </c>
      <c r="W3064" t="s">
        <v>139</v>
      </c>
      <c r="X3064" t="s">
        <v>168</v>
      </c>
      <c r="Z3064" t="s">
        <v>141</v>
      </c>
    </row>
    <row r="3065" spans="1:26">
      <c r="A3065" s="27">
        <v>45159</v>
      </c>
      <c r="B3065" t="s">
        <v>7585</v>
      </c>
      <c r="C3065" t="s">
        <v>7586</v>
      </c>
      <c r="D3065" s="79">
        <v>5476</v>
      </c>
      <c r="E3065" s="79" t="s">
        <v>5816</v>
      </c>
      <c r="F3065" t="s">
        <v>132</v>
      </c>
      <c r="G3065" t="s">
        <v>7587</v>
      </c>
      <c r="H3065" t="s">
        <v>134</v>
      </c>
      <c r="I3065" t="s">
        <v>134</v>
      </c>
      <c r="J3065" t="s">
        <v>135</v>
      </c>
      <c r="K3065" s="79">
        <v>2</v>
      </c>
      <c r="L3065" s="79">
        <v>300</v>
      </c>
      <c r="M3065" s="79">
        <v>600</v>
      </c>
      <c r="N3065" s="79">
        <v>0</v>
      </c>
      <c r="O3065" s="79">
        <v>0</v>
      </c>
      <c r="P3065" s="79">
        <v>0</v>
      </c>
      <c r="Q3065" s="79">
        <v>0</v>
      </c>
      <c r="R3065" s="79">
        <v>600</v>
      </c>
      <c r="S3065" t="s">
        <v>136</v>
      </c>
      <c r="T3065" t="s">
        <v>956</v>
      </c>
      <c r="U3065" t="s">
        <v>136</v>
      </c>
      <c r="V3065" t="s">
        <v>138</v>
      </c>
      <c r="W3065" t="s">
        <v>139</v>
      </c>
      <c r="X3065" t="s">
        <v>168</v>
      </c>
      <c r="Z3065" t="s">
        <v>141</v>
      </c>
    </row>
    <row r="3066" spans="1:26">
      <c r="A3066" s="27">
        <v>45159</v>
      </c>
      <c r="B3066" t="s">
        <v>7585</v>
      </c>
      <c r="C3066" t="s">
        <v>7588</v>
      </c>
      <c r="D3066" s="79">
        <v>5476</v>
      </c>
      <c r="E3066" s="79" t="s">
        <v>5816</v>
      </c>
      <c r="F3066" t="s">
        <v>132</v>
      </c>
      <c r="G3066" t="s">
        <v>7587</v>
      </c>
      <c r="H3066" t="s">
        <v>134</v>
      </c>
      <c r="I3066" t="s">
        <v>134</v>
      </c>
      <c r="J3066" t="s">
        <v>135</v>
      </c>
      <c r="K3066" s="79">
        <v>1</v>
      </c>
      <c r="L3066" s="79">
        <v>300</v>
      </c>
      <c r="M3066" s="79">
        <v>300</v>
      </c>
      <c r="N3066" s="79">
        <v>0</v>
      </c>
      <c r="O3066" s="79">
        <v>0</v>
      </c>
      <c r="P3066" s="79">
        <v>0</v>
      </c>
      <c r="Q3066" s="79">
        <v>0</v>
      </c>
      <c r="R3066" s="79">
        <v>300</v>
      </c>
      <c r="S3066" t="s">
        <v>136</v>
      </c>
      <c r="T3066" t="s">
        <v>956</v>
      </c>
      <c r="U3066" t="s">
        <v>136</v>
      </c>
      <c r="V3066" t="s">
        <v>138</v>
      </c>
      <c r="W3066" t="s">
        <v>139</v>
      </c>
      <c r="X3066" t="s">
        <v>168</v>
      </c>
      <c r="Z3066" t="s">
        <v>141</v>
      </c>
    </row>
    <row r="3067" spans="1:26">
      <c r="A3067" s="27">
        <v>45157</v>
      </c>
      <c r="B3067" t="s">
        <v>7589</v>
      </c>
      <c r="C3067" t="s">
        <v>7590</v>
      </c>
      <c r="D3067" s="79">
        <v>5480</v>
      </c>
      <c r="E3067" s="79" t="s">
        <v>5816</v>
      </c>
      <c r="F3067" t="s">
        <v>132</v>
      </c>
      <c r="G3067" t="s">
        <v>7591</v>
      </c>
      <c r="H3067" t="s">
        <v>134</v>
      </c>
      <c r="I3067" t="s">
        <v>134</v>
      </c>
      <c r="J3067" t="s">
        <v>135</v>
      </c>
      <c r="S3067" t="s">
        <v>136</v>
      </c>
      <c r="T3067" t="s">
        <v>956</v>
      </c>
      <c r="U3067" t="s">
        <v>136</v>
      </c>
      <c r="V3067" t="s">
        <v>138</v>
      </c>
      <c r="W3067" t="s">
        <v>139</v>
      </c>
      <c r="X3067" t="s">
        <v>930</v>
      </c>
      <c r="Y3067" s="79">
        <v>1</v>
      </c>
      <c r="Z3067" t="s">
        <v>5818</v>
      </c>
    </row>
    <row r="3068" spans="1:26">
      <c r="A3068" s="27">
        <v>45153</v>
      </c>
      <c r="B3068" t="s">
        <v>7592</v>
      </c>
      <c r="C3068" t="s">
        <v>7593</v>
      </c>
      <c r="D3068" s="79">
        <v>5409</v>
      </c>
      <c r="E3068" s="79" t="s">
        <v>5816</v>
      </c>
      <c r="F3068" t="s">
        <v>132</v>
      </c>
      <c r="G3068" t="s">
        <v>7295</v>
      </c>
      <c r="H3068" t="s">
        <v>134</v>
      </c>
      <c r="I3068" t="s">
        <v>134</v>
      </c>
      <c r="J3068" t="s">
        <v>135</v>
      </c>
      <c r="S3068" t="s">
        <v>136</v>
      </c>
      <c r="T3068" t="s">
        <v>1671</v>
      </c>
      <c r="U3068" t="s">
        <v>136</v>
      </c>
      <c r="V3068" t="s">
        <v>138</v>
      </c>
      <c r="W3068" t="s">
        <v>139</v>
      </c>
      <c r="X3068" t="s">
        <v>140</v>
      </c>
      <c r="Y3068" s="79">
        <v>3</v>
      </c>
      <c r="Z3068" t="s">
        <v>5818</v>
      </c>
    </row>
    <row r="3069" spans="1:26">
      <c r="A3069" s="27">
        <v>45153</v>
      </c>
      <c r="B3069" t="s">
        <v>7592</v>
      </c>
      <c r="C3069" t="s">
        <v>7594</v>
      </c>
      <c r="D3069" s="79">
        <v>5409</v>
      </c>
      <c r="E3069" s="79" t="s">
        <v>5816</v>
      </c>
      <c r="F3069" t="s">
        <v>132</v>
      </c>
      <c r="G3069" t="s">
        <v>7295</v>
      </c>
      <c r="H3069" t="s">
        <v>134</v>
      </c>
      <c r="I3069" t="s">
        <v>134</v>
      </c>
      <c r="J3069" t="s">
        <v>135</v>
      </c>
      <c r="S3069" t="s">
        <v>136</v>
      </c>
      <c r="T3069" t="s">
        <v>1671</v>
      </c>
      <c r="U3069" t="s">
        <v>136</v>
      </c>
      <c r="V3069" t="s">
        <v>138</v>
      </c>
      <c r="W3069" t="s">
        <v>139</v>
      </c>
      <c r="X3069" t="s">
        <v>140</v>
      </c>
      <c r="Y3069" s="79">
        <v>1</v>
      </c>
      <c r="Z3069" t="s">
        <v>5818</v>
      </c>
    </row>
    <row r="3070" spans="1:26">
      <c r="A3070" s="27">
        <v>45148</v>
      </c>
      <c r="B3070" t="s">
        <v>7595</v>
      </c>
      <c r="C3070" t="s">
        <v>7596</v>
      </c>
      <c r="D3070" s="79">
        <v>5372</v>
      </c>
      <c r="E3070" s="79" t="s">
        <v>5816</v>
      </c>
      <c r="F3070" t="s">
        <v>132</v>
      </c>
      <c r="G3070" t="s">
        <v>7597</v>
      </c>
      <c r="H3070" t="s">
        <v>134</v>
      </c>
      <c r="I3070" t="s">
        <v>134</v>
      </c>
      <c r="J3070" t="s">
        <v>135</v>
      </c>
      <c r="S3070" t="s">
        <v>136</v>
      </c>
      <c r="T3070" t="s">
        <v>6554</v>
      </c>
      <c r="U3070" t="s">
        <v>136</v>
      </c>
      <c r="V3070" t="s">
        <v>138</v>
      </c>
      <c r="W3070" t="s">
        <v>139</v>
      </c>
      <c r="X3070" t="s">
        <v>930</v>
      </c>
      <c r="Y3070" s="79">
        <v>1</v>
      </c>
      <c r="Z3070" t="s">
        <v>5818</v>
      </c>
    </row>
    <row r="3071" spans="1:26">
      <c r="A3071" s="27">
        <v>45149</v>
      </c>
      <c r="B3071" t="s">
        <v>7598</v>
      </c>
      <c r="C3071" t="s">
        <v>7599</v>
      </c>
      <c r="D3071" s="79">
        <v>5388</v>
      </c>
      <c r="E3071" s="79" t="s">
        <v>5816</v>
      </c>
      <c r="F3071" t="s">
        <v>132</v>
      </c>
      <c r="G3071" t="s">
        <v>7600</v>
      </c>
      <c r="H3071" t="s">
        <v>134</v>
      </c>
      <c r="I3071" t="s">
        <v>134</v>
      </c>
      <c r="J3071" t="s">
        <v>135</v>
      </c>
      <c r="S3071" t="s">
        <v>136</v>
      </c>
      <c r="T3071" t="s">
        <v>401</v>
      </c>
      <c r="U3071" t="s">
        <v>136</v>
      </c>
      <c r="V3071" t="s">
        <v>138</v>
      </c>
      <c r="W3071" t="s">
        <v>139</v>
      </c>
      <c r="X3071" t="s">
        <v>930</v>
      </c>
      <c r="Y3071" s="79">
        <v>1</v>
      </c>
      <c r="Z3071" t="s">
        <v>5818</v>
      </c>
    </row>
    <row r="3072" spans="1:26">
      <c r="A3072" s="27">
        <v>45152</v>
      </c>
      <c r="B3072" t="s">
        <v>7601</v>
      </c>
      <c r="C3072" t="s">
        <v>7602</v>
      </c>
      <c r="D3072" s="79">
        <v>5405</v>
      </c>
      <c r="E3072" s="79" t="s">
        <v>5816</v>
      </c>
      <c r="F3072" t="s">
        <v>132</v>
      </c>
      <c r="G3072" t="s">
        <v>7318</v>
      </c>
      <c r="H3072" t="s">
        <v>134</v>
      </c>
      <c r="I3072" t="s">
        <v>134</v>
      </c>
      <c r="J3072" t="s">
        <v>135</v>
      </c>
      <c r="S3072" t="s">
        <v>136</v>
      </c>
      <c r="T3072" t="s">
        <v>956</v>
      </c>
      <c r="U3072" t="s">
        <v>136</v>
      </c>
      <c r="V3072" t="s">
        <v>138</v>
      </c>
      <c r="W3072" t="s">
        <v>139</v>
      </c>
      <c r="X3072" t="s">
        <v>140</v>
      </c>
      <c r="Y3072" s="79">
        <v>1</v>
      </c>
      <c r="Z3072" t="s">
        <v>5818</v>
      </c>
    </row>
    <row r="3073" spans="1:26">
      <c r="A3073" s="27">
        <v>45152</v>
      </c>
      <c r="B3073" t="s">
        <v>7601</v>
      </c>
      <c r="C3073" t="s">
        <v>7603</v>
      </c>
      <c r="D3073" s="79">
        <v>5405</v>
      </c>
      <c r="E3073" s="79" t="s">
        <v>5816</v>
      </c>
      <c r="F3073" t="s">
        <v>132</v>
      </c>
      <c r="G3073" t="s">
        <v>7318</v>
      </c>
      <c r="H3073" t="s">
        <v>134</v>
      </c>
      <c r="I3073" t="s">
        <v>134</v>
      </c>
      <c r="J3073" t="s">
        <v>135</v>
      </c>
      <c r="S3073" t="s">
        <v>136</v>
      </c>
      <c r="T3073" t="s">
        <v>956</v>
      </c>
      <c r="U3073" t="s">
        <v>136</v>
      </c>
      <c r="V3073" t="s">
        <v>138</v>
      </c>
      <c r="W3073" t="s">
        <v>139</v>
      </c>
      <c r="X3073" t="s">
        <v>140</v>
      </c>
      <c r="Y3073" s="79">
        <v>2</v>
      </c>
      <c r="Z3073" t="s">
        <v>5818</v>
      </c>
    </row>
    <row r="3074" spans="1:26">
      <c r="A3074" s="27">
        <v>45152</v>
      </c>
      <c r="B3074" t="s">
        <v>7601</v>
      </c>
      <c r="C3074" t="s">
        <v>7604</v>
      </c>
      <c r="D3074" s="79">
        <v>5405</v>
      </c>
      <c r="E3074" s="79" t="s">
        <v>5816</v>
      </c>
      <c r="F3074" t="s">
        <v>132</v>
      </c>
      <c r="G3074" t="s">
        <v>7318</v>
      </c>
      <c r="H3074" t="s">
        <v>134</v>
      </c>
      <c r="I3074" t="s">
        <v>134</v>
      </c>
      <c r="J3074" t="s">
        <v>135</v>
      </c>
      <c r="S3074" t="s">
        <v>136</v>
      </c>
      <c r="T3074" t="s">
        <v>956</v>
      </c>
      <c r="U3074" t="s">
        <v>136</v>
      </c>
      <c r="V3074" t="s">
        <v>138</v>
      </c>
      <c r="W3074" t="s">
        <v>139</v>
      </c>
      <c r="X3074" t="s">
        <v>140</v>
      </c>
      <c r="Y3074" s="79">
        <v>2</v>
      </c>
      <c r="Z3074" t="s">
        <v>5818</v>
      </c>
    </row>
    <row r="3075" spans="1:26">
      <c r="A3075" s="27">
        <v>45155</v>
      </c>
      <c r="B3075" t="s">
        <v>7605</v>
      </c>
      <c r="C3075" t="s">
        <v>7606</v>
      </c>
      <c r="D3075" s="79">
        <v>1592</v>
      </c>
      <c r="E3075" s="79" t="s">
        <v>5816</v>
      </c>
      <c r="F3075" t="s">
        <v>132</v>
      </c>
      <c r="G3075" t="s">
        <v>7607</v>
      </c>
      <c r="H3075" t="s">
        <v>134</v>
      </c>
      <c r="I3075" t="s">
        <v>134</v>
      </c>
      <c r="J3075" t="s">
        <v>135</v>
      </c>
      <c r="K3075" s="79">
        <v>1</v>
      </c>
      <c r="L3075" s="79">
        <v>300</v>
      </c>
      <c r="M3075" s="79">
        <v>300</v>
      </c>
      <c r="N3075" s="79">
        <v>0</v>
      </c>
      <c r="O3075" s="79">
        <v>0</v>
      </c>
      <c r="P3075" s="79">
        <v>0</v>
      </c>
      <c r="Q3075" s="79">
        <v>0</v>
      </c>
      <c r="R3075" s="79">
        <v>300</v>
      </c>
      <c r="S3075" t="s">
        <v>136</v>
      </c>
      <c r="T3075" t="s">
        <v>956</v>
      </c>
      <c r="U3075" t="s">
        <v>136</v>
      </c>
      <c r="V3075" t="s">
        <v>138</v>
      </c>
      <c r="W3075" t="s">
        <v>139</v>
      </c>
      <c r="X3075" t="s">
        <v>140</v>
      </c>
      <c r="Z3075" t="s">
        <v>141</v>
      </c>
    </row>
    <row r="3076" spans="1:26">
      <c r="A3076" s="27">
        <v>45155</v>
      </c>
      <c r="B3076" t="s">
        <v>7605</v>
      </c>
      <c r="C3076" t="s">
        <v>7608</v>
      </c>
      <c r="D3076" s="79">
        <v>1592</v>
      </c>
      <c r="E3076" s="79" t="s">
        <v>5816</v>
      </c>
      <c r="F3076" t="s">
        <v>132</v>
      </c>
      <c r="G3076" t="s">
        <v>7607</v>
      </c>
      <c r="H3076" t="s">
        <v>134</v>
      </c>
      <c r="I3076" t="s">
        <v>134</v>
      </c>
      <c r="J3076" t="s">
        <v>135</v>
      </c>
      <c r="K3076" s="79">
        <v>1</v>
      </c>
      <c r="L3076" s="79">
        <v>300</v>
      </c>
      <c r="M3076" s="79">
        <v>300</v>
      </c>
      <c r="N3076" s="79">
        <v>0</v>
      </c>
      <c r="O3076" s="79">
        <v>0</v>
      </c>
      <c r="P3076" s="79">
        <v>0</v>
      </c>
      <c r="Q3076" s="79">
        <v>0</v>
      </c>
      <c r="R3076" s="79">
        <v>300</v>
      </c>
      <c r="S3076" t="s">
        <v>136</v>
      </c>
      <c r="T3076" t="s">
        <v>956</v>
      </c>
      <c r="U3076" t="s">
        <v>136</v>
      </c>
      <c r="V3076" t="s">
        <v>138</v>
      </c>
      <c r="W3076" t="s">
        <v>139</v>
      </c>
      <c r="X3076" t="s">
        <v>140</v>
      </c>
      <c r="Z3076" t="s">
        <v>141</v>
      </c>
    </row>
    <row r="3077" spans="1:26">
      <c r="A3077" s="27">
        <v>45155</v>
      </c>
      <c r="B3077" t="s">
        <v>7609</v>
      </c>
      <c r="C3077" t="s">
        <v>7610</v>
      </c>
      <c r="D3077" s="79">
        <v>5433</v>
      </c>
      <c r="E3077" s="79" t="s">
        <v>5816</v>
      </c>
      <c r="F3077" t="s">
        <v>132</v>
      </c>
      <c r="G3077" t="s">
        <v>7611</v>
      </c>
      <c r="H3077" t="s">
        <v>134</v>
      </c>
      <c r="I3077" t="s">
        <v>134</v>
      </c>
      <c r="J3077" t="s">
        <v>135</v>
      </c>
      <c r="K3077" s="79">
        <v>1</v>
      </c>
      <c r="L3077" s="79">
        <v>300</v>
      </c>
      <c r="M3077" s="79">
        <v>300</v>
      </c>
      <c r="N3077" s="79">
        <v>0</v>
      </c>
      <c r="O3077" s="79">
        <v>0</v>
      </c>
      <c r="P3077" s="79">
        <v>0</v>
      </c>
      <c r="Q3077" s="79">
        <v>0</v>
      </c>
      <c r="R3077" s="79">
        <v>300</v>
      </c>
      <c r="S3077" t="s">
        <v>136</v>
      </c>
      <c r="T3077" t="s">
        <v>817</v>
      </c>
      <c r="U3077" t="s">
        <v>136</v>
      </c>
      <c r="V3077" t="s">
        <v>138</v>
      </c>
      <c r="W3077" t="s">
        <v>139</v>
      </c>
      <c r="X3077" t="s">
        <v>140</v>
      </c>
      <c r="Z3077" t="s">
        <v>141</v>
      </c>
    </row>
    <row r="3078" spans="1:26">
      <c r="A3078" s="27">
        <v>45155</v>
      </c>
      <c r="B3078" t="s">
        <v>7609</v>
      </c>
      <c r="C3078" t="s">
        <v>7612</v>
      </c>
      <c r="D3078" s="79">
        <v>5433</v>
      </c>
      <c r="E3078" s="79" t="s">
        <v>5816</v>
      </c>
      <c r="F3078" t="s">
        <v>132</v>
      </c>
      <c r="G3078" t="s">
        <v>7611</v>
      </c>
      <c r="H3078" t="s">
        <v>134</v>
      </c>
      <c r="I3078" t="s">
        <v>134</v>
      </c>
      <c r="J3078" t="s">
        <v>135</v>
      </c>
      <c r="K3078" s="79">
        <v>1</v>
      </c>
      <c r="L3078" s="79">
        <v>300</v>
      </c>
      <c r="M3078" s="79">
        <v>300</v>
      </c>
      <c r="N3078" s="79">
        <v>0</v>
      </c>
      <c r="O3078" s="79">
        <v>0</v>
      </c>
      <c r="P3078" s="79">
        <v>0</v>
      </c>
      <c r="Q3078" s="79">
        <v>0</v>
      </c>
      <c r="R3078" s="79">
        <v>300</v>
      </c>
      <c r="S3078" t="s">
        <v>136</v>
      </c>
      <c r="T3078" t="s">
        <v>817</v>
      </c>
      <c r="U3078" t="s">
        <v>136</v>
      </c>
      <c r="V3078" t="s">
        <v>138</v>
      </c>
      <c r="W3078" t="s">
        <v>139</v>
      </c>
      <c r="X3078" t="s">
        <v>140</v>
      </c>
      <c r="Z3078" t="s">
        <v>141</v>
      </c>
    </row>
    <row r="3079" spans="1:26">
      <c r="A3079" s="27">
        <v>45155</v>
      </c>
      <c r="B3079" t="s">
        <v>7609</v>
      </c>
      <c r="C3079" t="s">
        <v>7613</v>
      </c>
      <c r="D3079" s="79">
        <v>5433</v>
      </c>
      <c r="E3079" s="79" t="s">
        <v>5816</v>
      </c>
      <c r="F3079" t="s">
        <v>132</v>
      </c>
      <c r="G3079" t="s">
        <v>7611</v>
      </c>
      <c r="H3079" t="s">
        <v>134</v>
      </c>
      <c r="I3079" t="s">
        <v>134</v>
      </c>
      <c r="J3079" t="s">
        <v>135</v>
      </c>
      <c r="K3079" s="79">
        <v>1</v>
      </c>
      <c r="L3079" s="79">
        <v>300</v>
      </c>
      <c r="M3079" s="79">
        <v>300</v>
      </c>
      <c r="N3079" s="79">
        <v>0</v>
      </c>
      <c r="O3079" s="79">
        <v>0</v>
      </c>
      <c r="P3079" s="79">
        <v>0</v>
      </c>
      <c r="Q3079" s="79">
        <v>0</v>
      </c>
      <c r="R3079" s="79">
        <v>300</v>
      </c>
      <c r="S3079" t="s">
        <v>136</v>
      </c>
      <c r="T3079" t="s">
        <v>817</v>
      </c>
      <c r="U3079" t="s">
        <v>136</v>
      </c>
      <c r="V3079" t="s">
        <v>138</v>
      </c>
      <c r="W3079" t="s">
        <v>139</v>
      </c>
      <c r="X3079" t="s">
        <v>168</v>
      </c>
      <c r="Z3079" t="s">
        <v>141</v>
      </c>
    </row>
    <row r="3080" spans="1:26">
      <c r="A3080" s="27">
        <v>45155</v>
      </c>
      <c r="B3080" t="s">
        <v>7609</v>
      </c>
      <c r="C3080" t="s">
        <v>7614</v>
      </c>
      <c r="D3080" s="79">
        <v>5433</v>
      </c>
      <c r="E3080" s="79" t="s">
        <v>5816</v>
      </c>
      <c r="F3080" t="s">
        <v>132</v>
      </c>
      <c r="G3080" t="s">
        <v>7611</v>
      </c>
      <c r="H3080" t="s">
        <v>134</v>
      </c>
      <c r="I3080" t="s">
        <v>134</v>
      </c>
      <c r="J3080" t="s">
        <v>135</v>
      </c>
      <c r="K3080" s="79">
        <v>1</v>
      </c>
      <c r="L3080" s="79">
        <v>300</v>
      </c>
      <c r="M3080" s="79">
        <v>300</v>
      </c>
      <c r="N3080" s="79">
        <v>0</v>
      </c>
      <c r="O3080" s="79">
        <v>0</v>
      </c>
      <c r="P3080" s="79">
        <v>0</v>
      </c>
      <c r="Q3080" s="79">
        <v>0</v>
      </c>
      <c r="R3080" s="79">
        <v>300</v>
      </c>
      <c r="S3080" t="s">
        <v>136</v>
      </c>
      <c r="T3080" t="s">
        <v>817</v>
      </c>
      <c r="U3080" t="s">
        <v>136</v>
      </c>
      <c r="V3080" t="s">
        <v>138</v>
      </c>
      <c r="W3080" t="s">
        <v>139</v>
      </c>
      <c r="X3080" t="s">
        <v>168</v>
      </c>
      <c r="Z3080" t="s">
        <v>141</v>
      </c>
    </row>
    <row r="3081" spans="1:26">
      <c r="A3081" s="27">
        <v>45155</v>
      </c>
      <c r="B3081" t="s">
        <v>7615</v>
      </c>
      <c r="C3081" t="s">
        <v>7616</v>
      </c>
      <c r="D3081" s="79">
        <v>5318</v>
      </c>
      <c r="E3081" s="79" t="s">
        <v>5816</v>
      </c>
      <c r="F3081" t="s">
        <v>132</v>
      </c>
      <c r="G3081" t="s">
        <v>7192</v>
      </c>
      <c r="H3081" t="s">
        <v>134</v>
      </c>
      <c r="I3081" t="s">
        <v>134</v>
      </c>
      <c r="J3081" t="s">
        <v>135</v>
      </c>
      <c r="K3081" s="79">
        <v>1</v>
      </c>
      <c r="L3081" s="79">
        <v>300</v>
      </c>
      <c r="M3081" s="79">
        <v>300</v>
      </c>
      <c r="N3081" s="79">
        <v>0</v>
      </c>
      <c r="O3081" s="79">
        <v>0</v>
      </c>
      <c r="P3081" s="79">
        <v>0</v>
      </c>
      <c r="Q3081" s="79">
        <v>0</v>
      </c>
      <c r="R3081" s="79">
        <v>300</v>
      </c>
      <c r="S3081" t="s">
        <v>136</v>
      </c>
      <c r="T3081" t="s">
        <v>956</v>
      </c>
      <c r="U3081" t="s">
        <v>136</v>
      </c>
      <c r="V3081" t="s">
        <v>138</v>
      </c>
      <c r="W3081" t="s">
        <v>139</v>
      </c>
      <c r="X3081" t="s">
        <v>140</v>
      </c>
      <c r="Z3081" t="s">
        <v>141</v>
      </c>
    </row>
    <row r="3082" spans="1:26">
      <c r="A3082" s="27">
        <v>45155</v>
      </c>
      <c r="B3082" t="s">
        <v>7615</v>
      </c>
      <c r="C3082" t="s">
        <v>7617</v>
      </c>
      <c r="D3082" s="79">
        <v>5318</v>
      </c>
      <c r="E3082" s="79" t="s">
        <v>5816</v>
      </c>
      <c r="F3082" t="s">
        <v>132</v>
      </c>
      <c r="G3082" t="s">
        <v>7192</v>
      </c>
      <c r="H3082" t="s">
        <v>134</v>
      </c>
      <c r="I3082" t="s">
        <v>134</v>
      </c>
      <c r="J3082" t="s">
        <v>135</v>
      </c>
      <c r="K3082" s="79">
        <v>1</v>
      </c>
      <c r="L3082" s="79">
        <v>300</v>
      </c>
      <c r="M3082" s="79">
        <v>300</v>
      </c>
      <c r="N3082" s="79">
        <v>0</v>
      </c>
      <c r="O3082" s="79">
        <v>0</v>
      </c>
      <c r="P3082" s="79">
        <v>0</v>
      </c>
      <c r="Q3082" s="79">
        <v>0</v>
      </c>
      <c r="R3082" s="79">
        <v>300</v>
      </c>
      <c r="S3082" t="s">
        <v>136</v>
      </c>
      <c r="T3082" t="s">
        <v>956</v>
      </c>
      <c r="U3082" t="s">
        <v>136</v>
      </c>
      <c r="V3082" t="s">
        <v>138</v>
      </c>
      <c r="W3082" t="s">
        <v>139</v>
      </c>
      <c r="X3082" t="s">
        <v>140</v>
      </c>
      <c r="Z3082" t="s">
        <v>141</v>
      </c>
    </row>
    <row r="3083" spans="1:26">
      <c r="A3083" s="27">
        <v>45155</v>
      </c>
      <c r="B3083" t="s">
        <v>7615</v>
      </c>
      <c r="C3083" t="s">
        <v>7618</v>
      </c>
      <c r="D3083" s="79">
        <v>5318</v>
      </c>
      <c r="E3083" s="79" t="s">
        <v>5816</v>
      </c>
      <c r="F3083" t="s">
        <v>132</v>
      </c>
      <c r="G3083" t="s">
        <v>7192</v>
      </c>
      <c r="H3083" t="s">
        <v>134</v>
      </c>
      <c r="I3083" t="s">
        <v>134</v>
      </c>
      <c r="J3083" t="s">
        <v>135</v>
      </c>
      <c r="K3083" s="79">
        <v>1</v>
      </c>
      <c r="L3083" s="79">
        <v>300</v>
      </c>
      <c r="M3083" s="79">
        <v>300</v>
      </c>
      <c r="N3083" s="79">
        <v>0</v>
      </c>
      <c r="O3083" s="79">
        <v>0</v>
      </c>
      <c r="P3083" s="79">
        <v>0</v>
      </c>
      <c r="Q3083" s="79">
        <v>0</v>
      </c>
      <c r="R3083" s="79">
        <v>300</v>
      </c>
      <c r="S3083" t="s">
        <v>136</v>
      </c>
      <c r="T3083" t="s">
        <v>956</v>
      </c>
      <c r="U3083" t="s">
        <v>136</v>
      </c>
      <c r="V3083" t="s">
        <v>138</v>
      </c>
      <c r="W3083" t="s">
        <v>139</v>
      </c>
      <c r="X3083" t="s">
        <v>140</v>
      </c>
      <c r="Z3083" t="s">
        <v>141</v>
      </c>
    </row>
    <row r="3084" spans="1:26">
      <c r="A3084" s="27">
        <v>45160</v>
      </c>
      <c r="B3084" t="s">
        <v>7619</v>
      </c>
      <c r="C3084" t="s">
        <v>7620</v>
      </c>
      <c r="D3084" s="79">
        <v>5466</v>
      </c>
      <c r="E3084" s="79" t="s">
        <v>5816</v>
      </c>
      <c r="F3084" t="s">
        <v>132</v>
      </c>
      <c r="G3084" t="s">
        <v>7621</v>
      </c>
      <c r="H3084" t="s">
        <v>134</v>
      </c>
      <c r="I3084" t="s">
        <v>134</v>
      </c>
      <c r="J3084" t="s">
        <v>135</v>
      </c>
      <c r="K3084" s="79">
        <v>2</v>
      </c>
      <c r="L3084" s="79">
        <v>300</v>
      </c>
      <c r="M3084" s="79">
        <v>600</v>
      </c>
      <c r="N3084" s="79">
        <v>0</v>
      </c>
      <c r="O3084" s="79">
        <v>0</v>
      </c>
      <c r="P3084" s="79">
        <v>0</v>
      </c>
      <c r="Q3084" s="79">
        <v>0</v>
      </c>
      <c r="R3084" s="79">
        <v>600</v>
      </c>
      <c r="S3084" t="s">
        <v>136</v>
      </c>
      <c r="T3084" t="s">
        <v>382</v>
      </c>
      <c r="U3084" t="s">
        <v>136</v>
      </c>
      <c r="V3084" t="s">
        <v>138</v>
      </c>
      <c r="W3084" t="s">
        <v>139</v>
      </c>
      <c r="X3084" t="s">
        <v>140</v>
      </c>
      <c r="Z3084" t="s">
        <v>141</v>
      </c>
    </row>
    <row r="3085" spans="1:26">
      <c r="A3085" s="27">
        <v>45160</v>
      </c>
      <c r="B3085" t="s">
        <v>7619</v>
      </c>
      <c r="C3085" t="s">
        <v>7622</v>
      </c>
      <c r="D3085" s="79">
        <v>5466</v>
      </c>
      <c r="E3085" s="79" t="s">
        <v>5816</v>
      </c>
      <c r="F3085" t="s">
        <v>132</v>
      </c>
      <c r="G3085" t="s">
        <v>7621</v>
      </c>
      <c r="H3085" t="s">
        <v>134</v>
      </c>
      <c r="I3085" t="s">
        <v>134</v>
      </c>
      <c r="J3085" t="s">
        <v>135</v>
      </c>
      <c r="K3085" s="79">
        <v>1</v>
      </c>
      <c r="L3085" s="79">
        <v>300</v>
      </c>
      <c r="M3085" s="79">
        <v>300</v>
      </c>
      <c r="N3085" s="79">
        <v>0</v>
      </c>
      <c r="O3085" s="79">
        <v>0</v>
      </c>
      <c r="P3085" s="79">
        <v>0</v>
      </c>
      <c r="Q3085" s="79">
        <v>0</v>
      </c>
      <c r="R3085" s="79">
        <v>300</v>
      </c>
      <c r="S3085" t="s">
        <v>136</v>
      </c>
      <c r="T3085" t="s">
        <v>382</v>
      </c>
      <c r="U3085" t="s">
        <v>136</v>
      </c>
      <c r="V3085" t="s">
        <v>138</v>
      </c>
      <c r="W3085" t="s">
        <v>139</v>
      </c>
      <c r="X3085" t="s">
        <v>140</v>
      </c>
      <c r="Z3085" t="s">
        <v>141</v>
      </c>
    </row>
    <row r="3086" spans="1:26">
      <c r="A3086" s="27">
        <v>45160</v>
      </c>
      <c r="B3086" t="s">
        <v>7619</v>
      </c>
      <c r="C3086" t="s">
        <v>7623</v>
      </c>
      <c r="D3086" s="79">
        <v>5466</v>
      </c>
      <c r="E3086" s="79" t="s">
        <v>5816</v>
      </c>
      <c r="F3086" t="s">
        <v>132</v>
      </c>
      <c r="G3086" t="s">
        <v>7621</v>
      </c>
      <c r="H3086" t="s">
        <v>134</v>
      </c>
      <c r="I3086" t="s">
        <v>134</v>
      </c>
      <c r="J3086" t="s">
        <v>135</v>
      </c>
      <c r="K3086" s="79">
        <v>1</v>
      </c>
      <c r="L3086" s="79">
        <v>300</v>
      </c>
      <c r="M3086" s="79">
        <v>300</v>
      </c>
      <c r="N3086" s="79">
        <v>0</v>
      </c>
      <c r="O3086" s="79">
        <v>0</v>
      </c>
      <c r="P3086" s="79">
        <v>0</v>
      </c>
      <c r="Q3086" s="79">
        <v>0</v>
      </c>
      <c r="R3086" s="79">
        <v>300</v>
      </c>
      <c r="S3086" t="s">
        <v>136</v>
      </c>
      <c r="T3086" t="s">
        <v>382</v>
      </c>
      <c r="U3086" t="s">
        <v>136</v>
      </c>
      <c r="V3086" t="s">
        <v>138</v>
      </c>
      <c r="W3086" t="s">
        <v>139</v>
      </c>
      <c r="X3086" t="s">
        <v>140</v>
      </c>
      <c r="Z3086" t="s">
        <v>141</v>
      </c>
    </row>
    <row r="3087" spans="1:26">
      <c r="A3087" s="27">
        <v>45160</v>
      </c>
      <c r="B3087" t="s">
        <v>7619</v>
      </c>
      <c r="C3087" t="s">
        <v>7624</v>
      </c>
      <c r="D3087" s="79">
        <v>5466</v>
      </c>
      <c r="E3087" s="79" t="s">
        <v>5816</v>
      </c>
      <c r="F3087" t="s">
        <v>132</v>
      </c>
      <c r="G3087" t="s">
        <v>7621</v>
      </c>
      <c r="H3087" t="s">
        <v>134</v>
      </c>
      <c r="I3087" t="s">
        <v>134</v>
      </c>
      <c r="J3087" t="s">
        <v>135</v>
      </c>
      <c r="K3087" s="79">
        <v>1</v>
      </c>
      <c r="L3087" s="79">
        <v>300</v>
      </c>
      <c r="M3087" s="79">
        <v>300</v>
      </c>
      <c r="N3087" s="79">
        <v>0</v>
      </c>
      <c r="O3087" s="79">
        <v>0</v>
      </c>
      <c r="P3087" s="79">
        <v>0</v>
      </c>
      <c r="Q3087" s="79">
        <v>0</v>
      </c>
      <c r="R3087" s="79">
        <v>300</v>
      </c>
      <c r="S3087" t="s">
        <v>136</v>
      </c>
      <c r="T3087" t="s">
        <v>382</v>
      </c>
      <c r="U3087" t="s">
        <v>136</v>
      </c>
      <c r="V3087" t="s">
        <v>138</v>
      </c>
      <c r="W3087" t="s">
        <v>139</v>
      </c>
      <c r="X3087" t="s">
        <v>140</v>
      </c>
      <c r="Z3087" t="s">
        <v>141</v>
      </c>
    </row>
    <row r="3088" spans="1:26">
      <c r="A3088" s="27">
        <v>45160</v>
      </c>
      <c r="B3088" t="s">
        <v>7619</v>
      </c>
      <c r="C3088" t="s">
        <v>7625</v>
      </c>
      <c r="D3088" s="79">
        <v>5466</v>
      </c>
      <c r="E3088" s="79" t="s">
        <v>5816</v>
      </c>
      <c r="F3088" t="s">
        <v>132</v>
      </c>
      <c r="G3088" t="s">
        <v>7621</v>
      </c>
      <c r="H3088" t="s">
        <v>134</v>
      </c>
      <c r="I3088" t="s">
        <v>134</v>
      </c>
      <c r="J3088" t="s">
        <v>135</v>
      </c>
      <c r="K3088" s="79">
        <v>1</v>
      </c>
      <c r="L3088" s="79">
        <v>300</v>
      </c>
      <c r="M3088" s="79">
        <v>300</v>
      </c>
      <c r="N3088" s="79">
        <v>0</v>
      </c>
      <c r="O3088" s="79">
        <v>0</v>
      </c>
      <c r="P3088" s="79">
        <v>0</v>
      </c>
      <c r="Q3088" s="79">
        <v>0</v>
      </c>
      <c r="R3088" s="79">
        <v>300</v>
      </c>
      <c r="S3088" t="s">
        <v>136</v>
      </c>
      <c r="T3088" t="s">
        <v>382</v>
      </c>
      <c r="U3088" t="s">
        <v>136</v>
      </c>
      <c r="V3088" t="s">
        <v>138</v>
      </c>
      <c r="W3088" t="s">
        <v>139</v>
      </c>
      <c r="X3088" t="s">
        <v>140</v>
      </c>
      <c r="Z3088" t="s">
        <v>141</v>
      </c>
    </row>
    <row r="3089" spans="1:26">
      <c r="A3089" s="27">
        <v>45156</v>
      </c>
      <c r="B3089" t="s">
        <v>7626</v>
      </c>
      <c r="C3089" t="s">
        <v>7627</v>
      </c>
      <c r="D3089" s="79">
        <v>4767</v>
      </c>
      <c r="E3089" s="79" t="s">
        <v>5816</v>
      </c>
      <c r="F3089" t="s">
        <v>132</v>
      </c>
      <c r="G3089" t="s">
        <v>7628</v>
      </c>
      <c r="H3089" t="s">
        <v>134</v>
      </c>
      <c r="I3089" t="s">
        <v>134</v>
      </c>
      <c r="J3089" t="s">
        <v>135</v>
      </c>
      <c r="S3089" t="s">
        <v>136</v>
      </c>
      <c r="T3089" t="s">
        <v>679</v>
      </c>
      <c r="U3089" t="s">
        <v>136</v>
      </c>
      <c r="V3089" t="s">
        <v>138</v>
      </c>
      <c r="W3089" t="s">
        <v>139</v>
      </c>
      <c r="X3089" t="s">
        <v>930</v>
      </c>
      <c r="Y3089" s="79">
        <v>1</v>
      </c>
      <c r="Z3089" t="s">
        <v>5818</v>
      </c>
    </row>
    <row r="3090" spans="1:26">
      <c r="A3090" s="27">
        <v>45159</v>
      </c>
      <c r="B3090" t="s">
        <v>7629</v>
      </c>
      <c r="C3090" t="s">
        <v>7630</v>
      </c>
      <c r="D3090" s="79">
        <v>3278</v>
      </c>
      <c r="E3090" s="79" t="s">
        <v>5816</v>
      </c>
      <c r="F3090" t="s">
        <v>202</v>
      </c>
      <c r="G3090" t="s">
        <v>802</v>
      </c>
      <c r="H3090" t="s">
        <v>134</v>
      </c>
      <c r="I3090" t="s">
        <v>134</v>
      </c>
      <c r="J3090" t="s">
        <v>135</v>
      </c>
      <c r="K3090" s="79">
        <v>1</v>
      </c>
      <c r="L3090" s="79">
        <v>300</v>
      </c>
      <c r="M3090" s="79">
        <v>300</v>
      </c>
      <c r="N3090" s="79">
        <v>0</v>
      </c>
      <c r="O3090" s="79">
        <v>0</v>
      </c>
      <c r="P3090" s="79">
        <v>0</v>
      </c>
      <c r="Q3090" s="79">
        <v>0</v>
      </c>
      <c r="R3090" s="79">
        <v>300</v>
      </c>
      <c r="S3090" t="s">
        <v>136</v>
      </c>
      <c r="T3090" t="s">
        <v>401</v>
      </c>
      <c r="U3090" t="s">
        <v>136</v>
      </c>
      <c r="V3090" t="s">
        <v>138</v>
      </c>
      <c r="W3090" t="s">
        <v>139</v>
      </c>
      <c r="X3090" t="s">
        <v>140</v>
      </c>
      <c r="Z3090" t="s">
        <v>141</v>
      </c>
    </row>
    <row r="3091" spans="1:26">
      <c r="A3091" s="27">
        <v>45159</v>
      </c>
      <c r="B3091" t="s">
        <v>7629</v>
      </c>
      <c r="C3091" t="s">
        <v>7631</v>
      </c>
      <c r="D3091" s="79">
        <v>3278</v>
      </c>
      <c r="E3091" s="79" t="s">
        <v>5816</v>
      </c>
      <c r="F3091" t="s">
        <v>202</v>
      </c>
      <c r="G3091" t="s">
        <v>802</v>
      </c>
      <c r="H3091" t="s">
        <v>134</v>
      </c>
      <c r="I3091" t="s">
        <v>134</v>
      </c>
      <c r="J3091" t="s">
        <v>135</v>
      </c>
      <c r="K3091" s="79">
        <v>1</v>
      </c>
      <c r="L3091" s="79">
        <v>300</v>
      </c>
      <c r="M3091" s="79">
        <v>300</v>
      </c>
      <c r="N3091" s="79">
        <v>0</v>
      </c>
      <c r="O3091" s="79">
        <v>0</v>
      </c>
      <c r="P3091" s="79">
        <v>0</v>
      </c>
      <c r="Q3091" s="79">
        <v>0</v>
      </c>
      <c r="R3091" s="79">
        <v>300</v>
      </c>
      <c r="S3091" t="s">
        <v>136</v>
      </c>
      <c r="T3091" t="s">
        <v>401</v>
      </c>
      <c r="U3091" t="s">
        <v>136</v>
      </c>
      <c r="V3091" t="s">
        <v>138</v>
      </c>
      <c r="W3091" t="s">
        <v>139</v>
      </c>
      <c r="X3091" t="s">
        <v>140</v>
      </c>
      <c r="Z3091" t="s">
        <v>141</v>
      </c>
    </row>
    <row r="3092" spans="1:26">
      <c r="A3092" s="27">
        <v>45159</v>
      </c>
      <c r="B3092" t="s">
        <v>7629</v>
      </c>
      <c r="C3092" t="s">
        <v>7632</v>
      </c>
      <c r="D3092" s="79">
        <v>3278</v>
      </c>
      <c r="E3092" s="79" t="s">
        <v>5816</v>
      </c>
      <c r="F3092" t="s">
        <v>202</v>
      </c>
      <c r="G3092" t="s">
        <v>802</v>
      </c>
      <c r="H3092" t="s">
        <v>134</v>
      </c>
      <c r="I3092" t="s">
        <v>134</v>
      </c>
      <c r="J3092" t="s">
        <v>135</v>
      </c>
      <c r="K3092" s="79">
        <v>1</v>
      </c>
      <c r="L3092" s="79">
        <v>300</v>
      </c>
      <c r="M3092" s="79">
        <v>300</v>
      </c>
      <c r="N3092" s="79">
        <v>0</v>
      </c>
      <c r="O3092" s="79">
        <v>0</v>
      </c>
      <c r="P3092" s="79">
        <v>0</v>
      </c>
      <c r="Q3092" s="79">
        <v>0</v>
      </c>
      <c r="R3092" s="79">
        <v>300</v>
      </c>
      <c r="S3092" t="s">
        <v>136</v>
      </c>
      <c r="T3092" t="s">
        <v>401</v>
      </c>
      <c r="U3092" t="s">
        <v>136</v>
      </c>
      <c r="V3092" t="s">
        <v>138</v>
      </c>
      <c r="W3092" t="s">
        <v>139</v>
      </c>
      <c r="X3092" t="s">
        <v>140</v>
      </c>
      <c r="Z3092" t="s">
        <v>141</v>
      </c>
    </row>
    <row r="3093" spans="1:26">
      <c r="A3093" s="27">
        <v>45158</v>
      </c>
      <c r="B3093" t="s">
        <v>7633</v>
      </c>
      <c r="C3093" t="s">
        <v>7634</v>
      </c>
      <c r="D3093" s="79">
        <v>5490</v>
      </c>
      <c r="E3093" s="79" t="s">
        <v>5816</v>
      </c>
      <c r="F3093" t="s">
        <v>132</v>
      </c>
      <c r="G3093" t="s">
        <v>7374</v>
      </c>
      <c r="H3093" t="s">
        <v>134</v>
      </c>
      <c r="I3093" t="s">
        <v>134</v>
      </c>
      <c r="J3093" t="s">
        <v>135</v>
      </c>
      <c r="K3093" s="79">
        <v>4</v>
      </c>
      <c r="L3093" s="79">
        <v>300</v>
      </c>
      <c r="M3093" s="79">
        <v>1200</v>
      </c>
      <c r="N3093" s="79">
        <v>0</v>
      </c>
      <c r="O3093" s="79">
        <v>0</v>
      </c>
      <c r="P3093" s="79">
        <v>0</v>
      </c>
      <c r="Q3093" s="79">
        <v>0</v>
      </c>
      <c r="R3093" s="79">
        <v>1200</v>
      </c>
      <c r="S3093" t="s">
        <v>136</v>
      </c>
      <c r="T3093" t="s">
        <v>817</v>
      </c>
      <c r="U3093" t="s">
        <v>136</v>
      </c>
      <c r="V3093" t="s">
        <v>138</v>
      </c>
      <c r="W3093" t="s">
        <v>139</v>
      </c>
      <c r="X3093" t="s">
        <v>140</v>
      </c>
      <c r="Z3093" t="s">
        <v>141</v>
      </c>
    </row>
    <row r="3094" spans="1:26">
      <c r="A3094" s="27">
        <v>45158</v>
      </c>
      <c r="B3094" t="s">
        <v>7633</v>
      </c>
      <c r="C3094" t="s">
        <v>7635</v>
      </c>
      <c r="D3094" s="79">
        <v>5490</v>
      </c>
      <c r="E3094" s="79" t="s">
        <v>5816</v>
      </c>
      <c r="F3094" t="s">
        <v>132</v>
      </c>
      <c r="G3094" t="s">
        <v>7374</v>
      </c>
      <c r="H3094" t="s">
        <v>134</v>
      </c>
      <c r="I3094" t="s">
        <v>134</v>
      </c>
      <c r="J3094" t="s">
        <v>135</v>
      </c>
      <c r="K3094" s="79">
        <v>1</v>
      </c>
      <c r="L3094" s="79">
        <v>300</v>
      </c>
      <c r="M3094" s="79">
        <v>300</v>
      </c>
      <c r="N3094" s="79">
        <v>0</v>
      </c>
      <c r="O3094" s="79">
        <v>0</v>
      </c>
      <c r="P3094" s="79">
        <v>0</v>
      </c>
      <c r="Q3094" s="79">
        <v>0</v>
      </c>
      <c r="R3094" s="79">
        <v>300</v>
      </c>
      <c r="S3094" t="s">
        <v>136</v>
      </c>
      <c r="T3094" t="s">
        <v>817</v>
      </c>
      <c r="U3094" t="s">
        <v>136</v>
      </c>
      <c r="V3094" t="s">
        <v>138</v>
      </c>
      <c r="W3094" t="s">
        <v>139</v>
      </c>
      <c r="X3094" t="s">
        <v>140</v>
      </c>
      <c r="Z3094" t="s">
        <v>141</v>
      </c>
    </row>
    <row r="3095" spans="1:26">
      <c r="A3095" s="27">
        <v>45146</v>
      </c>
      <c r="B3095" t="s">
        <v>7636</v>
      </c>
      <c r="C3095" t="s">
        <v>7637</v>
      </c>
      <c r="D3095" s="79">
        <v>5306</v>
      </c>
      <c r="E3095" s="79" t="s">
        <v>5816</v>
      </c>
      <c r="F3095" t="s">
        <v>132</v>
      </c>
      <c r="G3095" t="s">
        <v>7221</v>
      </c>
      <c r="H3095" t="s">
        <v>134</v>
      </c>
      <c r="I3095" t="s">
        <v>134</v>
      </c>
      <c r="J3095" t="s">
        <v>135</v>
      </c>
      <c r="K3095" s="79">
        <v>1</v>
      </c>
      <c r="L3095" s="79">
        <v>300</v>
      </c>
      <c r="M3095" s="79">
        <v>300</v>
      </c>
      <c r="N3095" s="79">
        <v>0</v>
      </c>
      <c r="O3095" s="79">
        <v>0</v>
      </c>
      <c r="P3095" s="79">
        <v>0</v>
      </c>
      <c r="Q3095" s="79">
        <v>0</v>
      </c>
      <c r="R3095" s="79">
        <v>300</v>
      </c>
      <c r="S3095" t="s">
        <v>136</v>
      </c>
      <c r="T3095" t="s">
        <v>2491</v>
      </c>
      <c r="U3095" t="s">
        <v>136</v>
      </c>
      <c r="V3095" t="s">
        <v>138</v>
      </c>
      <c r="W3095" t="s">
        <v>139</v>
      </c>
      <c r="X3095" t="s">
        <v>140</v>
      </c>
      <c r="Z3095" t="s">
        <v>141</v>
      </c>
    </row>
    <row r="3096" spans="1:26">
      <c r="A3096" s="27">
        <v>45146</v>
      </c>
      <c r="B3096" t="s">
        <v>7636</v>
      </c>
      <c r="C3096" t="s">
        <v>7638</v>
      </c>
      <c r="D3096" s="79">
        <v>5306</v>
      </c>
      <c r="E3096" s="79" t="s">
        <v>5816</v>
      </c>
      <c r="F3096" t="s">
        <v>132</v>
      </c>
      <c r="G3096" t="s">
        <v>7221</v>
      </c>
      <c r="H3096" t="s">
        <v>134</v>
      </c>
      <c r="I3096" t="s">
        <v>134</v>
      </c>
      <c r="J3096" t="s">
        <v>135</v>
      </c>
      <c r="K3096" s="79">
        <v>1</v>
      </c>
      <c r="L3096" s="79">
        <v>300</v>
      </c>
      <c r="M3096" s="79">
        <v>300</v>
      </c>
      <c r="N3096" s="79">
        <v>0</v>
      </c>
      <c r="O3096" s="79">
        <v>0</v>
      </c>
      <c r="P3096" s="79">
        <v>0</v>
      </c>
      <c r="Q3096" s="79">
        <v>0</v>
      </c>
      <c r="R3096" s="79">
        <v>300</v>
      </c>
      <c r="S3096" t="s">
        <v>136</v>
      </c>
      <c r="T3096" t="s">
        <v>2491</v>
      </c>
      <c r="U3096" t="s">
        <v>136</v>
      </c>
      <c r="V3096" t="s">
        <v>138</v>
      </c>
      <c r="W3096" t="s">
        <v>139</v>
      </c>
      <c r="X3096" t="s">
        <v>140</v>
      </c>
      <c r="Z3096" t="s">
        <v>141</v>
      </c>
    </row>
    <row r="3097" spans="1:26">
      <c r="A3097" s="27">
        <v>45146</v>
      </c>
      <c r="B3097" t="s">
        <v>7636</v>
      </c>
      <c r="C3097" t="s">
        <v>7639</v>
      </c>
      <c r="D3097" s="79">
        <v>5306</v>
      </c>
      <c r="E3097" s="79" t="s">
        <v>5816</v>
      </c>
      <c r="F3097" t="s">
        <v>132</v>
      </c>
      <c r="G3097" t="s">
        <v>7221</v>
      </c>
      <c r="H3097" t="s">
        <v>134</v>
      </c>
      <c r="I3097" t="s">
        <v>134</v>
      </c>
      <c r="J3097" t="s">
        <v>135</v>
      </c>
      <c r="S3097" t="s">
        <v>136</v>
      </c>
      <c r="T3097" t="s">
        <v>2491</v>
      </c>
      <c r="U3097" t="s">
        <v>136</v>
      </c>
      <c r="V3097" t="s">
        <v>138</v>
      </c>
      <c r="W3097" t="s">
        <v>139</v>
      </c>
      <c r="X3097" t="s">
        <v>140</v>
      </c>
      <c r="Y3097" s="79">
        <v>3</v>
      </c>
      <c r="Z3097" t="s">
        <v>5818</v>
      </c>
    </row>
    <row r="3098" spans="1:26">
      <c r="A3098" s="27">
        <v>45145</v>
      </c>
      <c r="B3098" t="s">
        <v>7640</v>
      </c>
      <c r="C3098" t="s">
        <v>7641</v>
      </c>
      <c r="D3098" s="79">
        <v>5308</v>
      </c>
      <c r="E3098" s="79" t="s">
        <v>5816</v>
      </c>
      <c r="F3098" t="s">
        <v>132</v>
      </c>
      <c r="G3098" t="s">
        <v>6290</v>
      </c>
      <c r="H3098" t="s">
        <v>134</v>
      </c>
      <c r="I3098" t="s">
        <v>134</v>
      </c>
      <c r="J3098" t="s">
        <v>135</v>
      </c>
      <c r="K3098" s="79">
        <v>1</v>
      </c>
      <c r="L3098" s="79">
        <v>300</v>
      </c>
      <c r="M3098" s="79">
        <v>300</v>
      </c>
      <c r="N3098" s="79">
        <v>0</v>
      </c>
      <c r="O3098" s="79">
        <v>0</v>
      </c>
      <c r="P3098" s="79">
        <v>0</v>
      </c>
      <c r="Q3098" s="79">
        <v>0</v>
      </c>
      <c r="R3098" s="79">
        <v>300</v>
      </c>
      <c r="S3098" t="s">
        <v>136</v>
      </c>
      <c r="U3098" t="s">
        <v>136</v>
      </c>
      <c r="V3098" t="s">
        <v>138</v>
      </c>
      <c r="W3098" t="s">
        <v>139</v>
      </c>
      <c r="X3098" t="s">
        <v>140</v>
      </c>
      <c r="Z3098" t="s">
        <v>141</v>
      </c>
    </row>
    <row r="3099" spans="1:26">
      <c r="A3099" s="27">
        <v>45145</v>
      </c>
      <c r="B3099" t="s">
        <v>7640</v>
      </c>
      <c r="C3099" t="s">
        <v>7642</v>
      </c>
      <c r="D3099" s="79">
        <v>5308</v>
      </c>
      <c r="E3099" s="79" t="s">
        <v>5816</v>
      </c>
      <c r="F3099" t="s">
        <v>132</v>
      </c>
      <c r="G3099" t="s">
        <v>6290</v>
      </c>
      <c r="H3099" t="s">
        <v>134</v>
      </c>
      <c r="I3099" t="s">
        <v>134</v>
      </c>
      <c r="J3099" t="s">
        <v>135</v>
      </c>
      <c r="K3099" s="79">
        <v>1</v>
      </c>
      <c r="L3099" s="79">
        <v>300</v>
      </c>
      <c r="M3099" s="79">
        <v>300</v>
      </c>
      <c r="N3099" s="79">
        <v>0</v>
      </c>
      <c r="O3099" s="79">
        <v>0</v>
      </c>
      <c r="P3099" s="79">
        <v>0</v>
      </c>
      <c r="Q3099" s="79">
        <v>0</v>
      </c>
      <c r="R3099" s="79">
        <v>300</v>
      </c>
      <c r="S3099" t="s">
        <v>136</v>
      </c>
      <c r="U3099" t="s">
        <v>136</v>
      </c>
      <c r="V3099" t="s">
        <v>138</v>
      </c>
      <c r="W3099" t="s">
        <v>139</v>
      </c>
      <c r="X3099" t="s">
        <v>140</v>
      </c>
      <c r="Z3099" t="s">
        <v>141</v>
      </c>
    </row>
    <row r="3100" spans="1:26">
      <c r="A3100" s="27">
        <v>45145</v>
      </c>
      <c r="B3100" t="s">
        <v>7640</v>
      </c>
      <c r="C3100" t="s">
        <v>7643</v>
      </c>
      <c r="D3100" s="79">
        <v>5308</v>
      </c>
      <c r="E3100" s="79" t="s">
        <v>5816</v>
      </c>
      <c r="F3100" t="s">
        <v>132</v>
      </c>
      <c r="G3100" t="s">
        <v>6290</v>
      </c>
      <c r="H3100" t="s">
        <v>134</v>
      </c>
      <c r="I3100" t="s">
        <v>134</v>
      </c>
      <c r="J3100" t="s">
        <v>135</v>
      </c>
      <c r="K3100" s="79">
        <v>1</v>
      </c>
      <c r="L3100" s="79">
        <v>300</v>
      </c>
      <c r="M3100" s="79">
        <v>300</v>
      </c>
      <c r="N3100" s="79">
        <v>0</v>
      </c>
      <c r="O3100" s="79">
        <v>0</v>
      </c>
      <c r="P3100" s="79">
        <v>0</v>
      </c>
      <c r="Q3100" s="79">
        <v>0</v>
      </c>
      <c r="R3100" s="79">
        <v>300</v>
      </c>
      <c r="S3100" t="s">
        <v>136</v>
      </c>
      <c r="U3100" t="s">
        <v>136</v>
      </c>
      <c r="V3100" t="s">
        <v>138</v>
      </c>
      <c r="W3100" t="s">
        <v>139</v>
      </c>
      <c r="X3100" t="s">
        <v>140</v>
      </c>
      <c r="Z3100" t="s">
        <v>141</v>
      </c>
    </row>
    <row r="3101" spans="1:26">
      <c r="A3101" s="27">
        <v>45146</v>
      </c>
      <c r="B3101" t="s">
        <v>7644</v>
      </c>
      <c r="C3101" t="s">
        <v>7645</v>
      </c>
      <c r="D3101" s="79">
        <v>5309</v>
      </c>
      <c r="E3101" s="79" t="s">
        <v>5816</v>
      </c>
      <c r="F3101" t="s">
        <v>132</v>
      </c>
      <c r="G3101" t="s">
        <v>2165</v>
      </c>
      <c r="H3101" t="s">
        <v>134</v>
      </c>
      <c r="I3101" t="s">
        <v>134</v>
      </c>
      <c r="J3101" t="s">
        <v>135</v>
      </c>
      <c r="S3101" t="s">
        <v>136</v>
      </c>
      <c r="T3101" t="s">
        <v>7646</v>
      </c>
      <c r="U3101" t="s">
        <v>136</v>
      </c>
      <c r="V3101" t="s">
        <v>138</v>
      </c>
      <c r="W3101" t="s">
        <v>139</v>
      </c>
      <c r="X3101" t="s">
        <v>140</v>
      </c>
      <c r="Y3101" s="79">
        <v>2</v>
      </c>
      <c r="Z3101" t="s">
        <v>5818</v>
      </c>
    </row>
    <row r="3102" spans="1:26">
      <c r="A3102" s="27">
        <v>45146</v>
      </c>
      <c r="B3102" t="s">
        <v>7644</v>
      </c>
      <c r="C3102" t="s">
        <v>7647</v>
      </c>
      <c r="D3102" s="79">
        <v>5309</v>
      </c>
      <c r="E3102" s="79" t="s">
        <v>5816</v>
      </c>
      <c r="F3102" t="s">
        <v>132</v>
      </c>
      <c r="G3102" t="s">
        <v>2165</v>
      </c>
      <c r="H3102" t="s">
        <v>134</v>
      </c>
      <c r="I3102" t="s">
        <v>134</v>
      </c>
      <c r="J3102" t="s">
        <v>135</v>
      </c>
      <c r="S3102" t="s">
        <v>136</v>
      </c>
      <c r="T3102" t="s">
        <v>7646</v>
      </c>
      <c r="U3102" t="s">
        <v>136</v>
      </c>
      <c r="V3102" t="s">
        <v>138</v>
      </c>
      <c r="W3102" t="s">
        <v>139</v>
      </c>
      <c r="X3102" t="s">
        <v>140</v>
      </c>
      <c r="Y3102" s="79">
        <v>1</v>
      </c>
      <c r="Z3102" t="s">
        <v>5818</v>
      </c>
    </row>
    <row r="3103" spans="1:26">
      <c r="A3103" s="27">
        <v>45146</v>
      </c>
      <c r="B3103" t="s">
        <v>7644</v>
      </c>
      <c r="C3103" t="s">
        <v>7648</v>
      </c>
      <c r="D3103" s="79">
        <v>5309</v>
      </c>
      <c r="E3103" s="79" t="s">
        <v>5816</v>
      </c>
      <c r="F3103" t="s">
        <v>132</v>
      </c>
      <c r="G3103" t="s">
        <v>2165</v>
      </c>
      <c r="H3103" t="s">
        <v>134</v>
      </c>
      <c r="I3103" t="s">
        <v>134</v>
      </c>
      <c r="J3103" t="s">
        <v>135</v>
      </c>
      <c r="S3103" t="s">
        <v>136</v>
      </c>
      <c r="T3103" t="s">
        <v>7646</v>
      </c>
      <c r="U3103" t="s">
        <v>136</v>
      </c>
      <c r="V3103" t="s">
        <v>138</v>
      </c>
      <c r="W3103" t="s">
        <v>139</v>
      </c>
      <c r="X3103" t="s">
        <v>140</v>
      </c>
      <c r="Y3103" s="79">
        <v>1</v>
      </c>
      <c r="Z3103" t="s">
        <v>5818</v>
      </c>
    </row>
    <row r="3104" spans="1:26">
      <c r="A3104" s="27">
        <v>45148</v>
      </c>
      <c r="B3104" t="s">
        <v>7649</v>
      </c>
      <c r="C3104" t="s">
        <v>7650</v>
      </c>
      <c r="D3104" s="79">
        <v>5333</v>
      </c>
      <c r="E3104" s="79" t="s">
        <v>5816</v>
      </c>
      <c r="F3104" t="s">
        <v>132</v>
      </c>
      <c r="G3104" t="s">
        <v>7651</v>
      </c>
      <c r="H3104" t="s">
        <v>134</v>
      </c>
      <c r="I3104" t="s">
        <v>134</v>
      </c>
      <c r="J3104" t="s">
        <v>135</v>
      </c>
      <c r="K3104" s="79">
        <v>1</v>
      </c>
      <c r="L3104" s="79">
        <v>300</v>
      </c>
      <c r="M3104" s="79">
        <v>300</v>
      </c>
      <c r="N3104" s="79">
        <v>0</v>
      </c>
      <c r="O3104" s="79">
        <v>0</v>
      </c>
      <c r="P3104" s="79">
        <v>0</v>
      </c>
      <c r="Q3104" s="79">
        <v>27</v>
      </c>
      <c r="R3104" s="79">
        <v>273</v>
      </c>
      <c r="S3104" t="s">
        <v>7652</v>
      </c>
      <c r="T3104" t="s">
        <v>4526</v>
      </c>
      <c r="U3104" t="s">
        <v>7652</v>
      </c>
      <c r="V3104" t="s">
        <v>138</v>
      </c>
      <c r="W3104" t="s">
        <v>139</v>
      </c>
      <c r="X3104" t="s">
        <v>140</v>
      </c>
      <c r="Z3104" t="s">
        <v>141</v>
      </c>
    </row>
    <row r="3105" spans="1:26">
      <c r="A3105" s="27">
        <v>45148</v>
      </c>
      <c r="B3105" t="s">
        <v>7649</v>
      </c>
      <c r="C3105" t="s">
        <v>7653</v>
      </c>
      <c r="D3105" s="79">
        <v>5333</v>
      </c>
      <c r="E3105" s="79" t="s">
        <v>5816</v>
      </c>
      <c r="F3105" t="s">
        <v>132</v>
      </c>
      <c r="G3105" t="s">
        <v>7651</v>
      </c>
      <c r="H3105" t="s">
        <v>134</v>
      </c>
      <c r="I3105" t="s">
        <v>134</v>
      </c>
      <c r="J3105" t="s">
        <v>135</v>
      </c>
      <c r="K3105" s="79">
        <v>1</v>
      </c>
      <c r="L3105" s="79">
        <v>300</v>
      </c>
      <c r="M3105" s="79">
        <v>300</v>
      </c>
      <c r="N3105" s="79">
        <v>0</v>
      </c>
      <c r="O3105" s="79">
        <v>0</v>
      </c>
      <c r="P3105" s="79">
        <v>0</v>
      </c>
      <c r="Q3105" s="79">
        <v>0</v>
      </c>
      <c r="R3105" s="79">
        <v>300</v>
      </c>
      <c r="S3105" t="s">
        <v>7652</v>
      </c>
      <c r="T3105" t="s">
        <v>4526</v>
      </c>
      <c r="U3105" t="s">
        <v>7652</v>
      </c>
      <c r="V3105" t="s">
        <v>138</v>
      </c>
      <c r="W3105" t="s">
        <v>139</v>
      </c>
      <c r="X3105" t="s">
        <v>140</v>
      </c>
      <c r="Z3105" t="s">
        <v>141</v>
      </c>
    </row>
    <row r="3106" spans="1:26">
      <c r="A3106" s="27">
        <v>45148</v>
      </c>
      <c r="B3106" t="s">
        <v>7654</v>
      </c>
      <c r="C3106" t="s">
        <v>7655</v>
      </c>
      <c r="D3106" s="79">
        <v>5340</v>
      </c>
      <c r="E3106" s="79" t="s">
        <v>5816</v>
      </c>
      <c r="F3106" t="s">
        <v>132</v>
      </c>
      <c r="G3106" t="s">
        <v>7456</v>
      </c>
      <c r="H3106" t="s">
        <v>134</v>
      </c>
      <c r="I3106" t="s">
        <v>134</v>
      </c>
      <c r="J3106" t="s">
        <v>135</v>
      </c>
      <c r="S3106" t="s">
        <v>136</v>
      </c>
      <c r="T3106" t="s">
        <v>7656</v>
      </c>
      <c r="U3106" t="s">
        <v>136</v>
      </c>
      <c r="V3106" t="s">
        <v>138</v>
      </c>
      <c r="W3106" t="s">
        <v>139</v>
      </c>
      <c r="X3106" t="s">
        <v>140</v>
      </c>
      <c r="Y3106" s="79">
        <v>3</v>
      </c>
      <c r="Z3106" t="s">
        <v>5818</v>
      </c>
    </row>
    <row r="3107" spans="1:26">
      <c r="A3107" s="27">
        <v>45148</v>
      </c>
      <c r="B3107" t="s">
        <v>7654</v>
      </c>
      <c r="C3107" t="s">
        <v>7657</v>
      </c>
      <c r="D3107" s="79">
        <v>5340</v>
      </c>
      <c r="E3107" s="79" t="s">
        <v>5816</v>
      </c>
      <c r="F3107" t="s">
        <v>132</v>
      </c>
      <c r="G3107" t="s">
        <v>7456</v>
      </c>
      <c r="H3107" t="s">
        <v>134</v>
      </c>
      <c r="I3107" t="s">
        <v>134</v>
      </c>
      <c r="J3107" t="s">
        <v>135</v>
      </c>
      <c r="S3107" t="s">
        <v>136</v>
      </c>
      <c r="T3107" t="s">
        <v>7656</v>
      </c>
      <c r="U3107" t="s">
        <v>136</v>
      </c>
      <c r="V3107" t="s">
        <v>138</v>
      </c>
      <c r="W3107" t="s">
        <v>139</v>
      </c>
      <c r="X3107" t="s">
        <v>140</v>
      </c>
      <c r="Y3107" s="79">
        <v>2</v>
      </c>
      <c r="Z3107" t="s">
        <v>5818</v>
      </c>
    </row>
    <row r="3108" spans="1:26">
      <c r="A3108" s="27">
        <v>45148</v>
      </c>
      <c r="B3108" t="s">
        <v>7654</v>
      </c>
      <c r="C3108" t="s">
        <v>7658</v>
      </c>
      <c r="D3108" s="79">
        <v>5340</v>
      </c>
      <c r="E3108" s="79" t="s">
        <v>5816</v>
      </c>
      <c r="F3108" t="s">
        <v>132</v>
      </c>
      <c r="G3108" t="s">
        <v>7456</v>
      </c>
      <c r="H3108" t="s">
        <v>134</v>
      </c>
      <c r="I3108" t="s">
        <v>134</v>
      </c>
      <c r="J3108" t="s">
        <v>135</v>
      </c>
      <c r="K3108" s="79">
        <v>1</v>
      </c>
      <c r="L3108" s="79">
        <v>300</v>
      </c>
      <c r="M3108" s="79">
        <v>300</v>
      </c>
      <c r="N3108" s="79">
        <v>0</v>
      </c>
      <c r="O3108" s="79">
        <v>0</v>
      </c>
      <c r="P3108" s="79">
        <v>0</v>
      </c>
      <c r="Q3108" s="79">
        <v>0</v>
      </c>
      <c r="R3108" s="79">
        <v>300</v>
      </c>
      <c r="S3108" t="s">
        <v>136</v>
      </c>
      <c r="T3108" t="s">
        <v>7656</v>
      </c>
      <c r="U3108" t="s">
        <v>136</v>
      </c>
      <c r="V3108" t="s">
        <v>138</v>
      </c>
      <c r="W3108" t="s">
        <v>139</v>
      </c>
      <c r="X3108" t="s">
        <v>140</v>
      </c>
      <c r="Z3108" t="s">
        <v>141</v>
      </c>
    </row>
    <row r="3109" spans="1:26">
      <c r="A3109" s="27">
        <v>45149</v>
      </c>
      <c r="B3109" t="s">
        <v>7659</v>
      </c>
      <c r="C3109" t="s">
        <v>7660</v>
      </c>
      <c r="D3109" s="79">
        <v>5374</v>
      </c>
      <c r="E3109" s="79" t="s">
        <v>5816</v>
      </c>
      <c r="F3109" t="s">
        <v>132</v>
      </c>
      <c r="G3109" t="s">
        <v>7661</v>
      </c>
      <c r="H3109" t="s">
        <v>134</v>
      </c>
      <c r="I3109" t="s">
        <v>134</v>
      </c>
      <c r="J3109" t="s">
        <v>135</v>
      </c>
      <c r="K3109" s="79">
        <v>1</v>
      </c>
      <c r="L3109" s="79">
        <v>300</v>
      </c>
      <c r="M3109" s="79">
        <v>300</v>
      </c>
      <c r="N3109" s="79">
        <v>0</v>
      </c>
      <c r="O3109" s="79">
        <v>0</v>
      </c>
      <c r="P3109" s="79">
        <v>0</v>
      </c>
      <c r="Q3109" s="79">
        <v>0</v>
      </c>
      <c r="R3109" s="79">
        <v>300</v>
      </c>
      <c r="S3109" t="s">
        <v>183</v>
      </c>
      <c r="T3109" t="s">
        <v>470</v>
      </c>
      <c r="U3109" t="s">
        <v>183</v>
      </c>
      <c r="V3109" t="s">
        <v>138</v>
      </c>
      <c r="W3109" t="s">
        <v>139</v>
      </c>
      <c r="X3109" t="s">
        <v>168</v>
      </c>
      <c r="Z3109" t="s">
        <v>141</v>
      </c>
    </row>
    <row r="3110" spans="1:26">
      <c r="A3110" s="27">
        <v>45152</v>
      </c>
      <c r="B3110" t="s">
        <v>7662</v>
      </c>
      <c r="C3110" t="s">
        <v>7663</v>
      </c>
      <c r="D3110" s="79">
        <v>5381</v>
      </c>
      <c r="E3110" s="79" t="s">
        <v>5816</v>
      </c>
      <c r="F3110" t="s">
        <v>132</v>
      </c>
      <c r="G3110" t="s">
        <v>7664</v>
      </c>
      <c r="H3110" t="s">
        <v>134</v>
      </c>
      <c r="I3110" t="s">
        <v>134</v>
      </c>
      <c r="J3110" t="s">
        <v>135</v>
      </c>
      <c r="S3110" t="s">
        <v>136</v>
      </c>
      <c r="T3110" t="s">
        <v>1361</v>
      </c>
      <c r="U3110" t="s">
        <v>136</v>
      </c>
      <c r="V3110" t="s">
        <v>138</v>
      </c>
      <c r="W3110" t="s">
        <v>7665</v>
      </c>
      <c r="X3110" t="s">
        <v>140</v>
      </c>
      <c r="Y3110" s="79">
        <v>1</v>
      </c>
      <c r="Z3110" t="s">
        <v>5818</v>
      </c>
    </row>
    <row r="3111" spans="1:26">
      <c r="A3111" s="27">
        <v>45152</v>
      </c>
      <c r="B3111" t="s">
        <v>7662</v>
      </c>
      <c r="C3111" t="s">
        <v>7666</v>
      </c>
      <c r="D3111" s="79">
        <v>5381</v>
      </c>
      <c r="E3111" s="79" t="s">
        <v>5816</v>
      </c>
      <c r="F3111" t="s">
        <v>132</v>
      </c>
      <c r="G3111" t="s">
        <v>7664</v>
      </c>
      <c r="H3111" t="s">
        <v>134</v>
      </c>
      <c r="I3111" t="s">
        <v>134</v>
      </c>
      <c r="J3111" t="s">
        <v>135</v>
      </c>
      <c r="S3111" t="s">
        <v>136</v>
      </c>
      <c r="T3111" t="s">
        <v>1361</v>
      </c>
      <c r="U3111" t="s">
        <v>136</v>
      </c>
      <c r="V3111" t="s">
        <v>138</v>
      </c>
      <c r="W3111" t="s">
        <v>7665</v>
      </c>
      <c r="X3111" t="s">
        <v>140</v>
      </c>
      <c r="Y3111" s="79">
        <v>3</v>
      </c>
      <c r="Z3111" t="s">
        <v>5818</v>
      </c>
    </row>
    <row r="3112" spans="1:26">
      <c r="A3112" s="27">
        <v>45152</v>
      </c>
      <c r="B3112" t="s">
        <v>7662</v>
      </c>
      <c r="C3112" t="s">
        <v>7667</v>
      </c>
      <c r="D3112" s="79">
        <v>5381</v>
      </c>
      <c r="E3112" s="79" t="s">
        <v>5816</v>
      </c>
      <c r="F3112" t="s">
        <v>132</v>
      </c>
      <c r="G3112" t="s">
        <v>7664</v>
      </c>
      <c r="H3112" t="s">
        <v>134</v>
      </c>
      <c r="I3112" t="s">
        <v>134</v>
      </c>
      <c r="J3112" t="s">
        <v>135</v>
      </c>
      <c r="S3112" t="s">
        <v>136</v>
      </c>
      <c r="T3112" t="s">
        <v>1361</v>
      </c>
      <c r="U3112" t="s">
        <v>136</v>
      </c>
      <c r="V3112" t="s">
        <v>138</v>
      </c>
      <c r="W3112" t="s">
        <v>7665</v>
      </c>
      <c r="X3112" t="s">
        <v>140</v>
      </c>
      <c r="Y3112" s="79">
        <v>1</v>
      </c>
      <c r="Z3112" t="s">
        <v>5818</v>
      </c>
    </row>
    <row r="3113" spans="1:26">
      <c r="A3113" s="27">
        <v>45152</v>
      </c>
      <c r="B3113" t="s">
        <v>7662</v>
      </c>
      <c r="C3113" t="s">
        <v>7593</v>
      </c>
      <c r="D3113" s="79">
        <v>5381</v>
      </c>
      <c r="E3113" s="79" t="s">
        <v>5816</v>
      </c>
      <c r="F3113" t="s">
        <v>132</v>
      </c>
      <c r="G3113" t="s">
        <v>7664</v>
      </c>
      <c r="H3113" t="s">
        <v>134</v>
      </c>
      <c r="I3113" t="s">
        <v>134</v>
      </c>
      <c r="J3113" t="s">
        <v>135</v>
      </c>
      <c r="S3113" t="s">
        <v>136</v>
      </c>
      <c r="T3113" t="s">
        <v>1361</v>
      </c>
      <c r="U3113" t="s">
        <v>136</v>
      </c>
      <c r="V3113" t="s">
        <v>138</v>
      </c>
      <c r="W3113" t="s">
        <v>7665</v>
      </c>
      <c r="X3113" t="s">
        <v>140</v>
      </c>
      <c r="Y3113" s="79">
        <v>1</v>
      </c>
      <c r="Z3113" t="s">
        <v>5818</v>
      </c>
    </row>
    <row r="3114" spans="1:26">
      <c r="A3114" s="27">
        <v>45154</v>
      </c>
      <c r="B3114" t="s">
        <v>7668</v>
      </c>
      <c r="C3114" t="s">
        <v>7669</v>
      </c>
      <c r="D3114" s="79">
        <v>5412</v>
      </c>
      <c r="E3114" s="79" t="s">
        <v>5816</v>
      </c>
      <c r="F3114" t="s">
        <v>132</v>
      </c>
      <c r="G3114" t="s">
        <v>7670</v>
      </c>
      <c r="H3114" t="s">
        <v>134</v>
      </c>
      <c r="I3114" t="s">
        <v>134</v>
      </c>
      <c r="J3114" t="s">
        <v>135</v>
      </c>
      <c r="K3114" s="79">
        <v>1</v>
      </c>
      <c r="L3114" s="79">
        <v>300</v>
      </c>
      <c r="M3114" s="79">
        <v>300</v>
      </c>
      <c r="N3114" s="79">
        <v>0</v>
      </c>
      <c r="O3114" s="79">
        <v>0</v>
      </c>
      <c r="P3114" s="79">
        <v>0</v>
      </c>
      <c r="Q3114" s="79">
        <v>0</v>
      </c>
      <c r="R3114" s="79">
        <v>300</v>
      </c>
      <c r="S3114" t="s">
        <v>136</v>
      </c>
      <c r="T3114" t="s">
        <v>956</v>
      </c>
      <c r="U3114" t="s">
        <v>136</v>
      </c>
      <c r="V3114" t="s">
        <v>138</v>
      </c>
      <c r="W3114" t="s">
        <v>139</v>
      </c>
      <c r="X3114" t="s">
        <v>140</v>
      </c>
      <c r="Z3114" t="s">
        <v>141</v>
      </c>
    </row>
    <row r="3115" spans="1:26">
      <c r="A3115" s="27">
        <v>45154</v>
      </c>
      <c r="B3115" t="s">
        <v>7668</v>
      </c>
      <c r="C3115" t="s">
        <v>7671</v>
      </c>
      <c r="D3115" s="79">
        <v>5412</v>
      </c>
      <c r="E3115" s="79" t="s">
        <v>5816</v>
      </c>
      <c r="F3115" t="s">
        <v>132</v>
      </c>
      <c r="G3115" t="s">
        <v>7670</v>
      </c>
      <c r="H3115" t="s">
        <v>134</v>
      </c>
      <c r="I3115" t="s">
        <v>134</v>
      </c>
      <c r="J3115" t="s">
        <v>135</v>
      </c>
      <c r="K3115" s="79">
        <v>1</v>
      </c>
      <c r="L3115" s="79">
        <v>300</v>
      </c>
      <c r="M3115" s="79">
        <v>300</v>
      </c>
      <c r="N3115" s="79">
        <v>0</v>
      </c>
      <c r="O3115" s="79">
        <v>0</v>
      </c>
      <c r="P3115" s="79">
        <v>0</v>
      </c>
      <c r="Q3115" s="79">
        <v>0</v>
      </c>
      <c r="R3115" s="79">
        <v>300</v>
      </c>
      <c r="S3115" t="s">
        <v>136</v>
      </c>
      <c r="T3115" t="s">
        <v>956</v>
      </c>
      <c r="U3115" t="s">
        <v>136</v>
      </c>
      <c r="V3115" t="s">
        <v>138</v>
      </c>
      <c r="W3115" t="s">
        <v>139</v>
      </c>
      <c r="X3115" t="s">
        <v>140</v>
      </c>
      <c r="Z3115" t="s">
        <v>141</v>
      </c>
    </row>
    <row r="3116" spans="1:26">
      <c r="A3116" s="27">
        <v>45154</v>
      </c>
      <c r="B3116" t="s">
        <v>7668</v>
      </c>
      <c r="C3116" t="s">
        <v>7672</v>
      </c>
      <c r="D3116" s="79">
        <v>5412</v>
      </c>
      <c r="E3116" s="79" t="s">
        <v>5816</v>
      </c>
      <c r="F3116" t="s">
        <v>132</v>
      </c>
      <c r="G3116" t="s">
        <v>7670</v>
      </c>
      <c r="H3116" t="s">
        <v>134</v>
      </c>
      <c r="I3116" t="s">
        <v>134</v>
      </c>
      <c r="J3116" t="s">
        <v>135</v>
      </c>
      <c r="K3116" s="79">
        <v>1</v>
      </c>
      <c r="L3116" s="79">
        <v>300</v>
      </c>
      <c r="M3116" s="79">
        <v>300</v>
      </c>
      <c r="N3116" s="79">
        <v>0</v>
      </c>
      <c r="O3116" s="79">
        <v>0</v>
      </c>
      <c r="P3116" s="79">
        <v>0</v>
      </c>
      <c r="Q3116" s="79">
        <v>0</v>
      </c>
      <c r="R3116" s="79">
        <v>300</v>
      </c>
      <c r="S3116" t="s">
        <v>136</v>
      </c>
      <c r="T3116" t="s">
        <v>956</v>
      </c>
      <c r="U3116" t="s">
        <v>136</v>
      </c>
      <c r="V3116" t="s">
        <v>138</v>
      </c>
      <c r="W3116" t="s">
        <v>139</v>
      </c>
      <c r="X3116" t="s">
        <v>140</v>
      </c>
      <c r="Z3116" t="s">
        <v>141</v>
      </c>
    </row>
    <row r="3117" spans="1:26">
      <c r="A3117" s="27">
        <v>45154</v>
      </c>
      <c r="B3117" t="s">
        <v>7668</v>
      </c>
      <c r="C3117" t="s">
        <v>7673</v>
      </c>
      <c r="D3117" s="79">
        <v>5412</v>
      </c>
      <c r="E3117" s="79" t="s">
        <v>5816</v>
      </c>
      <c r="F3117" t="s">
        <v>132</v>
      </c>
      <c r="G3117" t="s">
        <v>7670</v>
      </c>
      <c r="H3117" t="s">
        <v>134</v>
      </c>
      <c r="I3117" t="s">
        <v>134</v>
      </c>
      <c r="J3117" t="s">
        <v>135</v>
      </c>
      <c r="K3117" s="79">
        <v>1</v>
      </c>
      <c r="L3117" s="79">
        <v>300</v>
      </c>
      <c r="M3117" s="79">
        <v>300</v>
      </c>
      <c r="N3117" s="79">
        <v>0</v>
      </c>
      <c r="O3117" s="79">
        <v>0</v>
      </c>
      <c r="P3117" s="79">
        <v>0</v>
      </c>
      <c r="Q3117" s="79">
        <v>0</v>
      </c>
      <c r="R3117" s="79">
        <v>300</v>
      </c>
      <c r="S3117" t="s">
        <v>136</v>
      </c>
      <c r="T3117" t="s">
        <v>956</v>
      </c>
      <c r="U3117" t="s">
        <v>136</v>
      </c>
      <c r="V3117" t="s">
        <v>138</v>
      </c>
      <c r="W3117" t="s">
        <v>139</v>
      </c>
      <c r="X3117" t="s">
        <v>140</v>
      </c>
      <c r="Z3117" t="s">
        <v>141</v>
      </c>
    </row>
    <row r="3118" spans="1:26">
      <c r="A3118" s="27">
        <v>45143</v>
      </c>
      <c r="B3118" t="s">
        <v>6993</v>
      </c>
      <c r="C3118" t="s">
        <v>7674</v>
      </c>
      <c r="D3118" s="79">
        <v>5259</v>
      </c>
      <c r="E3118" s="79" t="s">
        <v>5816</v>
      </c>
      <c r="F3118" t="s">
        <v>132</v>
      </c>
      <c r="G3118" t="s">
        <v>6995</v>
      </c>
      <c r="H3118" t="s">
        <v>134</v>
      </c>
      <c r="I3118" t="s">
        <v>134</v>
      </c>
      <c r="J3118" t="s">
        <v>135</v>
      </c>
      <c r="S3118" t="s">
        <v>136</v>
      </c>
      <c r="T3118" t="s">
        <v>1711</v>
      </c>
      <c r="U3118" t="s">
        <v>136</v>
      </c>
      <c r="V3118" t="s">
        <v>167</v>
      </c>
      <c r="W3118" t="s">
        <v>139</v>
      </c>
      <c r="X3118" t="s">
        <v>168</v>
      </c>
      <c r="Y3118" s="79">
        <v>1</v>
      </c>
      <c r="Z3118" t="s">
        <v>5818</v>
      </c>
    </row>
    <row r="3119" spans="1:26">
      <c r="A3119" s="27">
        <v>45143</v>
      </c>
      <c r="B3119" t="s">
        <v>6993</v>
      </c>
      <c r="C3119" t="s">
        <v>7675</v>
      </c>
      <c r="D3119" s="79">
        <v>5259</v>
      </c>
      <c r="E3119" s="79" t="s">
        <v>5816</v>
      </c>
      <c r="F3119" t="s">
        <v>132</v>
      </c>
      <c r="G3119" t="s">
        <v>6995</v>
      </c>
      <c r="H3119" t="s">
        <v>134</v>
      </c>
      <c r="I3119" t="s">
        <v>134</v>
      </c>
      <c r="J3119" t="s">
        <v>135</v>
      </c>
      <c r="S3119" t="s">
        <v>136</v>
      </c>
      <c r="T3119" t="s">
        <v>1711</v>
      </c>
      <c r="U3119" t="s">
        <v>136</v>
      </c>
      <c r="V3119" t="s">
        <v>138</v>
      </c>
      <c r="W3119" t="s">
        <v>139</v>
      </c>
      <c r="X3119" t="s">
        <v>168</v>
      </c>
      <c r="Y3119" s="79">
        <v>1</v>
      </c>
      <c r="Z3119" t="s">
        <v>5818</v>
      </c>
    </row>
    <row r="3120" spans="1:26">
      <c r="A3120" s="27">
        <v>45143</v>
      </c>
      <c r="B3120" t="s">
        <v>6993</v>
      </c>
      <c r="C3120" t="s">
        <v>7676</v>
      </c>
      <c r="D3120" s="79">
        <v>5259</v>
      </c>
      <c r="E3120" s="79" t="s">
        <v>5816</v>
      </c>
      <c r="F3120" t="s">
        <v>132</v>
      </c>
      <c r="G3120" t="s">
        <v>6995</v>
      </c>
      <c r="H3120" t="s">
        <v>134</v>
      </c>
      <c r="I3120" t="s">
        <v>134</v>
      </c>
      <c r="J3120" t="s">
        <v>135</v>
      </c>
      <c r="S3120" t="s">
        <v>136</v>
      </c>
      <c r="T3120" t="s">
        <v>1711</v>
      </c>
      <c r="U3120" t="s">
        <v>136</v>
      </c>
      <c r="V3120" t="s">
        <v>138</v>
      </c>
      <c r="W3120" t="s">
        <v>139</v>
      </c>
      <c r="X3120" t="s">
        <v>168</v>
      </c>
      <c r="Y3120" s="79">
        <v>1</v>
      </c>
      <c r="Z3120" t="s">
        <v>5818</v>
      </c>
    </row>
    <row r="3121" spans="1:26">
      <c r="A3121" s="27">
        <v>45143</v>
      </c>
      <c r="B3121" t="s">
        <v>6993</v>
      </c>
      <c r="C3121" t="s">
        <v>7677</v>
      </c>
      <c r="D3121" s="79">
        <v>5259</v>
      </c>
      <c r="E3121" s="79" t="s">
        <v>5816</v>
      </c>
      <c r="F3121" t="s">
        <v>132</v>
      </c>
      <c r="G3121" t="s">
        <v>6995</v>
      </c>
      <c r="H3121" t="s">
        <v>134</v>
      </c>
      <c r="I3121" t="s">
        <v>134</v>
      </c>
      <c r="J3121" t="s">
        <v>135</v>
      </c>
      <c r="S3121" t="s">
        <v>136</v>
      </c>
      <c r="T3121" t="s">
        <v>1711</v>
      </c>
      <c r="U3121" t="s">
        <v>136</v>
      </c>
      <c r="V3121" t="s">
        <v>138</v>
      </c>
      <c r="W3121" t="s">
        <v>139</v>
      </c>
      <c r="X3121" t="s">
        <v>168</v>
      </c>
      <c r="Y3121" s="79">
        <v>3</v>
      </c>
      <c r="Z3121" t="s">
        <v>5818</v>
      </c>
    </row>
    <row r="3122" spans="1:26">
      <c r="A3122" s="27">
        <v>45143</v>
      </c>
      <c r="B3122" t="s">
        <v>7678</v>
      </c>
      <c r="C3122" t="s">
        <v>7679</v>
      </c>
      <c r="D3122" s="79">
        <v>5279</v>
      </c>
      <c r="E3122" s="79" t="s">
        <v>5816</v>
      </c>
      <c r="F3122" t="s">
        <v>132</v>
      </c>
      <c r="G3122" t="s">
        <v>7043</v>
      </c>
      <c r="H3122" t="s">
        <v>134</v>
      </c>
      <c r="I3122" t="s">
        <v>134</v>
      </c>
      <c r="J3122" t="s">
        <v>135</v>
      </c>
      <c r="S3122" t="s">
        <v>136</v>
      </c>
      <c r="T3122" t="s">
        <v>6462</v>
      </c>
      <c r="U3122" t="s">
        <v>136</v>
      </c>
      <c r="V3122" t="s">
        <v>138</v>
      </c>
      <c r="W3122" t="s">
        <v>139</v>
      </c>
      <c r="X3122" t="s">
        <v>140</v>
      </c>
      <c r="Y3122" s="79">
        <v>2</v>
      </c>
      <c r="Z3122" t="s">
        <v>5818</v>
      </c>
    </row>
    <row r="3123" spans="1:26">
      <c r="A3123" s="27">
        <v>45143</v>
      </c>
      <c r="B3123" t="s">
        <v>7678</v>
      </c>
      <c r="C3123" t="s">
        <v>7680</v>
      </c>
      <c r="D3123" s="79">
        <v>5279</v>
      </c>
      <c r="E3123" s="79" t="s">
        <v>5816</v>
      </c>
      <c r="F3123" t="s">
        <v>132</v>
      </c>
      <c r="G3123" t="s">
        <v>7043</v>
      </c>
      <c r="H3123" t="s">
        <v>134</v>
      </c>
      <c r="I3123" t="s">
        <v>134</v>
      </c>
      <c r="J3123" t="s">
        <v>135</v>
      </c>
      <c r="S3123" t="s">
        <v>136</v>
      </c>
      <c r="T3123" t="s">
        <v>6462</v>
      </c>
      <c r="U3123" t="s">
        <v>136</v>
      </c>
      <c r="V3123" t="s">
        <v>138</v>
      </c>
      <c r="W3123" t="s">
        <v>139</v>
      </c>
      <c r="X3123" t="s">
        <v>140</v>
      </c>
      <c r="Y3123" s="79">
        <v>2</v>
      </c>
      <c r="Z3123" t="s">
        <v>5818</v>
      </c>
    </row>
    <row r="3124" spans="1:26">
      <c r="A3124" s="27">
        <v>45143</v>
      </c>
      <c r="B3124" t="s">
        <v>7678</v>
      </c>
      <c r="C3124" t="s">
        <v>7681</v>
      </c>
      <c r="D3124" s="79">
        <v>5279</v>
      </c>
      <c r="E3124" s="79" t="s">
        <v>5816</v>
      </c>
      <c r="F3124" t="s">
        <v>132</v>
      </c>
      <c r="G3124" t="s">
        <v>7043</v>
      </c>
      <c r="H3124" t="s">
        <v>134</v>
      </c>
      <c r="I3124" t="s">
        <v>134</v>
      </c>
      <c r="J3124" t="s">
        <v>135</v>
      </c>
      <c r="S3124" t="s">
        <v>136</v>
      </c>
      <c r="T3124" t="s">
        <v>6462</v>
      </c>
      <c r="U3124" t="s">
        <v>136</v>
      </c>
      <c r="V3124" t="s">
        <v>138</v>
      </c>
      <c r="W3124" t="s">
        <v>139</v>
      </c>
      <c r="X3124" t="s">
        <v>140</v>
      </c>
      <c r="Y3124" s="79">
        <v>1</v>
      </c>
      <c r="Z3124" t="s">
        <v>5818</v>
      </c>
    </row>
    <row r="3125" spans="1:26">
      <c r="A3125" s="27">
        <v>45143</v>
      </c>
      <c r="B3125" t="s">
        <v>7682</v>
      </c>
      <c r="C3125" t="s">
        <v>7683</v>
      </c>
      <c r="D3125" s="79">
        <v>5281</v>
      </c>
      <c r="E3125" s="79" t="s">
        <v>5816</v>
      </c>
      <c r="F3125" t="s">
        <v>132</v>
      </c>
      <c r="G3125" t="s">
        <v>7684</v>
      </c>
      <c r="H3125" t="s">
        <v>134</v>
      </c>
      <c r="I3125" t="s">
        <v>134</v>
      </c>
      <c r="J3125" t="s">
        <v>135</v>
      </c>
      <c r="K3125" s="79">
        <v>2</v>
      </c>
      <c r="L3125" s="79">
        <v>300</v>
      </c>
      <c r="M3125" s="79">
        <v>600</v>
      </c>
      <c r="N3125" s="79">
        <v>0</v>
      </c>
      <c r="O3125" s="79">
        <v>0</v>
      </c>
      <c r="P3125" s="79">
        <v>0</v>
      </c>
      <c r="Q3125" s="79">
        <v>0</v>
      </c>
      <c r="R3125" s="79">
        <v>600</v>
      </c>
      <c r="S3125" t="s">
        <v>136</v>
      </c>
      <c r="T3125" t="s">
        <v>699</v>
      </c>
      <c r="U3125" t="s">
        <v>136</v>
      </c>
      <c r="V3125" t="s">
        <v>138</v>
      </c>
      <c r="W3125" t="s">
        <v>139</v>
      </c>
      <c r="X3125" t="s">
        <v>140</v>
      </c>
      <c r="Z3125" t="s">
        <v>141</v>
      </c>
    </row>
    <row r="3126" spans="1:26">
      <c r="A3126" s="27">
        <v>45143</v>
      </c>
      <c r="B3126" t="s">
        <v>7682</v>
      </c>
      <c r="C3126" t="s">
        <v>7685</v>
      </c>
      <c r="D3126" s="79">
        <v>5281</v>
      </c>
      <c r="E3126" s="79" t="s">
        <v>5816</v>
      </c>
      <c r="F3126" t="s">
        <v>132</v>
      </c>
      <c r="G3126" t="s">
        <v>7684</v>
      </c>
      <c r="H3126" t="s">
        <v>134</v>
      </c>
      <c r="I3126" t="s">
        <v>134</v>
      </c>
      <c r="J3126" t="s">
        <v>135</v>
      </c>
      <c r="K3126" s="79">
        <v>1</v>
      </c>
      <c r="L3126" s="79">
        <v>300</v>
      </c>
      <c r="M3126" s="79">
        <v>300</v>
      </c>
      <c r="N3126" s="79">
        <v>0</v>
      </c>
      <c r="O3126" s="79">
        <v>0</v>
      </c>
      <c r="P3126" s="79">
        <v>0</v>
      </c>
      <c r="Q3126" s="79">
        <v>0</v>
      </c>
      <c r="R3126" s="79">
        <v>300</v>
      </c>
      <c r="S3126" t="s">
        <v>136</v>
      </c>
      <c r="T3126" t="s">
        <v>699</v>
      </c>
      <c r="U3126" t="s">
        <v>136</v>
      </c>
      <c r="V3126" t="s">
        <v>138</v>
      </c>
      <c r="W3126" t="s">
        <v>139</v>
      </c>
      <c r="X3126" t="s">
        <v>140</v>
      </c>
      <c r="Z3126" t="s">
        <v>141</v>
      </c>
    </row>
    <row r="3127" spans="1:26">
      <c r="A3127" s="27">
        <v>45166</v>
      </c>
      <c r="B3127" t="s">
        <v>6990</v>
      </c>
      <c r="C3127" t="s">
        <v>7686</v>
      </c>
      <c r="D3127" s="79">
        <v>5292</v>
      </c>
      <c r="E3127" s="79" t="s">
        <v>5816</v>
      </c>
      <c r="F3127" t="s">
        <v>132</v>
      </c>
      <c r="G3127" t="s">
        <v>6992</v>
      </c>
      <c r="H3127" t="s">
        <v>134</v>
      </c>
      <c r="I3127" t="s">
        <v>134</v>
      </c>
      <c r="J3127" t="s">
        <v>135</v>
      </c>
      <c r="S3127" t="s">
        <v>136</v>
      </c>
      <c r="T3127" t="s">
        <v>956</v>
      </c>
      <c r="U3127" t="s">
        <v>136</v>
      </c>
      <c r="V3127" t="s">
        <v>138</v>
      </c>
      <c r="W3127" t="s">
        <v>139</v>
      </c>
      <c r="X3127" t="s">
        <v>168</v>
      </c>
      <c r="Y3127" s="79">
        <v>2</v>
      </c>
      <c r="Z3127" t="s">
        <v>5818</v>
      </c>
    </row>
    <row r="3128" spans="1:26">
      <c r="A3128" s="27">
        <v>45166</v>
      </c>
      <c r="B3128" t="s">
        <v>6990</v>
      </c>
      <c r="C3128" t="s">
        <v>7687</v>
      </c>
      <c r="D3128" s="79">
        <v>5292</v>
      </c>
      <c r="E3128" s="79" t="s">
        <v>5816</v>
      </c>
      <c r="F3128" t="s">
        <v>132</v>
      </c>
      <c r="G3128" t="s">
        <v>6992</v>
      </c>
      <c r="H3128" t="s">
        <v>134</v>
      </c>
      <c r="I3128" t="s">
        <v>134</v>
      </c>
      <c r="J3128" t="s">
        <v>135</v>
      </c>
      <c r="S3128" t="s">
        <v>136</v>
      </c>
      <c r="T3128" t="s">
        <v>956</v>
      </c>
      <c r="U3128" t="s">
        <v>136</v>
      </c>
      <c r="V3128" t="s">
        <v>138</v>
      </c>
      <c r="W3128" t="s">
        <v>139</v>
      </c>
      <c r="X3128" t="s">
        <v>168</v>
      </c>
      <c r="Y3128" s="79">
        <v>1</v>
      </c>
      <c r="Z3128" t="s">
        <v>5818</v>
      </c>
    </row>
    <row r="3129" spans="1:26">
      <c r="A3129" s="27">
        <v>45166</v>
      </c>
      <c r="B3129" t="s">
        <v>6990</v>
      </c>
      <c r="C3129" t="s">
        <v>7688</v>
      </c>
      <c r="D3129" s="79">
        <v>5292</v>
      </c>
      <c r="E3129" s="79" t="s">
        <v>5816</v>
      </c>
      <c r="F3129" t="s">
        <v>132</v>
      </c>
      <c r="G3129" t="s">
        <v>6992</v>
      </c>
      <c r="H3129" t="s">
        <v>134</v>
      </c>
      <c r="I3129" t="s">
        <v>134</v>
      </c>
      <c r="J3129" t="s">
        <v>135</v>
      </c>
      <c r="S3129" t="s">
        <v>136</v>
      </c>
      <c r="T3129" t="s">
        <v>956</v>
      </c>
      <c r="U3129" t="s">
        <v>136</v>
      </c>
      <c r="V3129" t="s">
        <v>138</v>
      </c>
      <c r="W3129" t="s">
        <v>139</v>
      </c>
      <c r="X3129" t="s">
        <v>168</v>
      </c>
      <c r="Y3129" s="79">
        <v>1</v>
      </c>
      <c r="Z3129" t="s">
        <v>5818</v>
      </c>
    </row>
    <row r="3130" spans="1:26">
      <c r="A3130" s="27">
        <v>45140</v>
      </c>
      <c r="B3130" t="s">
        <v>7689</v>
      </c>
      <c r="C3130" t="s">
        <v>7690</v>
      </c>
      <c r="D3130" s="79">
        <v>5258</v>
      </c>
      <c r="E3130" s="79" t="s">
        <v>5816</v>
      </c>
      <c r="F3130" t="s">
        <v>132</v>
      </c>
      <c r="G3130" t="s">
        <v>2500</v>
      </c>
      <c r="H3130" t="s">
        <v>134</v>
      </c>
      <c r="I3130" t="s">
        <v>134</v>
      </c>
      <c r="J3130" t="s">
        <v>135</v>
      </c>
      <c r="K3130" s="79">
        <v>1</v>
      </c>
      <c r="L3130" s="79">
        <v>300</v>
      </c>
      <c r="M3130" s="79">
        <v>300</v>
      </c>
      <c r="N3130" s="79">
        <v>0</v>
      </c>
      <c r="O3130" s="79">
        <v>0</v>
      </c>
      <c r="P3130" s="79">
        <v>0</v>
      </c>
      <c r="Q3130" s="79">
        <v>0</v>
      </c>
      <c r="R3130" s="79">
        <v>300</v>
      </c>
      <c r="S3130" t="s">
        <v>239</v>
      </c>
      <c r="T3130" t="s">
        <v>194</v>
      </c>
      <c r="U3130" t="s">
        <v>239</v>
      </c>
      <c r="V3130" t="s">
        <v>138</v>
      </c>
      <c r="W3130" t="s">
        <v>139</v>
      </c>
      <c r="X3130" t="s">
        <v>140</v>
      </c>
      <c r="Z3130" t="s">
        <v>141</v>
      </c>
    </row>
    <row r="3131" spans="1:26">
      <c r="A3131" s="27">
        <v>45140</v>
      </c>
      <c r="B3131" t="s">
        <v>7689</v>
      </c>
      <c r="C3131" t="s">
        <v>7691</v>
      </c>
      <c r="D3131" s="79">
        <v>5258</v>
      </c>
      <c r="E3131" s="79" t="s">
        <v>5816</v>
      </c>
      <c r="F3131" t="s">
        <v>132</v>
      </c>
      <c r="G3131" t="s">
        <v>2500</v>
      </c>
      <c r="H3131" t="s">
        <v>134</v>
      </c>
      <c r="I3131" t="s">
        <v>134</v>
      </c>
      <c r="J3131" t="s">
        <v>135</v>
      </c>
      <c r="K3131" s="79">
        <v>1</v>
      </c>
      <c r="L3131" s="79">
        <v>300</v>
      </c>
      <c r="M3131" s="79">
        <v>300</v>
      </c>
      <c r="N3131" s="79">
        <v>0</v>
      </c>
      <c r="O3131" s="79">
        <v>0</v>
      </c>
      <c r="P3131" s="79">
        <v>0</v>
      </c>
      <c r="Q3131" s="79">
        <v>0</v>
      </c>
      <c r="R3131" s="79">
        <v>300</v>
      </c>
      <c r="S3131" t="s">
        <v>239</v>
      </c>
      <c r="T3131" t="s">
        <v>194</v>
      </c>
      <c r="U3131" t="s">
        <v>239</v>
      </c>
      <c r="V3131" t="s">
        <v>138</v>
      </c>
      <c r="W3131" t="s">
        <v>139</v>
      </c>
      <c r="X3131" t="s">
        <v>140</v>
      </c>
      <c r="Z3131" t="s">
        <v>141</v>
      </c>
    </row>
    <row r="3132" spans="1:26">
      <c r="A3132" s="27">
        <v>45142</v>
      </c>
      <c r="B3132" t="s">
        <v>7692</v>
      </c>
      <c r="C3132" t="s">
        <v>7693</v>
      </c>
      <c r="D3132" s="79">
        <v>5268</v>
      </c>
      <c r="E3132" s="79" t="s">
        <v>5816</v>
      </c>
      <c r="F3132" t="s">
        <v>132</v>
      </c>
      <c r="G3132" t="s">
        <v>7694</v>
      </c>
      <c r="H3132" t="s">
        <v>134</v>
      </c>
      <c r="I3132" t="s">
        <v>134</v>
      </c>
      <c r="J3132" t="s">
        <v>135</v>
      </c>
      <c r="S3132" t="s">
        <v>136</v>
      </c>
      <c r="T3132" t="s">
        <v>5103</v>
      </c>
      <c r="U3132" t="s">
        <v>136</v>
      </c>
      <c r="V3132" t="s">
        <v>138</v>
      </c>
      <c r="W3132" t="s">
        <v>139</v>
      </c>
      <c r="X3132" t="s">
        <v>140</v>
      </c>
      <c r="Y3132" s="79">
        <v>1</v>
      </c>
      <c r="Z3132" t="s">
        <v>5818</v>
      </c>
    </row>
    <row r="3133" spans="1:26">
      <c r="A3133" s="27">
        <v>45142</v>
      </c>
      <c r="B3133" t="s">
        <v>7692</v>
      </c>
      <c r="C3133" t="s">
        <v>7695</v>
      </c>
      <c r="D3133" s="79">
        <v>5268</v>
      </c>
      <c r="E3133" s="79" t="s">
        <v>5816</v>
      </c>
      <c r="F3133" t="s">
        <v>132</v>
      </c>
      <c r="G3133" t="s">
        <v>7694</v>
      </c>
      <c r="H3133" t="s">
        <v>134</v>
      </c>
      <c r="I3133" t="s">
        <v>134</v>
      </c>
      <c r="J3133" t="s">
        <v>135</v>
      </c>
      <c r="S3133" t="s">
        <v>136</v>
      </c>
      <c r="T3133" t="s">
        <v>5103</v>
      </c>
      <c r="U3133" t="s">
        <v>136</v>
      </c>
      <c r="V3133" t="s">
        <v>138</v>
      </c>
      <c r="W3133" t="s">
        <v>139</v>
      </c>
      <c r="X3133" t="s">
        <v>140</v>
      </c>
      <c r="Y3133" s="79">
        <v>1</v>
      </c>
      <c r="Z3133" t="s">
        <v>5818</v>
      </c>
    </row>
    <row r="3134" spans="1:26">
      <c r="A3134" s="27">
        <v>45142</v>
      </c>
      <c r="B3134" t="s">
        <v>7692</v>
      </c>
      <c r="C3134" t="s">
        <v>7696</v>
      </c>
      <c r="D3134" s="79">
        <v>5268</v>
      </c>
      <c r="E3134" s="79" t="s">
        <v>5816</v>
      </c>
      <c r="F3134" t="s">
        <v>132</v>
      </c>
      <c r="G3134" t="s">
        <v>7694</v>
      </c>
      <c r="H3134" t="s">
        <v>134</v>
      </c>
      <c r="I3134" t="s">
        <v>134</v>
      </c>
      <c r="J3134" t="s">
        <v>135</v>
      </c>
      <c r="K3134" s="79">
        <v>1</v>
      </c>
      <c r="L3134" s="79">
        <v>300</v>
      </c>
      <c r="M3134" s="79">
        <v>300</v>
      </c>
      <c r="N3134" s="79">
        <v>0</v>
      </c>
      <c r="O3134" s="79">
        <v>0</v>
      </c>
      <c r="P3134" s="79">
        <v>0</v>
      </c>
      <c r="Q3134" s="79">
        <v>0</v>
      </c>
      <c r="R3134" s="79">
        <v>300</v>
      </c>
      <c r="S3134" t="s">
        <v>136</v>
      </c>
      <c r="T3134" t="s">
        <v>5103</v>
      </c>
      <c r="U3134" t="s">
        <v>136</v>
      </c>
      <c r="V3134" t="s">
        <v>138</v>
      </c>
      <c r="W3134" t="s">
        <v>139</v>
      </c>
      <c r="X3134" t="s">
        <v>140</v>
      </c>
      <c r="Z3134" t="s">
        <v>141</v>
      </c>
    </row>
    <row r="3135" spans="1:26">
      <c r="A3135" s="27">
        <v>45143</v>
      </c>
      <c r="B3135" t="s">
        <v>7697</v>
      </c>
      <c r="C3135" t="s">
        <v>7698</v>
      </c>
      <c r="D3135" s="79">
        <v>5282</v>
      </c>
      <c r="E3135" s="79" t="s">
        <v>5816</v>
      </c>
      <c r="F3135" t="s">
        <v>132</v>
      </c>
      <c r="G3135" t="s">
        <v>7207</v>
      </c>
      <c r="H3135" t="s">
        <v>134</v>
      </c>
      <c r="I3135" t="s">
        <v>134</v>
      </c>
      <c r="J3135" t="s">
        <v>135</v>
      </c>
      <c r="S3135" t="s">
        <v>136</v>
      </c>
      <c r="T3135" t="s">
        <v>327</v>
      </c>
      <c r="U3135" t="s">
        <v>136</v>
      </c>
      <c r="V3135" t="s">
        <v>138</v>
      </c>
      <c r="W3135" t="s">
        <v>139</v>
      </c>
      <c r="X3135" t="s">
        <v>140</v>
      </c>
      <c r="Y3135" s="79">
        <v>2</v>
      </c>
      <c r="Z3135" t="s">
        <v>5818</v>
      </c>
    </row>
    <row r="3136" spans="1:26">
      <c r="A3136" s="27">
        <v>45143</v>
      </c>
      <c r="B3136" t="s">
        <v>7697</v>
      </c>
      <c r="C3136" t="s">
        <v>7674</v>
      </c>
      <c r="D3136" s="79">
        <v>5282</v>
      </c>
      <c r="E3136" s="79" t="s">
        <v>5816</v>
      </c>
      <c r="F3136" t="s">
        <v>132</v>
      </c>
      <c r="G3136" t="s">
        <v>7207</v>
      </c>
      <c r="H3136" t="s">
        <v>134</v>
      </c>
      <c r="I3136" t="s">
        <v>134</v>
      </c>
      <c r="J3136" t="s">
        <v>135</v>
      </c>
      <c r="S3136" t="s">
        <v>136</v>
      </c>
      <c r="T3136" t="s">
        <v>327</v>
      </c>
      <c r="U3136" t="s">
        <v>136</v>
      </c>
      <c r="V3136" t="s">
        <v>138</v>
      </c>
      <c r="W3136" t="s">
        <v>139</v>
      </c>
      <c r="X3136" t="s">
        <v>140</v>
      </c>
      <c r="Y3136" s="79">
        <v>2</v>
      </c>
      <c r="Z3136" t="s">
        <v>5818</v>
      </c>
    </row>
    <row r="3137" spans="1:26">
      <c r="A3137" s="27">
        <v>45143</v>
      </c>
      <c r="B3137" t="s">
        <v>7697</v>
      </c>
      <c r="C3137" t="s">
        <v>7699</v>
      </c>
      <c r="D3137" s="79">
        <v>5282</v>
      </c>
      <c r="E3137" s="79" t="s">
        <v>5816</v>
      </c>
      <c r="F3137" t="s">
        <v>132</v>
      </c>
      <c r="G3137" t="s">
        <v>7207</v>
      </c>
      <c r="H3137" t="s">
        <v>134</v>
      </c>
      <c r="I3137" t="s">
        <v>134</v>
      </c>
      <c r="J3137" t="s">
        <v>135</v>
      </c>
      <c r="S3137" t="s">
        <v>136</v>
      </c>
      <c r="T3137" t="s">
        <v>327</v>
      </c>
      <c r="U3137" t="s">
        <v>136</v>
      </c>
      <c r="V3137" t="s">
        <v>138</v>
      </c>
      <c r="W3137" t="s">
        <v>139</v>
      </c>
      <c r="X3137" t="s">
        <v>140</v>
      </c>
      <c r="Y3137" s="79">
        <v>1</v>
      </c>
      <c r="Z3137" t="s">
        <v>5818</v>
      </c>
    </row>
    <row r="3138" spans="1:26">
      <c r="A3138" s="27">
        <v>45144</v>
      </c>
      <c r="B3138" t="s">
        <v>7700</v>
      </c>
      <c r="C3138" t="s">
        <v>7686</v>
      </c>
      <c r="D3138" s="79">
        <v>5284</v>
      </c>
      <c r="E3138" s="79" t="s">
        <v>5816</v>
      </c>
      <c r="F3138" t="s">
        <v>132</v>
      </c>
      <c r="G3138" t="s">
        <v>1609</v>
      </c>
      <c r="H3138" t="s">
        <v>134</v>
      </c>
      <c r="I3138" t="s">
        <v>134</v>
      </c>
      <c r="J3138" t="s">
        <v>135</v>
      </c>
      <c r="K3138" s="79">
        <v>1</v>
      </c>
      <c r="L3138" s="79">
        <v>300</v>
      </c>
      <c r="M3138" s="79">
        <v>300</v>
      </c>
      <c r="N3138" s="79">
        <v>0</v>
      </c>
      <c r="O3138" s="79">
        <v>0</v>
      </c>
      <c r="P3138" s="79">
        <v>0</v>
      </c>
      <c r="Q3138" s="79">
        <v>0</v>
      </c>
      <c r="R3138" s="79">
        <v>300</v>
      </c>
      <c r="S3138" t="s">
        <v>136</v>
      </c>
      <c r="T3138" t="s">
        <v>1480</v>
      </c>
      <c r="U3138" t="s">
        <v>136</v>
      </c>
      <c r="V3138" t="s">
        <v>138</v>
      </c>
      <c r="W3138" t="s">
        <v>139</v>
      </c>
      <c r="X3138" t="s">
        <v>140</v>
      </c>
      <c r="Z3138" t="s">
        <v>141</v>
      </c>
    </row>
    <row r="3139" spans="1:26">
      <c r="A3139" s="27">
        <v>45144</v>
      </c>
      <c r="B3139" t="s">
        <v>7700</v>
      </c>
      <c r="C3139" t="s">
        <v>7637</v>
      </c>
      <c r="D3139" s="79">
        <v>5284</v>
      </c>
      <c r="E3139" s="79" t="s">
        <v>5816</v>
      </c>
      <c r="F3139" t="s">
        <v>132</v>
      </c>
      <c r="G3139" t="s">
        <v>1609</v>
      </c>
      <c r="H3139" t="s">
        <v>134</v>
      </c>
      <c r="I3139" t="s">
        <v>134</v>
      </c>
      <c r="J3139" t="s">
        <v>135</v>
      </c>
      <c r="K3139" s="79">
        <v>1</v>
      </c>
      <c r="L3139" s="79">
        <v>300</v>
      </c>
      <c r="M3139" s="79">
        <v>300</v>
      </c>
      <c r="N3139" s="79">
        <v>0</v>
      </c>
      <c r="O3139" s="79">
        <v>0</v>
      </c>
      <c r="P3139" s="79">
        <v>0</v>
      </c>
      <c r="Q3139" s="79">
        <v>0</v>
      </c>
      <c r="R3139" s="79">
        <v>300</v>
      </c>
      <c r="S3139" t="s">
        <v>136</v>
      </c>
      <c r="T3139" t="s">
        <v>1480</v>
      </c>
      <c r="U3139" t="s">
        <v>136</v>
      </c>
      <c r="V3139" t="s">
        <v>138</v>
      </c>
      <c r="W3139" t="s">
        <v>139</v>
      </c>
      <c r="X3139" t="s">
        <v>140</v>
      </c>
      <c r="Z3139" t="s">
        <v>141</v>
      </c>
    </row>
    <row r="3140" spans="1:26">
      <c r="A3140" s="27">
        <v>45144</v>
      </c>
      <c r="B3140" t="s">
        <v>7700</v>
      </c>
      <c r="C3140" t="s">
        <v>7701</v>
      </c>
      <c r="D3140" s="79">
        <v>5284</v>
      </c>
      <c r="E3140" s="79" t="s">
        <v>5816</v>
      </c>
      <c r="F3140" t="s">
        <v>132</v>
      </c>
      <c r="G3140" t="s">
        <v>1609</v>
      </c>
      <c r="H3140" t="s">
        <v>134</v>
      </c>
      <c r="I3140" t="s">
        <v>134</v>
      </c>
      <c r="J3140" t="s">
        <v>135</v>
      </c>
      <c r="K3140" s="79">
        <v>1</v>
      </c>
      <c r="L3140" s="79">
        <v>300</v>
      </c>
      <c r="M3140" s="79">
        <v>300</v>
      </c>
      <c r="N3140" s="79">
        <v>0</v>
      </c>
      <c r="O3140" s="79">
        <v>0</v>
      </c>
      <c r="P3140" s="79">
        <v>0</v>
      </c>
      <c r="Q3140" s="79">
        <v>0</v>
      </c>
      <c r="R3140" s="79">
        <v>300</v>
      </c>
      <c r="S3140" t="s">
        <v>136</v>
      </c>
      <c r="T3140" t="s">
        <v>1480</v>
      </c>
      <c r="U3140" t="s">
        <v>136</v>
      </c>
      <c r="V3140" t="s">
        <v>138</v>
      </c>
      <c r="W3140" t="s">
        <v>139</v>
      </c>
      <c r="X3140" t="s">
        <v>140</v>
      </c>
      <c r="Z3140" t="s">
        <v>141</v>
      </c>
    </row>
    <row r="3141" spans="1:26">
      <c r="A3141" s="27">
        <v>45145</v>
      </c>
      <c r="B3141" t="s">
        <v>7702</v>
      </c>
      <c r="C3141" t="s">
        <v>7703</v>
      </c>
      <c r="D3141" s="79">
        <v>5301</v>
      </c>
      <c r="E3141" s="79" t="s">
        <v>5816</v>
      </c>
      <c r="F3141" t="s">
        <v>132</v>
      </c>
      <c r="G3141" t="s">
        <v>7415</v>
      </c>
      <c r="H3141" t="s">
        <v>134</v>
      </c>
      <c r="I3141" t="s">
        <v>134</v>
      </c>
      <c r="J3141" t="s">
        <v>135</v>
      </c>
      <c r="S3141" t="s">
        <v>136</v>
      </c>
      <c r="T3141" t="s">
        <v>7704</v>
      </c>
      <c r="U3141" t="s">
        <v>136</v>
      </c>
      <c r="V3141" t="s">
        <v>138</v>
      </c>
      <c r="W3141" t="s">
        <v>139</v>
      </c>
      <c r="X3141" t="s">
        <v>140</v>
      </c>
      <c r="Y3141" s="79">
        <v>2</v>
      </c>
      <c r="Z3141" t="s">
        <v>5818</v>
      </c>
    </row>
    <row r="3142" spans="1:26">
      <c r="A3142" s="27">
        <v>45145</v>
      </c>
      <c r="B3142" t="s">
        <v>7702</v>
      </c>
      <c r="C3142" t="s">
        <v>7705</v>
      </c>
      <c r="D3142" s="79">
        <v>5301</v>
      </c>
      <c r="E3142" s="79" t="s">
        <v>5816</v>
      </c>
      <c r="F3142" t="s">
        <v>132</v>
      </c>
      <c r="G3142" t="s">
        <v>7415</v>
      </c>
      <c r="H3142" t="s">
        <v>134</v>
      </c>
      <c r="I3142" t="s">
        <v>134</v>
      </c>
      <c r="J3142" t="s">
        <v>135</v>
      </c>
      <c r="S3142" t="s">
        <v>136</v>
      </c>
      <c r="T3142" t="s">
        <v>7704</v>
      </c>
      <c r="U3142" t="s">
        <v>136</v>
      </c>
      <c r="V3142" t="s">
        <v>138</v>
      </c>
      <c r="W3142" t="s">
        <v>139</v>
      </c>
      <c r="X3142" t="s">
        <v>140</v>
      </c>
      <c r="Y3142" s="79">
        <v>1</v>
      </c>
      <c r="Z3142" t="s">
        <v>5818</v>
      </c>
    </row>
    <row r="3143" spans="1:26">
      <c r="A3143" s="27">
        <v>45145</v>
      </c>
      <c r="B3143" t="s">
        <v>7702</v>
      </c>
      <c r="C3143" t="s">
        <v>7706</v>
      </c>
      <c r="D3143" s="79">
        <v>5301</v>
      </c>
      <c r="E3143" s="79" t="s">
        <v>5816</v>
      </c>
      <c r="F3143" t="s">
        <v>132</v>
      </c>
      <c r="G3143" t="s">
        <v>7415</v>
      </c>
      <c r="H3143" t="s">
        <v>134</v>
      </c>
      <c r="I3143" t="s">
        <v>134</v>
      </c>
      <c r="J3143" t="s">
        <v>135</v>
      </c>
      <c r="S3143" t="s">
        <v>136</v>
      </c>
      <c r="T3143" t="s">
        <v>7704</v>
      </c>
      <c r="U3143" t="s">
        <v>136</v>
      </c>
      <c r="V3143" t="s">
        <v>138</v>
      </c>
      <c r="W3143" t="s">
        <v>139</v>
      </c>
      <c r="X3143" t="s">
        <v>168</v>
      </c>
      <c r="Y3143" s="79">
        <v>1</v>
      </c>
      <c r="Z3143" t="s">
        <v>5818</v>
      </c>
    </row>
    <row r="3144" spans="1:26">
      <c r="A3144" s="27">
        <v>45144</v>
      </c>
      <c r="B3144" t="s">
        <v>7707</v>
      </c>
      <c r="C3144" t="s">
        <v>7708</v>
      </c>
      <c r="D3144" s="79">
        <v>5126</v>
      </c>
      <c r="E3144" s="79" t="s">
        <v>5816</v>
      </c>
      <c r="F3144" t="s">
        <v>132</v>
      </c>
      <c r="G3144" t="s">
        <v>6106</v>
      </c>
      <c r="H3144" t="s">
        <v>134</v>
      </c>
      <c r="I3144" t="s">
        <v>134</v>
      </c>
      <c r="J3144" t="s">
        <v>135</v>
      </c>
      <c r="S3144" t="s">
        <v>136</v>
      </c>
      <c r="T3144" t="s">
        <v>401</v>
      </c>
      <c r="U3144" t="s">
        <v>136</v>
      </c>
      <c r="V3144" t="s">
        <v>138</v>
      </c>
      <c r="W3144" t="s">
        <v>139</v>
      </c>
      <c r="X3144" t="s">
        <v>930</v>
      </c>
      <c r="Y3144" s="79">
        <v>1</v>
      </c>
      <c r="Z3144" t="s">
        <v>5818</v>
      </c>
    </row>
    <row r="3145" spans="1:26">
      <c r="A3145" s="27">
        <v>45146</v>
      </c>
      <c r="B3145" t="s">
        <v>7709</v>
      </c>
      <c r="C3145" t="s">
        <v>7710</v>
      </c>
      <c r="D3145" s="79">
        <v>5244</v>
      </c>
      <c r="E3145" s="79" t="s">
        <v>5816</v>
      </c>
      <c r="F3145" t="s">
        <v>202</v>
      </c>
      <c r="G3145" t="s">
        <v>6200</v>
      </c>
      <c r="H3145" t="s">
        <v>134</v>
      </c>
      <c r="I3145" t="s">
        <v>134</v>
      </c>
      <c r="J3145" t="s">
        <v>135</v>
      </c>
      <c r="S3145" t="s">
        <v>136</v>
      </c>
      <c r="T3145" t="s">
        <v>401</v>
      </c>
      <c r="U3145" t="s">
        <v>136</v>
      </c>
      <c r="V3145" t="s">
        <v>138</v>
      </c>
      <c r="W3145" t="s">
        <v>139</v>
      </c>
      <c r="X3145" t="s">
        <v>140</v>
      </c>
      <c r="Y3145" s="79">
        <v>3</v>
      </c>
      <c r="Z3145" t="s">
        <v>5818</v>
      </c>
    </row>
    <row r="3146" spans="1:26">
      <c r="A3146" s="27">
        <v>45146</v>
      </c>
      <c r="B3146" t="s">
        <v>7709</v>
      </c>
      <c r="C3146" t="s">
        <v>7711</v>
      </c>
      <c r="D3146" s="79">
        <v>5244</v>
      </c>
      <c r="E3146" s="79" t="s">
        <v>5816</v>
      </c>
      <c r="F3146" t="s">
        <v>202</v>
      </c>
      <c r="G3146" t="s">
        <v>6200</v>
      </c>
      <c r="H3146" t="s">
        <v>134</v>
      </c>
      <c r="I3146" t="s">
        <v>134</v>
      </c>
      <c r="J3146" t="s">
        <v>135</v>
      </c>
      <c r="S3146" t="s">
        <v>136</v>
      </c>
      <c r="T3146" t="s">
        <v>401</v>
      </c>
      <c r="U3146" t="s">
        <v>136</v>
      </c>
      <c r="V3146" t="s">
        <v>138</v>
      </c>
      <c r="W3146" t="s">
        <v>139</v>
      </c>
      <c r="X3146" t="s">
        <v>140</v>
      </c>
      <c r="Y3146" s="79">
        <v>1</v>
      </c>
      <c r="Z3146" t="s">
        <v>5818</v>
      </c>
    </row>
    <row r="3147" spans="1:26">
      <c r="A3147" s="27">
        <v>45146</v>
      </c>
      <c r="B3147" t="s">
        <v>7712</v>
      </c>
      <c r="C3147" t="s">
        <v>7713</v>
      </c>
      <c r="D3147" s="79">
        <v>5338</v>
      </c>
      <c r="E3147" s="79" t="s">
        <v>5816</v>
      </c>
      <c r="F3147" t="s">
        <v>132</v>
      </c>
      <c r="G3147" t="s">
        <v>7714</v>
      </c>
      <c r="H3147" t="s">
        <v>134</v>
      </c>
      <c r="I3147" t="s">
        <v>134</v>
      </c>
      <c r="J3147" t="s">
        <v>135</v>
      </c>
      <c r="S3147" t="s">
        <v>136</v>
      </c>
      <c r="T3147" t="s">
        <v>817</v>
      </c>
      <c r="U3147" t="s">
        <v>136</v>
      </c>
      <c r="V3147" t="s">
        <v>138</v>
      </c>
      <c r="W3147" t="s">
        <v>139</v>
      </c>
      <c r="X3147" t="s">
        <v>930</v>
      </c>
      <c r="Y3147" s="79">
        <v>1</v>
      </c>
      <c r="Z3147" t="s">
        <v>5818</v>
      </c>
    </row>
    <row r="3148" spans="1:26">
      <c r="A3148" s="27">
        <v>45147</v>
      </c>
      <c r="B3148" t="s">
        <v>7715</v>
      </c>
      <c r="C3148" t="s">
        <v>7716</v>
      </c>
      <c r="D3148" s="79">
        <v>4008</v>
      </c>
      <c r="E3148" s="79" t="s">
        <v>5816</v>
      </c>
      <c r="F3148" t="s">
        <v>202</v>
      </c>
      <c r="G3148" t="s">
        <v>6167</v>
      </c>
      <c r="H3148" t="s">
        <v>134</v>
      </c>
      <c r="I3148" t="s">
        <v>134</v>
      </c>
      <c r="J3148" t="s">
        <v>135</v>
      </c>
      <c r="K3148" s="79">
        <v>2</v>
      </c>
      <c r="L3148" s="79">
        <v>300</v>
      </c>
      <c r="M3148" s="79">
        <v>600</v>
      </c>
      <c r="N3148" s="79">
        <v>0</v>
      </c>
      <c r="O3148" s="79">
        <v>0</v>
      </c>
      <c r="P3148" s="79">
        <v>0</v>
      </c>
      <c r="Q3148" s="79">
        <v>0</v>
      </c>
      <c r="R3148" s="79">
        <v>600</v>
      </c>
      <c r="S3148" t="s">
        <v>136</v>
      </c>
      <c r="T3148" t="s">
        <v>956</v>
      </c>
      <c r="U3148" t="s">
        <v>136</v>
      </c>
      <c r="V3148" t="s">
        <v>138</v>
      </c>
      <c r="W3148" t="s">
        <v>139</v>
      </c>
      <c r="X3148" t="s">
        <v>140</v>
      </c>
      <c r="Z3148" t="s">
        <v>141</v>
      </c>
    </row>
    <row r="3149" spans="1:26">
      <c r="A3149" s="27">
        <v>45140</v>
      </c>
      <c r="B3149" t="s">
        <v>7717</v>
      </c>
      <c r="C3149" t="s">
        <v>7718</v>
      </c>
      <c r="D3149" s="79">
        <v>2163</v>
      </c>
      <c r="E3149" s="79" t="s">
        <v>5816</v>
      </c>
      <c r="F3149" t="s">
        <v>202</v>
      </c>
      <c r="G3149" t="s">
        <v>3449</v>
      </c>
      <c r="H3149" t="s">
        <v>134</v>
      </c>
      <c r="I3149" t="s">
        <v>134</v>
      </c>
      <c r="J3149" t="s">
        <v>135</v>
      </c>
      <c r="K3149" s="79">
        <v>1</v>
      </c>
      <c r="L3149" s="79">
        <v>300</v>
      </c>
      <c r="M3149" s="79">
        <v>300</v>
      </c>
      <c r="N3149" s="79">
        <v>0</v>
      </c>
      <c r="O3149" s="79">
        <v>0</v>
      </c>
      <c r="P3149" s="79">
        <v>0</v>
      </c>
      <c r="Q3149" s="79">
        <v>0</v>
      </c>
      <c r="R3149" s="79">
        <v>300</v>
      </c>
      <c r="S3149" t="s">
        <v>136</v>
      </c>
      <c r="T3149" t="s">
        <v>401</v>
      </c>
      <c r="U3149" t="s">
        <v>136</v>
      </c>
      <c r="V3149" t="s">
        <v>138</v>
      </c>
      <c r="W3149" t="s">
        <v>139</v>
      </c>
      <c r="X3149" t="s">
        <v>140</v>
      </c>
      <c r="Z3149" t="s">
        <v>141</v>
      </c>
    </row>
    <row r="3150" spans="1:26">
      <c r="A3150" s="27">
        <v>45140</v>
      </c>
      <c r="B3150" t="s">
        <v>7717</v>
      </c>
      <c r="C3150" t="s">
        <v>7719</v>
      </c>
      <c r="D3150" s="79">
        <v>2163</v>
      </c>
      <c r="E3150" s="79" t="s">
        <v>5816</v>
      </c>
      <c r="F3150" t="s">
        <v>202</v>
      </c>
      <c r="G3150" t="s">
        <v>3449</v>
      </c>
      <c r="H3150" t="s">
        <v>134</v>
      </c>
      <c r="I3150" t="s">
        <v>134</v>
      </c>
      <c r="J3150" t="s">
        <v>135</v>
      </c>
      <c r="K3150" s="79">
        <v>1</v>
      </c>
      <c r="L3150" s="79">
        <v>300</v>
      </c>
      <c r="M3150" s="79">
        <v>300</v>
      </c>
      <c r="N3150" s="79">
        <v>0</v>
      </c>
      <c r="O3150" s="79">
        <v>0</v>
      </c>
      <c r="P3150" s="79">
        <v>0</v>
      </c>
      <c r="Q3150" s="79">
        <v>0</v>
      </c>
      <c r="R3150" s="79">
        <v>300</v>
      </c>
      <c r="S3150" t="s">
        <v>136</v>
      </c>
      <c r="T3150" t="s">
        <v>401</v>
      </c>
      <c r="U3150" t="s">
        <v>136</v>
      </c>
      <c r="V3150" t="s">
        <v>138</v>
      </c>
      <c r="W3150" t="s">
        <v>139</v>
      </c>
      <c r="X3150" t="s">
        <v>140</v>
      </c>
      <c r="Z3150" t="s">
        <v>141</v>
      </c>
    </row>
    <row r="3151" spans="1:26">
      <c r="A3151" s="27">
        <v>45140</v>
      </c>
      <c r="B3151" t="s">
        <v>7717</v>
      </c>
      <c r="C3151" t="s">
        <v>7720</v>
      </c>
      <c r="D3151" s="79">
        <v>2163</v>
      </c>
      <c r="E3151" s="79" t="s">
        <v>5816</v>
      </c>
      <c r="F3151" t="s">
        <v>202</v>
      </c>
      <c r="G3151" t="s">
        <v>3449</v>
      </c>
      <c r="H3151" t="s">
        <v>134</v>
      </c>
      <c r="I3151" t="s">
        <v>134</v>
      </c>
      <c r="J3151" t="s">
        <v>135</v>
      </c>
      <c r="K3151" s="79">
        <v>1</v>
      </c>
      <c r="L3151" s="79">
        <v>300</v>
      </c>
      <c r="M3151" s="79">
        <v>300</v>
      </c>
      <c r="N3151" s="79">
        <v>0</v>
      </c>
      <c r="O3151" s="79">
        <v>0</v>
      </c>
      <c r="P3151" s="79">
        <v>0</v>
      </c>
      <c r="Q3151" s="79">
        <v>0</v>
      </c>
      <c r="R3151" s="79">
        <v>300</v>
      </c>
      <c r="S3151" t="s">
        <v>136</v>
      </c>
      <c r="T3151" t="s">
        <v>401</v>
      </c>
      <c r="U3151" t="s">
        <v>136</v>
      </c>
      <c r="V3151" t="s">
        <v>138</v>
      </c>
      <c r="W3151" t="s">
        <v>139</v>
      </c>
      <c r="X3151" t="s">
        <v>140</v>
      </c>
      <c r="Z3151" t="s">
        <v>141</v>
      </c>
    </row>
    <row r="3152" spans="1:26">
      <c r="A3152" s="27">
        <v>45140</v>
      </c>
      <c r="B3152" t="s">
        <v>7717</v>
      </c>
      <c r="C3152" t="s">
        <v>7721</v>
      </c>
      <c r="D3152" s="79">
        <v>2163</v>
      </c>
      <c r="E3152" s="79" t="s">
        <v>5816</v>
      </c>
      <c r="F3152" t="s">
        <v>202</v>
      </c>
      <c r="G3152" t="s">
        <v>3449</v>
      </c>
      <c r="H3152" t="s">
        <v>134</v>
      </c>
      <c r="I3152" t="s">
        <v>134</v>
      </c>
      <c r="J3152" t="s">
        <v>135</v>
      </c>
      <c r="K3152" s="79">
        <v>1</v>
      </c>
      <c r="L3152" s="79">
        <v>300</v>
      </c>
      <c r="M3152" s="79">
        <v>300</v>
      </c>
      <c r="N3152" s="79">
        <v>0</v>
      </c>
      <c r="O3152" s="79">
        <v>0</v>
      </c>
      <c r="P3152" s="79">
        <v>0</v>
      </c>
      <c r="Q3152" s="79">
        <v>0</v>
      </c>
      <c r="R3152" s="79">
        <v>300</v>
      </c>
      <c r="S3152" t="s">
        <v>136</v>
      </c>
      <c r="T3152" t="s">
        <v>401</v>
      </c>
      <c r="U3152" t="s">
        <v>136</v>
      </c>
      <c r="V3152" t="s">
        <v>138</v>
      </c>
      <c r="W3152" t="s">
        <v>139</v>
      </c>
      <c r="X3152" t="s">
        <v>140</v>
      </c>
      <c r="Z3152" t="s">
        <v>141</v>
      </c>
    </row>
    <row r="3153" spans="1:26">
      <c r="A3153" s="27">
        <v>45140</v>
      </c>
      <c r="B3153" t="s">
        <v>7717</v>
      </c>
      <c r="C3153" t="s">
        <v>7722</v>
      </c>
      <c r="D3153" s="79">
        <v>2163</v>
      </c>
      <c r="E3153" s="79" t="s">
        <v>5816</v>
      </c>
      <c r="F3153" t="s">
        <v>202</v>
      </c>
      <c r="G3153" t="s">
        <v>3449</v>
      </c>
      <c r="H3153" t="s">
        <v>134</v>
      </c>
      <c r="I3153" t="s">
        <v>134</v>
      </c>
      <c r="J3153" t="s">
        <v>135</v>
      </c>
      <c r="K3153" s="79">
        <v>1</v>
      </c>
      <c r="L3153" s="79">
        <v>300</v>
      </c>
      <c r="M3153" s="79">
        <v>300</v>
      </c>
      <c r="N3153" s="79">
        <v>0</v>
      </c>
      <c r="O3153" s="79">
        <v>0</v>
      </c>
      <c r="P3153" s="79">
        <v>0</v>
      </c>
      <c r="Q3153" s="79">
        <v>0</v>
      </c>
      <c r="R3153" s="79">
        <v>300</v>
      </c>
      <c r="S3153" t="s">
        <v>136</v>
      </c>
      <c r="T3153" t="s">
        <v>401</v>
      </c>
      <c r="U3153" t="s">
        <v>136</v>
      </c>
      <c r="V3153" t="s">
        <v>138</v>
      </c>
      <c r="W3153" t="s">
        <v>139</v>
      </c>
      <c r="X3153" t="s">
        <v>140</v>
      </c>
      <c r="Z3153" t="s">
        <v>141</v>
      </c>
    </row>
    <row r="3154" spans="1:26">
      <c r="A3154" s="27">
        <v>45139</v>
      </c>
      <c r="B3154" t="s">
        <v>7723</v>
      </c>
      <c r="C3154" t="s">
        <v>7724</v>
      </c>
      <c r="D3154" s="79">
        <v>5240</v>
      </c>
      <c r="E3154" s="79" t="s">
        <v>5816</v>
      </c>
      <c r="F3154" t="s">
        <v>132</v>
      </c>
      <c r="G3154" t="s">
        <v>7293</v>
      </c>
      <c r="H3154" t="s">
        <v>134</v>
      </c>
      <c r="I3154" t="s">
        <v>134</v>
      </c>
      <c r="J3154" t="s">
        <v>135</v>
      </c>
      <c r="K3154" s="79">
        <v>1</v>
      </c>
      <c r="L3154" s="79">
        <v>300</v>
      </c>
      <c r="M3154" s="79">
        <v>300</v>
      </c>
      <c r="N3154" s="79">
        <v>0</v>
      </c>
      <c r="O3154" s="79">
        <v>0</v>
      </c>
      <c r="P3154" s="79">
        <v>0</v>
      </c>
      <c r="Q3154" s="79">
        <v>0</v>
      </c>
      <c r="R3154" s="79">
        <v>300</v>
      </c>
      <c r="S3154" t="s">
        <v>136</v>
      </c>
      <c r="T3154" t="s">
        <v>401</v>
      </c>
      <c r="U3154" t="s">
        <v>136</v>
      </c>
      <c r="V3154" t="s">
        <v>138</v>
      </c>
      <c r="W3154" t="s">
        <v>139</v>
      </c>
      <c r="X3154" t="s">
        <v>168</v>
      </c>
      <c r="Z3154" t="s">
        <v>141</v>
      </c>
    </row>
    <row r="3155" spans="1:26">
      <c r="A3155" s="27">
        <v>45139</v>
      </c>
      <c r="B3155" t="s">
        <v>7723</v>
      </c>
      <c r="C3155" t="s">
        <v>7725</v>
      </c>
      <c r="D3155" s="79">
        <v>5240</v>
      </c>
      <c r="E3155" s="79" t="s">
        <v>5816</v>
      </c>
      <c r="F3155" t="s">
        <v>132</v>
      </c>
      <c r="G3155" t="s">
        <v>7293</v>
      </c>
      <c r="H3155" t="s">
        <v>134</v>
      </c>
      <c r="I3155" t="s">
        <v>134</v>
      </c>
      <c r="J3155" t="s">
        <v>135</v>
      </c>
      <c r="K3155" s="79">
        <v>1</v>
      </c>
      <c r="L3155" s="79">
        <v>300</v>
      </c>
      <c r="M3155" s="79">
        <v>300</v>
      </c>
      <c r="N3155" s="79">
        <v>0</v>
      </c>
      <c r="O3155" s="79">
        <v>0</v>
      </c>
      <c r="P3155" s="79">
        <v>0</v>
      </c>
      <c r="Q3155" s="79">
        <v>0</v>
      </c>
      <c r="R3155" s="79">
        <v>300</v>
      </c>
      <c r="S3155" t="s">
        <v>136</v>
      </c>
      <c r="T3155" t="s">
        <v>401</v>
      </c>
      <c r="U3155" t="s">
        <v>136</v>
      </c>
      <c r="V3155" t="s">
        <v>138</v>
      </c>
      <c r="W3155" t="s">
        <v>139</v>
      </c>
      <c r="X3155" t="s">
        <v>168</v>
      </c>
      <c r="Z3155" t="s">
        <v>141</v>
      </c>
    </row>
    <row r="3156" spans="1:26">
      <c r="A3156" s="27">
        <v>45140</v>
      </c>
      <c r="B3156" t="s">
        <v>7726</v>
      </c>
      <c r="C3156" t="s">
        <v>7727</v>
      </c>
      <c r="D3156" s="79">
        <v>5246</v>
      </c>
      <c r="E3156" s="79" t="s">
        <v>5816</v>
      </c>
      <c r="F3156" t="s">
        <v>132</v>
      </c>
      <c r="G3156" t="s">
        <v>7041</v>
      </c>
      <c r="H3156" t="s">
        <v>134</v>
      </c>
      <c r="I3156" t="s">
        <v>134</v>
      </c>
      <c r="J3156" t="s">
        <v>135</v>
      </c>
      <c r="K3156" s="79">
        <v>2</v>
      </c>
      <c r="L3156" s="79">
        <v>300</v>
      </c>
      <c r="M3156" s="79">
        <v>600</v>
      </c>
      <c r="N3156" s="79">
        <v>0</v>
      </c>
      <c r="O3156" s="79">
        <v>0</v>
      </c>
      <c r="P3156" s="79">
        <v>0</v>
      </c>
      <c r="Q3156" s="79">
        <v>0</v>
      </c>
      <c r="R3156" s="79">
        <v>600</v>
      </c>
      <c r="S3156" t="s">
        <v>136</v>
      </c>
      <c r="U3156" t="s">
        <v>136</v>
      </c>
      <c r="V3156" t="s">
        <v>138</v>
      </c>
      <c r="W3156" t="s">
        <v>139</v>
      </c>
      <c r="X3156" t="s">
        <v>140</v>
      </c>
      <c r="Z3156" t="s">
        <v>141</v>
      </c>
    </row>
    <row r="3157" spans="1:26">
      <c r="A3157" s="27">
        <v>45140</v>
      </c>
      <c r="B3157" t="s">
        <v>7726</v>
      </c>
      <c r="C3157" t="s">
        <v>7728</v>
      </c>
      <c r="D3157" s="79">
        <v>5246</v>
      </c>
      <c r="E3157" s="79" t="s">
        <v>5816</v>
      </c>
      <c r="F3157" t="s">
        <v>132</v>
      </c>
      <c r="G3157" t="s">
        <v>7041</v>
      </c>
      <c r="H3157" t="s">
        <v>134</v>
      </c>
      <c r="I3157" t="s">
        <v>134</v>
      </c>
      <c r="J3157" t="s">
        <v>135</v>
      </c>
      <c r="K3157" s="79">
        <v>1</v>
      </c>
      <c r="L3157" s="79">
        <v>300</v>
      </c>
      <c r="M3157" s="79">
        <v>300</v>
      </c>
      <c r="N3157" s="79">
        <v>0</v>
      </c>
      <c r="O3157" s="79">
        <v>0</v>
      </c>
      <c r="P3157" s="79">
        <v>0</v>
      </c>
      <c r="Q3157" s="79">
        <v>0</v>
      </c>
      <c r="R3157" s="79">
        <v>300</v>
      </c>
      <c r="S3157" t="s">
        <v>136</v>
      </c>
      <c r="U3157" t="s">
        <v>136</v>
      </c>
      <c r="V3157" t="s">
        <v>138</v>
      </c>
      <c r="W3157" t="s">
        <v>139</v>
      </c>
      <c r="X3157" t="s">
        <v>140</v>
      </c>
      <c r="Z3157" t="s">
        <v>141</v>
      </c>
    </row>
    <row r="3158" spans="1:26">
      <c r="A3158" s="27">
        <v>45143</v>
      </c>
      <c r="B3158" t="s">
        <v>7729</v>
      </c>
      <c r="C3158" t="s">
        <v>7730</v>
      </c>
      <c r="D3158" s="79">
        <v>5251</v>
      </c>
      <c r="E3158" s="79" t="s">
        <v>5816</v>
      </c>
      <c r="F3158" t="s">
        <v>132</v>
      </c>
      <c r="G3158" t="s">
        <v>7731</v>
      </c>
      <c r="H3158" t="s">
        <v>134</v>
      </c>
      <c r="I3158" t="s">
        <v>134</v>
      </c>
      <c r="J3158" t="s">
        <v>135</v>
      </c>
      <c r="K3158" s="79">
        <v>1</v>
      </c>
      <c r="L3158" s="79">
        <v>300</v>
      </c>
      <c r="M3158" s="79">
        <v>300</v>
      </c>
      <c r="N3158" s="79">
        <v>0</v>
      </c>
      <c r="O3158" s="79">
        <v>0</v>
      </c>
      <c r="P3158" s="79">
        <v>0</v>
      </c>
      <c r="Q3158" s="79">
        <v>0</v>
      </c>
      <c r="R3158" s="79">
        <v>300</v>
      </c>
      <c r="S3158" t="s">
        <v>1562</v>
      </c>
      <c r="T3158" t="s">
        <v>764</v>
      </c>
      <c r="U3158" t="s">
        <v>1562</v>
      </c>
      <c r="V3158" t="s">
        <v>167</v>
      </c>
      <c r="W3158" t="s">
        <v>139</v>
      </c>
      <c r="X3158" t="s">
        <v>168</v>
      </c>
      <c r="Z3158" t="s">
        <v>141</v>
      </c>
    </row>
    <row r="3159" spans="1:26">
      <c r="A3159" s="27">
        <v>45143</v>
      </c>
      <c r="B3159" t="s">
        <v>7729</v>
      </c>
      <c r="C3159" t="s">
        <v>7732</v>
      </c>
      <c r="D3159" s="79">
        <v>5251</v>
      </c>
      <c r="E3159" s="79" t="s">
        <v>5816</v>
      </c>
      <c r="F3159" t="s">
        <v>132</v>
      </c>
      <c r="G3159" t="s">
        <v>7731</v>
      </c>
      <c r="H3159" t="s">
        <v>134</v>
      </c>
      <c r="I3159" t="s">
        <v>134</v>
      </c>
      <c r="J3159" t="s">
        <v>135</v>
      </c>
      <c r="K3159" s="79">
        <v>1</v>
      </c>
      <c r="L3159" s="79">
        <v>300</v>
      </c>
      <c r="M3159" s="79">
        <v>300</v>
      </c>
      <c r="N3159" s="79">
        <v>0</v>
      </c>
      <c r="O3159" s="79">
        <v>0</v>
      </c>
      <c r="P3159" s="79">
        <v>0</v>
      </c>
      <c r="Q3159" s="79">
        <v>0</v>
      </c>
      <c r="R3159" s="79">
        <v>300</v>
      </c>
      <c r="S3159" t="s">
        <v>1562</v>
      </c>
      <c r="T3159" t="s">
        <v>764</v>
      </c>
      <c r="U3159" t="s">
        <v>1562</v>
      </c>
      <c r="V3159" t="s">
        <v>138</v>
      </c>
      <c r="W3159" t="s">
        <v>139</v>
      </c>
      <c r="X3159" t="s">
        <v>168</v>
      </c>
      <c r="Z3159" t="s">
        <v>141</v>
      </c>
    </row>
    <row r="3160" spans="1:26">
      <c r="A3160" s="27">
        <v>45143</v>
      </c>
      <c r="B3160" t="s">
        <v>7729</v>
      </c>
      <c r="C3160" t="s">
        <v>7733</v>
      </c>
      <c r="D3160" s="79">
        <v>5251</v>
      </c>
      <c r="E3160" s="79" t="s">
        <v>5816</v>
      </c>
      <c r="F3160" t="s">
        <v>132</v>
      </c>
      <c r="G3160" t="s">
        <v>7731</v>
      </c>
      <c r="H3160" t="s">
        <v>134</v>
      </c>
      <c r="I3160" t="s">
        <v>134</v>
      </c>
      <c r="J3160" t="s">
        <v>135</v>
      </c>
      <c r="K3160" s="79">
        <v>1</v>
      </c>
      <c r="L3160" s="79">
        <v>300</v>
      </c>
      <c r="M3160" s="79">
        <v>300</v>
      </c>
      <c r="N3160" s="79">
        <v>0</v>
      </c>
      <c r="O3160" s="79">
        <v>0</v>
      </c>
      <c r="P3160" s="79">
        <v>0</v>
      </c>
      <c r="Q3160" s="79">
        <v>0</v>
      </c>
      <c r="R3160" s="79">
        <v>300</v>
      </c>
      <c r="S3160" t="s">
        <v>1562</v>
      </c>
      <c r="T3160" t="s">
        <v>764</v>
      </c>
      <c r="U3160" t="s">
        <v>1562</v>
      </c>
      <c r="V3160" t="s">
        <v>138</v>
      </c>
      <c r="W3160" t="s">
        <v>139</v>
      </c>
      <c r="X3160" t="s">
        <v>140</v>
      </c>
      <c r="Z3160" t="s">
        <v>141</v>
      </c>
    </row>
    <row r="3161" spans="1:26">
      <c r="A3161" s="27">
        <v>45143</v>
      </c>
      <c r="B3161" t="s">
        <v>7729</v>
      </c>
      <c r="C3161" t="s">
        <v>7734</v>
      </c>
      <c r="D3161" s="79">
        <v>5251</v>
      </c>
      <c r="E3161" s="79" t="s">
        <v>5816</v>
      </c>
      <c r="F3161" t="s">
        <v>132</v>
      </c>
      <c r="G3161" t="s">
        <v>7731</v>
      </c>
      <c r="H3161" t="s">
        <v>134</v>
      </c>
      <c r="I3161" t="s">
        <v>134</v>
      </c>
      <c r="J3161" t="s">
        <v>135</v>
      </c>
      <c r="K3161" s="79">
        <v>1</v>
      </c>
      <c r="L3161" s="79">
        <v>300</v>
      </c>
      <c r="M3161" s="79">
        <v>300</v>
      </c>
      <c r="N3161" s="79">
        <v>0</v>
      </c>
      <c r="O3161" s="79">
        <v>0</v>
      </c>
      <c r="P3161" s="79">
        <v>0</v>
      </c>
      <c r="Q3161" s="79">
        <v>0</v>
      </c>
      <c r="R3161" s="79">
        <v>300</v>
      </c>
      <c r="S3161" t="s">
        <v>1562</v>
      </c>
      <c r="T3161" t="s">
        <v>764</v>
      </c>
      <c r="U3161" t="s">
        <v>1562</v>
      </c>
      <c r="V3161" t="s">
        <v>138</v>
      </c>
      <c r="W3161" t="s">
        <v>139</v>
      </c>
      <c r="X3161" t="s">
        <v>140</v>
      </c>
      <c r="Z3161" t="s">
        <v>141</v>
      </c>
    </row>
    <row r="3162" spans="1:26">
      <c r="A3162" s="27">
        <v>45143</v>
      </c>
      <c r="B3162" t="s">
        <v>7729</v>
      </c>
      <c r="C3162" t="s">
        <v>7735</v>
      </c>
      <c r="D3162" s="79">
        <v>5251</v>
      </c>
      <c r="E3162" s="79" t="s">
        <v>5816</v>
      </c>
      <c r="F3162" t="s">
        <v>132</v>
      </c>
      <c r="G3162" t="s">
        <v>7731</v>
      </c>
      <c r="H3162" t="s">
        <v>134</v>
      </c>
      <c r="I3162" t="s">
        <v>134</v>
      </c>
      <c r="J3162" t="s">
        <v>135</v>
      </c>
      <c r="K3162" s="79">
        <v>2</v>
      </c>
      <c r="L3162" s="79">
        <v>300</v>
      </c>
      <c r="M3162" s="79">
        <v>600</v>
      </c>
      <c r="N3162" s="79">
        <v>0</v>
      </c>
      <c r="O3162" s="79">
        <v>0</v>
      </c>
      <c r="P3162" s="79">
        <v>0</v>
      </c>
      <c r="Q3162" s="79">
        <v>0</v>
      </c>
      <c r="R3162" s="79">
        <v>600</v>
      </c>
      <c r="S3162" t="s">
        <v>1562</v>
      </c>
      <c r="T3162" t="s">
        <v>764</v>
      </c>
      <c r="U3162" t="s">
        <v>1562</v>
      </c>
      <c r="V3162" t="s">
        <v>138</v>
      </c>
      <c r="W3162" t="s">
        <v>139</v>
      </c>
      <c r="X3162" t="s">
        <v>140</v>
      </c>
      <c r="Z3162" t="s">
        <v>141</v>
      </c>
    </row>
    <row r="3163" spans="1:26">
      <c r="A3163" s="27">
        <v>45141</v>
      </c>
      <c r="B3163" t="s">
        <v>7736</v>
      </c>
      <c r="C3163" t="s">
        <v>7737</v>
      </c>
      <c r="D3163" s="79">
        <v>5253</v>
      </c>
      <c r="E3163" s="79" t="s">
        <v>5816</v>
      </c>
      <c r="F3163" t="s">
        <v>132</v>
      </c>
      <c r="G3163" t="s">
        <v>7179</v>
      </c>
      <c r="H3163" t="s">
        <v>134</v>
      </c>
      <c r="I3163" t="s">
        <v>134</v>
      </c>
      <c r="J3163" t="s">
        <v>135</v>
      </c>
      <c r="S3163" t="s">
        <v>136</v>
      </c>
      <c r="T3163" t="s">
        <v>7011</v>
      </c>
      <c r="U3163" t="s">
        <v>136</v>
      </c>
      <c r="V3163" t="s">
        <v>138</v>
      </c>
      <c r="W3163" t="s">
        <v>139</v>
      </c>
      <c r="X3163" t="s">
        <v>140</v>
      </c>
      <c r="Y3163" s="79">
        <v>3</v>
      </c>
      <c r="Z3163" t="s">
        <v>5818</v>
      </c>
    </row>
    <row r="3164" spans="1:26">
      <c r="A3164" s="27">
        <v>45141</v>
      </c>
      <c r="B3164" t="s">
        <v>7736</v>
      </c>
      <c r="C3164" t="s">
        <v>7738</v>
      </c>
      <c r="D3164" s="79">
        <v>5253</v>
      </c>
      <c r="E3164" s="79" t="s">
        <v>5816</v>
      </c>
      <c r="F3164" t="s">
        <v>132</v>
      </c>
      <c r="G3164" t="s">
        <v>7179</v>
      </c>
      <c r="H3164" t="s">
        <v>134</v>
      </c>
      <c r="I3164" t="s">
        <v>134</v>
      </c>
      <c r="J3164" t="s">
        <v>135</v>
      </c>
      <c r="S3164" t="s">
        <v>136</v>
      </c>
      <c r="T3164" t="s">
        <v>7011</v>
      </c>
      <c r="U3164" t="s">
        <v>136</v>
      </c>
      <c r="V3164" t="s">
        <v>138</v>
      </c>
      <c r="W3164" t="s">
        <v>139</v>
      </c>
      <c r="X3164" t="s">
        <v>140</v>
      </c>
      <c r="Y3164" s="79">
        <v>1</v>
      </c>
      <c r="Z3164" t="s">
        <v>5818</v>
      </c>
    </row>
    <row r="3165" spans="1:26">
      <c r="A3165" s="27">
        <v>45141</v>
      </c>
      <c r="B3165" t="s">
        <v>7736</v>
      </c>
      <c r="C3165" t="s">
        <v>7739</v>
      </c>
      <c r="D3165" s="79">
        <v>5253</v>
      </c>
      <c r="E3165" s="79" t="s">
        <v>5816</v>
      </c>
      <c r="F3165" t="s">
        <v>132</v>
      </c>
      <c r="G3165" t="s">
        <v>7179</v>
      </c>
      <c r="H3165" t="s">
        <v>134</v>
      </c>
      <c r="I3165" t="s">
        <v>134</v>
      </c>
      <c r="J3165" t="s">
        <v>135</v>
      </c>
      <c r="K3165" s="79">
        <v>1</v>
      </c>
      <c r="L3165" s="79">
        <v>300</v>
      </c>
      <c r="M3165" s="79">
        <v>300</v>
      </c>
      <c r="N3165" s="79">
        <v>0</v>
      </c>
      <c r="O3165" s="79">
        <v>0</v>
      </c>
      <c r="P3165" s="79">
        <v>0</v>
      </c>
      <c r="Q3165" s="79">
        <v>0</v>
      </c>
      <c r="R3165" s="79">
        <v>300</v>
      </c>
      <c r="S3165" t="s">
        <v>136</v>
      </c>
      <c r="T3165" t="s">
        <v>7011</v>
      </c>
      <c r="U3165" t="s">
        <v>136</v>
      </c>
      <c r="V3165" t="s">
        <v>138</v>
      </c>
      <c r="W3165" t="s">
        <v>139</v>
      </c>
      <c r="X3165" t="s">
        <v>140</v>
      </c>
      <c r="Z3165" t="s">
        <v>141</v>
      </c>
    </row>
    <row r="3166" spans="1:26">
      <c r="A3166" s="27">
        <v>45143</v>
      </c>
      <c r="B3166" t="s">
        <v>7740</v>
      </c>
      <c r="C3166" t="s">
        <v>7741</v>
      </c>
      <c r="D3166" s="79">
        <v>4879</v>
      </c>
      <c r="E3166" s="79" t="s">
        <v>5816</v>
      </c>
      <c r="F3166" t="s">
        <v>132</v>
      </c>
      <c r="G3166" t="s">
        <v>7742</v>
      </c>
      <c r="H3166" t="s">
        <v>134</v>
      </c>
      <c r="I3166" t="s">
        <v>134</v>
      </c>
      <c r="J3166" t="s">
        <v>135</v>
      </c>
      <c r="K3166" s="79">
        <v>1</v>
      </c>
      <c r="L3166" s="79">
        <v>300</v>
      </c>
      <c r="M3166" s="79">
        <v>300</v>
      </c>
      <c r="N3166" s="79">
        <v>0</v>
      </c>
      <c r="O3166" s="79">
        <v>0</v>
      </c>
      <c r="P3166" s="79">
        <v>0</v>
      </c>
      <c r="Q3166" s="79">
        <v>0</v>
      </c>
      <c r="R3166" s="79">
        <v>300</v>
      </c>
      <c r="S3166" t="s">
        <v>136</v>
      </c>
      <c r="T3166" t="s">
        <v>956</v>
      </c>
      <c r="U3166" t="s">
        <v>136</v>
      </c>
      <c r="V3166" t="s">
        <v>138</v>
      </c>
      <c r="W3166" t="s">
        <v>139</v>
      </c>
      <c r="X3166" t="s">
        <v>168</v>
      </c>
      <c r="Z3166" t="s">
        <v>141</v>
      </c>
    </row>
    <row r="3167" spans="1:26">
      <c r="A3167" s="27">
        <v>45143</v>
      </c>
      <c r="B3167" t="s">
        <v>7740</v>
      </c>
      <c r="C3167" t="s">
        <v>7743</v>
      </c>
      <c r="D3167" s="79">
        <v>4879</v>
      </c>
      <c r="E3167" s="79" t="s">
        <v>5816</v>
      </c>
      <c r="F3167" t="s">
        <v>132</v>
      </c>
      <c r="G3167" t="s">
        <v>7742</v>
      </c>
      <c r="H3167" t="s">
        <v>134</v>
      </c>
      <c r="I3167" t="s">
        <v>134</v>
      </c>
      <c r="J3167" t="s">
        <v>135</v>
      </c>
      <c r="K3167" s="79">
        <v>1</v>
      </c>
      <c r="L3167" s="79">
        <v>300</v>
      </c>
      <c r="M3167" s="79">
        <v>300</v>
      </c>
      <c r="N3167" s="79">
        <v>0</v>
      </c>
      <c r="O3167" s="79">
        <v>0</v>
      </c>
      <c r="P3167" s="79">
        <v>0</v>
      </c>
      <c r="Q3167" s="79">
        <v>0</v>
      </c>
      <c r="R3167" s="79">
        <v>300</v>
      </c>
      <c r="S3167" t="s">
        <v>136</v>
      </c>
      <c r="T3167" t="s">
        <v>956</v>
      </c>
      <c r="U3167" t="s">
        <v>136</v>
      </c>
      <c r="V3167" t="s">
        <v>138</v>
      </c>
      <c r="W3167" t="s">
        <v>139</v>
      </c>
      <c r="X3167" t="s">
        <v>168</v>
      </c>
      <c r="Z3167" t="s">
        <v>141</v>
      </c>
    </row>
    <row r="3168" spans="1:26">
      <c r="A3168" s="27">
        <v>45143</v>
      </c>
      <c r="B3168" t="s">
        <v>7740</v>
      </c>
      <c r="C3168" t="s">
        <v>7744</v>
      </c>
      <c r="D3168" s="79">
        <v>4879</v>
      </c>
      <c r="E3168" s="79" t="s">
        <v>5816</v>
      </c>
      <c r="F3168" t="s">
        <v>132</v>
      </c>
      <c r="G3168" t="s">
        <v>7742</v>
      </c>
      <c r="H3168" t="s">
        <v>134</v>
      </c>
      <c r="I3168" t="s">
        <v>134</v>
      </c>
      <c r="J3168" t="s">
        <v>135</v>
      </c>
      <c r="K3168" s="79">
        <v>1</v>
      </c>
      <c r="L3168" s="79">
        <v>300</v>
      </c>
      <c r="M3168" s="79">
        <v>300</v>
      </c>
      <c r="N3168" s="79">
        <v>0</v>
      </c>
      <c r="O3168" s="79">
        <v>0</v>
      </c>
      <c r="P3168" s="79">
        <v>0</v>
      </c>
      <c r="Q3168" s="79">
        <v>0</v>
      </c>
      <c r="R3168" s="79">
        <v>300</v>
      </c>
      <c r="S3168" t="s">
        <v>136</v>
      </c>
      <c r="T3168" t="s">
        <v>956</v>
      </c>
      <c r="U3168" t="s">
        <v>136</v>
      </c>
      <c r="V3168" t="s">
        <v>138</v>
      </c>
      <c r="W3168" t="s">
        <v>139</v>
      </c>
      <c r="X3168" t="s">
        <v>168</v>
      </c>
      <c r="Z3168" t="s">
        <v>141</v>
      </c>
    </row>
    <row r="3169" spans="1:26">
      <c r="A3169" s="27">
        <v>45143</v>
      </c>
      <c r="B3169" t="s">
        <v>7740</v>
      </c>
      <c r="C3169" t="s">
        <v>7745</v>
      </c>
      <c r="D3169" s="79">
        <v>4879</v>
      </c>
      <c r="E3169" s="79" t="s">
        <v>5816</v>
      </c>
      <c r="F3169" t="s">
        <v>132</v>
      </c>
      <c r="G3169" t="s">
        <v>7742</v>
      </c>
      <c r="H3169" t="s">
        <v>134</v>
      </c>
      <c r="I3169" t="s">
        <v>134</v>
      </c>
      <c r="J3169" t="s">
        <v>135</v>
      </c>
      <c r="K3169" s="79">
        <v>1</v>
      </c>
      <c r="L3169" s="79">
        <v>300</v>
      </c>
      <c r="M3169" s="79">
        <v>300</v>
      </c>
      <c r="N3169" s="79">
        <v>0</v>
      </c>
      <c r="O3169" s="79">
        <v>0</v>
      </c>
      <c r="P3169" s="79">
        <v>0</v>
      </c>
      <c r="Q3169" s="79">
        <v>0</v>
      </c>
      <c r="R3169" s="79">
        <v>300</v>
      </c>
      <c r="S3169" t="s">
        <v>136</v>
      </c>
      <c r="T3169" t="s">
        <v>956</v>
      </c>
      <c r="U3169" t="s">
        <v>136</v>
      </c>
      <c r="V3169" t="s">
        <v>138</v>
      </c>
      <c r="W3169" t="s">
        <v>139</v>
      </c>
      <c r="X3169" t="s">
        <v>168</v>
      </c>
      <c r="Z3169" t="s">
        <v>141</v>
      </c>
    </row>
    <row r="3170" spans="1:26">
      <c r="A3170" s="27">
        <v>45143</v>
      </c>
      <c r="B3170" t="s">
        <v>7740</v>
      </c>
      <c r="C3170" t="s">
        <v>7746</v>
      </c>
      <c r="D3170" s="79">
        <v>4879</v>
      </c>
      <c r="E3170" s="79" t="s">
        <v>5816</v>
      </c>
      <c r="F3170" t="s">
        <v>132</v>
      </c>
      <c r="G3170" t="s">
        <v>7742</v>
      </c>
      <c r="H3170" t="s">
        <v>134</v>
      </c>
      <c r="I3170" t="s">
        <v>134</v>
      </c>
      <c r="J3170" t="s">
        <v>135</v>
      </c>
      <c r="K3170" s="79">
        <v>1</v>
      </c>
      <c r="L3170" s="79">
        <v>300</v>
      </c>
      <c r="M3170" s="79">
        <v>300</v>
      </c>
      <c r="N3170" s="79">
        <v>0</v>
      </c>
      <c r="O3170" s="79">
        <v>0</v>
      </c>
      <c r="P3170" s="79">
        <v>0</v>
      </c>
      <c r="Q3170" s="79">
        <v>0</v>
      </c>
      <c r="R3170" s="79">
        <v>300</v>
      </c>
      <c r="S3170" t="s">
        <v>136</v>
      </c>
      <c r="T3170" t="s">
        <v>956</v>
      </c>
      <c r="U3170" t="s">
        <v>136</v>
      </c>
      <c r="V3170" t="s">
        <v>138</v>
      </c>
      <c r="W3170" t="s">
        <v>139</v>
      </c>
      <c r="X3170" t="s">
        <v>168</v>
      </c>
      <c r="Z3170" t="s">
        <v>141</v>
      </c>
    </row>
    <row r="3171" spans="1:26">
      <c r="A3171" s="27">
        <v>45143</v>
      </c>
      <c r="B3171" t="s">
        <v>7740</v>
      </c>
      <c r="C3171" t="s">
        <v>7747</v>
      </c>
      <c r="D3171" s="79">
        <v>4879</v>
      </c>
      <c r="E3171" s="79" t="s">
        <v>5816</v>
      </c>
      <c r="F3171" t="s">
        <v>132</v>
      </c>
      <c r="G3171" t="s">
        <v>7742</v>
      </c>
      <c r="H3171" t="s">
        <v>134</v>
      </c>
      <c r="I3171" t="s">
        <v>134</v>
      </c>
      <c r="J3171" t="s">
        <v>135</v>
      </c>
      <c r="K3171" s="79">
        <v>1</v>
      </c>
      <c r="L3171" s="79">
        <v>300</v>
      </c>
      <c r="M3171" s="79">
        <v>300</v>
      </c>
      <c r="N3171" s="79">
        <v>0</v>
      </c>
      <c r="O3171" s="79">
        <v>0</v>
      </c>
      <c r="P3171" s="79">
        <v>0</v>
      </c>
      <c r="Q3171" s="79">
        <v>0</v>
      </c>
      <c r="R3171" s="79">
        <v>300</v>
      </c>
      <c r="S3171" t="s">
        <v>136</v>
      </c>
      <c r="T3171" t="s">
        <v>956</v>
      </c>
      <c r="U3171" t="s">
        <v>136</v>
      </c>
      <c r="V3171" t="s">
        <v>138</v>
      </c>
      <c r="W3171" t="s">
        <v>139</v>
      </c>
      <c r="X3171" t="s">
        <v>168</v>
      </c>
      <c r="Z3171" t="s">
        <v>141</v>
      </c>
    </row>
    <row r="3172" spans="1:26">
      <c r="A3172" s="27">
        <v>45143</v>
      </c>
      <c r="B3172" t="s">
        <v>7740</v>
      </c>
      <c r="C3172" t="s">
        <v>7748</v>
      </c>
      <c r="D3172" s="79">
        <v>4879</v>
      </c>
      <c r="E3172" s="79" t="s">
        <v>5816</v>
      </c>
      <c r="F3172" t="s">
        <v>132</v>
      </c>
      <c r="G3172" t="s">
        <v>7742</v>
      </c>
      <c r="H3172" t="s">
        <v>134</v>
      </c>
      <c r="I3172" t="s">
        <v>134</v>
      </c>
      <c r="J3172" t="s">
        <v>135</v>
      </c>
      <c r="K3172" s="79">
        <v>1</v>
      </c>
      <c r="L3172" s="79">
        <v>300</v>
      </c>
      <c r="M3172" s="79">
        <v>300</v>
      </c>
      <c r="N3172" s="79">
        <v>0</v>
      </c>
      <c r="O3172" s="79">
        <v>0</v>
      </c>
      <c r="P3172" s="79">
        <v>0</v>
      </c>
      <c r="Q3172" s="79">
        <v>0</v>
      </c>
      <c r="R3172" s="79">
        <v>300</v>
      </c>
      <c r="S3172" t="s">
        <v>136</v>
      </c>
      <c r="T3172" t="s">
        <v>956</v>
      </c>
      <c r="U3172" t="s">
        <v>136</v>
      </c>
      <c r="V3172" t="s">
        <v>138</v>
      </c>
      <c r="W3172" t="s">
        <v>139</v>
      </c>
      <c r="X3172" t="s">
        <v>168</v>
      </c>
      <c r="Z3172" t="s">
        <v>141</v>
      </c>
    </row>
    <row r="3173" spans="1:26">
      <c r="A3173" s="27">
        <v>45144</v>
      </c>
      <c r="B3173" t="s">
        <v>7749</v>
      </c>
      <c r="C3173" t="s">
        <v>7750</v>
      </c>
      <c r="D3173" s="79">
        <v>5304</v>
      </c>
      <c r="E3173" s="79" t="s">
        <v>5816</v>
      </c>
      <c r="F3173" t="s">
        <v>132</v>
      </c>
      <c r="G3173" t="s">
        <v>7751</v>
      </c>
      <c r="H3173" t="s">
        <v>134</v>
      </c>
      <c r="I3173" t="s">
        <v>134</v>
      </c>
      <c r="J3173" t="s">
        <v>135</v>
      </c>
      <c r="K3173" s="79">
        <v>1</v>
      </c>
      <c r="L3173" s="79">
        <v>300</v>
      </c>
      <c r="M3173" s="79">
        <v>300</v>
      </c>
      <c r="N3173" s="79">
        <v>0</v>
      </c>
      <c r="O3173" s="79">
        <v>0</v>
      </c>
      <c r="P3173" s="79">
        <v>0</v>
      </c>
      <c r="Q3173" s="79">
        <v>0</v>
      </c>
      <c r="R3173" s="79">
        <v>300</v>
      </c>
      <c r="S3173" t="s">
        <v>381</v>
      </c>
      <c r="T3173" t="s">
        <v>486</v>
      </c>
      <c r="U3173" t="s">
        <v>381</v>
      </c>
      <c r="V3173" t="s">
        <v>138</v>
      </c>
      <c r="W3173" t="s">
        <v>139</v>
      </c>
      <c r="X3173" t="s">
        <v>140</v>
      </c>
      <c r="Z3173" t="s">
        <v>141</v>
      </c>
    </row>
    <row r="3174" spans="1:26">
      <c r="A3174" s="27">
        <v>45155</v>
      </c>
      <c r="B3174" t="s">
        <v>7752</v>
      </c>
      <c r="C3174" t="s">
        <v>7753</v>
      </c>
      <c r="D3174" s="79">
        <v>2163</v>
      </c>
      <c r="E3174" s="79" t="s">
        <v>5816</v>
      </c>
      <c r="F3174" t="s">
        <v>413</v>
      </c>
      <c r="G3174" t="s">
        <v>3449</v>
      </c>
      <c r="H3174" t="s">
        <v>134</v>
      </c>
      <c r="I3174" t="s">
        <v>134</v>
      </c>
      <c r="J3174" t="s">
        <v>135</v>
      </c>
      <c r="K3174" s="79">
        <v>1</v>
      </c>
      <c r="L3174" s="79">
        <v>300</v>
      </c>
      <c r="M3174" s="79">
        <v>300</v>
      </c>
      <c r="N3174" s="79">
        <v>0</v>
      </c>
      <c r="O3174" s="79">
        <v>0</v>
      </c>
      <c r="P3174" s="79">
        <v>0</v>
      </c>
      <c r="Q3174" s="79">
        <v>0</v>
      </c>
      <c r="R3174" s="79">
        <v>300</v>
      </c>
      <c r="S3174" t="s">
        <v>136</v>
      </c>
      <c r="T3174" t="s">
        <v>401</v>
      </c>
      <c r="U3174" t="s">
        <v>136</v>
      </c>
      <c r="V3174" t="s">
        <v>138</v>
      </c>
      <c r="W3174" t="s">
        <v>139</v>
      </c>
      <c r="X3174" t="s">
        <v>140</v>
      </c>
      <c r="Z3174" t="s">
        <v>141</v>
      </c>
    </row>
    <row r="3175" spans="1:26">
      <c r="A3175" s="27">
        <v>45155</v>
      </c>
      <c r="B3175" t="s">
        <v>7752</v>
      </c>
      <c r="C3175" t="s">
        <v>7754</v>
      </c>
      <c r="D3175" s="79">
        <v>2163</v>
      </c>
      <c r="E3175" s="79" t="s">
        <v>5816</v>
      </c>
      <c r="F3175" t="s">
        <v>413</v>
      </c>
      <c r="G3175" t="s">
        <v>3449</v>
      </c>
      <c r="H3175" t="s">
        <v>134</v>
      </c>
      <c r="I3175" t="s">
        <v>134</v>
      </c>
      <c r="J3175" t="s">
        <v>135</v>
      </c>
      <c r="K3175" s="79">
        <v>1</v>
      </c>
      <c r="L3175" s="79">
        <v>300</v>
      </c>
      <c r="M3175" s="79">
        <v>300</v>
      </c>
      <c r="N3175" s="79">
        <v>0</v>
      </c>
      <c r="O3175" s="79">
        <v>0</v>
      </c>
      <c r="P3175" s="79">
        <v>0</v>
      </c>
      <c r="Q3175" s="79">
        <v>0</v>
      </c>
      <c r="R3175" s="79">
        <v>300</v>
      </c>
      <c r="S3175" t="s">
        <v>136</v>
      </c>
      <c r="T3175" t="s">
        <v>401</v>
      </c>
      <c r="U3175" t="s">
        <v>136</v>
      </c>
      <c r="V3175" t="s">
        <v>138</v>
      </c>
      <c r="W3175" t="s">
        <v>139</v>
      </c>
      <c r="X3175" t="s">
        <v>140</v>
      </c>
      <c r="Z3175" t="s">
        <v>141</v>
      </c>
    </row>
    <row r="3176" spans="1:26">
      <c r="A3176" s="27">
        <v>45155</v>
      </c>
      <c r="B3176" t="s">
        <v>7752</v>
      </c>
      <c r="C3176" t="s">
        <v>7755</v>
      </c>
      <c r="D3176" s="79">
        <v>2163</v>
      </c>
      <c r="E3176" s="79" t="s">
        <v>5816</v>
      </c>
      <c r="F3176" t="s">
        <v>413</v>
      </c>
      <c r="G3176" t="s">
        <v>3449</v>
      </c>
      <c r="H3176" t="s">
        <v>134</v>
      </c>
      <c r="I3176" t="s">
        <v>134</v>
      </c>
      <c r="J3176" t="s">
        <v>135</v>
      </c>
      <c r="K3176" s="79">
        <v>1</v>
      </c>
      <c r="L3176" s="79">
        <v>300</v>
      </c>
      <c r="M3176" s="79">
        <v>300</v>
      </c>
      <c r="N3176" s="79">
        <v>0</v>
      </c>
      <c r="O3176" s="79">
        <v>0</v>
      </c>
      <c r="P3176" s="79">
        <v>0</v>
      </c>
      <c r="Q3176" s="79">
        <v>0</v>
      </c>
      <c r="R3176" s="79">
        <v>300</v>
      </c>
      <c r="S3176" t="s">
        <v>136</v>
      </c>
      <c r="T3176" t="s">
        <v>401</v>
      </c>
      <c r="U3176" t="s">
        <v>136</v>
      </c>
      <c r="V3176" t="s">
        <v>138</v>
      </c>
      <c r="W3176" t="s">
        <v>139</v>
      </c>
      <c r="X3176" t="s">
        <v>140</v>
      </c>
      <c r="Z3176" t="s">
        <v>141</v>
      </c>
    </row>
    <row r="3177" spans="1:26">
      <c r="A3177" s="27">
        <v>45154</v>
      </c>
      <c r="B3177" t="s">
        <v>7756</v>
      </c>
      <c r="C3177" t="s">
        <v>7757</v>
      </c>
      <c r="D3177" s="79">
        <v>5389</v>
      </c>
      <c r="E3177" s="79" t="s">
        <v>5816</v>
      </c>
      <c r="F3177" t="s">
        <v>132</v>
      </c>
      <c r="G3177" t="s">
        <v>7303</v>
      </c>
      <c r="H3177" t="s">
        <v>134</v>
      </c>
      <c r="I3177" t="s">
        <v>134</v>
      </c>
      <c r="J3177" t="s">
        <v>135</v>
      </c>
      <c r="S3177" t="s">
        <v>136</v>
      </c>
      <c r="T3177" t="s">
        <v>401</v>
      </c>
      <c r="U3177" t="s">
        <v>136</v>
      </c>
      <c r="V3177" t="s">
        <v>138</v>
      </c>
      <c r="W3177" t="s">
        <v>139</v>
      </c>
      <c r="X3177" t="s">
        <v>930</v>
      </c>
      <c r="Y3177" s="79">
        <v>1</v>
      </c>
      <c r="Z3177" t="s">
        <v>5818</v>
      </c>
    </row>
    <row r="3178" spans="1:26">
      <c r="A3178" s="27">
        <v>45145</v>
      </c>
      <c r="B3178" t="s">
        <v>7758</v>
      </c>
      <c r="C3178" t="s">
        <v>7759</v>
      </c>
      <c r="D3178" s="79">
        <v>4455</v>
      </c>
      <c r="E3178" s="79" t="s">
        <v>5816</v>
      </c>
      <c r="F3178" t="s">
        <v>202</v>
      </c>
      <c r="G3178" t="s">
        <v>575</v>
      </c>
      <c r="H3178" t="s">
        <v>134</v>
      </c>
      <c r="I3178" t="s">
        <v>134</v>
      </c>
      <c r="J3178" t="s">
        <v>135</v>
      </c>
      <c r="S3178" t="s">
        <v>136</v>
      </c>
      <c r="T3178" t="s">
        <v>817</v>
      </c>
      <c r="U3178" t="s">
        <v>136</v>
      </c>
      <c r="V3178" t="s">
        <v>138</v>
      </c>
      <c r="W3178" t="s">
        <v>139</v>
      </c>
      <c r="X3178" t="s">
        <v>930</v>
      </c>
      <c r="Y3178" s="79">
        <v>1</v>
      </c>
      <c r="Z3178" t="s">
        <v>5818</v>
      </c>
    </row>
    <row r="3179" spans="1:26">
      <c r="A3179" s="27">
        <v>45145</v>
      </c>
      <c r="B3179" t="s">
        <v>7760</v>
      </c>
      <c r="C3179" t="s">
        <v>7761</v>
      </c>
      <c r="D3179" s="79">
        <v>5311</v>
      </c>
      <c r="E3179" s="79" t="s">
        <v>5816</v>
      </c>
      <c r="F3179" t="s">
        <v>132</v>
      </c>
      <c r="G3179" t="s">
        <v>7762</v>
      </c>
      <c r="H3179" t="s">
        <v>134</v>
      </c>
      <c r="I3179" t="s">
        <v>134</v>
      </c>
      <c r="J3179" t="s">
        <v>135</v>
      </c>
      <c r="S3179" t="s">
        <v>7763</v>
      </c>
      <c r="T3179" t="s">
        <v>1531</v>
      </c>
      <c r="U3179" t="s">
        <v>7763</v>
      </c>
      <c r="V3179" t="s">
        <v>138</v>
      </c>
      <c r="W3179" t="s">
        <v>139</v>
      </c>
      <c r="X3179" t="s">
        <v>140</v>
      </c>
      <c r="Y3179" s="79">
        <v>2</v>
      </c>
      <c r="Z3179" t="s">
        <v>5818</v>
      </c>
    </row>
    <row r="3180" spans="1:26">
      <c r="A3180" s="27">
        <v>45145</v>
      </c>
      <c r="B3180" t="s">
        <v>7760</v>
      </c>
      <c r="C3180" t="s">
        <v>7764</v>
      </c>
      <c r="D3180" s="79">
        <v>5311</v>
      </c>
      <c r="E3180" s="79" t="s">
        <v>5816</v>
      </c>
      <c r="F3180" t="s">
        <v>132</v>
      </c>
      <c r="G3180" t="s">
        <v>7762</v>
      </c>
      <c r="H3180" t="s">
        <v>134</v>
      </c>
      <c r="I3180" t="s">
        <v>134</v>
      </c>
      <c r="J3180" t="s">
        <v>135</v>
      </c>
      <c r="S3180" t="s">
        <v>7763</v>
      </c>
      <c r="T3180" t="s">
        <v>1531</v>
      </c>
      <c r="U3180" t="s">
        <v>7763</v>
      </c>
      <c r="V3180" t="s">
        <v>138</v>
      </c>
      <c r="W3180" t="s">
        <v>139</v>
      </c>
      <c r="X3180" t="s">
        <v>140</v>
      </c>
      <c r="Y3180" s="79">
        <v>1</v>
      </c>
      <c r="Z3180" t="s">
        <v>5818</v>
      </c>
    </row>
    <row r="3181" spans="1:26">
      <c r="A3181" s="27">
        <v>45143</v>
      </c>
      <c r="B3181" t="s">
        <v>7765</v>
      </c>
      <c r="C3181" t="s">
        <v>7766</v>
      </c>
      <c r="D3181" s="79">
        <v>5305</v>
      </c>
      <c r="E3181" s="79" t="s">
        <v>5816</v>
      </c>
      <c r="F3181" t="s">
        <v>132</v>
      </c>
      <c r="G3181" t="s">
        <v>7767</v>
      </c>
      <c r="H3181" t="s">
        <v>134</v>
      </c>
      <c r="I3181" t="s">
        <v>134</v>
      </c>
      <c r="J3181" t="s">
        <v>135</v>
      </c>
      <c r="S3181" t="s">
        <v>136</v>
      </c>
      <c r="T3181" t="s">
        <v>2210</v>
      </c>
      <c r="U3181" t="s">
        <v>136</v>
      </c>
      <c r="V3181" t="s">
        <v>138</v>
      </c>
      <c r="W3181" t="s">
        <v>139</v>
      </c>
      <c r="X3181" t="s">
        <v>930</v>
      </c>
      <c r="Y3181" s="79">
        <v>1</v>
      </c>
      <c r="Z3181" t="s">
        <v>5818</v>
      </c>
    </row>
    <row r="3182" spans="1:26">
      <c r="A3182" s="27">
        <v>45160</v>
      </c>
      <c r="B3182" t="s">
        <v>7768</v>
      </c>
      <c r="C3182" t="s">
        <v>7769</v>
      </c>
      <c r="D3182" s="79">
        <v>5307</v>
      </c>
      <c r="E3182" s="79" t="s">
        <v>5816</v>
      </c>
      <c r="F3182" t="s">
        <v>132</v>
      </c>
      <c r="G3182" t="s">
        <v>7770</v>
      </c>
      <c r="H3182" t="s">
        <v>134</v>
      </c>
      <c r="I3182" t="s">
        <v>134</v>
      </c>
      <c r="J3182" t="s">
        <v>135</v>
      </c>
      <c r="K3182" s="79">
        <v>1</v>
      </c>
      <c r="L3182" s="79">
        <v>300</v>
      </c>
      <c r="M3182" s="79">
        <v>300</v>
      </c>
      <c r="N3182" s="79">
        <v>0</v>
      </c>
      <c r="O3182" s="79">
        <v>0</v>
      </c>
      <c r="P3182" s="79">
        <v>0</v>
      </c>
      <c r="Q3182" s="79">
        <v>0</v>
      </c>
      <c r="R3182" s="79">
        <v>300</v>
      </c>
      <c r="S3182" t="s">
        <v>136</v>
      </c>
      <c r="T3182" t="s">
        <v>443</v>
      </c>
      <c r="U3182" t="s">
        <v>136</v>
      </c>
      <c r="V3182" t="s">
        <v>138</v>
      </c>
      <c r="W3182" t="s">
        <v>139</v>
      </c>
      <c r="X3182" t="s">
        <v>168</v>
      </c>
      <c r="Z3182" t="s">
        <v>141</v>
      </c>
    </row>
    <row r="3183" spans="1:26">
      <c r="A3183" s="27">
        <v>45160</v>
      </c>
      <c r="B3183" t="s">
        <v>7768</v>
      </c>
      <c r="C3183" t="s">
        <v>7771</v>
      </c>
      <c r="D3183" s="79">
        <v>5307</v>
      </c>
      <c r="E3183" s="79" t="s">
        <v>5816</v>
      </c>
      <c r="F3183" t="s">
        <v>132</v>
      </c>
      <c r="G3183" t="s">
        <v>7770</v>
      </c>
      <c r="H3183" t="s">
        <v>134</v>
      </c>
      <c r="I3183" t="s">
        <v>134</v>
      </c>
      <c r="J3183" t="s">
        <v>135</v>
      </c>
      <c r="K3183" s="79">
        <v>1</v>
      </c>
      <c r="L3183" s="79">
        <v>300</v>
      </c>
      <c r="M3183" s="79">
        <v>300</v>
      </c>
      <c r="N3183" s="79">
        <v>0</v>
      </c>
      <c r="O3183" s="79">
        <v>0</v>
      </c>
      <c r="P3183" s="79">
        <v>0</v>
      </c>
      <c r="Q3183" s="79">
        <v>0</v>
      </c>
      <c r="R3183" s="79">
        <v>300</v>
      </c>
      <c r="S3183" t="s">
        <v>136</v>
      </c>
      <c r="T3183" t="s">
        <v>443</v>
      </c>
      <c r="U3183" t="s">
        <v>136</v>
      </c>
      <c r="V3183" t="s">
        <v>138</v>
      </c>
      <c r="W3183" t="s">
        <v>139</v>
      </c>
      <c r="X3183" t="s">
        <v>168</v>
      </c>
      <c r="Z3183" t="s">
        <v>141</v>
      </c>
    </row>
    <row r="3184" spans="1:26">
      <c r="A3184" s="27">
        <v>45160</v>
      </c>
      <c r="B3184" t="s">
        <v>7768</v>
      </c>
      <c r="C3184" t="s">
        <v>7772</v>
      </c>
      <c r="D3184" s="79">
        <v>5307</v>
      </c>
      <c r="E3184" s="79" t="s">
        <v>5816</v>
      </c>
      <c r="F3184" t="s">
        <v>132</v>
      </c>
      <c r="G3184" t="s">
        <v>7770</v>
      </c>
      <c r="H3184" t="s">
        <v>134</v>
      </c>
      <c r="I3184" t="s">
        <v>134</v>
      </c>
      <c r="J3184" t="s">
        <v>135</v>
      </c>
      <c r="K3184" s="79">
        <v>1</v>
      </c>
      <c r="L3184" s="79">
        <v>300</v>
      </c>
      <c r="M3184" s="79">
        <v>300</v>
      </c>
      <c r="N3184" s="79">
        <v>0</v>
      </c>
      <c r="O3184" s="79">
        <v>0</v>
      </c>
      <c r="P3184" s="79">
        <v>0</v>
      </c>
      <c r="Q3184" s="79">
        <v>0</v>
      </c>
      <c r="R3184" s="79">
        <v>300</v>
      </c>
      <c r="S3184" t="s">
        <v>136</v>
      </c>
      <c r="T3184" t="s">
        <v>443</v>
      </c>
      <c r="U3184" t="s">
        <v>136</v>
      </c>
      <c r="V3184" t="s">
        <v>138</v>
      </c>
      <c r="W3184" t="s">
        <v>139</v>
      </c>
      <c r="X3184" t="s">
        <v>168</v>
      </c>
      <c r="Z3184" t="s">
        <v>141</v>
      </c>
    </row>
    <row r="3185" spans="1:26">
      <c r="A3185" s="27">
        <v>45160</v>
      </c>
      <c r="B3185" t="s">
        <v>7768</v>
      </c>
      <c r="C3185" t="s">
        <v>7773</v>
      </c>
      <c r="D3185" s="79">
        <v>5307</v>
      </c>
      <c r="E3185" s="79" t="s">
        <v>5816</v>
      </c>
      <c r="F3185" t="s">
        <v>132</v>
      </c>
      <c r="G3185" t="s">
        <v>7770</v>
      </c>
      <c r="H3185" t="s">
        <v>134</v>
      </c>
      <c r="I3185" t="s">
        <v>134</v>
      </c>
      <c r="J3185" t="s">
        <v>135</v>
      </c>
      <c r="K3185" s="79">
        <v>1</v>
      </c>
      <c r="L3185" s="79">
        <v>300</v>
      </c>
      <c r="M3185" s="79">
        <v>300</v>
      </c>
      <c r="N3185" s="79">
        <v>0</v>
      </c>
      <c r="O3185" s="79">
        <v>0</v>
      </c>
      <c r="P3185" s="79">
        <v>0</v>
      </c>
      <c r="Q3185" s="79">
        <v>0</v>
      </c>
      <c r="R3185" s="79">
        <v>300</v>
      </c>
      <c r="S3185" t="s">
        <v>136</v>
      </c>
      <c r="T3185" t="s">
        <v>443</v>
      </c>
      <c r="U3185" t="s">
        <v>136</v>
      </c>
      <c r="V3185" t="s">
        <v>138</v>
      </c>
      <c r="W3185" t="s">
        <v>139</v>
      </c>
      <c r="X3185" t="s">
        <v>140</v>
      </c>
      <c r="Z3185" t="s">
        <v>141</v>
      </c>
    </row>
    <row r="3186" spans="1:26">
      <c r="A3186" s="27">
        <v>45160</v>
      </c>
      <c r="B3186" t="s">
        <v>7768</v>
      </c>
      <c r="C3186" t="s">
        <v>7774</v>
      </c>
      <c r="D3186" s="79">
        <v>5307</v>
      </c>
      <c r="E3186" s="79" t="s">
        <v>5816</v>
      </c>
      <c r="F3186" t="s">
        <v>132</v>
      </c>
      <c r="G3186" t="s">
        <v>7770</v>
      </c>
      <c r="H3186" t="s">
        <v>134</v>
      </c>
      <c r="I3186" t="s">
        <v>134</v>
      </c>
      <c r="J3186" t="s">
        <v>135</v>
      </c>
      <c r="K3186" s="79">
        <v>1</v>
      </c>
      <c r="L3186" s="79">
        <v>300</v>
      </c>
      <c r="M3186" s="79">
        <v>300</v>
      </c>
      <c r="N3186" s="79">
        <v>0</v>
      </c>
      <c r="O3186" s="79">
        <v>0</v>
      </c>
      <c r="P3186" s="79">
        <v>0</v>
      </c>
      <c r="Q3186" s="79">
        <v>0</v>
      </c>
      <c r="R3186" s="79">
        <v>300</v>
      </c>
      <c r="S3186" t="s">
        <v>136</v>
      </c>
      <c r="T3186" t="s">
        <v>443</v>
      </c>
      <c r="U3186" t="s">
        <v>136</v>
      </c>
      <c r="V3186" t="s">
        <v>138</v>
      </c>
      <c r="W3186" t="s">
        <v>139</v>
      </c>
      <c r="X3186" t="s">
        <v>168</v>
      </c>
      <c r="Z3186" t="s">
        <v>141</v>
      </c>
    </row>
    <row r="3187" spans="1:26">
      <c r="A3187" s="27">
        <v>45160</v>
      </c>
      <c r="B3187" t="s">
        <v>7768</v>
      </c>
      <c r="C3187" t="s">
        <v>7775</v>
      </c>
      <c r="D3187" s="79">
        <v>5307</v>
      </c>
      <c r="E3187" s="79" t="s">
        <v>5816</v>
      </c>
      <c r="F3187" t="s">
        <v>132</v>
      </c>
      <c r="G3187" t="s">
        <v>7770</v>
      </c>
      <c r="H3187" t="s">
        <v>134</v>
      </c>
      <c r="I3187" t="s">
        <v>134</v>
      </c>
      <c r="J3187" t="s">
        <v>135</v>
      </c>
      <c r="K3187" s="79">
        <v>1</v>
      </c>
      <c r="L3187" s="79">
        <v>300</v>
      </c>
      <c r="M3187" s="79">
        <v>300</v>
      </c>
      <c r="N3187" s="79">
        <v>0</v>
      </c>
      <c r="O3187" s="79">
        <v>0</v>
      </c>
      <c r="P3187" s="79">
        <v>0</v>
      </c>
      <c r="Q3187" s="79">
        <v>0</v>
      </c>
      <c r="R3187" s="79">
        <v>300</v>
      </c>
      <c r="S3187" t="s">
        <v>136</v>
      </c>
      <c r="T3187" t="s">
        <v>443</v>
      </c>
      <c r="U3187" t="s">
        <v>136</v>
      </c>
      <c r="V3187" t="s">
        <v>138</v>
      </c>
      <c r="W3187" t="s">
        <v>139</v>
      </c>
      <c r="X3187" t="s">
        <v>168</v>
      </c>
      <c r="Z3187" t="s">
        <v>141</v>
      </c>
    </row>
    <row r="3188" spans="1:26">
      <c r="A3188" s="27">
        <v>45160</v>
      </c>
      <c r="B3188" t="s">
        <v>7768</v>
      </c>
      <c r="C3188" t="s">
        <v>7776</v>
      </c>
      <c r="D3188" s="79">
        <v>5307</v>
      </c>
      <c r="E3188" s="79" t="s">
        <v>5816</v>
      </c>
      <c r="F3188" t="s">
        <v>132</v>
      </c>
      <c r="G3188" t="s">
        <v>7770</v>
      </c>
      <c r="H3188" t="s">
        <v>134</v>
      </c>
      <c r="I3188" t="s">
        <v>134</v>
      </c>
      <c r="J3188" t="s">
        <v>135</v>
      </c>
      <c r="K3188" s="79">
        <v>1</v>
      </c>
      <c r="L3188" s="79">
        <v>300</v>
      </c>
      <c r="M3188" s="79">
        <v>300</v>
      </c>
      <c r="N3188" s="79">
        <v>0</v>
      </c>
      <c r="O3188" s="79">
        <v>0</v>
      </c>
      <c r="P3188" s="79">
        <v>0</v>
      </c>
      <c r="Q3188" s="79">
        <v>0</v>
      </c>
      <c r="R3188" s="79">
        <v>300</v>
      </c>
      <c r="S3188" t="s">
        <v>136</v>
      </c>
      <c r="T3188" t="s">
        <v>443</v>
      </c>
      <c r="U3188" t="s">
        <v>136</v>
      </c>
      <c r="V3188" t="s">
        <v>138</v>
      </c>
      <c r="W3188" t="s">
        <v>139</v>
      </c>
      <c r="X3188" t="s">
        <v>140</v>
      </c>
      <c r="Z3188" t="s">
        <v>141</v>
      </c>
    </row>
    <row r="3189" spans="1:26">
      <c r="A3189" s="27">
        <v>45160</v>
      </c>
      <c r="B3189" t="s">
        <v>7768</v>
      </c>
      <c r="C3189" t="s">
        <v>7777</v>
      </c>
      <c r="D3189" s="79">
        <v>5307</v>
      </c>
      <c r="E3189" s="79" t="s">
        <v>5816</v>
      </c>
      <c r="F3189" t="s">
        <v>132</v>
      </c>
      <c r="G3189" t="s">
        <v>7770</v>
      </c>
      <c r="H3189" t="s">
        <v>134</v>
      </c>
      <c r="I3189" t="s">
        <v>134</v>
      </c>
      <c r="J3189" t="s">
        <v>135</v>
      </c>
      <c r="K3189" s="79">
        <v>1</v>
      </c>
      <c r="L3189" s="79">
        <v>300</v>
      </c>
      <c r="M3189" s="79">
        <v>300</v>
      </c>
      <c r="N3189" s="79">
        <v>0</v>
      </c>
      <c r="O3189" s="79">
        <v>0</v>
      </c>
      <c r="P3189" s="79">
        <v>0</v>
      </c>
      <c r="Q3189" s="79">
        <v>0</v>
      </c>
      <c r="R3189" s="79">
        <v>300</v>
      </c>
      <c r="S3189" t="s">
        <v>136</v>
      </c>
      <c r="T3189" t="s">
        <v>443</v>
      </c>
      <c r="U3189" t="s">
        <v>136</v>
      </c>
      <c r="V3189" t="s">
        <v>138</v>
      </c>
      <c r="W3189" t="s">
        <v>139</v>
      </c>
      <c r="X3189" t="s">
        <v>168</v>
      </c>
      <c r="Z3189" t="s">
        <v>141</v>
      </c>
    </row>
    <row r="3190" spans="1:26">
      <c r="A3190" s="27">
        <v>45160</v>
      </c>
      <c r="B3190" t="s">
        <v>7768</v>
      </c>
      <c r="C3190" t="s">
        <v>7778</v>
      </c>
      <c r="D3190" s="79">
        <v>5307</v>
      </c>
      <c r="E3190" s="79" t="s">
        <v>5816</v>
      </c>
      <c r="F3190" t="s">
        <v>132</v>
      </c>
      <c r="G3190" t="s">
        <v>7770</v>
      </c>
      <c r="H3190" t="s">
        <v>134</v>
      </c>
      <c r="I3190" t="s">
        <v>134</v>
      </c>
      <c r="J3190" t="s">
        <v>135</v>
      </c>
      <c r="K3190" s="79">
        <v>1</v>
      </c>
      <c r="L3190" s="79">
        <v>300</v>
      </c>
      <c r="M3190" s="79">
        <v>300</v>
      </c>
      <c r="N3190" s="79">
        <v>0</v>
      </c>
      <c r="O3190" s="79">
        <v>0</v>
      </c>
      <c r="P3190" s="79">
        <v>0</v>
      </c>
      <c r="Q3190" s="79">
        <v>0</v>
      </c>
      <c r="R3190" s="79">
        <v>300</v>
      </c>
      <c r="S3190" t="s">
        <v>136</v>
      </c>
      <c r="T3190" t="s">
        <v>443</v>
      </c>
      <c r="U3190" t="s">
        <v>136</v>
      </c>
      <c r="V3190" t="s">
        <v>138</v>
      </c>
      <c r="W3190" t="s">
        <v>139</v>
      </c>
      <c r="X3190" t="s">
        <v>168</v>
      </c>
      <c r="Z3190" t="s">
        <v>141</v>
      </c>
    </row>
    <row r="3191" spans="1:26">
      <c r="A3191" s="27">
        <v>45160</v>
      </c>
      <c r="B3191" t="s">
        <v>7768</v>
      </c>
      <c r="C3191" t="s">
        <v>7779</v>
      </c>
      <c r="D3191" s="79">
        <v>5307</v>
      </c>
      <c r="E3191" s="79" t="s">
        <v>5816</v>
      </c>
      <c r="F3191" t="s">
        <v>132</v>
      </c>
      <c r="G3191" t="s">
        <v>7770</v>
      </c>
      <c r="H3191" t="s">
        <v>134</v>
      </c>
      <c r="I3191" t="s">
        <v>134</v>
      </c>
      <c r="J3191" t="s">
        <v>135</v>
      </c>
      <c r="K3191" s="79">
        <v>1</v>
      </c>
      <c r="L3191" s="79">
        <v>300</v>
      </c>
      <c r="M3191" s="79">
        <v>300</v>
      </c>
      <c r="N3191" s="79">
        <v>0</v>
      </c>
      <c r="O3191" s="79">
        <v>0</v>
      </c>
      <c r="P3191" s="79">
        <v>0</v>
      </c>
      <c r="Q3191" s="79">
        <v>0</v>
      </c>
      <c r="R3191" s="79">
        <v>300</v>
      </c>
      <c r="S3191" t="s">
        <v>136</v>
      </c>
      <c r="T3191" t="s">
        <v>443</v>
      </c>
      <c r="U3191" t="s">
        <v>136</v>
      </c>
      <c r="V3191" t="s">
        <v>138</v>
      </c>
      <c r="W3191" t="s">
        <v>139</v>
      </c>
      <c r="X3191" t="s">
        <v>168</v>
      </c>
      <c r="Z3191" t="s">
        <v>141</v>
      </c>
    </row>
    <row r="3192" spans="1:26">
      <c r="A3192" s="27">
        <v>45160</v>
      </c>
      <c r="B3192" t="s">
        <v>7768</v>
      </c>
      <c r="C3192" t="s">
        <v>7780</v>
      </c>
      <c r="D3192" s="79">
        <v>5307</v>
      </c>
      <c r="E3192" s="79" t="s">
        <v>5816</v>
      </c>
      <c r="F3192" t="s">
        <v>132</v>
      </c>
      <c r="G3192" t="s">
        <v>7770</v>
      </c>
      <c r="H3192" t="s">
        <v>134</v>
      </c>
      <c r="I3192" t="s">
        <v>134</v>
      </c>
      <c r="J3192" t="s">
        <v>135</v>
      </c>
      <c r="K3192" s="79">
        <v>1</v>
      </c>
      <c r="L3192" s="79">
        <v>300</v>
      </c>
      <c r="M3192" s="79">
        <v>300</v>
      </c>
      <c r="N3192" s="79">
        <v>0</v>
      </c>
      <c r="O3192" s="79">
        <v>0</v>
      </c>
      <c r="P3192" s="79">
        <v>0</v>
      </c>
      <c r="Q3192" s="79">
        <v>0</v>
      </c>
      <c r="R3192" s="79">
        <v>300</v>
      </c>
      <c r="S3192" t="s">
        <v>136</v>
      </c>
      <c r="T3192" t="s">
        <v>443</v>
      </c>
      <c r="U3192" t="s">
        <v>136</v>
      </c>
      <c r="V3192" t="s">
        <v>138</v>
      </c>
      <c r="W3192" t="s">
        <v>139</v>
      </c>
      <c r="X3192" t="s">
        <v>140</v>
      </c>
      <c r="Z3192" t="s">
        <v>141</v>
      </c>
    </row>
    <row r="3193" spans="1:26">
      <c r="A3193" s="27">
        <v>45160</v>
      </c>
      <c r="B3193" t="s">
        <v>7768</v>
      </c>
      <c r="C3193" t="s">
        <v>7781</v>
      </c>
      <c r="D3193" s="79">
        <v>5307</v>
      </c>
      <c r="E3193" s="79" t="s">
        <v>5816</v>
      </c>
      <c r="F3193" t="s">
        <v>132</v>
      </c>
      <c r="G3193" t="s">
        <v>7770</v>
      </c>
      <c r="H3193" t="s">
        <v>134</v>
      </c>
      <c r="I3193" t="s">
        <v>134</v>
      </c>
      <c r="J3193" t="s">
        <v>135</v>
      </c>
      <c r="K3193" s="79">
        <v>1</v>
      </c>
      <c r="L3193" s="79">
        <v>300</v>
      </c>
      <c r="M3193" s="79">
        <v>300</v>
      </c>
      <c r="N3193" s="79">
        <v>0</v>
      </c>
      <c r="O3193" s="79">
        <v>0</v>
      </c>
      <c r="P3193" s="79">
        <v>0</v>
      </c>
      <c r="Q3193" s="79">
        <v>0</v>
      </c>
      <c r="R3193" s="79">
        <v>300</v>
      </c>
      <c r="S3193" t="s">
        <v>136</v>
      </c>
      <c r="T3193" t="s">
        <v>443</v>
      </c>
      <c r="U3193" t="s">
        <v>136</v>
      </c>
      <c r="V3193" t="s">
        <v>138</v>
      </c>
      <c r="W3193" t="s">
        <v>139</v>
      </c>
      <c r="X3193" t="s">
        <v>168</v>
      </c>
      <c r="Z3193" t="s">
        <v>141</v>
      </c>
    </row>
    <row r="3194" spans="1:26">
      <c r="A3194" s="27">
        <v>45160</v>
      </c>
      <c r="B3194" t="s">
        <v>7768</v>
      </c>
      <c r="C3194" t="s">
        <v>7782</v>
      </c>
      <c r="D3194" s="79">
        <v>5307</v>
      </c>
      <c r="E3194" s="79" t="s">
        <v>5816</v>
      </c>
      <c r="F3194" t="s">
        <v>132</v>
      </c>
      <c r="G3194" t="s">
        <v>7770</v>
      </c>
      <c r="H3194" t="s">
        <v>134</v>
      </c>
      <c r="I3194" t="s">
        <v>134</v>
      </c>
      <c r="J3194" t="s">
        <v>135</v>
      </c>
      <c r="K3194" s="79">
        <v>1</v>
      </c>
      <c r="L3194" s="79">
        <v>300</v>
      </c>
      <c r="M3194" s="79">
        <v>300</v>
      </c>
      <c r="N3194" s="79">
        <v>0</v>
      </c>
      <c r="O3194" s="79">
        <v>0</v>
      </c>
      <c r="P3194" s="79">
        <v>0</v>
      </c>
      <c r="Q3194" s="79">
        <v>0</v>
      </c>
      <c r="R3194" s="79">
        <v>300</v>
      </c>
      <c r="S3194" t="s">
        <v>136</v>
      </c>
      <c r="T3194" t="s">
        <v>443</v>
      </c>
      <c r="U3194" t="s">
        <v>136</v>
      </c>
      <c r="V3194" t="s">
        <v>138</v>
      </c>
      <c r="W3194" t="s">
        <v>139</v>
      </c>
      <c r="X3194" t="s">
        <v>168</v>
      </c>
      <c r="Z3194" t="s">
        <v>141</v>
      </c>
    </row>
    <row r="3195" spans="1:26">
      <c r="A3195" s="27">
        <v>45160</v>
      </c>
      <c r="B3195" t="s">
        <v>7768</v>
      </c>
      <c r="C3195" t="s">
        <v>7783</v>
      </c>
      <c r="D3195" s="79">
        <v>5307</v>
      </c>
      <c r="E3195" s="79" t="s">
        <v>5816</v>
      </c>
      <c r="F3195" t="s">
        <v>132</v>
      </c>
      <c r="G3195" t="s">
        <v>7770</v>
      </c>
      <c r="H3195" t="s">
        <v>134</v>
      </c>
      <c r="I3195" t="s">
        <v>134</v>
      </c>
      <c r="J3195" t="s">
        <v>135</v>
      </c>
      <c r="K3195" s="79">
        <v>1</v>
      </c>
      <c r="L3195" s="79">
        <v>300</v>
      </c>
      <c r="M3195" s="79">
        <v>300</v>
      </c>
      <c r="N3195" s="79">
        <v>0</v>
      </c>
      <c r="O3195" s="79">
        <v>0</v>
      </c>
      <c r="P3195" s="79">
        <v>0</v>
      </c>
      <c r="Q3195" s="79">
        <v>0</v>
      </c>
      <c r="R3195" s="79">
        <v>300</v>
      </c>
      <c r="S3195" t="s">
        <v>136</v>
      </c>
      <c r="T3195" t="s">
        <v>443</v>
      </c>
      <c r="U3195" t="s">
        <v>136</v>
      </c>
      <c r="V3195" t="s">
        <v>138</v>
      </c>
      <c r="W3195" t="s">
        <v>139</v>
      </c>
      <c r="X3195" t="s">
        <v>168</v>
      </c>
      <c r="Z3195" t="s">
        <v>141</v>
      </c>
    </row>
    <row r="3196" spans="1:26">
      <c r="A3196" s="27">
        <v>45160</v>
      </c>
      <c r="B3196" t="s">
        <v>7768</v>
      </c>
      <c r="C3196" t="s">
        <v>7784</v>
      </c>
      <c r="D3196" s="79">
        <v>5307</v>
      </c>
      <c r="E3196" s="79" t="s">
        <v>5816</v>
      </c>
      <c r="F3196" t="s">
        <v>132</v>
      </c>
      <c r="G3196" t="s">
        <v>7770</v>
      </c>
      <c r="H3196" t="s">
        <v>134</v>
      </c>
      <c r="I3196" t="s">
        <v>134</v>
      </c>
      <c r="J3196" t="s">
        <v>135</v>
      </c>
      <c r="K3196" s="79">
        <v>1</v>
      </c>
      <c r="L3196" s="79">
        <v>300</v>
      </c>
      <c r="M3196" s="79">
        <v>300</v>
      </c>
      <c r="N3196" s="79">
        <v>0</v>
      </c>
      <c r="O3196" s="79">
        <v>0</v>
      </c>
      <c r="P3196" s="79">
        <v>0</v>
      </c>
      <c r="Q3196" s="79">
        <v>0</v>
      </c>
      <c r="R3196" s="79">
        <v>300</v>
      </c>
      <c r="S3196" t="s">
        <v>136</v>
      </c>
      <c r="T3196" t="s">
        <v>443</v>
      </c>
      <c r="U3196" t="s">
        <v>136</v>
      </c>
      <c r="V3196" t="s">
        <v>138</v>
      </c>
      <c r="W3196" t="s">
        <v>139</v>
      </c>
      <c r="X3196" t="s">
        <v>140</v>
      </c>
      <c r="Z3196" t="s">
        <v>141</v>
      </c>
    </row>
    <row r="3197" spans="1:26">
      <c r="A3197" s="27">
        <v>45140</v>
      </c>
      <c r="B3197" t="s">
        <v>7785</v>
      </c>
      <c r="C3197" t="s">
        <v>7786</v>
      </c>
      <c r="D3197" s="79">
        <v>5244</v>
      </c>
      <c r="E3197" s="79" t="s">
        <v>5816</v>
      </c>
      <c r="F3197" t="s">
        <v>132</v>
      </c>
      <c r="G3197" t="s">
        <v>6200</v>
      </c>
      <c r="H3197" t="s">
        <v>134</v>
      </c>
      <c r="I3197" t="s">
        <v>134</v>
      </c>
      <c r="J3197" t="s">
        <v>135</v>
      </c>
      <c r="K3197" s="79">
        <v>1</v>
      </c>
      <c r="L3197" s="79">
        <v>300</v>
      </c>
      <c r="M3197" s="79">
        <v>300</v>
      </c>
      <c r="N3197" s="79">
        <v>0</v>
      </c>
      <c r="O3197" s="79">
        <v>0</v>
      </c>
      <c r="P3197" s="79">
        <v>0</v>
      </c>
      <c r="Q3197" s="79">
        <v>0</v>
      </c>
      <c r="R3197" s="79">
        <v>300</v>
      </c>
      <c r="S3197" t="s">
        <v>136</v>
      </c>
      <c r="T3197" t="s">
        <v>474</v>
      </c>
      <c r="U3197" t="s">
        <v>136</v>
      </c>
      <c r="V3197" t="s">
        <v>138</v>
      </c>
      <c r="W3197" t="s">
        <v>139</v>
      </c>
      <c r="X3197" t="s">
        <v>140</v>
      </c>
      <c r="Z3197" t="s">
        <v>141</v>
      </c>
    </row>
    <row r="3198" spans="1:26">
      <c r="A3198" s="27">
        <v>45140</v>
      </c>
      <c r="B3198" t="s">
        <v>7785</v>
      </c>
      <c r="C3198" t="s">
        <v>7787</v>
      </c>
      <c r="D3198" s="79">
        <v>5244</v>
      </c>
      <c r="E3198" s="79" t="s">
        <v>5816</v>
      </c>
      <c r="F3198" t="s">
        <v>132</v>
      </c>
      <c r="G3198" t="s">
        <v>6200</v>
      </c>
      <c r="H3198" t="s">
        <v>134</v>
      </c>
      <c r="I3198" t="s">
        <v>134</v>
      </c>
      <c r="J3198" t="s">
        <v>135</v>
      </c>
      <c r="K3198" s="79">
        <v>1</v>
      </c>
      <c r="L3198" s="79">
        <v>300</v>
      </c>
      <c r="M3198" s="79">
        <v>300</v>
      </c>
      <c r="N3198" s="79">
        <v>0</v>
      </c>
      <c r="O3198" s="79">
        <v>0</v>
      </c>
      <c r="P3198" s="79">
        <v>0</v>
      </c>
      <c r="Q3198" s="79">
        <v>0</v>
      </c>
      <c r="R3198" s="79">
        <v>300</v>
      </c>
      <c r="S3198" t="s">
        <v>136</v>
      </c>
      <c r="T3198" t="s">
        <v>474</v>
      </c>
      <c r="U3198" t="s">
        <v>136</v>
      </c>
      <c r="V3198" t="s">
        <v>138</v>
      </c>
      <c r="W3198" t="s">
        <v>139</v>
      </c>
      <c r="X3198" t="s">
        <v>140</v>
      </c>
      <c r="Z3198" t="s">
        <v>141</v>
      </c>
    </row>
    <row r="3199" spans="1:26">
      <c r="A3199" s="27">
        <v>45140</v>
      </c>
      <c r="B3199" t="s">
        <v>7785</v>
      </c>
      <c r="C3199" t="s">
        <v>7788</v>
      </c>
      <c r="D3199" s="79">
        <v>5244</v>
      </c>
      <c r="E3199" s="79" t="s">
        <v>5816</v>
      </c>
      <c r="F3199" t="s">
        <v>132</v>
      </c>
      <c r="G3199" t="s">
        <v>6200</v>
      </c>
      <c r="H3199" t="s">
        <v>134</v>
      </c>
      <c r="I3199" t="s">
        <v>134</v>
      </c>
      <c r="J3199" t="s">
        <v>135</v>
      </c>
      <c r="K3199" s="79">
        <v>1</v>
      </c>
      <c r="L3199" s="79">
        <v>300</v>
      </c>
      <c r="M3199" s="79">
        <v>300</v>
      </c>
      <c r="N3199" s="79">
        <v>0</v>
      </c>
      <c r="O3199" s="79">
        <v>0</v>
      </c>
      <c r="P3199" s="79">
        <v>0</v>
      </c>
      <c r="Q3199" s="79">
        <v>0</v>
      </c>
      <c r="R3199" s="79">
        <v>300</v>
      </c>
      <c r="S3199" t="s">
        <v>136</v>
      </c>
      <c r="T3199" t="s">
        <v>474</v>
      </c>
      <c r="U3199" t="s">
        <v>136</v>
      </c>
      <c r="V3199" t="s">
        <v>138</v>
      </c>
      <c r="W3199" t="s">
        <v>139</v>
      </c>
      <c r="X3199" t="s">
        <v>140</v>
      </c>
      <c r="Z3199" t="s">
        <v>141</v>
      </c>
    </row>
    <row r="3200" spans="1:26">
      <c r="A3200" s="27">
        <v>45145</v>
      </c>
      <c r="B3200" t="s">
        <v>7789</v>
      </c>
      <c r="C3200" t="s">
        <v>7790</v>
      </c>
      <c r="D3200" s="79">
        <v>5321</v>
      </c>
      <c r="E3200" s="79" t="s">
        <v>5816</v>
      </c>
      <c r="F3200" t="s">
        <v>132</v>
      </c>
      <c r="G3200" t="s">
        <v>710</v>
      </c>
      <c r="H3200" t="s">
        <v>134</v>
      </c>
      <c r="I3200" t="s">
        <v>134</v>
      </c>
      <c r="J3200" t="s">
        <v>135</v>
      </c>
      <c r="S3200" t="s">
        <v>136</v>
      </c>
      <c r="T3200" t="s">
        <v>10</v>
      </c>
      <c r="U3200" t="s">
        <v>136</v>
      </c>
      <c r="V3200" t="s">
        <v>138</v>
      </c>
      <c r="W3200" t="s">
        <v>139</v>
      </c>
      <c r="X3200" t="s">
        <v>930</v>
      </c>
      <c r="Y3200" s="79">
        <v>1</v>
      </c>
      <c r="Z3200" t="s">
        <v>5818</v>
      </c>
    </row>
    <row r="3201" spans="1:26">
      <c r="A3201" s="27">
        <v>45155</v>
      </c>
      <c r="B3201" t="s">
        <v>7791</v>
      </c>
      <c r="C3201" t="s">
        <v>7792</v>
      </c>
      <c r="D3201" s="79">
        <v>5072</v>
      </c>
      <c r="E3201" s="79" t="s">
        <v>5816</v>
      </c>
      <c r="F3201" t="s">
        <v>413</v>
      </c>
      <c r="G3201" t="s">
        <v>6208</v>
      </c>
      <c r="H3201" t="s">
        <v>134</v>
      </c>
      <c r="I3201" t="s">
        <v>134</v>
      </c>
      <c r="J3201" t="s">
        <v>135</v>
      </c>
      <c r="K3201" s="79">
        <v>1</v>
      </c>
      <c r="L3201" s="79">
        <v>300</v>
      </c>
      <c r="M3201" s="79">
        <v>300</v>
      </c>
      <c r="N3201" s="79">
        <v>0</v>
      </c>
      <c r="O3201" s="79">
        <v>0</v>
      </c>
      <c r="P3201" s="79">
        <v>0</v>
      </c>
      <c r="Q3201" s="79">
        <v>0</v>
      </c>
      <c r="R3201" s="79">
        <v>300</v>
      </c>
      <c r="S3201" t="s">
        <v>136</v>
      </c>
      <c r="T3201" t="s">
        <v>956</v>
      </c>
      <c r="U3201" t="s">
        <v>136</v>
      </c>
      <c r="V3201" t="s">
        <v>138</v>
      </c>
      <c r="W3201" t="s">
        <v>139</v>
      </c>
      <c r="X3201" t="s">
        <v>168</v>
      </c>
      <c r="Z3201" t="s">
        <v>141</v>
      </c>
    </row>
    <row r="3202" spans="1:26">
      <c r="A3202" s="27">
        <v>45155</v>
      </c>
      <c r="B3202" t="s">
        <v>7791</v>
      </c>
      <c r="C3202" t="s">
        <v>7793</v>
      </c>
      <c r="D3202" s="79">
        <v>5072</v>
      </c>
      <c r="E3202" s="79" t="s">
        <v>5816</v>
      </c>
      <c r="F3202" t="s">
        <v>413</v>
      </c>
      <c r="G3202" t="s">
        <v>6208</v>
      </c>
      <c r="H3202" t="s">
        <v>134</v>
      </c>
      <c r="I3202" t="s">
        <v>134</v>
      </c>
      <c r="J3202" t="s">
        <v>135</v>
      </c>
      <c r="K3202" s="79">
        <v>1</v>
      </c>
      <c r="L3202" s="79">
        <v>300</v>
      </c>
      <c r="M3202" s="79">
        <v>300</v>
      </c>
      <c r="N3202" s="79">
        <v>0</v>
      </c>
      <c r="O3202" s="79">
        <v>0</v>
      </c>
      <c r="P3202" s="79">
        <v>0</v>
      </c>
      <c r="Q3202" s="79">
        <v>0</v>
      </c>
      <c r="R3202" s="79">
        <v>300</v>
      </c>
      <c r="S3202" t="s">
        <v>136</v>
      </c>
      <c r="T3202" t="s">
        <v>956</v>
      </c>
      <c r="U3202" t="s">
        <v>136</v>
      </c>
      <c r="V3202" t="s">
        <v>138</v>
      </c>
      <c r="W3202" t="s">
        <v>139</v>
      </c>
      <c r="X3202" t="s">
        <v>168</v>
      </c>
      <c r="Z3202" t="s">
        <v>141</v>
      </c>
    </row>
    <row r="3203" spans="1:26">
      <c r="A3203" s="27">
        <v>45155</v>
      </c>
      <c r="B3203" t="s">
        <v>7791</v>
      </c>
      <c r="C3203" t="s">
        <v>7794</v>
      </c>
      <c r="D3203" s="79">
        <v>5072</v>
      </c>
      <c r="E3203" s="79" t="s">
        <v>5816</v>
      </c>
      <c r="F3203" t="s">
        <v>413</v>
      </c>
      <c r="G3203" t="s">
        <v>6208</v>
      </c>
      <c r="H3203" t="s">
        <v>134</v>
      </c>
      <c r="I3203" t="s">
        <v>134</v>
      </c>
      <c r="J3203" t="s">
        <v>135</v>
      </c>
      <c r="K3203" s="79">
        <v>1</v>
      </c>
      <c r="L3203" s="79">
        <v>300</v>
      </c>
      <c r="M3203" s="79">
        <v>300</v>
      </c>
      <c r="N3203" s="79">
        <v>0</v>
      </c>
      <c r="O3203" s="79">
        <v>0</v>
      </c>
      <c r="P3203" s="79">
        <v>0</v>
      </c>
      <c r="Q3203" s="79">
        <v>0</v>
      </c>
      <c r="R3203" s="79">
        <v>300</v>
      </c>
      <c r="S3203" t="s">
        <v>136</v>
      </c>
      <c r="T3203" t="s">
        <v>956</v>
      </c>
      <c r="U3203" t="s">
        <v>136</v>
      </c>
      <c r="V3203" t="s">
        <v>138</v>
      </c>
      <c r="W3203" t="s">
        <v>139</v>
      </c>
      <c r="X3203" t="s">
        <v>168</v>
      </c>
      <c r="Z3203" t="s">
        <v>141</v>
      </c>
    </row>
    <row r="3204" spans="1:26">
      <c r="A3204" s="27">
        <v>45155</v>
      </c>
      <c r="B3204" t="s">
        <v>7791</v>
      </c>
      <c r="C3204" t="s">
        <v>7795</v>
      </c>
      <c r="D3204" s="79">
        <v>5072</v>
      </c>
      <c r="E3204" s="79" t="s">
        <v>5816</v>
      </c>
      <c r="F3204" t="s">
        <v>413</v>
      </c>
      <c r="G3204" t="s">
        <v>6208</v>
      </c>
      <c r="H3204" t="s">
        <v>134</v>
      </c>
      <c r="I3204" t="s">
        <v>134</v>
      </c>
      <c r="J3204" t="s">
        <v>135</v>
      </c>
      <c r="K3204" s="79">
        <v>1</v>
      </c>
      <c r="L3204" s="79">
        <v>300</v>
      </c>
      <c r="M3204" s="79">
        <v>300</v>
      </c>
      <c r="N3204" s="79">
        <v>0</v>
      </c>
      <c r="O3204" s="79">
        <v>0</v>
      </c>
      <c r="P3204" s="79">
        <v>0</v>
      </c>
      <c r="Q3204" s="79">
        <v>0</v>
      </c>
      <c r="R3204" s="79">
        <v>300</v>
      </c>
      <c r="S3204" t="s">
        <v>136</v>
      </c>
      <c r="T3204" t="s">
        <v>956</v>
      </c>
      <c r="U3204" t="s">
        <v>136</v>
      </c>
      <c r="V3204" t="s">
        <v>138</v>
      </c>
      <c r="W3204" t="s">
        <v>139</v>
      </c>
      <c r="X3204" t="s">
        <v>168</v>
      </c>
      <c r="Z3204" t="s">
        <v>141</v>
      </c>
    </row>
    <row r="3205" spans="1:26">
      <c r="A3205" s="27">
        <v>45154</v>
      </c>
      <c r="B3205" t="s">
        <v>7796</v>
      </c>
      <c r="C3205" t="s">
        <v>7797</v>
      </c>
      <c r="D3205" s="79">
        <v>5414</v>
      </c>
      <c r="E3205" s="79" t="s">
        <v>5816</v>
      </c>
      <c r="F3205" t="s">
        <v>132</v>
      </c>
      <c r="G3205" t="s">
        <v>7204</v>
      </c>
      <c r="H3205" t="s">
        <v>134</v>
      </c>
      <c r="I3205" t="s">
        <v>134</v>
      </c>
      <c r="J3205" t="s">
        <v>135</v>
      </c>
      <c r="K3205" s="79">
        <v>1</v>
      </c>
      <c r="L3205" s="79">
        <v>300</v>
      </c>
      <c r="M3205" s="79">
        <v>300</v>
      </c>
      <c r="N3205" s="79">
        <v>0</v>
      </c>
      <c r="O3205" s="79">
        <v>0</v>
      </c>
      <c r="P3205" s="79">
        <v>0</v>
      </c>
      <c r="Q3205" s="79">
        <v>0</v>
      </c>
      <c r="R3205" s="79">
        <v>300</v>
      </c>
      <c r="S3205" t="s">
        <v>136</v>
      </c>
      <c r="T3205" t="s">
        <v>1671</v>
      </c>
      <c r="U3205" t="s">
        <v>136</v>
      </c>
      <c r="V3205" t="s">
        <v>138</v>
      </c>
      <c r="W3205" t="s">
        <v>139</v>
      </c>
      <c r="X3205" t="s">
        <v>140</v>
      </c>
      <c r="Z3205" t="s">
        <v>141</v>
      </c>
    </row>
    <row r="3206" spans="1:26">
      <c r="A3206" s="27">
        <v>45154</v>
      </c>
      <c r="B3206" t="s">
        <v>7796</v>
      </c>
      <c r="C3206" t="s">
        <v>7798</v>
      </c>
      <c r="D3206" s="79">
        <v>5414</v>
      </c>
      <c r="E3206" s="79" t="s">
        <v>5816</v>
      </c>
      <c r="F3206" t="s">
        <v>132</v>
      </c>
      <c r="G3206" t="s">
        <v>7204</v>
      </c>
      <c r="H3206" t="s">
        <v>134</v>
      </c>
      <c r="I3206" t="s">
        <v>134</v>
      </c>
      <c r="J3206" t="s">
        <v>135</v>
      </c>
      <c r="S3206" t="s">
        <v>136</v>
      </c>
      <c r="T3206" t="s">
        <v>1671</v>
      </c>
      <c r="U3206" t="s">
        <v>136</v>
      </c>
      <c r="V3206" t="s">
        <v>138</v>
      </c>
      <c r="W3206" t="s">
        <v>139</v>
      </c>
      <c r="X3206" t="s">
        <v>140</v>
      </c>
      <c r="Y3206" s="79">
        <v>1</v>
      </c>
      <c r="Z3206" t="s">
        <v>5818</v>
      </c>
    </row>
    <row r="3207" spans="1:26">
      <c r="A3207" s="27">
        <v>45154</v>
      </c>
      <c r="B3207" t="s">
        <v>7796</v>
      </c>
      <c r="C3207" t="s">
        <v>7799</v>
      </c>
      <c r="D3207" s="79">
        <v>5414</v>
      </c>
      <c r="E3207" s="79" t="s">
        <v>5816</v>
      </c>
      <c r="F3207" t="s">
        <v>132</v>
      </c>
      <c r="G3207" t="s">
        <v>7204</v>
      </c>
      <c r="H3207" t="s">
        <v>134</v>
      </c>
      <c r="I3207" t="s">
        <v>134</v>
      </c>
      <c r="J3207" t="s">
        <v>135</v>
      </c>
      <c r="S3207" t="s">
        <v>136</v>
      </c>
      <c r="T3207" t="s">
        <v>1671</v>
      </c>
      <c r="U3207" t="s">
        <v>136</v>
      </c>
      <c r="V3207" t="s">
        <v>138</v>
      </c>
      <c r="W3207" t="s">
        <v>139</v>
      </c>
      <c r="X3207" t="s">
        <v>140</v>
      </c>
      <c r="Y3207" s="79">
        <v>1</v>
      </c>
      <c r="Z3207" t="s">
        <v>5818</v>
      </c>
    </row>
    <row r="3208" spans="1:26">
      <c r="A3208" s="27">
        <v>45169</v>
      </c>
      <c r="B3208" t="s">
        <v>7800</v>
      </c>
      <c r="C3208" t="s">
        <v>7801</v>
      </c>
      <c r="D3208" s="79">
        <v>5617</v>
      </c>
      <c r="E3208" s="79" t="s">
        <v>5816</v>
      </c>
      <c r="F3208" t="s">
        <v>132</v>
      </c>
      <c r="G3208" t="s">
        <v>7054</v>
      </c>
      <c r="H3208" t="s">
        <v>134</v>
      </c>
      <c r="I3208" t="s">
        <v>134</v>
      </c>
      <c r="J3208" t="s">
        <v>135</v>
      </c>
      <c r="K3208" s="79">
        <v>1</v>
      </c>
      <c r="L3208" s="79">
        <v>300</v>
      </c>
      <c r="M3208" s="79">
        <v>300</v>
      </c>
      <c r="N3208" s="79">
        <v>0</v>
      </c>
      <c r="O3208" s="79">
        <v>0</v>
      </c>
      <c r="P3208" s="79">
        <v>0</v>
      </c>
      <c r="Q3208" s="79">
        <v>0</v>
      </c>
      <c r="R3208" s="79">
        <v>300</v>
      </c>
      <c r="S3208" t="s">
        <v>136</v>
      </c>
      <c r="T3208" t="s">
        <v>956</v>
      </c>
      <c r="U3208" t="s">
        <v>136</v>
      </c>
      <c r="V3208" t="s">
        <v>138</v>
      </c>
      <c r="W3208" t="s">
        <v>139</v>
      </c>
      <c r="X3208" t="s">
        <v>140</v>
      </c>
      <c r="Z3208" t="s">
        <v>141</v>
      </c>
    </row>
    <row r="3209" spans="1:26">
      <c r="A3209" s="27">
        <v>45149</v>
      </c>
      <c r="B3209" t="s">
        <v>7802</v>
      </c>
      <c r="C3209" t="s">
        <v>7803</v>
      </c>
      <c r="D3209" s="79">
        <v>5309</v>
      </c>
      <c r="E3209" s="79" t="s">
        <v>5816</v>
      </c>
      <c r="F3209" t="s">
        <v>202</v>
      </c>
      <c r="G3209" t="s">
        <v>2165</v>
      </c>
      <c r="H3209" t="s">
        <v>134</v>
      </c>
      <c r="I3209" t="s">
        <v>134</v>
      </c>
      <c r="J3209" t="s">
        <v>135</v>
      </c>
      <c r="K3209" s="79">
        <v>1</v>
      </c>
      <c r="L3209" s="79">
        <v>300</v>
      </c>
      <c r="M3209" s="79">
        <v>300</v>
      </c>
      <c r="N3209" s="79">
        <v>0</v>
      </c>
      <c r="O3209" s="79">
        <v>0</v>
      </c>
      <c r="P3209" s="79">
        <v>0</v>
      </c>
      <c r="Q3209" s="79">
        <v>0</v>
      </c>
      <c r="R3209" s="79">
        <v>300</v>
      </c>
      <c r="S3209" t="s">
        <v>136</v>
      </c>
      <c r="T3209" t="s">
        <v>401</v>
      </c>
      <c r="U3209" t="s">
        <v>136</v>
      </c>
      <c r="V3209" t="s">
        <v>138</v>
      </c>
      <c r="W3209" t="s">
        <v>139</v>
      </c>
      <c r="X3209" t="s">
        <v>168</v>
      </c>
      <c r="Z3209" t="s">
        <v>141</v>
      </c>
    </row>
    <row r="3210" spans="1:26">
      <c r="A3210" s="27">
        <v>45149</v>
      </c>
      <c r="B3210" t="s">
        <v>7802</v>
      </c>
      <c r="C3210" t="s">
        <v>7804</v>
      </c>
      <c r="D3210" s="79">
        <v>5309</v>
      </c>
      <c r="E3210" s="79" t="s">
        <v>5816</v>
      </c>
      <c r="F3210" t="s">
        <v>202</v>
      </c>
      <c r="G3210" t="s">
        <v>2165</v>
      </c>
      <c r="H3210" t="s">
        <v>134</v>
      </c>
      <c r="I3210" t="s">
        <v>134</v>
      </c>
      <c r="J3210" t="s">
        <v>135</v>
      </c>
      <c r="K3210" s="79">
        <v>1</v>
      </c>
      <c r="L3210" s="79">
        <v>300</v>
      </c>
      <c r="M3210" s="79">
        <v>300</v>
      </c>
      <c r="N3210" s="79">
        <v>0</v>
      </c>
      <c r="O3210" s="79">
        <v>0</v>
      </c>
      <c r="P3210" s="79">
        <v>0</v>
      </c>
      <c r="Q3210" s="79">
        <v>0</v>
      </c>
      <c r="R3210" s="79">
        <v>300</v>
      </c>
      <c r="S3210" t="s">
        <v>136</v>
      </c>
      <c r="T3210" t="s">
        <v>401</v>
      </c>
      <c r="U3210" t="s">
        <v>136</v>
      </c>
      <c r="V3210" t="s">
        <v>138</v>
      </c>
      <c r="W3210" t="s">
        <v>139</v>
      </c>
      <c r="X3210" t="s">
        <v>168</v>
      </c>
      <c r="Z3210" t="s">
        <v>141</v>
      </c>
    </row>
    <row r="3211" spans="1:26">
      <c r="A3211" s="27">
        <v>45161</v>
      </c>
      <c r="B3211" t="s">
        <v>7805</v>
      </c>
      <c r="C3211" t="s">
        <v>7806</v>
      </c>
      <c r="D3211" s="79">
        <v>5448</v>
      </c>
      <c r="E3211" s="79" t="s">
        <v>5816</v>
      </c>
      <c r="F3211" t="s">
        <v>132</v>
      </c>
      <c r="G3211" t="s">
        <v>7097</v>
      </c>
      <c r="H3211" t="s">
        <v>134</v>
      </c>
      <c r="I3211" t="s">
        <v>134</v>
      </c>
      <c r="J3211" t="s">
        <v>135</v>
      </c>
      <c r="K3211" s="79">
        <v>1</v>
      </c>
      <c r="L3211" s="79">
        <v>300</v>
      </c>
      <c r="M3211" s="79">
        <v>300</v>
      </c>
      <c r="N3211" s="79">
        <v>0</v>
      </c>
      <c r="O3211" s="79">
        <v>0</v>
      </c>
      <c r="P3211" s="79">
        <v>0</v>
      </c>
      <c r="Q3211" s="79">
        <v>0</v>
      </c>
      <c r="R3211" s="79">
        <v>300</v>
      </c>
      <c r="S3211" t="s">
        <v>136</v>
      </c>
      <c r="T3211" t="s">
        <v>327</v>
      </c>
      <c r="U3211" t="s">
        <v>136</v>
      </c>
      <c r="V3211" t="s">
        <v>138</v>
      </c>
      <c r="W3211" t="s">
        <v>139</v>
      </c>
      <c r="X3211" t="s">
        <v>140</v>
      </c>
      <c r="Z3211" t="s">
        <v>141</v>
      </c>
    </row>
    <row r="3212" spans="1:26">
      <c r="A3212" s="27">
        <v>45161</v>
      </c>
      <c r="B3212" t="s">
        <v>7805</v>
      </c>
      <c r="C3212" t="s">
        <v>7807</v>
      </c>
      <c r="D3212" s="79">
        <v>5448</v>
      </c>
      <c r="E3212" s="79" t="s">
        <v>5816</v>
      </c>
      <c r="F3212" t="s">
        <v>132</v>
      </c>
      <c r="G3212" t="s">
        <v>7097</v>
      </c>
      <c r="H3212" t="s">
        <v>134</v>
      </c>
      <c r="I3212" t="s">
        <v>134</v>
      </c>
      <c r="J3212" t="s">
        <v>135</v>
      </c>
      <c r="K3212" s="79">
        <v>1</v>
      </c>
      <c r="L3212" s="79">
        <v>300</v>
      </c>
      <c r="M3212" s="79">
        <v>300</v>
      </c>
      <c r="N3212" s="79">
        <v>0</v>
      </c>
      <c r="O3212" s="79">
        <v>0</v>
      </c>
      <c r="P3212" s="79">
        <v>0</v>
      </c>
      <c r="Q3212" s="79">
        <v>0</v>
      </c>
      <c r="R3212" s="79">
        <v>300</v>
      </c>
      <c r="S3212" t="s">
        <v>136</v>
      </c>
      <c r="T3212" t="s">
        <v>327</v>
      </c>
      <c r="U3212" t="s">
        <v>136</v>
      </c>
      <c r="V3212" t="s">
        <v>138</v>
      </c>
      <c r="W3212" t="s">
        <v>139</v>
      </c>
      <c r="X3212" t="s">
        <v>140</v>
      </c>
      <c r="Z3212" t="s">
        <v>141</v>
      </c>
    </row>
    <row r="3213" spans="1:26">
      <c r="A3213" s="27">
        <v>45161</v>
      </c>
      <c r="B3213" t="s">
        <v>7805</v>
      </c>
      <c r="C3213" t="s">
        <v>7808</v>
      </c>
      <c r="D3213" s="79">
        <v>5448</v>
      </c>
      <c r="E3213" s="79" t="s">
        <v>5816</v>
      </c>
      <c r="F3213" t="s">
        <v>132</v>
      </c>
      <c r="G3213" t="s">
        <v>7097</v>
      </c>
      <c r="H3213" t="s">
        <v>134</v>
      </c>
      <c r="I3213" t="s">
        <v>134</v>
      </c>
      <c r="J3213" t="s">
        <v>135</v>
      </c>
      <c r="K3213" s="79">
        <v>1</v>
      </c>
      <c r="L3213" s="79">
        <v>300</v>
      </c>
      <c r="M3213" s="79">
        <v>300</v>
      </c>
      <c r="N3213" s="79">
        <v>0</v>
      </c>
      <c r="O3213" s="79">
        <v>0</v>
      </c>
      <c r="P3213" s="79">
        <v>0</v>
      </c>
      <c r="Q3213" s="79">
        <v>0</v>
      </c>
      <c r="R3213" s="79">
        <v>300</v>
      </c>
      <c r="S3213" t="s">
        <v>136</v>
      </c>
      <c r="T3213" t="s">
        <v>327</v>
      </c>
      <c r="U3213" t="s">
        <v>136</v>
      </c>
      <c r="V3213" t="s">
        <v>138</v>
      </c>
      <c r="W3213" t="s">
        <v>139</v>
      </c>
      <c r="X3213" t="s">
        <v>140</v>
      </c>
      <c r="Z3213" t="s">
        <v>141</v>
      </c>
    </row>
    <row r="3214" spans="1:26">
      <c r="A3214" s="27">
        <v>45161</v>
      </c>
      <c r="B3214" t="s">
        <v>7805</v>
      </c>
      <c r="C3214" t="s">
        <v>7809</v>
      </c>
      <c r="D3214" s="79">
        <v>5448</v>
      </c>
      <c r="E3214" s="79" t="s">
        <v>5816</v>
      </c>
      <c r="F3214" t="s">
        <v>132</v>
      </c>
      <c r="G3214" t="s">
        <v>7097</v>
      </c>
      <c r="H3214" t="s">
        <v>134</v>
      </c>
      <c r="I3214" t="s">
        <v>134</v>
      </c>
      <c r="J3214" t="s">
        <v>135</v>
      </c>
      <c r="K3214" s="79">
        <v>1</v>
      </c>
      <c r="L3214" s="79">
        <v>300</v>
      </c>
      <c r="M3214" s="79">
        <v>300</v>
      </c>
      <c r="N3214" s="79">
        <v>0</v>
      </c>
      <c r="O3214" s="79">
        <v>0</v>
      </c>
      <c r="P3214" s="79">
        <v>0</v>
      </c>
      <c r="Q3214" s="79">
        <v>0</v>
      </c>
      <c r="R3214" s="79">
        <v>300</v>
      </c>
      <c r="S3214" t="s">
        <v>136</v>
      </c>
      <c r="T3214" t="s">
        <v>327</v>
      </c>
      <c r="U3214" t="s">
        <v>136</v>
      </c>
      <c r="V3214" t="s">
        <v>138</v>
      </c>
      <c r="W3214" t="s">
        <v>139</v>
      </c>
      <c r="X3214" t="s">
        <v>140</v>
      </c>
      <c r="Z3214" t="s">
        <v>141</v>
      </c>
    </row>
    <row r="3215" spans="1:26">
      <c r="A3215" s="27">
        <v>45161</v>
      </c>
      <c r="B3215" t="s">
        <v>7805</v>
      </c>
      <c r="C3215" t="s">
        <v>7810</v>
      </c>
      <c r="D3215" s="79">
        <v>5448</v>
      </c>
      <c r="E3215" s="79" t="s">
        <v>5816</v>
      </c>
      <c r="F3215" t="s">
        <v>132</v>
      </c>
      <c r="G3215" t="s">
        <v>7097</v>
      </c>
      <c r="H3215" t="s">
        <v>134</v>
      </c>
      <c r="I3215" t="s">
        <v>134</v>
      </c>
      <c r="J3215" t="s">
        <v>135</v>
      </c>
      <c r="K3215" s="79">
        <v>1</v>
      </c>
      <c r="L3215" s="79">
        <v>300</v>
      </c>
      <c r="M3215" s="79">
        <v>300</v>
      </c>
      <c r="N3215" s="79">
        <v>0</v>
      </c>
      <c r="O3215" s="79">
        <v>0</v>
      </c>
      <c r="P3215" s="79">
        <v>0</v>
      </c>
      <c r="Q3215" s="79">
        <v>0</v>
      </c>
      <c r="R3215" s="79">
        <v>300</v>
      </c>
      <c r="S3215" t="s">
        <v>136</v>
      </c>
      <c r="T3215" t="s">
        <v>327</v>
      </c>
      <c r="U3215" t="s">
        <v>136</v>
      </c>
      <c r="V3215" t="s">
        <v>138</v>
      </c>
      <c r="W3215" t="s">
        <v>139</v>
      </c>
      <c r="X3215" t="s">
        <v>140</v>
      </c>
      <c r="Z3215" t="s">
        <v>141</v>
      </c>
    </row>
    <row r="3216" spans="1:26">
      <c r="A3216" s="27">
        <v>45167</v>
      </c>
      <c r="B3216" t="s">
        <v>7811</v>
      </c>
      <c r="C3216" t="s">
        <v>7812</v>
      </c>
      <c r="D3216" s="79">
        <v>5575</v>
      </c>
      <c r="E3216" s="79" t="s">
        <v>5816</v>
      </c>
      <c r="F3216" t="s">
        <v>132</v>
      </c>
      <c r="G3216" t="s">
        <v>7813</v>
      </c>
      <c r="H3216" t="s">
        <v>134</v>
      </c>
      <c r="I3216" t="s">
        <v>134</v>
      </c>
      <c r="J3216" t="s">
        <v>135</v>
      </c>
      <c r="S3216" t="s">
        <v>136</v>
      </c>
      <c r="T3216" t="s">
        <v>956</v>
      </c>
      <c r="U3216" t="s">
        <v>136</v>
      </c>
      <c r="V3216" t="s">
        <v>138</v>
      </c>
      <c r="W3216" t="s">
        <v>139</v>
      </c>
      <c r="X3216" t="s">
        <v>140</v>
      </c>
      <c r="Y3216" s="79">
        <v>1</v>
      </c>
      <c r="Z3216" t="s">
        <v>5818</v>
      </c>
    </row>
    <row r="3217" spans="1:26">
      <c r="A3217" s="27">
        <v>45167</v>
      </c>
      <c r="B3217" t="s">
        <v>7811</v>
      </c>
      <c r="C3217" t="s">
        <v>7814</v>
      </c>
      <c r="D3217" s="79">
        <v>5575</v>
      </c>
      <c r="E3217" s="79" t="s">
        <v>5816</v>
      </c>
      <c r="F3217" t="s">
        <v>132</v>
      </c>
      <c r="G3217" t="s">
        <v>7813</v>
      </c>
      <c r="H3217" t="s">
        <v>134</v>
      </c>
      <c r="I3217" t="s">
        <v>134</v>
      </c>
      <c r="J3217" t="s">
        <v>135</v>
      </c>
      <c r="S3217" t="s">
        <v>136</v>
      </c>
      <c r="T3217" t="s">
        <v>956</v>
      </c>
      <c r="U3217" t="s">
        <v>136</v>
      </c>
      <c r="V3217" t="s">
        <v>138</v>
      </c>
      <c r="W3217" t="s">
        <v>139</v>
      </c>
      <c r="X3217" t="s">
        <v>140</v>
      </c>
      <c r="Y3217" s="79">
        <v>1</v>
      </c>
      <c r="Z3217" t="s">
        <v>5818</v>
      </c>
    </row>
    <row r="3218" spans="1:26">
      <c r="A3218" s="27">
        <v>45167</v>
      </c>
      <c r="B3218" t="s">
        <v>7811</v>
      </c>
      <c r="C3218" t="s">
        <v>7815</v>
      </c>
      <c r="D3218" s="79">
        <v>5575</v>
      </c>
      <c r="E3218" s="79" t="s">
        <v>5816</v>
      </c>
      <c r="F3218" t="s">
        <v>132</v>
      </c>
      <c r="G3218" t="s">
        <v>7813</v>
      </c>
      <c r="H3218" t="s">
        <v>134</v>
      </c>
      <c r="I3218" t="s">
        <v>134</v>
      </c>
      <c r="J3218" t="s">
        <v>135</v>
      </c>
      <c r="S3218" t="s">
        <v>136</v>
      </c>
      <c r="T3218" t="s">
        <v>956</v>
      </c>
      <c r="U3218" t="s">
        <v>136</v>
      </c>
      <c r="V3218" t="s">
        <v>138</v>
      </c>
      <c r="W3218" t="s">
        <v>139</v>
      </c>
      <c r="X3218" t="s">
        <v>140</v>
      </c>
      <c r="Y3218" s="79">
        <v>2</v>
      </c>
      <c r="Z3218" t="s">
        <v>5818</v>
      </c>
    </row>
    <row r="3219" spans="1:26">
      <c r="A3219" s="27">
        <v>45166</v>
      </c>
      <c r="B3219" t="s">
        <v>7816</v>
      </c>
      <c r="C3219" t="s">
        <v>7817</v>
      </c>
      <c r="D3219" s="79">
        <v>5581</v>
      </c>
      <c r="E3219" s="79" t="s">
        <v>5816</v>
      </c>
      <c r="F3219" t="s">
        <v>132</v>
      </c>
      <c r="G3219" t="s">
        <v>7818</v>
      </c>
      <c r="H3219" t="s">
        <v>134</v>
      </c>
      <c r="I3219" t="s">
        <v>134</v>
      </c>
      <c r="J3219" t="s">
        <v>135</v>
      </c>
      <c r="S3219" t="s">
        <v>136</v>
      </c>
      <c r="T3219" t="s">
        <v>817</v>
      </c>
      <c r="U3219" t="s">
        <v>136</v>
      </c>
      <c r="V3219" t="s">
        <v>138</v>
      </c>
      <c r="W3219" t="s">
        <v>139</v>
      </c>
      <c r="X3219" t="s">
        <v>930</v>
      </c>
      <c r="Y3219" s="79">
        <v>1</v>
      </c>
      <c r="Z3219" t="s">
        <v>5818</v>
      </c>
    </row>
    <row r="3220" spans="1:26">
      <c r="A3220" s="27">
        <v>45163</v>
      </c>
      <c r="B3220" t="s">
        <v>7819</v>
      </c>
      <c r="C3220" t="s">
        <v>7820</v>
      </c>
      <c r="D3220" s="79">
        <v>5529</v>
      </c>
      <c r="E3220" s="79" t="s">
        <v>5816</v>
      </c>
      <c r="F3220" t="s">
        <v>132</v>
      </c>
      <c r="G3220" t="s">
        <v>7821</v>
      </c>
      <c r="H3220" t="s">
        <v>134</v>
      </c>
      <c r="I3220" t="s">
        <v>134</v>
      </c>
      <c r="J3220" t="s">
        <v>135</v>
      </c>
      <c r="S3220" t="s">
        <v>136</v>
      </c>
      <c r="T3220" t="s">
        <v>764</v>
      </c>
      <c r="U3220" t="s">
        <v>136</v>
      </c>
      <c r="V3220" t="s">
        <v>138</v>
      </c>
      <c r="W3220" t="s">
        <v>139</v>
      </c>
      <c r="X3220" t="s">
        <v>140</v>
      </c>
      <c r="Y3220" s="79">
        <v>1</v>
      </c>
      <c r="Z3220" t="s">
        <v>5818</v>
      </c>
    </row>
    <row r="3221" spans="1:26">
      <c r="A3221" s="27">
        <v>45163</v>
      </c>
      <c r="B3221" t="s">
        <v>7819</v>
      </c>
      <c r="C3221" t="s">
        <v>7822</v>
      </c>
      <c r="D3221" s="79">
        <v>5529</v>
      </c>
      <c r="E3221" s="79" t="s">
        <v>5816</v>
      </c>
      <c r="F3221" t="s">
        <v>132</v>
      </c>
      <c r="G3221" t="s">
        <v>7821</v>
      </c>
      <c r="H3221" t="s">
        <v>134</v>
      </c>
      <c r="I3221" t="s">
        <v>134</v>
      </c>
      <c r="J3221" t="s">
        <v>135</v>
      </c>
      <c r="S3221" t="s">
        <v>136</v>
      </c>
      <c r="T3221" t="s">
        <v>764</v>
      </c>
      <c r="U3221" t="s">
        <v>136</v>
      </c>
      <c r="V3221" t="s">
        <v>138</v>
      </c>
      <c r="W3221" t="s">
        <v>139</v>
      </c>
      <c r="X3221" t="s">
        <v>140</v>
      </c>
      <c r="Y3221" s="79">
        <v>1</v>
      </c>
      <c r="Z3221" t="s">
        <v>5818</v>
      </c>
    </row>
    <row r="3222" spans="1:26">
      <c r="A3222" s="27">
        <v>45163</v>
      </c>
      <c r="B3222" t="s">
        <v>7819</v>
      </c>
      <c r="C3222" t="s">
        <v>7823</v>
      </c>
      <c r="D3222" s="79">
        <v>5529</v>
      </c>
      <c r="E3222" s="79" t="s">
        <v>5816</v>
      </c>
      <c r="F3222" t="s">
        <v>132</v>
      </c>
      <c r="G3222" t="s">
        <v>7821</v>
      </c>
      <c r="H3222" t="s">
        <v>134</v>
      </c>
      <c r="I3222" t="s">
        <v>134</v>
      </c>
      <c r="J3222" t="s">
        <v>135</v>
      </c>
      <c r="K3222" s="79">
        <v>1</v>
      </c>
      <c r="L3222" s="79">
        <v>300</v>
      </c>
      <c r="M3222" s="79">
        <v>300</v>
      </c>
      <c r="N3222" s="79">
        <v>0</v>
      </c>
      <c r="O3222" s="79">
        <v>0</v>
      </c>
      <c r="P3222" s="79">
        <v>0</v>
      </c>
      <c r="Q3222" s="79">
        <v>0</v>
      </c>
      <c r="R3222" s="79">
        <v>300</v>
      </c>
      <c r="S3222" t="s">
        <v>136</v>
      </c>
      <c r="T3222" t="s">
        <v>764</v>
      </c>
      <c r="U3222" t="s">
        <v>136</v>
      </c>
      <c r="V3222" t="s">
        <v>138</v>
      </c>
      <c r="W3222" t="s">
        <v>139</v>
      </c>
      <c r="X3222" t="s">
        <v>140</v>
      </c>
      <c r="Z3222" t="s">
        <v>141</v>
      </c>
    </row>
    <row r="3223" spans="1:26">
      <c r="A3223" s="27">
        <v>45163</v>
      </c>
      <c r="B3223" t="s">
        <v>7819</v>
      </c>
      <c r="C3223" t="s">
        <v>7824</v>
      </c>
      <c r="D3223" s="79">
        <v>5529</v>
      </c>
      <c r="E3223" s="79" t="s">
        <v>5816</v>
      </c>
      <c r="F3223" t="s">
        <v>132</v>
      </c>
      <c r="G3223" t="s">
        <v>7821</v>
      </c>
      <c r="H3223" t="s">
        <v>134</v>
      </c>
      <c r="I3223" t="s">
        <v>134</v>
      </c>
      <c r="J3223" t="s">
        <v>135</v>
      </c>
      <c r="K3223" s="79">
        <v>2</v>
      </c>
      <c r="L3223" s="79">
        <v>300</v>
      </c>
      <c r="M3223" s="79">
        <v>600</v>
      </c>
      <c r="N3223" s="79">
        <v>0</v>
      </c>
      <c r="O3223" s="79">
        <v>0</v>
      </c>
      <c r="P3223" s="79">
        <v>0</v>
      </c>
      <c r="Q3223" s="79">
        <v>0</v>
      </c>
      <c r="R3223" s="79">
        <v>600</v>
      </c>
      <c r="S3223" t="s">
        <v>136</v>
      </c>
      <c r="T3223" t="s">
        <v>764</v>
      </c>
      <c r="U3223" t="s">
        <v>136</v>
      </c>
      <c r="V3223" t="s">
        <v>138</v>
      </c>
      <c r="W3223" t="s">
        <v>139</v>
      </c>
      <c r="X3223" t="s">
        <v>140</v>
      </c>
      <c r="Z3223" t="s">
        <v>141</v>
      </c>
    </row>
    <row r="3224" spans="1:26">
      <c r="A3224" s="27">
        <v>45163</v>
      </c>
      <c r="B3224" t="s">
        <v>7819</v>
      </c>
      <c r="C3224" t="s">
        <v>7825</v>
      </c>
      <c r="D3224" s="79">
        <v>5529</v>
      </c>
      <c r="E3224" s="79" t="s">
        <v>5816</v>
      </c>
      <c r="F3224" t="s">
        <v>132</v>
      </c>
      <c r="G3224" t="s">
        <v>7821</v>
      </c>
      <c r="H3224" t="s">
        <v>134</v>
      </c>
      <c r="I3224" t="s">
        <v>134</v>
      </c>
      <c r="J3224" t="s">
        <v>135</v>
      </c>
      <c r="K3224" s="79">
        <v>1</v>
      </c>
      <c r="L3224" s="79">
        <v>300</v>
      </c>
      <c r="M3224" s="79">
        <v>300</v>
      </c>
      <c r="N3224" s="79">
        <v>0</v>
      </c>
      <c r="O3224" s="79">
        <v>0</v>
      </c>
      <c r="P3224" s="79">
        <v>0</v>
      </c>
      <c r="Q3224" s="79">
        <v>0</v>
      </c>
      <c r="R3224" s="79">
        <v>300</v>
      </c>
      <c r="S3224" t="s">
        <v>136</v>
      </c>
      <c r="T3224" t="s">
        <v>764</v>
      </c>
      <c r="U3224" t="s">
        <v>136</v>
      </c>
      <c r="V3224" t="s">
        <v>138</v>
      </c>
      <c r="W3224" t="s">
        <v>139</v>
      </c>
      <c r="X3224" t="s">
        <v>140</v>
      </c>
      <c r="Z3224" t="s">
        <v>141</v>
      </c>
    </row>
    <row r="3225" spans="1:26">
      <c r="A3225" s="27">
        <v>45162</v>
      </c>
      <c r="B3225" t="s">
        <v>7826</v>
      </c>
      <c r="C3225" t="s">
        <v>7827</v>
      </c>
      <c r="D3225" s="79">
        <v>5545</v>
      </c>
      <c r="E3225" s="79" t="s">
        <v>5816</v>
      </c>
      <c r="F3225" t="s">
        <v>132</v>
      </c>
      <c r="G3225" t="s">
        <v>7828</v>
      </c>
      <c r="H3225" t="s">
        <v>134</v>
      </c>
      <c r="I3225" t="s">
        <v>134</v>
      </c>
      <c r="J3225" t="s">
        <v>135</v>
      </c>
      <c r="S3225" t="s">
        <v>136</v>
      </c>
      <c r="T3225" t="s">
        <v>817</v>
      </c>
      <c r="U3225" t="s">
        <v>136</v>
      </c>
      <c r="V3225" t="s">
        <v>138</v>
      </c>
      <c r="W3225" t="s">
        <v>139</v>
      </c>
      <c r="Y3225" s="79">
        <v>1</v>
      </c>
      <c r="Z3225" t="s">
        <v>5818</v>
      </c>
    </row>
    <row r="3226" spans="1:26">
      <c r="A3226" s="27">
        <v>45167</v>
      </c>
      <c r="B3226" t="s">
        <v>7829</v>
      </c>
      <c r="C3226" t="s">
        <v>7830</v>
      </c>
      <c r="D3226" s="79">
        <v>5600</v>
      </c>
      <c r="E3226" s="79" t="s">
        <v>5816</v>
      </c>
      <c r="F3226" t="s">
        <v>132</v>
      </c>
      <c r="G3226" t="s">
        <v>7831</v>
      </c>
      <c r="H3226" t="s">
        <v>134</v>
      </c>
      <c r="I3226" t="s">
        <v>134</v>
      </c>
      <c r="J3226" t="s">
        <v>135</v>
      </c>
      <c r="S3226" t="s">
        <v>381</v>
      </c>
      <c r="T3226" t="s">
        <v>486</v>
      </c>
      <c r="U3226" t="s">
        <v>381</v>
      </c>
      <c r="V3226" t="s">
        <v>138</v>
      </c>
      <c r="W3226" t="s">
        <v>139</v>
      </c>
      <c r="X3226" t="s">
        <v>930</v>
      </c>
      <c r="Y3226" s="79">
        <v>1</v>
      </c>
      <c r="Z3226" t="s">
        <v>5818</v>
      </c>
    </row>
    <row r="3227" spans="1:26">
      <c r="A3227" s="27">
        <v>45158</v>
      </c>
      <c r="B3227" t="s">
        <v>7832</v>
      </c>
      <c r="C3227" t="s">
        <v>7833</v>
      </c>
      <c r="D3227" s="79">
        <v>5497</v>
      </c>
      <c r="E3227" s="79" t="s">
        <v>5816</v>
      </c>
      <c r="F3227" t="s">
        <v>132</v>
      </c>
      <c r="G3227" t="s">
        <v>7834</v>
      </c>
      <c r="H3227" t="s">
        <v>134</v>
      </c>
      <c r="I3227" t="s">
        <v>134</v>
      </c>
      <c r="J3227" t="s">
        <v>135</v>
      </c>
      <c r="K3227" s="79">
        <v>1</v>
      </c>
      <c r="L3227" s="79">
        <v>300</v>
      </c>
      <c r="M3227" s="79">
        <v>300</v>
      </c>
      <c r="N3227" s="79">
        <v>0</v>
      </c>
      <c r="O3227" s="79">
        <v>0</v>
      </c>
      <c r="P3227" s="79">
        <v>0</v>
      </c>
      <c r="Q3227" s="79">
        <v>0</v>
      </c>
      <c r="R3227" s="79">
        <v>300</v>
      </c>
      <c r="S3227" t="s">
        <v>1562</v>
      </c>
      <c r="T3227" t="s">
        <v>7835</v>
      </c>
      <c r="U3227" t="s">
        <v>1562</v>
      </c>
      <c r="V3227" t="s">
        <v>138</v>
      </c>
      <c r="W3227" t="s">
        <v>139</v>
      </c>
      <c r="X3227" t="s">
        <v>140</v>
      </c>
      <c r="Z3227" t="s">
        <v>141</v>
      </c>
    </row>
    <row r="3228" spans="1:26">
      <c r="A3228" s="27">
        <v>45160</v>
      </c>
      <c r="B3228" t="s">
        <v>7836</v>
      </c>
      <c r="C3228" t="s">
        <v>7837</v>
      </c>
      <c r="D3228" s="79">
        <v>5500</v>
      </c>
      <c r="E3228" s="79" t="s">
        <v>5816</v>
      </c>
      <c r="F3228" t="s">
        <v>132</v>
      </c>
      <c r="G3228" t="s">
        <v>7838</v>
      </c>
      <c r="H3228" t="s">
        <v>134</v>
      </c>
      <c r="I3228" t="s">
        <v>134</v>
      </c>
      <c r="J3228" t="s">
        <v>135</v>
      </c>
      <c r="K3228" s="79">
        <v>1</v>
      </c>
      <c r="L3228" s="79">
        <v>300</v>
      </c>
      <c r="M3228" s="79">
        <v>300</v>
      </c>
      <c r="N3228" s="79">
        <v>0</v>
      </c>
      <c r="O3228" s="79">
        <v>0</v>
      </c>
      <c r="P3228" s="79">
        <v>0</v>
      </c>
      <c r="Q3228" s="79">
        <v>0</v>
      </c>
      <c r="R3228" s="79">
        <v>300</v>
      </c>
      <c r="S3228" t="s">
        <v>136</v>
      </c>
      <c r="T3228" t="s">
        <v>817</v>
      </c>
      <c r="U3228" t="s">
        <v>136</v>
      </c>
      <c r="V3228" t="s">
        <v>138</v>
      </c>
      <c r="W3228" t="s">
        <v>139</v>
      </c>
      <c r="X3228" t="s">
        <v>140</v>
      </c>
      <c r="Z3228" t="s">
        <v>141</v>
      </c>
    </row>
    <row r="3229" spans="1:26">
      <c r="A3229" s="27">
        <v>45160</v>
      </c>
      <c r="B3229" t="s">
        <v>7836</v>
      </c>
      <c r="C3229" t="s">
        <v>7839</v>
      </c>
      <c r="D3229" s="79">
        <v>5500</v>
      </c>
      <c r="E3229" s="79" t="s">
        <v>5816</v>
      </c>
      <c r="F3229" t="s">
        <v>132</v>
      </c>
      <c r="G3229" t="s">
        <v>7838</v>
      </c>
      <c r="H3229" t="s">
        <v>134</v>
      </c>
      <c r="I3229" t="s">
        <v>134</v>
      </c>
      <c r="J3229" t="s">
        <v>135</v>
      </c>
      <c r="K3229" s="79">
        <v>1</v>
      </c>
      <c r="L3229" s="79">
        <v>300</v>
      </c>
      <c r="M3229" s="79">
        <v>300</v>
      </c>
      <c r="N3229" s="79">
        <v>0</v>
      </c>
      <c r="O3229" s="79">
        <v>0</v>
      </c>
      <c r="P3229" s="79">
        <v>0</v>
      </c>
      <c r="Q3229" s="79">
        <v>0</v>
      </c>
      <c r="R3229" s="79">
        <v>300</v>
      </c>
      <c r="S3229" t="s">
        <v>136</v>
      </c>
      <c r="T3229" t="s">
        <v>817</v>
      </c>
      <c r="U3229" t="s">
        <v>136</v>
      </c>
      <c r="V3229" t="s">
        <v>138</v>
      </c>
      <c r="W3229" t="s">
        <v>139</v>
      </c>
      <c r="X3229" t="s">
        <v>140</v>
      </c>
      <c r="Z3229" t="s">
        <v>141</v>
      </c>
    </row>
    <row r="3230" spans="1:26">
      <c r="A3230" s="27">
        <v>45158</v>
      </c>
      <c r="B3230" t="s">
        <v>7840</v>
      </c>
      <c r="C3230" t="s">
        <v>7841</v>
      </c>
      <c r="D3230" s="79">
        <v>5457</v>
      </c>
      <c r="E3230" s="79" t="s">
        <v>5816</v>
      </c>
      <c r="F3230" t="s">
        <v>132</v>
      </c>
      <c r="G3230" t="s">
        <v>7320</v>
      </c>
      <c r="H3230" t="s">
        <v>134</v>
      </c>
      <c r="I3230" t="s">
        <v>134</v>
      </c>
      <c r="J3230" t="s">
        <v>135</v>
      </c>
      <c r="S3230" t="s">
        <v>136</v>
      </c>
      <c r="T3230" t="s">
        <v>2149</v>
      </c>
      <c r="U3230" t="s">
        <v>136</v>
      </c>
      <c r="V3230" t="s">
        <v>138</v>
      </c>
      <c r="W3230" t="s">
        <v>139</v>
      </c>
      <c r="X3230" t="s">
        <v>140</v>
      </c>
      <c r="Y3230" s="79">
        <v>3</v>
      </c>
      <c r="Z3230" t="s">
        <v>5818</v>
      </c>
    </row>
    <row r="3231" spans="1:26">
      <c r="A3231" s="27">
        <v>45158</v>
      </c>
      <c r="B3231" t="s">
        <v>7840</v>
      </c>
      <c r="C3231" t="s">
        <v>7842</v>
      </c>
      <c r="D3231" s="79">
        <v>5457</v>
      </c>
      <c r="E3231" s="79" t="s">
        <v>5816</v>
      </c>
      <c r="F3231" t="s">
        <v>132</v>
      </c>
      <c r="G3231" t="s">
        <v>7320</v>
      </c>
      <c r="H3231" t="s">
        <v>134</v>
      </c>
      <c r="I3231" t="s">
        <v>134</v>
      </c>
      <c r="J3231" t="s">
        <v>135</v>
      </c>
      <c r="S3231" t="s">
        <v>136</v>
      </c>
      <c r="T3231" t="s">
        <v>2149</v>
      </c>
      <c r="U3231" t="s">
        <v>136</v>
      </c>
      <c r="V3231" t="s">
        <v>138</v>
      </c>
      <c r="W3231" t="s">
        <v>139</v>
      </c>
      <c r="X3231" t="s">
        <v>140</v>
      </c>
      <c r="Y3231" s="79">
        <v>1</v>
      </c>
      <c r="Z3231" t="s">
        <v>5818</v>
      </c>
    </row>
    <row r="3232" spans="1:26">
      <c r="A3232" s="27">
        <v>45147</v>
      </c>
      <c r="B3232" t="s">
        <v>7843</v>
      </c>
      <c r="C3232" t="s">
        <v>7844</v>
      </c>
      <c r="D3232" s="79">
        <v>2825</v>
      </c>
      <c r="E3232" s="79" t="s">
        <v>5816</v>
      </c>
      <c r="F3232" t="s">
        <v>132</v>
      </c>
      <c r="G3232" t="s">
        <v>5995</v>
      </c>
      <c r="H3232" t="s">
        <v>134</v>
      </c>
      <c r="I3232" t="s">
        <v>134</v>
      </c>
      <c r="J3232" t="s">
        <v>135</v>
      </c>
      <c r="K3232" s="79">
        <v>1</v>
      </c>
      <c r="L3232" s="79">
        <v>300</v>
      </c>
      <c r="M3232" s="79">
        <v>300</v>
      </c>
      <c r="N3232" s="79">
        <v>0</v>
      </c>
      <c r="O3232" s="79">
        <v>0</v>
      </c>
      <c r="P3232" s="79">
        <v>0</v>
      </c>
      <c r="Q3232" s="79">
        <v>0</v>
      </c>
      <c r="R3232" s="79">
        <v>300</v>
      </c>
      <c r="S3232" t="s">
        <v>183</v>
      </c>
      <c r="T3232" t="s">
        <v>401</v>
      </c>
      <c r="U3232" t="s">
        <v>183</v>
      </c>
      <c r="V3232" t="s">
        <v>138</v>
      </c>
      <c r="W3232" t="s">
        <v>139</v>
      </c>
      <c r="X3232" t="s">
        <v>168</v>
      </c>
      <c r="Z3232" t="s">
        <v>141</v>
      </c>
    </row>
    <row r="3233" spans="1:26">
      <c r="A3233" s="27">
        <v>45148</v>
      </c>
      <c r="B3233" t="s">
        <v>7845</v>
      </c>
      <c r="C3233" t="s">
        <v>7846</v>
      </c>
      <c r="D3233" s="79">
        <v>5341</v>
      </c>
      <c r="E3233" s="79" t="s">
        <v>5816</v>
      </c>
      <c r="F3233" t="s">
        <v>132</v>
      </c>
      <c r="G3233" t="s">
        <v>7847</v>
      </c>
      <c r="H3233" t="s">
        <v>134</v>
      </c>
      <c r="I3233" t="s">
        <v>134</v>
      </c>
      <c r="J3233" t="s">
        <v>135</v>
      </c>
      <c r="S3233" t="s">
        <v>136</v>
      </c>
      <c r="T3233" t="s">
        <v>6462</v>
      </c>
      <c r="U3233" t="s">
        <v>136</v>
      </c>
      <c r="V3233" t="s">
        <v>138</v>
      </c>
      <c r="W3233" t="s">
        <v>139</v>
      </c>
      <c r="X3233" t="s">
        <v>140</v>
      </c>
      <c r="Y3233" s="79">
        <v>1</v>
      </c>
      <c r="Z3233" t="s">
        <v>5818</v>
      </c>
    </row>
    <row r="3234" spans="1:26">
      <c r="A3234" s="27">
        <v>45148</v>
      </c>
      <c r="B3234" t="s">
        <v>7845</v>
      </c>
      <c r="C3234" t="s">
        <v>7848</v>
      </c>
      <c r="D3234" s="79">
        <v>5341</v>
      </c>
      <c r="E3234" s="79" t="s">
        <v>5816</v>
      </c>
      <c r="F3234" t="s">
        <v>132</v>
      </c>
      <c r="G3234" t="s">
        <v>7847</v>
      </c>
      <c r="H3234" t="s">
        <v>134</v>
      </c>
      <c r="I3234" t="s">
        <v>134</v>
      </c>
      <c r="J3234" t="s">
        <v>135</v>
      </c>
      <c r="S3234" t="s">
        <v>136</v>
      </c>
      <c r="T3234" t="s">
        <v>6462</v>
      </c>
      <c r="U3234" t="s">
        <v>136</v>
      </c>
      <c r="V3234" t="s">
        <v>138</v>
      </c>
      <c r="W3234" t="s">
        <v>139</v>
      </c>
      <c r="X3234" t="s">
        <v>140</v>
      </c>
      <c r="Y3234" s="79">
        <v>2</v>
      </c>
      <c r="Z3234" t="s">
        <v>5818</v>
      </c>
    </row>
    <row r="3235" spans="1:26">
      <c r="A3235" s="27">
        <v>45148</v>
      </c>
      <c r="B3235" t="s">
        <v>7845</v>
      </c>
      <c r="C3235" t="s">
        <v>7849</v>
      </c>
      <c r="D3235" s="79">
        <v>5341</v>
      </c>
      <c r="E3235" s="79" t="s">
        <v>5816</v>
      </c>
      <c r="F3235" t="s">
        <v>132</v>
      </c>
      <c r="G3235" t="s">
        <v>7847</v>
      </c>
      <c r="H3235" t="s">
        <v>134</v>
      </c>
      <c r="I3235" t="s">
        <v>134</v>
      </c>
      <c r="J3235" t="s">
        <v>135</v>
      </c>
      <c r="K3235" s="79">
        <v>4</v>
      </c>
      <c r="L3235" s="79">
        <v>300</v>
      </c>
      <c r="M3235" s="79">
        <v>1200</v>
      </c>
      <c r="N3235" s="79">
        <v>0</v>
      </c>
      <c r="O3235" s="79">
        <v>0</v>
      </c>
      <c r="P3235" s="79">
        <v>0</v>
      </c>
      <c r="Q3235" s="79">
        <v>0</v>
      </c>
      <c r="R3235" s="79">
        <v>1200</v>
      </c>
      <c r="S3235" t="s">
        <v>136</v>
      </c>
      <c r="T3235" t="s">
        <v>6462</v>
      </c>
      <c r="U3235" t="s">
        <v>136</v>
      </c>
      <c r="V3235" t="s">
        <v>138</v>
      </c>
      <c r="W3235" t="s">
        <v>139</v>
      </c>
      <c r="X3235" t="s">
        <v>140</v>
      </c>
      <c r="Z3235" t="s">
        <v>141</v>
      </c>
    </row>
    <row r="3236" spans="1:26">
      <c r="A3236" s="27">
        <v>45147</v>
      </c>
      <c r="B3236" t="s">
        <v>7850</v>
      </c>
      <c r="C3236" t="s">
        <v>7851</v>
      </c>
      <c r="D3236" s="79">
        <v>5348</v>
      </c>
      <c r="E3236" s="79" t="s">
        <v>5816</v>
      </c>
      <c r="F3236" t="s">
        <v>132</v>
      </c>
      <c r="G3236" t="s">
        <v>4717</v>
      </c>
      <c r="H3236" t="s">
        <v>134</v>
      </c>
      <c r="I3236" t="s">
        <v>134</v>
      </c>
      <c r="J3236" t="s">
        <v>135</v>
      </c>
      <c r="K3236" s="79">
        <v>1</v>
      </c>
      <c r="L3236" s="79">
        <v>300</v>
      </c>
      <c r="M3236" s="79">
        <v>300</v>
      </c>
      <c r="N3236" s="79">
        <v>0</v>
      </c>
      <c r="O3236" s="79">
        <v>0</v>
      </c>
      <c r="P3236" s="79">
        <v>0</v>
      </c>
      <c r="Q3236" s="79">
        <v>0</v>
      </c>
      <c r="R3236" s="79">
        <v>300</v>
      </c>
      <c r="S3236" t="s">
        <v>136</v>
      </c>
      <c r="T3236" t="s">
        <v>817</v>
      </c>
      <c r="U3236" t="s">
        <v>136</v>
      </c>
      <c r="V3236" t="s">
        <v>138</v>
      </c>
      <c r="W3236" t="s">
        <v>139</v>
      </c>
      <c r="X3236" t="s">
        <v>930</v>
      </c>
      <c r="Z3236" t="s">
        <v>141</v>
      </c>
    </row>
    <row r="3237" spans="1:26">
      <c r="A3237" s="27">
        <v>45148</v>
      </c>
      <c r="B3237" t="s">
        <v>7852</v>
      </c>
      <c r="C3237" t="s">
        <v>7853</v>
      </c>
      <c r="D3237" s="79">
        <v>5356</v>
      </c>
      <c r="E3237" s="79" t="s">
        <v>5816</v>
      </c>
      <c r="F3237" t="s">
        <v>132</v>
      </c>
      <c r="G3237" t="s">
        <v>7854</v>
      </c>
      <c r="H3237" t="s">
        <v>134</v>
      </c>
      <c r="I3237" t="s">
        <v>134</v>
      </c>
      <c r="J3237" t="s">
        <v>135</v>
      </c>
      <c r="K3237" s="79">
        <v>3</v>
      </c>
      <c r="L3237" s="79">
        <v>300</v>
      </c>
      <c r="M3237" s="79">
        <v>900</v>
      </c>
      <c r="N3237" s="79">
        <v>0</v>
      </c>
      <c r="O3237" s="79">
        <v>0</v>
      </c>
      <c r="P3237" s="79">
        <v>0</v>
      </c>
      <c r="Q3237" s="79">
        <v>0</v>
      </c>
      <c r="R3237" s="79">
        <v>900</v>
      </c>
      <c r="S3237" t="s">
        <v>136</v>
      </c>
      <c r="T3237" t="s">
        <v>956</v>
      </c>
      <c r="U3237" t="s">
        <v>136</v>
      </c>
      <c r="V3237" t="s">
        <v>138</v>
      </c>
      <c r="W3237" t="s">
        <v>139</v>
      </c>
      <c r="X3237" t="s">
        <v>168</v>
      </c>
      <c r="Z3237" t="s">
        <v>141</v>
      </c>
    </row>
    <row r="3238" spans="1:26">
      <c r="A3238" s="27">
        <v>45148</v>
      </c>
      <c r="B3238" t="s">
        <v>7852</v>
      </c>
      <c r="C3238" t="s">
        <v>7855</v>
      </c>
      <c r="D3238" s="79">
        <v>5356</v>
      </c>
      <c r="E3238" s="79" t="s">
        <v>5816</v>
      </c>
      <c r="F3238" t="s">
        <v>132</v>
      </c>
      <c r="G3238" t="s">
        <v>7854</v>
      </c>
      <c r="H3238" t="s">
        <v>134</v>
      </c>
      <c r="I3238" t="s">
        <v>134</v>
      </c>
      <c r="J3238" t="s">
        <v>135</v>
      </c>
      <c r="K3238" s="79">
        <v>1</v>
      </c>
      <c r="L3238" s="79">
        <v>300</v>
      </c>
      <c r="M3238" s="79">
        <v>300</v>
      </c>
      <c r="N3238" s="79">
        <v>0</v>
      </c>
      <c r="O3238" s="79">
        <v>0</v>
      </c>
      <c r="P3238" s="79">
        <v>0</v>
      </c>
      <c r="Q3238" s="79">
        <v>0</v>
      </c>
      <c r="R3238" s="79">
        <v>300</v>
      </c>
      <c r="S3238" t="s">
        <v>136</v>
      </c>
      <c r="T3238" t="s">
        <v>956</v>
      </c>
      <c r="U3238" t="s">
        <v>136</v>
      </c>
      <c r="V3238" t="s">
        <v>138</v>
      </c>
      <c r="W3238" t="s">
        <v>139</v>
      </c>
      <c r="X3238" t="s">
        <v>168</v>
      </c>
      <c r="Z3238" t="s">
        <v>141</v>
      </c>
    </row>
    <row r="3239" spans="1:26">
      <c r="A3239" s="27">
        <v>45150</v>
      </c>
      <c r="B3239" t="s">
        <v>7856</v>
      </c>
      <c r="C3239" t="s">
        <v>7857</v>
      </c>
      <c r="D3239" s="79">
        <v>5375</v>
      </c>
      <c r="E3239" s="79" t="s">
        <v>5816</v>
      </c>
      <c r="F3239" t="s">
        <v>132</v>
      </c>
      <c r="G3239" t="s">
        <v>7132</v>
      </c>
      <c r="H3239" t="s">
        <v>134</v>
      </c>
      <c r="I3239" t="s">
        <v>134</v>
      </c>
      <c r="J3239" t="s">
        <v>135</v>
      </c>
      <c r="S3239" t="s">
        <v>136</v>
      </c>
      <c r="T3239" t="s">
        <v>956</v>
      </c>
      <c r="U3239" t="s">
        <v>136</v>
      </c>
      <c r="V3239" t="s">
        <v>138</v>
      </c>
      <c r="W3239" t="s">
        <v>139</v>
      </c>
      <c r="X3239" t="s">
        <v>140</v>
      </c>
      <c r="Y3239" s="79">
        <v>1</v>
      </c>
      <c r="Z3239" t="s">
        <v>5818</v>
      </c>
    </row>
    <row r="3240" spans="1:26">
      <c r="A3240" s="27">
        <v>45150</v>
      </c>
      <c r="B3240" t="s">
        <v>7856</v>
      </c>
      <c r="C3240" t="s">
        <v>7858</v>
      </c>
      <c r="D3240" s="79">
        <v>5375</v>
      </c>
      <c r="E3240" s="79" t="s">
        <v>5816</v>
      </c>
      <c r="F3240" t="s">
        <v>132</v>
      </c>
      <c r="G3240" t="s">
        <v>7132</v>
      </c>
      <c r="H3240" t="s">
        <v>134</v>
      </c>
      <c r="I3240" t="s">
        <v>134</v>
      </c>
      <c r="J3240" t="s">
        <v>135</v>
      </c>
      <c r="K3240" s="79">
        <v>1</v>
      </c>
      <c r="L3240" s="79">
        <v>300</v>
      </c>
      <c r="M3240" s="79">
        <v>300</v>
      </c>
      <c r="N3240" s="79">
        <v>0</v>
      </c>
      <c r="O3240" s="79">
        <v>0</v>
      </c>
      <c r="P3240" s="79">
        <v>0</v>
      </c>
      <c r="Q3240" s="79">
        <v>0</v>
      </c>
      <c r="R3240" s="79">
        <v>300</v>
      </c>
      <c r="S3240" t="s">
        <v>136</v>
      </c>
      <c r="T3240" t="s">
        <v>956</v>
      </c>
      <c r="U3240" t="s">
        <v>136</v>
      </c>
      <c r="V3240" t="s">
        <v>138</v>
      </c>
      <c r="W3240" t="s">
        <v>139</v>
      </c>
      <c r="X3240" t="s">
        <v>140</v>
      </c>
      <c r="Z3240" t="s">
        <v>141</v>
      </c>
    </row>
    <row r="3241" spans="1:26">
      <c r="A3241" s="27">
        <v>45154</v>
      </c>
      <c r="B3241" t="s">
        <v>7859</v>
      </c>
      <c r="C3241" t="s">
        <v>7860</v>
      </c>
      <c r="D3241" s="79">
        <v>5415</v>
      </c>
      <c r="E3241" s="79" t="s">
        <v>5816</v>
      </c>
      <c r="F3241" t="s">
        <v>132</v>
      </c>
      <c r="G3241" t="s">
        <v>7861</v>
      </c>
      <c r="H3241" t="s">
        <v>134</v>
      </c>
      <c r="I3241" t="s">
        <v>134</v>
      </c>
      <c r="J3241" t="s">
        <v>135</v>
      </c>
      <c r="S3241" t="s">
        <v>136</v>
      </c>
      <c r="T3241" t="s">
        <v>6462</v>
      </c>
      <c r="U3241" t="s">
        <v>136</v>
      </c>
      <c r="V3241" t="s">
        <v>138</v>
      </c>
      <c r="W3241" t="s">
        <v>139</v>
      </c>
      <c r="X3241" t="s">
        <v>140</v>
      </c>
      <c r="Y3241" s="79">
        <v>2</v>
      </c>
      <c r="Z3241" t="s">
        <v>5818</v>
      </c>
    </row>
    <row r="3242" spans="1:26">
      <c r="A3242" s="27">
        <v>45154</v>
      </c>
      <c r="B3242" t="s">
        <v>7859</v>
      </c>
      <c r="C3242" t="s">
        <v>7862</v>
      </c>
      <c r="D3242" s="79">
        <v>5415</v>
      </c>
      <c r="E3242" s="79" t="s">
        <v>5816</v>
      </c>
      <c r="F3242" t="s">
        <v>132</v>
      </c>
      <c r="G3242" t="s">
        <v>7861</v>
      </c>
      <c r="H3242" t="s">
        <v>134</v>
      </c>
      <c r="I3242" t="s">
        <v>134</v>
      </c>
      <c r="J3242" t="s">
        <v>135</v>
      </c>
      <c r="S3242" t="s">
        <v>136</v>
      </c>
      <c r="T3242" t="s">
        <v>6462</v>
      </c>
      <c r="U3242" t="s">
        <v>136</v>
      </c>
      <c r="V3242" t="s">
        <v>138</v>
      </c>
      <c r="W3242" t="s">
        <v>139</v>
      </c>
      <c r="X3242" t="s">
        <v>140</v>
      </c>
      <c r="Y3242" s="79">
        <v>1</v>
      </c>
      <c r="Z3242" t="s">
        <v>5818</v>
      </c>
    </row>
    <row r="3243" spans="1:26">
      <c r="A3243" s="27">
        <v>45154</v>
      </c>
      <c r="B3243" t="s">
        <v>7859</v>
      </c>
      <c r="C3243" t="s">
        <v>7863</v>
      </c>
      <c r="D3243" s="79">
        <v>5415</v>
      </c>
      <c r="E3243" s="79" t="s">
        <v>5816</v>
      </c>
      <c r="F3243" t="s">
        <v>132</v>
      </c>
      <c r="G3243" t="s">
        <v>7861</v>
      </c>
      <c r="H3243" t="s">
        <v>134</v>
      </c>
      <c r="I3243" t="s">
        <v>134</v>
      </c>
      <c r="J3243" t="s">
        <v>135</v>
      </c>
      <c r="K3243" s="79">
        <v>1</v>
      </c>
      <c r="L3243" s="79">
        <v>300</v>
      </c>
      <c r="M3243" s="79">
        <v>300</v>
      </c>
      <c r="N3243" s="79">
        <v>0</v>
      </c>
      <c r="O3243" s="79">
        <v>0</v>
      </c>
      <c r="P3243" s="79">
        <v>0</v>
      </c>
      <c r="Q3243" s="79">
        <v>0</v>
      </c>
      <c r="R3243" s="79">
        <v>300</v>
      </c>
      <c r="S3243" t="s">
        <v>136</v>
      </c>
      <c r="T3243" t="s">
        <v>6462</v>
      </c>
      <c r="U3243" t="s">
        <v>136</v>
      </c>
      <c r="V3243" t="s">
        <v>138</v>
      </c>
      <c r="W3243" t="s">
        <v>139</v>
      </c>
      <c r="X3243" t="s">
        <v>140</v>
      </c>
      <c r="Z3243" t="s">
        <v>141</v>
      </c>
    </row>
    <row r="3244" spans="1:26">
      <c r="A3244" s="27">
        <v>45154</v>
      </c>
      <c r="B3244" t="s">
        <v>7859</v>
      </c>
      <c r="C3244" t="s">
        <v>7863</v>
      </c>
      <c r="D3244" s="79">
        <v>5415</v>
      </c>
      <c r="E3244" s="79" t="s">
        <v>5816</v>
      </c>
      <c r="F3244" t="s">
        <v>132</v>
      </c>
      <c r="G3244" t="s">
        <v>7861</v>
      </c>
      <c r="H3244" t="s">
        <v>134</v>
      </c>
      <c r="I3244" t="s">
        <v>134</v>
      </c>
      <c r="J3244" t="s">
        <v>135</v>
      </c>
      <c r="K3244" s="79">
        <v>1</v>
      </c>
      <c r="L3244" s="79">
        <v>300</v>
      </c>
      <c r="M3244" s="79">
        <v>300</v>
      </c>
      <c r="N3244" s="79">
        <v>0</v>
      </c>
      <c r="O3244" s="79">
        <v>0</v>
      </c>
      <c r="P3244" s="79">
        <v>0</v>
      </c>
      <c r="Q3244" s="79">
        <v>0</v>
      </c>
      <c r="R3244" s="79">
        <v>300</v>
      </c>
      <c r="S3244" t="s">
        <v>136</v>
      </c>
      <c r="T3244" t="s">
        <v>6462</v>
      </c>
      <c r="U3244" t="s">
        <v>136</v>
      </c>
      <c r="V3244" t="s">
        <v>138</v>
      </c>
      <c r="W3244" t="s">
        <v>139</v>
      </c>
      <c r="X3244" t="s">
        <v>140</v>
      </c>
      <c r="Z3244" t="s">
        <v>141</v>
      </c>
    </row>
    <row r="3245" spans="1:26">
      <c r="A3245" s="27">
        <v>45152</v>
      </c>
      <c r="B3245" t="s">
        <v>7864</v>
      </c>
      <c r="C3245" t="s">
        <v>7865</v>
      </c>
      <c r="D3245" s="79">
        <v>5434</v>
      </c>
      <c r="E3245" s="79" t="s">
        <v>5816</v>
      </c>
      <c r="F3245" t="s">
        <v>132</v>
      </c>
      <c r="G3245" t="s">
        <v>7866</v>
      </c>
      <c r="H3245" t="s">
        <v>134</v>
      </c>
      <c r="I3245" t="s">
        <v>134</v>
      </c>
      <c r="J3245" t="s">
        <v>135</v>
      </c>
      <c r="K3245" s="79">
        <v>1</v>
      </c>
      <c r="L3245" s="79">
        <v>300</v>
      </c>
      <c r="M3245" s="79">
        <v>300</v>
      </c>
      <c r="N3245" s="79">
        <v>0</v>
      </c>
      <c r="O3245" s="79">
        <v>0</v>
      </c>
      <c r="P3245" s="79">
        <v>0</v>
      </c>
      <c r="Q3245" s="79">
        <v>0</v>
      </c>
      <c r="R3245" s="79">
        <v>300</v>
      </c>
      <c r="S3245" t="s">
        <v>381</v>
      </c>
      <c r="T3245" t="s">
        <v>486</v>
      </c>
      <c r="U3245" t="s">
        <v>136</v>
      </c>
      <c r="V3245" t="s">
        <v>138</v>
      </c>
      <c r="W3245" t="s">
        <v>139</v>
      </c>
      <c r="X3245" t="s">
        <v>140</v>
      </c>
      <c r="Z3245" t="s">
        <v>141</v>
      </c>
    </row>
    <row r="3246" spans="1:26">
      <c r="A3246" s="27">
        <v>45152</v>
      </c>
      <c r="B3246" t="s">
        <v>7867</v>
      </c>
      <c r="C3246" t="s">
        <v>7868</v>
      </c>
      <c r="D3246" s="79">
        <v>5411</v>
      </c>
      <c r="E3246" s="79" t="s">
        <v>5816</v>
      </c>
      <c r="F3246" t="s">
        <v>132</v>
      </c>
      <c r="G3246" t="s">
        <v>7869</v>
      </c>
      <c r="H3246" t="s">
        <v>134</v>
      </c>
      <c r="I3246" t="s">
        <v>134</v>
      </c>
      <c r="J3246" t="s">
        <v>135</v>
      </c>
      <c r="S3246" t="s">
        <v>136</v>
      </c>
      <c r="T3246" t="s">
        <v>956</v>
      </c>
      <c r="U3246" t="s">
        <v>136</v>
      </c>
      <c r="V3246" t="s">
        <v>138</v>
      </c>
      <c r="W3246" t="s">
        <v>139</v>
      </c>
      <c r="X3246" t="s">
        <v>140</v>
      </c>
      <c r="Y3246" s="79">
        <v>1</v>
      </c>
      <c r="Z3246" t="s">
        <v>5818</v>
      </c>
    </row>
    <row r="3247" spans="1:26">
      <c r="A3247" s="27">
        <v>45152</v>
      </c>
      <c r="B3247" t="s">
        <v>7867</v>
      </c>
      <c r="C3247" t="s">
        <v>7870</v>
      </c>
      <c r="D3247" s="79">
        <v>5411</v>
      </c>
      <c r="E3247" s="79" t="s">
        <v>5816</v>
      </c>
      <c r="F3247" t="s">
        <v>132</v>
      </c>
      <c r="G3247" t="s">
        <v>7869</v>
      </c>
      <c r="H3247" t="s">
        <v>134</v>
      </c>
      <c r="I3247" t="s">
        <v>134</v>
      </c>
      <c r="J3247" t="s">
        <v>135</v>
      </c>
      <c r="S3247" t="s">
        <v>136</v>
      </c>
      <c r="T3247" t="s">
        <v>956</v>
      </c>
      <c r="U3247" t="s">
        <v>136</v>
      </c>
      <c r="V3247" t="s">
        <v>138</v>
      </c>
      <c r="W3247" t="s">
        <v>139</v>
      </c>
      <c r="X3247" t="s">
        <v>140</v>
      </c>
      <c r="Y3247" s="79">
        <v>1</v>
      </c>
      <c r="Z3247" t="s">
        <v>5818</v>
      </c>
    </row>
    <row r="3248" spans="1:26">
      <c r="A3248" s="27">
        <v>45166</v>
      </c>
      <c r="B3248" t="s">
        <v>7871</v>
      </c>
      <c r="C3248" t="s">
        <v>7872</v>
      </c>
      <c r="D3248" s="79">
        <v>5547</v>
      </c>
      <c r="E3248" s="79" t="s">
        <v>5816</v>
      </c>
      <c r="F3248" t="s">
        <v>132</v>
      </c>
      <c r="G3248" t="s">
        <v>5838</v>
      </c>
      <c r="H3248" t="s">
        <v>134</v>
      </c>
      <c r="I3248" t="s">
        <v>134</v>
      </c>
      <c r="J3248" t="s">
        <v>135</v>
      </c>
      <c r="K3248" s="79">
        <v>2</v>
      </c>
      <c r="L3248" s="79">
        <v>300</v>
      </c>
      <c r="M3248" s="79">
        <v>600</v>
      </c>
      <c r="N3248" s="79">
        <v>0</v>
      </c>
      <c r="O3248" s="79">
        <v>0</v>
      </c>
      <c r="P3248" s="79">
        <v>0</v>
      </c>
      <c r="Q3248" s="79">
        <v>0</v>
      </c>
      <c r="R3248" s="79">
        <v>600</v>
      </c>
      <c r="S3248" t="s">
        <v>381</v>
      </c>
      <c r="T3248" t="s">
        <v>486</v>
      </c>
      <c r="U3248" t="s">
        <v>381</v>
      </c>
      <c r="V3248" t="s">
        <v>138</v>
      </c>
      <c r="W3248" t="s">
        <v>139</v>
      </c>
      <c r="X3248" t="s">
        <v>140</v>
      </c>
      <c r="Z3248" t="s">
        <v>141</v>
      </c>
    </row>
    <row r="3249" spans="1:26">
      <c r="A3249" s="27">
        <v>45166</v>
      </c>
      <c r="B3249" t="s">
        <v>7871</v>
      </c>
      <c r="C3249" t="s">
        <v>7873</v>
      </c>
      <c r="D3249" s="79">
        <v>5547</v>
      </c>
      <c r="E3249" s="79" t="s">
        <v>5816</v>
      </c>
      <c r="F3249" t="s">
        <v>132</v>
      </c>
      <c r="G3249" t="s">
        <v>5838</v>
      </c>
      <c r="H3249" t="s">
        <v>134</v>
      </c>
      <c r="I3249" t="s">
        <v>134</v>
      </c>
      <c r="J3249" t="s">
        <v>135</v>
      </c>
      <c r="K3249" s="79">
        <v>2</v>
      </c>
      <c r="L3249" s="79">
        <v>300</v>
      </c>
      <c r="M3249" s="79">
        <v>600</v>
      </c>
      <c r="N3249" s="79">
        <v>0</v>
      </c>
      <c r="O3249" s="79">
        <v>0</v>
      </c>
      <c r="P3249" s="79">
        <v>0</v>
      </c>
      <c r="Q3249" s="79">
        <v>0</v>
      </c>
      <c r="R3249" s="79">
        <v>600</v>
      </c>
      <c r="S3249" t="s">
        <v>381</v>
      </c>
      <c r="T3249" t="s">
        <v>486</v>
      </c>
      <c r="U3249" t="s">
        <v>381</v>
      </c>
      <c r="V3249" t="s">
        <v>138</v>
      </c>
      <c r="W3249" t="s">
        <v>139</v>
      </c>
      <c r="X3249" t="s">
        <v>140</v>
      </c>
      <c r="Z3249" t="s">
        <v>141</v>
      </c>
    </row>
    <row r="3250" spans="1:26">
      <c r="A3250" s="27">
        <v>45166</v>
      </c>
      <c r="B3250" t="s">
        <v>7871</v>
      </c>
      <c r="C3250" t="s">
        <v>7874</v>
      </c>
      <c r="D3250" s="79">
        <v>5547</v>
      </c>
      <c r="E3250" s="79" t="s">
        <v>5816</v>
      </c>
      <c r="F3250" t="s">
        <v>132</v>
      </c>
      <c r="G3250" t="s">
        <v>5838</v>
      </c>
      <c r="H3250" t="s">
        <v>134</v>
      </c>
      <c r="I3250" t="s">
        <v>134</v>
      </c>
      <c r="J3250" t="s">
        <v>135</v>
      </c>
      <c r="K3250" s="79">
        <v>1</v>
      </c>
      <c r="L3250" s="79">
        <v>300</v>
      </c>
      <c r="M3250" s="79">
        <v>300</v>
      </c>
      <c r="N3250" s="79">
        <v>0</v>
      </c>
      <c r="O3250" s="79">
        <v>0</v>
      </c>
      <c r="P3250" s="79">
        <v>0</v>
      </c>
      <c r="Q3250" s="79">
        <v>0</v>
      </c>
      <c r="R3250" s="79">
        <v>300</v>
      </c>
      <c r="S3250" t="s">
        <v>381</v>
      </c>
      <c r="T3250" t="s">
        <v>486</v>
      </c>
      <c r="U3250" t="s">
        <v>381</v>
      </c>
      <c r="V3250" t="s">
        <v>138</v>
      </c>
      <c r="W3250" t="s">
        <v>139</v>
      </c>
      <c r="X3250" t="s">
        <v>140</v>
      </c>
      <c r="Z3250" t="s">
        <v>141</v>
      </c>
    </row>
    <row r="3251" spans="1:26">
      <c r="A3251" s="27">
        <v>45166</v>
      </c>
      <c r="B3251" t="s">
        <v>7871</v>
      </c>
      <c r="C3251" t="s">
        <v>7875</v>
      </c>
      <c r="D3251" s="79">
        <v>5547</v>
      </c>
      <c r="E3251" s="79" t="s">
        <v>5816</v>
      </c>
      <c r="F3251" t="s">
        <v>132</v>
      </c>
      <c r="G3251" t="s">
        <v>5838</v>
      </c>
      <c r="H3251" t="s">
        <v>134</v>
      </c>
      <c r="I3251" t="s">
        <v>134</v>
      </c>
      <c r="J3251" t="s">
        <v>135</v>
      </c>
      <c r="K3251" s="79">
        <v>1</v>
      </c>
      <c r="L3251" s="79">
        <v>300</v>
      </c>
      <c r="M3251" s="79">
        <v>300</v>
      </c>
      <c r="N3251" s="79">
        <v>0</v>
      </c>
      <c r="O3251" s="79">
        <v>0</v>
      </c>
      <c r="P3251" s="79">
        <v>0</v>
      </c>
      <c r="Q3251" s="79">
        <v>0</v>
      </c>
      <c r="R3251" s="79">
        <v>300</v>
      </c>
      <c r="S3251" t="s">
        <v>381</v>
      </c>
      <c r="T3251" t="s">
        <v>486</v>
      </c>
      <c r="U3251" t="s">
        <v>136</v>
      </c>
      <c r="V3251" t="s">
        <v>138</v>
      </c>
      <c r="W3251" t="s">
        <v>139</v>
      </c>
      <c r="X3251" t="s">
        <v>140</v>
      </c>
      <c r="Z3251" t="s">
        <v>141</v>
      </c>
    </row>
    <row r="3252" spans="1:26">
      <c r="A3252" s="27">
        <v>45163</v>
      </c>
      <c r="B3252" t="s">
        <v>7876</v>
      </c>
      <c r="C3252" t="s">
        <v>7877</v>
      </c>
      <c r="D3252" s="79">
        <v>5553</v>
      </c>
      <c r="E3252" s="79" t="s">
        <v>5816</v>
      </c>
      <c r="F3252" t="s">
        <v>132</v>
      </c>
      <c r="G3252" t="s">
        <v>7878</v>
      </c>
      <c r="H3252" t="s">
        <v>134</v>
      </c>
      <c r="I3252" t="s">
        <v>134</v>
      </c>
      <c r="J3252" t="s">
        <v>135</v>
      </c>
      <c r="S3252" t="s">
        <v>136</v>
      </c>
      <c r="T3252" t="s">
        <v>1531</v>
      </c>
      <c r="U3252" t="s">
        <v>136</v>
      </c>
      <c r="V3252" t="s">
        <v>138</v>
      </c>
      <c r="W3252" t="s">
        <v>139</v>
      </c>
      <c r="X3252" t="s">
        <v>930</v>
      </c>
      <c r="Y3252" s="79">
        <v>1</v>
      </c>
      <c r="Z3252" t="s">
        <v>5818</v>
      </c>
    </row>
    <row r="3253" spans="1:26">
      <c r="A3253" s="27">
        <v>45167</v>
      </c>
      <c r="B3253" t="s">
        <v>7879</v>
      </c>
      <c r="C3253" t="s">
        <v>7880</v>
      </c>
      <c r="D3253" s="79">
        <v>5559</v>
      </c>
      <c r="E3253" s="79" t="s">
        <v>5816</v>
      </c>
      <c r="F3253" t="s">
        <v>132</v>
      </c>
      <c r="G3253" t="s">
        <v>7881</v>
      </c>
      <c r="H3253" t="s">
        <v>134</v>
      </c>
      <c r="I3253" t="s">
        <v>134</v>
      </c>
      <c r="J3253" t="s">
        <v>135</v>
      </c>
      <c r="K3253" s="79">
        <v>1</v>
      </c>
      <c r="L3253" s="79">
        <v>300</v>
      </c>
      <c r="M3253" s="79">
        <v>300</v>
      </c>
      <c r="N3253" s="79">
        <v>0</v>
      </c>
      <c r="O3253" s="79">
        <v>0</v>
      </c>
      <c r="P3253" s="79">
        <v>0</v>
      </c>
      <c r="Q3253" s="79">
        <v>0</v>
      </c>
      <c r="R3253" s="79">
        <v>300</v>
      </c>
      <c r="S3253" t="s">
        <v>136</v>
      </c>
      <c r="T3253" t="s">
        <v>956</v>
      </c>
      <c r="U3253" t="s">
        <v>136</v>
      </c>
      <c r="V3253" t="s">
        <v>138</v>
      </c>
      <c r="W3253" t="s">
        <v>139</v>
      </c>
      <c r="X3253" t="s">
        <v>140</v>
      </c>
      <c r="Z3253" t="s">
        <v>141</v>
      </c>
    </row>
    <row r="3254" spans="1:26">
      <c r="A3254" s="27">
        <v>45167</v>
      </c>
      <c r="B3254" t="s">
        <v>7879</v>
      </c>
      <c r="C3254" t="s">
        <v>7882</v>
      </c>
      <c r="D3254" s="79">
        <v>5559</v>
      </c>
      <c r="E3254" s="79" t="s">
        <v>5816</v>
      </c>
      <c r="F3254" t="s">
        <v>132</v>
      </c>
      <c r="G3254" t="s">
        <v>7881</v>
      </c>
      <c r="H3254" t="s">
        <v>134</v>
      </c>
      <c r="I3254" t="s">
        <v>134</v>
      </c>
      <c r="J3254" t="s">
        <v>135</v>
      </c>
      <c r="K3254" s="79">
        <v>1</v>
      </c>
      <c r="L3254" s="79">
        <v>300</v>
      </c>
      <c r="M3254" s="79">
        <v>300</v>
      </c>
      <c r="N3254" s="79">
        <v>0</v>
      </c>
      <c r="O3254" s="79">
        <v>0</v>
      </c>
      <c r="P3254" s="79">
        <v>0</v>
      </c>
      <c r="Q3254" s="79">
        <v>0</v>
      </c>
      <c r="R3254" s="79">
        <v>300</v>
      </c>
      <c r="S3254" t="s">
        <v>136</v>
      </c>
      <c r="T3254" t="s">
        <v>956</v>
      </c>
      <c r="U3254" t="s">
        <v>136</v>
      </c>
      <c r="V3254" t="s">
        <v>138</v>
      </c>
      <c r="W3254" t="s">
        <v>139</v>
      </c>
      <c r="X3254" t="s">
        <v>140</v>
      </c>
      <c r="Z3254" t="s">
        <v>141</v>
      </c>
    </row>
    <row r="3255" spans="1:26">
      <c r="A3255" s="27">
        <v>45167</v>
      </c>
      <c r="B3255" t="s">
        <v>7879</v>
      </c>
      <c r="C3255" t="s">
        <v>7883</v>
      </c>
      <c r="D3255" s="79">
        <v>5559</v>
      </c>
      <c r="E3255" s="79" t="s">
        <v>5816</v>
      </c>
      <c r="F3255" t="s">
        <v>132</v>
      </c>
      <c r="G3255" t="s">
        <v>7881</v>
      </c>
      <c r="H3255" t="s">
        <v>134</v>
      </c>
      <c r="I3255" t="s">
        <v>134</v>
      </c>
      <c r="J3255" t="s">
        <v>135</v>
      </c>
      <c r="K3255" s="79">
        <v>1</v>
      </c>
      <c r="L3255" s="79">
        <v>300</v>
      </c>
      <c r="M3255" s="79">
        <v>300</v>
      </c>
      <c r="N3255" s="79">
        <v>0</v>
      </c>
      <c r="O3255" s="79">
        <v>0</v>
      </c>
      <c r="P3255" s="79">
        <v>0</v>
      </c>
      <c r="Q3255" s="79">
        <v>0</v>
      </c>
      <c r="R3255" s="79">
        <v>300</v>
      </c>
      <c r="S3255" t="s">
        <v>136</v>
      </c>
      <c r="T3255" t="s">
        <v>956</v>
      </c>
      <c r="U3255" t="s">
        <v>136</v>
      </c>
      <c r="V3255" t="s">
        <v>138</v>
      </c>
      <c r="W3255" t="s">
        <v>139</v>
      </c>
      <c r="X3255" t="s">
        <v>168</v>
      </c>
      <c r="Z3255" t="s">
        <v>141</v>
      </c>
    </row>
    <row r="3256" spans="1:26">
      <c r="A3256" s="27">
        <v>45167</v>
      </c>
      <c r="B3256" t="s">
        <v>7879</v>
      </c>
      <c r="C3256" t="s">
        <v>7884</v>
      </c>
      <c r="D3256" s="79">
        <v>5559</v>
      </c>
      <c r="E3256" s="79" t="s">
        <v>5816</v>
      </c>
      <c r="F3256" t="s">
        <v>132</v>
      </c>
      <c r="G3256" t="s">
        <v>7881</v>
      </c>
      <c r="H3256" t="s">
        <v>134</v>
      </c>
      <c r="I3256" t="s">
        <v>134</v>
      </c>
      <c r="J3256" t="s">
        <v>135</v>
      </c>
      <c r="K3256" s="79">
        <v>2</v>
      </c>
      <c r="L3256" s="79">
        <v>300</v>
      </c>
      <c r="M3256" s="79">
        <v>600</v>
      </c>
      <c r="N3256" s="79">
        <v>0</v>
      </c>
      <c r="O3256" s="79">
        <v>0</v>
      </c>
      <c r="P3256" s="79">
        <v>0</v>
      </c>
      <c r="Q3256" s="79">
        <v>0</v>
      </c>
      <c r="R3256" s="79">
        <v>600</v>
      </c>
      <c r="S3256" t="s">
        <v>136</v>
      </c>
      <c r="T3256" t="s">
        <v>956</v>
      </c>
      <c r="U3256" t="s">
        <v>136</v>
      </c>
      <c r="V3256" t="s">
        <v>138</v>
      </c>
      <c r="W3256" t="s">
        <v>139</v>
      </c>
      <c r="X3256" t="s">
        <v>140</v>
      </c>
      <c r="Z3256" t="s">
        <v>141</v>
      </c>
    </row>
    <row r="3257" spans="1:26">
      <c r="A3257" s="27">
        <v>45167</v>
      </c>
      <c r="B3257" t="s">
        <v>7885</v>
      </c>
      <c r="C3257" t="s">
        <v>7886</v>
      </c>
      <c r="D3257" s="79">
        <v>5026</v>
      </c>
      <c r="E3257" s="79" t="s">
        <v>5816</v>
      </c>
      <c r="F3257" t="s">
        <v>132</v>
      </c>
      <c r="G3257" t="s">
        <v>7887</v>
      </c>
      <c r="H3257" t="s">
        <v>134</v>
      </c>
      <c r="I3257" t="s">
        <v>134</v>
      </c>
      <c r="J3257" t="s">
        <v>135</v>
      </c>
      <c r="S3257" t="s">
        <v>136</v>
      </c>
      <c r="T3257" t="s">
        <v>1572</v>
      </c>
      <c r="U3257" t="s">
        <v>136</v>
      </c>
      <c r="V3257" t="s">
        <v>138</v>
      </c>
      <c r="W3257" t="s">
        <v>139</v>
      </c>
      <c r="X3257" t="s">
        <v>930</v>
      </c>
      <c r="Y3257" s="79">
        <v>1</v>
      </c>
      <c r="Z3257" t="s">
        <v>5818</v>
      </c>
    </row>
    <row r="3258" spans="1:26">
      <c r="A3258" s="27">
        <v>45144</v>
      </c>
      <c r="B3258" t="s">
        <v>7888</v>
      </c>
      <c r="C3258" t="s">
        <v>7685</v>
      </c>
      <c r="D3258" s="79">
        <v>5295</v>
      </c>
      <c r="E3258" s="79" t="s">
        <v>5816</v>
      </c>
      <c r="F3258" t="s">
        <v>132</v>
      </c>
      <c r="G3258" t="s">
        <v>7190</v>
      </c>
      <c r="H3258" t="s">
        <v>134</v>
      </c>
      <c r="I3258" t="s">
        <v>134</v>
      </c>
      <c r="J3258" t="s">
        <v>135</v>
      </c>
      <c r="S3258" t="s">
        <v>136</v>
      </c>
      <c r="T3258" t="s">
        <v>956</v>
      </c>
      <c r="U3258" t="s">
        <v>136</v>
      </c>
      <c r="V3258" t="s">
        <v>138</v>
      </c>
      <c r="W3258" t="s">
        <v>139</v>
      </c>
      <c r="X3258" t="s">
        <v>140</v>
      </c>
      <c r="Y3258" s="79">
        <v>1</v>
      </c>
      <c r="Z3258" t="s">
        <v>5818</v>
      </c>
    </row>
    <row r="3259" spans="1:26">
      <c r="A3259" s="27">
        <v>45144</v>
      </c>
      <c r="B3259" t="s">
        <v>7888</v>
      </c>
      <c r="C3259" t="s">
        <v>7889</v>
      </c>
      <c r="D3259" s="79">
        <v>5295</v>
      </c>
      <c r="E3259" s="79" t="s">
        <v>5816</v>
      </c>
      <c r="F3259" t="s">
        <v>132</v>
      </c>
      <c r="G3259" t="s">
        <v>7190</v>
      </c>
      <c r="H3259" t="s">
        <v>134</v>
      </c>
      <c r="I3259" t="s">
        <v>134</v>
      </c>
      <c r="J3259" t="s">
        <v>135</v>
      </c>
      <c r="S3259" t="s">
        <v>136</v>
      </c>
      <c r="T3259" t="s">
        <v>956</v>
      </c>
      <c r="U3259" t="s">
        <v>136</v>
      </c>
      <c r="V3259" t="s">
        <v>138</v>
      </c>
      <c r="W3259" t="s">
        <v>139</v>
      </c>
      <c r="X3259" t="s">
        <v>140</v>
      </c>
      <c r="Y3259" s="79">
        <v>1</v>
      </c>
      <c r="Z3259" t="s">
        <v>5818</v>
      </c>
    </row>
    <row r="3260" spans="1:26">
      <c r="A3260" s="27">
        <v>45144</v>
      </c>
      <c r="B3260" t="s">
        <v>7888</v>
      </c>
      <c r="C3260" t="s">
        <v>7890</v>
      </c>
      <c r="D3260" s="79">
        <v>5295</v>
      </c>
      <c r="E3260" s="79" t="s">
        <v>5816</v>
      </c>
      <c r="F3260" t="s">
        <v>132</v>
      </c>
      <c r="G3260" t="s">
        <v>7190</v>
      </c>
      <c r="H3260" t="s">
        <v>134</v>
      </c>
      <c r="I3260" t="s">
        <v>134</v>
      </c>
      <c r="J3260" t="s">
        <v>135</v>
      </c>
      <c r="S3260" t="s">
        <v>136</v>
      </c>
      <c r="T3260" t="s">
        <v>956</v>
      </c>
      <c r="U3260" t="s">
        <v>136</v>
      </c>
      <c r="V3260" t="s">
        <v>138</v>
      </c>
      <c r="W3260" t="s">
        <v>139</v>
      </c>
      <c r="X3260" t="s">
        <v>140</v>
      </c>
      <c r="Y3260" s="79">
        <v>1</v>
      </c>
      <c r="Z3260" t="s">
        <v>5818</v>
      </c>
    </row>
    <row r="3261" spans="1:26">
      <c r="A3261" s="27">
        <v>45146</v>
      </c>
      <c r="B3261" t="s">
        <v>7891</v>
      </c>
      <c r="C3261" t="s">
        <v>7892</v>
      </c>
      <c r="D3261" s="79">
        <v>5323</v>
      </c>
      <c r="E3261" s="79" t="s">
        <v>5816</v>
      </c>
      <c r="F3261" t="s">
        <v>132</v>
      </c>
      <c r="G3261" t="s">
        <v>7893</v>
      </c>
      <c r="H3261" t="s">
        <v>134</v>
      </c>
      <c r="I3261" t="s">
        <v>134</v>
      </c>
      <c r="J3261" t="s">
        <v>135</v>
      </c>
      <c r="S3261" t="s">
        <v>136</v>
      </c>
      <c r="T3261" t="s">
        <v>956</v>
      </c>
      <c r="U3261" t="s">
        <v>136</v>
      </c>
      <c r="V3261" t="s">
        <v>138</v>
      </c>
      <c r="W3261" t="s">
        <v>139</v>
      </c>
      <c r="X3261" t="s">
        <v>140</v>
      </c>
      <c r="Y3261" s="79">
        <v>1</v>
      </c>
      <c r="Z3261" t="s">
        <v>5818</v>
      </c>
    </row>
    <row r="3262" spans="1:26">
      <c r="A3262" s="27">
        <v>45146</v>
      </c>
      <c r="B3262" t="s">
        <v>7891</v>
      </c>
      <c r="C3262" t="s">
        <v>7894</v>
      </c>
      <c r="D3262" s="79">
        <v>5323</v>
      </c>
      <c r="E3262" s="79" t="s">
        <v>5816</v>
      </c>
      <c r="F3262" t="s">
        <v>132</v>
      </c>
      <c r="G3262" t="s">
        <v>7893</v>
      </c>
      <c r="H3262" t="s">
        <v>134</v>
      </c>
      <c r="I3262" t="s">
        <v>134</v>
      </c>
      <c r="J3262" t="s">
        <v>135</v>
      </c>
      <c r="S3262" t="s">
        <v>136</v>
      </c>
      <c r="T3262" t="s">
        <v>956</v>
      </c>
      <c r="U3262" t="s">
        <v>136</v>
      </c>
      <c r="V3262" t="s">
        <v>138</v>
      </c>
      <c r="W3262" t="s">
        <v>139</v>
      </c>
      <c r="X3262" t="s">
        <v>140</v>
      </c>
      <c r="Y3262" s="79">
        <v>1</v>
      </c>
      <c r="Z3262" t="s">
        <v>5818</v>
      </c>
    </row>
    <row r="3263" spans="1:26">
      <c r="A3263" s="27">
        <v>45160</v>
      </c>
      <c r="B3263" t="s">
        <v>7895</v>
      </c>
      <c r="C3263" t="s">
        <v>7896</v>
      </c>
      <c r="D3263" s="79">
        <v>5516</v>
      </c>
      <c r="E3263" s="79" t="s">
        <v>5816</v>
      </c>
      <c r="F3263" t="s">
        <v>132</v>
      </c>
      <c r="G3263" t="s">
        <v>7897</v>
      </c>
      <c r="H3263" t="s">
        <v>134</v>
      </c>
      <c r="I3263" t="s">
        <v>134</v>
      </c>
      <c r="J3263" t="s">
        <v>135</v>
      </c>
      <c r="S3263" t="s">
        <v>136</v>
      </c>
      <c r="T3263" t="s">
        <v>6462</v>
      </c>
      <c r="U3263" t="s">
        <v>136</v>
      </c>
      <c r="V3263" t="s">
        <v>138</v>
      </c>
      <c r="W3263" t="s">
        <v>139</v>
      </c>
      <c r="X3263" t="s">
        <v>930</v>
      </c>
      <c r="Y3263" s="79">
        <v>1</v>
      </c>
      <c r="Z3263" t="s">
        <v>5818</v>
      </c>
    </row>
    <row r="3264" spans="1:26">
      <c r="A3264" s="27">
        <v>45144</v>
      </c>
      <c r="B3264" t="s">
        <v>7898</v>
      </c>
      <c r="C3264" t="s">
        <v>7899</v>
      </c>
      <c r="D3264" s="79">
        <v>5294</v>
      </c>
      <c r="E3264" s="79" t="s">
        <v>5816</v>
      </c>
      <c r="F3264" t="s">
        <v>132</v>
      </c>
      <c r="G3264" t="s">
        <v>7413</v>
      </c>
      <c r="H3264" t="s">
        <v>134</v>
      </c>
      <c r="I3264" t="s">
        <v>134</v>
      </c>
      <c r="J3264" t="s">
        <v>135</v>
      </c>
      <c r="K3264" s="79">
        <v>1</v>
      </c>
      <c r="L3264" s="79">
        <v>300</v>
      </c>
      <c r="M3264" s="79">
        <v>300</v>
      </c>
      <c r="N3264" s="79">
        <v>0</v>
      </c>
      <c r="O3264" s="79">
        <v>0</v>
      </c>
      <c r="P3264" s="79">
        <v>0</v>
      </c>
      <c r="Q3264" s="79">
        <v>0</v>
      </c>
      <c r="R3264" s="79">
        <v>300</v>
      </c>
      <c r="S3264" t="s">
        <v>136</v>
      </c>
      <c r="T3264" t="s">
        <v>1572</v>
      </c>
      <c r="U3264" t="s">
        <v>136</v>
      </c>
      <c r="V3264" t="s">
        <v>138</v>
      </c>
      <c r="W3264" t="s">
        <v>139</v>
      </c>
      <c r="X3264" t="s">
        <v>168</v>
      </c>
      <c r="Z3264" t="s">
        <v>141</v>
      </c>
    </row>
    <row r="3265" spans="1:26">
      <c r="A3265" s="27">
        <v>45144</v>
      </c>
      <c r="B3265" t="s">
        <v>7898</v>
      </c>
      <c r="C3265" t="s">
        <v>7900</v>
      </c>
      <c r="D3265" s="79">
        <v>5294</v>
      </c>
      <c r="E3265" s="79" t="s">
        <v>5816</v>
      </c>
      <c r="F3265" t="s">
        <v>132</v>
      </c>
      <c r="G3265" t="s">
        <v>7413</v>
      </c>
      <c r="H3265" t="s">
        <v>134</v>
      </c>
      <c r="I3265" t="s">
        <v>134</v>
      </c>
      <c r="J3265" t="s">
        <v>135</v>
      </c>
      <c r="K3265" s="79">
        <v>1</v>
      </c>
      <c r="L3265" s="79">
        <v>300</v>
      </c>
      <c r="M3265" s="79">
        <v>300</v>
      </c>
      <c r="N3265" s="79">
        <v>0</v>
      </c>
      <c r="O3265" s="79">
        <v>0</v>
      </c>
      <c r="P3265" s="79">
        <v>0</v>
      </c>
      <c r="Q3265" s="79">
        <v>0</v>
      </c>
      <c r="R3265" s="79">
        <v>300</v>
      </c>
      <c r="S3265" t="s">
        <v>136</v>
      </c>
      <c r="T3265" t="s">
        <v>1572</v>
      </c>
      <c r="U3265" t="s">
        <v>136</v>
      </c>
      <c r="V3265" t="s">
        <v>138</v>
      </c>
      <c r="W3265" t="s">
        <v>139</v>
      </c>
      <c r="X3265" t="s">
        <v>168</v>
      </c>
      <c r="Z3265" t="s">
        <v>141</v>
      </c>
    </row>
    <row r="3266" spans="1:26">
      <c r="A3266" s="27">
        <v>45147</v>
      </c>
      <c r="B3266" t="s">
        <v>7901</v>
      </c>
      <c r="C3266" t="s">
        <v>7902</v>
      </c>
      <c r="D3266" s="79">
        <v>5296</v>
      </c>
      <c r="E3266" s="79" t="s">
        <v>5816</v>
      </c>
      <c r="F3266" t="s">
        <v>132</v>
      </c>
      <c r="G3266" t="s">
        <v>7903</v>
      </c>
      <c r="H3266" t="s">
        <v>134</v>
      </c>
      <c r="I3266" t="s">
        <v>134</v>
      </c>
      <c r="J3266" t="s">
        <v>135</v>
      </c>
      <c r="K3266" s="79">
        <v>1</v>
      </c>
      <c r="L3266" s="79">
        <v>300</v>
      </c>
      <c r="M3266" s="79">
        <v>300</v>
      </c>
      <c r="N3266" s="79">
        <v>0</v>
      </c>
      <c r="O3266" s="79">
        <v>0</v>
      </c>
      <c r="P3266" s="79">
        <v>0</v>
      </c>
      <c r="Q3266" s="79">
        <v>0</v>
      </c>
      <c r="R3266" s="79">
        <v>300</v>
      </c>
      <c r="S3266" t="s">
        <v>193</v>
      </c>
      <c r="T3266" t="s">
        <v>7904</v>
      </c>
      <c r="U3266" t="s">
        <v>193</v>
      </c>
      <c r="V3266" t="s">
        <v>138</v>
      </c>
      <c r="W3266" t="s">
        <v>139</v>
      </c>
      <c r="X3266" t="s">
        <v>140</v>
      </c>
      <c r="Z3266" t="s">
        <v>141</v>
      </c>
    </row>
    <row r="3267" spans="1:26">
      <c r="A3267" s="27">
        <v>45147</v>
      </c>
      <c r="B3267" t="s">
        <v>7901</v>
      </c>
      <c r="C3267" t="s">
        <v>7905</v>
      </c>
      <c r="D3267" s="79">
        <v>5296</v>
      </c>
      <c r="E3267" s="79" t="s">
        <v>5816</v>
      </c>
      <c r="F3267" t="s">
        <v>132</v>
      </c>
      <c r="G3267" t="s">
        <v>7903</v>
      </c>
      <c r="H3267" t="s">
        <v>134</v>
      </c>
      <c r="I3267" t="s">
        <v>134</v>
      </c>
      <c r="J3267" t="s">
        <v>135</v>
      </c>
      <c r="K3267" s="79">
        <v>1</v>
      </c>
      <c r="L3267" s="79">
        <v>300</v>
      </c>
      <c r="M3267" s="79">
        <v>300</v>
      </c>
      <c r="N3267" s="79">
        <v>0</v>
      </c>
      <c r="O3267" s="79">
        <v>0</v>
      </c>
      <c r="P3267" s="79">
        <v>0</v>
      </c>
      <c r="Q3267" s="79">
        <v>0</v>
      </c>
      <c r="R3267" s="79">
        <v>300</v>
      </c>
      <c r="S3267" t="s">
        <v>193</v>
      </c>
      <c r="T3267" t="s">
        <v>7904</v>
      </c>
      <c r="U3267" t="s">
        <v>193</v>
      </c>
      <c r="V3267" t="s">
        <v>138</v>
      </c>
      <c r="W3267" t="s">
        <v>139</v>
      </c>
      <c r="X3267" t="s">
        <v>168</v>
      </c>
      <c r="Z3267" t="s">
        <v>141</v>
      </c>
    </row>
    <row r="3268" spans="1:26">
      <c r="A3268" s="27">
        <v>45147</v>
      </c>
      <c r="B3268" t="s">
        <v>7901</v>
      </c>
      <c r="C3268" t="s">
        <v>7716</v>
      </c>
      <c r="D3268" s="79">
        <v>5296</v>
      </c>
      <c r="E3268" s="79" t="s">
        <v>5816</v>
      </c>
      <c r="F3268" t="s">
        <v>132</v>
      </c>
      <c r="G3268" t="s">
        <v>7903</v>
      </c>
      <c r="H3268" t="s">
        <v>134</v>
      </c>
      <c r="I3268" t="s">
        <v>134</v>
      </c>
      <c r="J3268" t="s">
        <v>135</v>
      </c>
      <c r="K3268" s="79">
        <v>1</v>
      </c>
      <c r="L3268" s="79">
        <v>300</v>
      </c>
      <c r="M3268" s="79">
        <v>300</v>
      </c>
      <c r="N3268" s="79">
        <v>0</v>
      </c>
      <c r="O3268" s="79">
        <v>0</v>
      </c>
      <c r="P3268" s="79">
        <v>0</v>
      </c>
      <c r="Q3268" s="79">
        <v>0</v>
      </c>
      <c r="R3268" s="79">
        <v>300</v>
      </c>
      <c r="S3268" t="s">
        <v>193</v>
      </c>
      <c r="T3268" t="s">
        <v>7904</v>
      </c>
      <c r="U3268" t="s">
        <v>193</v>
      </c>
      <c r="V3268" t="s">
        <v>138</v>
      </c>
      <c r="W3268" t="s">
        <v>139</v>
      </c>
      <c r="X3268" t="s">
        <v>168</v>
      </c>
      <c r="Z3268" t="s">
        <v>141</v>
      </c>
    </row>
    <row r="3269" spans="1:26">
      <c r="A3269" s="27">
        <v>45147</v>
      </c>
      <c r="B3269" t="s">
        <v>7901</v>
      </c>
      <c r="C3269" t="s">
        <v>7906</v>
      </c>
      <c r="D3269" s="79">
        <v>5296</v>
      </c>
      <c r="E3269" s="79" t="s">
        <v>5816</v>
      </c>
      <c r="F3269" t="s">
        <v>132</v>
      </c>
      <c r="G3269" t="s">
        <v>7903</v>
      </c>
      <c r="H3269" t="s">
        <v>134</v>
      </c>
      <c r="I3269" t="s">
        <v>134</v>
      </c>
      <c r="J3269" t="s">
        <v>135</v>
      </c>
      <c r="K3269" s="79">
        <v>1</v>
      </c>
      <c r="L3269" s="79">
        <v>300</v>
      </c>
      <c r="M3269" s="79">
        <v>300</v>
      </c>
      <c r="N3269" s="79">
        <v>0</v>
      </c>
      <c r="O3269" s="79">
        <v>0</v>
      </c>
      <c r="P3269" s="79">
        <v>0</v>
      </c>
      <c r="Q3269" s="79">
        <v>0</v>
      </c>
      <c r="R3269" s="79">
        <v>300</v>
      </c>
      <c r="S3269" t="s">
        <v>193</v>
      </c>
      <c r="T3269" t="s">
        <v>7904</v>
      </c>
      <c r="U3269" t="s">
        <v>381</v>
      </c>
      <c r="V3269" t="s">
        <v>138</v>
      </c>
      <c r="W3269" t="s">
        <v>139</v>
      </c>
      <c r="X3269" t="s">
        <v>140</v>
      </c>
      <c r="Z3269" t="s">
        <v>141</v>
      </c>
    </row>
    <row r="3270" spans="1:26">
      <c r="A3270" s="27">
        <v>45147</v>
      </c>
      <c r="B3270" t="s">
        <v>7901</v>
      </c>
      <c r="C3270" t="s">
        <v>7907</v>
      </c>
      <c r="D3270" s="79">
        <v>5296</v>
      </c>
      <c r="E3270" s="79" t="s">
        <v>5816</v>
      </c>
      <c r="F3270" t="s">
        <v>132</v>
      </c>
      <c r="G3270" t="s">
        <v>7903</v>
      </c>
      <c r="H3270" t="s">
        <v>134</v>
      </c>
      <c r="I3270" t="s">
        <v>134</v>
      </c>
      <c r="J3270" t="s">
        <v>135</v>
      </c>
      <c r="K3270" s="79">
        <v>1</v>
      </c>
      <c r="L3270" s="79">
        <v>300</v>
      </c>
      <c r="M3270" s="79">
        <v>300</v>
      </c>
      <c r="N3270" s="79">
        <v>0</v>
      </c>
      <c r="O3270" s="79">
        <v>0</v>
      </c>
      <c r="P3270" s="79">
        <v>0</v>
      </c>
      <c r="Q3270" s="79">
        <v>0</v>
      </c>
      <c r="R3270" s="79">
        <v>300</v>
      </c>
      <c r="S3270" t="s">
        <v>193</v>
      </c>
      <c r="T3270" t="s">
        <v>7904</v>
      </c>
      <c r="U3270" t="s">
        <v>381</v>
      </c>
      <c r="V3270" t="s">
        <v>138</v>
      </c>
      <c r="W3270" t="s">
        <v>139</v>
      </c>
      <c r="X3270" t="s">
        <v>140</v>
      </c>
      <c r="Z3270" t="s">
        <v>141</v>
      </c>
    </row>
    <row r="3271" spans="1:26">
      <c r="A3271" s="27">
        <v>45147</v>
      </c>
      <c r="B3271" t="s">
        <v>7901</v>
      </c>
      <c r="C3271" t="s">
        <v>7908</v>
      </c>
      <c r="D3271" s="79">
        <v>5296</v>
      </c>
      <c r="E3271" s="79" t="s">
        <v>5816</v>
      </c>
      <c r="F3271" t="s">
        <v>132</v>
      </c>
      <c r="G3271" t="s">
        <v>7903</v>
      </c>
      <c r="H3271" t="s">
        <v>134</v>
      </c>
      <c r="I3271" t="s">
        <v>134</v>
      </c>
      <c r="J3271" t="s">
        <v>135</v>
      </c>
      <c r="K3271" s="79">
        <v>1</v>
      </c>
      <c r="L3271" s="79">
        <v>300</v>
      </c>
      <c r="M3271" s="79">
        <v>300</v>
      </c>
      <c r="N3271" s="79">
        <v>0</v>
      </c>
      <c r="O3271" s="79">
        <v>0</v>
      </c>
      <c r="P3271" s="79">
        <v>0</v>
      </c>
      <c r="Q3271" s="79">
        <v>0</v>
      </c>
      <c r="R3271" s="79">
        <v>300</v>
      </c>
      <c r="S3271" t="s">
        <v>193</v>
      </c>
      <c r="T3271" t="s">
        <v>7904</v>
      </c>
      <c r="U3271" t="s">
        <v>193</v>
      </c>
      <c r="V3271" t="s">
        <v>138</v>
      </c>
      <c r="W3271" t="s">
        <v>139</v>
      </c>
      <c r="X3271" t="s">
        <v>140</v>
      </c>
      <c r="Z3271" t="s">
        <v>141</v>
      </c>
    </row>
    <row r="3272" spans="1:26">
      <c r="A3272" s="27">
        <v>45152</v>
      </c>
      <c r="B3272" t="s">
        <v>7909</v>
      </c>
      <c r="C3272" t="s">
        <v>7910</v>
      </c>
      <c r="D3272" s="79">
        <v>5396</v>
      </c>
      <c r="E3272" s="79" t="s">
        <v>5816</v>
      </c>
      <c r="F3272" t="s">
        <v>132</v>
      </c>
      <c r="G3272" t="s">
        <v>3648</v>
      </c>
      <c r="H3272" t="s">
        <v>134</v>
      </c>
      <c r="I3272" t="s">
        <v>134</v>
      </c>
      <c r="J3272" t="s">
        <v>135</v>
      </c>
      <c r="K3272" s="79">
        <v>1</v>
      </c>
      <c r="L3272" s="79">
        <v>300</v>
      </c>
      <c r="M3272" s="79">
        <v>300</v>
      </c>
      <c r="N3272" s="79">
        <v>0</v>
      </c>
      <c r="O3272" s="79">
        <v>0</v>
      </c>
      <c r="P3272" s="79">
        <v>0</v>
      </c>
      <c r="Q3272" s="79">
        <v>0</v>
      </c>
      <c r="R3272" s="79">
        <v>300</v>
      </c>
      <c r="S3272" t="s">
        <v>136</v>
      </c>
      <c r="T3272" t="s">
        <v>1572</v>
      </c>
      <c r="U3272" t="s">
        <v>136</v>
      </c>
      <c r="V3272" t="s">
        <v>138</v>
      </c>
      <c r="W3272" t="s">
        <v>139</v>
      </c>
      <c r="X3272" t="s">
        <v>140</v>
      </c>
      <c r="Z3272" t="s">
        <v>141</v>
      </c>
    </row>
    <row r="3273" spans="1:26">
      <c r="A3273" s="27">
        <v>45152</v>
      </c>
      <c r="B3273" t="s">
        <v>7909</v>
      </c>
      <c r="C3273" t="s">
        <v>7911</v>
      </c>
      <c r="D3273" s="79">
        <v>5396</v>
      </c>
      <c r="E3273" s="79" t="s">
        <v>5816</v>
      </c>
      <c r="F3273" t="s">
        <v>132</v>
      </c>
      <c r="G3273" t="s">
        <v>3648</v>
      </c>
      <c r="H3273" t="s">
        <v>134</v>
      </c>
      <c r="I3273" t="s">
        <v>134</v>
      </c>
      <c r="J3273" t="s">
        <v>135</v>
      </c>
      <c r="K3273" s="79">
        <v>2</v>
      </c>
      <c r="L3273" s="79">
        <v>300</v>
      </c>
      <c r="M3273" s="79">
        <v>600</v>
      </c>
      <c r="N3273" s="79">
        <v>0</v>
      </c>
      <c r="O3273" s="79">
        <v>0</v>
      </c>
      <c r="P3273" s="79">
        <v>0</v>
      </c>
      <c r="Q3273" s="79">
        <v>0</v>
      </c>
      <c r="R3273" s="79">
        <v>600</v>
      </c>
      <c r="S3273" t="s">
        <v>136</v>
      </c>
      <c r="T3273" t="s">
        <v>1572</v>
      </c>
      <c r="U3273" t="s">
        <v>136</v>
      </c>
      <c r="V3273" t="s">
        <v>138</v>
      </c>
      <c r="W3273" t="s">
        <v>139</v>
      </c>
      <c r="X3273" t="s">
        <v>140</v>
      </c>
      <c r="Z3273" t="s">
        <v>141</v>
      </c>
    </row>
    <row r="3274" spans="1:26">
      <c r="A3274" s="27">
        <v>45152</v>
      </c>
      <c r="B3274" t="s">
        <v>7909</v>
      </c>
      <c r="C3274" t="s">
        <v>7912</v>
      </c>
      <c r="D3274" s="79">
        <v>5396</v>
      </c>
      <c r="E3274" s="79" t="s">
        <v>5816</v>
      </c>
      <c r="F3274" t="s">
        <v>132</v>
      </c>
      <c r="G3274" t="s">
        <v>3648</v>
      </c>
      <c r="H3274" t="s">
        <v>134</v>
      </c>
      <c r="I3274" t="s">
        <v>134</v>
      </c>
      <c r="J3274" t="s">
        <v>135</v>
      </c>
      <c r="K3274" s="79">
        <v>1</v>
      </c>
      <c r="L3274" s="79">
        <v>300</v>
      </c>
      <c r="M3274" s="79">
        <v>300</v>
      </c>
      <c r="N3274" s="79">
        <v>0</v>
      </c>
      <c r="O3274" s="79">
        <v>0</v>
      </c>
      <c r="P3274" s="79">
        <v>0</v>
      </c>
      <c r="Q3274" s="79">
        <v>0</v>
      </c>
      <c r="R3274" s="79">
        <v>300</v>
      </c>
      <c r="S3274" t="s">
        <v>136</v>
      </c>
      <c r="T3274" t="s">
        <v>1572</v>
      </c>
      <c r="U3274" t="s">
        <v>136</v>
      </c>
      <c r="V3274" t="s">
        <v>138</v>
      </c>
      <c r="W3274" t="s">
        <v>139</v>
      </c>
      <c r="X3274" t="s">
        <v>140</v>
      </c>
      <c r="Z3274" t="s">
        <v>141</v>
      </c>
    </row>
    <row r="3275" spans="1:26">
      <c r="A3275" s="27">
        <v>45155</v>
      </c>
      <c r="B3275" t="s">
        <v>7913</v>
      </c>
      <c r="C3275" t="s">
        <v>7914</v>
      </c>
      <c r="D3275" s="79">
        <v>5439</v>
      </c>
      <c r="E3275" s="79" t="s">
        <v>5816</v>
      </c>
      <c r="F3275" t="s">
        <v>132</v>
      </c>
      <c r="G3275" t="s">
        <v>7238</v>
      </c>
      <c r="H3275" t="s">
        <v>134</v>
      </c>
      <c r="I3275" t="s">
        <v>134</v>
      </c>
      <c r="J3275" t="s">
        <v>135</v>
      </c>
      <c r="K3275" s="79">
        <v>1</v>
      </c>
      <c r="L3275" s="79">
        <v>300</v>
      </c>
      <c r="M3275" s="79">
        <v>300</v>
      </c>
      <c r="N3275" s="79">
        <v>0</v>
      </c>
      <c r="O3275" s="79">
        <v>0</v>
      </c>
      <c r="P3275" s="79">
        <v>0</v>
      </c>
      <c r="Q3275" s="79">
        <v>0</v>
      </c>
      <c r="R3275" s="79">
        <v>300</v>
      </c>
      <c r="S3275" t="s">
        <v>136</v>
      </c>
      <c r="T3275" t="s">
        <v>956</v>
      </c>
      <c r="U3275" t="s">
        <v>136</v>
      </c>
      <c r="V3275" t="s">
        <v>138</v>
      </c>
      <c r="W3275" t="s">
        <v>139</v>
      </c>
      <c r="X3275" t="s">
        <v>140</v>
      </c>
      <c r="Z3275" t="s">
        <v>141</v>
      </c>
    </row>
    <row r="3276" spans="1:26">
      <c r="A3276" s="27">
        <v>45155</v>
      </c>
      <c r="B3276" t="s">
        <v>7913</v>
      </c>
      <c r="C3276" t="s">
        <v>7915</v>
      </c>
      <c r="D3276" s="79">
        <v>5439</v>
      </c>
      <c r="E3276" s="79" t="s">
        <v>5816</v>
      </c>
      <c r="F3276" t="s">
        <v>132</v>
      </c>
      <c r="G3276" t="s">
        <v>7238</v>
      </c>
      <c r="H3276" t="s">
        <v>134</v>
      </c>
      <c r="I3276" t="s">
        <v>134</v>
      </c>
      <c r="J3276" t="s">
        <v>135</v>
      </c>
      <c r="K3276" s="79">
        <v>1</v>
      </c>
      <c r="L3276" s="79">
        <v>300</v>
      </c>
      <c r="M3276" s="79">
        <v>300</v>
      </c>
      <c r="N3276" s="79">
        <v>0</v>
      </c>
      <c r="O3276" s="79">
        <v>0</v>
      </c>
      <c r="P3276" s="79">
        <v>0</v>
      </c>
      <c r="Q3276" s="79">
        <v>0</v>
      </c>
      <c r="R3276" s="79">
        <v>300</v>
      </c>
      <c r="S3276" t="s">
        <v>136</v>
      </c>
      <c r="T3276" t="s">
        <v>956</v>
      </c>
      <c r="U3276" t="s">
        <v>136</v>
      </c>
      <c r="V3276" t="s">
        <v>138</v>
      </c>
      <c r="W3276" t="s">
        <v>139</v>
      </c>
      <c r="X3276" t="s">
        <v>168</v>
      </c>
      <c r="Z3276" t="s">
        <v>141</v>
      </c>
    </row>
    <row r="3280" spans="1:26">
      <c r="A3280" s="27">
        <v>45185</v>
      </c>
      <c r="B3280" t="s">
        <v>8072</v>
      </c>
      <c r="C3280" t="s">
        <v>8073</v>
      </c>
      <c r="D3280" s="79">
        <v>5721</v>
      </c>
      <c r="E3280" s="79" t="s">
        <v>5816</v>
      </c>
      <c r="F3280" t="s">
        <v>132</v>
      </c>
      <c r="G3280" t="s">
        <v>8074</v>
      </c>
      <c r="H3280" t="s">
        <v>5810</v>
      </c>
      <c r="I3280" t="s">
        <v>5811</v>
      </c>
      <c r="J3280" t="s">
        <v>135</v>
      </c>
      <c r="S3280" t="s">
        <v>136</v>
      </c>
      <c r="T3280" t="s">
        <v>401</v>
      </c>
      <c r="U3280" t="s">
        <v>136</v>
      </c>
      <c r="V3280" t="s">
        <v>138</v>
      </c>
      <c r="W3280" t="s">
        <v>139</v>
      </c>
      <c r="X3280" t="s">
        <v>140</v>
      </c>
      <c r="Y3280" s="79">
        <v>1</v>
      </c>
      <c r="Z3280" t="s">
        <v>5818</v>
      </c>
    </row>
    <row r="3281" spans="1:26">
      <c r="A3281" s="27">
        <v>45177</v>
      </c>
      <c r="B3281" t="s">
        <v>7951</v>
      </c>
      <c r="C3281" t="s">
        <v>8075</v>
      </c>
      <c r="D3281" s="79">
        <v>282</v>
      </c>
      <c r="E3281" s="79" t="s">
        <v>5808</v>
      </c>
      <c r="F3281" t="s">
        <v>3120</v>
      </c>
      <c r="G3281" t="s">
        <v>8076</v>
      </c>
      <c r="H3281" t="s">
        <v>5810</v>
      </c>
      <c r="I3281" t="s">
        <v>5811</v>
      </c>
      <c r="J3281" t="s">
        <v>135</v>
      </c>
      <c r="K3281" s="79">
        <v>1</v>
      </c>
      <c r="L3281" s="79">
        <v>500</v>
      </c>
      <c r="M3281" s="79">
        <v>500</v>
      </c>
      <c r="N3281" s="79">
        <v>0</v>
      </c>
      <c r="O3281" s="79">
        <v>0</v>
      </c>
      <c r="P3281" s="79">
        <v>0</v>
      </c>
      <c r="Q3281" s="79">
        <v>0</v>
      </c>
      <c r="R3281" s="79">
        <v>500</v>
      </c>
      <c r="S3281" t="s">
        <v>136</v>
      </c>
      <c r="T3281" t="s">
        <v>956</v>
      </c>
      <c r="U3281" t="s">
        <v>136</v>
      </c>
      <c r="V3281" t="s">
        <v>138</v>
      </c>
      <c r="W3281" t="s">
        <v>139</v>
      </c>
      <c r="X3281" t="s">
        <v>2024</v>
      </c>
      <c r="Z3281" t="s">
        <v>141</v>
      </c>
    </row>
    <row r="3282" spans="1:26">
      <c r="A3282" s="27">
        <v>45192</v>
      </c>
      <c r="B3282" t="s">
        <v>8077</v>
      </c>
      <c r="C3282" t="s">
        <v>8078</v>
      </c>
      <c r="D3282" s="79">
        <v>5957</v>
      </c>
      <c r="E3282" s="79" t="s">
        <v>5816</v>
      </c>
      <c r="F3282" t="s">
        <v>132</v>
      </c>
      <c r="G3282" t="s">
        <v>8079</v>
      </c>
      <c r="H3282" t="s">
        <v>5810</v>
      </c>
      <c r="I3282" t="s">
        <v>5811</v>
      </c>
      <c r="J3282" t="s">
        <v>135</v>
      </c>
      <c r="S3282" t="s">
        <v>136</v>
      </c>
      <c r="T3282" t="s">
        <v>6462</v>
      </c>
      <c r="U3282" t="s">
        <v>136</v>
      </c>
      <c r="V3282" t="s">
        <v>138</v>
      </c>
      <c r="W3282" t="s">
        <v>139</v>
      </c>
      <c r="X3282" t="s">
        <v>140</v>
      </c>
      <c r="Y3282" s="79">
        <v>2</v>
      </c>
      <c r="Z3282" t="s">
        <v>5818</v>
      </c>
    </row>
    <row r="3283" spans="1:26">
      <c r="A3283" s="27">
        <v>45193</v>
      </c>
      <c r="B3283" t="s">
        <v>8080</v>
      </c>
      <c r="C3283" t="s">
        <v>8081</v>
      </c>
      <c r="D3283" s="79">
        <v>5883</v>
      </c>
      <c r="E3283" s="79" t="s">
        <v>5816</v>
      </c>
      <c r="F3283" t="s">
        <v>132</v>
      </c>
      <c r="G3283" t="s">
        <v>8082</v>
      </c>
      <c r="H3283" t="s">
        <v>5810</v>
      </c>
      <c r="I3283" t="s">
        <v>5811</v>
      </c>
      <c r="J3283" t="s">
        <v>135</v>
      </c>
      <c r="S3283" t="s">
        <v>136</v>
      </c>
      <c r="T3283" t="s">
        <v>7080</v>
      </c>
      <c r="U3283" t="s">
        <v>136</v>
      </c>
      <c r="V3283" t="s">
        <v>138</v>
      </c>
      <c r="W3283" t="s">
        <v>139</v>
      </c>
      <c r="X3283" t="s">
        <v>140</v>
      </c>
      <c r="Y3283" s="79">
        <v>1</v>
      </c>
      <c r="Z3283" t="s">
        <v>5818</v>
      </c>
    </row>
    <row r="3284" spans="1:26">
      <c r="A3284" s="27">
        <v>45188</v>
      </c>
      <c r="B3284" t="s">
        <v>8083</v>
      </c>
      <c r="C3284" t="s">
        <v>8084</v>
      </c>
      <c r="D3284" s="79">
        <v>5809</v>
      </c>
      <c r="E3284" s="79" t="s">
        <v>5816</v>
      </c>
      <c r="F3284" t="s">
        <v>132</v>
      </c>
      <c r="G3284" t="s">
        <v>8085</v>
      </c>
      <c r="H3284" t="s">
        <v>5810</v>
      </c>
      <c r="I3284" t="s">
        <v>5811</v>
      </c>
      <c r="J3284" t="s">
        <v>135</v>
      </c>
      <c r="S3284" t="s">
        <v>136</v>
      </c>
      <c r="T3284" t="s">
        <v>7904</v>
      </c>
      <c r="U3284" t="s">
        <v>136</v>
      </c>
      <c r="V3284" t="s">
        <v>138</v>
      </c>
      <c r="W3284" t="s">
        <v>139</v>
      </c>
      <c r="X3284" t="s">
        <v>140</v>
      </c>
      <c r="Y3284" s="79">
        <v>1</v>
      </c>
      <c r="Z3284" t="s">
        <v>5818</v>
      </c>
    </row>
    <row r="3285" spans="1:26">
      <c r="A3285" s="27">
        <v>45173</v>
      </c>
      <c r="B3285" t="s">
        <v>8086</v>
      </c>
      <c r="C3285" t="s">
        <v>8087</v>
      </c>
      <c r="D3285" s="79">
        <v>5558</v>
      </c>
      <c r="E3285" s="79" t="s">
        <v>5816</v>
      </c>
      <c r="F3285" t="s">
        <v>132</v>
      </c>
      <c r="G3285" t="s">
        <v>8088</v>
      </c>
      <c r="H3285" t="s">
        <v>5810</v>
      </c>
      <c r="I3285" t="s">
        <v>5811</v>
      </c>
      <c r="J3285" t="s">
        <v>135</v>
      </c>
      <c r="S3285" t="s">
        <v>136</v>
      </c>
      <c r="T3285" t="s">
        <v>8089</v>
      </c>
      <c r="U3285" t="s">
        <v>136</v>
      </c>
      <c r="V3285" t="s">
        <v>138</v>
      </c>
      <c r="W3285" t="s">
        <v>7665</v>
      </c>
      <c r="X3285" t="s">
        <v>140</v>
      </c>
      <c r="Y3285" s="79">
        <v>2</v>
      </c>
      <c r="Z3285" t="s">
        <v>5818</v>
      </c>
    </row>
    <row r="3286" spans="1:26">
      <c r="A3286" s="27">
        <v>45193</v>
      </c>
      <c r="B3286" t="s">
        <v>8025</v>
      </c>
      <c r="C3286" t="s">
        <v>8090</v>
      </c>
      <c r="D3286" s="79">
        <v>3998</v>
      </c>
      <c r="E3286" s="79" t="s">
        <v>5808</v>
      </c>
      <c r="F3286" t="s">
        <v>2045</v>
      </c>
      <c r="G3286" t="s">
        <v>8091</v>
      </c>
      <c r="H3286" t="s">
        <v>5810</v>
      </c>
      <c r="I3286" t="s">
        <v>5811</v>
      </c>
      <c r="J3286" t="s">
        <v>135</v>
      </c>
      <c r="K3286" s="79">
        <v>1</v>
      </c>
      <c r="L3286" s="79">
        <v>500</v>
      </c>
      <c r="M3286" s="79">
        <v>500</v>
      </c>
      <c r="N3286" s="79">
        <v>0</v>
      </c>
      <c r="O3286" s="79">
        <v>0</v>
      </c>
      <c r="P3286" s="79">
        <v>0</v>
      </c>
      <c r="Q3286" s="79">
        <v>500</v>
      </c>
      <c r="R3286" s="79">
        <v>0</v>
      </c>
      <c r="S3286" t="s">
        <v>136</v>
      </c>
      <c r="T3286" t="s">
        <v>401</v>
      </c>
      <c r="U3286" t="s">
        <v>136</v>
      </c>
      <c r="V3286" t="s">
        <v>138</v>
      </c>
      <c r="W3286" t="s">
        <v>139</v>
      </c>
      <c r="X3286" t="s">
        <v>2024</v>
      </c>
      <c r="Z3286" t="s">
        <v>141</v>
      </c>
    </row>
    <row r="3287" spans="1:26">
      <c r="A3287" s="27">
        <v>45187</v>
      </c>
      <c r="B3287" t="s">
        <v>8005</v>
      </c>
      <c r="C3287" t="s">
        <v>8092</v>
      </c>
      <c r="D3287" s="79">
        <v>5024</v>
      </c>
      <c r="E3287" s="79" t="s">
        <v>5808</v>
      </c>
      <c r="F3287" t="s">
        <v>2045</v>
      </c>
      <c r="G3287" t="s">
        <v>5817</v>
      </c>
      <c r="H3287" t="s">
        <v>5810</v>
      </c>
      <c r="I3287" t="s">
        <v>5811</v>
      </c>
      <c r="J3287" t="s">
        <v>135</v>
      </c>
      <c r="K3287" s="79">
        <v>1</v>
      </c>
      <c r="L3287" s="79">
        <v>500</v>
      </c>
      <c r="M3287" s="79">
        <v>500</v>
      </c>
      <c r="N3287" s="79">
        <v>0</v>
      </c>
      <c r="O3287" s="79">
        <v>0</v>
      </c>
      <c r="P3287" s="79">
        <v>0</v>
      </c>
      <c r="Q3287" s="79">
        <v>0</v>
      </c>
      <c r="R3287" s="79">
        <v>500</v>
      </c>
      <c r="S3287" t="s">
        <v>136</v>
      </c>
      <c r="T3287" t="s">
        <v>401</v>
      </c>
      <c r="U3287" t="s">
        <v>136</v>
      </c>
      <c r="V3287" t="s">
        <v>138</v>
      </c>
      <c r="W3287" t="s">
        <v>139</v>
      </c>
      <c r="X3287" t="s">
        <v>2024</v>
      </c>
      <c r="Z3287" t="s">
        <v>141</v>
      </c>
    </row>
    <row r="3288" spans="1:26">
      <c r="A3288" s="27">
        <v>45189</v>
      </c>
      <c r="B3288" t="s">
        <v>8093</v>
      </c>
      <c r="C3288" t="s">
        <v>8094</v>
      </c>
      <c r="D3288" s="79">
        <v>5931</v>
      </c>
      <c r="E3288" s="79" t="s">
        <v>5808</v>
      </c>
      <c r="F3288" t="s">
        <v>2022</v>
      </c>
      <c r="G3288" t="s">
        <v>8095</v>
      </c>
      <c r="H3288" t="s">
        <v>5810</v>
      </c>
      <c r="I3288" t="s">
        <v>5811</v>
      </c>
      <c r="J3288" t="s">
        <v>135</v>
      </c>
      <c r="K3288" s="79">
        <v>1</v>
      </c>
      <c r="L3288" s="79">
        <v>500</v>
      </c>
      <c r="M3288" s="79">
        <v>500</v>
      </c>
      <c r="N3288" s="79">
        <v>0</v>
      </c>
      <c r="O3288" s="79">
        <v>0</v>
      </c>
      <c r="P3288" s="79">
        <v>0</v>
      </c>
      <c r="Q3288" s="79">
        <v>500</v>
      </c>
      <c r="R3288" s="79">
        <v>0</v>
      </c>
      <c r="S3288" t="s">
        <v>136</v>
      </c>
      <c r="T3288" t="s">
        <v>956</v>
      </c>
      <c r="U3288" t="s">
        <v>136</v>
      </c>
      <c r="V3288" t="s">
        <v>138</v>
      </c>
      <c r="W3288" t="s">
        <v>139</v>
      </c>
      <c r="X3288" t="s">
        <v>2024</v>
      </c>
      <c r="Z3288" t="s">
        <v>141</v>
      </c>
    </row>
    <row r="3289" spans="1:26">
      <c r="A3289" s="27">
        <v>45194</v>
      </c>
      <c r="B3289" t="s">
        <v>8096</v>
      </c>
      <c r="C3289" t="s">
        <v>8097</v>
      </c>
      <c r="D3289" s="79">
        <v>5809</v>
      </c>
      <c r="E3289" s="79" t="s">
        <v>5808</v>
      </c>
      <c r="F3289" t="s">
        <v>2045</v>
      </c>
      <c r="G3289" t="s">
        <v>8085</v>
      </c>
      <c r="H3289" t="s">
        <v>5810</v>
      </c>
      <c r="I3289" t="s">
        <v>5811</v>
      </c>
      <c r="J3289" t="s">
        <v>135</v>
      </c>
      <c r="K3289" s="79">
        <v>1</v>
      </c>
      <c r="L3289" s="79">
        <v>500</v>
      </c>
      <c r="M3289" s="79">
        <v>500</v>
      </c>
      <c r="N3289" s="79">
        <v>0</v>
      </c>
      <c r="O3289" s="79">
        <v>0</v>
      </c>
      <c r="P3289" s="79">
        <v>0</v>
      </c>
      <c r="Q3289" s="79">
        <v>0</v>
      </c>
      <c r="R3289" s="79">
        <v>500</v>
      </c>
      <c r="S3289" t="s">
        <v>136</v>
      </c>
      <c r="T3289" t="s">
        <v>401</v>
      </c>
      <c r="U3289" t="s">
        <v>136</v>
      </c>
      <c r="V3289" t="s">
        <v>138</v>
      </c>
      <c r="W3289" t="s">
        <v>139</v>
      </c>
      <c r="X3289" t="s">
        <v>2024</v>
      </c>
      <c r="Z3289" t="s">
        <v>141</v>
      </c>
    </row>
    <row r="3290" spans="1:26">
      <c r="A3290" s="27">
        <v>45185</v>
      </c>
      <c r="B3290" t="s">
        <v>7995</v>
      </c>
      <c r="C3290" t="s">
        <v>8098</v>
      </c>
      <c r="D3290" s="79">
        <v>4283</v>
      </c>
      <c r="E3290" s="79" t="s">
        <v>5808</v>
      </c>
      <c r="F3290" t="s">
        <v>2221</v>
      </c>
      <c r="G3290" t="s">
        <v>332</v>
      </c>
      <c r="H3290" t="s">
        <v>5810</v>
      </c>
      <c r="I3290" t="s">
        <v>5811</v>
      </c>
      <c r="J3290" t="s">
        <v>135</v>
      </c>
      <c r="K3290" s="79">
        <v>1</v>
      </c>
      <c r="L3290" s="79">
        <v>500</v>
      </c>
      <c r="M3290" s="79">
        <v>500</v>
      </c>
      <c r="N3290" s="79">
        <v>0</v>
      </c>
      <c r="O3290" s="79">
        <v>0</v>
      </c>
      <c r="P3290" s="79">
        <v>0</v>
      </c>
      <c r="Q3290" s="79">
        <v>0</v>
      </c>
      <c r="R3290" s="79">
        <v>500</v>
      </c>
      <c r="S3290" t="s">
        <v>136</v>
      </c>
      <c r="T3290" t="s">
        <v>401</v>
      </c>
      <c r="U3290" t="s">
        <v>136</v>
      </c>
      <c r="V3290" t="s">
        <v>138</v>
      </c>
      <c r="W3290" t="s">
        <v>139</v>
      </c>
      <c r="X3290" t="s">
        <v>2024</v>
      </c>
      <c r="Z3290" t="s">
        <v>141</v>
      </c>
    </row>
    <row r="3291" spans="1:26">
      <c r="A3291" s="27">
        <v>45181</v>
      </c>
      <c r="B3291" t="s">
        <v>8099</v>
      </c>
      <c r="C3291" t="s">
        <v>8100</v>
      </c>
      <c r="D3291" s="79">
        <v>5340</v>
      </c>
      <c r="E3291" s="79" t="s">
        <v>5808</v>
      </c>
      <c r="F3291" t="s">
        <v>2067</v>
      </c>
      <c r="G3291" t="s">
        <v>7456</v>
      </c>
      <c r="H3291" t="s">
        <v>5810</v>
      </c>
      <c r="I3291" t="s">
        <v>5811</v>
      </c>
      <c r="J3291" t="s">
        <v>135</v>
      </c>
      <c r="K3291" s="79">
        <v>1</v>
      </c>
      <c r="L3291" s="79">
        <v>500</v>
      </c>
      <c r="M3291" s="79">
        <v>500</v>
      </c>
      <c r="N3291" s="79">
        <v>0</v>
      </c>
      <c r="O3291" s="79">
        <v>0</v>
      </c>
      <c r="P3291" s="79">
        <v>0</v>
      </c>
      <c r="Q3291" s="79">
        <v>0</v>
      </c>
      <c r="R3291" s="79">
        <v>500</v>
      </c>
      <c r="S3291" t="s">
        <v>136</v>
      </c>
      <c r="T3291" t="s">
        <v>401</v>
      </c>
      <c r="U3291" t="s">
        <v>136</v>
      </c>
      <c r="V3291" t="s">
        <v>138</v>
      </c>
      <c r="W3291" t="s">
        <v>139</v>
      </c>
      <c r="X3291" t="s">
        <v>2024</v>
      </c>
      <c r="Z3291" t="s">
        <v>141</v>
      </c>
    </row>
    <row r="3292" spans="1:26">
      <c r="A3292" s="27">
        <v>45196</v>
      </c>
      <c r="B3292" t="s">
        <v>8101</v>
      </c>
      <c r="C3292" t="s">
        <v>8102</v>
      </c>
      <c r="D3292" s="79">
        <v>5820</v>
      </c>
      <c r="E3292" s="79" t="s">
        <v>5808</v>
      </c>
      <c r="F3292" t="s">
        <v>2045</v>
      </c>
      <c r="G3292" t="s">
        <v>8103</v>
      </c>
      <c r="H3292" t="s">
        <v>5810</v>
      </c>
      <c r="I3292" t="s">
        <v>5811</v>
      </c>
      <c r="J3292" t="s">
        <v>135</v>
      </c>
      <c r="K3292" s="79">
        <v>1</v>
      </c>
      <c r="L3292" s="79">
        <v>500</v>
      </c>
      <c r="M3292" s="79">
        <v>500</v>
      </c>
      <c r="N3292" s="79">
        <v>0</v>
      </c>
      <c r="O3292" s="79">
        <v>0</v>
      </c>
      <c r="P3292" s="79">
        <v>0</v>
      </c>
      <c r="Q3292" s="79">
        <v>0</v>
      </c>
      <c r="R3292" s="79">
        <v>500</v>
      </c>
      <c r="S3292" t="s">
        <v>136</v>
      </c>
      <c r="T3292" t="s">
        <v>401</v>
      </c>
      <c r="U3292" t="s">
        <v>136</v>
      </c>
      <c r="V3292" t="s">
        <v>138</v>
      </c>
      <c r="W3292" t="s">
        <v>139</v>
      </c>
      <c r="X3292" t="s">
        <v>2024</v>
      </c>
      <c r="Z3292" t="s">
        <v>141</v>
      </c>
    </row>
    <row r="3293" spans="1:26">
      <c r="A3293" s="27">
        <v>45173</v>
      </c>
      <c r="B3293" t="s">
        <v>7932</v>
      </c>
      <c r="C3293" t="s">
        <v>8104</v>
      </c>
      <c r="D3293" s="79">
        <v>1518</v>
      </c>
      <c r="E3293" s="79" t="s">
        <v>5808</v>
      </c>
      <c r="F3293" t="s">
        <v>2122</v>
      </c>
      <c r="G3293" t="s">
        <v>3676</v>
      </c>
      <c r="H3293" t="s">
        <v>5810</v>
      </c>
      <c r="I3293" t="s">
        <v>5811</v>
      </c>
      <c r="J3293" t="s">
        <v>135</v>
      </c>
      <c r="K3293" s="79">
        <v>1</v>
      </c>
      <c r="L3293" s="79">
        <v>500</v>
      </c>
      <c r="M3293" s="79">
        <v>500</v>
      </c>
      <c r="N3293" s="79">
        <v>0</v>
      </c>
      <c r="O3293" s="79">
        <v>0</v>
      </c>
      <c r="P3293" s="79">
        <v>0</v>
      </c>
      <c r="Q3293" s="79">
        <v>0</v>
      </c>
      <c r="R3293" s="79">
        <v>500</v>
      </c>
      <c r="S3293" t="s">
        <v>136</v>
      </c>
      <c r="T3293" t="s">
        <v>401</v>
      </c>
      <c r="U3293" t="s">
        <v>136</v>
      </c>
      <c r="V3293" t="s">
        <v>138</v>
      </c>
      <c r="W3293" t="s">
        <v>139</v>
      </c>
      <c r="X3293" t="s">
        <v>2024</v>
      </c>
      <c r="Z3293" t="s">
        <v>141</v>
      </c>
    </row>
    <row r="3294" spans="1:26">
      <c r="A3294" s="27">
        <v>45175</v>
      </c>
      <c r="B3294" t="s">
        <v>8105</v>
      </c>
      <c r="C3294" t="s">
        <v>8106</v>
      </c>
      <c r="D3294" s="79">
        <v>4867</v>
      </c>
      <c r="E3294" s="79" t="s">
        <v>5808</v>
      </c>
      <c r="F3294" t="s">
        <v>2045</v>
      </c>
      <c r="G3294" t="s">
        <v>5856</v>
      </c>
      <c r="H3294" t="s">
        <v>134</v>
      </c>
      <c r="I3294" t="s">
        <v>134</v>
      </c>
      <c r="J3294" t="s">
        <v>135</v>
      </c>
      <c r="K3294" s="79">
        <v>1</v>
      </c>
      <c r="L3294" s="79">
        <v>300</v>
      </c>
      <c r="M3294" s="79">
        <v>300</v>
      </c>
      <c r="N3294" s="79">
        <v>0</v>
      </c>
      <c r="O3294" s="79">
        <v>0</v>
      </c>
      <c r="P3294" s="79">
        <v>0</v>
      </c>
      <c r="Q3294" s="79">
        <v>0</v>
      </c>
      <c r="R3294" s="79">
        <v>300</v>
      </c>
      <c r="S3294" t="s">
        <v>136</v>
      </c>
      <c r="T3294" t="s">
        <v>401</v>
      </c>
      <c r="U3294" t="s">
        <v>136</v>
      </c>
      <c r="V3294" t="s">
        <v>138</v>
      </c>
      <c r="W3294" t="s">
        <v>139</v>
      </c>
      <c r="X3294" t="s">
        <v>2024</v>
      </c>
      <c r="Z3294" t="s">
        <v>141</v>
      </c>
    </row>
    <row r="3295" spans="1:26">
      <c r="A3295" s="27">
        <v>45196</v>
      </c>
      <c r="B3295" t="s">
        <v>8049</v>
      </c>
      <c r="C3295" t="s">
        <v>8107</v>
      </c>
      <c r="D3295" s="79">
        <v>5267</v>
      </c>
      <c r="E3295" s="79" t="s">
        <v>5808</v>
      </c>
      <c r="F3295" t="s">
        <v>2045</v>
      </c>
      <c r="G3295" t="s">
        <v>8108</v>
      </c>
      <c r="H3295" t="s">
        <v>134</v>
      </c>
      <c r="I3295" t="s">
        <v>134</v>
      </c>
      <c r="J3295" t="s">
        <v>135</v>
      </c>
      <c r="K3295" s="79">
        <v>1</v>
      </c>
      <c r="L3295" s="79">
        <v>300</v>
      </c>
      <c r="M3295" s="79">
        <v>300</v>
      </c>
      <c r="N3295" s="79">
        <v>0</v>
      </c>
      <c r="O3295" s="79">
        <v>0</v>
      </c>
      <c r="P3295" s="79">
        <v>0</v>
      </c>
      <c r="Q3295" s="79">
        <v>0</v>
      </c>
      <c r="R3295" s="79">
        <v>300</v>
      </c>
      <c r="S3295" t="s">
        <v>136</v>
      </c>
      <c r="T3295" t="s">
        <v>956</v>
      </c>
      <c r="U3295" t="s">
        <v>136</v>
      </c>
      <c r="V3295" t="s">
        <v>138</v>
      </c>
      <c r="W3295" t="s">
        <v>139</v>
      </c>
      <c r="X3295" t="s">
        <v>2024</v>
      </c>
      <c r="Z3295" t="s">
        <v>141</v>
      </c>
    </row>
    <row r="3296" spans="1:26">
      <c r="A3296" s="27">
        <v>45170</v>
      </c>
      <c r="B3296" t="s">
        <v>7917</v>
      </c>
      <c r="C3296" t="s">
        <v>8109</v>
      </c>
      <c r="D3296" s="79">
        <v>5629</v>
      </c>
      <c r="E3296" s="79" t="s">
        <v>5808</v>
      </c>
      <c r="F3296" t="s">
        <v>2022</v>
      </c>
      <c r="G3296" t="s">
        <v>8110</v>
      </c>
      <c r="H3296" t="s">
        <v>134</v>
      </c>
      <c r="I3296" t="s">
        <v>134</v>
      </c>
      <c r="J3296" t="s">
        <v>135</v>
      </c>
      <c r="K3296" s="79">
        <v>1</v>
      </c>
      <c r="L3296" s="79">
        <v>300</v>
      </c>
      <c r="M3296" s="79">
        <v>300</v>
      </c>
      <c r="N3296" s="79">
        <v>0</v>
      </c>
      <c r="O3296" s="79">
        <v>0</v>
      </c>
      <c r="P3296" s="79">
        <v>0</v>
      </c>
      <c r="Q3296" s="79">
        <v>0</v>
      </c>
      <c r="R3296" s="79">
        <v>300</v>
      </c>
      <c r="S3296" t="s">
        <v>136</v>
      </c>
      <c r="T3296" t="s">
        <v>956</v>
      </c>
      <c r="U3296" t="s">
        <v>136</v>
      </c>
      <c r="V3296" t="s">
        <v>138</v>
      </c>
      <c r="W3296" t="s">
        <v>139</v>
      </c>
      <c r="X3296" t="s">
        <v>2024</v>
      </c>
      <c r="Z3296" t="s">
        <v>141</v>
      </c>
    </row>
    <row r="3297" spans="1:26">
      <c r="A3297" s="27">
        <v>45170</v>
      </c>
      <c r="B3297" t="s">
        <v>7924</v>
      </c>
      <c r="C3297" t="s">
        <v>8111</v>
      </c>
      <c r="D3297" s="79">
        <v>5637</v>
      </c>
      <c r="E3297" s="79" t="s">
        <v>5808</v>
      </c>
      <c r="F3297" t="s">
        <v>2022</v>
      </c>
      <c r="G3297" t="s">
        <v>8112</v>
      </c>
      <c r="H3297" t="s">
        <v>134</v>
      </c>
      <c r="I3297" t="s">
        <v>134</v>
      </c>
      <c r="J3297" t="s">
        <v>135</v>
      </c>
      <c r="K3297" s="79">
        <v>1</v>
      </c>
      <c r="L3297" s="79">
        <v>300</v>
      </c>
      <c r="M3297" s="79">
        <v>300</v>
      </c>
      <c r="N3297" s="79">
        <v>0</v>
      </c>
      <c r="O3297" s="79">
        <v>0</v>
      </c>
      <c r="P3297" s="79">
        <v>0</v>
      </c>
      <c r="Q3297" s="79">
        <v>0</v>
      </c>
      <c r="R3297" s="79">
        <v>300</v>
      </c>
      <c r="S3297" t="s">
        <v>136</v>
      </c>
      <c r="T3297" t="s">
        <v>194</v>
      </c>
      <c r="U3297" t="s">
        <v>136</v>
      </c>
      <c r="V3297" t="s">
        <v>138</v>
      </c>
      <c r="W3297" t="s">
        <v>139</v>
      </c>
      <c r="X3297" t="s">
        <v>2024</v>
      </c>
      <c r="Z3297" t="s">
        <v>141</v>
      </c>
    </row>
    <row r="3298" spans="1:26">
      <c r="A3298" s="27">
        <v>45176</v>
      </c>
      <c r="B3298" t="s">
        <v>8113</v>
      </c>
      <c r="C3298" t="s">
        <v>8114</v>
      </c>
      <c r="D3298" s="79">
        <v>5712</v>
      </c>
      <c r="E3298" s="79" t="s">
        <v>5808</v>
      </c>
      <c r="F3298" t="s">
        <v>2022</v>
      </c>
      <c r="G3298" t="s">
        <v>4909</v>
      </c>
      <c r="H3298" t="s">
        <v>134</v>
      </c>
      <c r="I3298" t="s">
        <v>134</v>
      </c>
      <c r="J3298" t="s">
        <v>135</v>
      </c>
      <c r="K3298" s="79">
        <v>1</v>
      </c>
      <c r="L3298" s="79">
        <v>300</v>
      </c>
      <c r="M3298" s="79">
        <v>300</v>
      </c>
      <c r="N3298" s="79">
        <v>0</v>
      </c>
      <c r="O3298" s="79">
        <v>0</v>
      </c>
      <c r="P3298" s="79">
        <v>0</v>
      </c>
      <c r="Q3298" s="79">
        <v>0</v>
      </c>
      <c r="R3298" s="79">
        <v>300</v>
      </c>
      <c r="S3298" t="s">
        <v>136</v>
      </c>
      <c r="T3298" t="s">
        <v>8115</v>
      </c>
      <c r="U3298" t="s">
        <v>136</v>
      </c>
      <c r="V3298" t="s">
        <v>138</v>
      </c>
      <c r="W3298" t="s">
        <v>139</v>
      </c>
      <c r="X3298" t="s">
        <v>2024</v>
      </c>
      <c r="Z3298" t="s">
        <v>141</v>
      </c>
    </row>
    <row r="3299" spans="1:26">
      <c r="A3299" s="27">
        <v>45184</v>
      </c>
      <c r="B3299" t="s">
        <v>8116</v>
      </c>
      <c r="C3299" t="s">
        <v>8117</v>
      </c>
      <c r="D3299" s="79">
        <v>5856</v>
      </c>
      <c r="E3299" s="79" t="s">
        <v>5808</v>
      </c>
      <c r="F3299" t="s">
        <v>2022</v>
      </c>
      <c r="G3299" t="s">
        <v>8118</v>
      </c>
      <c r="H3299" t="s">
        <v>134</v>
      </c>
      <c r="I3299" t="s">
        <v>134</v>
      </c>
      <c r="J3299" t="s">
        <v>135</v>
      </c>
      <c r="K3299" s="79">
        <v>1</v>
      </c>
      <c r="L3299" s="79">
        <v>300</v>
      </c>
      <c r="M3299" s="79">
        <v>300</v>
      </c>
      <c r="N3299" s="79">
        <v>0</v>
      </c>
      <c r="O3299" s="79">
        <v>0</v>
      </c>
      <c r="P3299" s="79">
        <v>0</v>
      </c>
      <c r="Q3299" s="79">
        <v>0</v>
      </c>
      <c r="R3299" s="79">
        <v>300</v>
      </c>
      <c r="S3299" t="s">
        <v>136</v>
      </c>
      <c r="T3299" t="s">
        <v>956</v>
      </c>
      <c r="U3299" t="s">
        <v>136</v>
      </c>
      <c r="V3299" t="s">
        <v>138</v>
      </c>
      <c r="W3299" t="s">
        <v>139</v>
      </c>
      <c r="X3299" t="s">
        <v>2024</v>
      </c>
      <c r="Z3299" t="s">
        <v>141</v>
      </c>
    </row>
    <row r="3300" spans="1:26">
      <c r="A3300" s="27">
        <v>45186</v>
      </c>
      <c r="B3300" t="s">
        <v>8119</v>
      </c>
      <c r="C3300" t="s">
        <v>8120</v>
      </c>
      <c r="D3300" s="79">
        <v>5884</v>
      </c>
      <c r="E3300" s="79" t="s">
        <v>5808</v>
      </c>
      <c r="F3300" t="s">
        <v>2022</v>
      </c>
      <c r="G3300" t="s">
        <v>8121</v>
      </c>
      <c r="H3300" t="s">
        <v>134</v>
      </c>
      <c r="I3300" t="s">
        <v>134</v>
      </c>
      <c r="J3300" t="s">
        <v>135</v>
      </c>
      <c r="K3300" s="79">
        <v>1</v>
      </c>
      <c r="L3300" s="79">
        <v>300</v>
      </c>
      <c r="M3300" s="79">
        <v>300</v>
      </c>
      <c r="N3300" s="79">
        <v>0</v>
      </c>
      <c r="O3300" s="79">
        <v>0</v>
      </c>
      <c r="P3300" s="79">
        <v>0</v>
      </c>
      <c r="Q3300" s="79">
        <v>0</v>
      </c>
      <c r="R3300" s="79">
        <v>300</v>
      </c>
      <c r="S3300" t="s">
        <v>136</v>
      </c>
      <c r="T3300" t="s">
        <v>401</v>
      </c>
      <c r="U3300" t="s">
        <v>136</v>
      </c>
      <c r="V3300" t="s">
        <v>138</v>
      </c>
      <c r="W3300" t="s">
        <v>139</v>
      </c>
      <c r="X3300" t="s">
        <v>2024</v>
      </c>
      <c r="Z3300" t="s">
        <v>141</v>
      </c>
    </row>
    <row r="3301" spans="1:26">
      <c r="A3301" s="27">
        <v>45193</v>
      </c>
      <c r="B3301" t="s">
        <v>8122</v>
      </c>
      <c r="C3301" t="s">
        <v>8123</v>
      </c>
      <c r="D3301" s="79">
        <v>5978</v>
      </c>
      <c r="E3301" s="79" t="s">
        <v>5808</v>
      </c>
      <c r="F3301" t="s">
        <v>2022</v>
      </c>
      <c r="G3301" t="s">
        <v>8124</v>
      </c>
      <c r="H3301" t="s">
        <v>134</v>
      </c>
      <c r="I3301" t="s">
        <v>134</v>
      </c>
      <c r="J3301" t="s">
        <v>135</v>
      </c>
      <c r="K3301" s="79">
        <v>1</v>
      </c>
      <c r="L3301" s="79">
        <v>300</v>
      </c>
      <c r="M3301" s="79">
        <v>300</v>
      </c>
      <c r="N3301" s="79">
        <v>0</v>
      </c>
      <c r="O3301" s="79">
        <v>0</v>
      </c>
      <c r="P3301" s="79">
        <v>0</v>
      </c>
      <c r="Q3301" s="79">
        <v>0</v>
      </c>
      <c r="R3301" s="79">
        <v>300</v>
      </c>
      <c r="S3301" t="s">
        <v>136</v>
      </c>
      <c r="T3301" t="s">
        <v>956</v>
      </c>
      <c r="U3301" t="s">
        <v>136</v>
      </c>
      <c r="V3301" t="s">
        <v>138</v>
      </c>
      <c r="W3301" t="s">
        <v>139</v>
      </c>
      <c r="X3301" t="s">
        <v>2024</v>
      </c>
      <c r="Z3301" t="s">
        <v>141</v>
      </c>
    </row>
    <row r="3302" spans="1:26">
      <c r="A3302" s="27">
        <v>45194</v>
      </c>
      <c r="B3302" t="s">
        <v>8029</v>
      </c>
      <c r="C3302" t="s">
        <v>8125</v>
      </c>
      <c r="D3302" s="79">
        <v>5988</v>
      </c>
      <c r="E3302" s="79" t="s">
        <v>5808</v>
      </c>
      <c r="F3302" t="s">
        <v>2022</v>
      </c>
      <c r="G3302" t="s">
        <v>8126</v>
      </c>
      <c r="H3302" t="s">
        <v>134</v>
      </c>
      <c r="I3302" t="s">
        <v>134</v>
      </c>
      <c r="J3302" t="s">
        <v>135</v>
      </c>
      <c r="K3302" s="79">
        <v>1</v>
      </c>
      <c r="L3302" s="79">
        <v>300</v>
      </c>
      <c r="M3302" s="79">
        <v>300</v>
      </c>
      <c r="N3302" s="79">
        <v>0</v>
      </c>
      <c r="O3302" s="79">
        <v>0</v>
      </c>
      <c r="P3302" s="79">
        <v>0</v>
      </c>
      <c r="Q3302" s="79">
        <v>0</v>
      </c>
      <c r="R3302" s="79">
        <v>300</v>
      </c>
      <c r="S3302" t="s">
        <v>136</v>
      </c>
      <c r="T3302" t="s">
        <v>956</v>
      </c>
      <c r="U3302" t="s">
        <v>136</v>
      </c>
      <c r="V3302" t="s">
        <v>138</v>
      </c>
      <c r="W3302" t="s">
        <v>139</v>
      </c>
      <c r="X3302" t="s">
        <v>2024</v>
      </c>
      <c r="Z3302" t="s">
        <v>141</v>
      </c>
    </row>
    <row r="3303" spans="1:26">
      <c r="A3303" s="27">
        <v>45195</v>
      </c>
      <c r="B3303" t="s">
        <v>8042</v>
      </c>
      <c r="C3303" t="s">
        <v>8127</v>
      </c>
      <c r="D3303" s="79">
        <v>6005</v>
      </c>
      <c r="E3303" s="79" t="s">
        <v>5808</v>
      </c>
      <c r="F3303" t="s">
        <v>2022</v>
      </c>
      <c r="G3303" t="s">
        <v>4450</v>
      </c>
      <c r="H3303" t="s">
        <v>134</v>
      </c>
      <c r="I3303" t="s">
        <v>134</v>
      </c>
      <c r="J3303" t="s">
        <v>135</v>
      </c>
      <c r="K3303" s="79">
        <v>1</v>
      </c>
      <c r="L3303" s="79">
        <v>300</v>
      </c>
      <c r="M3303" s="79">
        <v>300</v>
      </c>
      <c r="N3303" s="79">
        <v>0</v>
      </c>
      <c r="O3303" s="79">
        <v>0</v>
      </c>
      <c r="P3303" s="79">
        <v>0</v>
      </c>
      <c r="Q3303" s="79">
        <v>0</v>
      </c>
      <c r="R3303" s="79">
        <v>300</v>
      </c>
      <c r="S3303" t="s">
        <v>136</v>
      </c>
      <c r="T3303" t="s">
        <v>956</v>
      </c>
      <c r="U3303" t="s">
        <v>136</v>
      </c>
      <c r="V3303" t="s">
        <v>138</v>
      </c>
      <c r="W3303" t="s">
        <v>139</v>
      </c>
      <c r="X3303" t="s">
        <v>2024</v>
      </c>
      <c r="Z3303" t="s">
        <v>141</v>
      </c>
    </row>
    <row r="3304" spans="1:26">
      <c r="A3304" s="27">
        <v>45195</v>
      </c>
      <c r="B3304" t="s">
        <v>8045</v>
      </c>
      <c r="C3304" t="s">
        <v>8128</v>
      </c>
      <c r="D3304" s="79">
        <v>6013</v>
      </c>
      <c r="E3304" s="79" t="s">
        <v>5808</v>
      </c>
      <c r="F3304" t="s">
        <v>2022</v>
      </c>
      <c r="G3304" t="s">
        <v>8129</v>
      </c>
      <c r="H3304" t="s">
        <v>134</v>
      </c>
      <c r="I3304" t="s">
        <v>134</v>
      </c>
      <c r="J3304" t="s">
        <v>135</v>
      </c>
      <c r="K3304" s="79">
        <v>1</v>
      </c>
      <c r="L3304" s="79">
        <v>300</v>
      </c>
      <c r="M3304" s="79">
        <v>300</v>
      </c>
      <c r="N3304" s="79">
        <v>0</v>
      </c>
      <c r="O3304" s="79">
        <v>0</v>
      </c>
      <c r="P3304" s="79">
        <v>0</v>
      </c>
      <c r="Q3304" s="79">
        <v>0</v>
      </c>
      <c r="R3304" s="79">
        <v>300</v>
      </c>
      <c r="S3304" t="s">
        <v>136</v>
      </c>
      <c r="T3304" t="s">
        <v>956</v>
      </c>
      <c r="U3304" t="s">
        <v>136</v>
      </c>
      <c r="V3304" t="s">
        <v>138</v>
      </c>
      <c r="W3304" t="s">
        <v>139</v>
      </c>
      <c r="X3304" t="s">
        <v>2024</v>
      </c>
      <c r="Z3304" t="s">
        <v>141</v>
      </c>
    </row>
    <row r="3305" spans="1:26">
      <c r="A3305" s="27">
        <v>45195</v>
      </c>
      <c r="B3305" t="s">
        <v>8130</v>
      </c>
      <c r="C3305" t="s">
        <v>8131</v>
      </c>
      <c r="D3305" s="79">
        <v>6014</v>
      </c>
      <c r="E3305" s="79" t="s">
        <v>5808</v>
      </c>
      <c r="F3305" t="s">
        <v>2022</v>
      </c>
      <c r="G3305" t="s">
        <v>8132</v>
      </c>
      <c r="H3305" t="s">
        <v>134</v>
      </c>
      <c r="I3305" t="s">
        <v>134</v>
      </c>
      <c r="J3305" t="s">
        <v>135</v>
      </c>
      <c r="K3305" s="79">
        <v>1</v>
      </c>
      <c r="L3305" s="79">
        <v>300</v>
      </c>
      <c r="M3305" s="79">
        <v>300</v>
      </c>
      <c r="N3305" s="79">
        <v>0</v>
      </c>
      <c r="O3305" s="79">
        <v>0</v>
      </c>
      <c r="P3305" s="79">
        <v>0</v>
      </c>
      <c r="Q3305" s="79">
        <v>0</v>
      </c>
      <c r="R3305" s="79">
        <v>300</v>
      </c>
      <c r="S3305" t="s">
        <v>136</v>
      </c>
      <c r="T3305" t="s">
        <v>649</v>
      </c>
      <c r="U3305" t="s">
        <v>136</v>
      </c>
      <c r="V3305" t="s">
        <v>138</v>
      </c>
      <c r="W3305" t="s">
        <v>139</v>
      </c>
      <c r="X3305" t="s">
        <v>2024</v>
      </c>
      <c r="Z3305" t="s">
        <v>141</v>
      </c>
    </row>
    <row r="3306" spans="1:26">
      <c r="A3306" s="27">
        <v>45170</v>
      </c>
      <c r="B3306" t="s">
        <v>7925</v>
      </c>
      <c r="C3306" t="s">
        <v>8133</v>
      </c>
      <c r="D3306" s="79">
        <v>5639</v>
      </c>
      <c r="E3306" s="79" t="s">
        <v>5808</v>
      </c>
      <c r="F3306" t="s">
        <v>2022</v>
      </c>
      <c r="G3306" t="s">
        <v>8134</v>
      </c>
      <c r="H3306" t="s">
        <v>134</v>
      </c>
      <c r="I3306" t="s">
        <v>134</v>
      </c>
      <c r="J3306" t="s">
        <v>135</v>
      </c>
      <c r="K3306" s="79">
        <v>1</v>
      </c>
      <c r="L3306" s="79">
        <v>300</v>
      </c>
      <c r="M3306" s="79">
        <v>300</v>
      </c>
      <c r="N3306" s="79">
        <v>0</v>
      </c>
      <c r="O3306" s="79">
        <v>0</v>
      </c>
      <c r="P3306" s="79">
        <v>0</v>
      </c>
      <c r="Q3306" s="79">
        <v>0</v>
      </c>
      <c r="R3306" s="79">
        <v>300</v>
      </c>
      <c r="S3306" t="s">
        <v>136</v>
      </c>
      <c r="T3306" t="s">
        <v>4418</v>
      </c>
      <c r="U3306" t="s">
        <v>136</v>
      </c>
      <c r="V3306" t="s">
        <v>138</v>
      </c>
      <c r="W3306" t="s">
        <v>139</v>
      </c>
      <c r="X3306" t="s">
        <v>2024</v>
      </c>
      <c r="Z3306" t="s">
        <v>141</v>
      </c>
    </row>
    <row r="3307" spans="1:26">
      <c r="A3307" s="27">
        <v>45180</v>
      </c>
      <c r="B3307" t="s">
        <v>8135</v>
      </c>
      <c r="C3307" t="s">
        <v>8136</v>
      </c>
      <c r="D3307" s="79">
        <v>5767</v>
      </c>
      <c r="E3307" s="79" t="s">
        <v>5808</v>
      </c>
      <c r="F3307" t="s">
        <v>2022</v>
      </c>
      <c r="G3307" t="s">
        <v>8137</v>
      </c>
      <c r="H3307" t="s">
        <v>134</v>
      </c>
      <c r="I3307" t="s">
        <v>134</v>
      </c>
      <c r="J3307" t="s">
        <v>135</v>
      </c>
      <c r="K3307" s="79">
        <v>1</v>
      </c>
      <c r="L3307" s="79">
        <v>300</v>
      </c>
      <c r="M3307" s="79">
        <v>300</v>
      </c>
      <c r="N3307" s="79">
        <v>0</v>
      </c>
      <c r="O3307" s="79">
        <v>0</v>
      </c>
      <c r="P3307" s="79">
        <v>0</v>
      </c>
      <c r="Q3307" s="79">
        <v>0</v>
      </c>
      <c r="R3307" s="79">
        <v>300</v>
      </c>
      <c r="S3307" t="s">
        <v>136</v>
      </c>
      <c r="T3307" t="s">
        <v>8138</v>
      </c>
      <c r="U3307" t="s">
        <v>136</v>
      </c>
      <c r="V3307" t="s">
        <v>138</v>
      </c>
      <c r="W3307" t="s">
        <v>139</v>
      </c>
      <c r="X3307" t="s">
        <v>2024</v>
      </c>
      <c r="Z3307" t="s">
        <v>141</v>
      </c>
    </row>
    <row r="3308" spans="1:26">
      <c r="A3308" s="27">
        <v>45180</v>
      </c>
      <c r="B3308" t="s">
        <v>8139</v>
      </c>
      <c r="C3308" t="s">
        <v>8140</v>
      </c>
      <c r="D3308" s="79">
        <v>5771</v>
      </c>
      <c r="E3308" s="79" t="s">
        <v>5808</v>
      </c>
      <c r="F3308" t="s">
        <v>2022</v>
      </c>
      <c r="G3308" t="s">
        <v>8141</v>
      </c>
      <c r="H3308" t="s">
        <v>134</v>
      </c>
      <c r="I3308" t="s">
        <v>134</v>
      </c>
      <c r="J3308" t="s">
        <v>135</v>
      </c>
      <c r="K3308" s="79">
        <v>1</v>
      </c>
      <c r="L3308" s="79">
        <v>300</v>
      </c>
      <c r="M3308" s="79">
        <v>300</v>
      </c>
      <c r="N3308" s="79">
        <v>0</v>
      </c>
      <c r="O3308" s="79">
        <v>0</v>
      </c>
      <c r="P3308" s="79">
        <v>0</v>
      </c>
      <c r="Q3308" s="79">
        <v>0</v>
      </c>
      <c r="R3308" s="79">
        <v>300</v>
      </c>
      <c r="S3308" t="s">
        <v>136</v>
      </c>
      <c r="T3308" t="s">
        <v>2149</v>
      </c>
      <c r="U3308" t="s">
        <v>136</v>
      </c>
      <c r="V3308" t="s">
        <v>138</v>
      </c>
      <c r="W3308" t="s">
        <v>139</v>
      </c>
      <c r="X3308" t="s">
        <v>2024</v>
      </c>
      <c r="Z3308" t="s">
        <v>141</v>
      </c>
    </row>
    <row r="3309" spans="1:26">
      <c r="A3309" s="27">
        <v>45195</v>
      </c>
      <c r="B3309" t="s">
        <v>8038</v>
      </c>
      <c r="C3309" t="s">
        <v>8142</v>
      </c>
      <c r="D3309" s="79">
        <v>5228</v>
      </c>
      <c r="E3309" s="79" t="s">
        <v>5808</v>
      </c>
      <c r="F3309" t="s">
        <v>2045</v>
      </c>
      <c r="G3309" t="s">
        <v>6428</v>
      </c>
      <c r="H3309" t="s">
        <v>134</v>
      </c>
      <c r="I3309" t="s">
        <v>134</v>
      </c>
      <c r="J3309" t="s">
        <v>135</v>
      </c>
      <c r="K3309" s="79">
        <v>1</v>
      </c>
      <c r="L3309" s="79">
        <v>300</v>
      </c>
      <c r="M3309" s="79">
        <v>300</v>
      </c>
      <c r="N3309" s="79">
        <v>0</v>
      </c>
      <c r="O3309" s="79">
        <v>0</v>
      </c>
      <c r="P3309" s="79">
        <v>0</v>
      </c>
      <c r="Q3309" s="79">
        <v>0</v>
      </c>
      <c r="R3309" s="79">
        <v>300</v>
      </c>
      <c r="S3309" t="s">
        <v>136</v>
      </c>
      <c r="T3309" t="s">
        <v>401</v>
      </c>
      <c r="U3309" t="s">
        <v>136</v>
      </c>
      <c r="V3309" t="s">
        <v>138</v>
      </c>
      <c r="W3309" t="s">
        <v>139</v>
      </c>
      <c r="X3309" t="s">
        <v>2024</v>
      </c>
      <c r="Z3309" t="s">
        <v>141</v>
      </c>
    </row>
    <row r="3310" spans="1:26">
      <c r="A3310" s="27">
        <v>45181</v>
      </c>
      <c r="B3310" t="s">
        <v>7969</v>
      </c>
      <c r="C3310" t="s">
        <v>8143</v>
      </c>
      <c r="D3310" s="79">
        <v>5268</v>
      </c>
      <c r="E3310" s="79" t="s">
        <v>5808</v>
      </c>
      <c r="F3310" t="s">
        <v>2045</v>
      </c>
      <c r="G3310" t="s">
        <v>7694</v>
      </c>
      <c r="H3310" t="s">
        <v>134</v>
      </c>
      <c r="I3310" t="s">
        <v>134</v>
      </c>
      <c r="J3310" t="s">
        <v>135</v>
      </c>
      <c r="K3310" s="79">
        <v>1</v>
      </c>
      <c r="L3310" s="79">
        <v>300</v>
      </c>
      <c r="M3310" s="79">
        <v>300</v>
      </c>
      <c r="N3310" s="79">
        <v>0</v>
      </c>
      <c r="O3310" s="79">
        <v>0</v>
      </c>
      <c r="P3310" s="79">
        <v>0</v>
      </c>
      <c r="Q3310" s="79">
        <v>0</v>
      </c>
      <c r="R3310" s="79">
        <v>300</v>
      </c>
      <c r="S3310" t="s">
        <v>136</v>
      </c>
      <c r="T3310" t="s">
        <v>401</v>
      </c>
      <c r="U3310" t="s">
        <v>136</v>
      </c>
      <c r="V3310" t="s">
        <v>138</v>
      </c>
      <c r="W3310" t="s">
        <v>139</v>
      </c>
      <c r="X3310" t="s">
        <v>2024</v>
      </c>
      <c r="Z3310" t="s">
        <v>141</v>
      </c>
    </row>
    <row r="3311" spans="1:26">
      <c r="A3311" s="27">
        <v>45173</v>
      </c>
      <c r="B3311" t="s">
        <v>7933</v>
      </c>
      <c r="C3311" t="s">
        <v>8144</v>
      </c>
      <c r="D3311" s="79">
        <v>5671</v>
      </c>
      <c r="E3311" s="79" t="s">
        <v>5808</v>
      </c>
      <c r="F3311" t="s">
        <v>2022</v>
      </c>
      <c r="G3311" t="s">
        <v>8145</v>
      </c>
      <c r="H3311" t="s">
        <v>134</v>
      </c>
      <c r="I3311" t="s">
        <v>134</v>
      </c>
      <c r="J3311" t="s">
        <v>135</v>
      </c>
      <c r="K3311" s="79">
        <v>1</v>
      </c>
      <c r="L3311" s="79">
        <v>300</v>
      </c>
      <c r="M3311" s="79">
        <v>300</v>
      </c>
      <c r="N3311" s="79">
        <v>0</v>
      </c>
      <c r="O3311" s="79">
        <v>0</v>
      </c>
      <c r="P3311" s="79">
        <v>0</v>
      </c>
      <c r="Q3311" s="79">
        <v>0</v>
      </c>
      <c r="R3311" s="79">
        <v>300</v>
      </c>
      <c r="S3311" t="s">
        <v>136</v>
      </c>
      <c r="T3311" t="s">
        <v>956</v>
      </c>
      <c r="U3311" t="s">
        <v>136</v>
      </c>
      <c r="V3311" t="s">
        <v>138</v>
      </c>
      <c r="W3311" t="s">
        <v>139</v>
      </c>
      <c r="X3311" t="s">
        <v>2024</v>
      </c>
      <c r="Z3311" t="s">
        <v>141</v>
      </c>
    </row>
    <row r="3312" spans="1:26">
      <c r="A3312" s="27">
        <v>45174</v>
      </c>
      <c r="B3312" t="s">
        <v>7940</v>
      </c>
      <c r="C3312" t="s">
        <v>8146</v>
      </c>
      <c r="D3312" s="79">
        <v>5682</v>
      </c>
      <c r="E3312" s="79" t="s">
        <v>5808</v>
      </c>
      <c r="F3312" t="s">
        <v>2022</v>
      </c>
      <c r="G3312" t="s">
        <v>8147</v>
      </c>
      <c r="H3312" t="s">
        <v>134</v>
      </c>
      <c r="I3312" t="s">
        <v>134</v>
      </c>
      <c r="J3312" t="s">
        <v>135</v>
      </c>
      <c r="K3312" s="79">
        <v>1</v>
      </c>
      <c r="L3312" s="79">
        <v>300</v>
      </c>
      <c r="M3312" s="79">
        <v>300</v>
      </c>
      <c r="N3312" s="79">
        <v>0</v>
      </c>
      <c r="O3312" s="79">
        <v>0</v>
      </c>
      <c r="P3312" s="79">
        <v>0</v>
      </c>
      <c r="Q3312" s="79">
        <v>0</v>
      </c>
      <c r="R3312" s="79">
        <v>300</v>
      </c>
      <c r="S3312" t="s">
        <v>136</v>
      </c>
      <c r="T3312" t="s">
        <v>956</v>
      </c>
      <c r="U3312" t="s">
        <v>136</v>
      </c>
      <c r="V3312" t="s">
        <v>138</v>
      </c>
      <c r="W3312" t="s">
        <v>139</v>
      </c>
      <c r="X3312" t="s">
        <v>2024</v>
      </c>
      <c r="Z3312" t="s">
        <v>141</v>
      </c>
    </row>
    <row r="3313" spans="1:26">
      <c r="A3313" s="27">
        <v>45177</v>
      </c>
      <c r="B3313" t="s">
        <v>8148</v>
      </c>
      <c r="C3313" t="s">
        <v>8149</v>
      </c>
      <c r="D3313" s="79">
        <v>5719</v>
      </c>
      <c r="E3313" s="79" t="s">
        <v>5808</v>
      </c>
      <c r="F3313" t="s">
        <v>2045</v>
      </c>
      <c r="G3313" t="s">
        <v>8150</v>
      </c>
      <c r="H3313" t="s">
        <v>134</v>
      </c>
      <c r="I3313" t="s">
        <v>134</v>
      </c>
      <c r="J3313" t="s">
        <v>135</v>
      </c>
      <c r="K3313" s="79">
        <v>1</v>
      </c>
      <c r="L3313" s="79">
        <v>300</v>
      </c>
      <c r="M3313" s="79">
        <v>300</v>
      </c>
      <c r="N3313" s="79">
        <v>0</v>
      </c>
      <c r="O3313" s="79">
        <v>0</v>
      </c>
      <c r="P3313" s="79">
        <v>0</v>
      </c>
      <c r="Q3313" s="79">
        <v>0</v>
      </c>
      <c r="R3313" s="79">
        <v>300</v>
      </c>
      <c r="S3313" t="s">
        <v>136</v>
      </c>
      <c r="T3313" t="s">
        <v>401</v>
      </c>
      <c r="U3313" t="s">
        <v>136</v>
      </c>
      <c r="V3313" t="s">
        <v>138</v>
      </c>
      <c r="W3313" t="s">
        <v>139</v>
      </c>
      <c r="X3313" t="s">
        <v>2024</v>
      </c>
      <c r="Z3313" t="s">
        <v>141</v>
      </c>
    </row>
    <row r="3314" spans="1:26">
      <c r="A3314" s="27">
        <v>45176</v>
      </c>
      <c r="B3314" t="s">
        <v>8151</v>
      </c>
      <c r="C3314" t="s">
        <v>8152</v>
      </c>
      <c r="D3314" s="79">
        <v>5720</v>
      </c>
      <c r="E3314" s="79" t="s">
        <v>5808</v>
      </c>
      <c r="F3314" t="s">
        <v>2022</v>
      </c>
      <c r="G3314" t="s">
        <v>8153</v>
      </c>
      <c r="H3314" t="s">
        <v>134</v>
      </c>
      <c r="I3314" t="s">
        <v>134</v>
      </c>
      <c r="J3314" t="s">
        <v>135</v>
      </c>
      <c r="K3314" s="79">
        <v>1</v>
      </c>
      <c r="L3314" s="79">
        <v>300</v>
      </c>
      <c r="M3314" s="79">
        <v>300</v>
      </c>
      <c r="N3314" s="79">
        <v>0</v>
      </c>
      <c r="O3314" s="79">
        <v>0</v>
      </c>
      <c r="P3314" s="79">
        <v>0</v>
      </c>
      <c r="Q3314" s="79">
        <v>0</v>
      </c>
      <c r="R3314" s="79">
        <v>300</v>
      </c>
      <c r="S3314" t="s">
        <v>136</v>
      </c>
      <c r="T3314" t="s">
        <v>1671</v>
      </c>
      <c r="U3314" t="s">
        <v>136</v>
      </c>
      <c r="V3314" t="s">
        <v>138</v>
      </c>
      <c r="W3314" t="s">
        <v>139</v>
      </c>
      <c r="X3314" t="s">
        <v>2024</v>
      </c>
      <c r="Z3314" t="s">
        <v>141</v>
      </c>
    </row>
    <row r="3315" spans="1:26">
      <c r="A3315" s="27">
        <v>45177</v>
      </c>
      <c r="B3315" t="s">
        <v>7952</v>
      </c>
      <c r="C3315" t="s">
        <v>8154</v>
      </c>
      <c r="D3315" s="79">
        <v>5730</v>
      </c>
      <c r="E3315" s="79" t="s">
        <v>5808</v>
      </c>
      <c r="F3315" t="s">
        <v>2022</v>
      </c>
      <c r="G3315" t="s">
        <v>2993</v>
      </c>
      <c r="H3315" t="s">
        <v>134</v>
      </c>
      <c r="I3315" t="s">
        <v>134</v>
      </c>
      <c r="J3315" t="s">
        <v>135</v>
      </c>
      <c r="K3315" s="79">
        <v>1</v>
      </c>
      <c r="L3315" s="79">
        <v>300</v>
      </c>
      <c r="M3315" s="79">
        <v>300</v>
      </c>
      <c r="N3315" s="79">
        <v>0</v>
      </c>
      <c r="O3315" s="79">
        <v>0</v>
      </c>
      <c r="P3315" s="79">
        <v>0</v>
      </c>
      <c r="Q3315" s="79">
        <v>0</v>
      </c>
      <c r="R3315" s="79">
        <v>300</v>
      </c>
      <c r="S3315" t="s">
        <v>136</v>
      </c>
      <c r="T3315" t="s">
        <v>137</v>
      </c>
      <c r="U3315" t="s">
        <v>136</v>
      </c>
      <c r="V3315" t="s">
        <v>138</v>
      </c>
      <c r="W3315" t="s">
        <v>139</v>
      </c>
      <c r="X3315" t="s">
        <v>2024</v>
      </c>
      <c r="Z3315" t="s">
        <v>141</v>
      </c>
    </row>
    <row r="3316" spans="1:26">
      <c r="A3316" s="27">
        <v>45180</v>
      </c>
      <c r="B3316" t="s">
        <v>7956</v>
      </c>
      <c r="C3316" t="s">
        <v>8155</v>
      </c>
      <c r="D3316" s="79">
        <v>5761</v>
      </c>
      <c r="E3316" s="79" t="s">
        <v>5808</v>
      </c>
      <c r="F3316" t="s">
        <v>2022</v>
      </c>
      <c r="G3316" t="s">
        <v>8156</v>
      </c>
      <c r="H3316" t="s">
        <v>134</v>
      </c>
      <c r="I3316" t="s">
        <v>134</v>
      </c>
      <c r="J3316" t="s">
        <v>135</v>
      </c>
      <c r="K3316" s="79">
        <v>1</v>
      </c>
      <c r="L3316" s="79">
        <v>300</v>
      </c>
      <c r="M3316" s="79">
        <v>300</v>
      </c>
      <c r="N3316" s="79">
        <v>0</v>
      </c>
      <c r="O3316" s="79">
        <v>0</v>
      </c>
      <c r="P3316" s="79">
        <v>0</v>
      </c>
      <c r="Q3316" s="79">
        <v>0</v>
      </c>
      <c r="R3316" s="79">
        <v>300</v>
      </c>
      <c r="S3316" t="s">
        <v>136</v>
      </c>
      <c r="T3316" t="s">
        <v>3431</v>
      </c>
      <c r="U3316" t="s">
        <v>136</v>
      </c>
      <c r="V3316" t="s">
        <v>138</v>
      </c>
      <c r="W3316" t="s">
        <v>139</v>
      </c>
      <c r="X3316" t="s">
        <v>2024</v>
      </c>
      <c r="Z3316" t="s">
        <v>141</v>
      </c>
    </row>
    <row r="3317" spans="1:26">
      <c r="A3317" s="27">
        <v>45180</v>
      </c>
      <c r="B3317" t="s">
        <v>8157</v>
      </c>
      <c r="C3317" t="s">
        <v>8158</v>
      </c>
      <c r="D3317" s="79">
        <v>5762</v>
      </c>
      <c r="E3317" s="79" t="s">
        <v>5808</v>
      </c>
      <c r="F3317" t="s">
        <v>2022</v>
      </c>
      <c r="G3317" t="s">
        <v>3648</v>
      </c>
      <c r="H3317" t="s">
        <v>134</v>
      </c>
      <c r="I3317" t="s">
        <v>134</v>
      </c>
      <c r="J3317" t="s">
        <v>135</v>
      </c>
      <c r="K3317" s="79">
        <v>1</v>
      </c>
      <c r="L3317" s="79">
        <v>300</v>
      </c>
      <c r="M3317" s="79">
        <v>300</v>
      </c>
      <c r="N3317" s="79">
        <v>0</v>
      </c>
      <c r="O3317" s="79">
        <v>0</v>
      </c>
      <c r="P3317" s="79">
        <v>0</v>
      </c>
      <c r="Q3317" s="79">
        <v>0</v>
      </c>
      <c r="R3317" s="79">
        <v>300</v>
      </c>
      <c r="S3317" t="s">
        <v>136</v>
      </c>
      <c r="T3317" t="s">
        <v>956</v>
      </c>
      <c r="U3317" t="s">
        <v>136</v>
      </c>
      <c r="V3317" t="s">
        <v>138</v>
      </c>
      <c r="W3317" t="s">
        <v>139</v>
      </c>
      <c r="X3317" t="s">
        <v>2024</v>
      </c>
      <c r="Z3317" t="s">
        <v>141</v>
      </c>
    </row>
    <row r="3318" spans="1:26">
      <c r="A3318" s="27">
        <v>45180</v>
      </c>
      <c r="B3318" t="s">
        <v>8159</v>
      </c>
      <c r="C3318" t="s">
        <v>8160</v>
      </c>
      <c r="D3318" s="79">
        <v>5573</v>
      </c>
      <c r="E3318" s="79" t="s">
        <v>5808</v>
      </c>
      <c r="F3318" t="s">
        <v>2045</v>
      </c>
      <c r="G3318" t="s">
        <v>2141</v>
      </c>
      <c r="H3318" t="s">
        <v>134</v>
      </c>
      <c r="I3318" t="s">
        <v>134</v>
      </c>
      <c r="J3318" t="s">
        <v>135</v>
      </c>
      <c r="K3318" s="79">
        <v>1</v>
      </c>
      <c r="L3318" s="79">
        <v>300</v>
      </c>
      <c r="M3318" s="79">
        <v>300</v>
      </c>
      <c r="N3318" s="79">
        <v>0</v>
      </c>
      <c r="O3318" s="79">
        <v>0</v>
      </c>
      <c r="P3318" s="79">
        <v>0</v>
      </c>
      <c r="Q3318" s="79">
        <v>0</v>
      </c>
      <c r="R3318" s="79">
        <v>300</v>
      </c>
      <c r="S3318" t="s">
        <v>136</v>
      </c>
      <c r="T3318" t="s">
        <v>401</v>
      </c>
      <c r="U3318" t="s">
        <v>136</v>
      </c>
      <c r="V3318" t="s">
        <v>138</v>
      </c>
      <c r="W3318" t="s">
        <v>139</v>
      </c>
      <c r="X3318" t="s">
        <v>2024</v>
      </c>
      <c r="Z3318" t="s">
        <v>141</v>
      </c>
    </row>
    <row r="3319" spans="1:26">
      <c r="A3319" s="27">
        <v>45170</v>
      </c>
      <c r="B3319" t="s">
        <v>7920</v>
      </c>
      <c r="C3319" t="s">
        <v>8161</v>
      </c>
      <c r="D3319" s="79">
        <v>5632</v>
      </c>
      <c r="E3319" s="79" t="s">
        <v>5808</v>
      </c>
      <c r="F3319" t="s">
        <v>2022</v>
      </c>
      <c r="G3319" t="s">
        <v>8162</v>
      </c>
      <c r="H3319" t="s">
        <v>134</v>
      </c>
      <c r="I3319" t="s">
        <v>134</v>
      </c>
      <c r="J3319" t="s">
        <v>135</v>
      </c>
      <c r="K3319" s="79">
        <v>1</v>
      </c>
      <c r="L3319" s="79">
        <v>300</v>
      </c>
      <c r="M3319" s="79">
        <v>300</v>
      </c>
      <c r="N3319" s="79">
        <v>0</v>
      </c>
      <c r="O3319" s="79">
        <v>0</v>
      </c>
      <c r="P3319" s="79">
        <v>0</v>
      </c>
      <c r="Q3319" s="79">
        <v>0</v>
      </c>
      <c r="R3319" s="79">
        <v>300</v>
      </c>
      <c r="S3319" t="s">
        <v>136</v>
      </c>
      <c r="T3319" t="s">
        <v>956</v>
      </c>
      <c r="U3319" t="s">
        <v>136</v>
      </c>
      <c r="V3319" t="s">
        <v>138</v>
      </c>
      <c r="W3319" t="s">
        <v>139</v>
      </c>
      <c r="X3319" t="s">
        <v>2024</v>
      </c>
      <c r="Z3319" t="s">
        <v>141</v>
      </c>
    </row>
    <row r="3320" spans="1:26">
      <c r="A3320" s="27">
        <v>45170</v>
      </c>
      <c r="B3320" t="s">
        <v>7921</v>
      </c>
      <c r="C3320" t="s">
        <v>8163</v>
      </c>
      <c r="D3320" s="79">
        <v>5633</v>
      </c>
      <c r="E3320" s="79" t="s">
        <v>5808</v>
      </c>
      <c r="F3320" t="s">
        <v>2022</v>
      </c>
      <c r="G3320" t="s">
        <v>8164</v>
      </c>
      <c r="H3320" t="s">
        <v>134</v>
      </c>
      <c r="I3320" t="s">
        <v>134</v>
      </c>
      <c r="J3320" t="s">
        <v>135</v>
      </c>
      <c r="K3320" s="79">
        <v>1</v>
      </c>
      <c r="L3320" s="79">
        <v>300</v>
      </c>
      <c r="M3320" s="79">
        <v>300</v>
      </c>
      <c r="N3320" s="79">
        <v>0</v>
      </c>
      <c r="O3320" s="79">
        <v>0</v>
      </c>
      <c r="P3320" s="79">
        <v>0</v>
      </c>
      <c r="Q3320" s="79">
        <v>0</v>
      </c>
      <c r="R3320" s="79">
        <v>300</v>
      </c>
      <c r="S3320" t="s">
        <v>136</v>
      </c>
      <c r="T3320" t="s">
        <v>956</v>
      </c>
      <c r="U3320" t="s">
        <v>136</v>
      </c>
      <c r="V3320" t="s">
        <v>138</v>
      </c>
      <c r="W3320" t="s">
        <v>139</v>
      </c>
      <c r="X3320" t="s">
        <v>2024</v>
      </c>
      <c r="Z3320" t="s">
        <v>141</v>
      </c>
    </row>
    <row r="3321" spans="1:26">
      <c r="A3321" s="27">
        <v>45170</v>
      </c>
      <c r="B3321" t="s">
        <v>8165</v>
      </c>
      <c r="C3321" t="s">
        <v>8166</v>
      </c>
      <c r="D3321" s="79">
        <v>5643</v>
      </c>
      <c r="E3321" s="79" t="s">
        <v>5808</v>
      </c>
      <c r="F3321" t="s">
        <v>2022</v>
      </c>
      <c r="G3321" t="s">
        <v>8167</v>
      </c>
      <c r="H3321" t="s">
        <v>134</v>
      </c>
      <c r="I3321" t="s">
        <v>134</v>
      </c>
      <c r="J3321" t="s">
        <v>135</v>
      </c>
      <c r="K3321" s="79">
        <v>1</v>
      </c>
      <c r="L3321" s="79">
        <v>300</v>
      </c>
      <c r="M3321" s="79">
        <v>300</v>
      </c>
      <c r="N3321" s="79">
        <v>0</v>
      </c>
      <c r="O3321" s="79">
        <v>0</v>
      </c>
      <c r="P3321" s="79">
        <v>0</v>
      </c>
      <c r="Q3321" s="79">
        <v>0</v>
      </c>
      <c r="R3321" s="79">
        <v>300</v>
      </c>
      <c r="S3321" t="s">
        <v>136</v>
      </c>
      <c r="T3321" t="s">
        <v>956</v>
      </c>
      <c r="U3321" t="s">
        <v>136</v>
      </c>
      <c r="V3321" t="s">
        <v>138</v>
      </c>
      <c r="W3321" t="s">
        <v>139</v>
      </c>
      <c r="X3321" t="s">
        <v>2024</v>
      </c>
      <c r="Z3321" t="s">
        <v>141</v>
      </c>
    </row>
    <row r="3322" spans="1:26">
      <c r="A3322" s="27">
        <v>45192</v>
      </c>
      <c r="B3322" t="s">
        <v>8024</v>
      </c>
      <c r="C3322" t="s">
        <v>8168</v>
      </c>
      <c r="D3322" s="79">
        <v>5656</v>
      </c>
      <c r="E3322" s="79" t="s">
        <v>5808</v>
      </c>
      <c r="F3322" t="s">
        <v>2045</v>
      </c>
      <c r="G3322" t="s">
        <v>8169</v>
      </c>
      <c r="H3322" t="s">
        <v>134</v>
      </c>
      <c r="I3322" t="s">
        <v>134</v>
      </c>
      <c r="J3322" t="s">
        <v>135</v>
      </c>
      <c r="K3322" s="79">
        <v>1</v>
      </c>
      <c r="L3322" s="79">
        <v>300</v>
      </c>
      <c r="M3322" s="79">
        <v>300</v>
      </c>
      <c r="N3322" s="79">
        <v>0</v>
      </c>
      <c r="O3322" s="79">
        <v>0</v>
      </c>
      <c r="P3322" s="79">
        <v>0</v>
      </c>
      <c r="Q3322" s="79">
        <v>0</v>
      </c>
      <c r="R3322" s="79">
        <v>300</v>
      </c>
      <c r="S3322" t="s">
        <v>136</v>
      </c>
      <c r="T3322" t="s">
        <v>401</v>
      </c>
      <c r="U3322" t="s">
        <v>136</v>
      </c>
      <c r="V3322" t="s">
        <v>138</v>
      </c>
      <c r="W3322" t="s">
        <v>139</v>
      </c>
      <c r="X3322" t="s">
        <v>2024</v>
      </c>
      <c r="Z3322" t="s">
        <v>141</v>
      </c>
    </row>
    <row r="3323" spans="1:26">
      <c r="A3323" s="27">
        <v>45192</v>
      </c>
      <c r="B3323" t="s">
        <v>8170</v>
      </c>
      <c r="C3323" t="s">
        <v>8171</v>
      </c>
      <c r="D3323" s="79">
        <v>5656</v>
      </c>
      <c r="E3323" s="79" t="s">
        <v>5808</v>
      </c>
      <c r="F3323" t="s">
        <v>2045</v>
      </c>
      <c r="G3323" t="s">
        <v>8169</v>
      </c>
      <c r="H3323" t="s">
        <v>134</v>
      </c>
      <c r="I3323" t="s">
        <v>134</v>
      </c>
      <c r="J3323" t="s">
        <v>135</v>
      </c>
      <c r="K3323" s="79">
        <v>1</v>
      </c>
      <c r="L3323" s="79">
        <v>300</v>
      </c>
      <c r="M3323" s="79">
        <v>300</v>
      </c>
      <c r="N3323" s="79">
        <v>0</v>
      </c>
      <c r="O3323" s="79">
        <v>0</v>
      </c>
      <c r="P3323" s="79">
        <v>0</v>
      </c>
      <c r="Q3323" s="79">
        <v>0</v>
      </c>
      <c r="R3323" s="79">
        <v>300</v>
      </c>
      <c r="S3323" t="s">
        <v>136</v>
      </c>
      <c r="T3323" t="s">
        <v>401</v>
      </c>
      <c r="U3323" t="s">
        <v>136</v>
      </c>
      <c r="V3323" t="s">
        <v>138</v>
      </c>
      <c r="W3323" t="s">
        <v>139</v>
      </c>
      <c r="X3323" t="s">
        <v>2024</v>
      </c>
      <c r="Z3323" t="s">
        <v>141</v>
      </c>
    </row>
    <row r="3324" spans="1:26">
      <c r="A3324" s="27">
        <v>45171</v>
      </c>
      <c r="B3324" t="s">
        <v>7928</v>
      </c>
      <c r="C3324" t="s">
        <v>8172</v>
      </c>
      <c r="D3324" s="79">
        <v>5656</v>
      </c>
      <c r="E3324" s="79" t="s">
        <v>5808</v>
      </c>
      <c r="F3324" t="s">
        <v>2022</v>
      </c>
      <c r="G3324" t="s">
        <v>8169</v>
      </c>
      <c r="H3324" t="s">
        <v>134</v>
      </c>
      <c r="I3324" t="s">
        <v>134</v>
      </c>
      <c r="J3324" t="s">
        <v>135</v>
      </c>
      <c r="K3324" s="79">
        <v>1</v>
      </c>
      <c r="L3324" s="79">
        <v>300</v>
      </c>
      <c r="M3324" s="79">
        <v>300</v>
      </c>
      <c r="N3324" s="79">
        <v>0</v>
      </c>
      <c r="O3324" s="79">
        <v>0</v>
      </c>
      <c r="P3324" s="79">
        <v>0</v>
      </c>
      <c r="Q3324" s="79">
        <v>0</v>
      </c>
      <c r="R3324" s="79">
        <v>300</v>
      </c>
      <c r="S3324" t="s">
        <v>136</v>
      </c>
      <c r="T3324" t="s">
        <v>443</v>
      </c>
      <c r="U3324" t="s">
        <v>136</v>
      </c>
      <c r="V3324" t="s">
        <v>138</v>
      </c>
      <c r="W3324" t="s">
        <v>139</v>
      </c>
      <c r="X3324" t="s">
        <v>2024</v>
      </c>
      <c r="Z3324" t="s">
        <v>141</v>
      </c>
    </row>
    <row r="3325" spans="1:26">
      <c r="A3325" s="27">
        <v>45173</v>
      </c>
      <c r="B3325" t="s">
        <v>7931</v>
      </c>
      <c r="C3325" t="s">
        <v>8173</v>
      </c>
      <c r="D3325" s="79">
        <v>5668</v>
      </c>
      <c r="E3325" s="79" t="s">
        <v>5808</v>
      </c>
      <c r="F3325" t="s">
        <v>2022</v>
      </c>
      <c r="G3325" t="s">
        <v>8174</v>
      </c>
      <c r="H3325" t="s">
        <v>134</v>
      </c>
      <c r="I3325" t="s">
        <v>134</v>
      </c>
      <c r="J3325" t="s">
        <v>135</v>
      </c>
      <c r="K3325" s="79">
        <v>1</v>
      </c>
      <c r="L3325" s="79">
        <v>300</v>
      </c>
      <c r="M3325" s="79">
        <v>300</v>
      </c>
      <c r="N3325" s="79">
        <v>0</v>
      </c>
      <c r="O3325" s="79">
        <v>0</v>
      </c>
      <c r="P3325" s="79">
        <v>0</v>
      </c>
      <c r="Q3325" s="79">
        <v>0</v>
      </c>
      <c r="R3325" s="79">
        <v>300</v>
      </c>
      <c r="S3325" t="s">
        <v>136</v>
      </c>
      <c r="T3325" t="s">
        <v>8175</v>
      </c>
      <c r="U3325" t="s">
        <v>136</v>
      </c>
      <c r="V3325" t="s">
        <v>138</v>
      </c>
      <c r="W3325" t="s">
        <v>139</v>
      </c>
      <c r="X3325" t="s">
        <v>2024</v>
      </c>
      <c r="Z3325" t="s">
        <v>141</v>
      </c>
    </row>
    <row r="3326" spans="1:26">
      <c r="A3326" s="27">
        <v>45173</v>
      </c>
      <c r="B3326" t="s">
        <v>7935</v>
      </c>
      <c r="C3326" t="s">
        <v>8176</v>
      </c>
      <c r="D3326" s="79">
        <v>5676</v>
      </c>
      <c r="E3326" s="79" t="s">
        <v>5808</v>
      </c>
      <c r="F3326" t="s">
        <v>2022</v>
      </c>
      <c r="G3326" t="s">
        <v>8177</v>
      </c>
      <c r="H3326" t="s">
        <v>134</v>
      </c>
      <c r="I3326" t="s">
        <v>134</v>
      </c>
      <c r="J3326" t="s">
        <v>135</v>
      </c>
      <c r="K3326" s="79">
        <v>1</v>
      </c>
      <c r="L3326" s="79">
        <v>300</v>
      </c>
      <c r="M3326" s="79">
        <v>300</v>
      </c>
      <c r="N3326" s="79">
        <v>0</v>
      </c>
      <c r="O3326" s="79">
        <v>0</v>
      </c>
      <c r="P3326" s="79">
        <v>0</v>
      </c>
      <c r="Q3326" s="79">
        <v>0</v>
      </c>
      <c r="R3326" s="79">
        <v>300</v>
      </c>
      <c r="S3326" t="s">
        <v>136</v>
      </c>
      <c r="T3326" t="s">
        <v>2218</v>
      </c>
      <c r="U3326" t="s">
        <v>136</v>
      </c>
      <c r="V3326" t="s">
        <v>138</v>
      </c>
      <c r="W3326" t="s">
        <v>139</v>
      </c>
      <c r="X3326" t="s">
        <v>2024</v>
      </c>
      <c r="Z3326" t="s">
        <v>141</v>
      </c>
    </row>
    <row r="3327" spans="1:26">
      <c r="A3327" s="27">
        <v>45174</v>
      </c>
      <c r="B3327" t="s">
        <v>7941</v>
      </c>
      <c r="C3327" t="s">
        <v>8178</v>
      </c>
      <c r="D3327" s="79">
        <v>5686</v>
      </c>
      <c r="E3327" s="79" t="s">
        <v>5808</v>
      </c>
      <c r="F3327" t="s">
        <v>2022</v>
      </c>
      <c r="G3327" t="s">
        <v>8179</v>
      </c>
      <c r="H3327" t="s">
        <v>134</v>
      </c>
      <c r="I3327" t="s">
        <v>134</v>
      </c>
      <c r="J3327" t="s">
        <v>135</v>
      </c>
      <c r="K3327" s="79">
        <v>1</v>
      </c>
      <c r="L3327" s="79">
        <v>300</v>
      </c>
      <c r="M3327" s="79">
        <v>300</v>
      </c>
      <c r="N3327" s="79">
        <v>0</v>
      </c>
      <c r="O3327" s="79">
        <v>0</v>
      </c>
      <c r="P3327" s="79">
        <v>0</v>
      </c>
      <c r="Q3327" s="79">
        <v>0</v>
      </c>
      <c r="R3327" s="79">
        <v>300</v>
      </c>
      <c r="S3327" t="s">
        <v>136</v>
      </c>
      <c r="T3327" t="s">
        <v>956</v>
      </c>
      <c r="U3327" t="s">
        <v>136</v>
      </c>
      <c r="V3327" t="s">
        <v>138</v>
      </c>
      <c r="W3327" t="s">
        <v>139</v>
      </c>
      <c r="X3327" t="s">
        <v>2024</v>
      </c>
      <c r="Z3327" t="s">
        <v>141</v>
      </c>
    </row>
    <row r="3328" spans="1:26">
      <c r="A3328" s="27">
        <v>45174</v>
      </c>
      <c r="B3328" t="s">
        <v>7942</v>
      </c>
      <c r="C3328" t="s">
        <v>8180</v>
      </c>
      <c r="D3328" s="79">
        <v>5689</v>
      </c>
      <c r="E3328" s="79" t="s">
        <v>5808</v>
      </c>
      <c r="F3328" t="s">
        <v>2022</v>
      </c>
      <c r="G3328" t="s">
        <v>8181</v>
      </c>
      <c r="H3328" t="s">
        <v>134</v>
      </c>
      <c r="I3328" t="s">
        <v>134</v>
      </c>
      <c r="J3328" t="s">
        <v>135</v>
      </c>
      <c r="K3328" s="79">
        <v>1</v>
      </c>
      <c r="L3328" s="79">
        <v>300</v>
      </c>
      <c r="M3328" s="79">
        <v>300</v>
      </c>
      <c r="N3328" s="79">
        <v>0</v>
      </c>
      <c r="O3328" s="79">
        <v>0</v>
      </c>
      <c r="P3328" s="79">
        <v>0</v>
      </c>
      <c r="Q3328" s="79">
        <v>0</v>
      </c>
      <c r="R3328" s="79">
        <v>300</v>
      </c>
      <c r="S3328" t="s">
        <v>136</v>
      </c>
      <c r="T3328" t="s">
        <v>3644</v>
      </c>
      <c r="U3328" t="s">
        <v>136</v>
      </c>
      <c r="V3328" t="s">
        <v>138</v>
      </c>
      <c r="W3328" t="s">
        <v>139</v>
      </c>
      <c r="X3328" t="s">
        <v>2024</v>
      </c>
      <c r="Z3328" t="s">
        <v>141</v>
      </c>
    </row>
    <row r="3329" spans="1:26">
      <c r="A3329" s="27">
        <v>45175</v>
      </c>
      <c r="B3329" t="s">
        <v>8182</v>
      </c>
      <c r="C3329" t="s">
        <v>8183</v>
      </c>
      <c r="D3329" s="79">
        <v>5706</v>
      </c>
      <c r="E3329" s="79" t="s">
        <v>5808</v>
      </c>
      <c r="F3329" t="s">
        <v>2022</v>
      </c>
      <c r="G3329" t="s">
        <v>8184</v>
      </c>
      <c r="H3329" t="s">
        <v>134</v>
      </c>
      <c r="I3329" t="s">
        <v>134</v>
      </c>
      <c r="J3329" t="s">
        <v>135</v>
      </c>
      <c r="K3329" s="79">
        <v>1</v>
      </c>
      <c r="L3329" s="79">
        <v>300</v>
      </c>
      <c r="M3329" s="79">
        <v>300</v>
      </c>
      <c r="N3329" s="79">
        <v>0</v>
      </c>
      <c r="O3329" s="79">
        <v>0</v>
      </c>
      <c r="P3329" s="79">
        <v>0</v>
      </c>
      <c r="Q3329" s="79">
        <v>0</v>
      </c>
      <c r="R3329" s="79">
        <v>300</v>
      </c>
      <c r="S3329" t="s">
        <v>136</v>
      </c>
      <c r="T3329" t="s">
        <v>956</v>
      </c>
      <c r="U3329" t="s">
        <v>136</v>
      </c>
      <c r="V3329" t="s">
        <v>138</v>
      </c>
      <c r="W3329" t="s">
        <v>139</v>
      </c>
      <c r="X3329" t="s">
        <v>2024</v>
      </c>
      <c r="Z3329" t="s">
        <v>141</v>
      </c>
    </row>
    <row r="3330" spans="1:26">
      <c r="A3330" s="27">
        <v>45180</v>
      </c>
      <c r="B3330" t="s">
        <v>7959</v>
      </c>
      <c r="C3330" t="s">
        <v>8185</v>
      </c>
      <c r="D3330" s="79">
        <v>5768</v>
      </c>
      <c r="E3330" s="79" t="s">
        <v>5808</v>
      </c>
      <c r="F3330" t="s">
        <v>2022</v>
      </c>
      <c r="G3330" t="s">
        <v>8186</v>
      </c>
      <c r="H3330" t="s">
        <v>134</v>
      </c>
      <c r="I3330" t="s">
        <v>134</v>
      </c>
      <c r="J3330" t="s">
        <v>135</v>
      </c>
      <c r="K3330" s="79">
        <v>1</v>
      </c>
      <c r="L3330" s="79">
        <v>300</v>
      </c>
      <c r="M3330" s="79">
        <v>300</v>
      </c>
      <c r="N3330" s="79">
        <v>0</v>
      </c>
      <c r="O3330" s="79">
        <v>0</v>
      </c>
      <c r="P3330" s="79">
        <v>0</v>
      </c>
      <c r="Q3330" s="79">
        <v>0</v>
      </c>
      <c r="R3330" s="79">
        <v>300</v>
      </c>
      <c r="S3330" t="s">
        <v>136</v>
      </c>
      <c r="T3330" t="s">
        <v>8187</v>
      </c>
      <c r="U3330" t="s">
        <v>136</v>
      </c>
      <c r="V3330" t="s">
        <v>138</v>
      </c>
      <c r="W3330" t="s">
        <v>139</v>
      </c>
      <c r="X3330" t="s">
        <v>2024</v>
      </c>
      <c r="Z3330" t="s">
        <v>141</v>
      </c>
    </row>
    <row r="3331" spans="1:26">
      <c r="A3331" s="27">
        <v>45181</v>
      </c>
      <c r="B3331" t="s">
        <v>7970</v>
      </c>
      <c r="C3331" t="s">
        <v>8188</v>
      </c>
      <c r="D3331" s="79">
        <v>5789</v>
      </c>
      <c r="E3331" s="79" t="s">
        <v>5808</v>
      </c>
      <c r="F3331" t="s">
        <v>2022</v>
      </c>
      <c r="G3331" t="s">
        <v>8189</v>
      </c>
      <c r="H3331" t="s">
        <v>134</v>
      </c>
      <c r="I3331" t="s">
        <v>134</v>
      </c>
      <c r="J3331" t="s">
        <v>135</v>
      </c>
      <c r="K3331" s="79">
        <v>1</v>
      </c>
      <c r="L3331" s="79">
        <v>300</v>
      </c>
      <c r="M3331" s="79">
        <v>300</v>
      </c>
      <c r="N3331" s="79">
        <v>0</v>
      </c>
      <c r="O3331" s="79">
        <v>0</v>
      </c>
      <c r="P3331" s="79">
        <v>0</v>
      </c>
      <c r="Q3331" s="79">
        <v>150</v>
      </c>
      <c r="R3331" s="79">
        <v>150</v>
      </c>
      <c r="S3331" t="s">
        <v>136</v>
      </c>
      <c r="T3331" t="s">
        <v>956</v>
      </c>
      <c r="U3331" t="s">
        <v>136</v>
      </c>
      <c r="V3331" t="s">
        <v>138</v>
      </c>
      <c r="W3331" t="s">
        <v>139</v>
      </c>
      <c r="X3331" t="s">
        <v>2024</v>
      </c>
      <c r="Z3331" t="s">
        <v>141</v>
      </c>
    </row>
    <row r="3332" spans="1:26">
      <c r="A3332" s="27">
        <v>45181</v>
      </c>
      <c r="B3332" t="s">
        <v>7974</v>
      </c>
      <c r="C3332" t="s">
        <v>8190</v>
      </c>
      <c r="D3332" s="79">
        <v>5793</v>
      </c>
      <c r="E3332" s="79" t="s">
        <v>5808</v>
      </c>
      <c r="F3332" t="s">
        <v>2022</v>
      </c>
      <c r="G3332" t="s">
        <v>8191</v>
      </c>
      <c r="H3332" t="s">
        <v>134</v>
      </c>
      <c r="I3332" t="s">
        <v>134</v>
      </c>
      <c r="J3332" t="s">
        <v>135</v>
      </c>
      <c r="K3332" s="79">
        <v>1</v>
      </c>
      <c r="L3332" s="79">
        <v>300</v>
      </c>
      <c r="M3332" s="79">
        <v>300</v>
      </c>
      <c r="N3332" s="79">
        <v>0</v>
      </c>
      <c r="O3332" s="79">
        <v>0</v>
      </c>
      <c r="P3332" s="79">
        <v>0</v>
      </c>
      <c r="Q3332" s="79">
        <v>0</v>
      </c>
      <c r="R3332" s="79">
        <v>300</v>
      </c>
      <c r="S3332" t="s">
        <v>136</v>
      </c>
      <c r="T3332" t="s">
        <v>956</v>
      </c>
      <c r="U3332" t="s">
        <v>136</v>
      </c>
      <c r="V3332" t="s">
        <v>138</v>
      </c>
      <c r="W3332" t="s">
        <v>139</v>
      </c>
      <c r="X3332" t="s">
        <v>2024</v>
      </c>
      <c r="Z3332" t="s">
        <v>141</v>
      </c>
    </row>
    <row r="3333" spans="1:26">
      <c r="A3333" s="27">
        <v>45181</v>
      </c>
      <c r="B3333" t="s">
        <v>8192</v>
      </c>
      <c r="C3333" t="s">
        <v>8193</v>
      </c>
      <c r="D3333" s="79">
        <v>5794</v>
      </c>
      <c r="E3333" s="79" t="s">
        <v>5808</v>
      </c>
      <c r="F3333" t="s">
        <v>2022</v>
      </c>
      <c r="G3333" t="s">
        <v>8194</v>
      </c>
      <c r="H3333" t="s">
        <v>134</v>
      </c>
      <c r="I3333" t="s">
        <v>134</v>
      </c>
      <c r="J3333" t="s">
        <v>135</v>
      </c>
      <c r="K3333" s="79">
        <v>1</v>
      </c>
      <c r="L3333" s="79">
        <v>300</v>
      </c>
      <c r="M3333" s="79">
        <v>300</v>
      </c>
      <c r="N3333" s="79">
        <v>0</v>
      </c>
      <c r="O3333" s="79">
        <v>0</v>
      </c>
      <c r="P3333" s="79">
        <v>0</v>
      </c>
      <c r="Q3333" s="79">
        <v>0</v>
      </c>
      <c r="R3333" s="79">
        <v>300</v>
      </c>
      <c r="S3333" t="s">
        <v>136</v>
      </c>
      <c r="T3333" t="s">
        <v>3533</v>
      </c>
      <c r="U3333" t="s">
        <v>136</v>
      </c>
      <c r="V3333" t="s">
        <v>138</v>
      </c>
      <c r="W3333" t="s">
        <v>139</v>
      </c>
      <c r="X3333" t="s">
        <v>2024</v>
      </c>
      <c r="Z3333" t="s">
        <v>141</v>
      </c>
    </row>
    <row r="3334" spans="1:26">
      <c r="A3334" s="27">
        <v>45182</v>
      </c>
      <c r="B3334" t="s">
        <v>7978</v>
      </c>
      <c r="C3334" t="s">
        <v>8195</v>
      </c>
      <c r="D3334" s="79">
        <v>5812</v>
      </c>
      <c r="E3334" s="79" t="s">
        <v>5808</v>
      </c>
      <c r="F3334" t="s">
        <v>2022</v>
      </c>
      <c r="G3334" t="s">
        <v>8196</v>
      </c>
      <c r="H3334" t="s">
        <v>134</v>
      </c>
      <c r="I3334" t="s">
        <v>134</v>
      </c>
      <c r="J3334" t="s">
        <v>135</v>
      </c>
      <c r="K3334" s="79">
        <v>1</v>
      </c>
      <c r="L3334" s="79">
        <v>300</v>
      </c>
      <c r="M3334" s="79">
        <v>300</v>
      </c>
      <c r="N3334" s="79">
        <v>0</v>
      </c>
      <c r="O3334" s="79">
        <v>0</v>
      </c>
      <c r="P3334" s="79">
        <v>0</v>
      </c>
      <c r="Q3334" s="79">
        <v>0</v>
      </c>
      <c r="R3334" s="79">
        <v>300</v>
      </c>
      <c r="S3334" t="s">
        <v>136</v>
      </c>
      <c r="T3334" t="s">
        <v>956</v>
      </c>
      <c r="U3334" t="s">
        <v>136</v>
      </c>
      <c r="V3334" t="s">
        <v>138</v>
      </c>
      <c r="W3334" t="s">
        <v>139</v>
      </c>
      <c r="X3334" t="s">
        <v>2024</v>
      </c>
      <c r="Z3334" t="s">
        <v>141</v>
      </c>
    </row>
    <row r="3335" spans="1:26">
      <c r="A3335" s="27">
        <v>45182</v>
      </c>
      <c r="B3335" t="s">
        <v>8197</v>
      </c>
      <c r="C3335" t="s">
        <v>8198</v>
      </c>
      <c r="D3335" s="79">
        <v>5813</v>
      </c>
      <c r="E3335" s="79" t="s">
        <v>5808</v>
      </c>
      <c r="F3335" t="s">
        <v>2022</v>
      </c>
      <c r="G3335" t="s">
        <v>8199</v>
      </c>
      <c r="H3335" t="s">
        <v>134</v>
      </c>
      <c r="I3335" t="s">
        <v>134</v>
      </c>
      <c r="J3335" t="s">
        <v>135</v>
      </c>
      <c r="K3335" s="79">
        <v>1</v>
      </c>
      <c r="L3335" s="79">
        <v>300</v>
      </c>
      <c r="M3335" s="79">
        <v>300</v>
      </c>
      <c r="N3335" s="79">
        <v>0</v>
      </c>
      <c r="O3335" s="79">
        <v>0</v>
      </c>
      <c r="P3335" s="79">
        <v>0</v>
      </c>
      <c r="Q3335" s="79">
        <v>0</v>
      </c>
      <c r="R3335" s="79">
        <v>300</v>
      </c>
      <c r="S3335" t="s">
        <v>136</v>
      </c>
      <c r="T3335" t="s">
        <v>956</v>
      </c>
      <c r="U3335" t="s">
        <v>136</v>
      </c>
      <c r="V3335" t="s">
        <v>138</v>
      </c>
      <c r="W3335" t="s">
        <v>139</v>
      </c>
      <c r="X3335" t="s">
        <v>2024</v>
      </c>
      <c r="Z3335" t="s">
        <v>141</v>
      </c>
    </row>
    <row r="3336" spans="1:26">
      <c r="A3336" s="27">
        <v>45182</v>
      </c>
      <c r="B3336" t="s">
        <v>7980</v>
      </c>
      <c r="C3336" t="s">
        <v>8200</v>
      </c>
      <c r="D3336" s="79">
        <v>5817</v>
      </c>
      <c r="E3336" s="79" t="s">
        <v>5808</v>
      </c>
      <c r="F3336" t="s">
        <v>2022</v>
      </c>
      <c r="G3336" t="s">
        <v>8201</v>
      </c>
      <c r="H3336" t="s">
        <v>134</v>
      </c>
      <c r="I3336" t="s">
        <v>134</v>
      </c>
      <c r="J3336" t="s">
        <v>135</v>
      </c>
      <c r="K3336" s="79">
        <v>1</v>
      </c>
      <c r="L3336" s="79">
        <v>300</v>
      </c>
      <c r="M3336" s="79">
        <v>300</v>
      </c>
      <c r="N3336" s="79">
        <v>0</v>
      </c>
      <c r="O3336" s="79">
        <v>0</v>
      </c>
      <c r="P3336" s="79">
        <v>0</v>
      </c>
      <c r="Q3336" s="79">
        <v>0</v>
      </c>
      <c r="R3336" s="79">
        <v>300</v>
      </c>
      <c r="S3336" t="s">
        <v>136</v>
      </c>
      <c r="T3336" t="s">
        <v>8202</v>
      </c>
      <c r="U3336" t="s">
        <v>136</v>
      </c>
      <c r="V3336" t="s">
        <v>138</v>
      </c>
      <c r="W3336" t="s">
        <v>139</v>
      </c>
      <c r="X3336" t="s">
        <v>2024</v>
      </c>
      <c r="Z3336" t="s">
        <v>141</v>
      </c>
    </row>
    <row r="3337" spans="1:26">
      <c r="A3337" s="27">
        <v>45184</v>
      </c>
      <c r="B3337" t="s">
        <v>8203</v>
      </c>
      <c r="C3337" t="s">
        <v>8204</v>
      </c>
      <c r="D3337" s="79">
        <v>5846</v>
      </c>
      <c r="E3337" s="79" t="s">
        <v>5808</v>
      </c>
      <c r="F3337" t="s">
        <v>2022</v>
      </c>
      <c r="G3337" t="s">
        <v>8205</v>
      </c>
      <c r="H3337" t="s">
        <v>134</v>
      </c>
      <c r="I3337" t="s">
        <v>134</v>
      </c>
      <c r="J3337" t="s">
        <v>135</v>
      </c>
      <c r="K3337" s="79">
        <v>1</v>
      </c>
      <c r="L3337" s="79">
        <v>300</v>
      </c>
      <c r="M3337" s="79">
        <v>300</v>
      </c>
      <c r="N3337" s="79">
        <v>0</v>
      </c>
      <c r="O3337" s="79">
        <v>0</v>
      </c>
      <c r="P3337" s="79">
        <v>0</v>
      </c>
      <c r="Q3337" s="79">
        <v>0</v>
      </c>
      <c r="R3337" s="79">
        <v>300</v>
      </c>
      <c r="S3337" t="s">
        <v>136</v>
      </c>
      <c r="T3337" t="s">
        <v>2149</v>
      </c>
      <c r="U3337" t="s">
        <v>136</v>
      </c>
      <c r="V3337" t="s">
        <v>138</v>
      </c>
      <c r="W3337" t="s">
        <v>139</v>
      </c>
      <c r="X3337" t="s">
        <v>2024</v>
      </c>
      <c r="Z3337" t="s">
        <v>141</v>
      </c>
    </row>
    <row r="3338" spans="1:26">
      <c r="A3338" s="27">
        <v>45184</v>
      </c>
      <c r="B3338" t="s">
        <v>7991</v>
      </c>
      <c r="C3338" t="s">
        <v>8206</v>
      </c>
      <c r="D3338" s="79">
        <v>5850</v>
      </c>
      <c r="E3338" s="79" t="s">
        <v>5808</v>
      </c>
      <c r="F3338" t="s">
        <v>2022</v>
      </c>
      <c r="G3338" t="s">
        <v>8207</v>
      </c>
      <c r="H3338" t="s">
        <v>134</v>
      </c>
      <c r="I3338" t="s">
        <v>134</v>
      </c>
      <c r="J3338" t="s">
        <v>135</v>
      </c>
      <c r="K3338" s="79">
        <v>1</v>
      </c>
      <c r="L3338" s="79">
        <v>300</v>
      </c>
      <c r="M3338" s="79">
        <v>300</v>
      </c>
      <c r="N3338" s="79">
        <v>0</v>
      </c>
      <c r="O3338" s="79">
        <v>0</v>
      </c>
      <c r="P3338" s="79">
        <v>0</v>
      </c>
      <c r="Q3338" s="79">
        <v>0</v>
      </c>
      <c r="R3338" s="79">
        <v>300</v>
      </c>
      <c r="S3338" t="s">
        <v>136</v>
      </c>
      <c r="T3338" t="s">
        <v>699</v>
      </c>
      <c r="U3338" t="s">
        <v>136</v>
      </c>
      <c r="V3338" t="s">
        <v>138</v>
      </c>
      <c r="W3338" t="s">
        <v>139</v>
      </c>
      <c r="X3338" t="s">
        <v>2024</v>
      </c>
      <c r="Z3338" t="s">
        <v>141</v>
      </c>
    </row>
    <row r="3339" spans="1:26">
      <c r="A3339" s="27">
        <v>45185</v>
      </c>
      <c r="B3339" t="s">
        <v>7997</v>
      </c>
      <c r="C3339" t="s">
        <v>8208</v>
      </c>
      <c r="D3339" s="79">
        <v>5867</v>
      </c>
      <c r="E3339" s="79" t="s">
        <v>5808</v>
      </c>
      <c r="F3339" t="s">
        <v>2022</v>
      </c>
      <c r="G3339" t="s">
        <v>8209</v>
      </c>
      <c r="H3339" t="s">
        <v>134</v>
      </c>
      <c r="I3339" t="s">
        <v>134</v>
      </c>
      <c r="J3339" t="s">
        <v>135</v>
      </c>
      <c r="K3339" s="79">
        <v>1</v>
      </c>
      <c r="L3339" s="79">
        <v>300</v>
      </c>
      <c r="M3339" s="79">
        <v>300</v>
      </c>
      <c r="N3339" s="79">
        <v>0</v>
      </c>
      <c r="O3339" s="79">
        <v>0</v>
      </c>
      <c r="P3339" s="79">
        <v>0</v>
      </c>
      <c r="Q3339" s="79">
        <v>0</v>
      </c>
      <c r="R3339" s="79">
        <v>300</v>
      </c>
      <c r="S3339" t="s">
        <v>136</v>
      </c>
      <c r="T3339" t="s">
        <v>956</v>
      </c>
      <c r="U3339" t="s">
        <v>136</v>
      </c>
      <c r="V3339" t="s">
        <v>138</v>
      </c>
      <c r="W3339" t="s">
        <v>139</v>
      </c>
      <c r="X3339" t="s">
        <v>2024</v>
      </c>
      <c r="Z3339" t="s">
        <v>141</v>
      </c>
    </row>
    <row r="3340" spans="1:26">
      <c r="A3340" s="27">
        <v>45185</v>
      </c>
      <c r="B3340" t="s">
        <v>7998</v>
      </c>
      <c r="C3340" t="s">
        <v>8210</v>
      </c>
      <c r="D3340" s="79">
        <v>5872</v>
      </c>
      <c r="E3340" s="79" t="s">
        <v>5808</v>
      </c>
      <c r="F3340" t="s">
        <v>2022</v>
      </c>
      <c r="G3340" t="s">
        <v>8211</v>
      </c>
      <c r="H3340" t="s">
        <v>134</v>
      </c>
      <c r="I3340" t="s">
        <v>134</v>
      </c>
      <c r="J3340" t="s">
        <v>135</v>
      </c>
      <c r="K3340" s="79">
        <v>1</v>
      </c>
      <c r="L3340" s="79">
        <v>300</v>
      </c>
      <c r="M3340" s="79">
        <v>300</v>
      </c>
      <c r="N3340" s="79">
        <v>0</v>
      </c>
      <c r="O3340" s="79">
        <v>0</v>
      </c>
      <c r="P3340" s="79">
        <v>0</v>
      </c>
      <c r="Q3340" s="79">
        <v>0</v>
      </c>
      <c r="R3340" s="79">
        <v>300</v>
      </c>
      <c r="S3340" t="s">
        <v>136</v>
      </c>
      <c r="T3340" t="s">
        <v>8212</v>
      </c>
      <c r="U3340" t="s">
        <v>136</v>
      </c>
      <c r="V3340" t="s">
        <v>138</v>
      </c>
      <c r="W3340" t="s">
        <v>139</v>
      </c>
      <c r="X3340" t="s">
        <v>2024</v>
      </c>
      <c r="Z3340" t="s">
        <v>141</v>
      </c>
    </row>
    <row r="3341" spans="1:26">
      <c r="A3341" s="27">
        <v>45185</v>
      </c>
      <c r="B3341" t="s">
        <v>8000</v>
      </c>
      <c r="C3341" t="s">
        <v>8213</v>
      </c>
      <c r="D3341" s="79">
        <v>5879</v>
      </c>
      <c r="E3341" s="79" t="s">
        <v>5808</v>
      </c>
      <c r="F3341" t="s">
        <v>2022</v>
      </c>
      <c r="G3341" t="s">
        <v>8214</v>
      </c>
      <c r="H3341" t="s">
        <v>134</v>
      </c>
      <c r="I3341" t="s">
        <v>134</v>
      </c>
      <c r="J3341" t="s">
        <v>135</v>
      </c>
      <c r="K3341" s="79">
        <v>1</v>
      </c>
      <c r="L3341" s="79">
        <v>300</v>
      </c>
      <c r="M3341" s="79">
        <v>300</v>
      </c>
      <c r="N3341" s="79">
        <v>0</v>
      </c>
      <c r="O3341" s="79">
        <v>0</v>
      </c>
      <c r="P3341" s="79">
        <v>0</v>
      </c>
      <c r="Q3341" s="79">
        <v>0</v>
      </c>
      <c r="R3341" s="79">
        <v>300</v>
      </c>
      <c r="S3341" t="s">
        <v>136</v>
      </c>
      <c r="T3341" t="s">
        <v>194</v>
      </c>
      <c r="U3341" t="s">
        <v>136</v>
      </c>
      <c r="V3341" t="s">
        <v>138</v>
      </c>
      <c r="W3341" t="s">
        <v>139</v>
      </c>
      <c r="X3341" t="s">
        <v>2024</v>
      </c>
      <c r="Z3341" t="s">
        <v>141</v>
      </c>
    </row>
    <row r="3342" spans="1:26">
      <c r="A3342" s="27">
        <v>45186</v>
      </c>
      <c r="B3342" t="s">
        <v>8215</v>
      </c>
      <c r="C3342" t="s">
        <v>8216</v>
      </c>
      <c r="D3342" s="79">
        <v>5886</v>
      </c>
      <c r="E3342" s="79" t="s">
        <v>5808</v>
      </c>
      <c r="F3342" t="s">
        <v>2022</v>
      </c>
      <c r="G3342" t="s">
        <v>8217</v>
      </c>
      <c r="H3342" t="s">
        <v>134</v>
      </c>
      <c r="I3342" t="s">
        <v>134</v>
      </c>
      <c r="J3342" t="s">
        <v>135</v>
      </c>
      <c r="K3342" s="79">
        <v>1</v>
      </c>
      <c r="L3342" s="79">
        <v>300</v>
      </c>
      <c r="M3342" s="79">
        <v>300</v>
      </c>
      <c r="N3342" s="79">
        <v>0</v>
      </c>
      <c r="O3342" s="79">
        <v>0</v>
      </c>
      <c r="P3342" s="79">
        <v>0</v>
      </c>
      <c r="Q3342" s="79">
        <v>30</v>
      </c>
      <c r="R3342" s="79">
        <v>270</v>
      </c>
      <c r="S3342" t="s">
        <v>136</v>
      </c>
      <c r="T3342" t="s">
        <v>956</v>
      </c>
      <c r="U3342" t="s">
        <v>136</v>
      </c>
      <c r="V3342" t="s">
        <v>138</v>
      </c>
      <c r="W3342" t="s">
        <v>139</v>
      </c>
      <c r="X3342" t="s">
        <v>2024</v>
      </c>
      <c r="Z3342" t="s">
        <v>141</v>
      </c>
    </row>
    <row r="3343" spans="1:26">
      <c r="A3343" s="27">
        <v>45189</v>
      </c>
      <c r="B3343" t="s">
        <v>8218</v>
      </c>
      <c r="C3343" t="s">
        <v>8219</v>
      </c>
      <c r="D3343" s="79">
        <v>5934</v>
      </c>
      <c r="E3343" s="79" t="s">
        <v>5808</v>
      </c>
      <c r="F3343" t="s">
        <v>2022</v>
      </c>
      <c r="G3343" t="s">
        <v>8220</v>
      </c>
      <c r="H3343" t="s">
        <v>134</v>
      </c>
      <c r="I3343" t="s">
        <v>134</v>
      </c>
      <c r="J3343" t="s">
        <v>135</v>
      </c>
      <c r="K3343" s="79">
        <v>1</v>
      </c>
      <c r="L3343" s="79">
        <v>300</v>
      </c>
      <c r="M3343" s="79">
        <v>300</v>
      </c>
      <c r="N3343" s="79">
        <v>0</v>
      </c>
      <c r="O3343" s="79">
        <v>0</v>
      </c>
      <c r="P3343" s="79">
        <v>0</v>
      </c>
      <c r="Q3343" s="79">
        <v>0</v>
      </c>
      <c r="R3343" s="79">
        <v>300</v>
      </c>
      <c r="S3343" t="s">
        <v>136</v>
      </c>
      <c r="T3343" t="s">
        <v>956</v>
      </c>
      <c r="U3343" t="s">
        <v>136</v>
      </c>
      <c r="V3343" t="s">
        <v>138</v>
      </c>
      <c r="W3343" t="s">
        <v>139</v>
      </c>
      <c r="X3343" t="s">
        <v>2024</v>
      </c>
      <c r="Z3343" t="s">
        <v>141</v>
      </c>
    </row>
    <row r="3344" spans="1:26">
      <c r="A3344" s="27">
        <v>45173</v>
      </c>
      <c r="B3344" t="s">
        <v>7949</v>
      </c>
      <c r="C3344" t="s">
        <v>8221</v>
      </c>
      <c r="D3344" s="79">
        <v>5681</v>
      </c>
      <c r="E3344" s="79" t="s">
        <v>5808</v>
      </c>
      <c r="F3344" t="s">
        <v>2022</v>
      </c>
      <c r="G3344" t="s">
        <v>8222</v>
      </c>
      <c r="H3344" t="s">
        <v>134</v>
      </c>
      <c r="I3344" t="s">
        <v>134</v>
      </c>
      <c r="J3344" t="s">
        <v>135</v>
      </c>
      <c r="K3344" s="79">
        <v>1</v>
      </c>
      <c r="L3344" s="79">
        <v>300</v>
      </c>
      <c r="M3344" s="79">
        <v>300</v>
      </c>
      <c r="N3344" s="79">
        <v>0</v>
      </c>
      <c r="O3344" s="79">
        <v>0</v>
      </c>
      <c r="P3344" s="79">
        <v>0</v>
      </c>
      <c r="Q3344" s="79">
        <v>0</v>
      </c>
      <c r="R3344" s="79">
        <v>300</v>
      </c>
      <c r="S3344" t="s">
        <v>136</v>
      </c>
      <c r="T3344" t="s">
        <v>956</v>
      </c>
      <c r="U3344" t="s">
        <v>136</v>
      </c>
      <c r="V3344" t="s">
        <v>138</v>
      </c>
      <c r="W3344" t="s">
        <v>139</v>
      </c>
      <c r="X3344" t="s">
        <v>2024</v>
      </c>
      <c r="Z3344" t="s">
        <v>141</v>
      </c>
    </row>
    <row r="3345" spans="1:26">
      <c r="A3345" s="27">
        <v>45176</v>
      </c>
      <c r="B3345" t="s">
        <v>8223</v>
      </c>
      <c r="C3345" t="s">
        <v>8224</v>
      </c>
      <c r="D3345" s="79">
        <v>5681</v>
      </c>
      <c r="E3345" s="79" t="s">
        <v>5808</v>
      </c>
      <c r="F3345" t="s">
        <v>2045</v>
      </c>
      <c r="G3345" t="s">
        <v>8222</v>
      </c>
      <c r="H3345" t="s">
        <v>134</v>
      </c>
      <c r="I3345" t="s">
        <v>134</v>
      </c>
      <c r="J3345" t="s">
        <v>135</v>
      </c>
      <c r="K3345" s="79">
        <v>1</v>
      </c>
      <c r="L3345" s="79">
        <v>300</v>
      </c>
      <c r="M3345" s="79">
        <v>300</v>
      </c>
      <c r="N3345" s="79">
        <v>0</v>
      </c>
      <c r="O3345" s="79">
        <v>0</v>
      </c>
      <c r="P3345" s="79">
        <v>0</v>
      </c>
      <c r="Q3345" s="79">
        <v>0</v>
      </c>
      <c r="R3345" s="79">
        <v>300</v>
      </c>
      <c r="S3345" t="s">
        <v>136</v>
      </c>
      <c r="T3345" t="s">
        <v>401</v>
      </c>
      <c r="U3345" t="s">
        <v>136</v>
      </c>
      <c r="V3345" t="s">
        <v>138</v>
      </c>
      <c r="W3345" t="s">
        <v>139</v>
      </c>
      <c r="X3345" t="s">
        <v>2024</v>
      </c>
      <c r="Z3345" t="s">
        <v>141</v>
      </c>
    </row>
    <row r="3346" spans="1:26">
      <c r="A3346" s="27">
        <v>45174</v>
      </c>
      <c r="B3346" t="s">
        <v>7939</v>
      </c>
      <c r="C3346" t="s">
        <v>8225</v>
      </c>
      <c r="D3346" s="79">
        <v>5683</v>
      </c>
      <c r="E3346" s="79" t="s">
        <v>5808</v>
      </c>
      <c r="F3346" t="s">
        <v>2022</v>
      </c>
      <c r="G3346" t="s">
        <v>8226</v>
      </c>
      <c r="H3346" t="s">
        <v>134</v>
      </c>
      <c r="I3346" t="s">
        <v>134</v>
      </c>
      <c r="J3346" t="s">
        <v>135</v>
      </c>
      <c r="K3346" s="79">
        <v>1</v>
      </c>
      <c r="L3346" s="79">
        <v>300</v>
      </c>
      <c r="M3346" s="79">
        <v>300</v>
      </c>
      <c r="N3346" s="79">
        <v>0</v>
      </c>
      <c r="O3346" s="79">
        <v>0</v>
      </c>
      <c r="P3346" s="79">
        <v>0</v>
      </c>
      <c r="Q3346" s="79">
        <v>0</v>
      </c>
      <c r="R3346" s="79">
        <v>300</v>
      </c>
      <c r="S3346" t="s">
        <v>136</v>
      </c>
      <c r="T3346" t="s">
        <v>956</v>
      </c>
      <c r="U3346" t="s">
        <v>136</v>
      </c>
      <c r="V3346" t="s">
        <v>138</v>
      </c>
      <c r="W3346" t="s">
        <v>139</v>
      </c>
      <c r="X3346" t="s">
        <v>2024</v>
      </c>
      <c r="Z3346" t="s">
        <v>141</v>
      </c>
    </row>
    <row r="3347" spans="1:26">
      <c r="A3347" s="27">
        <v>45176</v>
      </c>
      <c r="B3347" t="s">
        <v>7946</v>
      </c>
      <c r="C3347" t="s">
        <v>8227</v>
      </c>
      <c r="D3347" s="79">
        <v>5713</v>
      </c>
      <c r="E3347" s="79" t="s">
        <v>5808</v>
      </c>
      <c r="F3347" t="s">
        <v>2022</v>
      </c>
      <c r="G3347" t="s">
        <v>8228</v>
      </c>
      <c r="H3347" t="s">
        <v>134</v>
      </c>
      <c r="I3347" t="s">
        <v>134</v>
      </c>
      <c r="J3347" t="s">
        <v>135</v>
      </c>
      <c r="K3347" s="79">
        <v>1</v>
      </c>
      <c r="L3347" s="79">
        <v>300</v>
      </c>
      <c r="M3347" s="79">
        <v>300</v>
      </c>
      <c r="N3347" s="79">
        <v>0</v>
      </c>
      <c r="O3347" s="79">
        <v>0</v>
      </c>
      <c r="P3347" s="79">
        <v>0</v>
      </c>
      <c r="Q3347" s="79">
        <v>0</v>
      </c>
      <c r="R3347" s="79">
        <v>300</v>
      </c>
      <c r="S3347" t="s">
        <v>136</v>
      </c>
      <c r="T3347" t="s">
        <v>5140</v>
      </c>
      <c r="U3347" t="s">
        <v>136</v>
      </c>
      <c r="V3347" t="s">
        <v>138</v>
      </c>
      <c r="W3347" t="s">
        <v>139</v>
      </c>
      <c r="X3347" t="s">
        <v>2024</v>
      </c>
      <c r="Z3347" t="s">
        <v>141</v>
      </c>
    </row>
    <row r="3348" spans="1:26">
      <c r="A3348" s="27">
        <v>45176</v>
      </c>
      <c r="B3348" t="s">
        <v>7948</v>
      </c>
      <c r="C3348" t="s">
        <v>8229</v>
      </c>
      <c r="D3348" s="79">
        <v>5716</v>
      </c>
      <c r="E3348" s="79" t="s">
        <v>5808</v>
      </c>
      <c r="F3348" t="s">
        <v>2022</v>
      </c>
      <c r="G3348" t="s">
        <v>8230</v>
      </c>
      <c r="H3348" t="s">
        <v>134</v>
      </c>
      <c r="I3348" t="s">
        <v>134</v>
      </c>
      <c r="J3348" t="s">
        <v>135</v>
      </c>
      <c r="K3348" s="79">
        <v>1</v>
      </c>
      <c r="L3348" s="79">
        <v>300</v>
      </c>
      <c r="M3348" s="79">
        <v>300</v>
      </c>
      <c r="N3348" s="79">
        <v>0</v>
      </c>
      <c r="O3348" s="79">
        <v>0</v>
      </c>
      <c r="P3348" s="79">
        <v>0</v>
      </c>
      <c r="Q3348" s="79">
        <v>0</v>
      </c>
      <c r="R3348" s="79">
        <v>300</v>
      </c>
      <c r="S3348" t="s">
        <v>136</v>
      </c>
      <c r="T3348" t="s">
        <v>764</v>
      </c>
      <c r="U3348" t="s">
        <v>136</v>
      </c>
      <c r="V3348" t="s">
        <v>138</v>
      </c>
      <c r="W3348" t="s">
        <v>139</v>
      </c>
      <c r="X3348" t="s">
        <v>2024</v>
      </c>
      <c r="Z3348" t="s">
        <v>141</v>
      </c>
    </row>
    <row r="3349" spans="1:26">
      <c r="A3349" s="27">
        <v>45180</v>
      </c>
      <c r="B3349" t="s">
        <v>7958</v>
      </c>
      <c r="C3349" t="s">
        <v>8231</v>
      </c>
      <c r="D3349" s="79">
        <v>5760</v>
      </c>
      <c r="E3349" s="79" t="s">
        <v>5808</v>
      </c>
      <c r="F3349" t="s">
        <v>2022</v>
      </c>
      <c r="G3349" t="s">
        <v>8232</v>
      </c>
      <c r="H3349" t="s">
        <v>134</v>
      </c>
      <c r="I3349" t="s">
        <v>134</v>
      </c>
      <c r="J3349" t="s">
        <v>135</v>
      </c>
      <c r="K3349" s="79">
        <v>1</v>
      </c>
      <c r="L3349" s="79">
        <v>300</v>
      </c>
      <c r="M3349" s="79">
        <v>300</v>
      </c>
      <c r="N3349" s="79">
        <v>0</v>
      </c>
      <c r="O3349" s="79">
        <v>0</v>
      </c>
      <c r="P3349" s="79">
        <v>0</v>
      </c>
      <c r="Q3349" s="79">
        <v>0</v>
      </c>
      <c r="R3349" s="79">
        <v>300</v>
      </c>
      <c r="S3349" t="s">
        <v>136</v>
      </c>
      <c r="T3349" t="s">
        <v>6002</v>
      </c>
      <c r="U3349" t="s">
        <v>136</v>
      </c>
      <c r="V3349" t="s">
        <v>138</v>
      </c>
      <c r="W3349" t="s">
        <v>139</v>
      </c>
      <c r="X3349" t="s">
        <v>2024</v>
      </c>
      <c r="Z3349" t="s">
        <v>141</v>
      </c>
    </row>
    <row r="3350" spans="1:26">
      <c r="A3350" s="27">
        <v>45191</v>
      </c>
      <c r="B3350" t="s">
        <v>8233</v>
      </c>
      <c r="C3350" t="s">
        <v>8234</v>
      </c>
      <c r="D3350" s="79">
        <v>5450</v>
      </c>
      <c r="E3350" s="79" t="s">
        <v>5808</v>
      </c>
      <c r="F3350" t="s">
        <v>2417</v>
      </c>
      <c r="G3350" t="s">
        <v>7071</v>
      </c>
      <c r="H3350" t="s">
        <v>134</v>
      </c>
      <c r="I3350" t="s">
        <v>134</v>
      </c>
      <c r="J3350" t="s">
        <v>135</v>
      </c>
      <c r="K3350" s="79">
        <v>1</v>
      </c>
      <c r="L3350" s="79">
        <v>300</v>
      </c>
      <c r="M3350" s="79">
        <v>300</v>
      </c>
      <c r="N3350" s="79">
        <v>0</v>
      </c>
      <c r="O3350" s="79">
        <v>0</v>
      </c>
      <c r="P3350" s="79">
        <v>0</v>
      </c>
      <c r="Q3350" s="79">
        <v>0</v>
      </c>
      <c r="R3350" s="79">
        <v>300</v>
      </c>
      <c r="S3350" t="s">
        <v>136</v>
      </c>
      <c r="T3350" t="s">
        <v>401</v>
      </c>
      <c r="U3350" t="s">
        <v>136</v>
      </c>
      <c r="V3350" t="s">
        <v>138</v>
      </c>
      <c r="W3350" t="s">
        <v>139</v>
      </c>
      <c r="X3350" t="s">
        <v>2024</v>
      </c>
      <c r="Z3350" t="s">
        <v>141</v>
      </c>
    </row>
    <row r="3351" spans="1:26">
      <c r="A3351" s="27">
        <v>45172</v>
      </c>
      <c r="B3351" t="s">
        <v>8235</v>
      </c>
      <c r="C3351" t="s">
        <v>8236</v>
      </c>
      <c r="D3351" s="79">
        <v>5450</v>
      </c>
      <c r="E3351" s="79" t="s">
        <v>5808</v>
      </c>
      <c r="F3351" t="s">
        <v>2221</v>
      </c>
      <c r="G3351" t="s">
        <v>7071</v>
      </c>
      <c r="H3351" t="s">
        <v>134</v>
      </c>
      <c r="I3351" t="s">
        <v>134</v>
      </c>
      <c r="J3351" t="s">
        <v>135</v>
      </c>
      <c r="K3351" s="79">
        <v>1</v>
      </c>
      <c r="L3351" s="79">
        <v>300</v>
      </c>
      <c r="M3351" s="79">
        <v>300</v>
      </c>
      <c r="N3351" s="79">
        <v>0</v>
      </c>
      <c r="O3351" s="79">
        <v>0</v>
      </c>
      <c r="P3351" s="79">
        <v>0</v>
      </c>
      <c r="Q3351" s="79">
        <v>0</v>
      </c>
      <c r="R3351" s="79">
        <v>300</v>
      </c>
      <c r="S3351" t="s">
        <v>136</v>
      </c>
      <c r="T3351" t="s">
        <v>401</v>
      </c>
      <c r="U3351" t="s">
        <v>136</v>
      </c>
      <c r="V3351" t="s">
        <v>138</v>
      </c>
      <c r="W3351" t="s">
        <v>139</v>
      </c>
      <c r="X3351" t="s">
        <v>2024</v>
      </c>
      <c r="Z3351" t="s">
        <v>141</v>
      </c>
    </row>
    <row r="3352" spans="1:26">
      <c r="A3352" s="27">
        <v>45180</v>
      </c>
      <c r="B3352" t="s">
        <v>7962</v>
      </c>
      <c r="C3352" t="s">
        <v>8237</v>
      </c>
      <c r="D3352" s="79">
        <v>4348</v>
      </c>
      <c r="E3352" s="79" t="s">
        <v>5808</v>
      </c>
      <c r="F3352" t="s">
        <v>2221</v>
      </c>
      <c r="G3352" t="s">
        <v>4653</v>
      </c>
      <c r="H3352" t="s">
        <v>134</v>
      </c>
      <c r="I3352" t="s">
        <v>134</v>
      </c>
      <c r="J3352" t="s">
        <v>135</v>
      </c>
      <c r="K3352" s="79">
        <v>1</v>
      </c>
      <c r="L3352" s="79">
        <v>300</v>
      </c>
      <c r="M3352" s="79">
        <v>300</v>
      </c>
      <c r="N3352" s="79">
        <v>0</v>
      </c>
      <c r="O3352" s="79">
        <v>0</v>
      </c>
      <c r="P3352" s="79">
        <v>0</v>
      </c>
      <c r="Q3352" s="79">
        <v>0</v>
      </c>
      <c r="R3352" s="79">
        <v>300</v>
      </c>
      <c r="S3352" t="s">
        <v>136</v>
      </c>
      <c r="T3352" t="s">
        <v>401</v>
      </c>
      <c r="U3352" t="s">
        <v>136</v>
      </c>
      <c r="V3352" t="s">
        <v>138</v>
      </c>
      <c r="W3352" t="s">
        <v>139</v>
      </c>
      <c r="X3352" t="s">
        <v>2024</v>
      </c>
      <c r="Z3352" t="s">
        <v>141</v>
      </c>
    </row>
    <row r="3353" spans="1:26">
      <c r="A3353" s="27">
        <v>45196</v>
      </c>
      <c r="B3353" t="s">
        <v>8047</v>
      </c>
      <c r="C3353" t="s">
        <v>8238</v>
      </c>
      <c r="D3353" s="79">
        <v>4211</v>
      </c>
      <c r="E3353" s="79" t="s">
        <v>5808</v>
      </c>
      <c r="F3353" t="s">
        <v>8239</v>
      </c>
      <c r="G3353" t="s">
        <v>5146</v>
      </c>
      <c r="H3353" t="s">
        <v>134</v>
      </c>
      <c r="I3353" t="s">
        <v>134</v>
      </c>
      <c r="J3353" t="s">
        <v>135</v>
      </c>
      <c r="K3353" s="79">
        <v>1</v>
      </c>
      <c r="L3353" s="79">
        <v>300</v>
      </c>
      <c r="M3353" s="79">
        <v>300</v>
      </c>
      <c r="N3353" s="79">
        <v>0</v>
      </c>
      <c r="O3353" s="79">
        <v>0</v>
      </c>
      <c r="P3353" s="79">
        <v>0</v>
      </c>
      <c r="Q3353" s="79">
        <v>0</v>
      </c>
      <c r="R3353" s="79">
        <v>300</v>
      </c>
      <c r="S3353" t="s">
        <v>136</v>
      </c>
      <c r="T3353" t="s">
        <v>401</v>
      </c>
      <c r="U3353" t="s">
        <v>136</v>
      </c>
      <c r="V3353" t="s">
        <v>138</v>
      </c>
      <c r="W3353" t="s">
        <v>139</v>
      </c>
      <c r="X3353" t="s">
        <v>2024</v>
      </c>
      <c r="Z3353" t="s">
        <v>141</v>
      </c>
    </row>
    <row r="3354" spans="1:26">
      <c r="A3354" s="27">
        <v>45180</v>
      </c>
      <c r="B3354" t="s">
        <v>7964</v>
      </c>
      <c r="C3354" t="s">
        <v>8240</v>
      </c>
      <c r="D3354" s="79">
        <v>5281</v>
      </c>
      <c r="E3354" s="79" t="s">
        <v>5808</v>
      </c>
      <c r="F3354" t="s">
        <v>2045</v>
      </c>
      <c r="G3354" t="s">
        <v>7684</v>
      </c>
      <c r="H3354" t="s">
        <v>134</v>
      </c>
      <c r="I3354" t="s">
        <v>134</v>
      </c>
      <c r="J3354" t="s">
        <v>135</v>
      </c>
      <c r="K3354" s="79">
        <v>1</v>
      </c>
      <c r="L3354" s="79">
        <v>300</v>
      </c>
      <c r="M3354" s="79">
        <v>300</v>
      </c>
      <c r="N3354" s="79">
        <v>0</v>
      </c>
      <c r="O3354" s="79">
        <v>0</v>
      </c>
      <c r="P3354" s="79">
        <v>0</v>
      </c>
      <c r="Q3354" s="79">
        <v>0</v>
      </c>
      <c r="R3354" s="79">
        <v>300</v>
      </c>
      <c r="S3354" t="s">
        <v>136</v>
      </c>
      <c r="T3354" t="s">
        <v>401</v>
      </c>
      <c r="U3354" t="s">
        <v>136</v>
      </c>
      <c r="V3354" t="s">
        <v>138</v>
      </c>
      <c r="W3354" t="s">
        <v>139</v>
      </c>
      <c r="X3354" t="s">
        <v>2024</v>
      </c>
      <c r="Z3354" t="s">
        <v>141</v>
      </c>
    </row>
    <row r="3355" spans="1:26">
      <c r="A3355" s="27">
        <v>45182</v>
      </c>
      <c r="B3355" t="s">
        <v>8241</v>
      </c>
      <c r="C3355" t="s">
        <v>8242</v>
      </c>
      <c r="D3355" s="79">
        <v>4759</v>
      </c>
      <c r="E3355" s="79" t="s">
        <v>5808</v>
      </c>
      <c r="F3355" t="s">
        <v>2067</v>
      </c>
      <c r="G3355" t="s">
        <v>8243</v>
      </c>
      <c r="H3355" t="s">
        <v>134</v>
      </c>
      <c r="I3355" t="s">
        <v>134</v>
      </c>
      <c r="J3355" t="s">
        <v>135</v>
      </c>
      <c r="K3355" s="79">
        <v>1</v>
      </c>
      <c r="L3355" s="79">
        <v>300</v>
      </c>
      <c r="M3355" s="79">
        <v>300</v>
      </c>
      <c r="N3355" s="79">
        <v>0</v>
      </c>
      <c r="O3355" s="79">
        <v>0</v>
      </c>
      <c r="P3355" s="79">
        <v>0</v>
      </c>
      <c r="Q3355" s="79">
        <v>0</v>
      </c>
      <c r="R3355" s="79">
        <v>300</v>
      </c>
      <c r="S3355" t="s">
        <v>183</v>
      </c>
      <c r="T3355" t="s">
        <v>401</v>
      </c>
      <c r="U3355" t="s">
        <v>183</v>
      </c>
      <c r="V3355" t="s">
        <v>138</v>
      </c>
      <c r="W3355" t="s">
        <v>139</v>
      </c>
      <c r="X3355" t="s">
        <v>2024</v>
      </c>
      <c r="Z3355" t="s">
        <v>141</v>
      </c>
    </row>
    <row r="3356" spans="1:26">
      <c r="A3356" s="27">
        <v>45178</v>
      </c>
      <c r="B3356" t="s">
        <v>7953</v>
      </c>
      <c r="C3356" t="s">
        <v>8244</v>
      </c>
      <c r="D3356" s="79">
        <v>3970</v>
      </c>
      <c r="E3356" s="79" t="s">
        <v>5808</v>
      </c>
      <c r="F3356" t="s">
        <v>2221</v>
      </c>
      <c r="G3356" t="s">
        <v>1928</v>
      </c>
      <c r="H3356" t="s">
        <v>134</v>
      </c>
      <c r="I3356" t="s">
        <v>134</v>
      </c>
      <c r="J3356" t="s">
        <v>135</v>
      </c>
      <c r="K3356" s="79">
        <v>1</v>
      </c>
      <c r="L3356" s="79">
        <v>300</v>
      </c>
      <c r="M3356" s="79">
        <v>300</v>
      </c>
      <c r="N3356" s="79">
        <v>0</v>
      </c>
      <c r="O3356" s="79">
        <v>0</v>
      </c>
      <c r="P3356" s="79">
        <v>0</v>
      </c>
      <c r="Q3356" s="79">
        <v>0</v>
      </c>
      <c r="R3356" s="79">
        <v>300</v>
      </c>
      <c r="S3356" t="s">
        <v>136</v>
      </c>
      <c r="T3356" t="s">
        <v>401</v>
      </c>
      <c r="U3356" t="s">
        <v>136</v>
      </c>
      <c r="V3356" t="s">
        <v>138</v>
      </c>
      <c r="W3356" t="s">
        <v>139</v>
      </c>
      <c r="X3356" t="s">
        <v>2024</v>
      </c>
      <c r="Z3356" t="s">
        <v>141</v>
      </c>
    </row>
    <row r="3357" spans="1:26">
      <c r="A3357" s="27">
        <v>45193</v>
      </c>
      <c r="B3357" t="s">
        <v>8245</v>
      </c>
      <c r="C3357" t="s">
        <v>8246</v>
      </c>
      <c r="D3357" s="79">
        <v>3998</v>
      </c>
      <c r="E3357" s="79" t="s">
        <v>5808</v>
      </c>
      <c r="F3357" t="s">
        <v>2045</v>
      </c>
      <c r="G3357" t="s">
        <v>8091</v>
      </c>
      <c r="H3357" t="s">
        <v>134</v>
      </c>
      <c r="I3357" t="s">
        <v>134</v>
      </c>
      <c r="J3357" t="s">
        <v>135</v>
      </c>
      <c r="K3357" s="79">
        <v>1</v>
      </c>
      <c r="L3357" s="79">
        <v>300</v>
      </c>
      <c r="M3357" s="79">
        <v>300</v>
      </c>
      <c r="N3357" s="79">
        <v>0</v>
      </c>
      <c r="O3357" s="79">
        <v>0</v>
      </c>
      <c r="P3357" s="79">
        <v>0</v>
      </c>
      <c r="Q3357" s="79">
        <v>300</v>
      </c>
      <c r="R3357" s="79">
        <v>0</v>
      </c>
      <c r="S3357" t="s">
        <v>136</v>
      </c>
      <c r="T3357" t="s">
        <v>401</v>
      </c>
      <c r="U3357" t="s">
        <v>136</v>
      </c>
      <c r="V3357" t="s">
        <v>138</v>
      </c>
      <c r="W3357" t="s">
        <v>139</v>
      </c>
      <c r="X3357" t="s">
        <v>2024</v>
      </c>
      <c r="Z3357" t="s">
        <v>141</v>
      </c>
    </row>
    <row r="3358" spans="1:26">
      <c r="A3358" s="27">
        <v>45181</v>
      </c>
      <c r="B3358" t="s">
        <v>8247</v>
      </c>
      <c r="C3358" t="s">
        <v>8248</v>
      </c>
      <c r="D3358" s="79">
        <v>4655</v>
      </c>
      <c r="E3358" s="79" t="s">
        <v>5808</v>
      </c>
      <c r="F3358" t="s">
        <v>2221</v>
      </c>
      <c r="G3358" t="s">
        <v>6012</v>
      </c>
      <c r="H3358" t="s">
        <v>134</v>
      </c>
      <c r="I3358" t="s">
        <v>134</v>
      </c>
      <c r="J3358" t="s">
        <v>135</v>
      </c>
      <c r="K3358" s="79">
        <v>1</v>
      </c>
      <c r="L3358" s="79">
        <v>300</v>
      </c>
      <c r="M3358" s="79">
        <v>300</v>
      </c>
      <c r="N3358" s="79">
        <v>0</v>
      </c>
      <c r="O3358" s="79">
        <v>0</v>
      </c>
      <c r="P3358" s="79">
        <v>0</v>
      </c>
      <c r="Q3358" s="79">
        <v>0</v>
      </c>
      <c r="R3358" s="79">
        <v>300</v>
      </c>
      <c r="S3358" t="s">
        <v>136</v>
      </c>
      <c r="T3358" t="s">
        <v>401</v>
      </c>
      <c r="U3358" t="s">
        <v>136</v>
      </c>
      <c r="V3358" t="s">
        <v>138</v>
      </c>
      <c r="W3358" t="s">
        <v>139</v>
      </c>
      <c r="X3358" t="s">
        <v>2024</v>
      </c>
      <c r="Z3358" t="s">
        <v>141</v>
      </c>
    </row>
    <row r="3359" spans="1:26">
      <c r="A3359" s="27">
        <v>45171</v>
      </c>
      <c r="B3359" t="s">
        <v>7929</v>
      </c>
      <c r="C3359" t="s">
        <v>8249</v>
      </c>
      <c r="D3359" s="79">
        <v>4329</v>
      </c>
      <c r="E3359" s="79" t="s">
        <v>5808</v>
      </c>
      <c r="F3359" t="s">
        <v>2221</v>
      </c>
      <c r="G3359" t="s">
        <v>3529</v>
      </c>
      <c r="H3359" t="s">
        <v>134</v>
      </c>
      <c r="I3359" t="s">
        <v>134</v>
      </c>
      <c r="J3359" t="s">
        <v>135</v>
      </c>
      <c r="K3359" s="79">
        <v>1</v>
      </c>
      <c r="L3359" s="79">
        <v>300</v>
      </c>
      <c r="M3359" s="79">
        <v>300</v>
      </c>
      <c r="N3359" s="79">
        <v>0</v>
      </c>
      <c r="O3359" s="79">
        <v>0</v>
      </c>
      <c r="P3359" s="79">
        <v>0</v>
      </c>
      <c r="Q3359" s="79">
        <v>0</v>
      </c>
      <c r="R3359" s="79">
        <v>300</v>
      </c>
      <c r="S3359" t="s">
        <v>136</v>
      </c>
      <c r="T3359" t="s">
        <v>401</v>
      </c>
      <c r="U3359" t="s">
        <v>136</v>
      </c>
      <c r="V3359" t="s">
        <v>138</v>
      </c>
      <c r="W3359" t="s">
        <v>139</v>
      </c>
      <c r="X3359" t="s">
        <v>2024</v>
      </c>
      <c r="Z3359" t="s">
        <v>141</v>
      </c>
    </row>
    <row r="3360" spans="1:26">
      <c r="A3360" s="27">
        <v>45192</v>
      </c>
      <c r="B3360" t="s">
        <v>8250</v>
      </c>
      <c r="C3360" t="s">
        <v>8251</v>
      </c>
      <c r="D3360" s="79">
        <v>5973</v>
      </c>
      <c r="E3360" s="79" t="s">
        <v>5808</v>
      </c>
      <c r="F3360" t="s">
        <v>2022</v>
      </c>
      <c r="G3360" t="s">
        <v>3860</v>
      </c>
      <c r="H3360" t="s">
        <v>134</v>
      </c>
      <c r="I3360" t="s">
        <v>134</v>
      </c>
      <c r="J3360" t="s">
        <v>135</v>
      </c>
      <c r="K3360" s="79">
        <v>1</v>
      </c>
      <c r="L3360" s="79">
        <v>300</v>
      </c>
      <c r="M3360" s="79">
        <v>300</v>
      </c>
      <c r="N3360" s="79">
        <v>0</v>
      </c>
      <c r="O3360" s="79">
        <v>0</v>
      </c>
      <c r="P3360" s="79">
        <v>0</v>
      </c>
      <c r="Q3360" s="79">
        <v>0</v>
      </c>
      <c r="R3360" s="79">
        <v>300</v>
      </c>
      <c r="S3360" t="s">
        <v>136</v>
      </c>
      <c r="T3360" t="s">
        <v>956</v>
      </c>
      <c r="U3360" t="s">
        <v>136</v>
      </c>
      <c r="V3360" t="s">
        <v>138</v>
      </c>
      <c r="W3360" t="s">
        <v>139</v>
      </c>
      <c r="X3360" t="s">
        <v>2024</v>
      </c>
      <c r="Z3360" t="s">
        <v>141</v>
      </c>
    </row>
    <row r="3361" spans="1:26">
      <c r="A3361" s="27">
        <v>45194</v>
      </c>
      <c r="B3361" t="s">
        <v>8252</v>
      </c>
      <c r="C3361" t="s">
        <v>8253</v>
      </c>
      <c r="D3361" s="79">
        <v>5996</v>
      </c>
      <c r="E3361" s="79" t="s">
        <v>5808</v>
      </c>
      <c r="F3361" t="s">
        <v>2022</v>
      </c>
      <c r="G3361" t="s">
        <v>8254</v>
      </c>
      <c r="H3361" t="s">
        <v>134</v>
      </c>
      <c r="I3361" t="s">
        <v>134</v>
      </c>
      <c r="J3361" t="s">
        <v>135</v>
      </c>
      <c r="K3361" s="79">
        <v>1</v>
      </c>
      <c r="L3361" s="79">
        <v>300</v>
      </c>
      <c r="M3361" s="79">
        <v>300</v>
      </c>
      <c r="N3361" s="79">
        <v>0</v>
      </c>
      <c r="O3361" s="79">
        <v>0</v>
      </c>
      <c r="P3361" s="79">
        <v>0</v>
      </c>
      <c r="Q3361" s="79">
        <v>0</v>
      </c>
      <c r="R3361" s="79">
        <v>300</v>
      </c>
      <c r="S3361" t="s">
        <v>136</v>
      </c>
      <c r="T3361" t="s">
        <v>1392</v>
      </c>
      <c r="U3361" t="s">
        <v>136</v>
      </c>
      <c r="V3361" t="s">
        <v>138</v>
      </c>
      <c r="W3361" t="s">
        <v>139</v>
      </c>
      <c r="X3361" t="s">
        <v>2024</v>
      </c>
      <c r="Z3361" t="s">
        <v>141</v>
      </c>
    </row>
    <row r="3362" spans="1:26">
      <c r="A3362" s="27">
        <v>45195</v>
      </c>
      <c r="B3362" t="s">
        <v>8255</v>
      </c>
      <c r="C3362" t="s">
        <v>8256</v>
      </c>
      <c r="D3362" s="79">
        <v>6000</v>
      </c>
      <c r="E3362" s="79" t="s">
        <v>5808</v>
      </c>
      <c r="F3362" t="s">
        <v>2022</v>
      </c>
      <c r="G3362" t="s">
        <v>8257</v>
      </c>
      <c r="H3362" t="s">
        <v>134</v>
      </c>
      <c r="I3362" t="s">
        <v>134</v>
      </c>
      <c r="J3362" t="s">
        <v>135</v>
      </c>
      <c r="K3362" s="79">
        <v>1</v>
      </c>
      <c r="L3362" s="79">
        <v>300</v>
      </c>
      <c r="M3362" s="79">
        <v>300</v>
      </c>
      <c r="N3362" s="79">
        <v>0</v>
      </c>
      <c r="O3362" s="79">
        <v>0</v>
      </c>
      <c r="P3362" s="79">
        <v>0</v>
      </c>
      <c r="Q3362" s="79">
        <v>0</v>
      </c>
      <c r="R3362" s="79">
        <v>300</v>
      </c>
      <c r="S3362" t="s">
        <v>136</v>
      </c>
      <c r="T3362" t="s">
        <v>8258</v>
      </c>
      <c r="U3362" t="s">
        <v>136</v>
      </c>
      <c r="V3362" t="s">
        <v>138</v>
      </c>
      <c r="W3362" t="s">
        <v>139</v>
      </c>
      <c r="X3362" t="s">
        <v>2024</v>
      </c>
      <c r="Z3362" t="s">
        <v>141</v>
      </c>
    </row>
    <row r="3363" spans="1:26">
      <c r="A3363" s="27">
        <v>45195</v>
      </c>
      <c r="B3363" t="s">
        <v>8259</v>
      </c>
      <c r="C3363" t="s">
        <v>8260</v>
      </c>
      <c r="D3363" s="79">
        <v>6003</v>
      </c>
      <c r="E3363" s="79" t="s">
        <v>5808</v>
      </c>
      <c r="F3363" t="s">
        <v>2022</v>
      </c>
      <c r="G3363" t="s">
        <v>8261</v>
      </c>
      <c r="H3363" t="s">
        <v>134</v>
      </c>
      <c r="I3363" t="s">
        <v>134</v>
      </c>
      <c r="J3363" t="s">
        <v>135</v>
      </c>
      <c r="K3363" s="79">
        <v>1</v>
      </c>
      <c r="L3363" s="79">
        <v>300</v>
      </c>
      <c r="M3363" s="79">
        <v>300</v>
      </c>
      <c r="N3363" s="79">
        <v>0</v>
      </c>
      <c r="O3363" s="79">
        <v>0</v>
      </c>
      <c r="P3363" s="79">
        <v>0</v>
      </c>
      <c r="Q3363" s="79">
        <v>0</v>
      </c>
      <c r="R3363" s="79">
        <v>300</v>
      </c>
      <c r="S3363" t="s">
        <v>136</v>
      </c>
      <c r="T3363" t="s">
        <v>956</v>
      </c>
      <c r="U3363" t="s">
        <v>136</v>
      </c>
      <c r="V3363" t="s">
        <v>138</v>
      </c>
      <c r="W3363" t="s">
        <v>139</v>
      </c>
      <c r="X3363" t="s">
        <v>2024</v>
      </c>
      <c r="Z3363" t="s">
        <v>141</v>
      </c>
    </row>
    <row r="3364" spans="1:26">
      <c r="A3364" s="27">
        <v>45195</v>
      </c>
      <c r="B3364" t="s">
        <v>8043</v>
      </c>
      <c r="C3364" t="s">
        <v>8262</v>
      </c>
      <c r="D3364" s="79">
        <v>6006</v>
      </c>
      <c r="E3364" s="79" t="s">
        <v>5808</v>
      </c>
      <c r="F3364" t="s">
        <v>2022</v>
      </c>
      <c r="G3364" t="s">
        <v>8263</v>
      </c>
      <c r="H3364" t="s">
        <v>134</v>
      </c>
      <c r="I3364" t="s">
        <v>134</v>
      </c>
      <c r="J3364" t="s">
        <v>135</v>
      </c>
      <c r="K3364" s="79">
        <v>1</v>
      </c>
      <c r="L3364" s="79">
        <v>300</v>
      </c>
      <c r="M3364" s="79">
        <v>300</v>
      </c>
      <c r="N3364" s="79">
        <v>0</v>
      </c>
      <c r="O3364" s="79">
        <v>0</v>
      </c>
      <c r="P3364" s="79">
        <v>0</v>
      </c>
      <c r="Q3364" s="79">
        <v>0</v>
      </c>
      <c r="R3364" s="79">
        <v>300</v>
      </c>
      <c r="S3364" t="s">
        <v>136</v>
      </c>
      <c r="T3364" t="s">
        <v>3600</v>
      </c>
      <c r="U3364" t="s">
        <v>136</v>
      </c>
      <c r="V3364" t="s">
        <v>138</v>
      </c>
      <c r="W3364" t="s">
        <v>139</v>
      </c>
      <c r="X3364" t="s">
        <v>2024</v>
      </c>
      <c r="Z3364" t="s">
        <v>141</v>
      </c>
    </row>
    <row r="3365" spans="1:26">
      <c r="A3365" s="27">
        <v>45195</v>
      </c>
      <c r="B3365" t="s">
        <v>8264</v>
      </c>
      <c r="C3365" t="s">
        <v>8265</v>
      </c>
      <c r="D3365" s="79">
        <v>6007</v>
      </c>
      <c r="E3365" s="79" t="s">
        <v>5808</v>
      </c>
      <c r="F3365" t="s">
        <v>2022</v>
      </c>
      <c r="G3365" t="s">
        <v>8266</v>
      </c>
      <c r="H3365" t="s">
        <v>134</v>
      </c>
      <c r="I3365" t="s">
        <v>134</v>
      </c>
      <c r="J3365" t="s">
        <v>135</v>
      </c>
      <c r="K3365" s="79">
        <v>1</v>
      </c>
      <c r="L3365" s="79">
        <v>300</v>
      </c>
      <c r="M3365" s="79">
        <v>300</v>
      </c>
      <c r="N3365" s="79">
        <v>0</v>
      </c>
      <c r="O3365" s="79">
        <v>0</v>
      </c>
      <c r="P3365" s="79">
        <v>0</v>
      </c>
      <c r="Q3365" s="79">
        <v>0</v>
      </c>
      <c r="R3365" s="79">
        <v>300</v>
      </c>
      <c r="S3365" t="s">
        <v>136</v>
      </c>
      <c r="T3365" t="s">
        <v>2806</v>
      </c>
      <c r="U3365" t="s">
        <v>136</v>
      </c>
      <c r="V3365" t="s">
        <v>138</v>
      </c>
      <c r="W3365" t="s">
        <v>139</v>
      </c>
      <c r="X3365" t="s">
        <v>2024</v>
      </c>
      <c r="Z3365" t="s">
        <v>141</v>
      </c>
    </row>
    <row r="3366" spans="1:26">
      <c r="A3366" s="27">
        <v>45196</v>
      </c>
      <c r="B3366" t="s">
        <v>8051</v>
      </c>
      <c r="C3366" t="s">
        <v>8267</v>
      </c>
      <c r="D3366" s="79">
        <v>6025</v>
      </c>
      <c r="E3366" s="79" t="s">
        <v>5808</v>
      </c>
      <c r="F3366" t="s">
        <v>2022</v>
      </c>
      <c r="G3366" t="s">
        <v>8268</v>
      </c>
      <c r="H3366" t="s">
        <v>134</v>
      </c>
      <c r="I3366" t="s">
        <v>134</v>
      </c>
      <c r="J3366" t="s">
        <v>135</v>
      </c>
      <c r="K3366" s="79">
        <v>1</v>
      </c>
      <c r="L3366" s="79">
        <v>300</v>
      </c>
      <c r="M3366" s="79">
        <v>300</v>
      </c>
      <c r="N3366" s="79">
        <v>0</v>
      </c>
      <c r="O3366" s="79">
        <v>0</v>
      </c>
      <c r="P3366" s="79">
        <v>0</v>
      </c>
      <c r="Q3366" s="79">
        <v>0</v>
      </c>
      <c r="R3366" s="79">
        <v>300</v>
      </c>
      <c r="S3366" t="s">
        <v>136</v>
      </c>
      <c r="T3366" t="s">
        <v>956</v>
      </c>
      <c r="U3366" t="s">
        <v>136</v>
      </c>
      <c r="V3366" t="s">
        <v>138</v>
      </c>
      <c r="W3366" t="s">
        <v>139</v>
      </c>
      <c r="X3366" t="s">
        <v>2024</v>
      </c>
      <c r="Z3366" t="s">
        <v>141</v>
      </c>
    </row>
    <row r="3367" spans="1:26">
      <c r="A3367" s="27">
        <v>45196</v>
      </c>
      <c r="B3367" t="s">
        <v>8053</v>
      </c>
      <c r="C3367" t="s">
        <v>8269</v>
      </c>
      <c r="D3367" s="79">
        <v>6033</v>
      </c>
      <c r="E3367" s="79" t="s">
        <v>5808</v>
      </c>
      <c r="F3367" t="s">
        <v>2022</v>
      </c>
      <c r="G3367" t="s">
        <v>8270</v>
      </c>
      <c r="H3367" t="s">
        <v>134</v>
      </c>
      <c r="I3367" t="s">
        <v>134</v>
      </c>
      <c r="J3367" t="s">
        <v>135</v>
      </c>
      <c r="K3367" s="79">
        <v>1</v>
      </c>
      <c r="L3367" s="79">
        <v>300</v>
      </c>
      <c r="M3367" s="79">
        <v>300</v>
      </c>
      <c r="N3367" s="79">
        <v>0</v>
      </c>
      <c r="O3367" s="79">
        <v>0</v>
      </c>
      <c r="P3367" s="79">
        <v>0</v>
      </c>
      <c r="Q3367" s="79">
        <v>0</v>
      </c>
      <c r="R3367" s="79">
        <v>300</v>
      </c>
      <c r="S3367" t="s">
        <v>136</v>
      </c>
      <c r="T3367" t="s">
        <v>956</v>
      </c>
      <c r="U3367" t="s">
        <v>136</v>
      </c>
      <c r="V3367" t="s">
        <v>138</v>
      </c>
      <c r="W3367" t="s">
        <v>139</v>
      </c>
      <c r="X3367" t="s">
        <v>2024</v>
      </c>
      <c r="Z3367" t="s">
        <v>141</v>
      </c>
    </row>
    <row r="3368" spans="1:26">
      <c r="A3368" s="27">
        <v>45197</v>
      </c>
      <c r="B3368" t="s">
        <v>8059</v>
      </c>
      <c r="C3368" t="s">
        <v>8271</v>
      </c>
      <c r="D3368" s="79">
        <v>6043</v>
      </c>
      <c r="E3368" s="79" t="s">
        <v>5808</v>
      </c>
      <c r="F3368" t="s">
        <v>2022</v>
      </c>
      <c r="G3368" t="s">
        <v>8272</v>
      </c>
      <c r="H3368" t="s">
        <v>134</v>
      </c>
      <c r="I3368" t="s">
        <v>134</v>
      </c>
      <c r="J3368" t="s">
        <v>135</v>
      </c>
      <c r="K3368" s="79">
        <v>1</v>
      </c>
      <c r="L3368" s="79">
        <v>300</v>
      </c>
      <c r="M3368" s="79">
        <v>300</v>
      </c>
      <c r="N3368" s="79">
        <v>0</v>
      </c>
      <c r="O3368" s="79">
        <v>0</v>
      </c>
      <c r="P3368" s="79">
        <v>0</v>
      </c>
      <c r="Q3368" s="79">
        <v>0</v>
      </c>
      <c r="R3368" s="79">
        <v>300</v>
      </c>
      <c r="S3368" t="s">
        <v>136</v>
      </c>
      <c r="T3368" t="s">
        <v>2430</v>
      </c>
      <c r="U3368" t="s">
        <v>136</v>
      </c>
      <c r="V3368" t="s">
        <v>138</v>
      </c>
      <c r="W3368" t="s">
        <v>139</v>
      </c>
      <c r="X3368" t="s">
        <v>2024</v>
      </c>
      <c r="Z3368" t="s">
        <v>141</v>
      </c>
    </row>
    <row r="3369" spans="1:26">
      <c r="A3369" s="27">
        <v>45198</v>
      </c>
      <c r="B3369" t="s">
        <v>8068</v>
      </c>
      <c r="C3369" t="s">
        <v>8273</v>
      </c>
      <c r="D3369" s="79">
        <v>6054</v>
      </c>
      <c r="E3369" s="79" t="s">
        <v>5808</v>
      </c>
      <c r="F3369" t="s">
        <v>2022</v>
      </c>
      <c r="G3369" t="s">
        <v>3180</v>
      </c>
      <c r="H3369" t="s">
        <v>134</v>
      </c>
      <c r="I3369" t="s">
        <v>134</v>
      </c>
      <c r="J3369" t="s">
        <v>135</v>
      </c>
      <c r="K3369" s="79">
        <v>1</v>
      </c>
      <c r="L3369" s="79">
        <v>300</v>
      </c>
      <c r="M3369" s="79">
        <v>300</v>
      </c>
      <c r="N3369" s="79">
        <v>0</v>
      </c>
      <c r="O3369" s="79">
        <v>0</v>
      </c>
      <c r="P3369" s="79">
        <v>0</v>
      </c>
      <c r="Q3369" s="79">
        <v>0</v>
      </c>
      <c r="R3369" s="79">
        <v>300</v>
      </c>
      <c r="S3369" t="s">
        <v>136</v>
      </c>
      <c r="T3369" t="s">
        <v>3644</v>
      </c>
      <c r="U3369" t="s">
        <v>136</v>
      </c>
      <c r="V3369" t="s">
        <v>138</v>
      </c>
      <c r="W3369" t="s">
        <v>139</v>
      </c>
      <c r="X3369" t="s">
        <v>2024</v>
      </c>
      <c r="Z3369" t="s">
        <v>141</v>
      </c>
    </row>
    <row r="3370" spans="1:26">
      <c r="A3370" s="27">
        <v>45195</v>
      </c>
      <c r="B3370" t="s">
        <v>8274</v>
      </c>
      <c r="C3370" t="s">
        <v>8275</v>
      </c>
      <c r="D3370" s="79">
        <v>4073</v>
      </c>
      <c r="E3370" s="79" t="s">
        <v>5808</v>
      </c>
      <c r="F3370" t="s">
        <v>2144</v>
      </c>
      <c r="G3370" t="s">
        <v>1148</v>
      </c>
      <c r="H3370" t="s">
        <v>134</v>
      </c>
      <c r="I3370" t="s">
        <v>134</v>
      </c>
      <c r="J3370" t="s">
        <v>135</v>
      </c>
      <c r="K3370" s="79">
        <v>1</v>
      </c>
      <c r="L3370" s="79">
        <v>300</v>
      </c>
      <c r="M3370" s="79">
        <v>300</v>
      </c>
      <c r="N3370" s="79">
        <v>0</v>
      </c>
      <c r="O3370" s="79">
        <v>0</v>
      </c>
      <c r="P3370" s="79">
        <v>0</v>
      </c>
      <c r="Q3370" s="79">
        <v>0</v>
      </c>
      <c r="R3370" s="79">
        <v>300</v>
      </c>
      <c r="S3370" t="s">
        <v>136</v>
      </c>
      <c r="T3370" t="s">
        <v>401</v>
      </c>
      <c r="U3370" t="s">
        <v>136</v>
      </c>
      <c r="V3370" t="s">
        <v>138</v>
      </c>
      <c r="W3370" t="s">
        <v>139</v>
      </c>
      <c r="X3370" t="s">
        <v>2024</v>
      </c>
      <c r="Z3370" t="s">
        <v>141</v>
      </c>
    </row>
    <row r="3371" spans="1:26">
      <c r="A3371" s="27">
        <v>45181</v>
      </c>
      <c r="B3371" t="s">
        <v>7972</v>
      </c>
      <c r="C3371" t="s">
        <v>8276</v>
      </c>
      <c r="D3371" s="79">
        <v>4596</v>
      </c>
      <c r="E3371" s="79" t="s">
        <v>5808</v>
      </c>
      <c r="F3371" t="s">
        <v>2067</v>
      </c>
      <c r="G3371" t="s">
        <v>1676</v>
      </c>
      <c r="H3371" t="s">
        <v>134</v>
      </c>
      <c r="I3371" t="s">
        <v>134</v>
      </c>
      <c r="J3371" t="s">
        <v>135</v>
      </c>
      <c r="K3371" s="79">
        <v>1</v>
      </c>
      <c r="L3371" s="79">
        <v>300</v>
      </c>
      <c r="M3371" s="79">
        <v>300</v>
      </c>
      <c r="N3371" s="79">
        <v>0</v>
      </c>
      <c r="O3371" s="79">
        <v>0</v>
      </c>
      <c r="P3371" s="79">
        <v>0</v>
      </c>
      <c r="Q3371" s="79">
        <v>0</v>
      </c>
      <c r="R3371" s="79">
        <v>300</v>
      </c>
      <c r="S3371" t="s">
        <v>136</v>
      </c>
      <c r="T3371" t="s">
        <v>401</v>
      </c>
      <c r="U3371" t="s">
        <v>136</v>
      </c>
      <c r="V3371" t="s">
        <v>138</v>
      </c>
      <c r="W3371" t="s">
        <v>139</v>
      </c>
      <c r="X3371" t="s">
        <v>2024</v>
      </c>
      <c r="Z3371" t="s">
        <v>141</v>
      </c>
    </row>
    <row r="3372" spans="1:26">
      <c r="A3372" s="27">
        <v>45187</v>
      </c>
      <c r="B3372" t="s">
        <v>8005</v>
      </c>
      <c r="C3372" t="s">
        <v>8277</v>
      </c>
      <c r="D3372" s="79">
        <v>5024</v>
      </c>
      <c r="E3372" s="79" t="s">
        <v>5808</v>
      </c>
      <c r="F3372" t="s">
        <v>2045</v>
      </c>
      <c r="G3372" t="s">
        <v>5817</v>
      </c>
      <c r="H3372" t="s">
        <v>134</v>
      </c>
      <c r="I3372" t="s">
        <v>134</v>
      </c>
      <c r="J3372" t="s">
        <v>135</v>
      </c>
      <c r="K3372" s="79">
        <v>1</v>
      </c>
      <c r="L3372" s="79">
        <v>300</v>
      </c>
      <c r="M3372" s="79">
        <v>300</v>
      </c>
      <c r="N3372" s="79">
        <v>0</v>
      </c>
      <c r="O3372" s="79">
        <v>0</v>
      </c>
      <c r="P3372" s="79">
        <v>0</v>
      </c>
      <c r="Q3372" s="79">
        <v>0</v>
      </c>
      <c r="R3372" s="79">
        <v>300</v>
      </c>
      <c r="S3372" t="s">
        <v>136</v>
      </c>
      <c r="T3372" t="s">
        <v>401</v>
      </c>
      <c r="U3372" t="s">
        <v>136</v>
      </c>
      <c r="V3372" t="s">
        <v>138</v>
      </c>
      <c r="W3372" t="s">
        <v>139</v>
      </c>
      <c r="X3372" t="s">
        <v>2024</v>
      </c>
      <c r="Z3372" t="s">
        <v>141</v>
      </c>
    </row>
    <row r="3373" spans="1:26">
      <c r="A3373" s="27">
        <v>45185</v>
      </c>
      <c r="B3373" t="s">
        <v>7993</v>
      </c>
      <c r="C3373" t="s">
        <v>8278</v>
      </c>
      <c r="D3373" s="79">
        <v>5860</v>
      </c>
      <c r="E3373" s="79" t="s">
        <v>5808</v>
      </c>
      <c r="F3373" t="s">
        <v>2022</v>
      </c>
      <c r="G3373" t="s">
        <v>8279</v>
      </c>
      <c r="H3373" t="s">
        <v>134</v>
      </c>
      <c r="I3373" t="s">
        <v>134</v>
      </c>
      <c r="J3373" t="s">
        <v>135</v>
      </c>
      <c r="K3373" s="79">
        <v>1</v>
      </c>
      <c r="L3373" s="79">
        <v>300</v>
      </c>
      <c r="M3373" s="79">
        <v>300</v>
      </c>
      <c r="N3373" s="79">
        <v>0</v>
      </c>
      <c r="O3373" s="79">
        <v>0</v>
      </c>
      <c r="P3373" s="79">
        <v>0</v>
      </c>
      <c r="Q3373" s="79">
        <v>0</v>
      </c>
      <c r="R3373" s="79">
        <v>300</v>
      </c>
      <c r="S3373" t="s">
        <v>136</v>
      </c>
      <c r="T3373" t="s">
        <v>764</v>
      </c>
      <c r="U3373" t="s">
        <v>136</v>
      </c>
      <c r="V3373" t="s">
        <v>138</v>
      </c>
      <c r="W3373" t="s">
        <v>139</v>
      </c>
      <c r="X3373" t="s">
        <v>2024</v>
      </c>
      <c r="Z3373" t="s">
        <v>141</v>
      </c>
    </row>
    <row r="3374" spans="1:26">
      <c r="A3374" s="27">
        <v>45187</v>
      </c>
      <c r="B3374" t="s">
        <v>8001</v>
      </c>
      <c r="C3374" t="s">
        <v>8280</v>
      </c>
      <c r="D3374" s="79">
        <v>5893</v>
      </c>
      <c r="E3374" s="79" t="s">
        <v>5808</v>
      </c>
      <c r="F3374" t="s">
        <v>2022</v>
      </c>
      <c r="G3374" t="s">
        <v>8281</v>
      </c>
      <c r="H3374" t="s">
        <v>134</v>
      </c>
      <c r="I3374" t="s">
        <v>134</v>
      </c>
      <c r="J3374" t="s">
        <v>135</v>
      </c>
      <c r="K3374" s="79">
        <v>1</v>
      </c>
      <c r="L3374" s="79">
        <v>300</v>
      </c>
      <c r="M3374" s="79">
        <v>300</v>
      </c>
      <c r="N3374" s="79">
        <v>0</v>
      </c>
      <c r="O3374" s="79">
        <v>0</v>
      </c>
      <c r="P3374" s="79">
        <v>0</v>
      </c>
      <c r="Q3374" s="79">
        <v>0</v>
      </c>
      <c r="R3374" s="79">
        <v>300</v>
      </c>
      <c r="S3374" t="s">
        <v>136</v>
      </c>
      <c r="T3374" t="s">
        <v>956</v>
      </c>
      <c r="U3374" t="s">
        <v>136</v>
      </c>
      <c r="V3374" t="s">
        <v>138</v>
      </c>
      <c r="W3374" t="s">
        <v>139</v>
      </c>
      <c r="X3374" t="s">
        <v>2024</v>
      </c>
      <c r="Z3374" t="s">
        <v>141</v>
      </c>
    </row>
    <row r="3375" spans="1:26">
      <c r="A3375" s="27">
        <v>45187</v>
      </c>
      <c r="B3375" t="s">
        <v>8282</v>
      </c>
      <c r="C3375" t="s">
        <v>8283</v>
      </c>
      <c r="D3375" s="79">
        <v>5894</v>
      </c>
      <c r="E3375" s="79" t="s">
        <v>5808</v>
      </c>
      <c r="F3375" t="s">
        <v>2022</v>
      </c>
      <c r="G3375" t="s">
        <v>8284</v>
      </c>
      <c r="H3375" t="s">
        <v>134</v>
      </c>
      <c r="I3375" t="s">
        <v>134</v>
      </c>
      <c r="J3375" t="s">
        <v>135</v>
      </c>
      <c r="K3375" s="79">
        <v>1</v>
      </c>
      <c r="L3375" s="79">
        <v>300</v>
      </c>
      <c r="M3375" s="79">
        <v>300</v>
      </c>
      <c r="N3375" s="79">
        <v>0</v>
      </c>
      <c r="O3375" s="79">
        <v>0</v>
      </c>
      <c r="P3375" s="79">
        <v>0</v>
      </c>
      <c r="Q3375" s="79">
        <v>0</v>
      </c>
      <c r="R3375" s="79">
        <v>300</v>
      </c>
      <c r="S3375" t="s">
        <v>136</v>
      </c>
      <c r="T3375" t="s">
        <v>956</v>
      </c>
      <c r="U3375" t="s">
        <v>136</v>
      </c>
      <c r="V3375" t="s">
        <v>138</v>
      </c>
      <c r="W3375" t="s">
        <v>139</v>
      </c>
      <c r="X3375" t="s">
        <v>2024</v>
      </c>
      <c r="Z3375" t="s">
        <v>141</v>
      </c>
    </row>
    <row r="3376" spans="1:26">
      <c r="A3376" s="27">
        <v>45189</v>
      </c>
      <c r="B3376" t="s">
        <v>8013</v>
      </c>
      <c r="C3376" t="s">
        <v>8285</v>
      </c>
      <c r="D3376" s="79">
        <v>5923</v>
      </c>
      <c r="E3376" s="79" t="s">
        <v>5808</v>
      </c>
      <c r="F3376" t="s">
        <v>2022</v>
      </c>
      <c r="G3376" t="s">
        <v>8286</v>
      </c>
      <c r="H3376" t="s">
        <v>134</v>
      </c>
      <c r="I3376" t="s">
        <v>134</v>
      </c>
      <c r="J3376" t="s">
        <v>135</v>
      </c>
      <c r="K3376" s="79">
        <v>1</v>
      </c>
      <c r="L3376" s="79">
        <v>300</v>
      </c>
      <c r="M3376" s="79">
        <v>300</v>
      </c>
      <c r="N3376" s="79">
        <v>0</v>
      </c>
      <c r="O3376" s="79">
        <v>0</v>
      </c>
      <c r="P3376" s="79">
        <v>0</v>
      </c>
      <c r="Q3376" s="79">
        <v>0</v>
      </c>
      <c r="R3376" s="79">
        <v>300</v>
      </c>
      <c r="S3376" t="s">
        <v>136</v>
      </c>
      <c r="T3376" t="s">
        <v>956</v>
      </c>
      <c r="U3376" t="s">
        <v>136</v>
      </c>
      <c r="V3376" t="s">
        <v>138</v>
      </c>
      <c r="W3376" t="s">
        <v>139</v>
      </c>
      <c r="X3376" t="s">
        <v>2024</v>
      </c>
      <c r="Z3376" t="s">
        <v>141</v>
      </c>
    </row>
    <row r="3377" spans="1:26">
      <c r="A3377" s="27">
        <v>45190</v>
      </c>
      <c r="B3377" t="s">
        <v>8015</v>
      </c>
      <c r="C3377" t="s">
        <v>8287</v>
      </c>
      <c r="D3377" s="79">
        <v>5940</v>
      </c>
      <c r="E3377" s="79" t="s">
        <v>5808</v>
      </c>
      <c r="F3377" t="s">
        <v>2022</v>
      </c>
      <c r="G3377" t="s">
        <v>8288</v>
      </c>
      <c r="H3377" t="s">
        <v>134</v>
      </c>
      <c r="I3377" t="s">
        <v>134</v>
      </c>
      <c r="J3377" t="s">
        <v>135</v>
      </c>
      <c r="K3377" s="79">
        <v>1</v>
      </c>
      <c r="L3377" s="79">
        <v>300</v>
      </c>
      <c r="M3377" s="79">
        <v>300</v>
      </c>
      <c r="N3377" s="79">
        <v>0</v>
      </c>
      <c r="O3377" s="79">
        <v>0</v>
      </c>
      <c r="P3377" s="79">
        <v>0</v>
      </c>
      <c r="Q3377" s="79">
        <v>0</v>
      </c>
      <c r="R3377" s="79">
        <v>300</v>
      </c>
      <c r="S3377" t="s">
        <v>136</v>
      </c>
      <c r="T3377" t="s">
        <v>956</v>
      </c>
      <c r="U3377" t="s">
        <v>136</v>
      </c>
      <c r="V3377" t="s">
        <v>138</v>
      </c>
      <c r="W3377" t="s">
        <v>139</v>
      </c>
      <c r="X3377" t="s">
        <v>2024</v>
      </c>
      <c r="Z3377" t="s">
        <v>141</v>
      </c>
    </row>
    <row r="3378" spans="1:26">
      <c r="A3378" s="27">
        <v>45190</v>
      </c>
      <c r="B3378" t="s">
        <v>8018</v>
      </c>
      <c r="C3378" t="s">
        <v>8289</v>
      </c>
      <c r="D3378" s="79">
        <v>5945</v>
      </c>
      <c r="E3378" s="79" t="s">
        <v>5808</v>
      </c>
      <c r="F3378" t="s">
        <v>2022</v>
      </c>
      <c r="G3378" t="s">
        <v>8290</v>
      </c>
      <c r="H3378" t="s">
        <v>134</v>
      </c>
      <c r="I3378" t="s">
        <v>134</v>
      </c>
      <c r="J3378" t="s">
        <v>135</v>
      </c>
      <c r="K3378" s="79">
        <v>1</v>
      </c>
      <c r="L3378" s="79">
        <v>300</v>
      </c>
      <c r="M3378" s="79">
        <v>300</v>
      </c>
      <c r="N3378" s="79">
        <v>0</v>
      </c>
      <c r="O3378" s="79">
        <v>0</v>
      </c>
      <c r="P3378" s="79">
        <v>0</v>
      </c>
      <c r="Q3378" s="79">
        <v>0</v>
      </c>
      <c r="R3378" s="79">
        <v>300</v>
      </c>
      <c r="S3378" t="s">
        <v>136</v>
      </c>
      <c r="T3378" t="s">
        <v>4022</v>
      </c>
      <c r="U3378" t="s">
        <v>136</v>
      </c>
      <c r="V3378" t="s">
        <v>138</v>
      </c>
      <c r="W3378" t="s">
        <v>139</v>
      </c>
      <c r="X3378" t="s">
        <v>2024</v>
      </c>
      <c r="Z3378" t="s">
        <v>141</v>
      </c>
    </row>
    <row r="3379" spans="1:26">
      <c r="A3379" s="27">
        <v>45190</v>
      </c>
      <c r="B3379" t="s">
        <v>8019</v>
      </c>
      <c r="C3379" t="s">
        <v>8291</v>
      </c>
      <c r="D3379" s="79">
        <v>5951</v>
      </c>
      <c r="E3379" s="79" t="s">
        <v>5808</v>
      </c>
      <c r="F3379" t="s">
        <v>2022</v>
      </c>
      <c r="G3379" t="s">
        <v>8292</v>
      </c>
      <c r="H3379" t="s">
        <v>134</v>
      </c>
      <c r="I3379" t="s">
        <v>134</v>
      </c>
      <c r="J3379" t="s">
        <v>135</v>
      </c>
      <c r="K3379" s="79">
        <v>1</v>
      </c>
      <c r="L3379" s="79">
        <v>300</v>
      </c>
      <c r="M3379" s="79">
        <v>300</v>
      </c>
      <c r="N3379" s="79">
        <v>0</v>
      </c>
      <c r="O3379" s="79">
        <v>0</v>
      </c>
      <c r="P3379" s="79">
        <v>0</v>
      </c>
      <c r="Q3379" s="79">
        <v>0</v>
      </c>
      <c r="R3379" s="79">
        <v>300</v>
      </c>
      <c r="S3379" t="s">
        <v>136</v>
      </c>
      <c r="T3379" t="s">
        <v>2297</v>
      </c>
      <c r="U3379" t="s">
        <v>136</v>
      </c>
      <c r="V3379" t="s">
        <v>138</v>
      </c>
      <c r="W3379" t="s">
        <v>139</v>
      </c>
      <c r="X3379" t="s">
        <v>2024</v>
      </c>
      <c r="Z3379" t="s">
        <v>141</v>
      </c>
    </row>
    <row r="3380" spans="1:26">
      <c r="A3380" s="27">
        <v>45191</v>
      </c>
      <c r="B3380" t="s">
        <v>8293</v>
      </c>
      <c r="C3380" t="s">
        <v>8294</v>
      </c>
      <c r="D3380" s="79">
        <v>5963</v>
      </c>
      <c r="E3380" s="79" t="s">
        <v>5808</v>
      </c>
      <c r="F3380" t="s">
        <v>2022</v>
      </c>
      <c r="G3380" t="s">
        <v>8295</v>
      </c>
      <c r="H3380" t="s">
        <v>134</v>
      </c>
      <c r="I3380" t="s">
        <v>134</v>
      </c>
      <c r="J3380" t="s">
        <v>135</v>
      </c>
      <c r="K3380" s="79">
        <v>1</v>
      </c>
      <c r="L3380" s="79">
        <v>300</v>
      </c>
      <c r="M3380" s="79">
        <v>300</v>
      </c>
      <c r="N3380" s="79">
        <v>0</v>
      </c>
      <c r="O3380" s="79">
        <v>0</v>
      </c>
      <c r="P3380" s="79">
        <v>0</v>
      </c>
      <c r="Q3380" s="79">
        <v>0</v>
      </c>
      <c r="R3380" s="79">
        <v>300</v>
      </c>
      <c r="S3380" t="s">
        <v>136</v>
      </c>
      <c r="T3380" t="s">
        <v>956</v>
      </c>
      <c r="U3380" t="s">
        <v>136</v>
      </c>
      <c r="V3380" t="s">
        <v>138</v>
      </c>
      <c r="W3380" t="s">
        <v>139</v>
      </c>
      <c r="X3380" t="s">
        <v>2024</v>
      </c>
      <c r="Z3380" t="s">
        <v>141</v>
      </c>
    </row>
    <row r="3381" spans="1:26">
      <c r="A3381" s="27">
        <v>45194</v>
      </c>
      <c r="B3381" t="s">
        <v>8096</v>
      </c>
      <c r="C3381" t="s">
        <v>8097</v>
      </c>
      <c r="D3381" s="79">
        <v>5809</v>
      </c>
      <c r="E3381" s="79" t="s">
        <v>5808</v>
      </c>
      <c r="F3381" t="s">
        <v>2045</v>
      </c>
      <c r="G3381" t="s">
        <v>8085</v>
      </c>
      <c r="H3381" t="s">
        <v>134</v>
      </c>
      <c r="I3381" t="s">
        <v>134</v>
      </c>
      <c r="J3381" t="s">
        <v>135</v>
      </c>
      <c r="K3381" s="79">
        <v>1</v>
      </c>
      <c r="L3381" s="79">
        <v>300</v>
      </c>
      <c r="M3381" s="79">
        <v>300</v>
      </c>
      <c r="N3381" s="79">
        <v>0</v>
      </c>
      <c r="O3381" s="79">
        <v>0</v>
      </c>
      <c r="P3381" s="79">
        <v>0</v>
      </c>
      <c r="Q3381" s="79">
        <v>0</v>
      </c>
      <c r="R3381" s="79">
        <v>300</v>
      </c>
      <c r="S3381" t="s">
        <v>136</v>
      </c>
      <c r="T3381" t="s">
        <v>401</v>
      </c>
      <c r="U3381" t="s">
        <v>136</v>
      </c>
      <c r="V3381" t="s">
        <v>138</v>
      </c>
      <c r="W3381" t="s">
        <v>139</v>
      </c>
      <c r="X3381" t="s">
        <v>2024</v>
      </c>
      <c r="Z3381" t="s">
        <v>141</v>
      </c>
    </row>
    <row r="3382" spans="1:26">
      <c r="A3382" s="27">
        <v>45185</v>
      </c>
      <c r="B3382" t="s">
        <v>7999</v>
      </c>
      <c r="C3382" t="s">
        <v>8296</v>
      </c>
      <c r="D3382" s="79">
        <v>5874</v>
      </c>
      <c r="E3382" s="79" t="s">
        <v>5808</v>
      </c>
      <c r="F3382" t="s">
        <v>2022</v>
      </c>
      <c r="G3382" t="s">
        <v>8297</v>
      </c>
      <c r="H3382" t="s">
        <v>134</v>
      </c>
      <c r="I3382" t="s">
        <v>134</v>
      </c>
      <c r="J3382" t="s">
        <v>135</v>
      </c>
      <c r="K3382" s="79">
        <v>1</v>
      </c>
      <c r="L3382" s="79">
        <v>300</v>
      </c>
      <c r="M3382" s="79">
        <v>300</v>
      </c>
      <c r="N3382" s="79">
        <v>0</v>
      </c>
      <c r="O3382" s="79">
        <v>0</v>
      </c>
      <c r="P3382" s="79">
        <v>0</v>
      </c>
      <c r="Q3382" s="79">
        <v>0</v>
      </c>
      <c r="R3382" s="79">
        <v>300</v>
      </c>
      <c r="S3382" t="s">
        <v>136</v>
      </c>
      <c r="T3382" t="s">
        <v>1516</v>
      </c>
      <c r="U3382" t="s">
        <v>136</v>
      </c>
      <c r="V3382" t="s">
        <v>138</v>
      </c>
      <c r="W3382" t="s">
        <v>139</v>
      </c>
      <c r="X3382" t="s">
        <v>2024</v>
      </c>
      <c r="Z3382" t="s">
        <v>141</v>
      </c>
    </row>
    <row r="3383" spans="1:26">
      <c r="A3383" s="27">
        <v>45191</v>
      </c>
      <c r="B3383" t="s">
        <v>8298</v>
      </c>
      <c r="C3383" t="s">
        <v>8299</v>
      </c>
      <c r="D3383" s="79">
        <v>5961</v>
      </c>
      <c r="E3383" s="79" t="s">
        <v>5808</v>
      </c>
      <c r="F3383" t="s">
        <v>2022</v>
      </c>
      <c r="G3383" t="s">
        <v>8300</v>
      </c>
      <c r="H3383" t="s">
        <v>134</v>
      </c>
      <c r="I3383" t="s">
        <v>134</v>
      </c>
      <c r="J3383" t="s">
        <v>135</v>
      </c>
      <c r="K3383" s="79">
        <v>1</v>
      </c>
      <c r="L3383" s="79">
        <v>300</v>
      </c>
      <c r="M3383" s="79">
        <v>300</v>
      </c>
      <c r="N3383" s="79">
        <v>0</v>
      </c>
      <c r="O3383" s="79">
        <v>0</v>
      </c>
      <c r="P3383" s="79">
        <v>0</v>
      </c>
      <c r="Q3383" s="79">
        <v>0</v>
      </c>
      <c r="R3383" s="79">
        <v>300</v>
      </c>
      <c r="S3383" t="s">
        <v>136</v>
      </c>
      <c r="T3383" t="s">
        <v>956</v>
      </c>
      <c r="U3383" t="s">
        <v>136</v>
      </c>
      <c r="V3383" t="s">
        <v>138</v>
      </c>
      <c r="W3383" t="s">
        <v>139</v>
      </c>
      <c r="X3383" t="s">
        <v>2024</v>
      </c>
      <c r="Z3383" t="s">
        <v>141</v>
      </c>
    </row>
    <row r="3384" spans="1:26">
      <c r="A3384" s="27">
        <v>45194</v>
      </c>
      <c r="B3384" t="s">
        <v>8034</v>
      </c>
      <c r="C3384" t="s">
        <v>8301</v>
      </c>
      <c r="D3384" s="79">
        <v>5991</v>
      </c>
      <c r="E3384" s="79" t="s">
        <v>5808</v>
      </c>
      <c r="F3384" t="s">
        <v>2022</v>
      </c>
      <c r="G3384" t="s">
        <v>8302</v>
      </c>
      <c r="H3384" t="s">
        <v>134</v>
      </c>
      <c r="I3384" t="s">
        <v>134</v>
      </c>
      <c r="J3384" t="s">
        <v>135</v>
      </c>
      <c r="K3384" s="79">
        <v>1</v>
      </c>
      <c r="L3384" s="79">
        <v>300</v>
      </c>
      <c r="M3384" s="79">
        <v>300</v>
      </c>
      <c r="N3384" s="79">
        <v>0</v>
      </c>
      <c r="O3384" s="79">
        <v>0</v>
      </c>
      <c r="P3384" s="79">
        <v>0</v>
      </c>
      <c r="Q3384" s="79">
        <v>0</v>
      </c>
      <c r="R3384" s="79">
        <v>300</v>
      </c>
      <c r="S3384" t="s">
        <v>136</v>
      </c>
      <c r="T3384" t="s">
        <v>956</v>
      </c>
      <c r="U3384" t="s">
        <v>136</v>
      </c>
      <c r="V3384" t="s">
        <v>167</v>
      </c>
      <c r="W3384" t="s">
        <v>139</v>
      </c>
      <c r="X3384" t="s">
        <v>2024</v>
      </c>
      <c r="Z3384" t="s">
        <v>141</v>
      </c>
    </row>
    <row r="3385" spans="1:26">
      <c r="A3385" s="27">
        <v>45172</v>
      </c>
      <c r="B3385" t="s">
        <v>8303</v>
      </c>
      <c r="C3385" t="s">
        <v>8304</v>
      </c>
      <c r="D3385" s="79">
        <v>5662</v>
      </c>
      <c r="E3385" s="79" t="s">
        <v>5808</v>
      </c>
      <c r="F3385" t="s">
        <v>2022</v>
      </c>
      <c r="G3385" t="s">
        <v>8305</v>
      </c>
      <c r="H3385" t="s">
        <v>134</v>
      </c>
      <c r="I3385" t="s">
        <v>134</v>
      </c>
      <c r="J3385" t="s">
        <v>135</v>
      </c>
      <c r="K3385" s="79">
        <v>1</v>
      </c>
      <c r="L3385" s="79">
        <v>300</v>
      </c>
      <c r="M3385" s="79">
        <v>300</v>
      </c>
      <c r="N3385" s="79">
        <v>0</v>
      </c>
      <c r="O3385" s="79">
        <v>0</v>
      </c>
      <c r="P3385" s="79">
        <v>0</v>
      </c>
      <c r="Q3385" s="79">
        <v>0</v>
      </c>
      <c r="R3385" s="79">
        <v>300</v>
      </c>
      <c r="S3385" t="s">
        <v>136</v>
      </c>
      <c r="T3385" t="s">
        <v>956</v>
      </c>
      <c r="U3385" t="s">
        <v>136</v>
      </c>
      <c r="V3385" t="s">
        <v>138</v>
      </c>
      <c r="W3385" t="s">
        <v>139</v>
      </c>
      <c r="X3385" t="s">
        <v>2024</v>
      </c>
      <c r="Z3385" t="s">
        <v>141</v>
      </c>
    </row>
    <row r="3386" spans="1:26">
      <c r="A3386" s="27">
        <v>45173</v>
      </c>
      <c r="B3386" t="s">
        <v>8306</v>
      </c>
      <c r="C3386" t="s">
        <v>8307</v>
      </c>
      <c r="D3386" s="79">
        <v>5667</v>
      </c>
      <c r="E3386" s="79" t="s">
        <v>5808</v>
      </c>
      <c r="F3386" t="s">
        <v>2022</v>
      </c>
      <c r="G3386" t="s">
        <v>8308</v>
      </c>
      <c r="H3386" t="s">
        <v>134</v>
      </c>
      <c r="I3386" t="s">
        <v>134</v>
      </c>
      <c r="J3386" t="s">
        <v>135</v>
      </c>
      <c r="K3386" s="79">
        <v>1</v>
      </c>
      <c r="L3386" s="79">
        <v>300</v>
      </c>
      <c r="M3386" s="79">
        <v>300</v>
      </c>
      <c r="N3386" s="79">
        <v>0</v>
      </c>
      <c r="O3386" s="79">
        <v>0</v>
      </c>
      <c r="P3386" s="79">
        <v>0</v>
      </c>
      <c r="Q3386" s="79">
        <v>0</v>
      </c>
      <c r="R3386" s="79">
        <v>300</v>
      </c>
      <c r="S3386" t="s">
        <v>136</v>
      </c>
      <c r="T3386" t="s">
        <v>194</v>
      </c>
      <c r="U3386" t="s">
        <v>136</v>
      </c>
      <c r="V3386" t="s">
        <v>138</v>
      </c>
      <c r="W3386" t="s">
        <v>139</v>
      </c>
      <c r="X3386" t="s">
        <v>2024</v>
      </c>
      <c r="Z3386" t="s">
        <v>141</v>
      </c>
    </row>
    <row r="3387" spans="1:26">
      <c r="A3387" s="27">
        <v>45173</v>
      </c>
      <c r="B3387" t="s">
        <v>8309</v>
      </c>
      <c r="C3387" t="s">
        <v>8310</v>
      </c>
      <c r="D3387" s="79">
        <v>5667</v>
      </c>
      <c r="E3387" s="79" t="s">
        <v>5808</v>
      </c>
      <c r="F3387" t="s">
        <v>2022</v>
      </c>
      <c r="G3387" t="s">
        <v>8308</v>
      </c>
      <c r="H3387" t="s">
        <v>134</v>
      </c>
      <c r="I3387" t="s">
        <v>134</v>
      </c>
      <c r="J3387" t="s">
        <v>135</v>
      </c>
      <c r="K3387" s="79">
        <v>1</v>
      </c>
      <c r="L3387" s="79">
        <v>300</v>
      </c>
      <c r="M3387" s="79">
        <v>300</v>
      </c>
      <c r="N3387" s="79">
        <v>0</v>
      </c>
      <c r="O3387" s="79">
        <v>0</v>
      </c>
      <c r="P3387" s="79">
        <v>0</v>
      </c>
      <c r="Q3387" s="79">
        <v>0</v>
      </c>
      <c r="R3387" s="79">
        <v>300</v>
      </c>
      <c r="S3387" t="s">
        <v>136</v>
      </c>
      <c r="T3387" t="s">
        <v>194</v>
      </c>
      <c r="U3387" t="s">
        <v>136</v>
      </c>
      <c r="V3387" t="s">
        <v>138</v>
      </c>
      <c r="W3387" t="s">
        <v>139</v>
      </c>
      <c r="X3387" t="s">
        <v>2024</v>
      </c>
      <c r="Z3387" t="s">
        <v>141</v>
      </c>
    </row>
    <row r="3388" spans="1:26">
      <c r="A3388" s="27">
        <v>45184</v>
      </c>
      <c r="B3388" t="s">
        <v>7987</v>
      </c>
      <c r="C3388" t="s">
        <v>8311</v>
      </c>
      <c r="D3388" s="79">
        <v>5764</v>
      </c>
      <c r="E3388" s="79" t="s">
        <v>5808</v>
      </c>
      <c r="F3388" t="s">
        <v>2045</v>
      </c>
      <c r="G3388" t="s">
        <v>8312</v>
      </c>
      <c r="H3388" t="s">
        <v>134</v>
      </c>
      <c r="I3388" t="s">
        <v>134</v>
      </c>
      <c r="J3388" t="s">
        <v>135</v>
      </c>
      <c r="K3388" s="79">
        <v>1</v>
      </c>
      <c r="L3388" s="79">
        <v>300</v>
      </c>
      <c r="M3388" s="79">
        <v>300</v>
      </c>
      <c r="N3388" s="79">
        <v>0</v>
      </c>
      <c r="O3388" s="79">
        <v>0</v>
      </c>
      <c r="P3388" s="79">
        <v>0</v>
      </c>
      <c r="Q3388" s="79">
        <v>0</v>
      </c>
      <c r="R3388" s="79">
        <v>300</v>
      </c>
      <c r="S3388" t="s">
        <v>136</v>
      </c>
      <c r="T3388" t="s">
        <v>1516</v>
      </c>
      <c r="U3388" t="s">
        <v>136</v>
      </c>
      <c r="V3388" t="s">
        <v>138</v>
      </c>
      <c r="W3388" t="s">
        <v>139</v>
      </c>
      <c r="X3388" t="s">
        <v>2024</v>
      </c>
      <c r="Z3388" t="s">
        <v>141</v>
      </c>
    </row>
    <row r="3389" spans="1:26">
      <c r="A3389" s="27">
        <v>45182</v>
      </c>
      <c r="B3389" t="s">
        <v>7979</v>
      </c>
      <c r="C3389" t="s">
        <v>8313</v>
      </c>
      <c r="D3389" s="79">
        <v>5814</v>
      </c>
      <c r="E3389" s="79" t="s">
        <v>5808</v>
      </c>
      <c r="F3389" t="s">
        <v>2022</v>
      </c>
      <c r="G3389" t="s">
        <v>8314</v>
      </c>
      <c r="H3389" t="s">
        <v>134</v>
      </c>
      <c r="I3389" t="s">
        <v>134</v>
      </c>
      <c r="J3389" t="s">
        <v>135</v>
      </c>
      <c r="K3389" s="79">
        <v>1</v>
      </c>
      <c r="L3389" s="79">
        <v>300</v>
      </c>
      <c r="M3389" s="79">
        <v>300</v>
      </c>
      <c r="N3389" s="79">
        <v>0</v>
      </c>
      <c r="O3389" s="79">
        <v>0</v>
      </c>
      <c r="P3389" s="79">
        <v>0</v>
      </c>
      <c r="Q3389" s="79">
        <v>0</v>
      </c>
      <c r="R3389" s="79">
        <v>300</v>
      </c>
      <c r="S3389" t="s">
        <v>136</v>
      </c>
      <c r="T3389" t="s">
        <v>137</v>
      </c>
      <c r="U3389" t="s">
        <v>136</v>
      </c>
      <c r="V3389" t="s">
        <v>138</v>
      </c>
      <c r="W3389" t="s">
        <v>139</v>
      </c>
      <c r="X3389" t="s">
        <v>2024</v>
      </c>
      <c r="Z3389" t="s">
        <v>141</v>
      </c>
    </row>
    <row r="3390" spans="1:26">
      <c r="A3390" s="27">
        <v>45187</v>
      </c>
      <c r="B3390" t="s">
        <v>8006</v>
      </c>
      <c r="C3390" t="s">
        <v>8315</v>
      </c>
      <c r="D3390" s="79">
        <v>5900</v>
      </c>
      <c r="E3390" s="79" t="s">
        <v>5808</v>
      </c>
      <c r="F3390" t="s">
        <v>2022</v>
      </c>
      <c r="G3390" t="s">
        <v>8316</v>
      </c>
      <c r="H3390" t="s">
        <v>134</v>
      </c>
      <c r="I3390" t="s">
        <v>134</v>
      </c>
      <c r="J3390" t="s">
        <v>135</v>
      </c>
      <c r="K3390" s="79">
        <v>1</v>
      </c>
      <c r="L3390" s="79">
        <v>300</v>
      </c>
      <c r="M3390" s="79">
        <v>300</v>
      </c>
      <c r="N3390" s="79">
        <v>0</v>
      </c>
      <c r="O3390" s="79">
        <v>0</v>
      </c>
      <c r="P3390" s="79">
        <v>0</v>
      </c>
      <c r="Q3390" s="79">
        <v>0</v>
      </c>
      <c r="R3390" s="79">
        <v>300</v>
      </c>
      <c r="S3390" t="s">
        <v>136</v>
      </c>
      <c r="T3390" t="s">
        <v>4022</v>
      </c>
      <c r="U3390" t="s">
        <v>136</v>
      </c>
      <c r="V3390" t="s">
        <v>138</v>
      </c>
      <c r="W3390" t="s">
        <v>139</v>
      </c>
      <c r="X3390" t="s">
        <v>2024</v>
      </c>
      <c r="Z3390" t="s">
        <v>141</v>
      </c>
    </row>
    <row r="3391" spans="1:26">
      <c r="A3391" s="27">
        <v>45190</v>
      </c>
      <c r="B3391" t="s">
        <v>8317</v>
      </c>
      <c r="C3391" t="s">
        <v>8318</v>
      </c>
      <c r="D3391" s="79">
        <v>5952</v>
      </c>
      <c r="E3391" s="79" t="s">
        <v>5808</v>
      </c>
      <c r="F3391" t="s">
        <v>2022</v>
      </c>
      <c r="G3391" t="s">
        <v>8319</v>
      </c>
      <c r="H3391" t="s">
        <v>134</v>
      </c>
      <c r="I3391" t="s">
        <v>134</v>
      </c>
      <c r="J3391" t="s">
        <v>135</v>
      </c>
      <c r="K3391" s="79">
        <v>1</v>
      </c>
      <c r="L3391" s="79">
        <v>300</v>
      </c>
      <c r="M3391" s="79">
        <v>300</v>
      </c>
      <c r="N3391" s="79">
        <v>0</v>
      </c>
      <c r="O3391" s="79">
        <v>0</v>
      </c>
      <c r="P3391" s="79">
        <v>0</v>
      </c>
      <c r="Q3391" s="79">
        <v>0</v>
      </c>
      <c r="R3391" s="79">
        <v>300</v>
      </c>
      <c r="S3391" t="s">
        <v>136</v>
      </c>
      <c r="T3391" t="s">
        <v>956</v>
      </c>
      <c r="U3391" t="s">
        <v>136</v>
      </c>
      <c r="V3391" t="s">
        <v>138</v>
      </c>
      <c r="W3391" t="s">
        <v>139</v>
      </c>
      <c r="X3391" t="s">
        <v>2024</v>
      </c>
      <c r="Z3391" t="s">
        <v>141</v>
      </c>
    </row>
    <row r="3392" spans="1:26">
      <c r="A3392" s="27">
        <v>45192</v>
      </c>
      <c r="B3392" t="s">
        <v>8023</v>
      </c>
      <c r="C3392" t="s">
        <v>8320</v>
      </c>
      <c r="D3392" s="79">
        <v>5974</v>
      </c>
      <c r="E3392" s="79" t="s">
        <v>5808</v>
      </c>
      <c r="F3392" t="s">
        <v>2022</v>
      </c>
      <c r="G3392" t="s">
        <v>8321</v>
      </c>
      <c r="H3392" t="s">
        <v>134</v>
      </c>
      <c r="I3392" t="s">
        <v>134</v>
      </c>
      <c r="J3392" t="s">
        <v>135</v>
      </c>
      <c r="K3392" s="79">
        <v>1</v>
      </c>
      <c r="L3392" s="79">
        <v>300</v>
      </c>
      <c r="M3392" s="79">
        <v>300</v>
      </c>
      <c r="N3392" s="79">
        <v>0</v>
      </c>
      <c r="O3392" s="79">
        <v>0</v>
      </c>
      <c r="P3392" s="79">
        <v>0</v>
      </c>
      <c r="Q3392" s="79">
        <v>0</v>
      </c>
      <c r="R3392" s="79">
        <v>300</v>
      </c>
      <c r="S3392" t="s">
        <v>136</v>
      </c>
      <c r="T3392" t="s">
        <v>474</v>
      </c>
      <c r="U3392" t="s">
        <v>136</v>
      </c>
      <c r="V3392" t="s">
        <v>138</v>
      </c>
      <c r="W3392" t="s">
        <v>139</v>
      </c>
      <c r="X3392" t="s">
        <v>2024</v>
      </c>
      <c r="Z3392" t="s">
        <v>141</v>
      </c>
    </row>
    <row r="3393" spans="1:26">
      <c r="A3393" s="27">
        <v>45196</v>
      </c>
      <c r="B3393" t="s">
        <v>8050</v>
      </c>
      <c r="C3393" t="s">
        <v>8322</v>
      </c>
      <c r="D3393" s="79">
        <v>6027</v>
      </c>
      <c r="E3393" s="79" t="s">
        <v>5808</v>
      </c>
      <c r="F3393" t="s">
        <v>2022</v>
      </c>
      <c r="G3393" t="s">
        <v>1609</v>
      </c>
      <c r="H3393" t="s">
        <v>134</v>
      </c>
      <c r="I3393" t="s">
        <v>134</v>
      </c>
      <c r="J3393" t="s">
        <v>135</v>
      </c>
      <c r="K3393" s="79">
        <v>1</v>
      </c>
      <c r="L3393" s="79">
        <v>300</v>
      </c>
      <c r="M3393" s="79">
        <v>300</v>
      </c>
      <c r="N3393" s="79">
        <v>0</v>
      </c>
      <c r="O3393" s="79">
        <v>0</v>
      </c>
      <c r="P3393" s="79">
        <v>0</v>
      </c>
      <c r="Q3393" s="79">
        <v>0</v>
      </c>
      <c r="R3393" s="79">
        <v>300</v>
      </c>
      <c r="S3393" t="s">
        <v>136</v>
      </c>
      <c r="T3393" t="s">
        <v>10</v>
      </c>
      <c r="U3393" t="s">
        <v>136</v>
      </c>
      <c r="V3393" t="s">
        <v>138</v>
      </c>
      <c r="W3393" t="s">
        <v>139</v>
      </c>
      <c r="X3393" t="s">
        <v>2024</v>
      </c>
      <c r="Z3393" t="s">
        <v>141</v>
      </c>
    </row>
    <row r="3394" spans="1:26">
      <c r="A3394" s="27">
        <v>45199</v>
      </c>
      <c r="B3394" t="s">
        <v>8071</v>
      </c>
      <c r="C3394" t="s">
        <v>8323</v>
      </c>
      <c r="D3394" s="79">
        <v>6057</v>
      </c>
      <c r="E3394" s="79" t="s">
        <v>5808</v>
      </c>
      <c r="F3394" t="s">
        <v>2022</v>
      </c>
      <c r="G3394" t="s">
        <v>8324</v>
      </c>
      <c r="H3394" t="s">
        <v>134</v>
      </c>
      <c r="I3394" t="s">
        <v>134</v>
      </c>
      <c r="J3394" t="s">
        <v>135</v>
      </c>
      <c r="K3394" s="79">
        <v>1</v>
      </c>
      <c r="L3394" s="79">
        <v>300</v>
      </c>
      <c r="M3394" s="79">
        <v>300</v>
      </c>
      <c r="N3394" s="79">
        <v>0</v>
      </c>
      <c r="O3394" s="79">
        <v>0</v>
      </c>
      <c r="P3394" s="79">
        <v>0</v>
      </c>
      <c r="Q3394" s="79">
        <v>0</v>
      </c>
      <c r="R3394" s="79">
        <v>300</v>
      </c>
      <c r="S3394" t="s">
        <v>136</v>
      </c>
      <c r="T3394" t="s">
        <v>3533</v>
      </c>
      <c r="U3394" t="s">
        <v>136</v>
      </c>
      <c r="V3394" t="s">
        <v>138</v>
      </c>
      <c r="W3394" t="s">
        <v>139</v>
      </c>
      <c r="X3394" t="s">
        <v>2024</v>
      </c>
      <c r="Z3394" t="s">
        <v>141</v>
      </c>
    </row>
    <row r="3395" spans="1:26">
      <c r="A3395" s="27">
        <v>45177</v>
      </c>
      <c r="B3395" t="s">
        <v>8325</v>
      </c>
      <c r="C3395" t="s">
        <v>8326</v>
      </c>
      <c r="D3395" s="79">
        <v>5736</v>
      </c>
      <c r="E3395" s="79" t="s">
        <v>5808</v>
      </c>
      <c r="F3395" t="s">
        <v>2022</v>
      </c>
      <c r="G3395" t="s">
        <v>8327</v>
      </c>
      <c r="H3395" t="s">
        <v>134</v>
      </c>
      <c r="I3395" t="s">
        <v>134</v>
      </c>
      <c r="J3395" t="s">
        <v>135</v>
      </c>
      <c r="K3395" s="79">
        <v>1</v>
      </c>
      <c r="L3395" s="79">
        <v>300</v>
      </c>
      <c r="M3395" s="79">
        <v>300</v>
      </c>
      <c r="N3395" s="79">
        <v>0</v>
      </c>
      <c r="O3395" s="79">
        <v>0</v>
      </c>
      <c r="P3395" s="79">
        <v>0</v>
      </c>
      <c r="Q3395" s="79">
        <v>0</v>
      </c>
      <c r="R3395" s="79">
        <v>300</v>
      </c>
      <c r="S3395" t="s">
        <v>136</v>
      </c>
      <c r="T3395" t="s">
        <v>474</v>
      </c>
      <c r="U3395" t="s">
        <v>136</v>
      </c>
      <c r="V3395" t="s">
        <v>138</v>
      </c>
      <c r="W3395" t="s">
        <v>139</v>
      </c>
      <c r="X3395" t="s">
        <v>2024</v>
      </c>
      <c r="Z3395" t="s">
        <v>141</v>
      </c>
    </row>
    <row r="3396" spans="1:26">
      <c r="A3396" s="27">
        <v>45180</v>
      </c>
      <c r="B3396" t="s">
        <v>8328</v>
      </c>
      <c r="C3396" t="s">
        <v>8329</v>
      </c>
      <c r="D3396" s="79">
        <v>5763</v>
      </c>
      <c r="E3396" s="79" t="s">
        <v>5808</v>
      </c>
      <c r="F3396" t="s">
        <v>2022</v>
      </c>
      <c r="G3396" t="s">
        <v>8330</v>
      </c>
      <c r="H3396" t="s">
        <v>134</v>
      </c>
      <c r="I3396" t="s">
        <v>134</v>
      </c>
      <c r="J3396" t="s">
        <v>135</v>
      </c>
      <c r="K3396" s="79">
        <v>1</v>
      </c>
      <c r="L3396" s="79">
        <v>300</v>
      </c>
      <c r="M3396" s="79">
        <v>300</v>
      </c>
      <c r="N3396" s="79">
        <v>0</v>
      </c>
      <c r="O3396" s="79">
        <v>0</v>
      </c>
      <c r="P3396" s="79">
        <v>0</v>
      </c>
      <c r="Q3396" s="79">
        <v>0</v>
      </c>
      <c r="R3396" s="79">
        <v>300</v>
      </c>
      <c r="S3396" t="s">
        <v>136</v>
      </c>
      <c r="T3396" t="s">
        <v>956</v>
      </c>
      <c r="U3396" t="s">
        <v>136</v>
      </c>
      <c r="V3396" t="s">
        <v>138</v>
      </c>
      <c r="W3396" t="s">
        <v>139</v>
      </c>
      <c r="X3396" t="s">
        <v>2024</v>
      </c>
      <c r="Z3396" t="s">
        <v>141</v>
      </c>
    </row>
    <row r="3397" spans="1:26">
      <c r="A3397" s="27">
        <v>45180</v>
      </c>
      <c r="B3397" t="s">
        <v>8331</v>
      </c>
      <c r="C3397" t="s">
        <v>8332</v>
      </c>
      <c r="D3397" s="79">
        <v>5776</v>
      </c>
      <c r="E3397" s="79" t="s">
        <v>5808</v>
      </c>
      <c r="F3397" t="s">
        <v>2022</v>
      </c>
      <c r="G3397" t="s">
        <v>8333</v>
      </c>
      <c r="H3397" t="s">
        <v>134</v>
      </c>
      <c r="I3397" t="s">
        <v>134</v>
      </c>
      <c r="J3397" t="s">
        <v>135</v>
      </c>
      <c r="K3397" s="79">
        <v>1</v>
      </c>
      <c r="L3397" s="79">
        <v>300</v>
      </c>
      <c r="M3397" s="79">
        <v>300</v>
      </c>
      <c r="N3397" s="79">
        <v>0</v>
      </c>
      <c r="O3397" s="79">
        <v>0</v>
      </c>
      <c r="P3397" s="79">
        <v>0</v>
      </c>
      <c r="Q3397" s="79">
        <v>0</v>
      </c>
      <c r="R3397" s="79">
        <v>300</v>
      </c>
      <c r="S3397" t="s">
        <v>136</v>
      </c>
      <c r="T3397" t="s">
        <v>956</v>
      </c>
      <c r="U3397" t="s">
        <v>136</v>
      </c>
      <c r="V3397" t="s">
        <v>138</v>
      </c>
      <c r="W3397" t="s">
        <v>139</v>
      </c>
      <c r="X3397" t="s">
        <v>2024</v>
      </c>
      <c r="Z3397" t="s">
        <v>141</v>
      </c>
    </row>
    <row r="3398" spans="1:26">
      <c r="A3398" s="27">
        <v>45181</v>
      </c>
      <c r="B3398" t="s">
        <v>7968</v>
      </c>
      <c r="C3398" t="s">
        <v>8334</v>
      </c>
      <c r="D3398" s="79">
        <v>5787</v>
      </c>
      <c r="E3398" s="79" t="s">
        <v>5808</v>
      </c>
      <c r="F3398" t="s">
        <v>2022</v>
      </c>
      <c r="G3398" t="s">
        <v>8335</v>
      </c>
      <c r="H3398" t="s">
        <v>134</v>
      </c>
      <c r="I3398" t="s">
        <v>134</v>
      </c>
      <c r="J3398" t="s">
        <v>135</v>
      </c>
      <c r="K3398" s="79">
        <v>1</v>
      </c>
      <c r="L3398" s="79">
        <v>300</v>
      </c>
      <c r="M3398" s="79">
        <v>300</v>
      </c>
      <c r="N3398" s="79">
        <v>0</v>
      </c>
      <c r="O3398" s="79">
        <v>0</v>
      </c>
      <c r="P3398" s="79">
        <v>0</v>
      </c>
      <c r="Q3398" s="79">
        <v>0</v>
      </c>
      <c r="R3398" s="79">
        <v>300</v>
      </c>
      <c r="S3398" t="s">
        <v>136</v>
      </c>
      <c r="T3398" t="s">
        <v>5374</v>
      </c>
      <c r="U3398" t="s">
        <v>136</v>
      </c>
      <c r="V3398" t="s">
        <v>138</v>
      </c>
      <c r="W3398" t="s">
        <v>139</v>
      </c>
      <c r="X3398" t="s">
        <v>2024</v>
      </c>
      <c r="Z3398" t="s">
        <v>141</v>
      </c>
    </row>
    <row r="3399" spans="1:26">
      <c r="A3399" s="27">
        <v>45181</v>
      </c>
      <c r="B3399" t="s">
        <v>7971</v>
      </c>
      <c r="C3399" t="s">
        <v>8336</v>
      </c>
      <c r="D3399" s="79">
        <v>5788</v>
      </c>
      <c r="E3399" s="79" t="s">
        <v>5808</v>
      </c>
      <c r="F3399" t="s">
        <v>2022</v>
      </c>
      <c r="G3399" t="s">
        <v>8337</v>
      </c>
      <c r="H3399" t="s">
        <v>134</v>
      </c>
      <c r="I3399" t="s">
        <v>134</v>
      </c>
      <c r="J3399" t="s">
        <v>135</v>
      </c>
      <c r="K3399" s="79">
        <v>1</v>
      </c>
      <c r="L3399" s="79">
        <v>300</v>
      </c>
      <c r="M3399" s="79">
        <v>300</v>
      </c>
      <c r="N3399" s="79">
        <v>0</v>
      </c>
      <c r="O3399" s="79">
        <v>0</v>
      </c>
      <c r="P3399" s="79">
        <v>0</v>
      </c>
      <c r="Q3399" s="79">
        <v>0</v>
      </c>
      <c r="R3399" s="79">
        <v>300</v>
      </c>
      <c r="S3399" t="s">
        <v>136</v>
      </c>
      <c r="T3399" t="s">
        <v>956</v>
      </c>
      <c r="U3399" t="s">
        <v>136</v>
      </c>
      <c r="V3399" t="s">
        <v>138</v>
      </c>
      <c r="W3399" t="s">
        <v>139</v>
      </c>
      <c r="X3399" t="s">
        <v>2024</v>
      </c>
      <c r="Z3399" t="s">
        <v>141</v>
      </c>
    </row>
    <row r="3400" spans="1:26">
      <c r="A3400" s="27">
        <v>45181</v>
      </c>
      <c r="B3400" t="s">
        <v>8338</v>
      </c>
      <c r="C3400" t="s">
        <v>8339</v>
      </c>
      <c r="D3400" s="79">
        <v>5796</v>
      </c>
      <c r="E3400" s="79" t="s">
        <v>5808</v>
      </c>
      <c r="F3400" t="s">
        <v>2022</v>
      </c>
      <c r="G3400" t="s">
        <v>8340</v>
      </c>
      <c r="H3400" t="s">
        <v>134</v>
      </c>
      <c r="I3400" t="s">
        <v>134</v>
      </c>
      <c r="J3400" t="s">
        <v>135</v>
      </c>
      <c r="K3400" s="79">
        <v>1</v>
      </c>
      <c r="L3400" s="79">
        <v>300</v>
      </c>
      <c r="M3400" s="79">
        <v>300</v>
      </c>
      <c r="N3400" s="79">
        <v>0</v>
      </c>
      <c r="O3400" s="79">
        <v>0</v>
      </c>
      <c r="P3400" s="79">
        <v>0</v>
      </c>
      <c r="Q3400" s="79">
        <v>0</v>
      </c>
      <c r="R3400" s="79">
        <v>300</v>
      </c>
      <c r="S3400" t="s">
        <v>136</v>
      </c>
      <c r="T3400" t="s">
        <v>956</v>
      </c>
      <c r="U3400" t="s">
        <v>136</v>
      </c>
      <c r="V3400" t="s">
        <v>138</v>
      </c>
      <c r="W3400" t="s">
        <v>139</v>
      </c>
      <c r="X3400" t="s">
        <v>2024</v>
      </c>
      <c r="Z3400" t="s">
        <v>141</v>
      </c>
    </row>
    <row r="3401" spans="1:26">
      <c r="A3401" s="27">
        <v>45181</v>
      </c>
      <c r="B3401" t="s">
        <v>8341</v>
      </c>
      <c r="C3401" t="s">
        <v>8342</v>
      </c>
      <c r="D3401" s="79">
        <v>5796</v>
      </c>
      <c r="E3401" s="79" t="s">
        <v>5808</v>
      </c>
      <c r="F3401" t="s">
        <v>2022</v>
      </c>
      <c r="G3401" t="s">
        <v>8340</v>
      </c>
      <c r="H3401" t="s">
        <v>134</v>
      </c>
      <c r="I3401" t="s">
        <v>134</v>
      </c>
      <c r="J3401" t="s">
        <v>135</v>
      </c>
      <c r="K3401" s="79">
        <v>1</v>
      </c>
      <c r="L3401" s="79">
        <v>300</v>
      </c>
      <c r="M3401" s="79">
        <v>300</v>
      </c>
      <c r="N3401" s="79">
        <v>0</v>
      </c>
      <c r="O3401" s="79">
        <v>0</v>
      </c>
      <c r="P3401" s="79">
        <v>0</v>
      </c>
      <c r="Q3401" s="79">
        <v>0</v>
      </c>
      <c r="R3401" s="79">
        <v>300</v>
      </c>
      <c r="S3401" t="s">
        <v>136</v>
      </c>
      <c r="T3401" t="s">
        <v>956</v>
      </c>
      <c r="U3401" t="s">
        <v>136</v>
      </c>
      <c r="V3401" t="s">
        <v>138</v>
      </c>
      <c r="W3401" t="s">
        <v>139</v>
      </c>
      <c r="X3401" t="s">
        <v>2024</v>
      </c>
      <c r="Z3401" t="s">
        <v>141</v>
      </c>
    </row>
    <row r="3402" spans="1:26">
      <c r="A3402" s="27">
        <v>45182</v>
      </c>
      <c r="B3402" t="s">
        <v>8343</v>
      </c>
      <c r="C3402" t="s">
        <v>8344</v>
      </c>
      <c r="D3402" s="79">
        <v>5811</v>
      </c>
      <c r="E3402" s="79" t="s">
        <v>5808</v>
      </c>
      <c r="F3402" t="s">
        <v>2022</v>
      </c>
      <c r="G3402" t="s">
        <v>8345</v>
      </c>
      <c r="H3402" t="s">
        <v>134</v>
      </c>
      <c r="I3402" t="s">
        <v>134</v>
      </c>
      <c r="J3402" t="s">
        <v>135</v>
      </c>
      <c r="K3402" s="79">
        <v>1</v>
      </c>
      <c r="L3402" s="79">
        <v>300</v>
      </c>
      <c r="M3402" s="79">
        <v>300</v>
      </c>
      <c r="N3402" s="79">
        <v>0</v>
      </c>
      <c r="O3402" s="79">
        <v>0</v>
      </c>
      <c r="P3402" s="79">
        <v>0</v>
      </c>
      <c r="Q3402" s="79">
        <v>0</v>
      </c>
      <c r="R3402" s="79">
        <v>300</v>
      </c>
      <c r="S3402" t="s">
        <v>136</v>
      </c>
      <c r="T3402" t="s">
        <v>956</v>
      </c>
      <c r="U3402" t="s">
        <v>136</v>
      </c>
      <c r="V3402" t="s">
        <v>138</v>
      </c>
      <c r="W3402" t="s">
        <v>139</v>
      </c>
      <c r="X3402" t="s">
        <v>2024</v>
      </c>
      <c r="Z3402" t="s">
        <v>141</v>
      </c>
    </row>
    <row r="3403" spans="1:26">
      <c r="A3403" s="27">
        <v>45182</v>
      </c>
      <c r="B3403" t="s">
        <v>8346</v>
      </c>
      <c r="C3403" t="s">
        <v>8347</v>
      </c>
      <c r="D3403" s="79">
        <v>5815</v>
      </c>
      <c r="E3403" s="79" t="s">
        <v>5808</v>
      </c>
      <c r="F3403" t="s">
        <v>2022</v>
      </c>
      <c r="G3403" t="s">
        <v>8348</v>
      </c>
      <c r="H3403" t="s">
        <v>134</v>
      </c>
      <c r="I3403" t="s">
        <v>134</v>
      </c>
      <c r="J3403" t="s">
        <v>135</v>
      </c>
      <c r="K3403" s="79">
        <v>1</v>
      </c>
      <c r="L3403" s="79">
        <v>300</v>
      </c>
      <c r="M3403" s="79">
        <v>300</v>
      </c>
      <c r="N3403" s="79">
        <v>0</v>
      </c>
      <c r="O3403" s="79">
        <v>0</v>
      </c>
      <c r="P3403" s="79">
        <v>0</v>
      </c>
      <c r="Q3403" s="79">
        <v>0</v>
      </c>
      <c r="R3403" s="79">
        <v>300</v>
      </c>
      <c r="S3403" t="s">
        <v>136</v>
      </c>
      <c r="T3403" t="s">
        <v>956</v>
      </c>
      <c r="U3403" t="s">
        <v>136</v>
      </c>
      <c r="V3403" t="s">
        <v>138</v>
      </c>
      <c r="W3403" t="s">
        <v>139</v>
      </c>
      <c r="X3403" t="s">
        <v>2024</v>
      </c>
      <c r="Z3403" t="s">
        <v>141</v>
      </c>
    </row>
    <row r="3404" spans="1:26">
      <c r="A3404" s="27">
        <v>45182</v>
      </c>
      <c r="B3404" t="s">
        <v>7981</v>
      </c>
      <c r="C3404" t="s">
        <v>8349</v>
      </c>
      <c r="D3404" s="79">
        <v>5818</v>
      </c>
      <c r="E3404" s="79" t="s">
        <v>5808</v>
      </c>
      <c r="F3404" t="s">
        <v>2022</v>
      </c>
      <c r="G3404" t="s">
        <v>8350</v>
      </c>
      <c r="H3404" t="s">
        <v>134</v>
      </c>
      <c r="I3404" t="s">
        <v>134</v>
      </c>
      <c r="J3404" t="s">
        <v>135</v>
      </c>
      <c r="K3404" s="79">
        <v>1</v>
      </c>
      <c r="L3404" s="79">
        <v>300</v>
      </c>
      <c r="M3404" s="79">
        <v>300</v>
      </c>
      <c r="N3404" s="79">
        <v>0</v>
      </c>
      <c r="O3404" s="79">
        <v>0</v>
      </c>
      <c r="P3404" s="79">
        <v>0</v>
      </c>
      <c r="Q3404" s="79">
        <v>0</v>
      </c>
      <c r="R3404" s="79">
        <v>300</v>
      </c>
      <c r="S3404" t="s">
        <v>136</v>
      </c>
      <c r="T3404" t="s">
        <v>956</v>
      </c>
      <c r="U3404" t="s">
        <v>136</v>
      </c>
      <c r="V3404" t="s">
        <v>138</v>
      </c>
      <c r="W3404" t="s">
        <v>139</v>
      </c>
      <c r="X3404" t="s">
        <v>2024</v>
      </c>
      <c r="Z3404" t="s">
        <v>141</v>
      </c>
    </row>
    <row r="3405" spans="1:26">
      <c r="A3405" s="27">
        <v>45184</v>
      </c>
      <c r="B3405" t="s">
        <v>7992</v>
      </c>
      <c r="C3405" t="s">
        <v>8351</v>
      </c>
      <c r="D3405" s="79">
        <v>5842</v>
      </c>
      <c r="E3405" s="79" t="s">
        <v>5808</v>
      </c>
      <c r="F3405" t="s">
        <v>2022</v>
      </c>
      <c r="G3405" t="s">
        <v>8352</v>
      </c>
      <c r="H3405" t="s">
        <v>134</v>
      </c>
      <c r="I3405" t="s">
        <v>134</v>
      </c>
      <c r="J3405" t="s">
        <v>135</v>
      </c>
      <c r="K3405" s="79">
        <v>1</v>
      </c>
      <c r="L3405" s="79">
        <v>300</v>
      </c>
      <c r="M3405" s="79">
        <v>300</v>
      </c>
      <c r="N3405" s="79">
        <v>0</v>
      </c>
      <c r="O3405" s="79">
        <v>0</v>
      </c>
      <c r="P3405" s="79">
        <v>0</v>
      </c>
      <c r="Q3405" s="79">
        <v>0</v>
      </c>
      <c r="R3405" s="79">
        <v>300</v>
      </c>
      <c r="S3405" t="s">
        <v>136</v>
      </c>
      <c r="T3405" t="s">
        <v>956</v>
      </c>
      <c r="U3405" t="s">
        <v>136</v>
      </c>
      <c r="V3405" t="s">
        <v>138</v>
      </c>
      <c r="W3405" t="s">
        <v>139</v>
      </c>
      <c r="X3405" t="s">
        <v>2024</v>
      </c>
      <c r="Z3405" t="s">
        <v>141</v>
      </c>
    </row>
    <row r="3406" spans="1:26">
      <c r="A3406" s="27">
        <v>45194</v>
      </c>
      <c r="B3406" t="s">
        <v>8353</v>
      </c>
      <c r="C3406" t="s">
        <v>8354</v>
      </c>
      <c r="D3406" s="79">
        <v>5848</v>
      </c>
      <c r="E3406" s="79" t="s">
        <v>5808</v>
      </c>
      <c r="F3406" t="s">
        <v>2045</v>
      </c>
      <c r="G3406" t="s">
        <v>8355</v>
      </c>
      <c r="H3406" t="s">
        <v>134</v>
      </c>
      <c r="I3406" t="s">
        <v>134</v>
      </c>
      <c r="J3406" t="s">
        <v>135</v>
      </c>
      <c r="K3406" s="79">
        <v>1</v>
      </c>
      <c r="L3406" s="79">
        <v>300</v>
      </c>
      <c r="M3406" s="79">
        <v>300</v>
      </c>
      <c r="N3406" s="79">
        <v>0</v>
      </c>
      <c r="O3406" s="79">
        <v>0</v>
      </c>
      <c r="P3406" s="79">
        <v>0</v>
      </c>
      <c r="Q3406" s="79">
        <v>0</v>
      </c>
      <c r="R3406" s="79">
        <v>300</v>
      </c>
      <c r="S3406" t="s">
        <v>136</v>
      </c>
      <c r="T3406" t="s">
        <v>401</v>
      </c>
      <c r="U3406" t="s">
        <v>136</v>
      </c>
      <c r="V3406" t="s">
        <v>138</v>
      </c>
      <c r="W3406" t="s">
        <v>139</v>
      </c>
      <c r="X3406" t="s">
        <v>2024</v>
      </c>
      <c r="Z3406" t="s">
        <v>141</v>
      </c>
    </row>
    <row r="3407" spans="1:26">
      <c r="A3407" s="27">
        <v>45172</v>
      </c>
      <c r="B3407" t="s">
        <v>8356</v>
      </c>
      <c r="C3407" t="s">
        <v>8357</v>
      </c>
      <c r="D3407" s="79">
        <v>5661</v>
      </c>
      <c r="E3407" s="79" t="s">
        <v>5808</v>
      </c>
      <c r="F3407" t="s">
        <v>2022</v>
      </c>
      <c r="G3407" t="s">
        <v>8358</v>
      </c>
      <c r="H3407" t="s">
        <v>134</v>
      </c>
      <c r="I3407" t="s">
        <v>134</v>
      </c>
      <c r="J3407" t="s">
        <v>135</v>
      </c>
      <c r="K3407" s="79">
        <v>1</v>
      </c>
      <c r="L3407" s="79">
        <v>300</v>
      </c>
      <c r="M3407" s="79">
        <v>300</v>
      </c>
      <c r="N3407" s="79">
        <v>0</v>
      </c>
      <c r="O3407" s="79">
        <v>0</v>
      </c>
      <c r="P3407" s="79">
        <v>0</v>
      </c>
      <c r="Q3407" s="79">
        <v>0</v>
      </c>
      <c r="R3407" s="79">
        <v>300</v>
      </c>
      <c r="S3407" t="s">
        <v>136</v>
      </c>
      <c r="T3407" t="s">
        <v>2430</v>
      </c>
      <c r="U3407" t="s">
        <v>136</v>
      </c>
      <c r="V3407" t="s">
        <v>138</v>
      </c>
      <c r="W3407" t="s">
        <v>139</v>
      </c>
      <c r="X3407" t="s">
        <v>2024</v>
      </c>
      <c r="Z3407" t="s">
        <v>141</v>
      </c>
    </row>
    <row r="3408" spans="1:26">
      <c r="A3408" s="27">
        <v>45180</v>
      </c>
      <c r="B3408" t="s">
        <v>7967</v>
      </c>
      <c r="C3408" t="s">
        <v>8359</v>
      </c>
      <c r="D3408" s="79">
        <v>5781</v>
      </c>
      <c r="E3408" s="79" t="s">
        <v>5808</v>
      </c>
      <c r="F3408" t="s">
        <v>2022</v>
      </c>
      <c r="G3408" t="s">
        <v>8360</v>
      </c>
      <c r="H3408" t="s">
        <v>134</v>
      </c>
      <c r="I3408" t="s">
        <v>134</v>
      </c>
      <c r="J3408" t="s">
        <v>135</v>
      </c>
      <c r="K3408" s="79">
        <v>1</v>
      </c>
      <c r="L3408" s="79">
        <v>300</v>
      </c>
      <c r="M3408" s="79">
        <v>300</v>
      </c>
      <c r="N3408" s="79">
        <v>0</v>
      </c>
      <c r="O3408" s="79">
        <v>0</v>
      </c>
      <c r="P3408" s="79">
        <v>0</v>
      </c>
      <c r="Q3408" s="79">
        <v>0</v>
      </c>
      <c r="R3408" s="79">
        <v>300</v>
      </c>
      <c r="S3408" t="s">
        <v>136</v>
      </c>
      <c r="T3408" t="s">
        <v>956</v>
      </c>
      <c r="U3408" t="s">
        <v>136</v>
      </c>
      <c r="V3408" t="s">
        <v>138</v>
      </c>
      <c r="W3408" t="s">
        <v>139</v>
      </c>
      <c r="X3408" t="s">
        <v>2024</v>
      </c>
      <c r="Z3408" t="s">
        <v>141</v>
      </c>
    </row>
    <row r="3409" spans="1:26">
      <c r="A3409" s="27">
        <v>45183</v>
      </c>
      <c r="B3409" t="s">
        <v>8361</v>
      </c>
      <c r="C3409" t="s">
        <v>8362</v>
      </c>
      <c r="D3409" s="79">
        <v>5834</v>
      </c>
      <c r="E3409" s="79" t="s">
        <v>5808</v>
      </c>
      <c r="F3409" t="s">
        <v>2045</v>
      </c>
      <c r="G3409" t="s">
        <v>3399</v>
      </c>
      <c r="H3409" t="s">
        <v>134</v>
      </c>
      <c r="I3409" t="s">
        <v>134</v>
      </c>
      <c r="J3409" t="s">
        <v>135</v>
      </c>
      <c r="K3409" s="79">
        <v>1</v>
      </c>
      <c r="L3409" s="79">
        <v>300</v>
      </c>
      <c r="M3409" s="79">
        <v>300</v>
      </c>
      <c r="N3409" s="79">
        <v>0</v>
      </c>
      <c r="O3409" s="79">
        <v>0</v>
      </c>
      <c r="P3409" s="79">
        <v>0</v>
      </c>
      <c r="Q3409" s="79">
        <v>0</v>
      </c>
      <c r="R3409" s="79">
        <v>300</v>
      </c>
      <c r="S3409" t="s">
        <v>6798</v>
      </c>
      <c r="T3409" t="s">
        <v>137</v>
      </c>
      <c r="U3409" t="s">
        <v>6798</v>
      </c>
      <c r="V3409" t="s">
        <v>138</v>
      </c>
      <c r="W3409" t="s">
        <v>2039</v>
      </c>
      <c r="X3409" t="s">
        <v>2024</v>
      </c>
      <c r="Z3409" t="s">
        <v>141</v>
      </c>
    </row>
    <row r="3410" spans="1:26">
      <c r="A3410" s="27">
        <v>45181</v>
      </c>
      <c r="B3410" t="s">
        <v>8363</v>
      </c>
      <c r="C3410" t="s">
        <v>8364</v>
      </c>
      <c r="D3410" s="79">
        <v>5579</v>
      </c>
      <c r="E3410" s="79" t="s">
        <v>5808</v>
      </c>
      <c r="F3410" t="s">
        <v>2045</v>
      </c>
      <c r="G3410" t="s">
        <v>7567</v>
      </c>
      <c r="H3410" t="s">
        <v>134</v>
      </c>
      <c r="I3410" t="s">
        <v>134</v>
      </c>
      <c r="J3410" t="s">
        <v>135</v>
      </c>
      <c r="K3410" s="79">
        <v>1</v>
      </c>
      <c r="L3410" s="79">
        <v>300</v>
      </c>
      <c r="M3410" s="79">
        <v>300</v>
      </c>
      <c r="N3410" s="79">
        <v>0</v>
      </c>
      <c r="O3410" s="79">
        <v>0</v>
      </c>
      <c r="P3410" s="79">
        <v>0</v>
      </c>
      <c r="Q3410" s="79">
        <v>0</v>
      </c>
      <c r="R3410" s="79">
        <v>300</v>
      </c>
      <c r="S3410" t="s">
        <v>136</v>
      </c>
      <c r="T3410" t="s">
        <v>401</v>
      </c>
      <c r="U3410" t="s">
        <v>136</v>
      </c>
      <c r="V3410" t="s">
        <v>138</v>
      </c>
      <c r="W3410" t="s">
        <v>139</v>
      </c>
      <c r="X3410" t="s">
        <v>2024</v>
      </c>
      <c r="Z3410" t="s">
        <v>141</v>
      </c>
    </row>
    <row r="3411" spans="1:26">
      <c r="A3411" s="27">
        <v>45173</v>
      </c>
      <c r="B3411" t="s">
        <v>8365</v>
      </c>
      <c r="C3411" t="s">
        <v>8366</v>
      </c>
      <c r="D3411" s="79">
        <v>5592</v>
      </c>
      <c r="E3411" s="79" t="s">
        <v>5808</v>
      </c>
      <c r="F3411" t="s">
        <v>2022</v>
      </c>
      <c r="G3411" t="s">
        <v>7518</v>
      </c>
      <c r="H3411" t="s">
        <v>134</v>
      </c>
      <c r="I3411" t="s">
        <v>134</v>
      </c>
      <c r="J3411" t="s">
        <v>135</v>
      </c>
      <c r="K3411" s="79">
        <v>1</v>
      </c>
      <c r="L3411" s="79">
        <v>300</v>
      </c>
      <c r="M3411" s="79">
        <v>300</v>
      </c>
      <c r="N3411" s="79">
        <v>0</v>
      </c>
      <c r="O3411" s="79">
        <v>0</v>
      </c>
      <c r="P3411" s="79">
        <v>0</v>
      </c>
      <c r="Q3411" s="79">
        <v>0</v>
      </c>
      <c r="R3411" s="79">
        <v>300</v>
      </c>
      <c r="S3411" t="s">
        <v>136</v>
      </c>
      <c r="T3411" t="s">
        <v>401</v>
      </c>
      <c r="U3411" t="s">
        <v>136</v>
      </c>
      <c r="V3411" t="s">
        <v>138</v>
      </c>
      <c r="W3411" t="s">
        <v>139</v>
      </c>
      <c r="X3411" t="s">
        <v>2024</v>
      </c>
      <c r="Z3411" t="s">
        <v>141</v>
      </c>
    </row>
    <row r="3412" spans="1:26">
      <c r="A3412" s="27">
        <v>45170</v>
      </c>
      <c r="B3412" t="s">
        <v>7916</v>
      </c>
      <c r="C3412" t="s">
        <v>8367</v>
      </c>
      <c r="D3412" s="79">
        <v>5627</v>
      </c>
      <c r="E3412" s="79" t="s">
        <v>5808</v>
      </c>
      <c r="F3412" t="s">
        <v>2022</v>
      </c>
      <c r="G3412" t="s">
        <v>8368</v>
      </c>
      <c r="H3412" t="s">
        <v>134</v>
      </c>
      <c r="I3412" t="s">
        <v>134</v>
      </c>
      <c r="J3412" t="s">
        <v>135</v>
      </c>
      <c r="K3412" s="79">
        <v>1</v>
      </c>
      <c r="L3412" s="79">
        <v>300</v>
      </c>
      <c r="M3412" s="79">
        <v>300</v>
      </c>
      <c r="N3412" s="79">
        <v>0</v>
      </c>
      <c r="O3412" s="79">
        <v>0</v>
      </c>
      <c r="P3412" s="79">
        <v>0</v>
      </c>
      <c r="Q3412" s="79">
        <v>0</v>
      </c>
      <c r="R3412" s="79">
        <v>300</v>
      </c>
      <c r="S3412" t="s">
        <v>136</v>
      </c>
      <c r="T3412" t="s">
        <v>956</v>
      </c>
      <c r="U3412" t="s">
        <v>136</v>
      </c>
      <c r="V3412" t="s">
        <v>138</v>
      </c>
      <c r="W3412" t="s">
        <v>139</v>
      </c>
      <c r="X3412" t="s">
        <v>2024</v>
      </c>
      <c r="Z3412" t="s">
        <v>141</v>
      </c>
    </row>
    <row r="3413" spans="1:26">
      <c r="A3413" s="27">
        <v>45170</v>
      </c>
      <c r="B3413" t="s">
        <v>7922</v>
      </c>
      <c r="C3413" t="s">
        <v>8369</v>
      </c>
      <c r="D3413" s="79">
        <v>5635</v>
      </c>
      <c r="E3413" s="79" t="s">
        <v>5808</v>
      </c>
      <c r="F3413" t="s">
        <v>2022</v>
      </c>
      <c r="G3413" t="s">
        <v>8370</v>
      </c>
      <c r="H3413" t="s">
        <v>134</v>
      </c>
      <c r="I3413" t="s">
        <v>134</v>
      </c>
      <c r="J3413" t="s">
        <v>135</v>
      </c>
      <c r="K3413" s="79">
        <v>1</v>
      </c>
      <c r="L3413" s="79">
        <v>300</v>
      </c>
      <c r="M3413" s="79">
        <v>300</v>
      </c>
      <c r="N3413" s="79">
        <v>0</v>
      </c>
      <c r="O3413" s="79">
        <v>0</v>
      </c>
      <c r="P3413" s="79">
        <v>0</v>
      </c>
      <c r="Q3413" s="79">
        <v>0</v>
      </c>
      <c r="R3413" s="79">
        <v>300</v>
      </c>
      <c r="S3413" t="s">
        <v>136</v>
      </c>
      <c r="T3413" t="s">
        <v>956</v>
      </c>
      <c r="U3413" t="s">
        <v>136</v>
      </c>
      <c r="V3413" t="s">
        <v>138</v>
      </c>
      <c r="W3413" t="s">
        <v>139</v>
      </c>
      <c r="X3413" t="s">
        <v>2024</v>
      </c>
      <c r="Z3413" t="s">
        <v>141</v>
      </c>
    </row>
    <row r="3414" spans="1:26">
      <c r="A3414" s="27">
        <v>45170</v>
      </c>
      <c r="B3414" t="s">
        <v>8371</v>
      </c>
      <c r="C3414" t="s">
        <v>8372</v>
      </c>
      <c r="D3414" s="79">
        <v>5644</v>
      </c>
      <c r="E3414" s="79" t="s">
        <v>5808</v>
      </c>
      <c r="F3414" t="s">
        <v>2022</v>
      </c>
      <c r="G3414" t="s">
        <v>8373</v>
      </c>
      <c r="H3414" t="s">
        <v>134</v>
      </c>
      <c r="I3414" t="s">
        <v>134</v>
      </c>
      <c r="J3414" t="s">
        <v>135</v>
      </c>
      <c r="K3414" s="79">
        <v>1</v>
      </c>
      <c r="L3414" s="79">
        <v>300</v>
      </c>
      <c r="M3414" s="79">
        <v>300</v>
      </c>
      <c r="N3414" s="79">
        <v>0</v>
      </c>
      <c r="O3414" s="79">
        <v>0</v>
      </c>
      <c r="P3414" s="79">
        <v>0</v>
      </c>
      <c r="Q3414" s="79">
        <v>0</v>
      </c>
      <c r="R3414" s="79">
        <v>300</v>
      </c>
      <c r="S3414" t="s">
        <v>136</v>
      </c>
      <c r="T3414" t="s">
        <v>817</v>
      </c>
      <c r="U3414" t="s">
        <v>136</v>
      </c>
      <c r="V3414" t="s">
        <v>138</v>
      </c>
      <c r="W3414" t="s">
        <v>139</v>
      </c>
      <c r="X3414" t="s">
        <v>2024</v>
      </c>
      <c r="Z3414" t="s">
        <v>141</v>
      </c>
    </row>
    <row r="3415" spans="1:26">
      <c r="A3415" s="27">
        <v>45171</v>
      </c>
      <c r="B3415" t="s">
        <v>8374</v>
      </c>
      <c r="C3415" t="s">
        <v>8375</v>
      </c>
      <c r="D3415" s="79">
        <v>5648</v>
      </c>
      <c r="E3415" s="79" t="s">
        <v>5808</v>
      </c>
      <c r="F3415" t="s">
        <v>2022</v>
      </c>
      <c r="G3415" t="s">
        <v>8376</v>
      </c>
      <c r="H3415" t="s">
        <v>134</v>
      </c>
      <c r="I3415" t="s">
        <v>134</v>
      </c>
      <c r="J3415" t="s">
        <v>135</v>
      </c>
      <c r="K3415" s="79">
        <v>1</v>
      </c>
      <c r="L3415" s="79">
        <v>300</v>
      </c>
      <c r="M3415" s="79">
        <v>300</v>
      </c>
      <c r="N3415" s="79">
        <v>0</v>
      </c>
      <c r="O3415" s="79">
        <v>0</v>
      </c>
      <c r="P3415" s="79">
        <v>0</v>
      </c>
      <c r="Q3415" s="79">
        <v>300</v>
      </c>
      <c r="R3415" s="79">
        <v>0</v>
      </c>
      <c r="S3415" t="s">
        <v>136</v>
      </c>
      <c r="T3415" t="s">
        <v>956</v>
      </c>
      <c r="U3415" t="s">
        <v>136</v>
      </c>
      <c r="V3415" t="s">
        <v>138</v>
      </c>
      <c r="W3415" t="s">
        <v>139</v>
      </c>
      <c r="X3415" t="s">
        <v>2024</v>
      </c>
      <c r="Z3415" t="s">
        <v>141</v>
      </c>
    </row>
    <row r="3416" spans="1:26">
      <c r="A3416" s="27">
        <v>45171</v>
      </c>
      <c r="B3416" t="s">
        <v>8377</v>
      </c>
      <c r="C3416" t="s">
        <v>8378</v>
      </c>
      <c r="D3416" s="79">
        <v>5649</v>
      </c>
      <c r="E3416" s="79" t="s">
        <v>5808</v>
      </c>
      <c r="F3416" t="s">
        <v>2022</v>
      </c>
      <c r="G3416" t="s">
        <v>8379</v>
      </c>
      <c r="H3416" t="s">
        <v>134</v>
      </c>
      <c r="I3416" t="s">
        <v>134</v>
      </c>
      <c r="J3416" t="s">
        <v>135</v>
      </c>
      <c r="K3416" s="79">
        <v>1</v>
      </c>
      <c r="L3416" s="79">
        <v>300</v>
      </c>
      <c r="M3416" s="79">
        <v>300</v>
      </c>
      <c r="N3416" s="79">
        <v>0</v>
      </c>
      <c r="O3416" s="79">
        <v>0</v>
      </c>
      <c r="P3416" s="79">
        <v>0</v>
      </c>
      <c r="Q3416" s="79">
        <v>0</v>
      </c>
      <c r="R3416" s="79">
        <v>300</v>
      </c>
      <c r="S3416" t="s">
        <v>136</v>
      </c>
      <c r="T3416" t="s">
        <v>693</v>
      </c>
      <c r="U3416" t="s">
        <v>136</v>
      </c>
      <c r="V3416" t="s">
        <v>138</v>
      </c>
      <c r="W3416" t="s">
        <v>139</v>
      </c>
      <c r="X3416" t="s">
        <v>2024</v>
      </c>
      <c r="Z3416" t="s">
        <v>141</v>
      </c>
    </row>
    <row r="3417" spans="1:26">
      <c r="A3417" s="27">
        <v>45194</v>
      </c>
      <c r="B3417" t="s">
        <v>8031</v>
      </c>
      <c r="C3417" t="s">
        <v>8380</v>
      </c>
      <c r="D3417" s="79">
        <v>5658</v>
      </c>
      <c r="E3417" s="79" t="s">
        <v>5808</v>
      </c>
      <c r="F3417" t="s">
        <v>2045</v>
      </c>
      <c r="G3417" t="s">
        <v>8381</v>
      </c>
      <c r="H3417" t="s">
        <v>134</v>
      </c>
      <c r="I3417" t="s">
        <v>134</v>
      </c>
      <c r="J3417" t="s">
        <v>135</v>
      </c>
      <c r="K3417" s="79">
        <v>1</v>
      </c>
      <c r="L3417" s="79">
        <v>300</v>
      </c>
      <c r="M3417" s="79">
        <v>300</v>
      </c>
      <c r="N3417" s="79">
        <v>0</v>
      </c>
      <c r="O3417" s="79">
        <v>0</v>
      </c>
      <c r="P3417" s="79">
        <v>0</v>
      </c>
      <c r="Q3417" s="79">
        <v>0</v>
      </c>
      <c r="R3417" s="79">
        <v>300</v>
      </c>
      <c r="S3417" t="s">
        <v>136</v>
      </c>
      <c r="T3417" t="s">
        <v>401</v>
      </c>
      <c r="U3417" t="s">
        <v>136</v>
      </c>
      <c r="V3417" t="s">
        <v>138</v>
      </c>
      <c r="W3417" t="s">
        <v>139</v>
      </c>
      <c r="X3417" t="s">
        <v>2024</v>
      </c>
      <c r="Z3417" t="s">
        <v>141</v>
      </c>
    </row>
    <row r="3418" spans="1:26">
      <c r="A3418" s="27">
        <v>45171</v>
      </c>
      <c r="B3418" t="s">
        <v>7930</v>
      </c>
      <c r="C3418" t="s">
        <v>8382</v>
      </c>
      <c r="D3418" s="79">
        <v>5658</v>
      </c>
      <c r="E3418" s="79" t="s">
        <v>5808</v>
      </c>
      <c r="F3418" t="s">
        <v>2022</v>
      </c>
      <c r="G3418" t="s">
        <v>8381</v>
      </c>
      <c r="H3418" t="s">
        <v>134</v>
      </c>
      <c r="I3418" t="s">
        <v>134</v>
      </c>
      <c r="J3418" t="s">
        <v>135</v>
      </c>
      <c r="K3418" s="79">
        <v>1</v>
      </c>
      <c r="L3418" s="79">
        <v>300</v>
      </c>
      <c r="M3418" s="79">
        <v>300</v>
      </c>
      <c r="N3418" s="79">
        <v>0</v>
      </c>
      <c r="O3418" s="79">
        <v>0</v>
      </c>
      <c r="P3418" s="79">
        <v>0</v>
      </c>
      <c r="Q3418" s="79">
        <v>0</v>
      </c>
      <c r="R3418" s="79">
        <v>300</v>
      </c>
      <c r="S3418" t="s">
        <v>136</v>
      </c>
      <c r="T3418" t="s">
        <v>2491</v>
      </c>
      <c r="U3418" t="s">
        <v>136</v>
      </c>
      <c r="V3418" t="s">
        <v>138</v>
      </c>
      <c r="W3418" t="s">
        <v>139</v>
      </c>
      <c r="X3418" t="s">
        <v>2024</v>
      </c>
      <c r="Z3418" t="s">
        <v>141</v>
      </c>
    </row>
    <row r="3419" spans="1:26">
      <c r="A3419" s="27">
        <v>45185</v>
      </c>
      <c r="B3419" t="s">
        <v>7994</v>
      </c>
      <c r="C3419" t="s">
        <v>8383</v>
      </c>
      <c r="D3419" s="79">
        <v>5866</v>
      </c>
      <c r="E3419" s="79" t="s">
        <v>5808</v>
      </c>
      <c r="F3419" t="s">
        <v>2022</v>
      </c>
      <c r="G3419" t="s">
        <v>8384</v>
      </c>
      <c r="H3419" t="s">
        <v>134</v>
      </c>
      <c r="I3419" t="s">
        <v>134</v>
      </c>
      <c r="J3419" t="s">
        <v>135</v>
      </c>
      <c r="K3419" s="79">
        <v>1</v>
      </c>
      <c r="L3419" s="79">
        <v>300</v>
      </c>
      <c r="M3419" s="79">
        <v>300</v>
      </c>
      <c r="N3419" s="79">
        <v>0</v>
      </c>
      <c r="O3419" s="79">
        <v>0</v>
      </c>
      <c r="P3419" s="79">
        <v>0</v>
      </c>
      <c r="Q3419" s="79">
        <v>0</v>
      </c>
      <c r="R3419" s="79">
        <v>300</v>
      </c>
      <c r="S3419" t="s">
        <v>136</v>
      </c>
      <c r="T3419" t="s">
        <v>3431</v>
      </c>
      <c r="U3419" t="s">
        <v>136</v>
      </c>
      <c r="V3419" t="s">
        <v>138</v>
      </c>
      <c r="W3419" t="s">
        <v>139</v>
      </c>
      <c r="X3419" t="s">
        <v>2024</v>
      </c>
      <c r="Z3419" t="s">
        <v>141</v>
      </c>
    </row>
    <row r="3420" spans="1:26">
      <c r="A3420" s="27">
        <v>45185</v>
      </c>
      <c r="B3420" t="s">
        <v>7996</v>
      </c>
      <c r="C3420" t="s">
        <v>8385</v>
      </c>
      <c r="D3420" s="79">
        <v>5869</v>
      </c>
      <c r="E3420" s="79" t="s">
        <v>5808</v>
      </c>
      <c r="F3420" t="s">
        <v>2022</v>
      </c>
      <c r="G3420" t="s">
        <v>8386</v>
      </c>
      <c r="H3420" t="s">
        <v>134</v>
      </c>
      <c r="I3420" t="s">
        <v>134</v>
      </c>
      <c r="J3420" t="s">
        <v>135</v>
      </c>
      <c r="K3420" s="79">
        <v>1</v>
      </c>
      <c r="L3420" s="79">
        <v>300</v>
      </c>
      <c r="M3420" s="79">
        <v>300</v>
      </c>
      <c r="N3420" s="79">
        <v>0</v>
      </c>
      <c r="O3420" s="79">
        <v>0</v>
      </c>
      <c r="P3420" s="79">
        <v>0</v>
      </c>
      <c r="Q3420" s="79">
        <v>0</v>
      </c>
      <c r="R3420" s="79">
        <v>300</v>
      </c>
      <c r="S3420" t="s">
        <v>136</v>
      </c>
      <c r="T3420" t="s">
        <v>4285</v>
      </c>
      <c r="U3420" t="s">
        <v>136</v>
      </c>
      <c r="V3420" t="s">
        <v>138</v>
      </c>
      <c r="W3420" t="s">
        <v>139</v>
      </c>
      <c r="X3420" t="s">
        <v>2024</v>
      </c>
      <c r="Z3420" t="s">
        <v>141</v>
      </c>
    </row>
    <row r="3421" spans="1:26">
      <c r="A3421" s="27">
        <v>45187</v>
      </c>
      <c r="B3421" t="s">
        <v>8008</v>
      </c>
      <c r="C3421" t="s">
        <v>8387</v>
      </c>
      <c r="D3421" s="79">
        <v>5904</v>
      </c>
      <c r="E3421" s="79" t="s">
        <v>5808</v>
      </c>
      <c r="F3421" t="s">
        <v>2022</v>
      </c>
      <c r="G3421" t="s">
        <v>8388</v>
      </c>
      <c r="H3421" t="s">
        <v>134</v>
      </c>
      <c r="I3421" t="s">
        <v>134</v>
      </c>
      <c r="J3421" t="s">
        <v>135</v>
      </c>
      <c r="K3421" s="79">
        <v>1</v>
      </c>
      <c r="L3421" s="79">
        <v>300</v>
      </c>
      <c r="M3421" s="79">
        <v>300</v>
      </c>
      <c r="N3421" s="79">
        <v>0</v>
      </c>
      <c r="O3421" s="79">
        <v>0</v>
      </c>
      <c r="P3421" s="79">
        <v>0</v>
      </c>
      <c r="Q3421" s="79">
        <v>0</v>
      </c>
      <c r="R3421" s="79">
        <v>300</v>
      </c>
      <c r="S3421" t="s">
        <v>136</v>
      </c>
      <c r="T3421" t="s">
        <v>956</v>
      </c>
      <c r="U3421" t="s">
        <v>136</v>
      </c>
      <c r="V3421" t="s">
        <v>138</v>
      </c>
      <c r="W3421" t="s">
        <v>139</v>
      </c>
      <c r="X3421" t="s">
        <v>2024</v>
      </c>
      <c r="Z3421" t="s">
        <v>141</v>
      </c>
    </row>
    <row r="3422" spans="1:26">
      <c r="A3422" s="27">
        <v>45187</v>
      </c>
      <c r="B3422" t="s">
        <v>8389</v>
      </c>
      <c r="C3422" t="s">
        <v>8390</v>
      </c>
      <c r="D3422" s="79">
        <v>5909</v>
      </c>
      <c r="E3422" s="79" t="s">
        <v>5808</v>
      </c>
      <c r="F3422" t="s">
        <v>2022</v>
      </c>
      <c r="G3422" t="s">
        <v>8391</v>
      </c>
      <c r="H3422" t="s">
        <v>134</v>
      </c>
      <c r="I3422" t="s">
        <v>134</v>
      </c>
      <c r="J3422" t="s">
        <v>135</v>
      </c>
      <c r="K3422" s="79">
        <v>1</v>
      </c>
      <c r="L3422" s="79">
        <v>300</v>
      </c>
      <c r="M3422" s="79">
        <v>300</v>
      </c>
      <c r="N3422" s="79">
        <v>0</v>
      </c>
      <c r="O3422" s="79">
        <v>0</v>
      </c>
      <c r="P3422" s="79">
        <v>0</v>
      </c>
      <c r="Q3422" s="79">
        <v>0</v>
      </c>
      <c r="R3422" s="79">
        <v>300</v>
      </c>
      <c r="S3422" t="s">
        <v>136</v>
      </c>
      <c r="T3422" t="s">
        <v>956</v>
      </c>
      <c r="U3422" t="s">
        <v>136</v>
      </c>
      <c r="V3422" t="s">
        <v>138</v>
      </c>
      <c r="W3422" t="s">
        <v>139</v>
      </c>
      <c r="X3422" t="s">
        <v>2024</v>
      </c>
      <c r="Z3422" t="s">
        <v>141</v>
      </c>
    </row>
    <row r="3423" spans="1:26">
      <c r="A3423" s="27">
        <v>45194</v>
      </c>
      <c r="B3423" t="s">
        <v>8392</v>
      </c>
      <c r="C3423" t="s">
        <v>8393</v>
      </c>
      <c r="D3423" s="79">
        <v>5916</v>
      </c>
      <c r="E3423" s="79" t="s">
        <v>5808</v>
      </c>
      <c r="F3423" t="s">
        <v>2045</v>
      </c>
      <c r="G3423" t="s">
        <v>8394</v>
      </c>
      <c r="H3423" t="s">
        <v>134</v>
      </c>
      <c r="I3423" t="s">
        <v>134</v>
      </c>
      <c r="J3423" t="s">
        <v>135</v>
      </c>
      <c r="K3423" s="79">
        <v>1</v>
      </c>
      <c r="L3423" s="79">
        <v>300</v>
      </c>
      <c r="M3423" s="79">
        <v>300</v>
      </c>
      <c r="N3423" s="79">
        <v>0</v>
      </c>
      <c r="O3423" s="79">
        <v>0</v>
      </c>
      <c r="P3423" s="79">
        <v>0</v>
      </c>
      <c r="Q3423" s="79">
        <v>0</v>
      </c>
      <c r="R3423" s="79">
        <v>300</v>
      </c>
      <c r="S3423" t="s">
        <v>136</v>
      </c>
      <c r="T3423" t="s">
        <v>401</v>
      </c>
      <c r="U3423" t="s">
        <v>136</v>
      </c>
      <c r="V3423" t="s">
        <v>138</v>
      </c>
      <c r="W3423" t="s">
        <v>139</v>
      </c>
      <c r="X3423" t="s">
        <v>2024</v>
      </c>
      <c r="Z3423" t="s">
        <v>141</v>
      </c>
    </row>
    <row r="3424" spans="1:26">
      <c r="A3424" s="27">
        <v>45189</v>
      </c>
      <c r="B3424" t="s">
        <v>8093</v>
      </c>
      <c r="C3424" t="s">
        <v>8094</v>
      </c>
      <c r="D3424" s="79">
        <v>5931</v>
      </c>
      <c r="E3424" s="79" t="s">
        <v>5808</v>
      </c>
      <c r="F3424" t="s">
        <v>2022</v>
      </c>
      <c r="G3424" t="s">
        <v>8095</v>
      </c>
      <c r="H3424" t="s">
        <v>134</v>
      </c>
      <c r="I3424" t="s">
        <v>134</v>
      </c>
      <c r="J3424" t="s">
        <v>135</v>
      </c>
      <c r="K3424" s="79">
        <v>1</v>
      </c>
      <c r="L3424" s="79">
        <v>300</v>
      </c>
      <c r="M3424" s="79">
        <v>300</v>
      </c>
      <c r="N3424" s="79">
        <v>0</v>
      </c>
      <c r="O3424" s="79">
        <v>0</v>
      </c>
      <c r="P3424" s="79">
        <v>0</v>
      </c>
      <c r="Q3424" s="79">
        <v>300</v>
      </c>
      <c r="R3424" s="79">
        <v>0</v>
      </c>
      <c r="S3424" t="s">
        <v>136</v>
      </c>
      <c r="T3424" t="s">
        <v>956</v>
      </c>
      <c r="U3424" t="s">
        <v>136</v>
      </c>
      <c r="V3424" t="s">
        <v>138</v>
      </c>
      <c r="W3424" t="s">
        <v>139</v>
      </c>
      <c r="X3424" t="s">
        <v>2024</v>
      </c>
      <c r="Z3424" t="s">
        <v>141</v>
      </c>
    </row>
    <row r="3425" spans="1:26">
      <c r="A3425" s="27">
        <v>45190</v>
      </c>
      <c r="B3425" t="s">
        <v>8395</v>
      </c>
      <c r="C3425" t="s">
        <v>8396</v>
      </c>
      <c r="D3425" s="79">
        <v>5954</v>
      </c>
      <c r="E3425" s="79" t="s">
        <v>5808</v>
      </c>
      <c r="F3425" t="s">
        <v>2022</v>
      </c>
      <c r="G3425" t="s">
        <v>8397</v>
      </c>
      <c r="H3425" t="s">
        <v>134</v>
      </c>
      <c r="I3425" t="s">
        <v>134</v>
      </c>
      <c r="J3425" t="s">
        <v>135</v>
      </c>
      <c r="K3425" s="79">
        <v>1</v>
      </c>
      <c r="L3425" s="79">
        <v>300</v>
      </c>
      <c r="M3425" s="79">
        <v>300</v>
      </c>
      <c r="N3425" s="79">
        <v>0</v>
      </c>
      <c r="O3425" s="79">
        <v>0</v>
      </c>
      <c r="P3425" s="79">
        <v>0</v>
      </c>
      <c r="Q3425" s="79">
        <v>0</v>
      </c>
      <c r="R3425" s="79">
        <v>300</v>
      </c>
      <c r="S3425" t="s">
        <v>136</v>
      </c>
      <c r="T3425" t="s">
        <v>137</v>
      </c>
      <c r="U3425" t="s">
        <v>136</v>
      </c>
      <c r="V3425" t="s">
        <v>138</v>
      </c>
      <c r="W3425" t="s">
        <v>139</v>
      </c>
      <c r="X3425" t="s">
        <v>2024</v>
      </c>
      <c r="Z3425" t="s">
        <v>141</v>
      </c>
    </row>
    <row r="3426" spans="1:26">
      <c r="A3426" s="27">
        <v>45194</v>
      </c>
      <c r="B3426" t="s">
        <v>8398</v>
      </c>
      <c r="C3426" t="s">
        <v>8399</v>
      </c>
      <c r="D3426" s="79">
        <v>5983</v>
      </c>
      <c r="E3426" s="79" t="s">
        <v>5808</v>
      </c>
      <c r="F3426" t="s">
        <v>2022</v>
      </c>
      <c r="G3426" t="s">
        <v>8400</v>
      </c>
      <c r="H3426" t="s">
        <v>134</v>
      </c>
      <c r="I3426" t="s">
        <v>134</v>
      </c>
      <c r="J3426" t="s">
        <v>135</v>
      </c>
      <c r="K3426" s="79">
        <v>1</v>
      </c>
      <c r="L3426" s="79">
        <v>300</v>
      </c>
      <c r="M3426" s="79">
        <v>300</v>
      </c>
      <c r="N3426" s="79">
        <v>0</v>
      </c>
      <c r="O3426" s="79">
        <v>0</v>
      </c>
      <c r="P3426" s="79">
        <v>0</v>
      </c>
      <c r="Q3426" s="79">
        <v>0</v>
      </c>
      <c r="R3426" s="79">
        <v>300</v>
      </c>
      <c r="S3426" t="s">
        <v>136</v>
      </c>
      <c r="T3426" t="s">
        <v>956</v>
      </c>
      <c r="U3426" t="s">
        <v>136</v>
      </c>
      <c r="V3426" t="s">
        <v>138</v>
      </c>
      <c r="W3426" t="s">
        <v>139</v>
      </c>
      <c r="X3426" t="s">
        <v>2024</v>
      </c>
      <c r="Z3426" t="s">
        <v>141</v>
      </c>
    </row>
    <row r="3427" spans="1:26">
      <c r="A3427" s="27">
        <v>45194</v>
      </c>
      <c r="B3427" t="s">
        <v>8028</v>
      </c>
      <c r="C3427" t="s">
        <v>8401</v>
      </c>
      <c r="D3427" s="79">
        <v>5987</v>
      </c>
      <c r="E3427" s="79" t="s">
        <v>5808</v>
      </c>
      <c r="F3427" t="s">
        <v>2022</v>
      </c>
      <c r="G3427" t="s">
        <v>8402</v>
      </c>
      <c r="H3427" t="s">
        <v>134</v>
      </c>
      <c r="I3427" t="s">
        <v>134</v>
      </c>
      <c r="J3427" t="s">
        <v>135</v>
      </c>
      <c r="K3427" s="79">
        <v>1</v>
      </c>
      <c r="L3427" s="79">
        <v>300</v>
      </c>
      <c r="M3427" s="79">
        <v>300</v>
      </c>
      <c r="N3427" s="79">
        <v>0</v>
      </c>
      <c r="O3427" s="79">
        <v>0</v>
      </c>
      <c r="P3427" s="79">
        <v>0</v>
      </c>
      <c r="Q3427" s="79">
        <v>0</v>
      </c>
      <c r="R3427" s="79">
        <v>300</v>
      </c>
      <c r="S3427" t="s">
        <v>136</v>
      </c>
      <c r="T3427" t="s">
        <v>3744</v>
      </c>
      <c r="U3427" t="s">
        <v>136</v>
      </c>
      <c r="V3427" t="s">
        <v>167</v>
      </c>
      <c r="W3427" t="s">
        <v>139</v>
      </c>
      <c r="X3427" t="s">
        <v>2024</v>
      </c>
      <c r="Z3427" t="s">
        <v>141</v>
      </c>
    </row>
    <row r="3428" spans="1:26">
      <c r="A3428" s="27">
        <v>45195</v>
      </c>
      <c r="B3428" t="s">
        <v>8044</v>
      </c>
      <c r="C3428" t="s">
        <v>8403</v>
      </c>
      <c r="D3428" s="79">
        <v>6004</v>
      </c>
      <c r="E3428" s="79" t="s">
        <v>5808</v>
      </c>
      <c r="F3428" t="s">
        <v>2022</v>
      </c>
      <c r="G3428" t="s">
        <v>2152</v>
      </c>
      <c r="H3428" t="s">
        <v>134</v>
      </c>
      <c r="I3428" t="s">
        <v>134</v>
      </c>
      <c r="J3428" t="s">
        <v>135</v>
      </c>
      <c r="K3428" s="79">
        <v>1</v>
      </c>
      <c r="L3428" s="79">
        <v>300</v>
      </c>
      <c r="M3428" s="79">
        <v>300</v>
      </c>
      <c r="N3428" s="79">
        <v>0</v>
      </c>
      <c r="O3428" s="79">
        <v>0</v>
      </c>
      <c r="P3428" s="79">
        <v>0</v>
      </c>
      <c r="Q3428" s="79">
        <v>0</v>
      </c>
      <c r="R3428" s="79">
        <v>300</v>
      </c>
      <c r="S3428" t="s">
        <v>136</v>
      </c>
      <c r="T3428" t="s">
        <v>956</v>
      </c>
      <c r="U3428" t="s">
        <v>136</v>
      </c>
      <c r="V3428" t="s">
        <v>138</v>
      </c>
      <c r="W3428" t="s">
        <v>139</v>
      </c>
      <c r="X3428" t="s">
        <v>2024</v>
      </c>
      <c r="Z3428" t="s">
        <v>141</v>
      </c>
    </row>
    <row r="3429" spans="1:26">
      <c r="A3429" s="27">
        <v>45195</v>
      </c>
      <c r="B3429" t="s">
        <v>8404</v>
      </c>
      <c r="C3429" t="s">
        <v>8405</v>
      </c>
      <c r="D3429" s="79">
        <v>6022</v>
      </c>
      <c r="E3429" s="79" t="s">
        <v>5808</v>
      </c>
      <c r="F3429" t="s">
        <v>2022</v>
      </c>
      <c r="G3429" t="s">
        <v>3536</v>
      </c>
      <c r="H3429" t="s">
        <v>134</v>
      </c>
      <c r="I3429" t="s">
        <v>134</v>
      </c>
      <c r="J3429" t="s">
        <v>135</v>
      </c>
      <c r="K3429" s="79">
        <v>1</v>
      </c>
      <c r="L3429" s="79">
        <v>300</v>
      </c>
      <c r="M3429" s="79">
        <v>300</v>
      </c>
      <c r="N3429" s="79">
        <v>0</v>
      </c>
      <c r="O3429" s="79">
        <v>0</v>
      </c>
      <c r="P3429" s="79">
        <v>0</v>
      </c>
      <c r="Q3429" s="79">
        <v>0</v>
      </c>
      <c r="R3429" s="79">
        <v>300</v>
      </c>
      <c r="S3429" t="s">
        <v>136</v>
      </c>
      <c r="T3429" t="s">
        <v>137</v>
      </c>
      <c r="U3429" t="s">
        <v>136</v>
      </c>
      <c r="V3429" t="s">
        <v>138</v>
      </c>
      <c r="W3429" t="s">
        <v>139</v>
      </c>
      <c r="X3429" t="s">
        <v>2024</v>
      </c>
      <c r="Z3429" t="s">
        <v>141</v>
      </c>
    </row>
    <row r="3430" spans="1:26">
      <c r="A3430" s="27">
        <v>45196</v>
      </c>
      <c r="B3430" t="s">
        <v>8048</v>
      </c>
      <c r="C3430" t="s">
        <v>8406</v>
      </c>
      <c r="D3430" s="79">
        <v>6024</v>
      </c>
      <c r="E3430" s="79" t="s">
        <v>5808</v>
      </c>
      <c r="F3430" t="s">
        <v>2022</v>
      </c>
      <c r="G3430" t="s">
        <v>8407</v>
      </c>
      <c r="H3430" t="s">
        <v>134</v>
      </c>
      <c r="I3430" t="s">
        <v>134</v>
      </c>
      <c r="J3430" t="s">
        <v>135</v>
      </c>
      <c r="K3430" s="79">
        <v>1</v>
      </c>
      <c r="L3430" s="79">
        <v>300</v>
      </c>
      <c r="M3430" s="79">
        <v>300</v>
      </c>
      <c r="N3430" s="79">
        <v>0</v>
      </c>
      <c r="O3430" s="79">
        <v>0</v>
      </c>
      <c r="P3430" s="79">
        <v>0</v>
      </c>
      <c r="Q3430" s="79">
        <v>0</v>
      </c>
      <c r="R3430" s="79">
        <v>300</v>
      </c>
      <c r="S3430" t="s">
        <v>136</v>
      </c>
      <c r="T3430" t="s">
        <v>194</v>
      </c>
      <c r="U3430" t="s">
        <v>136</v>
      </c>
      <c r="V3430" t="s">
        <v>138</v>
      </c>
      <c r="W3430" t="s">
        <v>139</v>
      </c>
      <c r="X3430" t="s">
        <v>2024</v>
      </c>
      <c r="Z3430" t="s">
        <v>141</v>
      </c>
    </row>
    <row r="3431" spans="1:26">
      <c r="A3431" s="27">
        <v>45197</v>
      </c>
      <c r="B3431" t="s">
        <v>8056</v>
      </c>
      <c r="C3431" t="s">
        <v>8408</v>
      </c>
      <c r="D3431" s="79">
        <v>6041</v>
      </c>
      <c r="E3431" s="79" t="s">
        <v>5808</v>
      </c>
      <c r="F3431" t="s">
        <v>2022</v>
      </c>
      <c r="G3431" t="s">
        <v>8409</v>
      </c>
      <c r="H3431" t="s">
        <v>134</v>
      </c>
      <c r="I3431" t="s">
        <v>134</v>
      </c>
      <c r="J3431" t="s">
        <v>135</v>
      </c>
      <c r="K3431" s="79">
        <v>1</v>
      </c>
      <c r="L3431" s="79">
        <v>300</v>
      </c>
      <c r="M3431" s="79">
        <v>300</v>
      </c>
      <c r="N3431" s="79">
        <v>0</v>
      </c>
      <c r="O3431" s="79">
        <v>0</v>
      </c>
      <c r="P3431" s="79">
        <v>0</v>
      </c>
      <c r="Q3431" s="79">
        <v>0</v>
      </c>
      <c r="R3431" s="79">
        <v>300</v>
      </c>
      <c r="S3431" t="s">
        <v>136</v>
      </c>
      <c r="T3431" t="s">
        <v>8410</v>
      </c>
      <c r="U3431" t="s">
        <v>136</v>
      </c>
      <c r="V3431" t="s">
        <v>138</v>
      </c>
      <c r="W3431" t="s">
        <v>139</v>
      </c>
      <c r="X3431" t="s">
        <v>2024</v>
      </c>
      <c r="Z3431" t="s">
        <v>141</v>
      </c>
    </row>
    <row r="3432" spans="1:26">
      <c r="A3432" s="27">
        <v>45176</v>
      </c>
      <c r="B3432" t="s">
        <v>7947</v>
      </c>
      <c r="C3432" t="s">
        <v>8411</v>
      </c>
      <c r="D3432" s="79">
        <v>5717</v>
      </c>
      <c r="E3432" s="79" t="s">
        <v>5808</v>
      </c>
      <c r="F3432" t="s">
        <v>2022</v>
      </c>
      <c r="G3432" t="s">
        <v>8412</v>
      </c>
      <c r="H3432" t="s">
        <v>134</v>
      </c>
      <c r="I3432" t="s">
        <v>134</v>
      </c>
      <c r="J3432" t="s">
        <v>135</v>
      </c>
      <c r="K3432" s="79">
        <v>1</v>
      </c>
      <c r="L3432" s="79">
        <v>300</v>
      </c>
      <c r="M3432" s="79">
        <v>300</v>
      </c>
      <c r="N3432" s="79">
        <v>0</v>
      </c>
      <c r="O3432" s="79">
        <v>0</v>
      </c>
      <c r="P3432" s="79">
        <v>0</v>
      </c>
      <c r="Q3432" s="79">
        <v>0</v>
      </c>
      <c r="R3432" s="79">
        <v>300</v>
      </c>
      <c r="S3432" t="s">
        <v>136</v>
      </c>
      <c r="T3432" t="s">
        <v>4022</v>
      </c>
      <c r="U3432" t="s">
        <v>136</v>
      </c>
      <c r="V3432" t="s">
        <v>138</v>
      </c>
      <c r="W3432" t="s">
        <v>139</v>
      </c>
      <c r="X3432" t="s">
        <v>2024</v>
      </c>
      <c r="Z3432" t="s">
        <v>141</v>
      </c>
    </row>
    <row r="3433" spans="1:26">
      <c r="A3433" s="27">
        <v>45178</v>
      </c>
      <c r="B3433" t="s">
        <v>8413</v>
      </c>
      <c r="C3433" t="s">
        <v>8414</v>
      </c>
      <c r="D3433" s="79">
        <v>5744</v>
      </c>
      <c r="E3433" s="79" t="s">
        <v>5808</v>
      </c>
      <c r="F3433" t="s">
        <v>2022</v>
      </c>
      <c r="G3433" t="s">
        <v>8415</v>
      </c>
      <c r="H3433" t="s">
        <v>134</v>
      </c>
      <c r="I3433" t="s">
        <v>134</v>
      </c>
      <c r="J3433" t="s">
        <v>135</v>
      </c>
      <c r="K3433" s="79">
        <v>1</v>
      </c>
      <c r="L3433" s="79">
        <v>300</v>
      </c>
      <c r="M3433" s="79">
        <v>300</v>
      </c>
      <c r="N3433" s="79">
        <v>0</v>
      </c>
      <c r="O3433" s="79">
        <v>0</v>
      </c>
      <c r="P3433" s="79">
        <v>0</v>
      </c>
      <c r="Q3433" s="79">
        <v>0</v>
      </c>
      <c r="R3433" s="79">
        <v>300</v>
      </c>
      <c r="S3433" t="s">
        <v>136</v>
      </c>
      <c r="T3433" t="s">
        <v>956</v>
      </c>
      <c r="U3433" t="s">
        <v>136</v>
      </c>
      <c r="V3433" t="s">
        <v>138</v>
      </c>
      <c r="W3433" t="s">
        <v>139</v>
      </c>
      <c r="X3433" t="s">
        <v>2024</v>
      </c>
      <c r="Z3433" t="s">
        <v>141</v>
      </c>
    </row>
    <row r="3434" spans="1:26">
      <c r="A3434" s="27">
        <v>45180</v>
      </c>
      <c r="B3434" t="s">
        <v>8416</v>
      </c>
      <c r="C3434" t="s">
        <v>8417</v>
      </c>
      <c r="D3434" s="79">
        <v>5774</v>
      </c>
      <c r="E3434" s="79" t="s">
        <v>5808</v>
      </c>
      <c r="F3434" t="s">
        <v>2022</v>
      </c>
      <c r="G3434" t="s">
        <v>8418</v>
      </c>
      <c r="H3434" t="s">
        <v>134</v>
      </c>
      <c r="I3434" t="s">
        <v>134</v>
      </c>
      <c r="J3434" t="s">
        <v>135</v>
      </c>
      <c r="K3434" s="79">
        <v>1</v>
      </c>
      <c r="L3434" s="79">
        <v>300</v>
      </c>
      <c r="M3434" s="79">
        <v>300</v>
      </c>
      <c r="N3434" s="79">
        <v>0</v>
      </c>
      <c r="O3434" s="79">
        <v>0</v>
      </c>
      <c r="P3434" s="79">
        <v>0</v>
      </c>
      <c r="Q3434" s="79">
        <v>0</v>
      </c>
      <c r="R3434" s="79">
        <v>300</v>
      </c>
      <c r="S3434" t="s">
        <v>136</v>
      </c>
      <c r="T3434" t="s">
        <v>956</v>
      </c>
      <c r="U3434" t="s">
        <v>136</v>
      </c>
      <c r="V3434" t="s">
        <v>138</v>
      </c>
      <c r="W3434" t="s">
        <v>139</v>
      </c>
      <c r="X3434" t="s">
        <v>2024</v>
      </c>
      <c r="Z3434" t="s">
        <v>141</v>
      </c>
    </row>
    <row r="3435" spans="1:26">
      <c r="A3435" s="27">
        <v>45180</v>
      </c>
      <c r="B3435" t="s">
        <v>7965</v>
      </c>
      <c r="C3435" t="s">
        <v>8419</v>
      </c>
      <c r="D3435" s="79">
        <v>5775</v>
      </c>
      <c r="E3435" s="79" t="s">
        <v>5808</v>
      </c>
      <c r="F3435" t="s">
        <v>2022</v>
      </c>
      <c r="G3435" t="s">
        <v>8420</v>
      </c>
      <c r="H3435" t="s">
        <v>134</v>
      </c>
      <c r="I3435" t="s">
        <v>134</v>
      </c>
      <c r="J3435" t="s">
        <v>135</v>
      </c>
      <c r="K3435" s="79">
        <v>1</v>
      </c>
      <c r="L3435" s="79">
        <v>300</v>
      </c>
      <c r="M3435" s="79">
        <v>300</v>
      </c>
      <c r="N3435" s="79">
        <v>0</v>
      </c>
      <c r="O3435" s="79">
        <v>0</v>
      </c>
      <c r="P3435" s="79">
        <v>0</v>
      </c>
      <c r="Q3435" s="79">
        <v>0</v>
      </c>
      <c r="R3435" s="79">
        <v>300</v>
      </c>
      <c r="S3435" t="s">
        <v>136</v>
      </c>
      <c r="T3435" t="s">
        <v>8421</v>
      </c>
      <c r="U3435" t="s">
        <v>136</v>
      </c>
      <c r="V3435" t="s">
        <v>138</v>
      </c>
      <c r="W3435" t="s">
        <v>139</v>
      </c>
      <c r="X3435" t="s">
        <v>2024</v>
      </c>
      <c r="Z3435" t="s">
        <v>141</v>
      </c>
    </row>
    <row r="3436" spans="1:26">
      <c r="A3436" s="27">
        <v>45180</v>
      </c>
      <c r="B3436" t="s">
        <v>7966</v>
      </c>
      <c r="C3436" t="s">
        <v>8422</v>
      </c>
      <c r="D3436" s="79">
        <v>5783</v>
      </c>
      <c r="E3436" s="79" t="s">
        <v>5808</v>
      </c>
      <c r="F3436" t="s">
        <v>2022</v>
      </c>
      <c r="G3436" t="s">
        <v>8423</v>
      </c>
      <c r="H3436" t="s">
        <v>134</v>
      </c>
      <c r="I3436" t="s">
        <v>134</v>
      </c>
      <c r="J3436" t="s">
        <v>135</v>
      </c>
      <c r="K3436" s="79">
        <v>1</v>
      </c>
      <c r="L3436" s="79">
        <v>300</v>
      </c>
      <c r="M3436" s="79">
        <v>300</v>
      </c>
      <c r="N3436" s="79">
        <v>0</v>
      </c>
      <c r="O3436" s="79">
        <v>0</v>
      </c>
      <c r="P3436" s="79">
        <v>0</v>
      </c>
      <c r="Q3436" s="79">
        <v>60</v>
      </c>
      <c r="R3436" s="79">
        <v>240</v>
      </c>
      <c r="S3436" t="s">
        <v>136</v>
      </c>
      <c r="U3436" t="s">
        <v>136</v>
      </c>
      <c r="V3436" t="s">
        <v>138</v>
      </c>
      <c r="W3436" t="s">
        <v>139</v>
      </c>
      <c r="X3436" t="s">
        <v>2024</v>
      </c>
      <c r="Z3436" t="s">
        <v>141</v>
      </c>
    </row>
    <row r="3437" spans="1:26">
      <c r="A3437" s="27">
        <v>45195</v>
      </c>
      <c r="B3437" t="s">
        <v>8424</v>
      </c>
      <c r="C3437" t="s">
        <v>8425</v>
      </c>
      <c r="D3437" s="79">
        <v>5784</v>
      </c>
      <c r="E3437" s="79" t="s">
        <v>5808</v>
      </c>
      <c r="F3437" t="s">
        <v>2045</v>
      </c>
      <c r="G3437" t="s">
        <v>8426</v>
      </c>
      <c r="H3437" t="s">
        <v>134</v>
      </c>
      <c r="I3437" t="s">
        <v>134</v>
      </c>
      <c r="J3437" t="s">
        <v>135</v>
      </c>
      <c r="K3437" s="79">
        <v>1</v>
      </c>
      <c r="L3437" s="79">
        <v>300</v>
      </c>
      <c r="M3437" s="79">
        <v>300</v>
      </c>
      <c r="N3437" s="79">
        <v>0</v>
      </c>
      <c r="O3437" s="79">
        <v>0</v>
      </c>
      <c r="P3437" s="79">
        <v>0</v>
      </c>
      <c r="Q3437" s="79">
        <v>0</v>
      </c>
      <c r="R3437" s="79">
        <v>300</v>
      </c>
      <c r="S3437" t="s">
        <v>136</v>
      </c>
      <c r="T3437" t="s">
        <v>401</v>
      </c>
      <c r="U3437" t="s">
        <v>136</v>
      </c>
      <c r="V3437" t="s">
        <v>138</v>
      </c>
      <c r="W3437" t="s">
        <v>139</v>
      </c>
      <c r="X3437" t="s">
        <v>2024</v>
      </c>
      <c r="Z3437" t="s">
        <v>141</v>
      </c>
    </row>
    <row r="3438" spans="1:26">
      <c r="A3438" s="27">
        <v>45182</v>
      </c>
      <c r="B3438" t="s">
        <v>8427</v>
      </c>
      <c r="C3438" t="s">
        <v>8428</v>
      </c>
      <c r="D3438" s="79">
        <v>5816</v>
      </c>
      <c r="E3438" s="79" t="s">
        <v>5808</v>
      </c>
      <c r="F3438" t="s">
        <v>2022</v>
      </c>
      <c r="G3438" t="s">
        <v>564</v>
      </c>
      <c r="H3438" t="s">
        <v>134</v>
      </c>
      <c r="I3438" t="s">
        <v>134</v>
      </c>
      <c r="J3438" t="s">
        <v>135</v>
      </c>
      <c r="K3438" s="79">
        <v>1</v>
      </c>
      <c r="L3438" s="79">
        <v>300</v>
      </c>
      <c r="M3438" s="79">
        <v>300</v>
      </c>
      <c r="N3438" s="79">
        <v>0</v>
      </c>
      <c r="O3438" s="79">
        <v>0</v>
      </c>
      <c r="P3438" s="79">
        <v>0</v>
      </c>
      <c r="Q3438" s="79">
        <v>60</v>
      </c>
      <c r="R3438" s="79">
        <v>240</v>
      </c>
      <c r="S3438" t="s">
        <v>136</v>
      </c>
      <c r="T3438" t="s">
        <v>956</v>
      </c>
      <c r="U3438" t="s">
        <v>136</v>
      </c>
      <c r="V3438" t="s">
        <v>138</v>
      </c>
      <c r="W3438" t="s">
        <v>139</v>
      </c>
      <c r="X3438" t="s">
        <v>2024</v>
      </c>
      <c r="Z3438" t="s">
        <v>141</v>
      </c>
    </row>
    <row r="3439" spans="1:26">
      <c r="A3439" s="27">
        <v>45183</v>
      </c>
      <c r="B3439" t="s">
        <v>8429</v>
      </c>
      <c r="C3439" t="s">
        <v>8430</v>
      </c>
      <c r="D3439" s="79">
        <v>5826</v>
      </c>
      <c r="E3439" s="79" t="s">
        <v>5808</v>
      </c>
      <c r="F3439" t="s">
        <v>2022</v>
      </c>
      <c r="G3439" t="s">
        <v>8431</v>
      </c>
      <c r="H3439" t="s">
        <v>134</v>
      </c>
      <c r="I3439" t="s">
        <v>134</v>
      </c>
      <c r="J3439" t="s">
        <v>135</v>
      </c>
      <c r="K3439" s="79">
        <v>1</v>
      </c>
      <c r="L3439" s="79">
        <v>300</v>
      </c>
      <c r="M3439" s="79">
        <v>300</v>
      </c>
      <c r="N3439" s="79">
        <v>0</v>
      </c>
      <c r="O3439" s="79">
        <v>0</v>
      </c>
      <c r="P3439" s="79">
        <v>0</v>
      </c>
      <c r="Q3439" s="79">
        <v>0</v>
      </c>
      <c r="R3439" s="79">
        <v>300</v>
      </c>
      <c r="S3439" t="s">
        <v>136</v>
      </c>
      <c r="T3439" t="s">
        <v>956</v>
      </c>
      <c r="U3439" t="s">
        <v>136</v>
      </c>
      <c r="V3439" t="s">
        <v>138</v>
      </c>
      <c r="W3439" t="s">
        <v>139</v>
      </c>
      <c r="X3439" t="s">
        <v>2024</v>
      </c>
      <c r="Z3439" t="s">
        <v>141</v>
      </c>
    </row>
    <row r="3440" spans="1:26">
      <c r="A3440" s="27">
        <v>45183</v>
      </c>
      <c r="B3440" t="s">
        <v>8432</v>
      </c>
      <c r="C3440" t="s">
        <v>8433</v>
      </c>
      <c r="D3440" s="79">
        <v>5836</v>
      </c>
      <c r="E3440" s="79" t="s">
        <v>5808</v>
      </c>
      <c r="F3440" t="s">
        <v>2022</v>
      </c>
      <c r="G3440" t="s">
        <v>8434</v>
      </c>
      <c r="H3440" t="s">
        <v>134</v>
      </c>
      <c r="I3440" t="s">
        <v>134</v>
      </c>
      <c r="J3440" t="s">
        <v>135</v>
      </c>
      <c r="K3440" s="79">
        <v>1</v>
      </c>
      <c r="L3440" s="79">
        <v>300</v>
      </c>
      <c r="M3440" s="79">
        <v>300</v>
      </c>
      <c r="N3440" s="79">
        <v>0</v>
      </c>
      <c r="O3440" s="79">
        <v>0</v>
      </c>
      <c r="P3440" s="79">
        <v>0</v>
      </c>
      <c r="Q3440" s="79">
        <v>0</v>
      </c>
      <c r="R3440" s="79">
        <v>300</v>
      </c>
      <c r="S3440" t="s">
        <v>136</v>
      </c>
      <c r="T3440" t="s">
        <v>956</v>
      </c>
      <c r="U3440" t="s">
        <v>136</v>
      </c>
      <c r="V3440" t="s">
        <v>138</v>
      </c>
      <c r="W3440" t="s">
        <v>139</v>
      </c>
      <c r="X3440" t="s">
        <v>2024</v>
      </c>
      <c r="Z3440" t="s">
        <v>141</v>
      </c>
    </row>
    <row r="3441" spans="1:26">
      <c r="A3441" s="27">
        <v>45186</v>
      </c>
      <c r="B3441" t="s">
        <v>8435</v>
      </c>
      <c r="C3441" t="s">
        <v>8436</v>
      </c>
      <c r="D3441" s="79">
        <v>5883</v>
      </c>
      <c r="E3441" s="79" t="s">
        <v>5808</v>
      </c>
      <c r="F3441" t="s">
        <v>2022</v>
      </c>
      <c r="G3441" t="s">
        <v>8082</v>
      </c>
      <c r="H3441" t="s">
        <v>134</v>
      </c>
      <c r="I3441" t="s">
        <v>134</v>
      </c>
      <c r="J3441" t="s">
        <v>135</v>
      </c>
      <c r="K3441" s="79">
        <v>1</v>
      </c>
      <c r="L3441" s="79">
        <v>300</v>
      </c>
      <c r="M3441" s="79">
        <v>300</v>
      </c>
      <c r="N3441" s="79">
        <v>0</v>
      </c>
      <c r="O3441" s="79">
        <v>0</v>
      </c>
      <c r="P3441" s="79">
        <v>0</v>
      </c>
      <c r="Q3441" s="79">
        <v>0</v>
      </c>
      <c r="R3441" s="79">
        <v>300</v>
      </c>
      <c r="S3441" t="s">
        <v>136</v>
      </c>
      <c r="T3441" t="s">
        <v>956</v>
      </c>
      <c r="U3441" t="s">
        <v>136</v>
      </c>
      <c r="V3441" t="s">
        <v>138</v>
      </c>
      <c r="W3441" t="s">
        <v>139</v>
      </c>
      <c r="X3441" t="s">
        <v>2024</v>
      </c>
      <c r="Z3441" t="s">
        <v>141</v>
      </c>
    </row>
    <row r="3442" spans="1:26">
      <c r="A3442" s="27">
        <v>45186</v>
      </c>
      <c r="B3442" t="s">
        <v>8437</v>
      </c>
      <c r="C3442" t="s">
        <v>8438</v>
      </c>
      <c r="D3442" s="79">
        <v>5883</v>
      </c>
      <c r="E3442" s="79" t="s">
        <v>5808</v>
      </c>
      <c r="F3442" t="s">
        <v>2022</v>
      </c>
      <c r="G3442" t="s">
        <v>8082</v>
      </c>
      <c r="H3442" t="s">
        <v>134</v>
      </c>
      <c r="I3442" t="s">
        <v>134</v>
      </c>
      <c r="J3442" t="s">
        <v>135</v>
      </c>
      <c r="K3442" s="79">
        <v>1</v>
      </c>
      <c r="L3442" s="79">
        <v>300</v>
      </c>
      <c r="M3442" s="79">
        <v>300</v>
      </c>
      <c r="N3442" s="79">
        <v>0</v>
      </c>
      <c r="O3442" s="79">
        <v>0</v>
      </c>
      <c r="P3442" s="79">
        <v>0</v>
      </c>
      <c r="Q3442" s="79">
        <v>0</v>
      </c>
      <c r="R3442" s="79">
        <v>300</v>
      </c>
      <c r="S3442" t="s">
        <v>136</v>
      </c>
      <c r="T3442" t="s">
        <v>956</v>
      </c>
      <c r="U3442" t="s">
        <v>136</v>
      </c>
      <c r="V3442" t="s">
        <v>138</v>
      </c>
      <c r="W3442" t="s">
        <v>139</v>
      </c>
      <c r="X3442" t="s">
        <v>2024</v>
      </c>
      <c r="Z3442" t="s">
        <v>141</v>
      </c>
    </row>
    <row r="3443" spans="1:26">
      <c r="A3443" s="27">
        <v>45187</v>
      </c>
      <c r="B3443" t="s">
        <v>8004</v>
      </c>
      <c r="C3443" t="s">
        <v>8439</v>
      </c>
      <c r="D3443" s="79">
        <v>5897</v>
      </c>
      <c r="E3443" s="79" t="s">
        <v>5808</v>
      </c>
      <c r="F3443" t="s">
        <v>2022</v>
      </c>
      <c r="G3443" t="s">
        <v>8440</v>
      </c>
      <c r="H3443" t="s">
        <v>134</v>
      </c>
      <c r="I3443" t="s">
        <v>134</v>
      </c>
      <c r="J3443" t="s">
        <v>135</v>
      </c>
      <c r="K3443" s="79">
        <v>1</v>
      </c>
      <c r="L3443" s="79">
        <v>300</v>
      </c>
      <c r="M3443" s="79">
        <v>300</v>
      </c>
      <c r="N3443" s="79">
        <v>0</v>
      </c>
      <c r="O3443" s="79">
        <v>0</v>
      </c>
      <c r="P3443" s="79">
        <v>0</v>
      </c>
      <c r="Q3443" s="79">
        <v>0</v>
      </c>
      <c r="R3443" s="79">
        <v>300</v>
      </c>
      <c r="S3443" t="s">
        <v>136</v>
      </c>
      <c r="T3443" t="s">
        <v>956</v>
      </c>
      <c r="U3443" t="s">
        <v>136</v>
      </c>
      <c r="V3443" t="s">
        <v>138</v>
      </c>
      <c r="W3443" t="s">
        <v>139</v>
      </c>
      <c r="X3443" t="s">
        <v>2024</v>
      </c>
      <c r="Z3443" t="s">
        <v>141</v>
      </c>
    </row>
    <row r="3444" spans="1:26">
      <c r="A3444" s="27">
        <v>45188</v>
      </c>
      <c r="B3444" t="s">
        <v>8009</v>
      </c>
      <c r="C3444" t="s">
        <v>8441</v>
      </c>
      <c r="D3444" s="79">
        <v>5911</v>
      </c>
      <c r="E3444" s="79" t="s">
        <v>5808</v>
      </c>
      <c r="F3444" t="s">
        <v>2022</v>
      </c>
      <c r="G3444" t="s">
        <v>8442</v>
      </c>
      <c r="H3444" t="s">
        <v>134</v>
      </c>
      <c r="I3444" t="s">
        <v>134</v>
      </c>
      <c r="J3444" t="s">
        <v>135</v>
      </c>
      <c r="K3444" s="79">
        <v>1</v>
      </c>
      <c r="L3444" s="79">
        <v>300</v>
      </c>
      <c r="M3444" s="79">
        <v>300</v>
      </c>
      <c r="N3444" s="79">
        <v>0</v>
      </c>
      <c r="O3444" s="79">
        <v>0</v>
      </c>
      <c r="P3444" s="79">
        <v>0</v>
      </c>
      <c r="Q3444" s="79">
        <v>0</v>
      </c>
      <c r="R3444" s="79">
        <v>300</v>
      </c>
      <c r="S3444" t="s">
        <v>136</v>
      </c>
      <c r="T3444" t="s">
        <v>956</v>
      </c>
      <c r="U3444" t="s">
        <v>136</v>
      </c>
      <c r="V3444" t="s">
        <v>138</v>
      </c>
      <c r="W3444" t="s">
        <v>139</v>
      </c>
      <c r="X3444" t="s">
        <v>2024</v>
      </c>
      <c r="Z3444" t="s">
        <v>141</v>
      </c>
    </row>
    <row r="3445" spans="1:26">
      <c r="A3445" s="27">
        <v>45191</v>
      </c>
      <c r="B3445" t="s">
        <v>8443</v>
      </c>
      <c r="C3445" t="s">
        <v>8444</v>
      </c>
      <c r="D3445" s="79">
        <v>5968</v>
      </c>
      <c r="E3445" s="79" t="s">
        <v>5808</v>
      </c>
      <c r="F3445" t="s">
        <v>2022</v>
      </c>
      <c r="G3445" t="s">
        <v>8445</v>
      </c>
      <c r="H3445" t="s">
        <v>134</v>
      </c>
      <c r="I3445" t="s">
        <v>134</v>
      </c>
      <c r="J3445" t="s">
        <v>135</v>
      </c>
      <c r="K3445" s="79">
        <v>1</v>
      </c>
      <c r="L3445" s="79">
        <v>300</v>
      </c>
      <c r="M3445" s="79">
        <v>300</v>
      </c>
      <c r="N3445" s="79">
        <v>0</v>
      </c>
      <c r="O3445" s="79">
        <v>0</v>
      </c>
      <c r="P3445" s="79">
        <v>0</v>
      </c>
      <c r="Q3445" s="79">
        <v>0</v>
      </c>
      <c r="R3445" s="79">
        <v>300</v>
      </c>
      <c r="S3445" t="s">
        <v>136</v>
      </c>
      <c r="T3445" t="s">
        <v>474</v>
      </c>
      <c r="U3445" t="s">
        <v>136</v>
      </c>
      <c r="V3445" t="s">
        <v>138</v>
      </c>
      <c r="W3445" t="s">
        <v>139</v>
      </c>
      <c r="X3445" t="s">
        <v>2024</v>
      </c>
      <c r="Z3445" t="s">
        <v>141</v>
      </c>
    </row>
    <row r="3446" spans="1:26">
      <c r="A3446" s="27">
        <v>45193</v>
      </c>
      <c r="B3446" t="s">
        <v>8446</v>
      </c>
      <c r="C3446" t="s">
        <v>8447</v>
      </c>
      <c r="D3446" s="79">
        <v>5980</v>
      </c>
      <c r="E3446" s="79" t="s">
        <v>5808</v>
      </c>
      <c r="F3446" t="s">
        <v>2022</v>
      </c>
      <c r="G3446" t="s">
        <v>272</v>
      </c>
      <c r="H3446" t="s">
        <v>134</v>
      </c>
      <c r="I3446" t="s">
        <v>134</v>
      </c>
      <c r="J3446" t="s">
        <v>135</v>
      </c>
      <c r="K3446" s="79">
        <v>1</v>
      </c>
      <c r="L3446" s="79">
        <v>300</v>
      </c>
      <c r="M3446" s="79">
        <v>300</v>
      </c>
      <c r="N3446" s="79">
        <v>0</v>
      </c>
      <c r="O3446" s="79">
        <v>0</v>
      </c>
      <c r="P3446" s="79">
        <v>0</v>
      </c>
      <c r="Q3446" s="79">
        <v>0</v>
      </c>
      <c r="R3446" s="79">
        <v>300</v>
      </c>
      <c r="S3446" t="s">
        <v>136</v>
      </c>
      <c r="T3446" t="s">
        <v>956</v>
      </c>
      <c r="U3446" t="s">
        <v>136</v>
      </c>
      <c r="V3446" t="s">
        <v>138</v>
      </c>
      <c r="W3446" t="s">
        <v>139</v>
      </c>
      <c r="X3446" t="s">
        <v>2024</v>
      </c>
      <c r="Z3446" t="s">
        <v>141</v>
      </c>
    </row>
    <row r="3447" spans="1:26">
      <c r="A3447" s="27">
        <v>45195</v>
      </c>
      <c r="B3447" t="s">
        <v>8448</v>
      </c>
      <c r="C3447" t="s">
        <v>8449</v>
      </c>
      <c r="D3447" s="79">
        <v>6002</v>
      </c>
      <c r="E3447" s="79" t="s">
        <v>5808</v>
      </c>
      <c r="F3447" t="s">
        <v>2022</v>
      </c>
      <c r="G3447" t="s">
        <v>8450</v>
      </c>
      <c r="H3447" t="s">
        <v>134</v>
      </c>
      <c r="I3447" t="s">
        <v>134</v>
      </c>
      <c r="J3447" t="s">
        <v>135</v>
      </c>
      <c r="K3447" s="79">
        <v>1</v>
      </c>
      <c r="L3447" s="79">
        <v>300</v>
      </c>
      <c r="M3447" s="79">
        <v>300</v>
      </c>
      <c r="N3447" s="79">
        <v>0</v>
      </c>
      <c r="O3447" s="79">
        <v>0</v>
      </c>
      <c r="P3447" s="79">
        <v>0</v>
      </c>
      <c r="Q3447" s="79">
        <v>0</v>
      </c>
      <c r="R3447" s="79">
        <v>300</v>
      </c>
      <c r="S3447" t="s">
        <v>136</v>
      </c>
      <c r="T3447" t="s">
        <v>956</v>
      </c>
      <c r="U3447" t="s">
        <v>136</v>
      </c>
      <c r="V3447" t="s">
        <v>138</v>
      </c>
      <c r="W3447" t="s">
        <v>139</v>
      </c>
      <c r="X3447" t="s">
        <v>2024</v>
      </c>
      <c r="Z3447" t="s">
        <v>141</v>
      </c>
    </row>
    <row r="3448" spans="1:26">
      <c r="A3448" s="27">
        <v>45196</v>
      </c>
      <c r="B3448" t="s">
        <v>8451</v>
      </c>
      <c r="C3448" t="s">
        <v>8452</v>
      </c>
      <c r="D3448" s="79">
        <v>6023</v>
      </c>
      <c r="E3448" s="79" t="s">
        <v>5808</v>
      </c>
      <c r="F3448" t="s">
        <v>2022</v>
      </c>
      <c r="G3448" t="s">
        <v>8453</v>
      </c>
      <c r="H3448" t="s">
        <v>134</v>
      </c>
      <c r="I3448" t="s">
        <v>134</v>
      </c>
      <c r="J3448" t="s">
        <v>135</v>
      </c>
      <c r="K3448" s="79">
        <v>1</v>
      </c>
      <c r="L3448" s="79">
        <v>300</v>
      </c>
      <c r="M3448" s="79">
        <v>300</v>
      </c>
      <c r="N3448" s="79">
        <v>0</v>
      </c>
      <c r="O3448" s="79">
        <v>0</v>
      </c>
      <c r="P3448" s="79">
        <v>0</v>
      </c>
      <c r="Q3448" s="79">
        <v>0</v>
      </c>
      <c r="R3448" s="79">
        <v>300</v>
      </c>
      <c r="S3448" t="s">
        <v>136</v>
      </c>
      <c r="T3448" t="s">
        <v>956</v>
      </c>
      <c r="U3448" t="s">
        <v>136</v>
      </c>
      <c r="V3448" t="s">
        <v>138</v>
      </c>
      <c r="W3448" t="s">
        <v>139</v>
      </c>
      <c r="X3448" t="s">
        <v>2024</v>
      </c>
      <c r="Z3448" t="s">
        <v>141</v>
      </c>
    </row>
    <row r="3449" spans="1:26">
      <c r="A3449" s="27">
        <v>45196</v>
      </c>
      <c r="B3449" t="s">
        <v>8054</v>
      </c>
      <c r="C3449" t="s">
        <v>8454</v>
      </c>
      <c r="D3449" s="79">
        <v>6038</v>
      </c>
      <c r="E3449" s="79" t="s">
        <v>5808</v>
      </c>
      <c r="F3449" t="s">
        <v>2022</v>
      </c>
      <c r="G3449" t="s">
        <v>8455</v>
      </c>
      <c r="H3449" t="s">
        <v>134</v>
      </c>
      <c r="I3449" t="s">
        <v>134</v>
      </c>
      <c r="J3449" t="s">
        <v>135</v>
      </c>
      <c r="K3449" s="79">
        <v>1</v>
      </c>
      <c r="L3449" s="79">
        <v>300</v>
      </c>
      <c r="M3449" s="79">
        <v>300</v>
      </c>
      <c r="N3449" s="79">
        <v>0</v>
      </c>
      <c r="O3449" s="79">
        <v>0</v>
      </c>
      <c r="P3449" s="79">
        <v>0</v>
      </c>
      <c r="Q3449" s="79">
        <v>60</v>
      </c>
      <c r="R3449" s="79">
        <v>240</v>
      </c>
      <c r="S3449" t="s">
        <v>136</v>
      </c>
      <c r="T3449" t="s">
        <v>8456</v>
      </c>
      <c r="U3449" t="s">
        <v>136</v>
      </c>
      <c r="V3449" t="s">
        <v>138</v>
      </c>
      <c r="W3449" t="s">
        <v>139</v>
      </c>
      <c r="X3449" t="s">
        <v>2024</v>
      </c>
      <c r="Z3449" t="s">
        <v>141</v>
      </c>
    </row>
    <row r="3450" spans="1:26">
      <c r="A3450" s="27">
        <v>45198</v>
      </c>
      <c r="B3450" t="s">
        <v>8061</v>
      </c>
      <c r="C3450" t="s">
        <v>8457</v>
      </c>
      <c r="D3450" s="79">
        <v>6050</v>
      </c>
      <c r="E3450" s="79" t="s">
        <v>5808</v>
      </c>
      <c r="F3450" t="s">
        <v>2022</v>
      </c>
      <c r="G3450" t="s">
        <v>8458</v>
      </c>
      <c r="H3450" t="s">
        <v>134</v>
      </c>
      <c r="I3450" t="s">
        <v>134</v>
      </c>
      <c r="J3450" t="s">
        <v>135</v>
      </c>
      <c r="K3450" s="79">
        <v>1</v>
      </c>
      <c r="L3450" s="79">
        <v>300</v>
      </c>
      <c r="M3450" s="79">
        <v>300</v>
      </c>
      <c r="N3450" s="79">
        <v>0</v>
      </c>
      <c r="O3450" s="79">
        <v>0</v>
      </c>
      <c r="P3450" s="79">
        <v>0</v>
      </c>
      <c r="Q3450" s="79">
        <v>0</v>
      </c>
      <c r="R3450" s="79">
        <v>300</v>
      </c>
      <c r="S3450" t="s">
        <v>136</v>
      </c>
      <c r="T3450" t="s">
        <v>2297</v>
      </c>
      <c r="U3450" t="s">
        <v>136</v>
      </c>
      <c r="V3450" t="s">
        <v>138</v>
      </c>
      <c r="W3450" t="s">
        <v>139</v>
      </c>
      <c r="X3450" t="s">
        <v>2024</v>
      </c>
      <c r="Z3450" t="s">
        <v>141</v>
      </c>
    </row>
    <row r="3451" spans="1:26">
      <c r="A3451" s="27">
        <v>45198</v>
      </c>
      <c r="B3451" t="s">
        <v>8066</v>
      </c>
      <c r="C3451" t="s">
        <v>8459</v>
      </c>
      <c r="D3451" s="79">
        <v>6051</v>
      </c>
      <c r="E3451" s="79" t="s">
        <v>5808</v>
      </c>
      <c r="F3451" t="s">
        <v>2022</v>
      </c>
      <c r="G3451" t="s">
        <v>8460</v>
      </c>
      <c r="H3451" t="s">
        <v>134</v>
      </c>
      <c r="I3451" t="s">
        <v>134</v>
      </c>
      <c r="J3451" t="s">
        <v>135</v>
      </c>
      <c r="K3451" s="79">
        <v>1</v>
      </c>
      <c r="L3451" s="79">
        <v>300</v>
      </c>
      <c r="M3451" s="79">
        <v>300</v>
      </c>
      <c r="N3451" s="79">
        <v>0</v>
      </c>
      <c r="O3451" s="79">
        <v>0</v>
      </c>
      <c r="P3451" s="79">
        <v>0</v>
      </c>
      <c r="Q3451" s="79">
        <v>0</v>
      </c>
      <c r="R3451" s="79">
        <v>300</v>
      </c>
      <c r="S3451" t="s">
        <v>136</v>
      </c>
      <c r="T3451" t="s">
        <v>194</v>
      </c>
      <c r="U3451" t="s">
        <v>136</v>
      </c>
      <c r="V3451" t="s">
        <v>138</v>
      </c>
      <c r="W3451" t="s">
        <v>139</v>
      </c>
      <c r="X3451" t="s">
        <v>2024</v>
      </c>
      <c r="Z3451" t="s">
        <v>141</v>
      </c>
    </row>
    <row r="3452" spans="1:26">
      <c r="A3452" s="27">
        <v>45199</v>
      </c>
      <c r="B3452" t="s">
        <v>8461</v>
      </c>
      <c r="C3452" t="s">
        <v>8462</v>
      </c>
      <c r="D3452" s="79">
        <v>6059</v>
      </c>
      <c r="E3452" s="79" t="s">
        <v>5808</v>
      </c>
      <c r="F3452" t="s">
        <v>2022</v>
      </c>
      <c r="G3452" t="s">
        <v>8463</v>
      </c>
      <c r="H3452" t="s">
        <v>134</v>
      </c>
      <c r="I3452" t="s">
        <v>134</v>
      </c>
      <c r="J3452" t="s">
        <v>135</v>
      </c>
      <c r="K3452" s="79">
        <v>1</v>
      </c>
      <c r="L3452" s="79">
        <v>300</v>
      </c>
      <c r="M3452" s="79">
        <v>300</v>
      </c>
      <c r="N3452" s="79">
        <v>0</v>
      </c>
      <c r="O3452" s="79">
        <v>0</v>
      </c>
      <c r="P3452" s="79">
        <v>0</v>
      </c>
      <c r="Q3452" s="79">
        <v>0</v>
      </c>
      <c r="R3452" s="79">
        <v>300</v>
      </c>
      <c r="S3452" t="s">
        <v>136</v>
      </c>
      <c r="T3452" t="s">
        <v>956</v>
      </c>
      <c r="U3452" t="s">
        <v>136</v>
      </c>
      <c r="V3452" t="s">
        <v>138</v>
      </c>
      <c r="W3452" t="s">
        <v>139</v>
      </c>
      <c r="X3452" t="s">
        <v>2024</v>
      </c>
      <c r="Z3452" t="s">
        <v>141</v>
      </c>
    </row>
    <row r="3453" spans="1:26">
      <c r="A3453" s="27">
        <v>45194</v>
      </c>
      <c r="B3453" t="s">
        <v>8026</v>
      </c>
      <c r="C3453" t="s">
        <v>8464</v>
      </c>
      <c r="D3453" s="79">
        <v>4672</v>
      </c>
      <c r="E3453" s="79" t="s">
        <v>5808</v>
      </c>
      <c r="F3453" t="s">
        <v>2045</v>
      </c>
      <c r="G3453" t="s">
        <v>5334</v>
      </c>
      <c r="H3453" t="s">
        <v>134</v>
      </c>
      <c r="I3453" t="s">
        <v>134</v>
      </c>
      <c r="J3453" t="s">
        <v>135</v>
      </c>
      <c r="K3453" s="79">
        <v>1</v>
      </c>
      <c r="L3453" s="79">
        <v>300</v>
      </c>
      <c r="M3453" s="79">
        <v>300</v>
      </c>
      <c r="N3453" s="79">
        <v>0</v>
      </c>
      <c r="O3453" s="79">
        <v>0</v>
      </c>
      <c r="P3453" s="79">
        <v>0</v>
      </c>
      <c r="Q3453" s="79">
        <v>0</v>
      </c>
      <c r="R3453" s="79">
        <v>300</v>
      </c>
      <c r="S3453" t="s">
        <v>136</v>
      </c>
      <c r="T3453" t="s">
        <v>4285</v>
      </c>
      <c r="U3453" t="s">
        <v>136</v>
      </c>
      <c r="V3453" t="s">
        <v>138</v>
      </c>
      <c r="W3453" t="s">
        <v>139</v>
      </c>
      <c r="X3453" t="s">
        <v>2024</v>
      </c>
      <c r="Z3453" t="s">
        <v>141</v>
      </c>
    </row>
    <row r="3454" spans="1:26">
      <c r="A3454" s="27">
        <v>45195</v>
      </c>
      <c r="B3454" t="s">
        <v>8037</v>
      </c>
      <c r="C3454" t="s">
        <v>8465</v>
      </c>
      <c r="D3454" s="79">
        <v>4672</v>
      </c>
      <c r="E3454" s="79" t="s">
        <v>5808</v>
      </c>
      <c r="F3454" t="s">
        <v>2067</v>
      </c>
      <c r="G3454" t="s">
        <v>5334</v>
      </c>
      <c r="H3454" t="s">
        <v>134</v>
      </c>
      <c r="I3454" t="s">
        <v>134</v>
      </c>
      <c r="J3454" t="s">
        <v>135</v>
      </c>
      <c r="K3454" s="79">
        <v>1</v>
      </c>
      <c r="L3454" s="79">
        <v>300</v>
      </c>
      <c r="M3454" s="79">
        <v>300</v>
      </c>
      <c r="N3454" s="79">
        <v>0</v>
      </c>
      <c r="O3454" s="79">
        <v>0</v>
      </c>
      <c r="P3454" s="79">
        <v>0</v>
      </c>
      <c r="Q3454" s="79">
        <v>0</v>
      </c>
      <c r="R3454" s="79">
        <v>300</v>
      </c>
      <c r="S3454" t="s">
        <v>136</v>
      </c>
      <c r="T3454" t="s">
        <v>401</v>
      </c>
      <c r="U3454" t="s">
        <v>136</v>
      </c>
      <c r="V3454" t="s">
        <v>138</v>
      </c>
      <c r="W3454" t="s">
        <v>139</v>
      </c>
      <c r="X3454" t="s">
        <v>2024</v>
      </c>
      <c r="Z3454" t="s">
        <v>141</v>
      </c>
    </row>
    <row r="3455" spans="1:26">
      <c r="A3455" s="27">
        <v>45185</v>
      </c>
      <c r="B3455" t="s">
        <v>7995</v>
      </c>
      <c r="C3455" t="s">
        <v>8098</v>
      </c>
      <c r="D3455" s="79">
        <v>4283</v>
      </c>
      <c r="E3455" s="79" t="s">
        <v>5808</v>
      </c>
      <c r="F3455" t="s">
        <v>2221</v>
      </c>
      <c r="G3455" t="s">
        <v>332</v>
      </c>
      <c r="H3455" t="s">
        <v>134</v>
      </c>
      <c r="I3455" t="s">
        <v>134</v>
      </c>
      <c r="J3455" t="s">
        <v>135</v>
      </c>
      <c r="K3455" s="79">
        <v>1</v>
      </c>
      <c r="L3455" s="79">
        <v>300</v>
      </c>
      <c r="M3455" s="79">
        <v>300</v>
      </c>
      <c r="N3455" s="79">
        <v>0</v>
      </c>
      <c r="O3455" s="79">
        <v>0</v>
      </c>
      <c r="P3455" s="79">
        <v>0</v>
      </c>
      <c r="Q3455" s="79">
        <v>0</v>
      </c>
      <c r="R3455" s="79">
        <v>300</v>
      </c>
      <c r="S3455" t="s">
        <v>136</v>
      </c>
      <c r="T3455" t="s">
        <v>401</v>
      </c>
      <c r="U3455" t="s">
        <v>136</v>
      </c>
      <c r="V3455" t="s">
        <v>138</v>
      </c>
      <c r="W3455" t="s">
        <v>139</v>
      </c>
      <c r="X3455" t="s">
        <v>2024</v>
      </c>
      <c r="Z3455" t="s">
        <v>141</v>
      </c>
    </row>
    <row r="3456" spans="1:26">
      <c r="A3456" s="27">
        <v>45194</v>
      </c>
      <c r="B3456" t="s">
        <v>8027</v>
      </c>
      <c r="C3456" t="s">
        <v>8466</v>
      </c>
      <c r="D3456" s="79">
        <v>5405</v>
      </c>
      <c r="E3456" s="79" t="s">
        <v>5808</v>
      </c>
      <c r="F3456" t="s">
        <v>2045</v>
      </c>
      <c r="G3456" t="s">
        <v>7318</v>
      </c>
      <c r="H3456" t="s">
        <v>134</v>
      </c>
      <c r="I3456" t="s">
        <v>134</v>
      </c>
      <c r="J3456" t="s">
        <v>135</v>
      </c>
      <c r="K3456" s="79">
        <v>1</v>
      </c>
      <c r="L3456" s="79">
        <v>300</v>
      </c>
      <c r="M3456" s="79">
        <v>300</v>
      </c>
      <c r="N3456" s="79">
        <v>0</v>
      </c>
      <c r="O3456" s="79">
        <v>0</v>
      </c>
      <c r="P3456" s="79">
        <v>0</v>
      </c>
      <c r="Q3456" s="79">
        <v>0</v>
      </c>
      <c r="R3456" s="79">
        <v>300</v>
      </c>
      <c r="S3456" t="s">
        <v>136</v>
      </c>
      <c r="T3456" t="s">
        <v>401</v>
      </c>
      <c r="U3456" t="s">
        <v>136</v>
      </c>
      <c r="V3456" t="s">
        <v>138</v>
      </c>
      <c r="W3456" t="s">
        <v>139</v>
      </c>
      <c r="X3456" t="s">
        <v>2024</v>
      </c>
      <c r="Z3456" t="s">
        <v>141</v>
      </c>
    </row>
    <row r="3457" spans="1:26">
      <c r="A3457" s="27">
        <v>45184</v>
      </c>
      <c r="B3457" t="s">
        <v>8467</v>
      </c>
      <c r="C3457" t="s">
        <v>8468</v>
      </c>
      <c r="D3457" s="79">
        <v>5646</v>
      </c>
      <c r="E3457" s="79" t="s">
        <v>5808</v>
      </c>
      <c r="F3457" t="s">
        <v>2045</v>
      </c>
      <c r="G3457" t="s">
        <v>8469</v>
      </c>
      <c r="H3457" t="s">
        <v>134</v>
      </c>
      <c r="I3457" t="s">
        <v>134</v>
      </c>
      <c r="J3457" t="s">
        <v>135</v>
      </c>
      <c r="K3457" s="79">
        <v>1</v>
      </c>
      <c r="L3457" s="79">
        <v>300</v>
      </c>
      <c r="M3457" s="79">
        <v>300</v>
      </c>
      <c r="N3457" s="79">
        <v>0</v>
      </c>
      <c r="O3457" s="79">
        <v>0</v>
      </c>
      <c r="P3457" s="79">
        <v>0</v>
      </c>
      <c r="Q3457" s="79">
        <v>0</v>
      </c>
      <c r="R3457" s="79">
        <v>300</v>
      </c>
      <c r="S3457" t="s">
        <v>136</v>
      </c>
      <c r="T3457" t="s">
        <v>401</v>
      </c>
      <c r="U3457" t="s">
        <v>136</v>
      </c>
      <c r="V3457" t="s">
        <v>138</v>
      </c>
      <c r="W3457" t="s">
        <v>139</v>
      </c>
      <c r="X3457" t="s">
        <v>2024</v>
      </c>
      <c r="Z3457" t="s">
        <v>141</v>
      </c>
    </row>
    <row r="3458" spans="1:26">
      <c r="A3458" s="27">
        <v>45190</v>
      </c>
      <c r="B3458" t="s">
        <v>8016</v>
      </c>
      <c r="C3458" t="s">
        <v>8470</v>
      </c>
      <c r="D3458" s="79">
        <v>4077</v>
      </c>
      <c r="E3458" s="79" t="s">
        <v>5808</v>
      </c>
      <c r="F3458" t="s">
        <v>2067</v>
      </c>
      <c r="G3458" t="s">
        <v>3553</v>
      </c>
      <c r="H3458" t="s">
        <v>134</v>
      </c>
      <c r="I3458" t="s">
        <v>134</v>
      </c>
      <c r="J3458" t="s">
        <v>135</v>
      </c>
      <c r="K3458" s="79">
        <v>1</v>
      </c>
      <c r="L3458" s="79">
        <v>300</v>
      </c>
      <c r="M3458" s="79">
        <v>300</v>
      </c>
      <c r="N3458" s="79">
        <v>0</v>
      </c>
      <c r="O3458" s="79">
        <v>0</v>
      </c>
      <c r="P3458" s="79">
        <v>0</v>
      </c>
      <c r="Q3458" s="79">
        <v>0</v>
      </c>
      <c r="R3458" s="79">
        <v>300</v>
      </c>
      <c r="S3458" t="s">
        <v>136</v>
      </c>
      <c r="T3458" t="s">
        <v>401</v>
      </c>
      <c r="U3458" t="s">
        <v>136</v>
      </c>
      <c r="V3458" t="s">
        <v>138</v>
      </c>
      <c r="W3458" t="s">
        <v>139</v>
      </c>
      <c r="X3458" t="s">
        <v>2024</v>
      </c>
      <c r="Z3458" t="s">
        <v>141</v>
      </c>
    </row>
    <row r="3459" spans="1:26">
      <c r="A3459" s="27">
        <v>45192</v>
      </c>
      <c r="B3459" t="s">
        <v>8471</v>
      </c>
      <c r="C3459" t="s">
        <v>8472</v>
      </c>
      <c r="D3459" s="79">
        <v>5072</v>
      </c>
      <c r="E3459" s="79" t="s">
        <v>5808</v>
      </c>
      <c r="F3459" t="s">
        <v>3120</v>
      </c>
      <c r="G3459" t="s">
        <v>6208</v>
      </c>
      <c r="H3459" t="s">
        <v>134</v>
      </c>
      <c r="I3459" t="s">
        <v>134</v>
      </c>
      <c r="J3459" t="s">
        <v>135</v>
      </c>
      <c r="K3459" s="79">
        <v>1</v>
      </c>
      <c r="L3459" s="79">
        <v>300</v>
      </c>
      <c r="M3459" s="79">
        <v>300</v>
      </c>
      <c r="N3459" s="79">
        <v>0</v>
      </c>
      <c r="O3459" s="79">
        <v>0</v>
      </c>
      <c r="P3459" s="79">
        <v>0</v>
      </c>
      <c r="Q3459" s="79">
        <v>0</v>
      </c>
      <c r="R3459" s="79">
        <v>300</v>
      </c>
      <c r="S3459" t="s">
        <v>136</v>
      </c>
      <c r="T3459" t="s">
        <v>401</v>
      </c>
      <c r="U3459" t="s">
        <v>136</v>
      </c>
      <c r="V3459" t="s">
        <v>138</v>
      </c>
      <c r="W3459" t="s">
        <v>139</v>
      </c>
      <c r="X3459" t="s">
        <v>2024</v>
      </c>
      <c r="Z3459" t="s">
        <v>141</v>
      </c>
    </row>
    <row r="3460" spans="1:26">
      <c r="A3460" s="27">
        <v>45170</v>
      </c>
      <c r="B3460" t="s">
        <v>7918</v>
      </c>
      <c r="C3460" t="s">
        <v>8473</v>
      </c>
      <c r="D3460" s="79">
        <v>5630</v>
      </c>
      <c r="E3460" s="79" t="s">
        <v>5808</v>
      </c>
      <c r="F3460" t="s">
        <v>2022</v>
      </c>
      <c r="G3460" t="s">
        <v>8474</v>
      </c>
      <c r="H3460" t="s">
        <v>134</v>
      </c>
      <c r="I3460" t="s">
        <v>134</v>
      </c>
      <c r="J3460" t="s">
        <v>135</v>
      </c>
      <c r="K3460" s="79">
        <v>1</v>
      </c>
      <c r="L3460" s="79">
        <v>300</v>
      </c>
      <c r="M3460" s="79">
        <v>300</v>
      </c>
      <c r="N3460" s="79">
        <v>0</v>
      </c>
      <c r="O3460" s="79">
        <v>0</v>
      </c>
      <c r="P3460" s="79">
        <v>0</v>
      </c>
      <c r="Q3460" s="79">
        <v>0</v>
      </c>
      <c r="R3460" s="79">
        <v>300</v>
      </c>
      <c r="S3460" t="s">
        <v>136</v>
      </c>
      <c r="T3460" t="s">
        <v>956</v>
      </c>
      <c r="U3460" t="s">
        <v>136</v>
      </c>
      <c r="V3460" t="s">
        <v>138</v>
      </c>
      <c r="W3460" t="s">
        <v>139</v>
      </c>
      <c r="X3460" t="s">
        <v>2024</v>
      </c>
      <c r="Z3460" t="s">
        <v>141</v>
      </c>
    </row>
    <row r="3461" spans="1:26">
      <c r="A3461" s="27">
        <v>45187</v>
      </c>
      <c r="B3461" t="s">
        <v>8007</v>
      </c>
      <c r="C3461" t="s">
        <v>8475</v>
      </c>
      <c r="D3461" s="79">
        <v>4552</v>
      </c>
      <c r="E3461" s="79" t="s">
        <v>5808</v>
      </c>
      <c r="F3461" t="s">
        <v>2067</v>
      </c>
      <c r="G3461" t="s">
        <v>1166</v>
      </c>
      <c r="H3461" t="s">
        <v>134</v>
      </c>
      <c r="I3461" t="s">
        <v>134</v>
      </c>
      <c r="J3461" t="s">
        <v>135</v>
      </c>
      <c r="K3461" s="79">
        <v>1</v>
      </c>
      <c r="L3461" s="79">
        <v>300</v>
      </c>
      <c r="M3461" s="79">
        <v>300</v>
      </c>
      <c r="N3461" s="79">
        <v>0</v>
      </c>
      <c r="O3461" s="79">
        <v>0</v>
      </c>
      <c r="P3461" s="79">
        <v>0</v>
      </c>
      <c r="Q3461" s="79">
        <v>0</v>
      </c>
      <c r="R3461" s="79">
        <v>300</v>
      </c>
      <c r="S3461" t="s">
        <v>136</v>
      </c>
      <c r="T3461" t="s">
        <v>401</v>
      </c>
      <c r="U3461" t="s">
        <v>136</v>
      </c>
      <c r="V3461" t="s">
        <v>138</v>
      </c>
      <c r="W3461" t="s">
        <v>139</v>
      </c>
      <c r="X3461" t="s">
        <v>2024</v>
      </c>
      <c r="Z3461" t="s">
        <v>141</v>
      </c>
    </row>
    <row r="3462" spans="1:26">
      <c r="A3462" s="27">
        <v>45188</v>
      </c>
      <c r="B3462" t="s">
        <v>8476</v>
      </c>
      <c r="C3462" t="s">
        <v>8477</v>
      </c>
      <c r="D3462" s="79">
        <v>5912</v>
      </c>
      <c r="E3462" s="79" t="s">
        <v>5808</v>
      </c>
      <c r="F3462" t="s">
        <v>2022</v>
      </c>
      <c r="G3462" t="s">
        <v>8478</v>
      </c>
      <c r="H3462" t="s">
        <v>134</v>
      </c>
      <c r="I3462" t="s">
        <v>134</v>
      </c>
      <c r="J3462" t="s">
        <v>135</v>
      </c>
      <c r="K3462" s="79">
        <v>1</v>
      </c>
      <c r="L3462" s="79">
        <v>300</v>
      </c>
      <c r="M3462" s="79">
        <v>300</v>
      </c>
      <c r="N3462" s="79">
        <v>0</v>
      </c>
      <c r="O3462" s="79">
        <v>0</v>
      </c>
      <c r="P3462" s="79">
        <v>0</v>
      </c>
      <c r="Q3462" s="79">
        <v>0</v>
      </c>
      <c r="R3462" s="79">
        <v>300</v>
      </c>
      <c r="S3462" t="s">
        <v>136</v>
      </c>
      <c r="T3462" t="s">
        <v>956</v>
      </c>
      <c r="U3462" t="s">
        <v>136</v>
      </c>
      <c r="V3462" t="s">
        <v>138</v>
      </c>
      <c r="W3462" t="s">
        <v>139</v>
      </c>
      <c r="X3462" t="s">
        <v>2024</v>
      </c>
      <c r="Z3462" t="s">
        <v>141</v>
      </c>
    </row>
    <row r="3463" spans="1:26">
      <c r="A3463" s="27">
        <v>45194</v>
      </c>
      <c r="B3463" t="s">
        <v>8035</v>
      </c>
      <c r="C3463" t="s">
        <v>8479</v>
      </c>
      <c r="D3463" s="79">
        <v>5992</v>
      </c>
      <c r="E3463" s="79" t="s">
        <v>5808</v>
      </c>
      <c r="F3463" t="s">
        <v>2022</v>
      </c>
      <c r="G3463" t="s">
        <v>8480</v>
      </c>
      <c r="H3463" t="s">
        <v>134</v>
      </c>
      <c r="I3463" t="s">
        <v>134</v>
      </c>
      <c r="J3463" t="s">
        <v>135</v>
      </c>
      <c r="K3463" s="79">
        <v>1</v>
      </c>
      <c r="L3463" s="79">
        <v>300</v>
      </c>
      <c r="M3463" s="79">
        <v>300</v>
      </c>
      <c r="N3463" s="79">
        <v>0</v>
      </c>
      <c r="O3463" s="79">
        <v>0</v>
      </c>
      <c r="P3463" s="79">
        <v>0</v>
      </c>
      <c r="Q3463" s="79">
        <v>0</v>
      </c>
      <c r="R3463" s="79">
        <v>300</v>
      </c>
      <c r="S3463" t="s">
        <v>136</v>
      </c>
      <c r="T3463" t="s">
        <v>956</v>
      </c>
      <c r="U3463" t="s">
        <v>136</v>
      </c>
      <c r="V3463" t="s">
        <v>138</v>
      </c>
      <c r="W3463" t="s">
        <v>139</v>
      </c>
      <c r="X3463" t="s">
        <v>2024</v>
      </c>
      <c r="Z3463" t="s">
        <v>141</v>
      </c>
    </row>
    <row r="3464" spans="1:26">
      <c r="A3464" s="27">
        <v>45196</v>
      </c>
      <c r="B3464" t="s">
        <v>8481</v>
      </c>
      <c r="C3464" t="s">
        <v>8482</v>
      </c>
      <c r="D3464" s="79">
        <v>6031</v>
      </c>
      <c r="E3464" s="79" t="s">
        <v>5808</v>
      </c>
      <c r="F3464" t="s">
        <v>2022</v>
      </c>
      <c r="G3464" t="s">
        <v>8483</v>
      </c>
      <c r="H3464" t="s">
        <v>134</v>
      </c>
      <c r="I3464" t="s">
        <v>134</v>
      </c>
      <c r="J3464" t="s">
        <v>135</v>
      </c>
      <c r="K3464" s="79">
        <v>2</v>
      </c>
      <c r="L3464" s="79">
        <v>300</v>
      </c>
      <c r="M3464" s="79">
        <v>600</v>
      </c>
      <c r="N3464" s="79">
        <v>0</v>
      </c>
      <c r="O3464" s="79">
        <v>0</v>
      </c>
      <c r="P3464" s="79">
        <v>0</v>
      </c>
      <c r="Q3464" s="79">
        <v>0</v>
      </c>
      <c r="R3464" s="79">
        <v>600</v>
      </c>
      <c r="S3464" t="s">
        <v>136</v>
      </c>
      <c r="T3464" t="s">
        <v>956</v>
      </c>
      <c r="U3464" t="s">
        <v>136</v>
      </c>
      <c r="V3464" t="s">
        <v>138</v>
      </c>
      <c r="W3464" t="s">
        <v>139</v>
      </c>
      <c r="X3464" t="s">
        <v>2024</v>
      </c>
      <c r="Z3464" t="s">
        <v>141</v>
      </c>
    </row>
    <row r="3465" spans="1:26">
      <c r="A3465" s="27">
        <v>45199</v>
      </c>
      <c r="B3465" t="s">
        <v>8484</v>
      </c>
      <c r="C3465" t="s">
        <v>8485</v>
      </c>
      <c r="D3465" s="79">
        <v>4238</v>
      </c>
      <c r="E3465" s="79" t="s">
        <v>5808</v>
      </c>
      <c r="F3465" t="s">
        <v>2221</v>
      </c>
      <c r="G3465" t="s">
        <v>216</v>
      </c>
      <c r="H3465" t="s">
        <v>134</v>
      </c>
      <c r="I3465" t="s">
        <v>134</v>
      </c>
      <c r="J3465" t="s">
        <v>135</v>
      </c>
      <c r="K3465" s="79">
        <v>1</v>
      </c>
      <c r="L3465" s="79">
        <v>300</v>
      </c>
      <c r="M3465" s="79">
        <v>300</v>
      </c>
      <c r="N3465" s="79">
        <v>0</v>
      </c>
      <c r="O3465" s="79">
        <v>0</v>
      </c>
      <c r="P3465" s="79">
        <v>0</v>
      </c>
      <c r="Q3465" s="79">
        <v>0</v>
      </c>
      <c r="R3465" s="79">
        <v>300</v>
      </c>
      <c r="S3465" t="s">
        <v>136</v>
      </c>
      <c r="T3465" t="s">
        <v>401</v>
      </c>
      <c r="U3465" t="s">
        <v>136</v>
      </c>
      <c r="V3465" t="s">
        <v>138</v>
      </c>
      <c r="W3465" t="s">
        <v>139</v>
      </c>
      <c r="X3465" t="s">
        <v>2024</v>
      </c>
      <c r="Z3465" t="s">
        <v>141</v>
      </c>
    </row>
    <row r="3466" spans="1:26">
      <c r="A3466" s="27">
        <v>45192</v>
      </c>
      <c r="B3466" t="s">
        <v>8022</v>
      </c>
      <c r="C3466" t="s">
        <v>8486</v>
      </c>
      <c r="D3466" s="79">
        <v>5969</v>
      </c>
      <c r="E3466" s="79" t="s">
        <v>5808</v>
      </c>
      <c r="F3466" t="s">
        <v>2022</v>
      </c>
      <c r="G3466" t="s">
        <v>8487</v>
      </c>
      <c r="H3466" t="s">
        <v>134</v>
      </c>
      <c r="I3466" t="s">
        <v>134</v>
      </c>
      <c r="J3466" t="s">
        <v>135</v>
      </c>
      <c r="K3466" s="79">
        <v>1</v>
      </c>
      <c r="L3466" s="79">
        <v>300</v>
      </c>
      <c r="M3466" s="79">
        <v>300</v>
      </c>
      <c r="N3466" s="79">
        <v>0</v>
      </c>
      <c r="O3466" s="79">
        <v>0</v>
      </c>
      <c r="P3466" s="79">
        <v>0</v>
      </c>
      <c r="Q3466" s="79">
        <v>0</v>
      </c>
      <c r="R3466" s="79">
        <v>300</v>
      </c>
      <c r="S3466" t="s">
        <v>136</v>
      </c>
      <c r="T3466" t="s">
        <v>8488</v>
      </c>
      <c r="U3466" t="s">
        <v>136</v>
      </c>
      <c r="V3466" t="s">
        <v>138</v>
      </c>
      <c r="W3466" t="s">
        <v>139</v>
      </c>
      <c r="X3466" t="s">
        <v>2024</v>
      </c>
      <c r="Z3466" t="s">
        <v>141</v>
      </c>
    </row>
    <row r="3467" spans="1:26">
      <c r="A3467" s="27">
        <v>45196</v>
      </c>
      <c r="B3467" t="s">
        <v>8052</v>
      </c>
      <c r="C3467" t="s">
        <v>8489</v>
      </c>
      <c r="D3467" s="79">
        <v>6030</v>
      </c>
      <c r="E3467" s="79" t="s">
        <v>5808</v>
      </c>
      <c r="F3467" t="s">
        <v>2022</v>
      </c>
      <c r="G3467" t="s">
        <v>8490</v>
      </c>
      <c r="H3467" t="s">
        <v>134</v>
      </c>
      <c r="I3467" t="s">
        <v>134</v>
      </c>
      <c r="J3467" t="s">
        <v>135</v>
      </c>
      <c r="K3467" s="79">
        <v>1</v>
      </c>
      <c r="L3467" s="79">
        <v>300</v>
      </c>
      <c r="M3467" s="79">
        <v>300</v>
      </c>
      <c r="N3467" s="79">
        <v>0</v>
      </c>
      <c r="O3467" s="79">
        <v>0</v>
      </c>
      <c r="P3467" s="79">
        <v>0</v>
      </c>
      <c r="Q3467" s="79">
        <v>0</v>
      </c>
      <c r="R3467" s="79">
        <v>300</v>
      </c>
      <c r="S3467" t="s">
        <v>136</v>
      </c>
      <c r="T3467" t="s">
        <v>956</v>
      </c>
      <c r="U3467" t="s">
        <v>136</v>
      </c>
      <c r="V3467" t="s">
        <v>138</v>
      </c>
      <c r="W3467" t="s">
        <v>139</v>
      </c>
      <c r="X3467" t="s">
        <v>2024</v>
      </c>
      <c r="Z3467" t="s">
        <v>141</v>
      </c>
    </row>
    <row r="3468" spans="1:26">
      <c r="A3468" s="27">
        <v>45197</v>
      </c>
      <c r="B3468" t="s">
        <v>8055</v>
      </c>
      <c r="C3468" t="s">
        <v>8491</v>
      </c>
      <c r="D3468" s="79">
        <v>4310</v>
      </c>
      <c r="E3468" s="79" t="s">
        <v>5808</v>
      </c>
      <c r="F3468" t="s">
        <v>2045</v>
      </c>
      <c r="G3468" t="s">
        <v>714</v>
      </c>
      <c r="H3468" t="s">
        <v>134</v>
      </c>
      <c r="I3468" t="s">
        <v>134</v>
      </c>
      <c r="J3468" t="s">
        <v>135</v>
      </c>
      <c r="K3468" s="79">
        <v>1</v>
      </c>
      <c r="L3468" s="79">
        <v>300</v>
      </c>
      <c r="M3468" s="79">
        <v>300</v>
      </c>
      <c r="N3468" s="79">
        <v>0</v>
      </c>
      <c r="O3468" s="79">
        <v>0</v>
      </c>
      <c r="P3468" s="79">
        <v>0</v>
      </c>
      <c r="Q3468" s="79">
        <v>0</v>
      </c>
      <c r="R3468" s="79">
        <v>300</v>
      </c>
      <c r="S3468" t="s">
        <v>136</v>
      </c>
      <c r="T3468" t="s">
        <v>2218</v>
      </c>
      <c r="U3468" t="s">
        <v>136</v>
      </c>
      <c r="V3468" t="s">
        <v>138</v>
      </c>
      <c r="W3468" t="s">
        <v>139</v>
      </c>
      <c r="X3468" t="s">
        <v>2024</v>
      </c>
      <c r="Z3468" t="s">
        <v>141</v>
      </c>
    </row>
    <row r="3469" spans="1:26">
      <c r="A3469" s="27">
        <v>45195</v>
      </c>
      <c r="B3469" t="s">
        <v>8492</v>
      </c>
      <c r="C3469" t="s">
        <v>8493</v>
      </c>
      <c r="D3469" s="79">
        <v>4912</v>
      </c>
      <c r="E3469" s="79" t="s">
        <v>5808</v>
      </c>
      <c r="F3469" t="s">
        <v>2045</v>
      </c>
      <c r="G3469" t="s">
        <v>1781</v>
      </c>
      <c r="H3469" t="s">
        <v>134</v>
      </c>
      <c r="I3469" t="s">
        <v>134</v>
      </c>
      <c r="J3469" t="s">
        <v>135</v>
      </c>
      <c r="K3469" s="79">
        <v>1</v>
      </c>
      <c r="L3469" s="79">
        <v>300</v>
      </c>
      <c r="M3469" s="79">
        <v>300</v>
      </c>
      <c r="N3469" s="79">
        <v>0</v>
      </c>
      <c r="O3469" s="79">
        <v>0</v>
      </c>
      <c r="P3469" s="79">
        <v>0</v>
      </c>
      <c r="Q3469" s="79">
        <v>0</v>
      </c>
      <c r="R3469" s="79">
        <v>300</v>
      </c>
      <c r="S3469" t="s">
        <v>136</v>
      </c>
      <c r="T3469" t="s">
        <v>401</v>
      </c>
      <c r="U3469" t="s">
        <v>136</v>
      </c>
      <c r="V3469" t="s">
        <v>138</v>
      </c>
      <c r="W3469" t="s">
        <v>139</v>
      </c>
      <c r="X3469" t="s">
        <v>2024</v>
      </c>
      <c r="Z3469" t="s">
        <v>141</v>
      </c>
    </row>
    <row r="3470" spans="1:26">
      <c r="A3470" s="27">
        <v>45173</v>
      </c>
      <c r="B3470" t="s">
        <v>7936</v>
      </c>
      <c r="C3470" t="s">
        <v>8494</v>
      </c>
      <c r="D3470" s="79">
        <v>5677</v>
      </c>
      <c r="E3470" s="79" t="s">
        <v>5808</v>
      </c>
      <c r="F3470" t="s">
        <v>2022</v>
      </c>
      <c r="G3470" t="s">
        <v>8495</v>
      </c>
      <c r="H3470" t="s">
        <v>134</v>
      </c>
      <c r="I3470" t="s">
        <v>134</v>
      </c>
      <c r="J3470" t="s">
        <v>135</v>
      </c>
      <c r="K3470" s="79">
        <v>1</v>
      </c>
      <c r="L3470" s="79">
        <v>300</v>
      </c>
      <c r="M3470" s="79">
        <v>300</v>
      </c>
      <c r="N3470" s="79">
        <v>0</v>
      </c>
      <c r="O3470" s="79">
        <v>0</v>
      </c>
      <c r="P3470" s="79">
        <v>0</v>
      </c>
      <c r="Q3470" s="79">
        <v>0</v>
      </c>
      <c r="R3470" s="79">
        <v>300</v>
      </c>
      <c r="S3470" t="s">
        <v>136</v>
      </c>
      <c r="T3470" t="s">
        <v>956</v>
      </c>
      <c r="U3470" t="s">
        <v>136</v>
      </c>
      <c r="V3470" t="s">
        <v>138</v>
      </c>
      <c r="W3470" t="s">
        <v>139</v>
      </c>
      <c r="X3470" t="s">
        <v>2024</v>
      </c>
      <c r="Z3470" t="s">
        <v>141</v>
      </c>
    </row>
    <row r="3471" spans="1:26">
      <c r="A3471" s="27">
        <v>45198</v>
      </c>
      <c r="B3471" t="s">
        <v>8067</v>
      </c>
      <c r="C3471" t="s">
        <v>8496</v>
      </c>
      <c r="D3471" s="79">
        <v>5692</v>
      </c>
      <c r="E3471" s="79" t="s">
        <v>5808</v>
      </c>
      <c r="F3471" t="s">
        <v>2045</v>
      </c>
      <c r="G3471" t="s">
        <v>564</v>
      </c>
      <c r="H3471" t="s">
        <v>134</v>
      </c>
      <c r="I3471" t="s">
        <v>134</v>
      </c>
      <c r="J3471" t="s">
        <v>135</v>
      </c>
      <c r="K3471" s="79">
        <v>1</v>
      </c>
      <c r="L3471" s="79">
        <v>300</v>
      </c>
      <c r="M3471" s="79">
        <v>300</v>
      </c>
      <c r="N3471" s="79">
        <v>0</v>
      </c>
      <c r="O3471" s="79">
        <v>0</v>
      </c>
      <c r="P3471" s="79">
        <v>0</v>
      </c>
      <c r="Q3471" s="79">
        <v>0</v>
      </c>
      <c r="R3471" s="79">
        <v>300</v>
      </c>
      <c r="S3471" t="s">
        <v>136</v>
      </c>
      <c r="T3471" t="s">
        <v>401</v>
      </c>
      <c r="U3471" t="s">
        <v>136</v>
      </c>
      <c r="V3471" t="s">
        <v>138</v>
      </c>
      <c r="W3471" t="s">
        <v>139</v>
      </c>
      <c r="X3471" t="s">
        <v>2024</v>
      </c>
      <c r="Z3471" t="s">
        <v>141</v>
      </c>
    </row>
    <row r="3472" spans="1:26">
      <c r="A3472" s="27">
        <v>45180</v>
      </c>
      <c r="B3472" t="s">
        <v>8497</v>
      </c>
      <c r="C3472" t="s">
        <v>8498</v>
      </c>
      <c r="D3472" s="79">
        <v>5766</v>
      </c>
      <c r="E3472" s="79" t="s">
        <v>5808</v>
      </c>
      <c r="F3472" t="s">
        <v>2022</v>
      </c>
      <c r="G3472" t="s">
        <v>8499</v>
      </c>
      <c r="H3472" t="s">
        <v>134</v>
      </c>
      <c r="I3472" t="s">
        <v>134</v>
      </c>
      <c r="J3472" t="s">
        <v>135</v>
      </c>
      <c r="K3472" s="79">
        <v>1</v>
      </c>
      <c r="L3472" s="79">
        <v>300</v>
      </c>
      <c r="M3472" s="79">
        <v>300</v>
      </c>
      <c r="N3472" s="79">
        <v>0</v>
      </c>
      <c r="O3472" s="79">
        <v>0</v>
      </c>
      <c r="P3472" s="79">
        <v>0</v>
      </c>
      <c r="Q3472" s="79">
        <v>0</v>
      </c>
      <c r="R3472" s="79">
        <v>300</v>
      </c>
      <c r="S3472" t="s">
        <v>136</v>
      </c>
      <c r="T3472" t="s">
        <v>4022</v>
      </c>
      <c r="U3472" t="s">
        <v>136</v>
      </c>
      <c r="V3472" t="s">
        <v>138</v>
      </c>
      <c r="W3472" t="s">
        <v>139</v>
      </c>
      <c r="X3472" t="s">
        <v>2024</v>
      </c>
      <c r="Z3472" t="s">
        <v>141</v>
      </c>
    </row>
    <row r="3473" spans="1:26">
      <c r="A3473" s="27">
        <v>45184</v>
      </c>
      <c r="B3473" t="s">
        <v>8500</v>
      </c>
      <c r="C3473" t="s">
        <v>8501</v>
      </c>
      <c r="D3473" s="79">
        <v>5841</v>
      </c>
      <c r="E3473" s="79" t="s">
        <v>5808</v>
      </c>
      <c r="F3473" t="s">
        <v>2022</v>
      </c>
      <c r="G3473" t="s">
        <v>8502</v>
      </c>
      <c r="H3473" t="s">
        <v>134</v>
      </c>
      <c r="I3473" t="s">
        <v>134</v>
      </c>
      <c r="J3473" t="s">
        <v>135</v>
      </c>
      <c r="K3473" s="79">
        <v>1</v>
      </c>
      <c r="L3473" s="79">
        <v>300</v>
      </c>
      <c r="M3473" s="79">
        <v>300</v>
      </c>
      <c r="N3473" s="79">
        <v>0</v>
      </c>
      <c r="O3473" s="79">
        <v>0</v>
      </c>
      <c r="P3473" s="79">
        <v>0</v>
      </c>
      <c r="Q3473" s="79">
        <v>0</v>
      </c>
      <c r="R3473" s="79">
        <v>300</v>
      </c>
      <c r="S3473" t="s">
        <v>136</v>
      </c>
      <c r="T3473" t="s">
        <v>1641</v>
      </c>
      <c r="U3473" t="s">
        <v>136</v>
      </c>
      <c r="V3473" t="s">
        <v>138</v>
      </c>
      <c r="W3473" t="s">
        <v>139</v>
      </c>
      <c r="X3473" t="s">
        <v>2024</v>
      </c>
      <c r="Z3473" t="s">
        <v>141</v>
      </c>
    </row>
    <row r="3474" spans="1:26">
      <c r="A3474" s="27">
        <v>45191</v>
      </c>
      <c r="B3474" t="s">
        <v>8503</v>
      </c>
      <c r="C3474" t="s">
        <v>8504</v>
      </c>
      <c r="D3474" s="79">
        <v>4694</v>
      </c>
      <c r="E3474" s="79" t="s">
        <v>5808</v>
      </c>
      <c r="F3474" t="s">
        <v>2221</v>
      </c>
      <c r="G3474" t="s">
        <v>5214</v>
      </c>
      <c r="H3474" t="s">
        <v>134</v>
      </c>
      <c r="I3474" t="s">
        <v>134</v>
      </c>
      <c r="J3474" t="s">
        <v>135</v>
      </c>
      <c r="K3474" s="79">
        <v>1</v>
      </c>
      <c r="L3474" s="79">
        <v>300</v>
      </c>
      <c r="M3474" s="79">
        <v>300</v>
      </c>
      <c r="N3474" s="79">
        <v>0</v>
      </c>
      <c r="O3474" s="79">
        <v>0</v>
      </c>
      <c r="P3474" s="79">
        <v>0</v>
      </c>
      <c r="Q3474" s="79">
        <v>0</v>
      </c>
      <c r="R3474" s="79">
        <v>300</v>
      </c>
      <c r="S3474" t="s">
        <v>136</v>
      </c>
      <c r="T3474" t="s">
        <v>401</v>
      </c>
      <c r="U3474" t="s">
        <v>136</v>
      </c>
      <c r="V3474" t="s">
        <v>138</v>
      </c>
      <c r="W3474" t="s">
        <v>139</v>
      </c>
      <c r="X3474" t="s">
        <v>2024</v>
      </c>
      <c r="Z3474" t="s">
        <v>141</v>
      </c>
    </row>
    <row r="3475" spans="1:26">
      <c r="A3475" s="27">
        <v>45198</v>
      </c>
      <c r="B3475" t="s">
        <v>8064</v>
      </c>
      <c r="C3475" t="s">
        <v>8505</v>
      </c>
      <c r="D3475" s="79">
        <v>4760</v>
      </c>
      <c r="E3475" s="79" t="s">
        <v>5808</v>
      </c>
      <c r="F3475" t="s">
        <v>2417</v>
      </c>
      <c r="G3475" t="s">
        <v>6266</v>
      </c>
      <c r="H3475" t="s">
        <v>134</v>
      </c>
      <c r="I3475" t="s">
        <v>134</v>
      </c>
      <c r="J3475" t="s">
        <v>135</v>
      </c>
      <c r="K3475" s="79">
        <v>1</v>
      </c>
      <c r="L3475" s="79">
        <v>300</v>
      </c>
      <c r="M3475" s="79">
        <v>300</v>
      </c>
      <c r="N3475" s="79">
        <v>0</v>
      </c>
      <c r="O3475" s="79">
        <v>0</v>
      </c>
      <c r="P3475" s="79">
        <v>0</v>
      </c>
      <c r="Q3475" s="79">
        <v>0</v>
      </c>
      <c r="R3475" s="79">
        <v>300</v>
      </c>
      <c r="S3475" t="s">
        <v>136</v>
      </c>
      <c r="T3475" t="s">
        <v>401</v>
      </c>
      <c r="U3475" t="s">
        <v>136</v>
      </c>
      <c r="V3475" t="s">
        <v>138</v>
      </c>
      <c r="W3475" t="s">
        <v>139</v>
      </c>
      <c r="X3475" t="s">
        <v>2024</v>
      </c>
      <c r="Z3475" t="s">
        <v>141</v>
      </c>
    </row>
    <row r="3476" spans="1:26">
      <c r="A3476" s="27">
        <v>45180</v>
      </c>
      <c r="B3476" t="s">
        <v>8506</v>
      </c>
      <c r="C3476" t="s">
        <v>8507</v>
      </c>
      <c r="D3476" s="79">
        <v>5778</v>
      </c>
      <c r="E3476" s="79" t="s">
        <v>5808</v>
      </c>
      <c r="F3476" t="s">
        <v>2022</v>
      </c>
      <c r="G3476" t="s">
        <v>8508</v>
      </c>
      <c r="H3476" t="s">
        <v>134</v>
      </c>
      <c r="I3476" t="s">
        <v>134</v>
      </c>
      <c r="J3476" t="s">
        <v>135</v>
      </c>
      <c r="K3476" s="79">
        <v>1</v>
      </c>
      <c r="L3476" s="79">
        <v>300</v>
      </c>
      <c r="M3476" s="79">
        <v>300</v>
      </c>
      <c r="N3476" s="79">
        <v>0</v>
      </c>
      <c r="O3476" s="79">
        <v>0</v>
      </c>
      <c r="P3476" s="79">
        <v>0</v>
      </c>
      <c r="Q3476" s="79">
        <v>0</v>
      </c>
      <c r="R3476" s="79">
        <v>300</v>
      </c>
      <c r="S3476" t="s">
        <v>136</v>
      </c>
      <c r="T3476" t="s">
        <v>452</v>
      </c>
      <c r="U3476" t="s">
        <v>136</v>
      </c>
      <c r="V3476" t="s">
        <v>138</v>
      </c>
      <c r="W3476" t="s">
        <v>139</v>
      </c>
      <c r="X3476" t="s">
        <v>2024</v>
      </c>
      <c r="Z3476" t="s">
        <v>141</v>
      </c>
    </row>
    <row r="3477" spans="1:26">
      <c r="A3477" s="27">
        <v>45183</v>
      </c>
      <c r="B3477" t="s">
        <v>7985</v>
      </c>
      <c r="C3477" t="s">
        <v>8509</v>
      </c>
      <c r="D3477" s="79">
        <v>5835</v>
      </c>
      <c r="E3477" s="79" t="s">
        <v>5808</v>
      </c>
      <c r="F3477" t="s">
        <v>2022</v>
      </c>
      <c r="G3477" t="s">
        <v>8510</v>
      </c>
      <c r="H3477" t="s">
        <v>134</v>
      </c>
      <c r="I3477" t="s">
        <v>134</v>
      </c>
      <c r="J3477" t="s">
        <v>135</v>
      </c>
      <c r="K3477" s="79">
        <v>1</v>
      </c>
      <c r="L3477" s="79">
        <v>300</v>
      </c>
      <c r="M3477" s="79">
        <v>300</v>
      </c>
      <c r="N3477" s="79">
        <v>0</v>
      </c>
      <c r="O3477" s="79">
        <v>0</v>
      </c>
      <c r="P3477" s="79">
        <v>0</v>
      </c>
      <c r="Q3477" s="79">
        <v>0</v>
      </c>
      <c r="R3477" s="79">
        <v>300</v>
      </c>
      <c r="S3477" t="s">
        <v>136</v>
      </c>
      <c r="T3477" t="s">
        <v>956</v>
      </c>
      <c r="U3477" t="s">
        <v>136</v>
      </c>
      <c r="V3477" t="s">
        <v>138</v>
      </c>
      <c r="W3477" t="s">
        <v>139</v>
      </c>
      <c r="X3477" t="s">
        <v>2024</v>
      </c>
      <c r="Z3477" t="s">
        <v>141</v>
      </c>
    </row>
    <row r="3478" spans="1:26">
      <c r="A3478" s="27">
        <v>45195</v>
      </c>
      <c r="B3478" t="s">
        <v>8039</v>
      </c>
      <c r="C3478" t="s">
        <v>8511</v>
      </c>
      <c r="D3478" s="79">
        <v>5878</v>
      </c>
      <c r="E3478" s="79" t="s">
        <v>5808</v>
      </c>
      <c r="F3478" t="s">
        <v>2045</v>
      </c>
      <c r="G3478" t="s">
        <v>8512</v>
      </c>
      <c r="H3478" t="s">
        <v>134</v>
      </c>
      <c r="I3478" t="s">
        <v>134</v>
      </c>
      <c r="J3478" t="s">
        <v>135</v>
      </c>
      <c r="K3478" s="79">
        <v>1</v>
      </c>
      <c r="L3478" s="79">
        <v>300</v>
      </c>
      <c r="M3478" s="79">
        <v>300</v>
      </c>
      <c r="N3478" s="79">
        <v>0</v>
      </c>
      <c r="O3478" s="79">
        <v>0</v>
      </c>
      <c r="P3478" s="79">
        <v>0</v>
      </c>
      <c r="Q3478" s="79">
        <v>0</v>
      </c>
      <c r="R3478" s="79">
        <v>300</v>
      </c>
      <c r="S3478" t="s">
        <v>136</v>
      </c>
      <c r="T3478" t="s">
        <v>401</v>
      </c>
      <c r="U3478" t="s">
        <v>136</v>
      </c>
      <c r="V3478" t="s">
        <v>138</v>
      </c>
      <c r="W3478" t="s">
        <v>139</v>
      </c>
      <c r="X3478" t="s">
        <v>2024</v>
      </c>
      <c r="Z3478" t="s">
        <v>141</v>
      </c>
    </row>
    <row r="3479" spans="1:26">
      <c r="A3479" s="27">
        <v>45199</v>
      </c>
      <c r="B3479" t="s">
        <v>8513</v>
      </c>
      <c r="C3479" t="s">
        <v>8514</v>
      </c>
      <c r="D3479" s="79">
        <v>6060</v>
      </c>
      <c r="E3479" s="79" t="s">
        <v>5808</v>
      </c>
      <c r="F3479" t="s">
        <v>2022</v>
      </c>
      <c r="G3479" t="s">
        <v>307</v>
      </c>
      <c r="H3479" t="s">
        <v>134</v>
      </c>
      <c r="I3479" t="s">
        <v>134</v>
      </c>
      <c r="J3479" t="s">
        <v>135</v>
      </c>
      <c r="K3479" s="79">
        <v>1</v>
      </c>
      <c r="L3479" s="79">
        <v>300</v>
      </c>
      <c r="M3479" s="79">
        <v>300</v>
      </c>
      <c r="N3479" s="79">
        <v>0</v>
      </c>
      <c r="O3479" s="79">
        <v>0</v>
      </c>
      <c r="P3479" s="79">
        <v>0</v>
      </c>
      <c r="Q3479" s="79">
        <v>0</v>
      </c>
      <c r="R3479" s="79">
        <v>300</v>
      </c>
      <c r="S3479" t="s">
        <v>136</v>
      </c>
      <c r="T3479" t="s">
        <v>956</v>
      </c>
      <c r="U3479" t="s">
        <v>136</v>
      </c>
      <c r="V3479" t="s">
        <v>138</v>
      </c>
      <c r="W3479" t="s">
        <v>139</v>
      </c>
      <c r="X3479" t="s">
        <v>2024</v>
      </c>
      <c r="Z3479" t="s">
        <v>141</v>
      </c>
    </row>
    <row r="3480" spans="1:26">
      <c r="A3480" s="27">
        <v>45199</v>
      </c>
      <c r="B3480" t="s">
        <v>8515</v>
      </c>
      <c r="C3480" t="s">
        <v>8516</v>
      </c>
      <c r="D3480" s="79">
        <v>6063</v>
      </c>
      <c r="E3480" s="79" t="s">
        <v>5808</v>
      </c>
      <c r="F3480" t="s">
        <v>2022</v>
      </c>
      <c r="G3480" t="s">
        <v>8517</v>
      </c>
      <c r="H3480" t="s">
        <v>134</v>
      </c>
      <c r="I3480" t="s">
        <v>134</v>
      </c>
      <c r="J3480" t="s">
        <v>135</v>
      </c>
      <c r="K3480" s="79">
        <v>1</v>
      </c>
      <c r="L3480" s="79">
        <v>300</v>
      </c>
      <c r="M3480" s="79">
        <v>300</v>
      </c>
      <c r="N3480" s="79">
        <v>0</v>
      </c>
      <c r="O3480" s="79">
        <v>0</v>
      </c>
      <c r="P3480" s="79">
        <v>0</v>
      </c>
      <c r="Q3480" s="79">
        <v>0</v>
      </c>
      <c r="R3480" s="79">
        <v>300</v>
      </c>
      <c r="S3480" t="s">
        <v>136</v>
      </c>
      <c r="T3480" t="s">
        <v>956</v>
      </c>
      <c r="U3480" t="s">
        <v>136</v>
      </c>
      <c r="V3480" t="s">
        <v>138</v>
      </c>
      <c r="W3480" t="s">
        <v>139</v>
      </c>
      <c r="X3480" t="s">
        <v>2024</v>
      </c>
      <c r="Z3480" t="s">
        <v>141</v>
      </c>
    </row>
    <row r="3481" spans="1:26">
      <c r="A3481" s="27">
        <v>45189</v>
      </c>
      <c r="B3481" t="s">
        <v>8518</v>
      </c>
      <c r="C3481" t="s">
        <v>8519</v>
      </c>
      <c r="D3481" s="79">
        <v>5937</v>
      </c>
      <c r="E3481" s="79" t="s">
        <v>5808</v>
      </c>
      <c r="F3481" t="s">
        <v>2022</v>
      </c>
      <c r="G3481" t="s">
        <v>8520</v>
      </c>
      <c r="H3481" t="s">
        <v>134</v>
      </c>
      <c r="I3481" t="s">
        <v>134</v>
      </c>
      <c r="J3481" t="s">
        <v>135</v>
      </c>
      <c r="K3481" s="79">
        <v>1</v>
      </c>
      <c r="L3481" s="79">
        <v>300</v>
      </c>
      <c r="M3481" s="79">
        <v>300</v>
      </c>
      <c r="N3481" s="79">
        <v>0</v>
      </c>
      <c r="O3481" s="79">
        <v>0</v>
      </c>
      <c r="P3481" s="79">
        <v>0</v>
      </c>
      <c r="Q3481" s="79">
        <v>0</v>
      </c>
      <c r="R3481" s="79">
        <v>300</v>
      </c>
      <c r="S3481" t="s">
        <v>136</v>
      </c>
      <c r="T3481" t="s">
        <v>382</v>
      </c>
      <c r="U3481" t="s">
        <v>136</v>
      </c>
      <c r="V3481" t="s">
        <v>138</v>
      </c>
      <c r="W3481" t="s">
        <v>139</v>
      </c>
      <c r="X3481" t="s">
        <v>2024</v>
      </c>
      <c r="Z3481" t="s">
        <v>141</v>
      </c>
    </row>
    <row r="3482" spans="1:26">
      <c r="A3482" s="27">
        <v>45194</v>
      </c>
      <c r="B3482" t="s">
        <v>8030</v>
      </c>
      <c r="C3482" t="s">
        <v>8521</v>
      </c>
      <c r="D3482" s="79">
        <v>5207</v>
      </c>
      <c r="E3482" s="79" t="s">
        <v>5808</v>
      </c>
      <c r="F3482" t="s">
        <v>2067</v>
      </c>
      <c r="G3482" t="s">
        <v>8522</v>
      </c>
      <c r="H3482" t="s">
        <v>134</v>
      </c>
      <c r="I3482" t="s">
        <v>134</v>
      </c>
      <c r="J3482" t="s">
        <v>135</v>
      </c>
      <c r="K3482" s="79">
        <v>1</v>
      </c>
      <c r="L3482" s="79">
        <v>300</v>
      </c>
      <c r="M3482" s="79">
        <v>300</v>
      </c>
      <c r="N3482" s="79">
        <v>0</v>
      </c>
      <c r="O3482" s="79">
        <v>0</v>
      </c>
      <c r="P3482" s="79">
        <v>0</v>
      </c>
      <c r="Q3482" s="79">
        <v>0</v>
      </c>
      <c r="R3482" s="79">
        <v>300</v>
      </c>
      <c r="S3482" t="s">
        <v>136</v>
      </c>
      <c r="T3482" t="s">
        <v>401</v>
      </c>
      <c r="U3482" t="s">
        <v>136</v>
      </c>
      <c r="V3482" t="s">
        <v>138</v>
      </c>
      <c r="W3482" t="s">
        <v>139</v>
      </c>
      <c r="X3482" t="s">
        <v>2024</v>
      </c>
      <c r="Z3482" t="s">
        <v>141</v>
      </c>
    </row>
    <row r="3483" spans="1:26">
      <c r="A3483" s="27">
        <v>45175</v>
      </c>
      <c r="B3483" t="s">
        <v>7944</v>
      </c>
      <c r="C3483" t="s">
        <v>8523</v>
      </c>
      <c r="D3483" s="79">
        <v>5696</v>
      </c>
      <c r="E3483" s="79" t="s">
        <v>5808</v>
      </c>
      <c r="F3483" t="s">
        <v>2022</v>
      </c>
      <c r="G3483" t="s">
        <v>8524</v>
      </c>
      <c r="H3483" t="s">
        <v>134</v>
      </c>
      <c r="I3483" t="s">
        <v>134</v>
      </c>
      <c r="J3483" t="s">
        <v>135</v>
      </c>
      <c r="K3483" s="79">
        <v>1</v>
      </c>
      <c r="L3483" s="79">
        <v>300</v>
      </c>
      <c r="M3483" s="79">
        <v>300</v>
      </c>
      <c r="N3483" s="79">
        <v>0</v>
      </c>
      <c r="O3483" s="79">
        <v>0</v>
      </c>
      <c r="P3483" s="79">
        <v>0</v>
      </c>
      <c r="Q3483" s="79">
        <v>0</v>
      </c>
      <c r="R3483" s="79">
        <v>300</v>
      </c>
      <c r="S3483" t="s">
        <v>136</v>
      </c>
      <c r="T3483" t="s">
        <v>956</v>
      </c>
      <c r="U3483" t="s">
        <v>136</v>
      </c>
      <c r="V3483" t="s">
        <v>138</v>
      </c>
      <c r="W3483" t="s">
        <v>139</v>
      </c>
      <c r="X3483" t="s">
        <v>2024</v>
      </c>
      <c r="Z3483" t="s">
        <v>141</v>
      </c>
    </row>
    <row r="3484" spans="1:26">
      <c r="A3484" s="27">
        <v>45176</v>
      </c>
      <c r="B3484" t="s">
        <v>8525</v>
      </c>
      <c r="C3484" t="s">
        <v>8526</v>
      </c>
      <c r="D3484" s="79">
        <v>5718</v>
      </c>
      <c r="E3484" s="79" t="s">
        <v>5808</v>
      </c>
      <c r="F3484" t="s">
        <v>2022</v>
      </c>
      <c r="G3484" t="s">
        <v>8527</v>
      </c>
      <c r="H3484" t="s">
        <v>134</v>
      </c>
      <c r="I3484" t="s">
        <v>134</v>
      </c>
      <c r="J3484" t="s">
        <v>135</v>
      </c>
      <c r="K3484" s="79">
        <v>1</v>
      </c>
      <c r="L3484" s="79">
        <v>300</v>
      </c>
      <c r="M3484" s="79">
        <v>300</v>
      </c>
      <c r="N3484" s="79">
        <v>0</v>
      </c>
      <c r="O3484" s="79">
        <v>0</v>
      </c>
      <c r="P3484" s="79">
        <v>0</v>
      </c>
      <c r="Q3484" s="79">
        <v>0</v>
      </c>
      <c r="R3484" s="79">
        <v>300</v>
      </c>
      <c r="S3484" t="s">
        <v>136</v>
      </c>
      <c r="T3484" t="s">
        <v>699</v>
      </c>
      <c r="U3484" t="s">
        <v>136</v>
      </c>
      <c r="V3484" t="s">
        <v>138</v>
      </c>
      <c r="W3484" t="s">
        <v>139</v>
      </c>
      <c r="X3484" t="s">
        <v>2024</v>
      </c>
      <c r="Z3484" t="s">
        <v>141</v>
      </c>
    </row>
    <row r="3485" spans="1:26">
      <c r="A3485" s="27">
        <v>45181</v>
      </c>
      <c r="B3485" t="s">
        <v>7977</v>
      </c>
      <c r="C3485" t="s">
        <v>8528</v>
      </c>
      <c r="D3485" s="79">
        <v>5802</v>
      </c>
      <c r="E3485" s="79" t="s">
        <v>5808</v>
      </c>
      <c r="F3485" t="s">
        <v>2022</v>
      </c>
      <c r="G3485" t="s">
        <v>8529</v>
      </c>
      <c r="H3485" t="s">
        <v>134</v>
      </c>
      <c r="I3485" t="s">
        <v>134</v>
      </c>
      <c r="J3485" t="s">
        <v>135</v>
      </c>
      <c r="K3485" s="79">
        <v>1</v>
      </c>
      <c r="L3485" s="79">
        <v>300</v>
      </c>
      <c r="M3485" s="79">
        <v>300</v>
      </c>
      <c r="N3485" s="79">
        <v>0</v>
      </c>
      <c r="O3485" s="79">
        <v>0</v>
      </c>
      <c r="P3485" s="79">
        <v>0</v>
      </c>
      <c r="Q3485" s="79">
        <v>0</v>
      </c>
      <c r="R3485" s="79">
        <v>300</v>
      </c>
      <c r="S3485" t="s">
        <v>136</v>
      </c>
      <c r="U3485" t="s">
        <v>136</v>
      </c>
      <c r="V3485" t="s">
        <v>138</v>
      </c>
      <c r="W3485" t="s">
        <v>139</v>
      </c>
      <c r="X3485" t="s">
        <v>2024</v>
      </c>
      <c r="Z3485" t="s">
        <v>141</v>
      </c>
    </row>
    <row r="3486" spans="1:26">
      <c r="A3486" s="27">
        <v>45189</v>
      </c>
      <c r="B3486" t="s">
        <v>8530</v>
      </c>
      <c r="C3486" t="s">
        <v>8531</v>
      </c>
      <c r="D3486" s="79">
        <v>5927</v>
      </c>
      <c r="E3486" s="79" t="s">
        <v>5808</v>
      </c>
      <c r="F3486" t="s">
        <v>2022</v>
      </c>
      <c r="G3486" t="s">
        <v>8532</v>
      </c>
      <c r="H3486" t="s">
        <v>134</v>
      </c>
      <c r="I3486" t="s">
        <v>134</v>
      </c>
      <c r="J3486" t="s">
        <v>135</v>
      </c>
      <c r="K3486" s="79">
        <v>1</v>
      </c>
      <c r="L3486" s="79">
        <v>300</v>
      </c>
      <c r="M3486" s="79">
        <v>300</v>
      </c>
      <c r="N3486" s="79">
        <v>0</v>
      </c>
      <c r="O3486" s="79">
        <v>0</v>
      </c>
      <c r="P3486" s="79">
        <v>0</v>
      </c>
      <c r="Q3486" s="79">
        <v>0</v>
      </c>
      <c r="R3486" s="79">
        <v>300</v>
      </c>
      <c r="S3486" t="s">
        <v>136</v>
      </c>
      <c r="T3486" t="s">
        <v>5374</v>
      </c>
      <c r="U3486" t="s">
        <v>136</v>
      </c>
      <c r="V3486" t="s">
        <v>138</v>
      </c>
      <c r="W3486" t="s">
        <v>139</v>
      </c>
      <c r="X3486" t="s">
        <v>2024</v>
      </c>
      <c r="Z3486" t="s">
        <v>141</v>
      </c>
    </row>
    <row r="3487" spans="1:26">
      <c r="A3487" s="27">
        <v>45197</v>
      </c>
      <c r="B3487" t="s">
        <v>8058</v>
      </c>
      <c r="C3487" t="s">
        <v>8533</v>
      </c>
      <c r="D3487" s="79">
        <v>6042</v>
      </c>
      <c r="E3487" s="79" t="s">
        <v>5808</v>
      </c>
      <c r="F3487" t="s">
        <v>2022</v>
      </c>
      <c r="G3487" t="s">
        <v>3536</v>
      </c>
      <c r="H3487" t="s">
        <v>134</v>
      </c>
      <c r="I3487" t="s">
        <v>134</v>
      </c>
      <c r="J3487" t="s">
        <v>135</v>
      </c>
      <c r="K3487" s="79">
        <v>1</v>
      </c>
      <c r="L3487" s="79">
        <v>300</v>
      </c>
      <c r="M3487" s="79">
        <v>300</v>
      </c>
      <c r="N3487" s="79">
        <v>0</v>
      </c>
      <c r="O3487" s="79">
        <v>0</v>
      </c>
      <c r="P3487" s="79">
        <v>0</v>
      </c>
      <c r="Q3487" s="79">
        <v>0</v>
      </c>
      <c r="R3487" s="79">
        <v>300</v>
      </c>
      <c r="S3487" t="s">
        <v>136</v>
      </c>
      <c r="T3487" t="s">
        <v>474</v>
      </c>
      <c r="U3487" t="s">
        <v>136</v>
      </c>
      <c r="V3487" t="s">
        <v>138</v>
      </c>
      <c r="W3487" t="s">
        <v>139</v>
      </c>
      <c r="X3487" t="s">
        <v>2024</v>
      </c>
      <c r="Z3487" t="s">
        <v>141</v>
      </c>
    </row>
    <row r="3488" spans="1:26">
      <c r="A3488" s="27">
        <v>45181</v>
      </c>
      <c r="B3488" t="s">
        <v>7976</v>
      </c>
      <c r="C3488" t="s">
        <v>8534</v>
      </c>
      <c r="D3488" s="79">
        <v>5798</v>
      </c>
      <c r="E3488" s="79" t="s">
        <v>5808</v>
      </c>
      <c r="F3488" t="s">
        <v>2022</v>
      </c>
      <c r="G3488" t="s">
        <v>8535</v>
      </c>
      <c r="H3488" t="s">
        <v>134</v>
      </c>
      <c r="I3488" t="s">
        <v>134</v>
      </c>
      <c r="J3488" t="s">
        <v>135</v>
      </c>
      <c r="K3488" s="79">
        <v>1</v>
      </c>
      <c r="L3488" s="79">
        <v>300</v>
      </c>
      <c r="M3488" s="79">
        <v>300</v>
      </c>
      <c r="N3488" s="79">
        <v>0</v>
      </c>
      <c r="O3488" s="79">
        <v>0</v>
      </c>
      <c r="P3488" s="79">
        <v>0</v>
      </c>
      <c r="Q3488" s="79">
        <v>0</v>
      </c>
      <c r="R3488" s="79">
        <v>300</v>
      </c>
      <c r="S3488" t="s">
        <v>136</v>
      </c>
      <c r="T3488" t="s">
        <v>956</v>
      </c>
      <c r="U3488" t="s">
        <v>136</v>
      </c>
      <c r="V3488" t="s">
        <v>138</v>
      </c>
      <c r="W3488" t="s">
        <v>139</v>
      </c>
      <c r="X3488" t="s">
        <v>2024</v>
      </c>
      <c r="Z3488" t="s">
        <v>141</v>
      </c>
    </row>
    <row r="3489" spans="1:26">
      <c r="A3489" s="27">
        <v>45182</v>
      </c>
      <c r="B3489" t="s">
        <v>7982</v>
      </c>
      <c r="C3489" t="s">
        <v>8536</v>
      </c>
      <c r="D3489" s="79">
        <v>5823</v>
      </c>
      <c r="E3489" s="79" t="s">
        <v>5808</v>
      </c>
      <c r="F3489" t="s">
        <v>2022</v>
      </c>
      <c r="G3489" t="s">
        <v>8537</v>
      </c>
      <c r="H3489" t="s">
        <v>134</v>
      </c>
      <c r="I3489" t="s">
        <v>134</v>
      </c>
      <c r="J3489" t="s">
        <v>135</v>
      </c>
      <c r="K3489" s="79">
        <v>1</v>
      </c>
      <c r="L3489" s="79">
        <v>300</v>
      </c>
      <c r="M3489" s="79">
        <v>300</v>
      </c>
      <c r="N3489" s="79">
        <v>0</v>
      </c>
      <c r="O3489" s="79">
        <v>0</v>
      </c>
      <c r="P3489" s="79">
        <v>0</v>
      </c>
      <c r="Q3489" s="79">
        <v>0</v>
      </c>
      <c r="R3489" s="79">
        <v>300</v>
      </c>
      <c r="S3489" t="s">
        <v>136</v>
      </c>
      <c r="T3489" t="s">
        <v>1557</v>
      </c>
      <c r="U3489" t="s">
        <v>136</v>
      </c>
      <c r="V3489" t="s">
        <v>138</v>
      </c>
      <c r="W3489" t="s">
        <v>139</v>
      </c>
      <c r="X3489" t="s">
        <v>2024</v>
      </c>
      <c r="Z3489" t="s">
        <v>141</v>
      </c>
    </row>
    <row r="3490" spans="1:26">
      <c r="A3490" s="27">
        <v>45190</v>
      </c>
      <c r="B3490" t="s">
        <v>8538</v>
      </c>
      <c r="C3490" t="s">
        <v>8539</v>
      </c>
      <c r="D3490" s="79">
        <v>5953</v>
      </c>
      <c r="E3490" s="79" t="s">
        <v>5808</v>
      </c>
      <c r="F3490" t="s">
        <v>2022</v>
      </c>
      <c r="G3490" t="s">
        <v>8540</v>
      </c>
      <c r="H3490" t="s">
        <v>134</v>
      </c>
      <c r="I3490" t="s">
        <v>134</v>
      </c>
      <c r="J3490" t="s">
        <v>135</v>
      </c>
      <c r="K3490" s="79">
        <v>1</v>
      </c>
      <c r="L3490" s="79">
        <v>300</v>
      </c>
      <c r="M3490" s="79">
        <v>300</v>
      </c>
      <c r="N3490" s="79">
        <v>0</v>
      </c>
      <c r="O3490" s="79">
        <v>0</v>
      </c>
      <c r="P3490" s="79">
        <v>0</v>
      </c>
      <c r="Q3490" s="79">
        <v>0</v>
      </c>
      <c r="R3490" s="79">
        <v>300</v>
      </c>
      <c r="S3490" t="s">
        <v>136</v>
      </c>
      <c r="T3490" t="s">
        <v>8089</v>
      </c>
      <c r="U3490" t="s">
        <v>136</v>
      </c>
      <c r="V3490" t="s">
        <v>138</v>
      </c>
      <c r="W3490" t="s">
        <v>139</v>
      </c>
      <c r="X3490" t="s">
        <v>2024</v>
      </c>
      <c r="Z3490" t="s">
        <v>141</v>
      </c>
    </row>
    <row r="3491" spans="1:26">
      <c r="A3491" s="27">
        <v>45189</v>
      </c>
      <c r="B3491" t="s">
        <v>8541</v>
      </c>
      <c r="C3491" t="s">
        <v>8542</v>
      </c>
      <c r="D3491" s="79">
        <v>5933</v>
      </c>
      <c r="E3491" s="79" t="s">
        <v>5808</v>
      </c>
      <c r="F3491" t="s">
        <v>2022</v>
      </c>
      <c r="G3491" t="s">
        <v>8543</v>
      </c>
      <c r="H3491" t="s">
        <v>134</v>
      </c>
      <c r="I3491" t="s">
        <v>134</v>
      </c>
      <c r="J3491" t="s">
        <v>135</v>
      </c>
      <c r="K3491" s="79">
        <v>1</v>
      </c>
      <c r="L3491" s="79">
        <v>300</v>
      </c>
      <c r="M3491" s="79">
        <v>300</v>
      </c>
      <c r="N3491" s="79">
        <v>0</v>
      </c>
      <c r="O3491" s="79">
        <v>0</v>
      </c>
      <c r="P3491" s="79">
        <v>0</v>
      </c>
      <c r="Q3491" s="79">
        <v>0</v>
      </c>
      <c r="R3491" s="79">
        <v>300</v>
      </c>
      <c r="S3491" t="s">
        <v>136</v>
      </c>
      <c r="T3491" t="s">
        <v>956</v>
      </c>
      <c r="U3491" t="s">
        <v>136</v>
      </c>
      <c r="V3491" t="s">
        <v>138</v>
      </c>
      <c r="W3491" t="s">
        <v>139</v>
      </c>
      <c r="X3491" t="s">
        <v>2024</v>
      </c>
      <c r="Z3491" t="s">
        <v>141</v>
      </c>
    </row>
    <row r="3492" spans="1:26">
      <c r="A3492" s="27">
        <v>45190</v>
      </c>
      <c r="B3492" t="s">
        <v>8017</v>
      </c>
      <c r="C3492" t="s">
        <v>8544</v>
      </c>
      <c r="D3492" s="79">
        <v>5944</v>
      </c>
      <c r="E3492" s="79" t="s">
        <v>5808</v>
      </c>
      <c r="F3492" t="s">
        <v>2022</v>
      </c>
      <c r="G3492" t="s">
        <v>8545</v>
      </c>
      <c r="H3492" t="s">
        <v>134</v>
      </c>
      <c r="I3492" t="s">
        <v>134</v>
      </c>
      <c r="J3492" t="s">
        <v>135</v>
      </c>
      <c r="K3492" s="79">
        <v>1</v>
      </c>
      <c r="L3492" s="79">
        <v>300</v>
      </c>
      <c r="M3492" s="79">
        <v>300</v>
      </c>
      <c r="N3492" s="79">
        <v>0</v>
      </c>
      <c r="O3492" s="79">
        <v>0</v>
      </c>
      <c r="P3492" s="79">
        <v>0</v>
      </c>
      <c r="Q3492" s="79">
        <v>0</v>
      </c>
      <c r="R3492" s="79">
        <v>300</v>
      </c>
      <c r="S3492" t="s">
        <v>136</v>
      </c>
      <c r="T3492" t="s">
        <v>2297</v>
      </c>
      <c r="U3492" t="s">
        <v>136</v>
      </c>
      <c r="V3492" t="s">
        <v>138</v>
      </c>
      <c r="W3492" t="s">
        <v>139</v>
      </c>
      <c r="X3492" t="s">
        <v>2024</v>
      </c>
      <c r="Z3492" t="s">
        <v>141</v>
      </c>
    </row>
    <row r="3493" spans="1:26">
      <c r="A3493" s="27">
        <v>45180</v>
      </c>
      <c r="B3493" t="s">
        <v>7961</v>
      </c>
      <c r="C3493" t="s">
        <v>8546</v>
      </c>
      <c r="D3493" s="79">
        <v>4363</v>
      </c>
      <c r="E3493" s="79" t="s">
        <v>5808</v>
      </c>
      <c r="F3493" t="s">
        <v>2221</v>
      </c>
      <c r="G3493" t="s">
        <v>4073</v>
      </c>
      <c r="H3493" t="s">
        <v>134</v>
      </c>
      <c r="I3493" t="s">
        <v>134</v>
      </c>
      <c r="J3493" t="s">
        <v>135</v>
      </c>
      <c r="K3493" s="79">
        <v>1</v>
      </c>
      <c r="L3493" s="79">
        <v>300</v>
      </c>
      <c r="M3493" s="79">
        <v>300</v>
      </c>
      <c r="N3493" s="79">
        <v>0</v>
      </c>
      <c r="O3493" s="79">
        <v>0</v>
      </c>
      <c r="P3493" s="79">
        <v>0</v>
      </c>
      <c r="Q3493" s="79">
        <v>0</v>
      </c>
      <c r="R3493" s="79">
        <v>300</v>
      </c>
      <c r="S3493" t="s">
        <v>136</v>
      </c>
      <c r="T3493" t="s">
        <v>401</v>
      </c>
      <c r="U3493" t="s">
        <v>136</v>
      </c>
      <c r="V3493" t="s">
        <v>138</v>
      </c>
      <c r="W3493" t="s">
        <v>139</v>
      </c>
      <c r="X3493" t="s">
        <v>2024</v>
      </c>
      <c r="Z3493" t="s">
        <v>141</v>
      </c>
    </row>
    <row r="3494" spans="1:26">
      <c r="A3494" s="27">
        <v>45194</v>
      </c>
      <c r="B3494" t="s">
        <v>8033</v>
      </c>
      <c r="C3494" t="s">
        <v>8547</v>
      </c>
      <c r="D3494" s="79">
        <v>4363</v>
      </c>
      <c r="E3494" s="79" t="s">
        <v>5808</v>
      </c>
      <c r="F3494" t="s">
        <v>2417</v>
      </c>
      <c r="G3494" t="s">
        <v>4073</v>
      </c>
      <c r="H3494" t="s">
        <v>134</v>
      </c>
      <c r="I3494" t="s">
        <v>134</v>
      </c>
      <c r="J3494" t="s">
        <v>135</v>
      </c>
      <c r="K3494" s="79">
        <v>1</v>
      </c>
      <c r="L3494" s="79">
        <v>300</v>
      </c>
      <c r="M3494" s="79">
        <v>300</v>
      </c>
      <c r="N3494" s="79">
        <v>0</v>
      </c>
      <c r="O3494" s="79">
        <v>0</v>
      </c>
      <c r="P3494" s="79">
        <v>0</v>
      </c>
      <c r="Q3494" s="79">
        <v>0</v>
      </c>
      <c r="R3494" s="79">
        <v>300</v>
      </c>
      <c r="S3494" t="s">
        <v>136</v>
      </c>
      <c r="T3494" t="s">
        <v>401</v>
      </c>
      <c r="U3494" t="s">
        <v>136</v>
      </c>
      <c r="V3494" t="s">
        <v>138</v>
      </c>
      <c r="W3494" t="s">
        <v>139</v>
      </c>
      <c r="X3494" t="s">
        <v>2024</v>
      </c>
      <c r="Z3494" t="s">
        <v>141</v>
      </c>
    </row>
    <row r="3495" spans="1:26">
      <c r="A3495" s="27">
        <v>45189</v>
      </c>
      <c r="B3495" t="s">
        <v>8011</v>
      </c>
      <c r="C3495" t="s">
        <v>8548</v>
      </c>
      <c r="D3495" s="79">
        <v>5925</v>
      </c>
      <c r="E3495" s="79" t="s">
        <v>5808</v>
      </c>
      <c r="F3495" t="s">
        <v>2022</v>
      </c>
      <c r="G3495" t="s">
        <v>7570</v>
      </c>
      <c r="H3495" t="s">
        <v>134</v>
      </c>
      <c r="I3495" t="s">
        <v>134</v>
      </c>
      <c r="J3495" t="s">
        <v>135</v>
      </c>
      <c r="K3495" s="79">
        <v>1</v>
      </c>
      <c r="L3495" s="79">
        <v>300</v>
      </c>
      <c r="M3495" s="79">
        <v>300</v>
      </c>
      <c r="N3495" s="79">
        <v>0</v>
      </c>
      <c r="O3495" s="79">
        <v>0</v>
      </c>
      <c r="P3495" s="79">
        <v>0</v>
      </c>
      <c r="Q3495" s="79">
        <v>0</v>
      </c>
      <c r="R3495" s="79">
        <v>300</v>
      </c>
      <c r="S3495" t="s">
        <v>136</v>
      </c>
      <c r="T3495" t="s">
        <v>956</v>
      </c>
      <c r="U3495" t="s">
        <v>136</v>
      </c>
      <c r="V3495" t="s">
        <v>138</v>
      </c>
      <c r="W3495" t="s">
        <v>139</v>
      </c>
      <c r="X3495" t="s">
        <v>2024</v>
      </c>
      <c r="Z3495" t="s">
        <v>141</v>
      </c>
    </row>
    <row r="3496" spans="1:26">
      <c r="A3496" s="27">
        <v>45189</v>
      </c>
      <c r="B3496" t="s">
        <v>8014</v>
      </c>
      <c r="C3496" t="s">
        <v>8549</v>
      </c>
      <c r="D3496" s="79">
        <v>5929</v>
      </c>
      <c r="E3496" s="79" t="s">
        <v>5808</v>
      </c>
      <c r="F3496" t="s">
        <v>2022</v>
      </c>
      <c r="G3496" t="s">
        <v>2522</v>
      </c>
      <c r="H3496" t="s">
        <v>134</v>
      </c>
      <c r="I3496" t="s">
        <v>134</v>
      </c>
      <c r="J3496" t="s">
        <v>135</v>
      </c>
      <c r="K3496" s="79">
        <v>1</v>
      </c>
      <c r="L3496" s="79">
        <v>300</v>
      </c>
      <c r="M3496" s="79">
        <v>300</v>
      </c>
      <c r="N3496" s="79">
        <v>0</v>
      </c>
      <c r="O3496" s="79">
        <v>0</v>
      </c>
      <c r="P3496" s="79">
        <v>0</v>
      </c>
      <c r="Q3496" s="79">
        <v>0</v>
      </c>
      <c r="R3496" s="79">
        <v>300</v>
      </c>
      <c r="S3496" t="s">
        <v>136</v>
      </c>
      <c r="T3496" t="s">
        <v>956</v>
      </c>
      <c r="U3496" t="s">
        <v>136</v>
      </c>
      <c r="V3496" t="s">
        <v>138</v>
      </c>
      <c r="W3496" t="s">
        <v>139</v>
      </c>
      <c r="X3496" t="s">
        <v>2024</v>
      </c>
      <c r="Z3496" t="s">
        <v>141</v>
      </c>
    </row>
    <row r="3497" spans="1:26">
      <c r="A3497" s="27">
        <v>45195</v>
      </c>
      <c r="B3497" t="s">
        <v>8550</v>
      </c>
      <c r="C3497" t="s">
        <v>8551</v>
      </c>
      <c r="D3497" s="79">
        <v>6010</v>
      </c>
      <c r="E3497" s="79" t="s">
        <v>5808</v>
      </c>
      <c r="F3497" t="s">
        <v>2022</v>
      </c>
      <c r="G3497" t="s">
        <v>8552</v>
      </c>
      <c r="H3497" t="s">
        <v>134</v>
      </c>
      <c r="I3497" t="s">
        <v>134</v>
      </c>
      <c r="J3497" t="s">
        <v>135</v>
      </c>
      <c r="K3497" s="79">
        <v>1</v>
      </c>
      <c r="L3497" s="79">
        <v>300</v>
      </c>
      <c r="M3497" s="79">
        <v>300</v>
      </c>
      <c r="N3497" s="79">
        <v>0</v>
      </c>
      <c r="O3497" s="79">
        <v>0</v>
      </c>
      <c r="P3497" s="79">
        <v>0</v>
      </c>
      <c r="Q3497" s="79">
        <v>0</v>
      </c>
      <c r="R3497" s="79">
        <v>300</v>
      </c>
      <c r="S3497" t="s">
        <v>136</v>
      </c>
      <c r="T3497" t="s">
        <v>8421</v>
      </c>
      <c r="U3497" t="s">
        <v>136</v>
      </c>
      <c r="V3497" t="s">
        <v>138</v>
      </c>
      <c r="W3497" t="s">
        <v>139</v>
      </c>
      <c r="X3497" t="s">
        <v>2024</v>
      </c>
      <c r="Z3497" t="s">
        <v>141</v>
      </c>
    </row>
    <row r="3498" spans="1:26">
      <c r="A3498" s="27">
        <v>45199</v>
      </c>
      <c r="B3498" t="s">
        <v>8553</v>
      </c>
      <c r="C3498" t="s">
        <v>8554</v>
      </c>
      <c r="D3498" s="79">
        <v>6062</v>
      </c>
      <c r="E3498" s="79" t="s">
        <v>5808</v>
      </c>
      <c r="F3498" t="s">
        <v>2022</v>
      </c>
      <c r="G3498" t="s">
        <v>8555</v>
      </c>
      <c r="H3498" t="s">
        <v>134</v>
      </c>
      <c r="I3498" t="s">
        <v>134</v>
      </c>
      <c r="J3498" t="s">
        <v>135</v>
      </c>
      <c r="K3498" s="79">
        <v>1</v>
      </c>
      <c r="L3498" s="79">
        <v>300</v>
      </c>
      <c r="M3498" s="79">
        <v>300</v>
      </c>
      <c r="N3498" s="79">
        <v>0</v>
      </c>
      <c r="O3498" s="79">
        <v>0</v>
      </c>
      <c r="P3498" s="79">
        <v>0</v>
      </c>
      <c r="Q3498" s="79">
        <v>0</v>
      </c>
      <c r="R3498" s="79">
        <v>300</v>
      </c>
      <c r="S3498" t="s">
        <v>136</v>
      </c>
      <c r="T3498" t="s">
        <v>2210</v>
      </c>
      <c r="U3498" t="s">
        <v>136</v>
      </c>
      <c r="V3498" t="s">
        <v>138</v>
      </c>
      <c r="W3498" t="s">
        <v>139</v>
      </c>
      <c r="X3498" t="s">
        <v>2024</v>
      </c>
      <c r="Z3498" t="s">
        <v>141</v>
      </c>
    </row>
    <row r="3499" spans="1:26">
      <c r="A3499" s="27">
        <v>45171</v>
      </c>
      <c r="B3499" t="s">
        <v>8556</v>
      </c>
      <c r="C3499" t="s">
        <v>8557</v>
      </c>
      <c r="D3499" s="79">
        <v>5332</v>
      </c>
      <c r="E3499" s="79" t="s">
        <v>5808</v>
      </c>
      <c r="F3499" t="s">
        <v>2067</v>
      </c>
      <c r="G3499" t="s">
        <v>7435</v>
      </c>
      <c r="H3499" t="s">
        <v>134</v>
      </c>
      <c r="I3499" t="s">
        <v>134</v>
      </c>
      <c r="J3499" t="s">
        <v>135</v>
      </c>
      <c r="K3499" s="79">
        <v>1</v>
      </c>
      <c r="L3499" s="79">
        <v>300</v>
      </c>
      <c r="M3499" s="79">
        <v>300</v>
      </c>
      <c r="N3499" s="79">
        <v>0</v>
      </c>
      <c r="O3499" s="79">
        <v>0</v>
      </c>
      <c r="P3499" s="79">
        <v>0</v>
      </c>
      <c r="Q3499" s="79">
        <v>0</v>
      </c>
      <c r="R3499" s="79">
        <v>300</v>
      </c>
      <c r="S3499" t="s">
        <v>136</v>
      </c>
      <c r="T3499" t="s">
        <v>401</v>
      </c>
      <c r="U3499" t="s">
        <v>136</v>
      </c>
      <c r="V3499" t="s">
        <v>138</v>
      </c>
      <c r="W3499" t="s">
        <v>139</v>
      </c>
      <c r="X3499" t="s">
        <v>2024</v>
      </c>
      <c r="Z3499" t="s">
        <v>141</v>
      </c>
    </row>
    <row r="3500" spans="1:26">
      <c r="A3500" s="27">
        <v>45193</v>
      </c>
      <c r="B3500" t="s">
        <v>8558</v>
      </c>
      <c r="C3500" t="s">
        <v>8559</v>
      </c>
      <c r="D3500" s="79">
        <v>5979</v>
      </c>
      <c r="E3500" s="79" t="s">
        <v>5808</v>
      </c>
      <c r="F3500" t="s">
        <v>2022</v>
      </c>
      <c r="G3500" t="s">
        <v>8560</v>
      </c>
      <c r="H3500" t="s">
        <v>134</v>
      </c>
      <c r="I3500" t="s">
        <v>134</v>
      </c>
      <c r="J3500" t="s">
        <v>135</v>
      </c>
      <c r="K3500" s="79">
        <v>1</v>
      </c>
      <c r="L3500" s="79">
        <v>300</v>
      </c>
      <c r="M3500" s="79">
        <v>300</v>
      </c>
      <c r="N3500" s="79">
        <v>0</v>
      </c>
      <c r="O3500" s="79">
        <v>0</v>
      </c>
      <c r="P3500" s="79">
        <v>0</v>
      </c>
      <c r="Q3500" s="79">
        <v>0</v>
      </c>
      <c r="R3500" s="79">
        <v>300</v>
      </c>
      <c r="S3500" t="s">
        <v>136</v>
      </c>
      <c r="T3500" t="s">
        <v>956</v>
      </c>
      <c r="U3500" t="s">
        <v>136</v>
      </c>
      <c r="V3500" t="s">
        <v>138</v>
      </c>
      <c r="W3500" t="s">
        <v>139</v>
      </c>
      <c r="X3500" t="s">
        <v>2024</v>
      </c>
      <c r="Z3500" t="s">
        <v>141</v>
      </c>
    </row>
    <row r="3501" spans="1:26">
      <c r="A3501" s="27">
        <v>45195</v>
      </c>
      <c r="B3501" t="s">
        <v>8046</v>
      </c>
      <c r="C3501" t="s">
        <v>8561</v>
      </c>
      <c r="D3501" s="79">
        <v>6012</v>
      </c>
      <c r="E3501" s="79" t="s">
        <v>5808</v>
      </c>
      <c r="F3501" t="s">
        <v>2022</v>
      </c>
      <c r="G3501" t="s">
        <v>8562</v>
      </c>
      <c r="H3501" t="s">
        <v>134</v>
      </c>
      <c r="I3501" t="s">
        <v>134</v>
      </c>
      <c r="J3501" t="s">
        <v>135</v>
      </c>
      <c r="K3501" s="79">
        <v>1</v>
      </c>
      <c r="L3501" s="79">
        <v>300</v>
      </c>
      <c r="M3501" s="79">
        <v>300</v>
      </c>
      <c r="N3501" s="79">
        <v>0</v>
      </c>
      <c r="O3501" s="79">
        <v>0</v>
      </c>
      <c r="P3501" s="79">
        <v>0</v>
      </c>
      <c r="Q3501" s="79">
        <v>0</v>
      </c>
      <c r="R3501" s="79">
        <v>300</v>
      </c>
      <c r="S3501" t="s">
        <v>136</v>
      </c>
      <c r="T3501" t="s">
        <v>956</v>
      </c>
      <c r="U3501" t="s">
        <v>136</v>
      </c>
      <c r="V3501" t="s">
        <v>138</v>
      </c>
      <c r="W3501" t="s">
        <v>139</v>
      </c>
      <c r="X3501" t="s">
        <v>2024</v>
      </c>
      <c r="Z3501" t="s">
        <v>141</v>
      </c>
    </row>
    <row r="3502" spans="1:26">
      <c r="A3502" s="27">
        <v>45199</v>
      </c>
      <c r="B3502" t="s">
        <v>8563</v>
      </c>
      <c r="C3502" t="s">
        <v>8564</v>
      </c>
      <c r="D3502" s="79">
        <v>6064</v>
      </c>
      <c r="E3502" s="79" t="s">
        <v>5808</v>
      </c>
      <c r="F3502" t="s">
        <v>2022</v>
      </c>
      <c r="G3502" t="s">
        <v>8565</v>
      </c>
      <c r="H3502" t="s">
        <v>134</v>
      </c>
      <c r="I3502" t="s">
        <v>134</v>
      </c>
      <c r="J3502" t="s">
        <v>135</v>
      </c>
      <c r="K3502" s="79">
        <v>1</v>
      </c>
      <c r="L3502" s="79">
        <v>300</v>
      </c>
      <c r="M3502" s="79">
        <v>300</v>
      </c>
      <c r="N3502" s="79">
        <v>0</v>
      </c>
      <c r="O3502" s="79">
        <v>0</v>
      </c>
      <c r="P3502" s="79">
        <v>0</v>
      </c>
      <c r="Q3502" s="79">
        <v>0</v>
      </c>
      <c r="R3502" s="79">
        <v>300</v>
      </c>
      <c r="S3502" t="s">
        <v>136</v>
      </c>
      <c r="T3502" t="s">
        <v>2210</v>
      </c>
      <c r="U3502" t="s">
        <v>136</v>
      </c>
      <c r="V3502" t="s">
        <v>138</v>
      </c>
      <c r="W3502" t="s">
        <v>139</v>
      </c>
      <c r="X3502" t="s">
        <v>2024</v>
      </c>
      <c r="Z3502" t="s">
        <v>141</v>
      </c>
    </row>
    <row r="3503" spans="1:26">
      <c r="A3503" s="27">
        <v>45175</v>
      </c>
      <c r="B3503" t="s">
        <v>7943</v>
      </c>
      <c r="C3503" t="s">
        <v>8566</v>
      </c>
      <c r="D3503" s="79">
        <v>4115</v>
      </c>
      <c r="E3503" s="79" t="s">
        <v>5808</v>
      </c>
      <c r="F3503" t="s">
        <v>2221</v>
      </c>
      <c r="G3503" t="s">
        <v>3259</v>
      </c>
      <c r="H3503" t="s">
        <v>134</v>
      </c>
      <c r="I3503" t="s">
        <v>134</v>
      </c>
      <c r="J3503" t="s">
        <v>135</v>
      </c>
      <c r="K3503" s="79">
        <v>1</v>
      </c>
      <c r="L3503" s="79">
        <v>300</v>
      </c>
      <c r="M3503" s="79">
        <v>300</v>
      </c>
      <c r="N3503" s="79">
        <v>0</v>
      </c>
      <c r="O3503" s="79">
        <v>0</v>
      </c>
      <c r="P3503" s="79">
        <v>0</v>
      </c>
      <c r="Q3503" s="79">
        <v>0</v>
      </c>
      <c r="R3503" s="79">
        <v>300</v>
      </c>
      <c r="S3503" t="s">
        <v>136</v>
      </c>
      <c r="T3503" t="s">
        <v>401</v>
      </c>
      <c r="U3503" t="s">
        <v>136</v>
      </c>
      <c r="V3503" t="s">
        <v>138</v>
      </c>
      <c r="W3503" t="s">
        <v>139</v>
      </c>
      <c r="X3503" t="s">
        <v>2024</v>
      </c>
      <c r="Z3503" t="s">
        <v>141</v>
      </c>
    </row>
    <row r="3504" spans="1:26">
      <c r="A3504" s="27">
        <v>45181</v>
      </c>
      <c r="B3504" t="s">
        <v>7975</v>
      </c>
      <c r="C3504" t="s">
        <v>8567</v>
      </c>
      <c r="D3504" s="79">
        <v>5173</v>
      </c>
      <c r="E3504" s="79" t="s">
        <v>5808</v>
      </c>
      <c r="F3504" t="s">
        <v>2045</v>
      </c>
      <c r="G3504" t="s">
        <v>802</v>
      </c>
      <c r="H3504" t="s">
        <v>134</v>
      </c>
      <c r="I3504" t="s">
        <v>134</v>
      </c>
      <c r="J3504" t="s">
        <v>135</v>
      </c>
      <c r="K3504" s="79">
        <v>1</v>
      </c>
      <c r="L3504" s="79">
        <v>300</v>
      </c>
      <c r="M3504" s="79">
        <v>300</v>
      </c>
      <c r="N3504" s="79">
        <v>0</v>
      </c>
      <c r="O3504" s="79">
        <v>0</v>
      </c>
      <c r="P3504" s="79">
        <v>0</v>
      </c>
      <c r="Q3504" s="79">
        <v>0</v>
      </c>
      <c r="R3504" s="79">
        <v>300</v>
      </c>
      <c r="S3504" t="s">
        <v>136</v>
      </c>
      <c r="T3504" t="s">
        <v>401</v>
      </c>
      <c r="U3504" t="s">
        <v>136</v>
      </c>
      <c r="V3504" t="s">
        <v>138</v>
      </c>
      <c r="W3504" t="s">
        <v>139</v>
      </c>
      <c r="X3504" t="s">
        <v>2024</v>
      </c>
      <c r="Z3504" t="s">
        <v>141</v>
      </c>
    </row>
    <row r="3505" spans="1:26">
      <c r="A3505" s="27">
        <v>45189</v>
      </c>
      <c r="B3505" t="s">
        <v>8012</v>
      </c>
      <c r="C3505" t="s">
        <v>8568</v>
      </c>
      <c r="D3505" s="79">
        <v>5654</v>
      </c>
      <c r="E3505" s="79" t="s">
        <v>5808</v>
      </c>
      <c r="F3505" t="s">
        <v>2045</v>
      </c>
      <c r="G3505" t="s">
        <v>8569</v>
      </c>
      <c r="H3505" t="s">
        <v>134</v>
      </c>
      <c r="I3505" t="s">
        <v>134</v>
      </c>
      <c r="J3505" t="s">
        <v>135</v>
      </c>
      <c r="K3505" s="79">
        <v>1</v>
      </c>
      <c r="L3505" s="79">
        <v>300</v>
      </c>
      <c r="M3505" s="79">
        <v>300</v>
      </c>
      <c r="N3505" s="79">
        <v>0</v>
      </c>
      <c r="O3505" s="79">
        <v>0</v>
      </c>
      <c r="P3505" s="79">
        <v>0</v>
      </c>
      <c r="Q3505" s="79">
        <v>0</v>
      </c>
      <c r="R3505" s="79">
        <v>300</v>
      </c>
      <c r="S3505" t="s">
        <v>136</v>
      </c>
      <c r="T3505" t="s">
        <v>401</v>
      </c>
      <c r="U3505" t="s">
        <v>136</v>
      </c>
      <c r="V3505" t="s">
        <v>138</v>
      </c>
      <c r="W3505" t="s">
        <v>139</v>
      </c>
      <c r="X3505" t="s">
        <v>2024</v>
      </c>
      <c r="Z3505" t="s">
        <v>141</v>
      </c>
    </row>
    <row r="3506" spans="1:26">
      <c r="A3506" s="27">
        <v>45176</v>
      </c>
      <c r="B3506" t="s">
        <v>7950</v>
      </c>
      <c r="C3506" t="s">
        <v>8570</v>
      </c>
      <c r="D3506" s="79">
        <v>5721</v>
      </c>
      <c r="E3506" s="79" t="s">
        <v>5808</v>
      </c>
      <c r="F3506" t="s">
        <v>2022</v>
      </c>
      <c r="G3506" t="s">
        <v>8074</v>
      </c>
      <c r="H3506" t="s">
        <v>134</v>
      </c>
      <c r="I3506" t="s">
        <v>134</v>
      </c>
      <c r="J3506" t="s">
        <v>135</v>
      </c>
      <c r="K3506" s="79">
        <v>1</v>
      </c>
      <c r="L3506" s="79">
        <v>300</v>
      </c>
      <c r="M3506" s="79">
        <v>300</v>
      </c>
      <c r="N3506" s="79">
        <v>0</v>
      </c>
      <c r="O3506" s="79">
        <v>0</v>
      </c>
      <c r="P3506" s="79">
        <v>0</v>
      </c>
      <c r="Q3506" s="79">
        <v>0</v>
      </c>
      <c r="R3506" s="79">
        <v>300</v>
      </c>
      <c r="S3506" t="s">
        <v>136</v>
      </c>
      <c r="T3506" t="s">
        <v>8571</v>
      </c>
      <c r="U3506" t="s">
        <v>136</v>
      </c>
      <c r="V3506" t="s">
        <v>138</v>
      </c>
      <c r="W3506" t="s">
        <v>139</v>
      </c>
      <c r="X3506" t="s">
        <v>2024</v>
      </c>
      <c r="Z3506" t="s">
        <v>141</v>
      </c>
    </row>
    <row r="3507" spans="1:26">
      <c r="A3507" s="27">
        <v>45183</v>
      </c>
      <c r="B3507" t="s">
        <v>7986</v>
      </c>
      <c r="C3507" t="s">
        <v>8572</v>
      </c>
      <c r="D3507" s="79">
        <v>5838</v>
      </c>
      <c r="E3507" s="79" t="s">
        <v>5808</v>
      </c>
      <c r="F3507" t="s">
        <v>2022</v>
      </c>
      <c r="G3507" t="s">
        <v>419</v>
      </c>
      <c r="H3507" t="s">
        <v>134</v>
      </c>
      <c r="I3507" t="s">
        <v>134</v>
      </c>
      <c r="J3507" t="s">
        <v>135</v>
      </c>
      <c r="K3507" s="79">
        <v>1</v>
      </c>
      <c r="L3507" s="79">
        <v>300</v>
      </c>
      <c r="M3507" s="79">
        <v>300</v>
      </c>
      <c r="N3507" s="79">
        <v>0</v>
      </c>
      <c r="O3507" s="79">
        <v>0</v>
      </c>
      <c r="P3507" s="79">
        <v>0</v>
      </c>
      <c r="Q3507" s="79">
        <v>0</v>
      </c>
      <c r="R3507" s="79">
        <v>300</v>
      </c>
      <c r="S3507" t="s">
        <v>136</v>
      </c>
      <c r="T3507" t="s">
        <v>2218</v>
      </c>
      <c r="U3507" t="s">
        <v>136</v>
      </c>
      <c r="V3507" t="s">
        <v>138</v>
      </c>
      <c r="W3507" t="s">
        <v>139</v>
      </c>
      <c r="X3507" t="s">
        <v>2024</v>
      </c>
      <c r="Z3507" t="s">
        <v>141</v>
      </c>
    </row>
    <row r="3508" spans="1:26">
      <c r="A3508" s="27">
        <v>45189</v>
      </c>
      <c r="B3508" t="s">
        <v>8573</v>
      </c>
      <c r="C3508" t="s">
        <v>8574</v>
      </c>
      <c r="D3508" s="79">
        <v>5920</v>
      </c>
      <c r="E3508" s="79" t="s">
        <v>5808</v>
      </c>
      <c r="F3508" t="s">
        <v>2022</v>
      </c>
      <c r="G3508" t="s">
        <v>2825</v>
      </c>
      <c r="H3508" t="s">
        <v>134</v>
      </c>
      <c r="I3508" t="s">
        <v>134</v>
      </c>
      <c r="J3508" t="s">
        <v>135</v>
      </c>
      <c r="K3508" s="79">
        <v>1</v>
      </c>
      <c r="L3508" s="79">
        <v>300</v>
      </c>
      <c r="M3508" s="79">
        <v>300</v>
      </c>
      <c r="N3508" s="79">
        <v>0</v>
      </c>
      <c r="O3508" s="79">
        <v>0</v>
      </c>
      <c r="P3508" s="79">
        <v>0</v>
      </c>
      <c r="Q3508" s="79">
        <v>0</v>
      </c>
      <c r="R3508" s="79">
        <v>300</v>
      </c>
      <c r="S3508" t="s">
        <v>136</v>
      </c>
      <c r="T3508" t="s">
        <v>956</v>
      </c>
      <c r="U3508" t="s">
        <v>136</v>
      </c>
      <c r="V3508" t="s">
        <v>138</v>
      </c>
      <c r="W3508" t="s">
        <v>139</v>
      </c>
      <c r="X3508" t="s">
        <v>2024</v>
      </c>
      <c r="Z3508" t="s">
        <v>141</v>
      </c>
    </row>
    <row r="3509" spans="1:26">
      <c r="A3509" s="27">
        <v>45198</v>
      </c>
      <c r="B3509" t="s">
        <v>8060</v>
      </c>
      <c r="C3509" t="s">
        <v>8575</v>
      </c>
      <c r="D3509" s="79">
        <v>6048</v>
      </c>
      <c r="E3509" s="79" t="s">
        <v>5808</v>
      </c>
      <c r="F3509" t="s">
        <v>2022</v>
      </c>
      <c r="G3509" t="s">
        <v>8576</v>
      </c>
      <c r="H3509" t="s">
        <v>134</v>
      </c>
      <c r="I3509" t="s">
        <v>134</v>
      </c>
      <c r="J3509" t="s">
        <v>135</v>
      </c>
      <c r="K3509" s="79">
        <v>1</v>
      </c>
      <c r="L3509" s="79">
        <v>300</v>
      </c>
      <c r="M3509" s="79">
        <v>300</v>
      </c>
      <c r="N3509" s="79">
        <v>0</v>
      </c>
      <c r="O3509" s="79">
        <v>0</v>
      </c>
      <c r="P3509" s="79">
        <v>0</v>
      </c>
      <c r="Q3509" s="79">
        <v>0</v>
      </c>
      <c r="R3509" s="79">
        <v>300</v>
      </c>
      <c r="S3509" t="s">
        <v>136</v>
      </c>
      <c r="T3509" t="s">
        <v>8187</v>
      </c>
      <c r="U3509" t="s">
        <v>136</v>
      </c>
      <c r="V3509" t="s">
        <v>138</v>
      </c>
      <c r="W3509" t="s">
        <v>139</v>
      </c>
      <c r="X3509" t="s">
        <v>2024</v>
      </c>
      <c r="Z3509" t="s">
        <v>141</v>
      </c>
    </row>
    <row r="3510" spans="1:26">
      <c r="A3510" s="27">
        <v>45183</v>
      </c>
      <c r="B3510" t="s">
        <v>7984</v>
      </c>
      <c r="C3510" t="s">
        <v>8577</v>
      </c>
      <c r="D3510" s="79">
        <v>5830</v>
      </c>
      <c r="E3510" s="79" t="s">
        <v>5808</v>
      </c>
      <c r="F3510" t="s">
        <v>2022</v>
      </c>
      <c r="G3510" t="s">
        <v>8578</v>
      </c>
      <c r="H3510" t="s">
        <v>134</v>
      </c>
      <c r="I3510" t="s">
        <v>134</v>
      </c>
      <c r="J3510" t="s">
        <v>135</v>
      </c>
      <c r="K3510" s="79">
        <v>1</v>
      </c>
      <c r="L3510" s="79">
        <v>300</v>
      </c>
      <c r="M3510" s="79">
        <v>300</v>
      </c>
      <c r="N3510" s="79">
        <v>0</v>
      </c>
      <c r="O3510" s="79">
        <v>0</v>
      </c>
      <c r="P3510" s="79">
        <v>0</v>
      </c>
      <c r="Q3510" s="79">
        <v>0</v>
      </c>
      <c r="R3510" s="79">
        <v>300</v>
      </c>
      <c r="S3510" t="s">
        <v>136</v>
      </c>
      <c r="T3510" t="s">
        <v>956</v>
      </c>
      <c r="U3510" t="s">
        <v>136</v>
      </c>
      <c r="V3510" t="s">
        <v>138</v>
      </c>
      <c r="W3510" t="s">
        <v>139</v>
      </c>
      <c r="X3510" t="s">
        <v>2024</v>
      </c>
      <c r="Z3510" t="s">
        <v>141</v>
      </c>
    </row>
    <row r="3511" spans="1:26">
      <c r="A3511" s="27">
        <v>45184</v>
      </c>
      <c r="B3511" t="s">
        <v>8579</v>
      </c>
      <c r="C3511" t="s">
        <v>8580</v>
      </c>
      <c r="D3511" s="79">
        <v>5839</v>
      </c>
      <c r="E3511" s="79" t="s">
        <v>5808</v>
      </c>
      <c r="F3511" t="s">
        <v>2022</v>
      </c>
      <c r="G3511" t="s">
        <v>8581</v>
      </c>
      <c r="H3511" t="s">
        <v>134</v>
      </c>
      <c r="I3511" t="s">
        <v>134</v>
      </c>
      <c r="J3511" t="s">
        <v>135</v>
      </c>
      <c r="K3511" s="79">
        <v>1</v>
      </c>
      <c r="L3511" s="79">
        <v>300</v>
      </c>
      <c r="M3511" s="79">
        <v>300</v>
      </c>
      <c r="N3511" s="79">
        <v>0</v>
      </c>
      <c r="O3511" s="79">
        <v>0</v>
      </c>
      <c r="P3511" s="79">
        <v>0</v>
      </c>
      <c r="Q3511" s="79">
        <v>0</v>
      </c>
      <c r="R3511" s="79">
        <v>300</v>
      </c>
      <c r="S3511" t="s">
        <v>136</v>
      </c>
      <c r="T3511" t="s">
        <v>956</v>
      </c>
      <c r="U3511" t="s">
        <v>136</v>
      </c>
      <c r="V3511" t="s">
        <v>138</v>
      </c>
      <c r="W3511" t="s">
        <v>139</v>
      </c>
      <c r="X3511" t="s">
        <v>2024</v>
      </c>
      <c r="Z3511" t="s">
        <v>141</v>
      </c>
    </row>
    <row r="3512" spans="1:26">
      <c r="A3512" s="27">
        <v>45181</v>
      </c>
      <c r="B3512" t="s">
        <v>8099</v>
      </c>
      <c r="C3512" t="s">
        <v>8100</v>
      </c>
      <c r="D3512" s="79">
        <v>5340</v>
      </c>
      <c r="E3512" s="79" t="s">
        <v>5808</v>
      </c>
      <c r="F3512" t="s">
        <v>2067</v>
      </c>
      <c r="G3512" t="s">
        <v>7456</v>
      </c>
      <c r="H3512" t="s">
        <v>134</v>
      </c>
      <c r="I3512" t="s">
        <v>134</v>
      </c>
      <c r="J3512" t="s">
        <v>135</v>
      </c>
      <c r="K3512" s="79">
        <v>1</v>
      </c>
      <c r="L3512" s="79">
        <v>300</v>
      </c>
      <c r="M3512" s="79">
        <v>300</v>
      </c>
      <c r="N3512" s="79">
        <v>0</v>
      </c>
      <c r="O3512" s="79">
        <v>0</v>
      </c>
      <c r="P3512" s="79">
        <v>0</v>
      </c>
      <c r="Q3512" s="79">
        <v>0</v>
      </c>
      <c r="R3512" s="79">
        <v>300</v>
      </c>
      <c r="S3512" t="s">
        <v>136</v>
      </c>
      <c r="T3512" t="s">
        <v>401</v>
      </c>
      <c r="U3512" t="s">
        <v>136</v>
      </c>
      <c r="V3512" t="s">
        <v>138</v>
      </c>
      <c r="W3512" t="s">
        <v>139</v>
      </c>
      <c r="X3512" t="s">
        <v>2024</v>
      </c>
      <c r="Z3512" t="s">
        <v>141</v>
      </c>
    </row>
    <row r="3513" spans="1:26">
      <c r="A3513" s="27">
        <v>45170</v>
      </c>
      <c r="B3513" t="s">
        <v>8582</v>
      </c>
      <c r="C3513" t="s">
        <v>8583</v>
      </c>
      <c r="D3513" s="79">
        <v>5636</v>
      </c>
      <c r="E3513" s="79" t="s">
        <v>5808</v>
      </c>
      <c r="F3513" t="s">
        <v>2022</v>
      </c>
      <c r="G3513" t="s">
        <v>8584</v>
      </c>
      <c r="H3513" t="s">
        <v>134</v>
      </c>
      <c r="I3513" t="s">
        <v>134</v>
      </c>
      <c r="J3513" t="s">
        <v>135</v>
      </c>
      <c r="K3513" s="79">
        <v>1</v>
      </c>
      <c r="L3513" s="79">
        <v>300</v>
      </c>
      <c r="M3513" s="79">
        <v>300</v>
      </c>
      <c r="N3513" s="79">
        <v>0</v>
      </c>
      <c r="O3513" s="79">
        <v>0</v>
      </c>
      <c r="P3513" s="79">
        <v>0</v>
      </c>
      <c r="Q3513" s="79">
        <v>60</v>
      </c>
      <c r="R3513" s="79">
        <v>240</v>
      </c>
      <c r="S3513" t="s">
        <v>136</v>
      </c>
      <c r="T3513" t="s">
        <v>956</v>
      </c>
      <c r="U3513" t="s">
        <v>136</v>
      </c>
      <c r="V3513" t="s">
        <v>138</v>
      </c>
      <c r="W3513" t="s">
        <v>139</v>
      </c>
      <c r="X3513" t="s">
        <v>2024</v>
      </c>
      <c r="Z3513" t="s">
        <v>141</v>
      </c>
    </row>
    <row r="3514" spans="1:26">
      <c r="A3514" s="27">
        <v>45171</v>
      </c>
      <c r="B3514" t="s">
        <v>8585</v>
      </c>
      <c r="C3514" t="s">
        <v>8586</v>
      </c>
      <c r="D3514" s="79">
        <v>5657</v>
      </c>
      <c r="E3514" s="79" t="s">
        <v>5808</v>
      </c>
      <c r="F3514" t="s">
        <v>2022</v>
      </c>
      <c r="G3514" t="s">
        <v>8587</v>
      </c>
      <c r="H3514" t="s">
        <v>134</v>
      </c>
      <c r="I3514" t="s">
        <v>134</v>
      </c>
      <c r="J3514" t="s">
        <v>135</v>
      </c>
      <c r="K3514" s="79">
        <v>1</v>
      </c>
      <c r="L3514" s="79">
        <v>300</v>
      </c>
      <c r="M3514" s="79">
        <v>300</v>
      </c>
      <c r="N3514" s="79">
        <v>0</v>
      </c>
      <c r="O3514" s="79">
        <v>0</v>
      </c>
      <c r="P3514" s="79">
        <v>0</v>
      </c>
      <c r="Q3514" s="79">
        <v>300</v>
      </c>
      <c r="R3514" s="79">
        <v>0</v>
      </c>
      <c r="S3514" t="s">
        <v>136</v>
      </c>
      <c r="T3514" t="s">
        <v>956</v>
      </c>
      <c r="U3514" t="s">
        <v>136</v>
      </c>
      <c r="V3514" t="s">
        <v>138</v>
      </c>
      <c r="W3514" t="s">
        <v>139</v>
      </c>
      <c r="X3514" t="s">
        <v>2024</v>
      </c>
      <c r="Z3514" t="s">
        <v>141</v>
      </c>
    </row>
    <row r="3515" spans="1:26">
      <c r="A3515" s="27">
        <v>45178</v>
      </c>
      <c r="B3515" t="s">
        <v>8588</v>
      </c>
      <c r="C3515" t="s">
        <v>8589</v>
      </c>
      <c r="D3515" s="79">
        <v>5749</v>
      </c>
      <c r="E3515" s="79" t="s">
        <v>5808</v>
      </c>
      <c r="F3515" t="s">
        <v>2022</v>
      </c>
      <c r="G3515" t="s">
        <v>8590</v>
      </c>
      <c r="H3515" t="s">
        <v>134</v>
      </c>
      <c r="I3515" t="s">
        <v>134</v>
      </c>
      <c r="J3515" t="s">
        <v>135</v>
      </c>
      <c r="K3515" s="79">
        <v>1</v>
      </c>
      <c r="L3515" s="79">
        <v>300</v>
      </c>
      <c r="M3515" s="79">
        <v>300</v>
      </c>
      <c r="N3515" s="79">
        <v>0</v>
      </c>
      <c r="O3515" s="79">
        <v>0</v>
      </c>
      <c r="P3515" s="79">
        <v>0</v>
      </c>
      <c r="Q3515" s="79">
        <v>0</v>
      </c>
      <c r="R3515" s="79">
        <v>300</v>
      </c>
      <c r="S3515" t="s">
        <v>136</v>
      </c>
      <c r="T3515" t="s">
        <v>486</v>
      </c>
      <c r="U3515" t="s">
        <v>136</v>
      </c>
      <c r="V3515" t="s">
        <v>138</v>
      </c>
      <c r="W3515" t="s">
        <v>139</v>
      </c>
      <c r="X3515" t="s">
        <v>2024</v>
      </c>
      <c r="Z3515" t="s">
        <v>141</v>
      </c>
    </row>
    <row r="3516" spans="1:26">
      <c r="A3516" s="27">
        <v>45196</v>
      </c>
      <c r="B3516" t="s">
        <v>8101</v>
      </c>
      <c r="C3516" t="s">
        <v>8102</v>
      </c>
      <c r="D3516" s="79">
        <v>5820</v>
      </c>
      <c r="E3516" s="79" t="s">
        <v>5808</v>
      </c>
      <c r="F3516" t="s">
        <v>2045</v>
      </c>
      <c r="G3516" t="s">
        <v>8103</v>
      </c>
      <c r="H3516" t="s">
        <v>134</v>
      </c>
      <c r="I3516" t="s">
        <v>134</v>
      </c>
      <c r="J3516" t="s">
        <v>135</v>
      </c>
      <c r="K3516" s="79">
        <v>1</v>
      </c>
      <c r="L3516" s="79">
        <v>300</v>
      </c>
      <c r="M3516" s="79">
        <v>300</v>
      </c>
      <c r="N3516" s="79">
        <v>0</v>
      </c>
      <c r="O3516" s="79">
        <v>0</v>
      </c>
      <c r="P3516" s="79">
        <v>0</v>
      </c>
      <c r="Q3516" s="79">
        <v>0</v>
      </c>
      <c r="R3516" s="79">
        <v>300</v>
      </c>
      <c r="S3516" t="s">
        <v>136</v>
      </c>
      <c r="T3516" t="s">
        <v>401</v>
      </c>
      <c r="U3516" t="s">
        <v>136</v>
      </c>
      <c r="V3516" t="s">
        <v>138</v>
      </c>
      <c r="W3516" t="s">
        <v>139</v>
      </c>
      <c r="X3516" t="s">
        <v>2024</v>
      </c>
      <c r="Z3516" t="s">
        <v>141</v>
      </c>
    </row>
    <row r="3517" spans="1:26">
      <c r="A3517" s="27">
        <v>45182</v>
      </c>
      <c r="B3517" t="s">
        <v>8591</v>
      </c>
      <c r="C3517" t="s">
        <v>8592</v>
      </c>
      <c r="D3517" s="79">
        <v>5820</v>
      </c>
      <c r="E3517" s="79" t="s">
        <v>5808</v>
      </c>
      <c r="F3517" t="s">
        <v>2022</v>
      </c>
      <c r="G3517" t="s">
        <v>8103</v>
      </c>
      <c r="H3517" t="s">
        <v>134</v>
      </c>
      <c r="I3517" t="s">
        <v>134</v>
      </c>
      <c r="J3517" t="s">
        <v>135</v>
      </c>
      <c r="K3517" s="79">
        <v>1</v>
      </c>
      <c r="L3517" s="79">
        <v>300</v>
      </c>
      <c r="M3517" s="79">
        <v>300</v>
      </c>
      <c r="N3517" s="79">
        <v>0</v>
      </c>
      <c r="O3517" s="79">
        <v>0</v>
      </c>
      <c r="P3517" s="79">
        <v>0</v>
      </c>
      <c r="Q3517" s="79">
        <v>0</v>
      </c>
      <c r="R3517" s="79">
        <v>300</v>
      </c>
      <c r="S3517" t="s">
        <v>136</v>
      </c>
      <c r="T3517" t="s">
        <v>817</v>
      </c>
      <c r="U3517" t="s">
        <v>136</v>
      </c>
      <c r="V3517" t="s">
        <v>138</v>
      </c>
      <c r="W3517" t="s">
        <v>139</v>
      </c>
      <c r="X3517" t="s">
        <v>2024</v>
      </c>
      <c r="Z3517" t="s">
        <v>141</v>
      </c>
    </row>
    <row r="3518" spans="1:26">
      <c r="A3518" s="27">
        <v>45173</v>
      </c>
      <c r="B3518" t="s">
        <v>7937</v>
      </c>
      <c r="C3518" t="s">
        <v>8593</v>
      </c>
      <c r="D3518" s="79">
        <v>3827</v>
      </c>
      <c r="E3518" s="79" t="s">
        <v>5808</v>
      </c>
      <c r="F3518" t="s">
        <v>3120</v>
      </c>
      <c r="G3518" t="s">
        <v>933</v>
      </c>
      <c r="H3518" t="s">
        <v>134</v>
      </c>
      <c r="I3518" t="s">
        <v>134</v>
      </c>
      <c r="J3518" t="s">
        <v>135</v>
      </c>
      <c r="K3518" s="79">
        <v>1</v>
      </c>
      <c r="L3518" s="79">
        <v>300</v>
      </c>
      <c r="M3518" s="79">
        <v>300</v>
      </c>
      <c r="N3518" s="79">
        <v>0</v>
      </c>
      <c r="O3518" s="79">
        <v>0</v>
      </c>
      <c r="P3518" s="79">
        <v>0</v>
      </c>
      <c r="Q3518" s="79">
        <v>0</v>
      </c>
      <c r="R3518" s="79">
        <v>300</v>
      </c>
      <c r="S3518" t="s">
        <v>136</v>
      </c>
      <c r="T3518" t="s">
        <v>401</v>
      </c>
      <c r="U3518" t="s">
        <v>136</v>
      </c>
      <c r="V3518" t="s">
        <v>138</v>
      </c>
      <c r="W3518" t="s">
        <v>139</v>
      </c>
      <c r="X3518" t="s">
        <v>2024</v>
      </c>
      <c r="Z3518" t="s">
        <v>141</v>
      </c>
    </row>
    <row r="3519" spans="1:26">
      <c r="A3519" s="27">
        <v>45195</v>
      </c>
      <c r="B3519" t="s">
        <v>8041</v>
      </c>
      <c r="C3519" t="s">
        <v>8594</v>
      </c>
      <c r="D3519" s="79">
        <v>3738</v>
      </c>
      <c r="E3519" s="79" t="s">
        <v>5808</v>
      </c>
      <c r="F3519" t="s">
        <v>2067</v>
      </c>
      <c r="G3519" t="s">
        <v>4662</v>
      </c>
      <c r="H3519" t="s">
        <v>134</v>
      </c>
      <c r="I3519" t="s">
        <v>134</v>
      </c>
      <c r="J3519" t="s">
        <v>135</v>
      </c>
      <c r="K3519" s="79">
        <v>1</v>
      </c>
      <c r="L3519" s="79">
        <v>300</v>
      </c>
      <c r="M3519" s="79">
        <v>300</v>
      </c>
      <c r="N3519" s="79">
        <v>0</v>
      </c>
      <c r="O3519" s="79">
        <v>0</v>
      </c>
      <c r="P3519" s="79">
        <v>0</v>
      </c>
      <c r="Q3519" s="79">
        <v>0</v>
      </c>
      <c r="R3519" s="79">
        <v>300</v>
      </c>
      <c r="S3519" t="s">
        <v>136</v>
      </c>
      <c r="T3519" t="s">
        <v>401</v>
      </c>
      <c r="U3519" t="s">
        <v>136</v>
      </c>
      <c r="V3519" t="s">
        <v>138</v>
      </c>
      <c r="W3519" t="s">
        <v>139</v>
      </c>
      <c r="X3519" t="s">
        <v>2024</v>
      </c>
      <c r="Z3519" t="s">
        <v>141</v>
      </c>
    </row>
    <row r="3520" spans="1:26">
      <c r="A3520" s="27">
        <v>45199</v>
      </c>
      <c r="B3520" t="s">
        <v>8595</v>
      </c>
      <c r="C3520" t="s">
        <v>8596</v>
      </c>
      <c r="D3520" s="79">
        <v>3403</v>
      </c>
      <c r="E3520" s="79" t="s">
        <v>5808</v>
      </c>
      <c r="F3520" t="s">
        <v>2045</v>
      </c>
      <c r="G3520" t="s">
        <v>2512</v>
      </c>
      <c r="H3520" t="s">
        <v>134</v>
      </c>
      <c r="I3520" t="s">
        <v>134</v>
      </c>
      <c r="J3520" t="s">
        <v>135</v>
      </c>
      <c r="K3520" s="79">
        <v>1</v>
      </c>
      <c r="L3520" s="79">
        <v>300</v>
      </c>
      <c r="M3520" s="79">
        <v>300</v>
      </c>
      <c r="N3520" s="79">
        <v>0</v>
      </c>
      <c r="O3520" s="79">
        <v>0</v>
      </c>
      <c r="P3520" s="79">
        <v>0</v>
      </c>
      <c r="Q3520" s="79">
        <v>0</v>
      </c>
      <c r="R3520" s="79">
        <v>300</v>
      </c>
      <c r="S3520" t="s">
        <v>136</v>
      </c>
      <c r="T3520" t="s">
        <v>401</v>
      </c>
      <c r="U3520" t="s">
        <v>136</v>
      </c>
      <c r="V3520" t="s">
        <v>138</v>
      </c>
      <c r="W3520" t="s">
        <v>139</v>
      </c>
      <c r="X3520" t="s">
        <v>2024</v>
      </c>
      <c r="Z3520" t="s">
        <v>141</v>
      </c>
    </row>
    <row r="3521" spans="1:26">
      <c r="A3521" s="27">
        <v>45187</v>
      </c>
      <c r="B3521" t="s">
        <v>8002</v>
      </c>
      <c r="C3521" t="s">
        <v>8597</v>
      </c>
      <c r="D3521" s="79">
        <v>3310</v>
      </c>
      <c r="E3521" s="79" t="s">
        <v>5808</v>
      </c>
      <c r="F3521" t="s">
        <v>2045</v>
      </c>
      <c r="G3521" t="s">
        <v>2292</v>
      </c>
      <c r="H3521" t="s">
        <v>134</v>
      </c>
      <c r="I3521" t="s">
        <v>134</v>
      </c>
      <c r="J3521" t="s">
        <v>135</v>
      </c>
      <c r="K3521" s="79">
        <v>1</v>
      </c>
      <c r="L3521" s="79">
        <v>300</v>
      </c>
      <c r="M3521" s="79">
        <v>300</v>
      </c>
      <c r="N3521" s="79">
        <v>0</v>
      </c>
      <c r="O3521" s="79">
        <v>0</v>
      </c>
      <c r="P3521" s="79">
        <v>0</v>
      </c>
      <c r="Q3521" s="79">
        <v>0</v>
      </c>
      <c r="R3521" s="79">
        <v>300</v>
      </c>
      <c r="S3521" t="s">
        <v>136</v>
      </c>
      <c r="T3521" t="s">
        <v>401</v>
      </c>
      <c r="U3521" t="s">
        <v>136</v>
      </c>
      <c r="V3521" t="s">
        <v>138</v>
      </c>
      <c r="W3521" t="s">
        <v>139</v>
      </c>
      <c r="X3521" t="s">
        <v>2024</v>
      </c>
      <c r="Z3521" t="s">
        <v>141</v>
      </c>
    </row>
    <row r="3522" spans="1:26">
      <c r="A3522" s="27">
        <v>45192</v>
      </c>
      <c r="B3522" t="s">
        <v>8598</v>
      </c>
      <c r="C3522" t="s">
        <v>8599</v>
      </c>
      <c r="D3522" s="79">
        <v>3402</v>
      </c>
      <c r="E3522" s="79" t="s">
        <v>5808</v>
      </c>
      <c r="F3522" t="s">
        <v>2022</v>
      </c>
      <c r="G3522" t="s">
        <v>8600</v>
      </c>
      <c r="H3522" t="s">
        <v>134</v>
      </c>
      <c r="I3522" t="s">
        <v>134</v>
      </c>
      <c r="J3522" t="s">
        <v>135</v>
      </c>
      <c r="K3522" s="79">
        <v>1</v>
      </c>
      <c r="L3522" s="79">
        <v>300</v>
      </c>
      <c r="M3522" s="79">
        <v>300</v>
      </c>
      <c r="N3522" s="79">
        <v>0</v>
      </c>
      <c r="O3522" s="79">
        <v>0</v>
      </c>
      <c r="P3522" s="79">
        <v>0</v>
      </c>
      <c r="Q3522" s="79">
        <v>0</v>
      </c>
      <c r="R3522" s="79">
        <v>300</v>
      </c>
      <c r="S3522" t="s">
        <v>136</v>
      </c>
      <c r="T3522" t="s">
        <v>401</v>
      </c>
      <c r="U3522" t="s">
        <v>136</v>
      </c>
      <c r="V3522" t="s">
        <v>138</v>
      </c>
      <c r="W3522" t="s">
        <v>139</v>
      </c>
      <c r="X3522" t="s">
        <v>2024</v>
      </c>
      <c r="Z3522" t="s">
        <v>141</v>
      </c>
    </row>
    <row r="3523" spans="1:26">
      <c r="A3523" s="27">
        <v>45197</v>
      </c>
      <c r="B3523" t="s">
        <v>8057</v>
      </c>
      <c r="C3523" t="s">
        <v>8601</v>
      </c>
      <c r="D3523" s="79">
        <v>3352</v>
      </c>
      <c r="E3523" s="79" t="s">
        <v>5808</v>
      </c>
      <c r="F3523" t="s">
        <v>2221</v>
      </c>
      <c r="G3523" t="s">
        <v>4042</v>
      </c>
      <c r="H3523" t="s">
        <v>134</v>
      </c>
      <c r="I3523" t="s">
        <v>134</v>
      </c>
      <c r="J3523" t="s">
        <v>135</v>
      </c>
      <c r="K3523" s="79">
        <v>1</v>
      </c>
      <c r="L3523" s="79">
        <v>300</v>
      </c>
      <c r="M3523" s="79">
        <v>300</v>
      </c>
      <c r="N3523" s="79">
        <v>0</v>
      </c>
      <c r="O3523" s="79">
        <v>0</v>
      </c>
      <c r="P3523" s="79">
        <v>0</v>
      </c>
      <c r="Q3523" s="79">
        <v>0</v>
      </c>
      <c r="R3523" s="79">
        <v>300</v>
      </c>
      <c r="S3523" t="s">
        <v>136</v>
      </c>
      <c r="T3523" t="s">
        <v>401</v>
      </c>
      <c r="U3523" t="s">
        <v>136</v>
      </c>
      <c r="V3523" t="s">
        <v>138</v>
      </c>
      <c r="W3523" t="s">
        <v>139</v>
      </c>
      <c r="X3523" t="s">
        <v>2024</v>
      </c>
      <c r="Z3523" t="s">
        <v>141</v>
      </c>
    </row>
    <row r="3524" spans="1:26">
      <c r="A3524" s="27">
        <v>45174</v>
      </c>
      <c r="B3524" t="s">
        <v>7938</v>
      </c>
      <c r="C3524" t="s">
        <v>8602</v>
      </c>
      <c r="D3524" s="79">
        <v>3176</v>
      </c>
      <c r="E3524" s="79" t="s">
        <v>5808</v>
      </c>
      <c r="F3524" t="s">
        <v>2122</v>
      </c>
      <c r="G3524" t="s">
        <v>763</v>
      </c>
      <c r="H3524" t="s">
        <v>134</v>
      </c>
      <c r="I3524" t="s">
        <v>134</v>
      </c>
      <c r="J3524" t="s">
        <v>135</v>
      </c>
      <c r="K3524" s="79">
        <v>1</v>
      </c>
      <c r="L3524" s="79">
        <v>300</v>
      </c>
      <c r="M3524" s="79">
        <v>300</v>
      </c>
      <c r="N3524" s="79">
        <v>0</v>
      </c>
      <c r="O3524" s="79">
        <v>0</v>
      </c>
      <c r="P3524" s="79">
        <v>0</v>
      </c>
      <c r="Q3524" s="79">
        <v>0</v>
      </c>
      <c r="R3524" s="79">
        <v>300</v>
      </c>
      <c r="S3524" t="s">
        <v>136</v>
      </c>
      <c r="T3524" t="s">
        <v>401</v>
      </c>
      <c r="U3524" t="s">
        <v>136</v>
      </c>
      <c r="V3524" t="s">
        <v>138</v>
      </c>
      <c r="W3524" t="s">
        <v>139</v>
      </c>
      <c r="X3524" t="s">
        <v>2024</v>
      </c>
      <c r="Z3524" t="s">
        <v>141</v>
      </c>
    </row>
    <row r="3525" spans="1:26">
      <c r="A3525" s="27">
        <v>45170</v>
      </c>
      <c r="B3525" t="s">
        <v>7919</v>
      </c>
      <c r="C3525" t="s">
        <v>8603</v>
      </c>
      <c r="D3525" s="79">
        <v>3278</v>
      </c>
      <c r="E3525" s="79" t="s">
        <v>5808</v>
      </c>
      <c r="F3525" t="s">
        <v>2122</v>
      </c>
      <c r="G3525" t="s">
        <v>802</v>
      </c>
      <c r="H3525" t="s">
        <v>134</v>
      </c>
      <c r="I3525" t="s">
        <v>134</v>
      </c>
      <c r="J3525" t="s">
        <v>135</v>
      </c>
      <c r="K3525" s="79">
        <v>1</v>
      </c>
      <c r="L3525" s="79">
        <v>300</v>
      </c>
      <c r="M3525" s="79">
        <v>300</v>
      </c>
      <c r="N3525" s="79">
        <v>0</v>
      </c>
      <c r="O3525" s="79">
        <v>0</v>
      </c>
      <c r="P3525" s="79">
        <v>0</v>
      </c>
      <c r="Q3525" s="79">
        <v>0</v>
      </c>
      <c r="R3525" s="79">
        <v>300</v>
      </c>
      <c r="S3525" t="s">
        <v>136</v>
      </c>
      <c r="T3525" t="s">
        <v>401</v>
      </c>
      <c r="U3525" t="s">
        <v>136</v>
      </c>
      <c r="V3525" t="s">
        <v>138</v>
      </c>
      <c r="W3525" t="s">
        <v>139</v>
      </c>
      <c r="X3525" t="s">
        <v>2024</v>
      </c>
      <c r="Z3525" t="s">
        <v>141</v>
      </c>
    </row>
    <row r="3526" spans="1:26">
      <c r="A3526" s="27">
        <v>45192</v>
      </c>
      <c r="B3526" t="s">
        <v>8604</v>
      </c>
      <c r="C3526" t="s">
        <v>8605</v>
      </c>
      <c r="D3526" s="79">
        <v>3093</v>
      </c>
      <c r="E3526" s="79" t="s">
        <v>5808</v>
      </c>
      <c r="F3526" t="s">
        <v>2221</v>
      </c>
      <c r="G3526" t="s">
        <v>3256</v>
      </c>
      <c r="H3526" t="s">
        <v>134</v>
      </c>
      <c r="I3526" t="s">
        <v>134</v>
      </c>
      <c r="J3526" t="s">
        <v>135</v>
      </c>
      <c r="K3526" s="79">
        <v>1</v>
      </c>
      <c r="L3526" s="79">
        <v>300</v>
      </c>
      <c r="M3526" s="79">
        <v>300</v>
      </c>
      <c r="N3526" s="79">
        <v>0</v>
      </c>
      <c r="O3526" s="79">
        <v>0</v>
      </c>
      <c r="P3526" s="79">
        <v>0</v>
      </c>
      <c r="Q3526" s="79">
        <v>0</v>
      </c>
      <c r="R3526" s="79">
        <v>300</v>
      </c>
      <c r="S3526" t="s">
        <v>136</v>
      </c>
      <c r="T3526" t="s">
        <v>401</v>
      </c>
      <c r="U3526" t="s">
        <v>136</v>
      </c>
      <c r="V3526" t="s">
        <v>167</v>
      </c>
      <c r="W3526" t="s">
        <v>139</v>
      </c>
      <c r="X3526" t="s">
        <v>2024</v>
      </c>
      <c r="Z3526" t="s">
        <v>141</v>
      </c>
    </row>
    <row r="3527" spans="1:26">
      <c r="A3527" s="27">
        <v>45181</v>
      </c>
      <c r="B3527" t="s">
        <v>7973</v>
      </c>
      <c r="C3527" t="s">
        <v>8606</v>
      </c>
      <c r="D3527" s="79">
        <v>2697</v>
      </c>
      <c r="E3527" s="79" t="s">
        <v>5808</v>
      </c>
      <c r="F3527" t="s">
        <v>2417</v>
      </c>
      <c r="G3527" t="s">
        <v>8607</v>
      </c>
      <c r="H3527" t="s">
        <v>134</v>
      </c>
      <c r="I3527" t="s">
        <v>134</v>
      </c>
      <c r="J3527" t="s">
        <v>135</v>
      </c>
      <c r="K3527" s="79">
        <v>1</v>
      </c>
      <c r="L3527" s="79">
        <v>300</v>
      </c>
      <c r="M3527" s="79">
        <v>300</v>
      </c>
      <c r="N3527" s="79">
        <v>0</v>
      </c>
      <c r="O3527" s="79">
        <v>0</v>
      </c>
      <c r="P3527" s="79">
        <v>0</v>
      </c>
      <c r="Q3527" s="79">
        <v>0</v>
      </c>
      <c r="R3527" s="79">
        <v>300</v>
      </c>
      <c r="S3527" t="s">
        <v>136</v>
      </c>
      <c r="T3527" t="s">
        <v>401</v>
      </c>
      <c r="U3527" t="s">
        <v>136</v>
      </c>
      <c r="V3527" t="s">
        <v>138</v>
      </c>
      <c r="W3527" t="s">
        <v>139</v>
      </c>
      <c r="X3527" t="s">
        <v>2024</v>
      </c>
      <c r="Z3527" t="s">
        <v>141</v>
      </c>
    </row>
    <row r="3528" spans="1:26">
      <c r="A3528" s="27">
        <v>45174</v>
      </c>
      <c r="B3528" t="s">
        <v>8608</v>
      </c>
      <c r="C3528" t="s">
        <v>8609</v>
      </c>
      <c r="D3528" s="79">
        <v>2900</v>
      </c>
      <c r="E3528" s="79" t="s">
        <v>5808</v>
      </c>
      <c r="F3528" t="s">
        <v>2045</v>
      </c>
      <c r="G3528" t="s">
        <v>8610</v>
      </c>
      <c r="H3528" t="s">
        <v>134</v>
      </c>
      <c r="I3528" t="s">
        <v>134</v>
      </c>
      <c r="J3528" t="s">
        <v>135</v>
      </c>
      <c r="K3528" s="79">
        <v>1</v>
      </c>
      <c r="L3528" s="79">
        <v>300</v>
      </c>
      <c r="M3528" s="79">
        <v>300</v>
      </c>
      <c r="N3528" s="79">
        <v>0</v>
      </c>
      <c r="O3528" s="79">
        <v>0</v>
      </c>
      <c r="P3528" s="79">
        <v>0</v>
      </c>
      <c r="Q3528" s="79">
        <v>60</v>
      </c>
      <c r="R3528" s="79">
        <v>240</v>
      </c>
      <c r="S3528" t="s">
        <v>136</v>
      </c>
      <c r="T3528" t="s">
        <v>401</v>
      </c>
      <c r="U3528" t="s">
        <v>136</v>
      </c>
      <c r="V3528" t="s">
        <v>138</v>
      </c>
      <c r="W3528" t="s">
        <v>139</v>
      </c>
      <c r="X3528" t="s">
        <v>2024</v>
      </c>
      <c r="Z3528" t="s">
        <v>141</v>
      </c>
    </row>
    <row r="3529" spans="1:26">
      <c r="A3529" s="27">
        <v>45192</v>
      </c>
      <c r="B3529" t="s">
        <v>8020</v>
      </c>
      <c r="C3529" t="s">
        <v>8611</v>
      </c>
      <c r="D3529" s="79">
        <v>2837</v>
      </c>
      <c r="E3529" s="79" t="s">
        <v>5808</v>
      </c>
      <c r="F3529" t="s">
        <v>2417</v>
      </c>
      <c r="G3529" t="s">
        <v>2325</v>
      </c>
      <c r="H3529" t="s">
        <v>134</v>
      </c>
      <c r="I3529" t="s">
        <v>134</v>
      </c>
      <c r="J3529" t="s">
        <v>135</v>
      </c>
      <c r="K3529" s="79">
        <v>1</v>
      </c>
      <c r="L3529" s="79">
        <v>300</v>
      </c>
      <c r="M3529" s="79">
        <v>300</v>
      </c>
      <c r="N3529" s="79">
        <v>0</v>
      </c>
      <c r="O3529" s="79">
        <v>0</v>
      </c>
      <c r="P3529" s="79">
        <v>0</v>
      </c>
      <c r="Q3529" s="79">
        <v>0</v>
      </c>
      <c r="R3529" s="79">
        <v>300</v>
      </c>
      <c r="S3529" t="s">
        <v>136</v>
      </c>
      <c r="T3529" t="s">
        <v>2326</v>
      </c>
      <c r="U3529" t="s">
        <v>136</v>
      </c>
      <c r="V3529" t="s">
        <v>167</v>
      </c>
      <c r="W3529" t="s">
        <v>139</v>
      </c>
      <c r="X3529" t="s">
        <v>2024</v>
      </c>
      <c r="Z3529" t="s">
        <v>141</v>
      </c>
    </row>
    <row r="3530" spans="1:26">
      <c r="A3530" s="27">
        <v>45181</v>
      </c>
      <c r="B3530" t="s">
        <v>8612</v>
      </c>
      <c r="C3530" t="s">
        <v>8613</v>
      </c>
      <c r="D3530" s="79">
        <v>2713</v>
      </c>
      <c r="E3530" s="79" t="s">
        <v>5808</v>
      </c>
      <c r="F3530" t="s">
        <v>2045</v>
      </c>
      <c r="G3530" t="s">
        <v>8614</v>
      </c>
      <c r="H3530" t="s">
        <v>134</v>
      </c>
      <c r="I3530" t="s">
        <v>134</v>
      </c>
      <c r="J3530" t="s">
        <v>135</v>
      </c>
      <c r="K3530" s="79">
        <v>1</v>
      </c>
      <c r="L3530" s="79">
        <v>300</v>
      </c>
      <c r="M3530" s="79">
        <v>300</v>
      </c>
      <c r="N3530" s="79">
        <v>0</v>
      </c>
      <c r="O3530" s="79">
        <v>0</v>
      </c>
      <c r="P3530" s="79">
        <v>0</v>
      </c>
      <c r="Q3530" s="79">
        <v>0</v>
      </c>
      <c r="R3530" s="79">
        <v>300</v>
      </c>
      <c r="S3530" t="s">
        <v>136</v>
      </c>
      <c r="T3530" t="s">
        <v>956</v>
      </c>
      <c r="U3530" t="s">
        <v>136</v>
      </c>
      <c r="V3530" t="s">
        <v>138</v>
      </c>
      <c r="W3530" t="s">
        <v>139</v>
      </c>
      <c r="X3530" t="s">
        <v>2024</v>
      </c>
      <c r="Z3530" t="s">
        <v>141</v>
      </c>
    </row>
    <row r="3531" spans="1:26">
      <c r="A3531" s="27">
        <v>45194</v>
      </c>
      <c r="B3531" t="s">
        <v>8036</v>
      </c>
      <c r="C3531" t="s">
        <v>8615</v>
      </c>
      <c r="D3531" s="79">
        <v>2828</v>
      </c>
      <c r="E3531" s="79" t="s">
        <v>5808</v>
      </c>
      <c r="F3531" t="s">
        <v>2122</v>
      </c>
      <c r="G3531" t="s">
        <v>8616</v>
      </c>
      <c r="H3531" t="s">
        <v>134</v>
      </c>
      <c r="I3531" t="s">
        <v>134</v>
      </c>
      <c r="J3531" t="s">
        <v>135</v>
      </c>
      <c r="K3531" s="79">
        <v>1</v>
      </c>
      <c r="L3531" s="79">
        <v>300</v>
      </c>
      <c r="M3531" s="79">
        <v>300</v>
      </c>
      <c r="N3531" s="79">
        <v>0</v>
      </c>
      <c r="O3531" s="79">
        <v>0</v>
      </c>
      <c r="P3531" s="79">
        <v>0</v>
      </c>
      <c r="Q3531" s="79">
        <v>0</v>
      </c>
      <c r="R3531" s="79">
        <v>300</v>
      </c>
      <c r="S3531" t="s">
        <v>136</v>
      </c>
      <c r="T3531" t="s">
        <v>401</v>
      </c>
      <c r="U3531" t="s">
        <v>136</v>
      </c>
      <c r="V3531" t="s">
        <v>138</v>
      </c>
      <c r="W3531" t="s">
        <v>139</v>
      </c>
      <c r="X3531" t="s">
        <v>2024</v>
      </c>
      <c r="Z3531" t="s">
        <v>141</v>
      </c>
    </row>
    <row r="3532" spans="1:26">
      <c r="A3532" s="27">
        <v>45198</v>
      </c>
      <c r="B3532" t="s">
        <v>8065</v>
      </c>
      <c r="C3532" t="s">
        <v>8617</v>
      </c>
      <c r="D3532" s="79">
        <v>2291</v>
      </c>
      <c r="E3532" s="79" t="s">
        <v>5808</v>
      </c>
      <c r="F3532" t="s">
        <v>2221</v>
      </c>
      <c r="G3532" t="s">
        <v>2809</v>
      </c>
      <c r="H3532" t="s">
        <v>134</v>
      </c>
      <c r="I3532" t="s">
        <v>134</v>
      </c>
      <c r="J3532" t="s">
        <v>135</v>
      </c>
      <c r="K3532" s="79">
        <v>1</v>
      </c>
      <c r="L3532" s="79">
        <v>300</v>
      </c>
      <c r="M3532" s="79">
        <v>300</v>
      </c>
      <c r="N3532" s="79">
        <v>0</v>
      </c>
      <c r="O3532" s="79">
        <v>0</v>
      </c>
      <c r="P3532" s="79">
        <v>0</v>
      </c>
      <c r="Q3532" s="79">
        <v>0</v>
      </c>
      <c r="R3532" s="79">
        <v>300</v>
      </c>
      <c r="S3532" t="s">
        <v>136</v>
      </c>
      <c r="T3532" t="s">
        <v>1557</v>
      </c>
      <c r="U3532" t="s">
        <v>136</v>
      </c>
      <c r="V3532" t="s">
        <v>138</v>
      </c>
      <c r="W3532" t="s">
        <v>139</v>
      </c>
      <c r="X3532" t="s">
        <v>2024</v>
      </c>
      <c r="Z3532" t="s">
        <v>141</v>
      </c>
    </row>
    <row r="3533" spans="1:26">
      <c r="A3533" s="27">
        <v>45198</v>
      </c>
      <c r="B3533" t="s">
        <v>8062</v>
      </c>
      <c r="C3533" t="s">
        <v>8618</v>
      </c>
      <c r="D3533" s="79">
        <v>2416</v>
      </c>
      <c r="E3533" s="79" t="s">
        <v>5808</v>
      </c>
      <c r="F3533" t="s">
        <v>2221</v>
      </c>
      <c r="G3533" t="s">
        <v>2522</v>
      </c>
      <c r="H3533" t="s">
        <v>134</v>
      </c>
      <c r="I3533" t="s">
        <v>134</v>
      </c>
      <c r="J3533" t="s">
        <v>135</v>
      </c>
      <c r="K3533" s="79">
        <v>1</v>
      </c>
      <c r="L3533" s="79">
        <v>300</v>
      </c>
      <c r="M3533" s="79">
        <v>300</v>
      </c>
      <c r="N3533" s="79">
        <v>0</v>
      </c>
      <c r="O3533" s="79">
        <v>0</v>
      </c>
      <c r="P3533" s="79">
        <v>0</v>
      </c>
      <c r="Q3533" s="79">
        <v>0</v>
      </c>
      <c r="R3533" s="79">
        <v>300</v>
      </c>
      <c r="S3533" t="s">
        <v>136</v>
      </c>
      <c r="T3533" t="s">
        <v>474</v>
      </c>
      <c r="U3533" t="s">
        <v>136</v>
      </c>
      <c r="V3533" t="s">
        <v>138</v>
      </c>
      <c r="W3533" t="s">
        <v>139</v>
      </c>
      <c r="X3533" t="s">
        <v>2024</v>
      </c>
      <c r="Z3533" t="s">
        <v>141</v>
      </c>
    </row>
    <row r="3534" spans="1:26">
      <c r="A3534" s="27">
        <v>45178</v>
      </c>
      <c r="B3534" t="s">
        <v>7955</v>
      </c>
      <c r="C3534" t="s">
        <v>8619</v>
      </c>
      <c r="D3534" s="79">
        <v>2496</v>
      </c>
      <c r="E3534" s="79" t="s">
        <v>5808</v>
      </c>
      <c r="F3534" t="s">
        <v>2144</v>
      </c>
      <c r="G3534" t="s">
        <v>4157</v>
      </c>
      <c r="H3534" t="s">
        <v>134</v>
      </c>
      <c r="I3534" t="s">
        <v>134</v>
      </c>
      <c r="J3534" t="s">
        <v>135</v>
      </c>
      <c r="K3534" s="79">
        <v>1</v>
      </c>
      <c r="L3534" s="79">
        <v>300</v>
      </c>
      <c r="M3534" s="79">
        <v>300</v>
      </c>
      <c r="N3534" s="79">
        <v>0</v>
      </c>
      <c r="O3534" s="79">
        <v>0</v>
      </c>
      <c r="P3534" s="79">
        <v>0</v>
      </c>
      <c r="Q3534" s="79">
        <v>0</v>
      </c>
      <c r="R3534" s="79">
        <v>300</v>
      </c>
      <c r="S3534" t="s">
        <v>136</v>
      </c>
      <c r="T3534" t="s">
        <v>401</v>
      </c>
      <c r="U3534" t="s">
        <v>136</v>
      </c>
      <c r="V3534" t="s">
        <v>138</v>
      </c>
      <c r="W3534" t="s">
        <v>139</v>
      </c>
      <c r="X3534" t="s">
        <v>2024</v>
      </c>
      <c r="Z3534" t="s">
        <v>141</v>
      </c>
    </row>
    <row r="3535" spans="1:26">
      <c r="A3535" s="27">
        <v>45184</v>
      </c>
      <c r="B3535" t="s">
        <v>7990</v>
      </c>
      <c r="C3535" t="s">
        <v>8620</v>
      </c>
      <c r="D3535" s="79">
        <v>1406</v>
      </c>
      <c r="E3535" s="79" t="s">
        <v>5808</v>
      </c>
      <c r="F3535" t="s">
        <v>2144</v>
      </c>
      <c r="G3535" t="s">
        <v>4069</v>
      </c>
      <c r="H3535" t="s">
        <v>134</v>
      </c>
      <c r="I3535" t="s">
        <v>134</v>
      </c>
      <c r="J3535" t="s">
        <v>135</v>
      </c>
      <c r="K3535" s="79">
        <v>1</v>
      </c>
      <c r="L3535" s="79">
        <v>300</v>
      </c>
      <c r="M3535" s="79">
        <v>300</v>
      </c>
      <c r="N3535" s="79">
        <v>0</v>
      </c>
      <c r="O3535" s="79">
        <v>0</v>
      </c>
      <c r="P3535" s="79">
        <v>0</v>
      </c>
      <c r="Q3535" s="79">
        <v>0</v>
      </c>
      <c r="R3535" s="79">
        <v>300</v>
      </c>
      <c r="S3535" t="s">
        <v>136</v>
      </c>
      <c r="T3535" t="s">
        <v>401</v>
      </c>
      <c r="U3535" t="s">
        <v>136</v>
      </c>
      <c r="V3535" t="s">
        <v>138</v>
      </c>
      <c r="W3535" t="s">
        <v>139</v>
      </c>
      <c r="X3535" t="s">
        <v>2024</v>
      </c>
      <c r="Z3535" t="s">
        <v>141</v>
      </c>
    </row>
    <row r="3536" spans="1:26">
      <c r="A3536" s="27">
        <v>45173</v>
      </c>
      <c r="B3536" t="s">
        <v>7932</v>
      </c>
      <c r="C3536" t="s">
        <v>8104</v>
      </c>
      <c r="D3536" s="79">
        <v>1518</v>
      </c>
      <c r="E3536" s="79" t="s">
        <v>5808</v>
      </c>
      <c r="F3536" t="s">
        <v>2122</v>
      </c>
      <c r="G3536" t="s">
        <v>3676</v>
      </c>
      <c r="H3536" t="s">
        <v>134</v>
      </c>
      <c r="I3536" t="s">
        <v>134</v>
      </c>
      <c r="J3536" t="s">
        <v>135</v>
      </c>
      <c r="K3536" s="79">
        <v>1</v>
      </c>
      <c r="L3536" s="79">
        <v>300</v>
      </c>
      <c r="M3536" s="79">
        <v>300</v>
      </c>
      <c r="N3536" s="79">
        <v>0</v>
      </c>
      <c r="O3536" s="79">
        <v>0</v>
      </c>
      <c r="P3536" s="79">
        <v>0</v>
      </c>
      <c r="Q3536" s="79">
        <v>0</v>
      </c>
      <c r="R3536" s="79">
        <v>300</v>
      </c>
      <c r="S3536" t="s">
        <v>136</v>
      </c>
      <c r="T3536" t="s">
        <v>401</v>
      </c>
      <c r="U3536" t="s">
        <v>136</v>
      </c>
      <c r="V3536" t="s">
        <v>138</v>
      </c>
      <c r="W3536" t="s">
        <v>139</v>
      </c>
      <c r="X3536" t="s">
        <v>2024</v>
      </c>
      <c r="Z3536" t="s">
        <v>141</v>
      </c>
    </row>
    <row r="3537" spans="1:26">
      <c r="A3537" s="27">
        <v>45195</v>
      </c>
      <c r="B3537" t="s">
        <v>8621</v>
      </c>
      <c r="C3537" t="s">
        <v>8622</v>
      </c>
      <c r="D3537" s="79">
        <v>1508</v>
      </c>
      <c r="E3537" s="79" t="s">
        <v>5808</v>
      </c>
      <c r="F3537" t="s">
        <v>2045</v>
      </c>
      <c r="G3537" t="s">
        <v>8623</v>
      </c>
      <c r="H3537" t="s">
        <v>134</v>
      </c>
      <c r="I3537" t="s">
        <v>134</v>
      </c>
      <c r="J3537" t="s">
        <v>135</v>
      </c>
      <c r="K3537" s="79">
        <v>1</v>
      </c>
      <c r="L3537" s="79">
        <v>300</v>
      </c>
      <c r="M3537" s="79">
        <v>300</v>
      </c>
      <c r="N3537" s="79">
        <v>0</v>
      </c>
      <c r="O3537" s="79">
        <v>0</v>
      </c>
      <c r="P3537" s="79">
        <v>0</v>
      </c>
      <c r="Q3537" s="79">
        <v>0</v>
      </c>
      <c r="R3537" s="79">
        <v>300</v>
      </c>
      <c r="S3537" t="s">
        <v>136</v>
      </c>
      <c r="T3537" t="s">
        <v>401</v>
      </c>
      <c r="U3537" t="s">
        <v>136</v>
      </c>
      <c r="V3537" t="s">
        <v>138</v>
      </c>
      <c r="W3537" t="s">
        <v>139</v>
      </c>
      <c r="X3537" t="s">
        <v>2024</v>
      </c>
      <c r="Z3537" t="s">
        <v>141</v>
      </c>
    </row>
    <row r="3538" spans="1:26">
      <c r="A3538" s="27">
        <v>45184</v>
      </c>
      <c r="B3538" t="s">
        <v>7988</v>
      </c>
      <c r="C3538" t="s">
        <v>8624</v>
      </c>
      <c r="D3538" s="79">
        <v>1669</v>
      </c>
      <c r="E3538" s="79" t="s">
        <v>5808</v>
      </c>
      <c r="F3538" t="s">
        <v>3120</v>
      </c>
      <c r="G3538" t="s">
        <v>3248</v>
      </c>
      <c r="H3538" t="s">
        <v>134</v>
      </c>
      <c r="I3538" t="s">
        <v>134</v>
      </c>
      <c r="J3538" t="s">
        <v>135</v>
      </c>
      <c r="K3538" s="79">
        <v>1</v>
      </c>
      <c r="L3538" s="79">
        <v>300</v>
      </c>
      <c r="M3538" s="79">
        <v>300</v>
      </c>
      <c r="N3538" s="79">
        <v>0</v>
      </c>
      <c r="O3538" s="79">
        <v>0</v>
      </c>
      <c r="P3538" s="79">
        <v>0</v>
      </c>
      <c r="Q3538" s="79">
        <v>0</v>
      </c>
      <c r="R3538" s="79">
        <v>300</v>
      </c>
      <c r="S3538" t="s">
        <v>136</v>
      </c>
      <c r="T3538" t="s">
        <v>401</v>
      </c>
      <c r="U3538" t="s">
        <v>136</v>
      </c>
      <c r="V3538" t="s">
        <v>138</v>
      </c>
      <c r="W3538" t="s">
        <v>139</v>
      </c>
      <c r="X3538" t="s">
        <v>2024</v>
      </c>
      <c r="Z3538" t="s">
        <v>141</v>
      </c>
    </row>
    <row r="3539" spans="1:26">
      <c r="A3539" s="27">
        <v>45194</v>
      </c>
      <c r="B3539" t="s">
        <v>8032</v>
      </c>
      <c r="C3539" t="s">
        <v>8625</v>
      </c>
      <c r="D3539" s="79">
        <v>1881</v>
      </c>
      <c r="E3539" s="79" t="s">
        <v>5808</v>
      </c>
      <c r="F3539" t="s">
        <v>3120</v>
      </c>
      <c r="G3539" t="s">
        <v>2083</v>
      </c>
      <c r="H3539" t="s">
        <v>134</v>
      </c>
      <c r="I3539" t="s">
        <v>134</v>
      </c>
      <c r="J3539" t="s">
        <v>135</v>
      </c>
      <c r="K3539" s="79">
        <v>1</v>
      </c>
      <c r="L3539" s="79">
        <v>300</v>
      </c>
      <c r="M3539" s="79">
        <v>300</v>
      </c>
      <c r="N3539" s="79">
        <v>0</v>
      </c>
      <c r="O3539" s="79">
        <v>0</v>
      </c>
      <c r="P3539" s="79">
        <v>0</v>
      </c>
      <c r="Q3539" s="79">
        <v>0</v>
      </c>
      <c r="R3539" s="79">
        <v>300</v>
      </c>
      <c r="S3539" t="s">
        <v>136</v>
      </c>
      <c r="T3539" t="s">
        <v>401</v>
      </c>
      <c r="U3539" t="s">
        <v>136</v>
      </c>
      <c r="V3539" t="s">
        <v>138</v>
      </c>
      <c r="W3539" t="s">
        <v>139</v>
      </c>
      <c r="X3539" t="s">
        <v>2024</v>
      </c>
      <c r="Z3539" t="s">
        <v>141</v>
      </c>
    </row>
    <row r="3540" spans="1:26">
      <c r="A3540" s="27">
        <v>45184</v>
      </c>
      <c r="B3540" t="s">
        <v>8626</v>
      </c>
      <c r="C3540" t="s">
        <v>8627</v>
      </c>
      <c r="D3540" s="79">
        <v>1729</v>
      </c>
      <c r="E3540" s="79" t="s">
        <v>5808</v>
      </c>
      <c r="F3540" t="s">
        <v>2221</v>
      </c>
      <c r="G3540" t="s">
        <v>3489</v>
      </c>
      <c r="H3540" t="s">
        <v>134</v>
      </c>
      <c r="I3540" t="s">
        <v>134</v>
      </c>
      <c r="J3540" t="s">
        <v>135</v>
      </c>
      <c r="K3540" s="79">
        <v>1</v>
      </c>
      <c r="L3540" s="79">
        <v>300</v>
      </c>
      <c r="M3540" s="79">
        <v>300</v>
      </c>
      <c r="N3540" s="79">
        <v>0</v>
      </c>
      <c r="O3540" s="79">
        <v>0</v>
      </c>
      <c r="P3540" s="79">
        <v>0</v>
      </c>
      <c r="Q3540" s="79">
        <v>0</v>
      </c>
      <c r="R3540" s="79">
        <v>300</v>
      </c>
      <c r="S3540" t="s">
        <v>136</v>
      </c>
      <c r="T3540" t="s">
        <v>401</v>
      </c>
      <c r="U3540" t="s">
        <v>136</v>
      </c>
      <c r="V3540" t="s">
        <v>138</v>
      </c>
      <c r="W3540" t="s">
        <v>139</v>
      </c>
      <c r="X3540" t="s">
        <v>2024</v>
      </c>
      <c r="Z3540" t="s">
        <v>141</v>
      </c>
    </row>
    <row r="3541" spans="1:26">
      <c r="A3541" s="27">
        <v>45177</v>
      </c>
      <c r="B3541" t="s">
        <v>7951</v>
      </c>
      <c r="C3541" t="s">
        <v>8075</v>
      </c>
      <c r="D3541" s="79">
        <v>282</v>
      </c>
      <c r="E3541" s="79" t="s">
        <v>5808</v>
      </c>
      <c r="F3541" t="s">
        <v>3120</v>
      </c>
      <c r="G3541" t="s">
        <v>8076</v>
      </c>
      <c r="H3541" t="s">
        <v>134</v>
      </c>
      <c r="I3541" t="s">
        <v>134</v>
      </c>
      <c r="J3541" t="s">
        <v>135</v>
      </c>
      <c r="K3541" s="79">
        <v>1</v>
      </c>
      <c r="L3541" s="79">
        <v>300</v>
      </c>
      <c r="M3541" s="79">
        <v>300</v>
      </c>
      <c r="N3541" s="79">
        <v>0</v>
      </c>
      <c r="O3541" s="79">
        <v>0</v>
      </c>
      <c r="P3541" s="79">
        <v>0</v>
      </c>
      <c r="Q3541" s="79">
        <v>0</v>
      </c>
      <c r="R3541" s="79">
        <v>300</v>
      </c>
      <c r="S3541" t="s">
        <v>136</v>
      </c>
      <c r="T3541" t="s">
        <v>956</v>
      </c>
      <c r="U3541" t="s">
        <v>136</v>
      </c>
      <c r="V3541" t="s">
        <v>138</v>
      </c>
      <c r="W3541" t="s">
        <v>139</v>
      </c>
      <c r="X3541" t="s">
        <v>2024</v>
      </c>
      <c r="Z3541" t="s">
        <v>141</v>
      </c>
    </row>
    <row r="3542" spans="1:26">
      <c r="A3542" s="27">
        <v>45195</v>
      </c>
      <c r="B3542" t="s">
        <v>8628</v>
      </c>
      <c r="C3542" t="s">
        <v>8629</v>
      </c>
      <c r="D3542" s="79">
        <v>580</v>
      </c>
      <c r="E3542" s="79" t="s">
        <v>5808</v>
      </c>
      <c r="F3542" t="s">
        <v>2417</v>
      </c>
      <c r="G3542" t="s">
        <v>8630</v>
      </c>
      <c r="H3542" t="s">
        <v>134</v>
      </c>
      <c r="I3542" t="s">
        <v>134</v>
      </c>
      <c r="J3542" t="s">
        <v>135</v>
      </c>
      <c r="K3542" s="79">
        <v>1</v>
      </c>
      <c r="L3542" s="79">
        <v>300</v>
      </c>
      <c r="M3542" s="79">
        <v>300</v>
      </c>
      <c r="N3542" s="79">
        <v>0</v>
      </c>
      <c r="O3542" s="79">
        <v>0</v>
      </c>
      <c r="P3542" s="79">
        <v>0</v>
      </c>
      <c r="Q3542" s="79">
        <v>0</v>
      </c>
      <c r="R3542" s="79">
        <v>300</v>
      </c>
      <c r="S3542" t="s">
        <v>136</v>
      </c>
      <c r="T3542" t="s">
        <v>401</v>
      </c>
      <c r="U3542" t="s">
        <v>136</v>
      </c>
      <c r="V3542" t="s">
        <v>138</v>
      </c>
      <c r="W3542" t="s">
        <v>139</v>
      </c>
      <c r="X3542" t="s">
        <v>2024</v>
      </c>
      <c r="Z3542" t="s">
        <v>141</v>
      </c>
    </row>
    <row r="3543" spans="1:26">
      <c r="A3543" s="27">
        <v>45199</v>
      </c>
      <c r="B3543" t="s">
        <v>8070</v>
      </c>
      <c r="C3543" t="s">
        <v>8631</v>
      </c>
      <c r="D3543" s="79">
        <v>757</v>
      </c>
      <c r="E3543" s="79" t="s">
        <v>5808</v>
      </c>
      <c r="F3543" t="s">
        <v>2122</v>
      </c>
      <c r="G3543" t="s">
        <v>3452</v>
      </c>
      <c r="H3543" t="s">
        <v>134</v>
      </c>
      <c r="I3543" t="s">
        <v>134</v>
      </c>
      <c r="J3543" t="s">
        <v>135</v>
      </c>
      <c r="K3543" s="79">
        <v>1</v>
      </c>
      <c r="L3543" s="79">
        <v>300</v>
      </c>
      <c r="M3543" s="79">
        <v>300</v>
      </c>
      <c r="N3543" s="79">
        <v>0</v>
      </c>
      <c r="O3543" s="79">
        <v>0</v>
      </c>
      <c r="P3543" s="79">
        <v>0</v>
      </c>
      <c r="Q3543" s="79">
        <v>0</v>
      </c>
      <c r="R3543" s="79">
        <v>300</v>
      </c>
      <c r="S3543" t="s">
        <v>136</v>
      </c>
      <c r="T3543" t="s">
        <v>401</v>
      </c>
      <c r="U3543" t="s">
        <v>136</v>
      </c>
      <c r="V3543" t="s">
        <v>138</v>
      </c>
      <c r="W3543" t="s">
        <v>139</v>
      </c>
      <c r="X3543" t="s">
        <v>2024</v>
      </c>
      <c r="Z3543" t="s">
        <v>141</v>
      </c>
    </row>
    <row r="3544" spans="1:26">
      <c r="A3544" s="27">
        <v>45171</v>
      </c>
      <c r="B3544" t="s">
        <v>8632</v>
      </c>
      <c r="C3544" t="s">
        <v>8633</v>
      </c>
      <c r="D3544" s="79">
        <v>787</v>
      </c>
      <c r="E3544" s="79" t="s">
        <v>5808</v>
      </c>
      <c r="F3544" t="s">
        <v>2045</v>
      </c>
      <c r="G3544" t="s">
        <v>8634</v>
      </c>
      <c r="H3544" t="s">
        <v>134</v>
      </c>
      <c r="I3544" t="s">
        <v>134</v>
      </c>
      <c r="J3544" t="s">
        <v>135</v>
      </c>
      <c r="K3544" s="79">
        <v>1</v>
      </c>
      <c r="L3544" s="79">
        <v>300</v>
      </c>
      <c r="M3544" s="79">
        <v>300</v>
      </c>
      <c r="N3544" s="79">
        <v>0</v>
      </c>
      <c r="O3544" s="79">
        <v>0</v>
      </c>
      <c r="P3544" s="79">
        <v>0</v>
      </c>
      <c r="Q3544" s="79">
        <v>0</v>
      </c>
      <c r="R3544" s="79">
        <v>300</v>
      </c>
      <c r="S3544" t="s">
        <v>136</v>
      </c>
      <c r="T3544" t="s">
        <v>401</v>
      </c>
      <c r="U3544" t="s">
        <v>136</v>
      </c>
      <c r="V3544" t="s">
        <v>138</v>
      </c>
      <c r="W3544" t="s">
        <v>139</v>
      </c>
      <c r="X3544" t="s">
        <v>2024</v>
      </c>
      <c r="Z3544" t="s">
        <v>141</v>
      </c>
    </row>
    <row r="3545" spans="1:26">
      <c r="A3545" s="27">
        <v>45192</v>
      </c>
      <c r="B3545" t="s">
        <v>8021</v>
      </c>
      <c r="C3545" t="s">
        <v>8635</v>
      </c>
      <c r="D3545" s="79">
        <v>1160</v>
      </c>
      <c r="E3545" s="79" t="s">
        <v>5808</v>
      </c>
      <c r="F3545" t="s">
        <v>2022</v>
      </c>
      <c r="G3545" t="s">
        <v>8636</v>
      </c>
      <c r="H3545" t="s">
        <v>134</v>
      </c>
      <c r="I3545" t="s">
        <v>134</v>
      </c>
      <c r="J3545" t="s">
        <v>135</v>
      </c>
      <c r="K3545" s="79">
        <v>1</v>
      </c>
      <c r="L3545" s="79">
        <v>300</v>
      </c>
      <c r="M3545" s="79">
        <v>300</v>
      </c>
      <c r="N3545" s="79">
        <v>0</v>
      </c>
      <c r="O3545" s="79">
        <v>0</v>
      </c>
      <c r="P3545" s="79">
        <v>0</v>
      </c>
      <c r="Q3545" s="79">
        <v>0</v>
      </c>
      <c r="R3545" s="79">
        <v>300</v>
      </c>
      <c r="S3545" t="s">
        <v>136</v>
      </c>
      <c r="T3545" t="s">
        <v>401</v>
      </c>
      <c r="U3545" t="s">
        <v>136</v>
      </c>
      <c r="V3545" t="s">
        <v>138</v>
      </c>
      <c r="W3545" t="s">
        <v>139</v>
      </c>
      <c r="X3545" t="s">
        <v>2024</v>
      </c>
      <c r="Z3545" t="s">
        <v>141</v>
      </c>
    </row>
    <row r="3546" spans="1:26">
      <c r="A3546" s="27">
        <v>45175</v>
      </c>
      <c r="B3546" t="s">
        <v>7945</v>
      </c>
      <c r="C3546" t="s">
        <v>8637</v>
      </c>
      <c r="D3546" s="79">
        <v>1308</v>
      </c>
      <c r="E3546" s="79" t="s">
        <v>5808</v>
      </c>
      <c r="F3546" t="s">
        <v>8239</v>
      </c>
      <c r="G3546" t="s">
        <v>3092</v>
      </c>
      <c r="H3546" t="s">
        <v>134</v>
      </c>
      <c r="I3546" t="s">
        <v>134</v>
      </c>
      <c r="J3546" t="s">
        <v>135</v>
      </c>
      <c r="K3546" s="79">
        <v>1</v>
      </c>
      <c r="L3546" s="79">
        <v>300</v>
      </c>
      <c r="M3546" s="79">
        <v>300</v>
      </c>
      <c r="N3546" s="79">
        <v>0</v>
      </c>
      <c r="O3546" s="79">
        <v>0</v>
      </c>
      <c r="P3546" s="79">
        <v>0</v>
      </c>
      <c r="Q3546" s="79">
        <v>0</v>
      </c>
      <c r="R3546" s="79">
        <v>300</v>
      </c>
      <c r="S3546" t="s">
        <v>136</v>
      </c>
      <c r="T3546" t="s">
        <v>401</v>
      </c>
      <c r="U3546" t="s">
        <v>136</v>
      </c>
      <c r="V3546" t="s">
        <v>138</v>
      </c>
      <c r="W3546" t="s">
        <v>139</v>
      </c>
      <c r="X3546" t="s">
        <v>2024</v>
      </c>
      <c r="Z3546" t="s">
        <v>141</v>
      </c>
    </row>
    <row r="3547" spans="1:26">
      <c r="A3547" s="27">
        <v>45197</v>
      </c>
      <c r="B3547" t="s">
        <v>8638</v>
      </c>
      <c r="C3547" t="s">
        <v>8639</v>
      </c>
      <c r="D3547" s="79">
        <v>5995</v>
      </c>
      <c r="E3547" s="79" t="s">
        <v>5816</v>
      </c>
      <c r="F3547" t="s">
        <v>132</v>
      </c>
      <c r="G3547" t="s">
        <v>8640</v>
      </c>
      <c r="H3547" t="s">
        <v>134</v>
      </c>
      <c r="I3547" t="s">
        <v>134</v>
      </c>
      <c r="J3547" t="s">
        <v>135</v>
      </c>
      <c r="K3547" s="79">
        <v>1</v>
      </c>
      <c r="L3547" s="79">
        <v>300</v>
      </c>
      <c r="M3547" s="79">
        <v>300</v>
      </c>
      <c r="N3547" s="79">
        <v>0</v>
      </c>
      <c r="O3547" s="79">
        <v>0</v>
      </c>
      <c r="P3547" s="79">
        <v>0</v>
      </c>
      <c r="Q3547" s="79">
        <v>0</v>
      </c>
      <c r="R3547" s="79">
        <v>300</v>
      </c>
      <c r="S3547" t="s">
        <v>136</v>
      </c>
      <c r="T3547" t="s">
        <v>137</v>
      </c>
      <c r="U3547" t="s">
        <v>136</v>
      </c>
      <c r="V3547" t="s">
        <v>138</v>
      </c>
      <c r="W3547" t="s">
        <v>139</v>
      </c>
      <c r="X3547" t="s">
        <v>930</v>
      </c>
      <c r="Z3547" t="s">
        <v>141</v>
      </c>
    </row>
    <row r="3548" spans="1:26">
      <c r="A3548" s="27">
        <v>45185</v>
      </c>
      <c r="B3548" t="s">
        <v>8072</v>
      </c>
      <c r="C3548" t="s">
        <v>8641</v>
      </c>
      <c r="D3548" s="79">
        <v>5721</v>
      </c>
      <c r="E3548" s="79" t="s">
        <v>5816</v>
      </c>
      <c r="F3548" t="s">
        <v>132</v>
      </c>
      <c r="G3548" t="s">
        <v>8074</v>
      </c>
      <c r="H3548" t="s">
        <v>134</v>
      </c>
      <c r="I3548" t="s">
        <v>134</v>
      </c>
      <c r="J3548" t="s">
        <v>135</v>
      </c>
      <c r="S3548" t="s">
        <v>136</v>
      </c>
      <c r="T3548" t="s">
        <v>401</v>
      </c>
      <c r="U3548" t="s">
        <v>136</v>
      </c>
      <c r="V3548" t="s">
        <v>138</v>
      </c>
      <c r="W3548" t="s">
        <v>139</v>
      </c>
      <c r="X3548" t="s">
        <v>140</v>
      </c>
      <c r="Y3548" s="79">
        <v>1</v>
      </c>
      <c r="Z3548" t="s">
        <v>5818</v>
      </c>
    </row>
    <row r="3549" spans="1:26">
      <c r="A3549" s="27">
        <v>45185</v>
      </c>
      <c r="B3549" t="s">
        <v>8072</v>
      </c>
      <c r="C3549" t="s">
        <v>8642</v>
      </c>
      <c r="D3549" s="79">
        <v>5721</v>
      </c>
      <c r="E3549" s="79" t="s">
        <v>5816</v>
      </c>
      <c r="F3549" t="s">
        <v>132</v>
      </c>
      <c r="G3549" t="s">
        <v>8074</v>
      </c>
      <c r="H3549" t="s">
        <v>134</v>
      </c>
      <c r="I3549" t="s">
        <v>134</v>
      </c>
      <c r="J3549" t="s">
        <v>135</v>
      </c>
      <c r="S3549" t="s">
        <v>136</v>
      </c>
      <c r="T3549" t="s">
        <v>401</v>
      </c>
      <c r="U3549" t="s">
        <v>136</v>
      </c>
      <c r="V3549" t="s">
        <v>138</v>
      </c>
      <c r="W3549" t="s">
        <v>139</v>
      </c>
      <c r="X3549" t="s">
        <v>140</v>
      </c>
      <c r="Y3549" s="79">
        <v>1</v>
      </c>
      <c r="Z3549" t="s">
        <v>5818</v>
      </c>
    </row>
    <row r="3550" spans="1:26">
      <c r="A3550" s="27">
        <v>45189</v>
      </c>
      <c r="B3550" t="s">
        <v>8643</v>
      </c>
      <c r="C3550" t="s">
        <v>8644</v>
      </c>
      <c r="D3550" s="79">
        <v>5829</v>
      </c>
      <c r="E3550" s="79" t="s">
        <v>5816</v>
      </c>
      <c r="F3550" t="s">
        <v>132</v>
      </c>
      <c r="G3550" t="s">
        <v>8645</v>
      </c>
      <c r="H3550" t="s">
        <v>134</v>
      </c>
      <c r="I3550" t="s">
        <v>134</v>
      </c>
      <c r="J3550" t="s">
        <v>135</v>
      </c>
      <c r="S3550" t="s">
        <v>136</v>
      </c>
      <c r="T3550" t="s">
        <v>389</v>
      </c>
      <c r="U3550" t="s">
        <v>136</v>
      </c>
      <c r="V3550" t="s">
        <v>138</v>
      </c>
      <c r="W3550" t="s">
        <v>139</v>
      </c>
      <c r="Y3550" s="79">
        <v>1</v>
      </c>
      <c r="Z3550" t="s">
        <v>5818</v>
      </c>
    </row>
    <row r="3551" spans="1:26">
      <c r="A3551" s="27">
        <v>45176</v>
      </c>
      <c r="B3551" t="s">
        <v>8646</v>
      </c>
      <c r="C3551" t="s">
        <v>8647</v>
      </c>
      <c r="D3551" s="79">
        <v>5705</v>
      </c>
      <c r="E3551" s="79" t="s">
        <v>5816</v>
      </c>
      <c r="F3551" t="s">
        <v>132</v>
      </c>
      <c r="G3551" t="s">
        <v>8648</v>
      </c>
      <c r="H3551" t="s">
        <v>134</v>
      </c>
      <c r="I3551" t="s">
        <v>134</v>
      </c>
      <c r="J3551" t="s">
        <v>135</v>
      </c>
      <c r="K3551" s="79">
        <v>1</v>
      </c>
      <c r="L3551" s="79">
        <v>300</v>
      </c>
      <c r="M3551" s="79">
        <v>300</v>
      </c>
      <c r="N3551" s="79">
        <v>0</v>
      </c>
      <c r="O3551" s="79">
        <v>0</v>
      </c>
      <c r="P3551" s="79">
        <v>0</v>
      </c>
      <c r="Q3551" s="79">
        <v>0</v>
      </c>
      <c r="R3551" s="79">
        <v>300</v>
      </c>
      <c r="S3551" t="s">
        <v>136</v>
      </c>
      <c r="T3551" t="s">
        <v>956</v>
      </c>
      <c r="U3551" t="s">
        <v>136</v>
      </c>
      <c r="V3551" t="s">
        <v>138</v>
      </c>
      <c r="W3551" t="s">
        <v>139</v>
      </c>
      <c r="X3551" t="s">
        <v>140</v>
      </c>
      <c r="Z3551" t="s">
        <v>141</v>
      </c>
    </row>
    <row r="3552" spans="1:26">
      <c r="A3552" s="27">
        <v>45176</v>
      </c>
      <c r="B3552" t="s">
        <v>8646</v>
      </c>
      <c r="C3552" t="s">
        <v>8649</v>
      </c>
      <c r="D3552" s="79">
        <v>5705</v>
      </c>
      <c r="E3552" s="79" t="s">
        <v>5816</v>
      </c>
      <c r="F3552" t="s">
        <v>132</v>
      </c>
      <c r="G3552" t="s">
        <v>8648</v>
      </c>
      <c r="H3552" t="s">
        <v>134</v>
      </c>
      <c r="I3552" t="s">
        <v>134</v>
      </c>
      <c r="J3552" t="s">
        <v>135</v>
      </c>
      <c r="K3552" s="79">
        <v>1</v>
      </c>
      <c r="L3552" s="79">
        <v>300</v>
      </c>
      <c r="M3552" s="79">
        <v>300</v>
      </c>
      <c r="N3552" s="79">
        <v>0</v>
      </c>
      <c r="O3552" s="79">
        <v>0</v>
      </c>
      <c r="P3552" s="79">
        <v>0</v>
      </c>
      <c r="Q3552" s="79">
        <v>0</v>
      </c>
      <c r="R3552" s="79">
        <v>300</v>
      </c>
      <c r="S3552" t="s">
        <v>136</v>
      </c>
      <c r="T3552" t="s">
        <v>956</v>
      </c>
      <c r="U3552" t="s">
        <v>136</v>
      </c>
      <c r="V3552" t="s">
        <v>138</v>
      </c>
      <c r="W3552" t="s">
        <v>139</v>
      </c>
      <c r="X3552" t="s">
        <v>140</v>
      </c>
      <c r="Z3552" t="s">
        <v>141</v>
      </c>
    </row>
    <row r="3553" spans="1:26">
      <c r="A3553" s="27">
        <v>45184</v>
      </c>
      <c r="B3553" t="s">
        <v>8650</v>
      </c>
      <c r="C3553" t="s">
        <v>8651</v>
      </c>
      <c r="D3553" s="79">
        <v>5852</v>
      </c>
      <c r="E3553" s="79" t="s">
        <v>5816</v>
      </c>
      <c r="F3553" t="s">
        <v>132</v>
      </c>
      <c r="G3553" t="s">
        <v>8652</v>
      </c>
      <c r="H3553" t="s">
        <v>134</v>
      </c>
      <c r="I3553" t="s">
        <v>134</v>
      </c>
      <c r="J3553" t="s">
        <v>135</v>
      </c>
      <c r="S3553" t="s">
        <v>136</v>
      </c>
      <c r="T3553" t="s">
        <v>137</v>
      </c>
      <c r="U3553" t="s">
        <v>136</v>
      </c>
      <c r="V3553" t="s">
        <v>138</v>
      </c>
      <c r="W3553" t="s">
        <v>139</v>
      </c>
      <c r="X3553" t="s">
        <v>930</v>
      </c>
      <c r="Y3553" s="79">
        <v>1</v>
      </c>
      <c r="Z3553" t="s">
        <v>5818</v>
      </c>
    </row>
    <row r="3554" spans="1:26">
      <c r="A3554" s="27">
        <v>45182</v>
      </c>
      <c r="B3554" t="s">
        <v>8653</v>
      </c>
      <c r="C3554" t="s">
        <v>8654</v>
      </c>
      <c r="D3554" s="79">
        <v>5763</v>
      </c>
      <c r="E3554" s="79" t="s">
        <v>5816</v>
      </c>
      <c r="F3554" t="s">
        <v>132</v>
      </c>
      <c r="G3554" t="s">
        <v>8330</v>
      </c>
      <c r="H3554" t="s">
        <v>134</v>
      </c>
      <c r="I3554" t="s">
        <v>134</v>
      </c>
      <c r="J3554" t="s">
        <v>135</v>
      </c>
      <c r="K3554" s="79">
        <v>1</v>
      </c>
      <c r="L3554" s="79">
        <v>300</v>
      </c>
      <c r="M3554" s="79">
        <v>300</v>
      </c>
      <c r="N3554" s="79">
        <v>0</v>
      </c>
      <c r="O3554" s="79">
        <v>0</v>
      </c>
      <c r="P3554" s="79">
        <v>0</v>
      </c>
      <c r="Q3554" s="79">
        <v>0</v>
      </c>
      <c r="R3554" s="79">
        <v>300</v>
      </c>
      <c r="S3554" t="s">
        <v>136</v>
      </c>
      <c r="T3554" t="s">
        <v>401</v>
      </c>
      <c r="U3554" t="s">
        <v>136</v>
      </c>
      <c r="V3554" t="s">
        <v>138</v>
      </c>
      <c r="W3554" t="s">
        <v>139</v>
      </c>
      <c r="X3554" t="s">
        <v>140</v>
      </c>
      <c r="Z3554" t="s">
        <v>141</v>
      </c>
    </row>
    <row r="3555" spans="1:26">
      <c r="A3555" s="27">
        <v>45182</v>
      </c>
      <c r="B3555" t="s">
        <v>8653</v>
      </c>
      <c r="C3555" t="s">
        <v>8655</v>
      </c>
      <c r="D3555" s="79">
        <v>5763</v>
      </c>
      <c r="E3555" s="79" t="s">
        <v>5816</v>
      </c>
      <c r="F3555" t="s">
        <v>132</v>
      </c>
      <c r="G3555" t="s">
        <v>8330</v>
      </c>
      <c r="H3555" t="s">
        <v>134</v>
      </c>
      <c r="I3555" t="s">
        <v>134</v>
      </c>
      <c r="J3555" t="s">
        <v>135</v>
      </c>
      <c r="K3555" s="79">
        <v>1</v>
      </c>
      <c r="L3555" s="79">
        <v>300</v>
      </c>
      <c r="M3555" s="79">
        <v>300</v>
      </c>
      <c r="N3555" s="79">
        <v>0</v>
      </c>
      <c r="O3555" s="79">
        <v>0</v>
      </c>
      <c r="P3555" s="79">
        <v>0</v>
      </c>
      <c r="Q3555" s="79">
        <v>0</v>
      </c>
      <c r="R3555" s="79">
        <v>300</v>
      </c>
      <c r="S3555" t="s">
        <v>136</v>
      </c>
      <c r="T3555" t="s">
        <v>401</v>
      </c>
      <c r="U3555" t="s">
        <v>136</v>
      </c>
      <c r="V3555" t="s">
        <v>138</v>
      </c>
      <c r="W3555" t="s">
        <v>139</v>
      </c>
      <c r="X3555" t="s">
        <v>140</v>
      </c>
      <c r="Z3555" t="s">
        <v>141</v>
      </c>
    </row>
    <row r="3556" spans="1:26">
      <c r="A3556" s="27">
        <v>45183</v>
      </c>
      <c r="B3556" t="s">
        <v>8656</v>
      </c>
      <c r="C3556" t="s">
        <v>8657</v>
      </c>
      <c r="D3556" s="79">
        <v>5822</v>
      </c>
      <c r="E3556" s="79" t="s">
        <v>5816</v>
      </c>
      <c r="F3556" t="s">
        <v>132</v>
      </c>
      <c r="G3556" t="s">
        <v>8352</v>
      </c>
      <c r="H3556" t="s">
        <v>134</v>
      </c>
      <c r="I3556" t="s">
        <v>134</v>
      </c>
      <c r="J3556" t="s">
        <v>135</v>
      </c>
      <c r="K3556" s="79">
        <v>1</v>
      </c>
      <c r="L3556" s="79">
        <v>300</v>
      </c>
      <c r="M3556" s="79">
        <v>300</v>
      </c>
      <c r="N3556" s="79">
        <v>0</v>
      </c>
      <c r="O3556" s="79">
        <v>0</v>
      </c>
      <c r="P3556" s="79">
        <v>0</v>
      </c>
      <c r="Q3556" s="79">
        <v>0</v>
      </c>
      <c r="R3556" s="79">
        <v>300</v>
      </c>
      <c r="S3556" t="s">
        <v>136</v>
      </c>
      <c r="T3556" t="s">
        <v>956</v>
      </c>
      <c r="U3556" t="s">
        <v>136</v>
      </c>
      <c r="V3556" t="s">
        <v>138</v>
      </c>
      <c r="W3556" t="s">
        <v>139</v>
      </c>
      <c r="X3556" t="s">
        <v>140</v>
      </c>
      <c r="Z3556" t="s">
        <v>141</v>
      </c>
    </row>
    <row r="3557" spans="1:26">
      <c r="A3557" s="27">
        <v>45183</v>
      </c>
      <c r="B3557" t="s">
        <v>8656</v>
      </c>
      <c r="C3557" t="s">
        <v>8658</v>
      </c>
      <c r="D3557" s="79">
        <v>5822</v>
      </c>
      <c r="E3557" s="79" t="s">
        <v>5816</v>
      </c>
      <c r="F3557" t="s">
        <v>132</v>
      </c>
      <c r="G3557" t="s">
        <v>8352</v>
      </c>
      <c r="H3557" t="s">
        <v>134</v>
      </c>
      <c r="I3557" t="s">
        <v>134</v>
      </c>
      <c r="J3557" t="s">
        <v>135</v>
      </c>
      <c r="K3557" s="79">
        <v>1</v>
      </c>
      <c r="L3557" s="79">
        <v>300</v>
      </c>
      <c r="M3557" s="79">
        <v>300</v>
      </c>
      <c r="N3557" s="79">
        <v>0</v>
      </c>
      <c r="O3557" s="79">
        <v>0</v>
      </c>
      <c r="P3557" s="79">
        <v>0</v>
      </c>
      <c r="Q3557" s="79">
        <v>0</v>
      </c>
      <c r="R3557" s="79">
        <v>300</v>
      </c>
      <c r="S3557" t="s">
        <v>136</v>
      </c>
      <c r="T3557" t="s">
        <v>956</v>
      </c>
      <c r="U3557" t="s">
        <v>136</v>
      </c>
      <c r="V3557" t="s">
        <v>138</v>
      </c>
      <c r="W3557" t="s">
        <v>139</v>
      </c>
      <c r="X3557" t="s">
        <v>140</v>
      </c>
      <c r="Z3557" t="s">
        <v>141</v>
      </c>
    </row>
    <row r="3558" spans="1:26">
      <c r="A3558" s="27">
        <v>45186</v>
      </c>
      <c r="B3558" t="s">
        <v>8659</v>
      </c>
      <c r="C3558" t="s">
        <v>8660</v>
      </c>
      <c r="D3558" s="79">
        <v>5728</v>
      </c>
      <c r="E3558" s="79" t="s">
        <v>5816</v>
      </c>
      <c r="F3558" t="s">
        <v>132</v>
      </c>
      <c r="G3558" t="s">
        <v>8661</v>
      </c>
      <c r="H3558" t="s">
        <v>134</v>
      </c>
      <c r="I3558" t="s">
        <v>134</v>
      </c>
      <c r="J3558" t="s">
        <v>135</v>
      </c>
      <c r="K3558" s="79">
        <v>1</v>
      </c>
      <c r="L3558" s="79">
        <v>300</v>
      </c>
      <c r="M3558" s="79">
        <v>300</v>
      </c>
      <c r="N3558" s="79">
        <v>0</v>
      </c>
      <c r="O3558" s="79">
        <v>0</v>
      </c>
      <c r="P3558" s="79">
        <v>0</v>
      </c>
      <c r="Q3558" s="79">
        <v>0</v>
      </c>
      <c r="R3558" s="79">
        <v>300</v>
      </c>
      <c r="S3558" t="s">
        <v>136</v>
      </c>
      <c r="T3558" t="s">
        <v>137</v>
      </c>
      <c r="U3558" t="s">
        <v>136</v>
      </c>
      <c r="V3558" t="s">
        <v>138</v>
      </c>
      <c r="W3558" t="s">
        <v>139</v>
      </c>
      <c r="X3558" t="s">
        <v>140</v>
      </c>
      <c r="Z3558" t="s">
        <v>141</v>
      </c>
    </row>
    <row r="3559" spans="1:26">
      <c r="A3559" s="27">
        <v>45186</v>
      </c>
      <c r="B3559" t="s">
        <v>8659</v>
      </c>
      <c r="C3559" t="s">
        <v>8662</v>
      </c>
      <c r="D3559" s="79">
        <v>5728</v>
      </c>
      <c r="E3559" s="79" t="s">
        <v>5816</v>
      </c>
      <c r="F3559" t="s">
        <v>132</v>
      </c>
      <c r="G3559" t="s">
        <v>8661</v>
      </c>
      <c r="H3559" t="s">
        <v>134</v>
      </c>
      <c r="I3559" t="s">
        <v>134</v>
      </c>
      <c r="J3559" t="s">
        <v>135</v>
      </c>
      <c r="K3559" s="79">
        <v>1</v>
      </c>
      <c r="L3559" s="79">
        <v>300</v>
      </c>
      <c r="M3559" s="79">
        <v>300</v>
      </c>
      <c r="N3559" s="79">
        <v>0</v>
      </c>
      <c r="O3559" s="79">
        <v>0</v>
      </c>
      <c r="P3559" s="79">
        <v>0</v>
      </c>
      <c r="Q3559" s="79">
        <v>0</v>
      </c>
      <c r="R3559" s="79">
        <v>300</v>
      </c>
      <c r="S3559" t="s">
        <v>136</v>
      </c>
      <c r="T3559" t="s">
        <v>137</v>
      </c>
      <c r="U3559" t="s">
        <v>136</v>
      </c>
      <c r="V3559" t="s">
        <v>138</v>
      </c>
      <c r="W3559" t="s">
        <v>139</v>
      </c>
      <c r="X3559" t="s">
        <v>140</v>
      </c>
      <c r="Z3559" t="s">
        <v>141</v>
      </c>
    </row>
    <row r="3560" spans="1:26">
      <c r="A3560" s="27">
        <v>45186</v>
      </c>
      <c r="B3560" t="s">
        <v>8659</v>
      </c>
      <c r="C3560" t="s">
        <v>8663</v>
      </c>
      <c r="D3560" s="79">
        <v>5728</v>
      </c>
      <c r="E3560" s="79" t="s">
        <v>5816</v>
      </c>
      <c r="F3560" t="s">
        <v>132</v>
      </c>
      <c r="G3560" t="s">
        <v>8661</v>
      </c>
      <c r="H3560" t="s">
        <v>134</v>
      </c>
      <c r="I3560" t="s">
        <v>134</v>
      </c>
      <c r="J3560" t="s">
        <v>135</v>
      </c>
      <c r="K3560" s="79">
        <v>1</v>
      </c>
      <c r="L3560" s="79">
        <v>300</v>
      </c>
      <c r="M3560" s="79">
        <v>300</v>
      </c>
      <c r="N3560" s="79">
        <v>0</v>
      </c>
      <c r="O3560" s="79">
        <v>0</v>
      </c>
      <c r="P3560" s="79">
        <v>0</v>
      </c>
      <c r="Q3560" s="79">
        <v>0</v>
      </c>
      <c r="R3560" s="79">
        <v>300</v>
      </c>
      <c r="S3560" t="s">
        <v>136</v>
      </c>
      <c r="T3560" t="s">
        <v>137</v>
      </c>
      <c r="U3560" t="s">
        <v>136</v>
      </c>
      <c r="V3560" t="s">
        <v>138</v>
      </c>
      <c r="W3560" t="s">
        <v>139</v>
      </c>
      <c r="X3560" t="s">
        <v>140</v>
      </c>
      <c r="Z3560" t="s">
        <v>141</v>
      </c>
    </row>
    <row r="3561" spans="1:26">
      <c r="A3561" s="27">
        <v>45186</v>
      </c>
      <c r="B3561" t="s">
        <v>8659</v>
      </c>
      <c r="C3561" t="s">
        <v>8664</v>
      </c>
      <c r="D3561" s="79">
        <v>5728</v>
      </c>
      <c r="E3561" s="79" t="s">
        <v>5816</v>
      </c>
      <c r="F3561" t="s">
        <v>132</v>
      </c>
      <c r="G3561" t="s">
        <v>8661</v>
      </c>
      <c r="H3561" t="s">
        <v>134</v>
      </c>
      <c r="I3561" t="s">
        <v>134</v>
      </c>
      <c r="J3561" t="s">
        <v>135</v>
      </c>
      <c r="K3561" s="79">
        <v>1</v>
      </c>
      <c r="L3561" s="79">
        <v>300</v>
      </c>
      <c r="M3561" s="79">
        <v>300</v>
      </c>
      <c r="N3561" s="79">
        <v>0</v>
      </c>
      <c r="O3561" s="79">
        <v>0</v>
      </c>
      <c r="P3561" s="79">
        <v>0</v>
      </c>
      <c r="Q3561" s="79">
        <v>0</v>
      </c>
      <c r="R3561" s="79">
        <v>300</v>
      </c>
      <c r="S3561" t="s">
        <v>136</v>
      </c>
      <c r="T3561" t="s">
        <v>137</v>
      </c>
      <c r="U3561" t="s">
        <v>136</v>
      </c>
      <c r="V3561" t="s">
        <v>138</v>
      </c>
      <c r="W3561" t="s">
        <v>139</v>
      </c>
      <c r="X3561" t="s">
        <v>168</v>
      </c>
      <c r="Z3561" t="s">
        <v>141</v>
      </c>
    </row>
    <row r="3562" spans="1:26">
      <c r="A3562" s="27">
        <v>45171</v>
      </c>
      <c r="B3562" t="s">
        <v>7926</v>
      </c>
      <c r="C3562" t="s">
        <v>8665</v>
      </c>
      <c r="D3562" s="79">
        <v>114</v>
      </c>
      <c r="E3562" s="79" t="s">
        <v>5808</v>
      </c>
      <c r="F3562" t="s">
        <v>2144</v>
      </c>
      <c r="G3562" t="s">
        <v>8666</v>
      </c>
      <c r="H3562" t="s">
        <v>134</v>
      </c>
      <c r="I3562" t="s">
        <v>134</v>
      </c>
      <c r="J3562" t="s">
        <v>135</v>
      </c>
      <c r="K3562" s="79">
        <v>1</v>
      </c>
      <c r="L3562" s="79">
        <v>300</v>
      </c>
      <c r="M3562" s="79">
        <v>300</v>
      </c>
      <c r="N3562" s="79">
        <v>0</v>
      </c>
      <c r="O3562" s="79">
        <v>0</v>
      </c>
      <c r="P3562" s="79">
        <v>0</v>
      </c>
      <c r="Q3562" s="79">
        <v>0</v>
      </c>
      <c r="R3562" s="79">
        <v>300</v>
      </c>
      <c r="S3562" t="s">
        <v>136</v>
      </c>
      <c r="T3562" t="s">
        <v>401</v>
      </c>
      <c r="U3562" t="s">
        <v>136</v>
      </c>
      <c r="V3562" t="s">
        <v>138</v>
      </c>
      <c r="W3562" t="s">
        <v>139</v>
      </c>
      <c r="X3562" t="s">
        <v>2024</v>
      </c>
      <c r="Z3562" t="s">
        <v>141</v>
      </c>
    </row>
    <row r="3563" spans="1:26">
      <c r="A3563" s="27">
        <v>45189</v>
      </c>
      <c r="B3563" t="s">
        <v>8010</v>
      </c>
      <c r="C3563" t="s">
        <v>8667</v>
      </c>
      <c r="D3563" s="79">
        <v>31</v>
      </c>
      <c r="E3563" s="79" t="s">
        <v>5808</v>
      </c>
      <c r="F3563" t="s">
        <v>2221</v>
      </c>
      <c r="G3563" t="s">
        <v>8668</v>
      </c>
      <c r="H3563" t="s">
        <v>134</v>
      </c>
      <c r="I3563" t="s">
        <v>134</v>
      </c>
      <c r="J3563" t="s">
        <v>135</v>
      </c>
      <c r="K3563" s="79">
        <v>1</v>
      </c>
      <c r="L3563" s="79">
        <v>300</v>
      </c>
      <c r="M3563" s="79">
        <v>300</v>
      </c>
      <c r="N3563" s="79">
        <v>0</v>
      </c>
      <c r="O3563" s="79">
        <v>0</v>
      </c>
      <c r="P3563" s="79">
        <v>0</v>
      </c>
      <c r="Q3563" s="79">
        <v>0</v>
      </c>
      <c r="R3563" s="79">
        <v>300</v>
      </c>
      <c r="S3563" t="s">
        <v>136</v>
      </c>
      <c r="T3563" t="s">
        <v>401</v>
      </c>
      <c r="U3563" t="s">
        <v>136</v>
      </c>
      <c r="V3563" t="s">
        <v>138</v>
      </c>
      <c r="W3563" t="s">
        <v>139</v>
      </c>
      <c r="X3563" t="s">
        <v>2024</v>
      </c>
      <c r="Z3563" t="s">
        <v>141</v>
      </c>
    </row>
    <row r="3564" spans="1:26">
      <c r="A3564" s="27">
        <v>45177</v>
      </c>
      <c r="B3564" t="s">
        <v>8669</v>
      </c>
      <c r="C3564" t="s">
        <v>8670</v>
      </c>
      <c r="D3564" s="79">
        <v>73</v>
      </c>
      <c r="E3564" s="79" t="s">
        <v>5808</v>
      </c>
      <c r="F3564" t="s">
        <v>8671</v>
      </c>
      <c r="G3564" t="s">
        <v>2145</v>
      </c>
      <c r="H3564" t="s">
        <v>134</v>
      </c>
      <c r="I3564" t="s">
        <v>134</v>
      </c>
      <c r="J3564" t="s">
        <v>135</v>
      </c>
      <c r="K3564" s="79">
        <v>1</v>
      </c>
      <c r="L3564" s="79">
        <v>300</v>
      </c>
      <c r="M3564" s="79">
        <v>300</v>
      </c>
      <c r="N3564" s="79">
        <v>0</v>
      </c>
      <c r="O3564" s="79">
        <v>0</v>
      </c>
      <c r="P3564" s="79">
        <v>0</v>
      </c>
      <c r="Q3564" s="79">
        <v>0</v>
      </c>
      <c r="R3564" s="79">
        <v>300</v>
      </c>
      <c r="S3564" t="s">
        <v>136</v>
      </c>
      <c r="T3564" t="s">
        <v>956</v>
      </c>
      <c r="U3564" t="s">
        <v>136</v>
      </c>
      <c r="V3564" t="s">
        <v>138</v>
      </c>
      <c r="W3564" t="s">
        <v>139</v>
      </c>
      <c r="X3564" t="s">
        <v>2024</v>
      </c>
      <c r="Z3564" t="s">
        <v>141</v>
      </c>
    </row>
    <row r="3565" spans="1:26">
      <c r="A3565" s="27">
        <v>45178</v>
      </c>
      <c r="B3565" t="s">
        <v>7954</v>
      </c>
      <c r="C3565" t="s">
        <v>8672</v>
      </c>
      <c r="D3565" s="79">
        <v>162</v>
      </c>
      <c r="E3565" s="79" t="s">
        <v>5808</v>
      </c>
      <c r="F3565" t="s">
        <v>3120</v>
      </c>
      <c r="G3565" t="s">
        <v>8673</v>
      </c>
      <c r="H3565" t="s">
        <v>134</v>
      </c>
      <c r="I3565" t="s">
        <v>134</v>
      </c>
      <c r="J3565" t="s">
        <v>135</v>
      </c>
      <c r="K3565" s="79">
        <v>1</v>
      </c>
      <c r="L3565" s="79">
        <v>300</v>
      </c>
      <c r="M3565" s="79">
        <v>300</v>
      </c>
      <c r="N3565" s="79">
        <v>0</v>
      </c>
      <c r="O3565" s="79">
        <v>0</v>
      </c>
      <c r="P3565" s="79">
        <v>0</v>
      </c>
      <c r="Q3565" s="79">
        <v>0</v>
      </c>
      <c r="R3565" s="79">
        <v>300</v>
      </c>
      <c r="S3565" t="s">
        <v>136</v>
      </c>
      <c r="T3565" t="s">
        <v>401</v>
      </c>
      <c r="U3565" t="s">
        <v>136</v>
      </c>
      <c r="V3565" t="s">
        <v>138</v>
      </c>
      <c r="W3565" t="s">
        <v>139</v>
      </c>
      <c r="X3565" t="s">
        <v>2024</v>
      </c>
      <c r="Z3565" t="s">
        <v>141</v>
      </c>
    </row>
    <row r="3566" spans="1:26">
      <c r="A3566" s="27">
        <v>45198</v>
      </c>
      <c r="B3566" t="s">
        <v>8063</v>
      </c>
      <c r="C3566" t="s">
        <v>8674</v>
      </c>
      <c r="D3566" s="79">
        <v>436</v>
      </c>
      <c r="E3566" s="79" t="s">
        <v>5808</v>
      </c>
      <c r="F3566" t="s">
        <v>2045</v>
      </c>
      <c r="G3566" t="s">
        <v>8675</v>
      </c>
      <c r="H3566" t="s">
        <v>134</v>
      </c>
      <c r="I3566" t="s">
        <v>134</v>
      </c>
      <c r="J3566" t="s">
        <v>135</v>
      </c>
      <c r="K3566" s="79">
        <v>1</v>
      </c>
      <c r="L3566" s="79">
        <v>300</v>
      </c>
      <c r="M3566" s="79">
        <v>300</v>
      </c>
      <c r="N3566" s="79">
        <v>0</v>
      </c>
      <c r="O3566" s="79">
        <v>0</v>
      </c>
      <c r="P3566" s="79">
        <v>0</v>
      </c>
      <c r="Q3566" s="79">
        <v>0</v>
      </c>
      <c r="R3566" s="79">
        <v>300</v>
      </c>
      <c r="S3566" t="s">
        <v>136</v>
      </c>
      <c r="T3566" t="s">
        <v>2491</v>
      </c>
      <c r="U3566" t="s">
        <v>136</v>
      </c>
      <c r="V3566" t="s">
        <v>138</v>
      </c>
      <c r="W3566" t="s">
        <v>139</v>
      </c>
      <c r="X3566" t="s">
        <v>2024</v>
      </c>
      <c r="Z3566" t="s">
        <v>141</v>
      </c>
    </row>
    <row r="3567" spans="1:26">
      <c r="A3567" s="27">
        <v>45173</v>
      </c>
      <c r="B3567" t="s">
        <v>7934</v>
      </c>
      <c r="C3567" t="s">
        <v>8676</v>
      </c>
      <c r="D3567" s="79">
        <v>331</v>
      </c>
      <c r="E3567" s="79" t="s">
        <v>5808</v>
      </c>
      <c r="F3567" t="s">
        <v>2417</v>
      </c>
      <c r="G3567" t="s">
        <v>8677</v>
      </c>
      <c r="H3567" t="s">
        <v>134</v>
      </c>
      <c r="I3567" t="s">
        <v>134</v>
      </c>
      <c r="J3567" t="s">
        <v>135</v>
      </c>
      <c r="K3567" s="79">
        <v>1</v>
      </c>
      <c r="L3567" s="79">
        <v>300</v>
      </c>
      <c r="M3567" s="79">
        <v>300</v>
      </c>
      <c r="N3567" s="79">
        <v>0</v>
      </c>
      <c r="O3567" s="79">
        <v>0</v>
      </c>
      <c r="P3567" s="79">
        <v>0</v>
      </c>
      <c r="Q3567" s="79">
        <v>120</v>
      </c>
      <c r="R3567" s="79">
        <v>180</v>
      </c>
      <c r="S3567" t="s">
        <v>136</v>
      </c>
      <c r="U3567" t="s">
        <v>136</v>
      </c>
      <c r="V3567" t="s">
        <v>138</v>
      </c>
      <c r="W3567" t="s">
        <v>139</v>
      </c>
      <c r="X3567" t="s">
        <v>2024</v>
      </c>
      <c r="Z3567" t="s">
        <v>141</v>
      </c>
    </row>
    <row r="3568" spans="1:26">
      <c r="A3568" s="27">
        <v>45194</v>
      </c>
      <c r="B3568" t="s">
        <v>8678</v>
      </c>
      <c r="C3568" t="s">
        <v>8679</v>
      </c>
      <c r="D3568" s="79">
        <v>5986</v>
      </c>
      <c r="E3568" s="79" t="s">
        <v>5816</v>
      </c>
      <c r="F3568" t="s">
        <v>132</v>
      </c>
      <c r="G3568" t="s">
        <v>3648</v>
      </c>
      <c r="H3568" t="s">
        <v>134</v>
      </c>
      <c r="I3568" t="s">
        <v>134</v>
      </c>
      <c r="J3568" t="s">
        <v>135</v>
      </c>
      <c r="S3568" t="s">
        <v>136</v>
      </c>
      <c r="T3568" t="s">
        <v>6462</v>
      </c>
      <c r="U3568" t="s">
        <v>136</v>
      </c>
      <c r="V3568" t="s">
        <v>138</v>
      </c>
      <c r="W3568" t="s">
        <v>139</v>
      </c>
      <c r="X3568" t="s">
        <v>930</v>
      </c>
      <c r="Y3568" s="79">
        <v>1</v>
      </c>
      <c r="Z3568" t="s">
        <v>5818</v>
      </c>
    </row>
    <row r="3569" spans="1:26">
      <c r="A3569" s="27">
        <v>45198</v>
      </c>
      <c r="B3569" t="s">
        <v>8680</v>
      </c>
      <c r="C3569" t="s">
        <v>8681</v>
      </c>
      <c r="D3569" s="79">
        <v>6022</v>
      </c>
      <c r="E3569" s="79" t="s">
        <v>5816</v>
      </c>
      <c r="F3569" t="s">
        <v>132</v>
      </c>
      <c r="G3569" t="s">
        <v>3536</v>
      </c>
      <c r="H3569" t="s">
        <v>134</v>
      </c>
      <c r="I3569" t="s">
        <v>134</v>
      </c>
      <c r="J3569" t="s">
        <v>135</v>
      </c>
      <c r="S3569" t="s">
        <v>136</v>
      </c>
      <c r="T3569" t="s">
        <v>137</v>
      </c>
      <c r="U3569" t="s">
        <v>136</v>
      </c>
      <c r="V3569" t="s">
        <v>138</v>
      </c>
      <c r="W3569" t="s">
        <v>139</v>
      </c>
      <c r="X3569" t="s">
        <v>140</v>
      </c>
      <c r="Y3569" s="79">
        <v>1</v>
      </c>
      <c r="Z3569" t="s">
        <v>5818</v>
      </c>
    </row>
    <row r="3570" spans="1:26">
      <c r="A3570" s="27">
        <v>45198</v>
      </c>
      <c r="B3570" t="s">
        <v>8680</v>
      </c>
      <c r="C3570" t="s">
        <v>8682</v>
      </c>
      <c r="D3570" s="79">
        <v>6022</v>
      </c>
      <c r="E3570" s="79" t="s">
        <v>5816</v>
      </c>
      <c r="F3570" t="s">
        <v>132</v>
      </c>
      <c r="G3570" t="s">
        <v>3536</v>
      </c>
      <c r="H3570" t="s">
        <v>134</v>
      </c>
      <c r="I3570" t="s">
        <v>134</v>
      </c>
      <c r="J3570" t="s">
        <v>135</v>
      </c>
      <c r="K3570" s="79">
        <v>1</v>
      </c>
      <c r="L3570" s="79">
        <v>300</v>
      </c>
      <c r="M3570" s="79">
        <v>300</v>
      </c>
      <c r="N3570" s="79">
        <v>0</v>
      </c>
      <c r="O3570" s="79">
        <v>0</v>
      </c>
      <c r="P3570" s="79">
        <v>0</v>
      </c>
      <c r="Q3570" s="79">
        <v>0</v>
      </c>
      <c r="R3570" s="79">
        <v>300</v>
      </c>
      <c r="S3570" t="s">
        <v>136</v>
      </c>
      <c r="T3570" t="s">
        <v>137</v>
      </c>
      <c r="U3570" t="s">
        <v>136</v>
      </c>
      <c r="V3570" t="s">
        <v>138</v>
      </c>
      <c r="W3570" t="s">
        <v>139</v>
      </c>
      <c r="X3570" t="s">
        <v>140</v>
      </c>
      <c r="Z3570" t="s">
        <v>141</v>
      </c>
    </row>
    <row r="3571" spans="1:26">
      <c r="A3571" s="27">
        <v>45180</v>
      </c>
      <c r="B3571" t="s">
        <v>8683</v>
      </c>
      <c r="C3571" t="s">
        <v>8684</v>
      </c>
      <c r="D3571" s="79">
        <v>5772</v>
      </c>
      <c r="E3571" s="79" t="s">
        <v>5816</v>
      </c>
      <c r="F3571" t="s">
        <v>132</v>
      </c>
      <c r="G3571" t="s">
        <v>8685</v>
      </c>
      <c r="H3571" t="s">
        <v>134</v>
      </c>
      <c r="I3571" t="s">
        <v>134</v>
      </c>
      <c r="J3571" t="s">
        <v>135</v>
      </c>
      <c r="S3571" t="s">
        <v>381</v>
      </c>
      <c r="T3571" t="s">
        <v>486</v>
      </c>
      <c r="U3571" t="s">
        <v>381</v>
      </c>
      <c r="V3571" t="s">
        <v>138</v>
      </c>
      <c r="W3571" t="s">
        <v>139</v>
      </c>
      <c r="X3571" t="s">
        <v>930</v>
      </c>
      <c r="Y3571" s="79">
        <v>1</v>
      </c>
      <c r="Z3571" t="s">
        <v>5818</v>
      </c>
    </row>
    <row r="3572" spans="1:26">
      <c r="A3572" s="27">
        <v>45178</v>
      </c>
      <c r="B3572" t="s">
        <v>8686</v>
      </c>
      <c r="C3572" t="s">
        <v>8687</v>
      </c>
      <c r="D3572" s="79">
        <v>5747</v>
      </c>
      <c r="E3572" s="79" t="s">
        <v>5816</v>
      </c>
      <c r="F3572" t="s">
        <v>132</v>
      </c>
      <c r="G3572" t="s">
        <v>8688</v>
      </c>
      <c r="H3572" t="s">
        <v>134</v>
      </c>
      <c r="I3572" t="s">
        <v>134</v>
      </c>
      <c r="J3572" t="s">
        <v>135</v>
      </c>
      <c r="S3572" t="s">
        <v>136</v>
      </c>
      <c r="T3572" t="s">
        <v>699</v>
      </c>
      <c r="U3572" t="s">
        <v>136</v>
      </c>
      <c r="V3572" t="s">
        <v>138</v>
      </c>
      <c r="W3572" t="s">
        <v>139</v>
      </c>
      <c r="X3572" t="s">
        <v>930</v>
      </c>
      <c r="Y3572" s="79">
        <v>1</v>
      </c>
      <c r="Z3572" t="s">
        <v>5818</v>
      </c>
    </row>
    <row r="3573" spans="1:26">
      <c r="A3573" s="27">
        <v>45189</v>
      </c>
      <c r="B3573" t="s">
        <v>8689</v>
      </c>
      <c r="C3573" t="s">
        <v>8690</v>
      </c>
      <c r="D3573" s="79">
        <v>5857</v>
      </c>
      <c r="E3573" s="79" t="s">
        <v>5816</v>
      </c>
      <c r="F3573" t="s">
        <v>132</v>
      </c>
      <c r="G3573" t="s">
        <v>8691</v>
      </c>
      <c r="H3573" t="s">
        <v>134</v>
      </c>
      <c r="I3573" t="s">
        <v>134</v>
      </c>
      <c r="J3573" t="s">
        <v>135</v>
      </c>
      <c r="K3573" s="79">
        <v>1</v>
      </c>
      <c r="L3573" s="79">
        <v>300</v>
      </c>
      <c r="M3573" s="79">
        <v>300</v>
      </c>
      <c r="N3573" s="79">
        <v>0</v>
      </c>
      <c r="O3573" s="79">
        <v>0</v>
      </c>
      <c r="P3573" s="79">
        <v>0</v>
      </c>
      <c r="Q3573" s="79">
        <v>0</v>
      </c>
      <c r="R3573" s="79">
        <v>300</v>
      </c>
      <c r="S3573" t="s">
        <v>381</v>
      </c>
      <c r="T3573" t="s">
        <v>486</v>
      </c>
      <c r="U3573" t="s">
        <v>381</v>
      </c>
      <c r="V3573" t="s">
        <v>138</v>
      </c>
      <c r="W3573" t="s">
        <v>139</v>
      </c>
      <c r="X3573" t="s">
        <v>140</v>
      </c>
      <c r="Z3573" t="s">
        <v>141</v>
      </c>
    </row>
    <row r="3574" spans="1:26">
      <c r="A3574" s="27">
        <v>45189</v>
      </c>
      <c r="B3574" t="s">
        <v>8689</v>
      </c>
      <c r="C3574" t="s">
        <v>8692</v>
      </c>
      <c r="D3574" s="79">
        <v>5857</v>
      </c>
      <c r="E3574" s="79" t="s">
        <v>5816</v>
      </c>
      <c r="F3574" t="s">
        <v>132</v>
      </c>
      <c r="G3574" t="s">
        <v>8691</v>
      </c>
      <c r="H3574" t="s">
        <v>134</v>
      </c>
      <c r="I3574" t="s">
        <v>134</v>
      </c>
      <c r="J3574" t="s">
        <v>135</v>
      </c>
      <c r="K3574" s="79">
        <v>1</v>
      </c>
      <c r="L3574" s="79">
        <v>300</v>
      </c>
      <c r="M3574" s="79">
        <v>300</v>
      </c>
      <c r="N3574" s="79">
        <v>0</v>
      </c>
      <c r="O3574" s="79">
        <v>0</v>
      </c>
      <c r="P3574" s="79">
        <v>0</v>
      </c>
      <c r="Q3574" s="79">
        <v>0</v>
      </c>
      <c r="R3574" s="79">
        <v>300</v>
      </c>
      <c r="S3574" t="s">
        <v>381</v>
      </c>
      <c r="T3574" t="s">
        <v>486</v>
      </c>
      <c r="U3574" t="s">
        <v>381</v>
      </c>
      <c r="V3574" t="s">
        <v>138</v>
      </c>
      <c r="W3574" t="s">
        <v>139</v>
      </c>
      <c r="X3574" t="s">
        <v>140</v>
      </c>
      <c r="Z3574" t="s">
        <v>141</v>
      </c>
    </row>
    <row r="3575" spans="1:26">
      <c r="A3575" s="27">
        <v>45188</v>
      </c>
      <c r="B3575" t="s">
        <v>8693</v>
      </c>
      <c r="C3575" t="s">
        <v>8694</v>
      </c>
      <c r="D3575" s="79">
        <v>5908</v>
      </c>
      <c r="E3575" s="79" t="s">
        <v>5816</v>
      </c>
      <c r="F3575" t="s">
        <v>132</v>
      </c>
      <c r="G3575" t="s">
        <v>4947</v>
      </c>
      <c r="H3575" t="s">
        <v>134</v>
      </c>
      <c r="I3575" t="s">
        <v>134</v>
      </c>
      <c r="J3575" t="s">
        <v>135</v>
      </c>
      <c r="K3575" s="79">
        <v>1</v>
      </c>
      <c r="L3575" s="79">
        <v>300</v>
      </c>
      <c r="M3575" s="79">
        <v>300</v>
      </c>
      <c r="N3575" s="79">
        <v>0</v>
      </c>
      <c r="O3575" s="79">
        <v>0</v>
      </c>
      <c r="P3575" s="79">
        <v>0</v>
      </c>
      <c r="Q3575" s="79">
        <v>0</v>
      </c>
      <c r="R3575" s="79">
        <v>300</v>
      </c>
      <c r="S3575" t="s">
        <v>136</v>
      </c>
      <c r="T3575" t="s">
        <v>2054</v>
      </c>
      <c r="U3575" t="s">
        <v>136</v>
      </c>
      <c r="V3575" t="s">
        <v>138</v>
      </c>
      <c r="W3575" t="s">
        <v>139</v>
      </c>
      <c r="X3575" t="s">
        <v>168</v>
      </c>
      <c r="Z3575" t="s">
        <v>141</v>
      </c>
    </row>
    <row r="3576" spans="1:26">
      <c r="A3576" s="27">
        <v>45188</v>
      </c>
      <c r="B3576" t="s">
        <v>8693</v>
      </c>
      <c r="C3576" t="s">
        <v>8695</v>
      </c>
      <c r="D3576" s="79">
        <v>5908</v>
      </c>
      <c r="E3576" s="79" t="s">
        <v>5816</v>
      </c>
      <c r="F3576" t="s">
        <v>132</v>
      </c>
      <c r="G3576" t="s">
        <v>4947</v>
      </c>
      <c r="H3576" t="s">
        <v>134</v>
      </c>
      <c r="I3576" t="s">
        <v>134</v>
      </c>
      <c r="J3576" t="s">
        <v>135</v>
      </c>
      <c r="K3576" s="79">
        <v>1</v>
      </c>
      <c r="L3576" s="79">
        <v>300</v>
      </c>
      <c r="M3576" s="79">
        <v>300</v>
      </c>
      <c r="N3576" s="79">
        <v>0</v>
      </c>
      <c r="O3576" s="79">
        <v>0</v>
      </c>
      <c r="P3576" s="79">
        <v>0</v>
      </c>
      <c r="Q3576" s="79">
        <v>2</v>
      </c>
      <c r="R3576" s="79">
        <v>298</v>
      </c>
      <c r="S3576" t="s">
        <v>136</v>
      </c>
      <c r="T3576" t="s">
        <v>2054</v>
      </c>
      <c r="U3576" t="s">
        <v>136</v>
      </c>
      <c r="V3576" t="s">
        <v>138</v>
      </c>
      <c r="W3576" t="s">
        <v>139</v>
      </c>
      <c r="X3576" t="s">
        <v>168</v>
      </c>
      <c r="Z3576" t="s">
        <v>141</v>
      </c>
    </row>
    <row r="3577" spans="1:26">
      <c r="A3577" s="27">
        <v>45192</v>
      </c>
      <c r="B3577" t="s">
        <v>8696</v>
      </c>
      <c r="C3577" t="s">
        <v>8697</v>
      </c>
      <c r="D3577" s="79">
        <v>5910</v>
      </c>
      <c r="E3577" s="79" t="s">
        <v>5816</v>
      </c>
      <c r="F3577" t="s">
        <v>132</v>
      </c>
      <c r="G3577" t="s">
        <v>8698</v>
      </c>
      <c r="H3577" t="s">
        <v>134</v>
      </c>
      <c r="I3577" t="s">
        <v>134</v>
      </c>
      <c r="J3577" t="s">
        <v>135</v>
      </c>
      <c r="K3577" s="79">
        <v>1</v>
      </c>
      <c r="L3577" s="79">
        <v>300</v>
      </c>
      <c r="M3577" s="79">
        <v>300</v>
      </c>
      <c r="N3577" s="79">
        <v>0</v>
      </c>
      <c r="O3577" s="79">
        <v>0</v>
      </c>
      <c r="P3577" s="79">
        <v>0</v>
      </c>
      <c r="Q3577" s="79">
        <v>0</v>
      </c>
      <c r="R3577" s="79">
        <v>300</v>
      </c>
      <c r="S3577" t="s">
        <v>239</v>
      </c>
      <c r="T3577" t="s">
        <v>486</v>
      </c>
      <c r="U3577" t="s">
        <v>239</v>
      </c>
      <c r="V3577" t="s">
        <v>138</v>
      </c>
      <c r="W3577" t="s">
        <v>139</v>
      </c>
      <c r="X3577" t="s">
        <v>140</v>
      </c>
      <c r="Z3577" t="s">
        <v>141</v>
      </c>
    </row>
    <row r="3578" spans="1:26">
      <c r="A3578" s="27">
        <v>45192</v>
      </c>
      <c r="B3578" t="s">
        <v>8696</v>
      </c>
      <c r="C3578" t="s">
        <v>8699</v>
      </c>
      <c r="D3578" s="79">
        <v>5910</v>
      </c>
      <c r="E3578" s="79" t="s">
        <v>5816</v>
      </c>
      <c r="F3578" t="s">
        <v>132</v>
      </c>
      <c r="G3578" t="s">
        <v>8698</v>
      </c>
      <c r="H3578" t="s">
        <v>134</v>
      </c>
      <c r="I3578" t="s">
        <v>134</v>
      </c>
      <c r="J3578" t="s">
        <v>135</v>
      </c>
      <c r="K3578" s="79">
        <v>1</v>
      </c>
      <c r="L3578" s="79">
        <v>300</v>
      </c>
      <c r="M3578" s="79">
        <v>300</v>
      </c>
      <c r="N3578" s="79">
        <v>0</v>
      </c>
      <c r="O3578" s="79">
        <v>0</v>
      </c>
      <c r="P3578" s="79">
        <v>0</v>
      </c>
      <c r="Q3578" s="79">
        <v>0</v>
      </c>
      <c r="R3578" s="79">
        <v>300</v>
      </c>
      <c r="S3578" t="s">
        <v>239</v>
      </c>
      <c r="T3578" t="s">
        <v>486</v>
      </c>
      <c r="U3578" t="s">
        <v>239</v>
      </c>
      <c r="V3578" t="s">
        <v>138</v>
      </c>
      <c r="W3578" t="s">
        <v>139</v>
      </c>
      <c r="X3578" t="s">
        <v>140</v>
      </c>
      <c r="Z3578" t="s">
        <v>141</v>
      </c>
    </row>
    <row r="3579" spans="1:26">
      <c r="A3579" s="27">
        <v>45192</v>
      </c>
      <c r="B3579" t="s">
        <v>8696</v>
      </c>
      <c r="C3579" t="s">
        <v>8700</v>
      </c>
      <c r="D3579" s="79">
        <v>5910</v>
      </c>
      <c r="E3579" s="79" t="s">
        <v>5816</v>
      </c>
      <c r="F3579" t="s">
        <v>132</v>
      </c>
      <c r="G3579" t="s">
        <v>8698</v>
      </c>
      <c r="H3579" t="s">
        <v>134</v>
      </c>
      <c r="I3579" t="s">
        <v>134</v>
      </c>
      <c r="J3579" t="s">
        <v>135</v>
      </c>
      <c r="K3579" s="79">
        <v>1</v>
      </c>
      <c r="L3579" s="79">
        <v>300</v>
      </c>
      <c r="M3579" s="79">
        <v>300</v>
      </c>
      <c r="N3579" s="79">
        <v>0</v>
      </c>
      <c r="O3579" s="79">
        <v>0</v>
      </c>
      <c r="P3579" s="79">
        <v>0</v>
      </c>
      <c r="Q3579" s="79">
        <v>0</v>
      </c>
      <c r="R3579" s="79">
        <v>300</v>
      </c>
      <c r="S3579" t="s">
        <v>239</v>
      </c>
      <c r="T3579" t="s">
        <v>486</v>
      </c>
      <c r="U3579" t="s">
        <v>239</v>
      </c>
      <c r="V3579" t="s">
        <v>138</v>
      </c>
      <c r="W3579" t="s">
        <v>139</v>
      </c>
      <c r="X3579" t="s">
        <v>930</v>
      </c>
      <c r="Z3579" t="s">
        <v>141</v>
      </c>
    </row>
    <row r="3580" spans="1:26">
      <c r="A3580" s="27">
        <v>45192</v>
      </c>
      <c r="B3580" t="s">
        <v>8696</v>
      </c>
      <c r="C3580" t="s">
        <v>8701</v>
      </c>
      <c r="D3580" s="79">
        <v>5910</v>
      </c>
      <c r="E3580" s="79" t="s">
        <v>5816</v>
      </c>
      <c r="F3580" t="s">
        <v>132</v>
      </c>
      <c r="G3580" t="s">
        <v>8698</v>
      </c>
      <c r="H3580" t="s">
        <v>134</v>
      </c>
      <c r="I3580" t="s">
        <v>134</v>
      </c>
      <c r="J3580" t="s">
        <v>135</v>
      </c>
      <c r="K3580" s="79">
        <v>1</v>
      </c>
      <c r="L3580" s="79">
        <v>300</v>
      </c>
      <c r="M3580" s="79">
        <v>300</v>
      </c>
      <c r="N3580" s="79">
        <v>0</v>
      </c>
      <c r="O3580" s="79">
        <v>0</v>
      </c>
      <c r="P3580" s="79">
        <v>0</v>
      </c>
      <c r="Q3580" s="79">
        <v>0</v>
      </c>
      <c r="R3580" s="79">
        <v>300</v>
      </c>
      <c r="S3580" t="s">
        <v>239</v>
      </c>
      <c r="T3580" t="s">
        <v>486</v>
      </c>
      <c r="U3580" t="s">
        <v>239</v>
      </c>
      <c r="V3580" t="s">
        <v>138</v>
      </c>
      <c r="W3580" t="s">
        <v>139</v>
      </c>
      <c r="X3580" t="s">
        <v>140</v>
      </c>
      <c r="Z3580" t="s">
        <v>141</v>
      </c>
    </row>
    <row r="3581" spans="1:26">
      <c r="A3581" s="27">
        <v>45192</v>
      </c>
      <c r="B3581" t="s">
        <v>8696</v>
      </c>
      <c r="C3581" t="s">
        <v>8702</v>
      </c>
      <c r="D3581" s="79">
        <v>5910</v>
      </c>
      <c r="E3581" s="79" t="s">
        <v>5816</v>
      </c>
      <c r="F3581" t="s">
        <v>132</v>
      </c>
      <c r="G3581" t="s">
        <v>8698</v>
      </c>
      <c r="H3581" t="s">
        <v>134</v>
      </c>
      <c r="I3581" t="s">
        <v>134</v>
      </c>
      <c r="J3581" t="s">
        <v>135</v>
      </c>
      <c r="K3581" s="79">
        <v>1</v>
      </c>
      <c r="L3581" s="79">
        <v>300</v>
      </c>
      <c r="M3581" s="79">
        <v>300</v>
      </c>
      <c r="N3581" s="79">
        <v>0</v>
      </c>
      <c r="O3581" s="79">
        <v>0</v>
      </c>
      <c r="P3581" s="79">
        <v>0</v>
      </c>
      <c r="Q3581" s="79">
        <v>0</v>
      </c>
      <c r="R3581" s="79">
        <v>300</v>
      </c>
      <c r="S3581" t="s">
        <v>239</v>
      </c>
      <c r="T3581" t="s">
        <v>486</v>
      </c>
      <c r="U3581" t="s">
        <v>239</v>
      </c>
      <c r="V3581" t="s">
        <v>138</v>
      </c>
      <c r="W3581" t="s">
        <v>139</v>
      </c>
      <c r="X3581" t="s">
        <v>140</v>
      </c>
      <c r="Z3581" t="s">
        <v>141</v>
      </c>
    </row>
    <row r="3582" spans="1:26">
      <c r="A3582" s="27">
        <v>45199</v>
      </c>
      <c r="B3582" t="s">
        <v>8703</v>
      </c>
      <c r="C3582" t="s">
        <v>8704</v>
      </c>
      <c r="D3582" s="79">
        <v>6044</v>
      </c>
      <c r="E3582" s="79" t="s">
        <v>5816</v>
      </c>
      <c r="F3582" t="s">
        <v>132</v>
      </c>
      <c r="G3582" t="s">
        <v>8705</v>
      </c>
      <c r="H3582" t="s">
        <v>134</v>
      </c>
      <c r="I3582" t="s">
        <v>134</v>
      </c>
      <c r="J3582" t="s">
        <v>135</v>
      </c>
      <c r="K3582" s="79">
        <v>1</v>
      </c>
      <c r="L3582" s="79">
        <v>300</v>
      </c>
      <c r="M3582" s="79">
        <v>300</v>
      </c>
      <c r="N3582" s="79">
        <v>0</v>
      </c>
      <c r="O3582" s="79">
        <v>0</v>
      </c>
      <c r="P3582" s="79">
        <v>0</v>
      </c>
      <c r="Q3582" s="79">
        <v>0</v>
      </c>
      <c r="R3582" s="79">
        <v>300</v>
      </c>
      <c r="S3582" t="s">
        <v>136</v>
      </c>
      <c r="T3582" t="s">
        <v>956</v>
      </c>
      <c r="U3582" t="s">
        <v>136</v>
      </c>
      <c r="V3582" t="s">
        <v>138</v>
      </c>
      <c r="W3582" t="s">
        <v>139</v>
      </c>
      <c r="X3582" t="s">
        <v>140</v>
      </c>
      <c r="Z3582" t="s">
        <v>141</v>
      </c>
    </row>
    <row r="3583" spans="1:26">
      <c r="A3583" s="27">
        <v>45199</v>
      </c>
      <c r="B3583" t="s">
        <v>8703</v>
      </c>
      <c r="C3583" t="s">
        <v>8706</v>
      </c>
      <c r="D3583" s="79">
        <v>6044</v>
      </c>
      <c r="E3583" s="79" t="s">
        <v>5816</v>
      </c>
      <c r="F3583" t="s">
        <v>132</v>
      </c>
      <c r="G3583" t="s">
        <v>8705</v>
      </c>
      <c r="H3583" t="s">
        <v>134</v>
      </c>
      <c r="I3583" t="s">
        <v>134</v>
      </c>
      <c r="J3583" t="s">
        <v>135</v>
      </c>
      <c r="K3583" s="79">
        <v>1</v>
      </c>
      <c r="L3583" s="79">
        <v>300</v>
      </c>
      <c r="M3583" s="79">
        <v>300</v>
      </c>
      <c r="N3583" s="79">
        <v>0</v>
      </c>
      <c r="O3583" s="79">
        <v>0</v>
      </c>
      <c r="P3583" s="79">
        <v>0</v>
      </c>
      <c r="Q3583" s="79">
        <v>0</v>
      </c>
      <c r="R3583" s="79">
        <v>300</v>
      </c>
      <c r="S3583" t="s">
        <v>136</v>
      </c>
      <c r="T3583" t="s">
        <v>956</v>
      </c>
      <c r="U3583" t="s">
        <v>136</v>
      </c>
      <c r="V3583" t="s">
        <v>138</v>
      </c>
      <c r="W3583" t="s">
        <v>139</v>
      </c>
      <c r="X3583" t="s">
        <v>140</v>
      </c>
      <c r="Z3583" t="s">
        <v>141</v>
      </c>
    </row>
    <row r="3584" spans="1:26">
      <c r="A3584" s="27">
        <v>45199</v>
      </c>
      <c r="B3584" t="s">
        <v>8703</v>
      </c>
      <c r="C3584" t="s">
        <v>8707</v>
      </c>
      <c r="D3584" s="79">
        <v>6044</v>
      </c>
      <c r="E3584" s="79" t="s">
        <v>5816</v>
      </c>
      <c r="F3584" t="s">
        <v>132</v>
      </c>
      <c r="G3584" t="s">
        <v>8705</v>
      </c>
      <c r="H3584" t="s">
        <v>134</v>
      </c>
      <c r="I3584" t="s">
        <v>134</v>
      </c>
      <c r="J3584" t="s">
        <v>135</v>
      </c>
      <c r="K3584" s="79">
        <v>1</v>
      </c>
      <c r="L3584" s="79">
        <v>300</v>
      </c>
      <c r="M3584" s="79">
        <v>300</v>
      </c>
      <c r="N3584" s="79">
        <v>0</v>
      </c>
      <c r="O3584" s="79">
        <v>0</v>
      </c>
      <c r="P3584" s="79">
        <v>0</v>
      </c>
      <c r="Q3584" s="79">
        <v>0</v>
      </c>
      <c r="R3584" s="79">
        <v>300</v>
      </c>
      <c r="S3584" t="s">
        <v>136</v>
      </c>
      <c r="T3584" t="s">
        <v>956</v>
      </c>
      <c r="U3584" t="s">
        <v>136</v>
      </c>
      <c r="V3584" t="s">
        <v>138</v>
      </c>
      <c r="W3584" t="s">
        <v>139</v>
      </c>
      <c r="X3584" t="s">
        <v>140</v>
      </c>
      <c r="Z3584" t="s">
        <v>141</v>
      </c>
    </row>
    <row r="3585" spans="1:26">
      <c r="A3585" s="27">
        <v>45197</v>
      </c>
      <c r="B3585" t="s">
        <v>8708</v>
      </c>
      <c r="C3585" t="s">
        <v>8709</v>
      </c>
      <c r="D3585" s="79">
        <v>6003</v>
      </c>
      <c r="E3585" s="79" t="s">
        <v>5816</v>
      </c>
      <c r="F3585" t="s">
        <v>132</v>
      </c>
      <c r="G3585" t="s">
        <v>8261</v>
      </c>
      <c r="H3585" t="s">
        <v>134</v>
      </c>
      <c r="I3585" t="s">
        <v>134</v>
      </c>
      <c r="J3585" t="s">
        <v>135</v>
      </c>
      <c r="K3585" s="79">
        <v>1</v>
      </c>
      <c r="L3585" s="79">
        <v>300</v>
      </c>
      <c r="M3585" s="79">
        <v>300</v>
      </c>
      <c r="N3585" s="79">
        <v>0</v>
      </c>
      <c r="O3585" s="79">
        <v>0</v>
      </c>
      <c r="P3585" s="79">
        <v>0</v>
      </c>
      <c r="Q3585" s="79">
        <v>0</v>
      </c>
      <c r="R3585" s="79">
        <v>300</v>
      </c>
      <c r="S3585" t="s">
        <v>136</v>
      </c>
      <c r="T3585" t="s">
        <v>956</v>
      </c>
      <c r="U3585" t="s">
        <v>136</v>
      </c>
      <c r="V3585" t="s">
        <v>138</v>
      </c>
      <c r="W3585" t="s">
        <v>139</v>
      </c>
      <c r="X3585" t="s">
        <v>140</v>
      </c>
      <c r="Z3585" t="s">
        <v>141</v>
      </c>
    </row>
    <row r="3586" spans="1:26">
      <c r="A3586" s="27">
        <v>45197</v>
      </c>
      <c r="B3586" t="s">
        <v>8708</v>
      </c>
      <c r="C3586" t="s">
        <v>8710</v>
      </c>
      <c r="D3586" s="79">
        <v>6003</v>
      </c>
      <c r="E3586" s="79" t="s">
        <v>5816</v>
      </c>
      <c r="F3586" t="s">
        <v>132</v>
      </c>
      <c r="G3586" t="s">
        <v>8261</v>
      </c>
      <c r="H3586" t="s">
        <v>134</v>
      </c>
      <c r="I3586" t="s">
        <v>134</v>
      </c>
      <c r="J3586" t="s">
        <v>135</v>
      </c>
      <c r="K3586" s="79">
        <v>1</v>
      </c>
      <c r="L3586" s="79">
        <v>300</v>
      </c>
      <c r="M3586" s="79">
        <v>300</v>
      </c>
      <c r="N3586" s="79">
        <v>0</v>
      </c>
      <c r="O3586" s="79">
        <v>0</v>
      </c>
      <c r="P3586" s="79">
        <v>0</v>
      </c>
      <c r="Q3586" s="79">
        <v>0</v>
      </c>
      <c r="R3586" s="79">
        <v>300</v>
      </c>
      <c r="S3586" t="s">
        <v>136</v>
      </c>
      <c r="T3586" t="s">
        <v>956</v>
      </c>
      <c r="U3586" t="s">
        <v>136</v>
      </c>
      <c r="V3586" t="s">
        <v>138</v>
      </c>
      <c r="W3586" t="s">
        <v>139</v>
      </c>
      <c r="X3586" t="s">
        <v>140</v>
      </c>
      <c r="Z3586" t="s">
        <v>141</v>
      </c>
    </row>
    <row r="3587" spans="1:26">
      <c r="A3587" s="27">
        <v>45190</v>
      </c>
      <c r="B3587" t="s">
        <v>8711</v>
      </c>
      <c r="C3587" t="s">
        <v>8712</v>
      </c>
      <c r="D3587" s="79">
        <v>5941</v>
      </c>
      <c r="E3587" s="79" t="s">
        <v>5816</v>
      </c>
      <c r="F3587" t="s">
        <v>132</v>
      </c>
      <c r="G3587" t="s">
        <v>6395</v>
      </c>
      <c r="H3587" t="s">
        <v>134</v>
      </c>
      <c r="I3587" t="s">
        <v>134</v>
      </c>
      <c r="J3587" t="s">
        <v>135</v>
      </c>
      <c r="S3587" t="s">
        <v>136</v>
      </c>
      <c r="T3587" t="s">
        <v>956</v>
      </c>
      <c r="U3587" t="s">
        <v>136</v>
      </c>
      <c r="V3587" t="s">
        <v>138</v>
      </c>
      <c r="W3587" t="s">
        <v>139</v>
      </c>
      <c r="Y3587" s="79">
        <v>1</v>
      </c>
      <c r="Z3587" t="s">
        <v>5818</v>
      </c>
    </row>
    <row r="3588" spans="1:26">
      <c r="A3588" s="27">
        <v>45192</v>
      </c>
      <c r="B3588" t="s">
        <v>8077</v>
      </c>
      <c r="C3588" t="s">
        <v>8713</v>
      </c>
      <c r="D3588" s="79">
        <v>5957</v>
      </c>
      <c r="E3588" s="79" t="s">
        <v>5816</v>
      </c>
      <c r="F3588" t="s">
        <v>132</v>
      </c>
      <c r="G3588" t="s">
        <v>8079</v>
      </c>
      <c r="H3588" t="s">
        <v>134</v>
      </c>
      <c r="I3588" t="s">
        <v>134</v>
      </c>
      <c r="J3588" t="s">
        <v>135</v>
      </c>
      <c r="S3588" t="s">
        <v>136</v>
      </c>
      <c r="T3588" t="s">
        <v>6462</v>
      </c>
      <c r="U3588" t="s">
        <v>136</v>
      </c>
      <c r="V3588" t="s">
        <v>138</v>
      </c>
      <c r="W3588" t="s">
        <v>139</v>
      </c>
      <c r="X3588" t="s">
        <v>140</v>
      </c>
      <c r="Y3588" s="79">
        <v>1</v>
      </c>
      <c r="Z3588" t="s">
        <v>5818</v>
      </c>
    </row>
    <row r="3589" spans="1:26">
      <c r="A3589" s="27">
        <v>45192</v>
      </c>
      <c r="B3589" t="s">
        <v>8077</v>
      </c>
      <c r="C3589" t="s">
        <v>8714</v>
      </c>
      <c r="D3589" s="79">
        <v>5957</v>
      </c>
      <c r="E3589" s="79" t="s">
        <v>5816</v>
      </c>
      <c r="F3589" t="s">
        <v>132</v>
      </c>
      <c r="G3589" t="s">
        <v>8079</v>
      </c>
      <c r="H3589" t="s">
        <v>134</v>
      </c>
      <c r="I3589" t="s">
        <v>134</v>
      </c>
      <c r="J3589" t="s">
        <v>135</v>
      </c>
      <c r="S3589" t="s">
        <v>136</v>
      </c>
      <c r="T3589" t="s">
        <v>6462</v>
      </c>
      <c r="U3589" t="s">
        <v>136</v>
      </c>
      <c r="V3589" t="s">
        <v>138</v>
      </c>
      <c r="W3589" t="s">
        <v>139</v>
      </c>
      <c r="X3589" t="s">
        <v>140</v>
      </c>
      <c r="Y3589" s="79">
        <v>3</v>
      </c>
      <c r="Z3589" t="s">
        <v>5818</v>
      </c>
    </row>
    <row r="3590" spans="1:26">
      <c r="A3590" s="27">
        <v>45192</v>
      </c>
      <c r="B3590" t="s">
        <v>8077</v>
      </c>
      <c r="C3590" t="s">
        <v>8715</v>
      </c>
      <c r="D3590" s="79">
        <v>5957</v>
      </c>
      <c r="E3590" s="79" t="s">
        <v>5816</v>
      </c>
      <c r="F3590" t="s">
        <v>132</v>
      </c>
      <c r="G3590" t="s">
        <v>8079</v>
      </c>
      <c r="H3590" t="s">
        <v>134</v>
      </c>
      <c r="I3590" t="s">
        <v>134</v>
      </c>
      <c r="J3590" t="s">
        <v>135</v>
      </c>
      <c r="S3590" t="s">
        <v>136</v>
      </c>
      <c r="T3590" t="s">
        <v>6462</v>
      </c>
      <c r="U3590" t="s">
        <v>136</v>
      </c>
      <c r="V3590" t="s">
        <v>138</v>
      </c>
      <c r="W3590" t="s">
        <v>139</v>
      </c>
      <c r="X3590" t="s">
        <v>140</v>
      </c>
      <c r="Y3590" s="79">
        <v>1</v>
      </c>
      <c r="Z3590" t="s">
        <v>5818</v>
      </c>
    </row>
    <row r="3591" spans="1:26">
      <c r="A3591" s="27">
        <v>45178</v>
      </c>
      <c r="B3591" t="s">
        <v>8716</v>
      </c>
      <c r="C3591" t="s">
        <v>8717</v>
      </c>
      <c r="D3591" s="79">
        <v>5736</v>
      </c>
      <c r="E3591" s="79" t="s">
        <v>5816</v>
      </c>
      <c r="F3591" t="s">
        <v>132</v>
      </c>
      <c r="G3591" t="s">
        <v>8327</v>
      </c>
      <c r="H3591" t="s">
        <v>134</v>
      </c>
      <c r="I3591" t="s">
        <v>134</v>
      </c>
      <c r="J3591" t="s">
        <v>135</v>
      </c>
      <c r="K3591" s="79">
        <v>1</v>
      </c>
      <c r="L3591" s="79">
        <v>300</v>
      </c>
      <c r="M3591" s="79">
        <v>300</v>
      </c>
      <c r="N3591" s="79">
        <v>0</v>
      </c>
      <c r="O3591" s="79">
        <v>0</v>
      </c>
      <c r="P3591" s="79">
        <v>0</v>
      </c>
      <c r="Q3591" s="79">
        <v>0</v>
      </c>
      <c r="R3591" s="79">
        <v>300</v>
      </c>
      <c r="S3591" t="s">
        <v>136</v>
      </c>
      <c r="T3591" t="s">
        <v>3748</v>
      </c>
      <c r="U3591" t="s">
        <v>136</v>
      </c>
      <c r="V3591" t="s">
        <v>138</v>
      </c>
      <c r="W3591" t="s">
        <v>139</v>
      </c>
      <c r="X3591" t="s">
        <v>140</v>
      </c>
      <c r="Z3591" t="s">
        <v>141</v>
      </c>
    </row>
    <row r="3592" spans="1:26">
      <c r="A3592" s="27">
        <v>45189</v>
      </c>
      <c r="B3592" t="s">
        <v>8718</v>
      </c>
      <c r="C3592" t="s">
        <v>8719</v>
      </c>
      <c r="D3592" s="79">
        <v>5900</v>
      </c>
      <c r="E3592" s="79" t="s">
        <v>5816</v>
      </c>
      <c r="F3592" t="s">
        <v>132</v>
      </c>
      <c r="G3592" t="s">
        <v>8316</v>
      </c>
      <c r="H3592" t="s">
        <v>134</v>
      </c>
      <c r="I3592" t="s">
        <v>134</v>
      </c>
      <c r="J3592" t="s">
        <v>135</v>
      </c>
      <c r="S3592" t="s">
        <v>136</v>
      </c>
      <c r="T3592" t="s">
        <v>956</v>
      </c>
      <c r="U3592" t="s">
        <v>136</v>
      </c>
      <c r="V3592" t="s">
        <v>138</v>
      </c>
      <c r="W3592" t="s">
        <v>139</v>
      </c>
      <c r="X3592" t="s">
        <v>930</v>
      </c>
      <c r="Y3592" s="79">
        <v>1</v>
      </c>
      <c r="Z3592" t="s">
        <v>5818</v>
      </c>
    </row>
    <row r="3593" spans="1:26">
      <c r="A3593" s="27">
        <v>45179</v>
      </c>
      <c r="B3593" t="s">
        <v>8720</v>
      </c>
      <c r="C3593" t="s">
        <v>8721</v>
      </c>
      <c r="D3593" s="79">
        <v>5615</v>
      </c>
      <c r="E3593" s="79" t="s">
        <v>5816</v>
      </c>
      <c r="F3593" t="s">
        <v>132</v>
      </c>
      <c r="G3593" t="s">
        <v>5331</v>
      </c>
      <c r="H3593" t="s">
        <v>134</v>
      </c>
      <c r="I3593" t="s">
        <v>134</v>
      </c>
      <c r="J3593" t="s">
        <v>135</v>
      </c>
      <c r="S3593" t="s">
        <v>136</v>
      </c>
      <c r="T3593" t="s">
        <v>401</v>
      </c>
      <c r="U3593" t="s">
        <v>136</v>
      </c>
      <c r="V3593" t="s">
        <v>138</v>
      </c>
      <c r="W3593" t="s">
        <v>139</v>
      </c>
      <c r="X3593" t="s">
        <v>930</v>
      </c>
      <c r="Y3593" s="79">
        <v>1</v>
      </c>
      <c r="Z3593" t="s">
        <v>5818</v>
      </c>
    </row>
    <row r="3594" spans="1:26">
      <c r="A3594" s="27">
        <v>45192</v>
      </c>
      <c r="B3594" t="s">
        <v>8722</v>
      </c>
      <c r="C3594" t="s">
        <v>8723</v>
      </c>
      <c r="D3594" s="79">
        <v>5939</v>
      </c>
      <c r="E3594" s="79" t="s">
        <v>5816</v>
      </c>
      <c r="F3594" t="s">
        <v>132</v>
      </c>
      <c r="G3594" t="s">
        <v>8724</v>
      </c>
      <c r="H3594" t="s">
        <v>134</v>
      </c>
      <c r="I3594" t="s">
        <v>134</v>
      </c>
      <c r="J3594" t="s">
        <v>135</v>
      </c>
      <c r="S3594" t="s">
        <v>136</v>
      </c>
      <c r="T3594" t="s">
        <v>359</v>
      </c>
      <c r="U3594" t="s">
        <v>136</v>
      </c>
      <c r="V3594" t="s">
        <v>138</v>
      </c>
      <c r="W3594" t="s">
        <v>139</v>
      </c>
      <c r="X3594" t="s">
        <v>140</v>
      </c>
      <c r="Y3594" s="79">
        <v>1</v>
      </c>
      <c r="Z3594" t="s">
        <v>5818</v>
      </c>
    </row>
    <row r="3595" spans="1:26">
      <c r="A3595" s="27">
        <v>45192</v>
      </c>
      <c r="B3595" t="s">
        <v>8722</v>
      </c>
      <c r="C3595" t="s">
        <v>8725</v>
      </c>
      <c r="D3595" s="79">
        <v>5939</v>
      </c>
      <c r="E3595" s="79" t="s">
        <v>5816</v>
      </c>
      <c r="F3595" t="s">
        <v>132</v>
      </c>
      <c r="G3595" t="s">
        <v>8724</v>
      </c>
      <c r="H3595" t="s">
        <v>134</v>
      </c>
      <c r="I3595" t="s">
        <v>134</v>
      </c>
      <c r="J3595" t="s">
        <v>135</v>
      </c>
      <c r="S3595" t="s">
        <v>136</v>
      </c>
      <c r="T3595" t="s">
        <v>359</v>
      </c>
      <c r="U3595" t="s">
        <v>136</v>
      </c>
      <c r="V3595" t="s">
        <v>138</v>
      </c>
      <c r="W3595" t="s">
        <v>139</v>
      </c>
      <c r="X3595" t="s">
        <v>140</v>
      </c>
      <c r="Y3595" s="79">
        <v>2</v>
      </c>
      <c r="Z3595" t="s">
        <v>5818</v>
      </c>
    </row>
    <row r="3596" spans="1:26">
      <c r="A3596" s="27">
        <v>45192</v>
      </c>
      <c r="B3596" t="s">
        <v>8722</v>
      </c>
      <c r="C3596" t="s">
        <v>8726</v>
      </c>
      <c r="D3596" s="79">
        <v>5939</v>
      </c>
      <c r="E3596" s="79" t="s">
        <v>5816</v>
      </c>
      <c r="F3596" t="s">
        <v>132</v>
      </c>
      <c r="G3596" t="s">
        <v>8724</v>
      </c>
      <c r="H3596" t="s">
        <v>134</v>
      </c>
      <c r="I3596" t="s">
        <v>134</v>
      </c>
      <c r="J3596" t="s">
        <v>135</v>
      </c>
      <c r="S3596" t="s">
        <v>136</v>
      </c>
      <c r="T3596" t="s">
        <v>359</v>
      </c>
      <c r="U3596" t="s">
        <v>136</v>
      </c>
      <c r="V3596" t="s">
        <v>138</v>
      </c>
      <c r="W3596" t="s">
        <v>139</v>
      </c>
      <c r="X3596" t="s">
        <v>140</v>
      </c>
      <c r="Y3596" s="79">
        <v>1</v>
      </c>
      <c r="Z3596" t="s">
        <v>5818</v>
      </c>
    </row>
    <row r="3597" spans="1:26">
      <c r="A3597" s="27">
        <v>45192</v>
      </c>
      <c r="B3597" t="s">
        <v>8722</v>
      </c>
      <c r="C3597" t="s">
        <v>8727</v>
      </c>
      <c r="D3597" s="79">
        <v>5939</v>
      </c>
      <c r="E3597" s="79" t="s">
        <v>5816</v>
      </c>
      <c r="F3597" t="s">
        <v>132</v>
      </c>
      <c r="G3597" t="s">
        <v>8724</v>
      </c>
      <c r="H3597" t="s">
        <v>134</v>
      </c>
      <c r="I3597" t="s">
        <v>134</v>
      </c>
      <c r="J3597" t="s">
        <v>135</v>
      </c>
      <c r="S3597" t="s">
        <v>136</v>
      </c>
      <c r="T3597" t="s">
        <v>359</v>
      </c>
      <c r="U3597" t="s">
        <v>136</v>
      </c>
      <c r="V3597" t="s">
        <v>138</v>
      </c>
      <c r="W3597" t="s">
        <v>139</v>
      </c>
      <c r="X3597" t="s">
        <v>140</v>
      </c>
      <c r="Y3597" s="79">
        <v>1</v>
      </c>
      <c r="Z3597" t="s">
        <v>5818</v>
      </c>
    </row>
    <row r="3598" spans="1:26">
      <c r="A3598" s="27">
        <v>45178</v>
      </c>
      <c r="B3598" t="s">
        <v>8728</v>
      </c>
      <c r="C3598" t="s">
        <v>8729</v>
      </c>
      <c r="D3598" s="79">
        <v>4760</v>
      </c>
      <c r="E3598" s="79" t="s">
        <v>5816</v>
      </c>
      <c r="F3598" t="s">
        <v>202</v>
      </c>
      <c r="G3598" t="s">
        <v>6266</v>
      </c>
      <c r="H3598" t="s">
        <v>134</v>
      </c>
      <c r="I3598" t="s">
        <v>134</v>
      </c>
      <c r="J3598" t="s">
        <v>135</v>
      </c>
      <c r="K3598" s="79">
        <v>1</v>
      </c>
      <c r="L3598" s="79">
        <v>300</v>
      </c>
      <c r="M3598" s="79">
        <v>300</v>
      </c>
      <c r="N3598" s="79">
        <v>0</v>
      </c>
      <c r="O3598" s="79">
        <v>0</v>
      </c>
      <c r="P3598" s="79">
        <v>0</v>
      </c>
      <c r="Q3598" s="79">
        <v>0</v>
      </c>
      <c r="R3598" s="79">
        <v>300</v>
      </c>
      <c r="S3598" t="s">
        <v>136</v>
      </c>
      <c r="T3598" t="s">
        <v>401</v>
      </c>
      <c r="U3598" t="s">
        <v>136</v>
      </c>
      <c r="V3598" t="s">
        <v>138</v>
      </c>
      <c r="W3598" t="s">
        <v>139</v>
      </c>
      <c r="Z3598" t="s">
        <v>141</v>
      </c>
    </row>
    <row r="3599" spans="1:26">
      <c r="A3599" s="27">
        <v>45178</v>
      </c>
      <c r="B3599" t="s">
        <v>8728</v>
      </c>
      <c r="C3599" t="s">
        <v>8730</v>
      </c>
      <c r="D3599" s="79">
        <v>4760</v>
      </c>
      <c r="E3599" s="79" t="s">
        <v>5816</v>
      </c>
      <c r="F3599" t="s">
        <v>202</v>
      </c>
      <c r="G3599" t="s">
        <v>6266</v>
      </c>
      <c r="H3599" t="s">
        <v>134</v>
      </c>
      <c r="I3599" t="s">
        <v>134</v>
      </c>
      <c r="J3599" t="s">
        <v>135</v>
      </c>
      <c r="K3599" s="79">
        <v>1</v>
      </c>
      <c r="L3599" s="79">
        <v>300</v>
      </c>
      <c r="M3599" s="79">
        <v>300</v>
      </c>
      <c r="N3599" s="79">
        <v>0</v>
      </c>
      <c r="O3599" s="79">
        <v>0</v>
      </c>
      <c r="P3599" s="79">
        <v>0</v>
      </c>
      <c r="Q3599" s="79">
        <v>0</v>
      </c>
      <c r="R3599" s="79">
        <v>300</v>
      </c>
      <c r="S3599" t="s">
        <v>136</v>
      </c>
      <c r="T3599" t="s">
        <v>401</v>
      </c>
      <c r="U3599" t="s">
        <v>136</v>
      </c>
      <c r="V3599" t="s">
        <v>138</v>
      </c>
      <c r="W3599" t="s">
        <v>139</v>
      </c>
      <c r="Z3599" t="s">
        <v>141</v>
      </c>
    </row>
    <row r="3600" spans="1:26">
      <c r="A3600" s="27">
        <v>45180</v>
      </c>
      <c r="B3600" t="s">
        <v>8731</v>
      </c>
      <c r="C3600" t="s">
        <v>8732</v>
      </c>
      <c r="D3600" s="79">
        <v>5758</v>
      </c>
      <c r="E3600" s="79" t="s">
        <v>5816</v>
      </c>
      <c r="F3600" t="s">
        <v>132</v>
      </c>
      <c r="G3600" t="s">
        <v>8733</v>
      </c>
      <c r="H3600" t="s">
        <v>134</v>
      </c>
      <c r="I3600" t="s">
        <v>134</v>
      </c>
      <c r="J3600" t="s">
        <v>135</v>
      </c>
      <c r="S3600" t="s">
        <v>654</v>
      </c>
      <c r="T3600" t="s">
        <v>649</v>
      </c>
      <c r="U3600" t="s">
        <v>654</v>
      </c>
      <c r="V3600" t="s">
        <v>138</v>
      </c>
      <c r="W3600" t="s">
        <v>139</v>
      </c>
      <c r="X3600" t="s">
        <v>930</v>
      </c>
      <c r="Y3600" s="79">
        <v>1</v>
      </c>
      <c r="Z3600" t="s">
        <v>5818</v>
      </c>
    </row>
    <row r="3601" spans="1:26">
      <c r="A3601" s="27">
        <v>45184</v>
      </c>
      <c r="B3601" t="s">
        <v>8734</v>
      </c>
      <c r="C3601" t="s">
        <v>8735</v>
      </c>
      <c r="D3601" s="79">
        <v>2713</v>
      </c>
      <c r="E3601" s="79" t="s">
        <v>5816</v>
      </c>
      <c r="F3601" t="s">
        <v>202</v>
      </c>
      <c r="G3601" t="s">
        <v>8614</v>
      </c>
      <c r="H3601" t="s">
        <v>134</v>
      </c>
      <c r="I3601" t="s">
        <v>134</v>
      </c>
      <c r="J3601" t="s">
        <v>135</v>
      </c>
      <c r="K3601" s="79">
        <v>1</v>
      </c>
      <c r="L3601" s="79">
        <v>300</v>
      </c>
      <c r="M3601" s="79">
        <v>300</v>
      </c>
      <c r="N3601" s="79">
        <v>0</v>
      </c>
      <c r="O3601" s="79">
        <v>0</v>
      </c>
      <c r="P3601" s="79">
        <v>0</v>
      </c>
      <c r="Q3601" s="79">
        <v>0</v>
      </c>
      <c r="R3601" s="79">
        <v>300</v>
      </c>
      <c r="S3601" t="s">
        <v>136</v>
      </c>
      <c r="T3601" t="s">
        <v>956</v>
      </c>
      <c r="U3601" t="s">
        <v>136</v>
      </c>
      <c r="V3601" t="s">
        <v>138</v>
      </c>
      <c r="W3601" t="s">
        <v>139</v>
      </c>
      <c r="X3601" t="s">
        <v>140</v>
      </c>
      <c r="Z3601" t="s">
        <v>141</v>
      </c>
    </row>
    <row r="3602" spans="1:26">
      <c r="A3602" s="27">
        <v>45184</v>
      </c>
      <c r="B3602" t="s">
        <v>8734</v>
      </c>
      <c r="C3602" t="s">
        <v>8736</v>
      </c>
      <c r="D3602" s="79">
        <v>2713</v>
      </c>
      <c r="E3602" s="79" t="s">
        <v>5816</v>
      </c>
      <c r="F3602" t="s">
        <v>202</v>
      </c>
      <c r="G3602" t="s">
        <v>8614</v>
      </c>
      <c r="H3602" t="s">
        <v>134</v>
      </c>
      <c r="I3602" t="s">
        <v>134</v>
      </c>
      <c r="J3602" t="s">
        <v>135</v>
      </c>
      <c r="K3602" s="79">
        <v>1</v>
      </c>
      <c r="L3602" s="79">
        <v>300</v>
      </c>
      <c r="M3602" s="79">
        <v>300</v>
      </c>
      <c r="N3602" s="79">
        <v>0</v>
      </c>
      <c r="O3602" s="79">
        <v>0</v>
      </c>
      <c r="P3602" s="79">
        <v>0</v>
      </c>
      <c r="Q3602" s="79">
        <v>0</v>
      </c>
      <c r="R3602" s="79">
        <v>300</v>
      </c>
      <c r="S3602" t="s">
        <v>136</v>
      </c>
      <c r="T3602" t="s">
        <v>956</v>
      </c>
      <c r="U3602" t="s">
        <v>136</v>
      </c>
      <c r="V3602" t="s">
        <v>138</v>
      </c>
      <c r="W3602" t="s">
        <v>139</v>
      </c>
      <c r="X3602" t="s">
        <v>168</v>
      </c>
      <c r="Z3602" t="s">
        <v>141</v>
      </c>
    </row>
    <row r="3603" spans="1:26">
      <c r="A3603" s="27">
        <v>45184</v>
      </c>
      <c r="B3603" t="s">
        <v>8734</v>
      </c>
      <c r="C3603" t="s">
        <v>8737</v>
      </c>
      <c r="D3603" s="79">
        <v>2713</v>
      </c>
      <c r="E3603" s="79" t="s">
        <v>5816</v>
      </c>
      <c r="F3603" t="s">
        <v>202</v>
      </c>
      <c r="G3603" t="s">
        <v>8614</v>
      </c>
      <c r="H3603" t="s">
        <v>134</v>
      </c>
      <c r="I3603" t="s">
        <v>134</v>
      </c>
      <c r="J3603" t="s">
        <v>135</v>
      </c>
      <c r="K3603" s="79">
        <v>1</v>
      </c>
      <c r="L3603" s="79">
        <v>300</v>
      </c>
      <c r="M3603" s="79">
        <v>300</v>
      </c>
      <c r="N3603" s="79">
        <v>0</v>
      </c>
      <c r="O3603" s="79">
        <v>0</v>
      </c>
      <c r="P3603" s="79">
        <v>0</v>
      </c>
      <c r="Q3603" s="79">
        <v>0</v>
      </c>
      <c r="R3603" s="79">
        <v>300</v>
      </c>
      <c r="S3603" t="s">
        <v>136</v>
      </c>
      <c r="T3603" t="s">
        <v>956</v>
      </c>
      <c r="U3603" t="s">
        <v>136</v>
      </c>
      <c r="V3603" t="s">
        <v>138</v>
      </c>
      <c r="W3603" t="s">
        <v>139</v>
      </c>
      <c r="X3603" t="s">
        <v>168</v>
      </c>
      <c r="Z3603" t="s">
        <v>141</v>
      </c>
    </row>
    <row r="3604" spans="1:26">
      <c r="A3604" s="27">
        <v>45197</v>
      </c>
      <c r="B3604" t="s">
        <v>8738</v>
      </c>
      <c r="C3604" t="s">
        <v>8739</v>
      </c>
      <c r="D3604" s="79">
        <v>5981</v>
      </c>
      <c r="E3604" s="79" t="s">
        <v>5816</v>
      </c>
      <c r="F3604" t="s">
        <v>132</v>
      </c>
      <c r="G3604" t="s">
        <v>8740</v>
      </c>
      <c r="H3604" t="s">
        <v>134</v>
      </c>
      <c r="I3604" t="s">
        <v>134</v>
      </c>
      <c r="J3604" t="s">
        <v>135</v>
      </c>
      <c r="K3604" s="79">
        <v>1</v>
      </c>
      <c r="L3604" s="79">
        <v>300</v>
      </c>
      <c r="M3604" s="79">
        <v>300</v>
      </c>
      <c r="N3604" s="79">
        <v>0</v>
      </c>
      <c r="O3604" s="79">
        <v>0</v>
      </c>
      <c r="P3604" s="79">
        <v>0</v>
      </c>
      <c r="Q3604" s="79">
        <v>0</v>
      </c>
      <c r="R3604" s="79">
        <v>300</v>
      </c>
      <c r="S3604" t="s">
        <v>136</v>
      </c>
      <c r="T3604" t="s">
        <v>486</v>
      </c>
      <c r="U3604" t="s">
        <v>136</v>
      </c>
      <c r="V3604" t="s">
        <v>138</v>
      </c>
      <c r="W3604" t="s">
        <v>139</v>
      </c>
      <c r="X3604" t="s">
        <v>168</v>
      </c>
      <c r="Z3604" t="s">
        <v>141</v>
      </c>
    </row>
    <row r="3605" spans="1:26">
      <c r="A3605" s="27">
        <v>45197</v>
      </c>
      <c r="B3605" t="s">
        <v>8738</v>
      </c>
      <c r="C3605" t="s">
        <v>8741</v>
      </c>
      <c r="D3605" s="79">
        <v>5981</v>
      </c>
      <c r="E3605" s="79" t="s">
        <v>5816</v>
      </c>
      <c r="F3605" t="s">
        <v>132</v>
      </c>
      <c r="G3605" t="s">
        <v>8740</v>
      </c>
      <c r="H3605" t="s">
        <v>134</v>
      </c>
      <c r="I3605" t="s">
        <v>134</v>
      </c>
      <c r="J3605" t="s">
        <v>135</v>
      </c>
      <c r="K3605" s="79">
        <v>1</v>
      </c>
      <c r="L3605" s="79">
        <v>300</v>
      </c>
      <c r="M3605" s="79">
        <v>300</v>
      </c>
      <c r="N3605" s="79">
        <v>0</v>
      </c>
      <c r="O3605" s="79">
        <v>0</v>
      </c>
      <c r="P3605" s="79">
        <v>0</v>
      </c>
      <c r="Q3605" s="79">
        <v>0</v>
      </c>
      <c r="R3605" s="79">
        <v>300</v>
      </c>
      <c r="S3605" t="s">
        <v>136</v>
      </c>
      <c r="T3605" t="s">
        <v>486</v>
      </c>
      <c r="U3605" t="s">
        <v>136</v>
      </c>
      <c r="V3605" t="s">
        <v>138</v>
      </c>
      <c r="W3605" t="s">
        <v>139</v>
      </c>
      <c r="X3605" t="s">
        <v>168</v>
      </c>
      <c r="Z3605" t="s">
        <v>141</v>
      </c>
    </row>
    <row r="3606" spans="1:26">
      <c r="A3606" s="27">
        <v>45197</v>
      </c>
      <c r="B3606" t="s">
        <v>8738</v>
      </c>
      <c r="C3606" t="s">
        <v>8742</v>
      </c>
      <c r="D3606" s="79">
        <v>5981</v>
      </c>
      <c r="E3606" s="79" t="s">
        <v>5816</v>
      </c>
      <c r="F3606" t="s">
        <v>132</v>
      </c>
      <c r="G3606" t="s">
        <v>8740</v>
      </c>
      <c r="H3606" t="s">
        <v>134</v>
      </c>
      <c r="I3606" t="s">
        <v>134</v>
      </c>
      <c r="J3606" t="s">
        <v>135</v>
      </c>
      <c r="K3606" s="79">
        <v>1</v>
      </c>
      <c r="L3606" s="79">
        <v>300</v>
      </c>
      <c r="M3606" s="79">
        <v>300</v>
      </c>
      <c r="N3606" s="79">
        <v>0</v>
      </c>
      <c r="O3606" s="79">
        <v>0</v>
      </c>
      <c r="P3606" s="79">
        <v>0</v>
      </c>
      <c r="Q3606" s="79">
        <v>0</v>
      </c>
      <c r="R3606" s="79">
        <v>300</v>
      </c>
      <c r="S3606" t="s">
        <v>136</v>
      </c>
      <c r="T3606" t="s">
        <v>486</v>
      </c>
      <c r="U3606" t="s">
        <v>136</v>
      </c>
      <c r="V3606" t="s">
        <v>138</v>
      </c>
      <c r="W3606" t="s">
        <v>139</v>
      </c>
      <c r="X3606" t="s">
        <v>168</v>
      </c>
      <c r="Z3606" t="s">
        <v>141</v>
      </c>
    </row>
    <row r="3607" spans="1:26">
      <c r="A3607" s="27">
        <v>45177</v>
      </c>
      <c r="B3607" t="s">
        <v>8743</v>
      </c>
      <c r="C3607" t="s">
        <v>8744</v>
      </c>
      <c r="D3607" s="79">
        <v>5707</v>
      </c>
      <c r="E3607" s="79" t="s">
        <v>5816</v>
      </c>
      <c r="F3607" t="s">
        <v>132</v>
      </c>
      <c r="G3607" t="s">
        <v>8745</v>
      </c>
      <c r="H3607" t="s">
        <v>134</v>
      </c>
      <c r="I3607" t="s">
        <v>134</v>
      </c>
      <c r="J3607" t="s">
        <v>135</v>
      </c>
      <c r="K3607" s="79">
        <v>1</v>
      </c>
      <c r="L3607" s="79">
        <v>300</v>
      </c>
      <c r="M3607" s="79">
        <v>300</v>
      </c>
      <c r="N3607" s="79">
        <v>0</v>
      </c>
      <c r="O3607" s="79">
        <v>0</v>
      </c>
      <c r="P3607" s="79">
        <v>0</v>
      </c>
      <c r="Q3607" s="79">
        <v>0</v>
      </c>
      <c r="R3607" s="79">
        <v>300</v>
      </c>
      <c r="S3607" t="s">
        <v>183</v>
      </c>
      <c r="T3607" t="s">
        <v>137</v>
      </c>
      <c r="U3607" t="s">
        <v>183</v>
      </c>
      <c r="V3607" t="s">
        <v>138</v>
      </c>
      <c r="W3607" t="s">
        <v>139</v>
      </c>
      <c r="X3607" t="s">
        <v>168</v>
      </c>
      <c r="Z3607" t="s">
        <v>141</v>
      </c>
    </row>
    <row r="3608" spans="1:26">
      <c r="A3608" s="27">
        <v>45178</v>
      </c>
      <c r="B3608" t="s">
        <v>8746</v>
      </c>
      <c r="C3608" t="s">
        <v>8747</v>
      </c>
      <c r="D3608" s="79">
        <v>5709</v>
      </c>
      <c r="E3608" s="79" t="s">
        <v>5816</v>
      </c>
      <c r="F3608" t="s">
        <v>132</v>
      </c>
      <c r="G3608" t="s">
        <v>8748</v>
      </c>
      <c r="H3608" t="s">
        <v>134</v>
      </c>
      <c r="I3608" t="s">
        <v>134</v>
      </c>
      <c r="J3608" t="s">
        <v>135</v>
      </c>
      <c r="S3608" t="s">
        <v>136</v>
      </c>
      <c r="T3608" t="s">
        <v>817</v>
      </c>
      <c r="U3608" t="s">
        <v>136</v>
      </c>
      <c r="V3608" t="s">
        <v>138</v>
      </c>
      <c r="W3608" t="s">
        <v>139</v>
      </c>
      <c r="X3608" t="s">
        <v>140</v>
      </c>
      <c r="Y3608" s="79">
        <v>1</v>
      </c>
      <c r="Z3608" t="s">
        <v>5818</v>
      </c>
    </row>
    <row r="3609" spans="1:26">
      <c r="A3609" s="27">
        <v>45178</v>
      </c>
      <c r="B3609" t="s">
        <v>8746</v>
      </c>
      <c r="C3609" t="s">
        <v>8749</v>
      </c>
      <c r="D3609" s="79">
        <v>5709</v>
      </c>
      <c r="E3609" s="79" t="s">
        <v>5816</v>
      </c>
      <c r="F3609" t="s">
        <v>132</v>
      </c>
      <c r="G3609" t="s">
        <v>8748</v>
      </c>
      <c r="H3609" t="s">
        <v>134</v>
      </c>
      <c r="I3609" t="s">
        <v>134</v>
      </c>
      <c r="J3609" t="s">
        <v>135</v>
      </c>
      <c r="S3609" t="s">
        <v>136</v>
      </c>
      <c r="T3609" t="s">
        <v>817</v>
      </c>
      <c r="U3609" t="s">
        <v>136</v>
      </c>
      <c r="V3609" t="s">
        <v>138</v>
      </c>
      <c r="W3609" t="s">
        <v>139</v>
      </c>
      <c r="X3609" t="s">
        <v>140</v>
      </c>
      <c r="Y3609" s="79">
        <v>1</v>
      </c>
      <c r="Z3609" t="s">
        <v>5818</v>
      </c>
    </row>
    <row r="3610" spans="1:26">
      <c r="A3610" s="27">
        <v>45178</v>
      </c>
      <c r="B3610" t="s">
        <v>8746</v>
      </c>
      <c r="C3610" t="s">
        <v>8750</v>
      </c>
      <c r="D3610" s="79">
        <v>5709</v>
      </c>
      <c r="E3610" s="79" t="s">
        <v>5816</v>
      </c>
      <c r="F3610" t="s">
        <v>132</v>
      </c>
      <c r="G3610" t="s">
        <v>8748</v>
      </c>
      <c r="H3610" t="s">
        <v>134</v>
      </c>
      <c r="I3610" t="s">
        <v>134</v>
      </c>
      <c r="J3610" t="s">
        <v>135</v>
      </c>
      <c r="S3610" t="s">
        <v>136</v>
      </c>
      <c r="T3610" t="s">
        <v>817</v>
      </c>
      <c r="U3610" t="s">
        <v>136</v>
      </c>
      <c r="V3610" t="s">
        <v>138</v>
      </c>
      <c r="W3610" t="s">
        <v>139</v>
      </c>
      <c r="X3610" t="s">
        <v>140</v>
      </c>
      <c r="Y3610" s="79">
        <v>1</v>
      </c>
      <c r="Z3610" t="s">
        <v>5818</v>
      </c>
    </row>
    <row r="3611" spans="1:26">
      <c r="A3611" s="27">
        <v>45198</v>
      </c>
      <c r="B3611" t="s">
        <v>8751</v>
      </c>
      <c r="C3611" t="s">
        <v>8752</v>
      </c>
      <c r="D3611" s="79">
        <v>5871</v>
      </c>
      <c r="E3611" s="79" t="s">
        <v>5816</v>
      </c>
      <c r="F3611" t="s">
        <v>202</v>
      </c>
      <c r="G3611" t="s">
        <v>8753</v>
      </c>
      <c r="H3611" t="s">
        <v>134</v>
      </c>
      <c r="I3611" t="s">
        <v>134</v>
      </c>
      <c r="J3611" t="s">
        <v>135</v>
      </c>
      <c r="S3611" t="s">
        <v>136</v>
      </c>
      <c r="T3611" t="s">
        <v>401</v>
      </c>
      <c r="U3611" t="s">
        <v>136</v>
      </c>
      <c r="V3611" t="s">
        <v>138</v>
      </c>
      <c r="W3611" t="s">
        <v>139</v>
      </c>
      <c r="X3611" t="s">
        <v>168</v>
      </c>
      <c r="Y3611" s="79">
        <v>1</v>
      </c>
      <c r="Z3611" t="s">
        <v>5818</v>
      </c>
    </row>
    <row r="3612" spans="1:26">
      <c r="A3612" s="27">
        <v>45198</v>
      </c>
      <c r="B3612" t="s">
        <v>8751</v>
      </c>
      <c r="C3612" t="s">
        <v>8754</v>
      </c>
      <c r="D3612" s="79">
        <v>5871</v>
      </c>
      <c r="E3612" s="79" t="s">
        <v>5816</v>
      </c>
      <c r="F3612" t="s">
        <v>202</v>
      </c>
      <c r="G3612" t="s">
        <v>8753</v>
      </c>
      <c r="H3612" t="s">
        <v>134</v>
      </c>
      <c r="I3612" t="s">
        <v>134</v>
      </c>
      <c r="J3612" t="s">
        <v>135</v>
      </c>
      <c r="S3612" t="s">
        <v>136</v>
      </c>
      <c r="T3612" t="s">
        <v>401</v>
      </c>
      <c r="U3612" t="s">
        <v>136</v>
      </c>
      <c r="V3612" t="s">
        <v>138</v>
      </c>
      <c r="W3612" t="s">
        <v>139</v>
      </c>
      <c r="X3612" t="s">
        <v>168</v>
      </c>
      <c r="Y3612" s="79">
        <v>2</v>
      </c>
      <c r="Z3612" t="s">
        <v>5818</v>
      </c>
    </row>
    <row r="3613" spans="1:26">
      <c r="A3613" s="27">
        <v>45198</v>
      </c>
      <c r="B3613" t="s">
        <v>8751</v>
      </c>
      <c r="C3613" t="s">
        <v>8755</v>
      </c>
      <c r="D3613" s="79">
        <v>5871</v>
      </c>
      <c r="E3613" s="79" t="s">
        <v>5816</v>
      </c>
      <c r="F3613" t="s">
        <v>202</v>
      </c>
      <c r="G3613" t="s">
        <v>8753</v>
      </c>
      <c r="H3613" t="s">
        <v>134</v>
      </c>
      <c r="I3613" t="s">
        <v>134</v>
      </c>
      <c r="J3613" t="s">
        <v>135</v>
      </c>
      <c r="S3613" t="s">
        <v>136</v>
      </c>
      <c r="T3613" t="s">
        <v>401</v>
      </c>
      <c r="U3613" t="s">
        <v>136</v>
      </c>
      <c r="V3613" t="s">
        <v>138</v>
      </c>
      <c r="W3613" t="s">
        <v>139</v>
      </c>
      <c r="X3613" t="s">
        <v>140</v>
      </c>
      <c r="Y3613" s="79">
        <v>1</v>
      </c>
      <c r="Z3613" t="s">
        <v>5818</v>
      </c>
    </row>
    <row r="3614" spans="1:26">
      <c r="A3614" s="27">
        <v>45197</v>
      </c>
      <c r="B3614" t="s">
        <v>8756</v>
      </c>
      <c r="C3614" t="s">
        <v>8757</v>
      </c>
      <c r="D3614" s="79">
        <v>6028</v>
      </c>
      <c r="E3614" s="79" t="s">
        <v>5816</v>
      </c>
      <c r="F3614" t="s">
        <v>132</v>
      </c>
      <c r="G3614" t="s">
        <v>8758</v>
      </c>
      <c r="H3614" t="s">
        <v>134</v>
      </c>
      <c r="I3614" t="s">
        <v>134</v>
      </c>
      <c r="J3614" t="s">
        <v>135</v>
      </c>
      <c r="K3614" s="79">
        <v>1</v>
      </c>
      <c r="L3614" s="79">
        <v>300</v>
      </c>
      <c r="M3614" s="79">
        <v>300</v>
      </c>
      <c r="N3614" s="79">
        <v>0</v>
      </c>
      <c r="O3614" s="79">
        <v>0</v>
      </c>
      <c r="P3614" s="79">
        <v>0</v>
      </c>
      <c r="Q3614" s="79">
        <v>0</v>
      </c>
      <c r="R3614" s="79">
        <v>300</v>
      </c>
      <c r="S3614" t="s">
        <v>136</v>
      </c>
      <c r="T3614" t="s">
        <v>137</v>
      </c>
      <c r="U3614" t="s">
        <v>136</v>
      </c>
      <c r="V3614" t="s">
        <v>138</v>
      </c>
      <c r="W3614" t="s">
        <v>139</v>
      </c>
      <c r="X3614" t="s">
        <v>140</v>
      </c>
      <c r="Z3614" t="s">
        <v>141</v>
      </c>
    </row>
    <row r="3615" spans="1:26">
      <c r="A3615" s="27">
        <v>45179</v>
      </c>
      <c r="B3615" t="s">
        <v>8759</v>
      </c>
      <c r="C3615" t="s">
        <v>8760</v>
      </c>
      <c r="D3615" s="79">
        <v>5708</v>
      </c>
      <c r="E3615" s="79" t="s">
        <v>5816</v>
      </c>
      <c r="F3615" t="s">
        <v>132</v>
      </c>
      <c r="G3615" t="s">
        <v>8761</v>
      </c>
      <c r="H3615" t="s">
        <v>134</v>
      </c>
      <c r="I3615" t="s">
        <v>134</v>
      </c>
      <c r="J3615" t="s">
        <v>135</v>
      </c>
      <c r="K3615" s="79">
        <v>1</v>
      </c>
      <c r="L3615" s="79">
        <v>300</v>
      </c>
      <c r="M3615" s="79">
        <v>300</v>
      </c>
      <c r="N3615" s="79">
        <v>0</v>
      </c>
      <c r="O3615" s="79">
        <v>0</v>
      </c>
      <c r="P3615" s="79">
        <v>0</v>
      </c>
      <c r="Q3615" s="79">
        <v>0</v>
      </c>
      <c r="R3615" s="79">
        <v>300</v>
      </c>
      <c r="S3615" t="s">
        <v>136</v>
      </c>
      <c r="T3615" t="s">
        <v>956</v>
      </c>
      <c r="U3615" t="s">
        <v>136</v>
      </c>
      <c r="V3615" t="s">
        <v>138</v>
      </c>
      <c r="W3615" t="s">
        <v>139</v>
      </c>
      <c r="X3615" t="s">
        <v>140</v>
      </c>
      <c r="Z3615" t="s">
        <v>141</v>
      </c>
    </row>
    <row r="3616" spans="1:26">
      <c r="A3616" s="27">
        <v>45179</v>
      </c>
      <c r="B3616" t="s">
        <v>8759</v>
      </c>
      <c r="C3616" t="s">
        <v>8762</v>
      </c>
      <c r="D3616" s="79">
        <v>5708</v>
      </c>
      <c r="E3616" s="79" t="s">
        <v>5816</v>
      </c>
      <c r="F3616" t="s">
        <v>132</v>
      </c>
      <c r="G3616" t="s">
        <v>8761</v>
      </c>
      <c r="H3616" t="s">
        <v>134</v>
      </c>
      <c r="I3616" t="s">
        <v>134</v>
      </c>
      <c r="J3616" t="s">
        <v>135</v>
      </c>
      <c r="K3616" s="79">
        <v>1</v>
      </c>
      <c r="L3616" s="79">
        <v>300</v>
      </c>
      <c r="M3616" s="79">
        <v>300</v>
      </c>
      <c r="N3616" s="79">
        <v>0</v>
      </c>
      <c r="O3616" s="79">
        <v>0</v>
      </c>
      <c r="P3616" s="79">
        <v>0</v>
      </c>
      <c r="Q3616" s="79">
        <v>0</v>
      </c>
      <c r="R3616" s="79">
        <v>300</v>
      </c>
      <c r="S3616" t="s">
        <v>136</v>
      </c>
      <c r="T3616" t="s">
        <v>956</v>
      </c>
      <c r="U3616" t="s">
        <v>136</v>
      </c>
      <c r="V3616" t="s">
        <v>138</v>
      </c>
      <c r="W3616" t="s">
        <v>139</v>
      </c>
      <c r="X3616" t="s">
        <v>140</v>
      </c>
      <c r="Z3616" t="s">
        <v>141</v>
      </c>
    </row>
    <row r="3617" spans="1:26">
      <c r="A3617" s="27">
        <v>45179</v>
      </c>
      <c r="B3617" t="s">
        <v>8759</v>
      </c>
      <c r="C3617" t="s">
        <v>8763</v>
      </c>
      <c r="D3617" s="79">
        <v>5708</v>
      </c>
      <c r="E3617" s="79" t="s">
        <v>5816</v>
      </c>
      <c r="F3617" t="s">
        <v>132</v>
      </c>
      <c r="G3617" t="s">
        <v>8761</v>
      </c>
      <c r="H3617" t="s">
        <v>134</v>
      </c>
      <c r="I3617" t="s">
        <v>134</v>
      </c>
      <c r="J3617" t="s">
        <v>135</v>
      </c>
      <c r="K3617" s="79">
        <v>1</v>
      </c>
      <c r="L3617" s="79">
        <v>300</v>
      </c>
      <c r="M3617" s="79">
        <v>300</v>
      </c>
      <c r="N3617" s="79">
        <v>0</v>
      </c>
      <c r="O3617" s="79">
        <v>0</v>
      </c>
      <c r="P3617" s="79">
        <v>0</v>
      </c>
      <c r="Q3617" s="79">
        <v>0</v>
      </c>
      <c r="R3617" s="79">
        <v>300</v>
      </c>
      <c r="S3617" t="s">
        <v>136</v>
      </c>
      <c r="T3617" t="s">
        <v>956</v>
      </c>
      <c r="U3617" t="s">
        <v>136</v>
      </c>
      <c r="V3617" t="s">
        <v>138</v>
      </c>
      <c r="W3617" t="s">
        <v>139</v>
      </c>
      <c r="X3617" t="s">
        <v>140</v>
      </c>
      <c r="Z3617" t="s">
        <v>141</v>
      </c>
    </row>
    <row r="3618" spans="1:26">
      <c r="A3618" s="27">
        <v>45179</v>
      </c>
      <c r="B3618" t="s">
        <v>8759</v>
      </c>
      <c r="C3618" t="s">
        <v>8764</v>
      </c>
      <c r="D3618" s="79">
        <v>5708</v>
      </c>
      <c r="E3618" s="79" t="s">
        <v>5816</v>
      </c>
      <c r="F3618" t="s">
        <v>132</v>
      </c>
      <c r="G3618" t="s">
        <v>8761</v>
      </c>
      <c r="H3618" t="s">
        <v>134</v>
      </c>
      <c r="I3618" t="s">
        <v>134</v>
      </c>
      <c r="J3618" t="s">
        <v>135</v>
      </c>
      <c r="K3618" s="79">
        <v>2</v>
      </c>
      <c r="L3618" s="79">
        <v>300</v>
      </c>
      <c r="M3618" s="79">
        <v>600</v>
      </c>
      <c r="N3618" s="79">
        <v>0</v>
      </c>
      <c r="O3618" s="79">
        <v>0</v>
      </c>
      <c r="P3618" s="79">
        <v>0</v>
      </c>
      <c r="Q3618" s="79">
        <v>0</v>
      </c>
      <c r="R3618" s="79">
        <v>600</v>
      </c>
      <c r="S3618" t="s">
        <v>136</v>
      </c>
      <c r="T3618" t="s">
        <v>956</v>
      </c>
      <c r="U3618" t="s">
        <v>136</v>
      </c>
      <c r="V3618" t="s">
        <v>138</v>
      </c>
      <c r="W3618" t="s">
        <v>139</v>
      </c>
      <c r="X3618" t="s">
        <v>140</v>
      </c>
      <c r="Z3618" t="s">
        <v>141</v>
      </c>
    </row>
    <row r="3619" spans="1:26">
      <c r="A3619" s="27">
        <v>45190</v>
      </c>
      <c r="B3619" t="s">
        <v>8765</v>
      </c>
      <c r="C3619" t="s">
        <v>8766</v>
      </c>
      <c r="D3619" s="79">
        <v>5946</v>
      </c>
      <c r="E3619" s="79" t="s">
        <v>5816</v>
      </c>
      <c r="F3619" t="s">
        <v>132</v>
      </c>
      <c r="G3619" t="s">
        <v>8767</v>
      </c>
      <c r="H3619" t="s">
        <v>134</v>
      </c>
      <c r="I3619" t="s">
        <v>134</v>
      </c>
      <c r="J3619" t="s">
        <v>135</v>
      </c>
      <c r="S3619" t="s">
        <v>136</v>
      </c>
      <c r="T3619" t="s">
        <v>956</v>
      </c>
      <c r="U3619" t="s">
        <v>136</v>
      </c>
      <c r="V3619" t="s">
        <v>138</v>
      </c>
      <c r="W3619" t="s">
        <v>139</v>
      </c>
      <c r="X3619" t="s">
        <v>930</v>
      </c>
      <c r="Y3619" s="79">
        <v>1</v>
      </c>
      <c r="Z3619" t="s">
        <v>5818</v>
      </c>
    </row>
    <row r="3620" spans="1:26">
      <c r="A3620" s="27">
        <v>45175</v>
      </c>
      <c r="B3620" t="s">
        <v>8768</v>
      </c>
      <c r="C3620" t="s">
        <v>8769</v>
      </c>
      <c r="D3620" s="79">
        <v>5453</v>
      </c>
      <c r="E3620" s="79" t="s">
        <v>5816</v>
      </c>
      <c r="F3620" t="s">
        <v>132</v>
      </c>
      <c r="G3620" t="s">
        <v>7462</v>
      </c>
      <c r="H3620" t="s">
        <v>134</v>
      </c>
      <c r="I3620" t="s">
        <v>134</v>
      </c>
      <c r="J3620" t="s">
        <v>135</v>
      </c>
      <c r="S3620" t="s">
        <v>136</v>
      </c>
      <c r="T3620" t="s">
        <v>401</v>
      </c>
      <c r="U3620" t="s">
        <v>136</v>
      </c>
      <c r="V3620" t="s">
        <v>138</v>
      </c>
      <c r="W3620" t="s">
        <v>139</v>
      </c>
      <c r="X3620" t="s">
        <v>930</v>
      </c>
      <c r="Y3620" s="79">
        <v>1</v>
      </c>
      <c r="Z3620" t="s">
        <v>5818</v>
      </c>
    </row>
    <row r="3621" spans="1:26">
      <c r="A3621" s="27">
        <v>45178</v>
      </c>
      <c r="B3621" t="s">
        <v>8770</v>
      </c>
      <c r="C3621" t="s">
        <v>8771</v>
      </c>
      <c r="D3621" s="79">
        <v>5704</v>
      </c>
      <c r="E3621" s="79" t="s">
        <v>5816</v>
      </c>
      <c r="F3621" t="s">
        <v>132</v>
      </c>
      <c r="G3621" t="s">
        <v>8772</v>
      </c>
      <c r="H3621" t="s">
        <v>134</v>
      </c>
      <c r="I3621" t="s">
        <v>134</v>
      </c>
      <c r="J3621" t="s">
        <v>135</v>
      </c>
      <c r="S3621" t="s">
        <v>136</v>
      </c>
      <c r="T3621" t="s">
        <v>956</v>
      </c>
      <c r="U3621" t="s">
        <v>136</v>
      </c>
      <c r="V3621" t="s">
        <v>138</v>
      </c>
      <c r="W3621" t="s">
        <v>139</v>
      </c>
      <c r="X3621" t="s">
        <v>140</v>
      </c>
      <c r="Y3621" s="79">
        <v>1</v>
      </c>
      <c r="Z3621" t="s">
        <v>5818</v>
      </c>
    </row>
    <row r="3622" spans="1:26">
      <c r="A3622" s="27">
        <v>45178</v>
      </c>
      <c r="B3622" t="s">
        <v>8770</v>
      </c>
      <c r="C3622" t="s">
        <v>8773</v>
      </c>
      <c r="D3622" s="79">
        <v>5704</v>
      </c>
      <c r="E3622" s="79" t="s">
        <v>5816</v>
      </c>
      <c r="F3622" t="s">
        <v>132</v>
      </c>
      <c r="G3622" t="s">
        <v>8772</v>
      </c>
      <c r="H3622" t="s">
        <v>134</v>
      </c>
      <c r="I3622" t="s">
        <v>134</v>
      </c>
      <c r="J3622" t="s">
        <v>135</v>
      </c>
      <c r="S3622" t="s">
        <v>136</v>
      </c>
      <c r="T3622" t="s">
        <v>956</v>
      </c>
      <c r="U3622" t="s">
        <v>136</v>
      </c>
      <c r="V3622" t="s">
        <v>138</v>
      </c>
      <c r="W3622" t="s">
        <v>139</v>
      </c>
      <c r="X3622" t="s">
        <v>140</v>
      </c>
      <c r="Y3622" s="79">
        <v>2</v>
      </c>
      <c r="Z3622" t="s">
        <v>5818</v>
      </c>
    </row>
    <row r="3623" spans="1:26">
      <c r="A3623" s="27">
        <v>45178</v>
      </c>
      <c r="B3623" t="s">
        <v>8770</v>
      </c>
      <c r="C3623" t="s">
        <v>8774</v>
      </c>
      <c r="D3623" s="79">
        <v>5704</v>
      </c>
      <c r="E3623" s="79" t="s">
        <v>5816</v>
      </c>
      <c r="F3623" t="s">
        <v>132</v>
      </c>
      <c r="G3623" t="s">
        <v>8772</v>
      </c>
      <c r="H3623" t="s">
        <v>134</v>
      </c>
      <c r="I3623" t="s">
        <v>134</v>
      </c>
      <c r="J3623" t="s">
        <v>135</v>
      </c>
      <c r="S3623" t="s">
        <v>136</v>
      </c>
      <c r="T3623" t="s">
        <v>956</v>
      </c>
      <c r="U3623" t="s">
        <v>136</v>
      </c>
      <c r="V3623" t="s">
        <v>138</v>
      </c>
      <c r="W3623" t="s">
        <v>139</v>
      </c>
      <c r="X3623" t="s">
        <v>140</v>
      </c>
      <c r="Y3623" s="79">
        <v>1</v>
      </c>
      <c r="Z3623" t="s">
        <v>5818</v>
      </c>
    </row>
    <row r="3624" spans="1:26">
      <c r="A3624" s="27">
        <v>45178</v>
      </c>
      <c r="B3624" t="s">
        <v>8770</v>
      </c>
      <c r="C3624" t="s">
        <v>8775</v>
      </c>
      <c r="D3624" s="79">
        <v>5704</v>
      </c>
      <c r="E3624" s="79" t="s">
        <v>5816</v>
      </c>
      <c r="F3624" t="s">
        <v>132</v>
      </c>
      <c r="G3624" t="s">
        <v>8772</v>
      </c>
      <c r="H3624" t="s">
        <v>134</v>
      </c>
      <c r="I3624" t="s">
        <v>134</v>
      </c>
      <c r="J3624" t="s">
        <v>135</v>
      </c>
      <c r="S3624" t="s">
        <v>136</v>
      </c>
      <c r="T3624" t="s">
        <v>956</v>
      </c>
      <c r="U3624" t="s">
        <v>136</v>
      </c>
      <c r="V3624" t="s">
        <v>138</v>
      </c>
      <c r="W3624" t="s">
        <v>139</v>
      </c>
      <c r="X3624" t="s">
        <v>140</v>
      </c>
      <c r="Y3624" s="79">
        <v>1</v>
      </c>
      <c r="Z3624" t="s">
        <v>5818</v>
      </c>
    </row>
    <row r="3625" spans="1:26">
      <c r="A3625" s="27">
        <v>45177</v>
      </c>
      <c r="B3625" t="s">
        <v>8776</v>
      </c>
      <c r="C3625" t="s">
        <v>8777</v>
      </c>
      <c r="D3625" s="79">
        <v>5715</v>
      </c>
      <c r="E3625" s="79" t="s">
        <v>5816</v>
      </c>
      <c r="F3625" t="s">
        <v>132</v>
      </c>
      <c r="G3625" t="s">
        <v>5073</v>
      </c>
      <c r="H3625" t="s">
        <v>134</v>
      </c>
      <c r="I3625" t="s">
        <v>134</v>
      </c>
      <c r="J3625" t="s">
        <v>135</v>
      </c>
      <c r="K3625" s="79">
        <v>2</v>
      </c>
      <c r="L3625" s="79">
        <v>300</v>
      </c>
      <c r="M3625" s="79">
        <v>600</v>
      </c>
      <c r="N3625" s="79">
        <v>0</v>
      </c>
      <c r="O3625" s="79">
        <v>0</v>
      </c>
      <c r="P3625" s="79">
        <v>0</v>
      </c>
      <c r="Q3625" s="79">
        <v>0</v>
      </c>
      <c r="R3625" s="79">
        <v>600</v>
      </c>
      <c r="S3625" t="s">
        <v>654</v>
      </c>
      <c r="T3625" t="s">
        <v>649</v>
      </c>
      <c r="U3625" t="s">
        <v>654</v>
      </c>
      <c r="V3625" t="s">
        <v>138</v>
      </c>
      <c r="W3625" t="s">
        <v>139</v>
      </c>
      <c r="X3625" t="s">
        <v>140</v>
      </c>
      <c r="Z3625" t="s">
        <v>141</v>
      </c>
    </row>
    <row r="3626" spans="1:26">
      <c r="A3626" s="27">
        <v>45177</v>
      </c>
      <c r="B3626" t="s">
        <v>8776</v>
      </c>
      <c r="C3626" t="s">
        <v>8778</v>
      </c>
      <c r="D3626" s="79">
        <v>5715</v>
      </c>
      <c r="E3626" s="79" t="s">
        <v>5816</v>
      </c>
      <c r="F3626" t="s">
        <v>132</v>
      </c>
      <c r="G3626" t="s">
        <v>5073</v>
      </c>
      <c r="H3626" t="s">
        <v>134</v>
      </c>
      <c r="I3626" t="s">
        <v>134</v>
      </c>
      <c r="J3626" t="s">
        <v>135</v>
      </c>
      <c r="K3626" s="79">
        <v>1</v>
      </c>
      <c r="L3626" s="79">
        <v>300</v>
      </c>
      <c r="M3626" s="79">
        <v>300</v>
      </c>
      <c r="N3626" s="79">
        <v>0</v>
      </c>
      <c r="O3626" s="79">
        <v>0</v>
      </c>
      <c r="P3626" s="79">
        <v>0</v>
      </c>
      <c r="Q3626" s="79">
        <v>0</v>
      </c>
      <c r="R3626" s="79">
        <v>300</v>
      </c>
      <c r="S3626" t="s">
        <v>654</v>
      </c>
      <c r="T3626" t="s">
        <v>649</v>
      </c>
      <c r="U3626" t="s">
        <v>654</v>
      </c>
      <c r="V3626" t="s">
        <v>138</v>
      </c>
      <c r="W3626" t="s">
        <v>139</v>
      </c>
      <c r="X3626" t="s">
        <v>140</v>
      </c>
      <c r="Z3626" t="s">
        <v>141</v>
      </c>
    </row>
    <row r="3627" spans="1:26">
      <c r="A3627" s="27">
        <v>45190</v>
      </c>
      <c r="B3627" t="s">
        <v>8779</v>
      </c>
      <c r="C3627" t="s">
        <v>8780</v>
      </c>
      <c r="D3627" s="79">
        <v>5916</v>
      </c>
      <c r="E3627" s="79" t="s">
        <v>5816</v>
      </c>
      <c r="F3627" t="s">
        <v>132</v>
      </c>
      <c r="G3627" t="s">
        <v>8394</v>
      </c>
      <c r="H3627" t="s">
        <v>134</v>
      </c>
      <c r="I3627" t="s">
        <v>134</v>
      </c>
      <c r="J3627" t="s">
        <v>135</v>
      </c>
      <c r="K3627" s="79">
        <v>2</v>
      </c>
      <c r="L3627" s="79">
        <v>300</v>
      </c>
      <c r="M3627" s="79">
        <v>600</v>
      </c>
      <c r="N3627" s="79">
        <v>0</v>
      </c>
      <c r="O3627" s="79">
        <v>0</v>
      </c>
      <c r="P3627" s="79">
        <v>0</v>
      </c>
      <c r="Q3627" s="79">
        <v>0</v>
      </c>
      <c r="R3627" s="79">
        <v>600</v>
      </c>
      <c r="S3627" t="s">
        <v>381</v>
      </c>
      <c r="T3627" t="s">
        <v>486</v>
      </c>
      <c r="U3627" t="s">
        <v>381</v>
      </c>
      <c r="V3627" t="s">
        <v>138</v>
      </c>
      <c r="W3627" t="s">
        <v>139</v>
      </c>
      <c r="X3627" t="s">
        <v>140</v>
      </c>
      <c r="Z3627" t="s">
        <v>141</v>
      </c>
    </row>
    <row r="3628" spans="1:26">
      <c r="A3628" s="27">
        <v>45190</v>
      </c>
      <c r="B3628" t="s">
        <v>8779</v>
      </c>
      <c r="C3628" t="s">
        <v>8781</v>
      </c>
      <c r="D3628" s="79">
        <v>5916</v>
      </c>
      <c r="E3628" s="79" t="s">
        <v>5816</v>
      </c>
      <c r="F3628" t="s">
        <v>132</v>
      </c>
      <c r="G3628" t="s">
        <v>8394</v>
      </c>
      <c r="H3628" t="s">
        <v>134</v>
      </c>
      <c r="I3628" t="s">
        <v>134</v>
      </c>
      <c r="J3628" t="s">
        <v>135</v>
      </c>
      <c r="K3628" s="79">
        <v>1</v>
      </c>
      <c r="L3628" s="79">
        <v>300</v>
      </c>
      <c r="M3628" s="79">
        <v>300</v>
      </c>
      <c r="N3628" s="79">
        <v>0</v>
      </c>
      <c r="O3628" s="79">
        <v>0</v>
      </c>
      <c r="P3628" s="79">
        <v>0</v>
      </c>
      <c r="Q3628" s="79">
        <v>0</v>
      </c>
      <c r="R3628" s="79">
        <v>300</v>
      </c>
      <c r="S3628" t="s">
        <v>381</v>
      </c>
      <c r="T3628" t="s">
        <v>486</v>
      </c>
      <c r="U3628" t="s">
        <v>381</v>
      </c>
      <c r="V3628" t="s">
        <v>138</v>
      </c>
      <c r="W3628" t="s">
        <v>139</v>
      </c>
      <c r="X3628" t="s">
        <v>168</v>
      </c>
      <c r="Z3628" t="s">
        <v>141</v>
      </c>
    </row>
    <row r="3629" spans="1:26">
      <c r="A3629" s="27">
        <v>45193</v>
      </c>
      <c r="B3629" t="s">
        <v>8782</v>
      </c>
      <c r="C3629" t="s">
        <v>8783</v>
      </c>
      <c r="D3629" s="79">
        <v>5966</v>
      </c>
      <c r="E3629" s="79" t="s">
        <v>5816</v>
      </c>
      <c r="F3629" t="s">
        <v>132</v>
      </c>
      <c r="G3629" t="s">
        <v>8784</v>
      </c>
      <c r="H3629" t="s">
        <v>134</v>
      </c>
      <c r="I3629" t="s">
        <v>134</v>
      </c>
      <c r="J3629" t="s">
        <v>135</v>
      </c>
      <c r="K3629" s="79">
        <v>1</v>
      </c>
      <c r="L3629" s="79">
        <v>300</v>
      </c>
      <c r="M3629" s="79">
        <v>300</v>
      </c>
      <c r="N3629" s="79">
        <v>0</v>
      </c>
      <c r="O3629" s="79">
        <v>0</v>
      </c>
      <c r="P3629" s="79">
        <v>0</v>
      </c>
      <c r="Q3629" s="79">
        <v>0</v>
      </c>
      <c r="R3629" s="79">
        <v>300</v>
      </c>
      <c r="S3629" t="s">
        <v>1562</v>
      </c>
      <c r="T3629" t="s">
        <v>956</v>
      </c>
      <c r="U3629" t="s">
        <v>1562</v>
      </c>
      <c r="V3629" t="s">
        <v>138</v>
      </c>
      <c r="W3629" t="s">
        <v>139</v>
      </c>
      <c r="X3629" t="s">
        <v>168</v>
      </c>
      <c r="Z3629" t="s">
        <v>141</v>
      </c>
    </row>
    <row r="3630" spans="1:26">
      <c r="A3630" s="27">
        <v>45193</v>
      </c>
      <c r="B3630" t="s">
        <v>8782</v>
      </c>
      <c r="C3630" t="s">
        <v>8785</v>
      </c>
      <c r="D3630" s="79">
        <v>5966</v>
      </c>
      <c r="E3630" s="79" t="s">
        <v>5816</v>
      </c>
      <c r="F3630" t="s">
        <v>132</v>
      </c>
      <c r="G3630" t="s">
        <v>8784</v>
      </c>
      <c r="H3630" t="s">
        <v>134</v>
      </c>
      <c r="I3630" t="s">
        <v>134</v>
      </c>
      <c r="J3630" t="s">
        <v>135</v>
      </c>
      <c r="K3630" s="79">
        <v>1</v>
      </c>
      <c r="L3630" s="79">
        <v>300</v>
      </c>
      <c r="M3630" s="79">
        <v>300</v>
      </c>
      <c r="N3630" s="79">
        <v>0</v>
      </c>
      <c r="O3630" s="79">
        <v>0</v>
      </c>
      <c r="P3630" s="79">
        <v>0</v>
      </c>
      <c r="Q3630" s="79">
        <v>0</v>
      </c>
      <c r="R3630" s="79">
        <v>300</v>
      </c>
      <c r="S3630" t="s">
        <v>1562</v>
      </c>
      <c r="T3630" t="s">
        <v>956</v>
      </c>
      <c r="U3630" t="s">
        <v>1562</v>
      </c>
      <c r="V3630" t="s">
        <v>138</v>
      </c>
      <c r="W3630" t="s">
        <v>139</v>
      </c>
      <c r="X3630" t="s">
        <v>168</v>
      </c>
      <c r="Z3630" t="s">
        <v>141</v>
      </c>
    </row>
    <row r="3631" spans="1:26">
      <c r="A3631" s="27">
        <v>45193</v>
      </c>
      <c r="B3631" t="s">
        <v>8782</v>
      </c>
      <c r="C3631" t="s">
        <v>8786</v>
      </c>
      <c r="D3631" s="79">
        <v>5966</v>
      </c>
      <c r="E3631" s="79" t="s">
        <v>5816</v>
      </c>
      <c r="F3631" t="s">
        <v>132</v>
      </c>
      <c r="G3631" t="s">
        <v>8784</v>
      </c>
      <c r="H3631" t="s">
        <v>134</v>
      </c>
      <c r="I3631" t="s">
        <v>134</v>
      </c>
      <c r="J3631" t="s">
        <v>135</v>
      </c>
      <c r="K3631" s="79">
        <v>1</v>
      </c>
      <c r="L3631" s="79">
        <v>300</v>
      </c>
      <c r="M3631" s="79">
        <v>300</v>
      </c>
      <c r="N3631" s="79">
        <v>0</v>
      </c>
      <c r="O3631" s="79">
        <v>0</v>
      </c>
      <c r="P3631" s="79">
        <v>0</v>
      </c>
      <c r="Q3631" s="79">
        <v>0</v>
      </c>
      <c r="R3631" s="79">
        <v>300</v>
      </c>
      <c r="S3631" t="s">
        <v>1562</v>
      </c>
      <c r="T3631" t="s">
        <v>956</v>
      </c>
      <c r="U3631" t="s">
        <v>1562</v>
      </c>
      <c r="V3631" t="s">
        <v>138</v>
      </c>
      <c r="W3631" t="s">
        <v>139</v>
      </c>
      <c r="X3631" t="s">
        <v>168</v>
      </c>
      <c r="Z3631" t="s">
        <v>141</v>
      </c>
    </row>
    <row r="3632" spans="1:26">
      <c r="A3632" s="27">
        <v>45188</v>
      </c>
      <c r="B3632" t="s">
        <v>8083</v>
      </c>
      <c r="C3632" t="s">
        <v>8787</v>
      </c>
      <c r="D3632" s="79">
        <v>5809</v>
      </c>
      <c r="E3632" s="79" t="s">
        <v>5816</v>
      </c>
      <c r="F3632" t="s">
        <v>132</v>
      </c>
      <c r="G3632" t="s">
        <v>8085</v>
      </c>
      <c r="H3632" t="s">
        <v>134</v>
      </c>
      <c r="I3632" t="s">
        <v>134</v>
      </c>
      <c r="J3632" t="s">
        <v>135</v>
      </c>
      <c r="K3632" s="79">
        <v>1</v>
      </c>
      <c r="L3632" s="79">
        <v>300</v>
      </c>
      <c r="M3632" s="79">
        <v>300</v>
      </c>
      <c r="N3632" s="79">
        <v>0</v>
      </c>
      <c r="O3632" s="79">
        <v>0</v>
      </c>
      <c r="P3632" s="79">
        <v>0</v>
      </c>
      <c r="Q3632" s="79">
        <v>0</v>
      </c>
      <c r="R3632" s="79">
        <v>300</v>
      </c>
      <c r="S3632" t="s">
        <v>136</v>
      </c>
      <c r="T3632" t="s">
        <v>7904</v>
      </c>
      <c r="U3632" t="s">
        <v>136</v>
      </c>
      <c r="V3632" t="s">
        <v>138</v>
      </c>
      <c r="W3632" t="s">
        <v>139</v>
      </c>
      <c r="X3632" t="s">
        <v>140</v>
      </c>
      <c r="Z3632" t="s">
        <v>141</v>
      </c>
    </row>
    <row r="3633" spans="1:26">
      <c r="A3633" s="27">
        <v>45188</v>
      </c>
      <c r="B3633" t="s">
        <v>8083</v>
      </c>
      <c r="C3633" t="s">
        <v>8788</v>
      </c>
      <c r="D3633" s="79">
        <v>5809</v>
      </c>
      <c r="E3633" s="79" t="s">
        <v>5816</v>
      </c>
      <c r="F3633" t="s">
        <v>132</v>
      </c>
      <c r="G3633" t="s">
        <v>8085</v>
      </c>
      <c r="H3633" t="s">
        <v>134</v>
      </c>
      <c r="I3633" t="s">
        <v>134</v>
      </c>
      <c r="J3633" t="s">
        <v>135</v>
      </c>
      <c r="K3633" s="79">
        <v>1</v>
      </c>
      <c r="L3633" s="79">
        <v>300</v>
      </c>
      <c r="M3633" s="79">
        <v>300</v>
      </c>
      <c r="N3633" s="79">
        <v>0</v>
      </c>
      <c r="O3633" s="79">
        <v>0</v>
      </c>
      <c r="P3633" s="79">
        <v>0</v>
      </c>
      <c r="Q3633" s="79">
        <v>0</v>
      </c>
      <c r="R3633" s="79">
        <v>300</v>
      </c>
      <c r="S3633" t="s">
        <v>136</v>
      </c>
      <c r="T3633" t="s">
        <v>7904</v>
      </c>
      <c r="U3633" t="s">
        <v>136</v>
      </c>
      <c r="V3633" t="s">
        <v>138</v>
      </c>
      <c r="W3633" t="s">
        <v>139</v>
      </c>
      <c r="X3633" t="s">
        <v>140</v>
      </c>
      <c r="Z3633" t="s">
        <v>141</v>
      </c>
    </row>
    <row r="3634" spans="1:26">
      <c r="A3634" s="27">
        <v>45187</v>
      </c>
      <c r="B3634" t="s">
        <v>8789</v>
      </c>
      <c r="C3634" t="s">
        <v>8790</v>
      </c>
      <c r="D3634" s="79">
        <v>5853</v>
      </c>
      <c r="E3634" s="79" t="s">
        <v>5816</v>
      </c>
      <c r="F3634" t="s">
        <v>132</v>
      </c>
      <c r="G3634" t="s">
        <v>8791</v>
      </c>
      <c r="H3634" t="s">
        <v>134</v>
      </c>
      <c r="I3634" t="s">
        <v>134</v>
      </c>
      <c r="J3634" t="s">
        <v>135</v>
      </c>
      <c r="K3634" s="79">
        <v>1</v>
      </c>
      <c r="L3634" s="79">
        <v>300</v>
      </c>
      <c r="M3634" s="79">
        <v>300</v>
      </c>
      <c r="N3634" s="79">
        <v>0</v>
      </c>
      <c r="O3634" s="79">
        <v>0</v>
      </c>
      <c r="P3634" s="79">
        <v>0</v>
      </c>
      <c r="Q3634" s="79">
        <v>0</v>
      </c>
      <c r="R3634" s="79">
        <v>300</v>
      </c>
      <c r="S3634" t="s">
        <v>136</v>
      </c>
      <c r="T3634" t="s">
        <v>817</v>
      </c>
      <c r="U3634" t="s">
        <v>136</v>
      </c>
      <c r="V3634" t="s">
        <v>138</v>
      </c>
      <c r="W3634" t="s">
        <v>139</v>
      </c>
      <c r="X3634" t="s">
        <v>140</v>
      </c>
      <c r="Z3634" t="s">
        <v>141</v>
      </c>
    </row>
    <row r="3635" spans="1:26">
      <c r="A3635" s="27">
        <v>45187</v>
      </c>
      <c r="B3635" t="s">
        <v>8789</v>
      </c>
      <c r="C3635" t="s">
        <v>8792</v>
      </c>
      <c r="D3635" s="79">
        <v>5853</v>
      </c>
      <c r="E3635" s="79" t="s">
        <v>5816</v>
      </c>
      <c r="F3635" t="s">
        <v>132</v>
      </c>
      <c r="G3635" t="s">
        <v>8791</v>
      </c>
      <c r="H3635" t="s">
        <v>134</v>
      </c>
      <c r="I3635" t="s">
        <v>134</v>
      </c>
      <c r="J3635" t="s">
        <v>135</v>
      </c>
      <c r="K3635" s="79">
        <v>1</v>
      </c>
      <c r="L3635" s="79">
        <v>300</v>
      </c>
      <c r="M3635" s="79">
        <v>300</v>
      </c>
      <c r="N3635" s="79">
        <v>0</v>
      </c>
      <c r="O3635" s="79">
        <v>0</v>
      </c>
      <c r="P3635" s="79">
        <v>0</v>
      </c>
      <c r="Q3635" s="79">
        <v>0</v>
      </c>
      <c r="R3635" s="79">
        <v>300</v>
      </c>
      <c r="S3635" t="s">
        <v>136</v>
      </c>
      <c r="T3635" t="s">
        <v>817</v>
      </c>
      <c r="U3635" t="s">
        <v>136</v>
      </c>
      <c r="V3635" t="s">
        <v>138</v>
      </c>
      <c r="W3635" t="s">
        <v>139</v>
      </c>
      <c r="X3635" t="s">
        <v>140</v>
      </c>
      <c r="Z3635" t="s">
        <v>141</v>
      </c>
    </row>
    <row r="3636" spans="1:26">
      <c r="A3636" s="27">
        <v>45187</v>
      </c>
      <c r="B3636" t="s">
        <v>8789</v>
      </c>
      <c r="C3636" t="s">
        <v>8793</v>
      </c>
      <c r="D3636" s="79">
        <v>5853</v>
      </c>
      <c r="E3636" s="79" t="s">
        <v>5816</v>
      </c>
      <c r="F3636" t="s">
        <v>132</v>
      </c>
      <c r="G3636" t="s">
        <v>8791</v>
      </c>
      <c r="H3636" t="s">
        <v>134</v>
      </c>
      <c r="I3636" t="s">
        <v>134</v>
      </c>
      <c r="J3636" t="s">
        <v>135</v>
      </c>
      <c r="K3636" s="79">
        <v>1</v>
      </c>
      <c r="L3636" s="79">
        <v>300</v>
      </c>
      <c r="M3636" s="79">
        <v>300</v>
      </c>
      <c r="N3636" s="79">
        <v>0</v>
      </c>
      <c r="O3636" s="79">
        <v>0</v>
      </c>
      <c r="P3636" s="79">
        <v>0</v>
      </c>
      <c r="Q3636" s="79">
        <v>0</v>
      </c>
      <c r="R3636" s="79">
        <v>300</v>
      </c>
      <c r="S3636" t="s">
        <v>136</v>
      </c>
      <c r="T3636" t="s">
        <v>817</v>
      </c>
      <c r="U3636" t="s">
        <v>136</v>
      </c>
      <c r="V3636" t="s">
        <v>138</v>
      </c>
      <c r="W3636" t="s">
        <v>139</v>
      </c>
      <c r="X3636" t="s">
        <v>168</v>
      </c>
      <c r="Z3636" t="s">
        <v>141</v>
      </c>
    </row>
    <row r="3637" spans="1:26">
      <c r="A3637" s="27">
        <v>45194</v>
      </c>
      <c r="B3637" t="s">
        <v>8794</v>
      </c>
      <c r="C3637" t="s">
        <v>8795</v>
      </c>
      <c r="D3637" s="79">
        <v>5978</v>
      </c>
      <c r="E3637" s="79" t="s">
        <v>5816</v>
      </c>
      <c r="F3637" t="s">
        <v>132</v>
      </c>
      <c r="G3637" t="s">
        <v>8124</v>
      </c>
      <c r="H3637" t="s">
        <v>134</v>
      </c>
      <c r="I3637" t="s">
        <v>134</v>
      </c>
      <c r="J3637" t="s">
        <v>135</v>
      </c>
      <c r="K3637" s="79">
        <v>1</v>
      </c>
      <c r="L3637" s="79">
        <v>300</v>
      </c>
      <c r="M3637" s="79">
        <v>300</v>
      </c>
      <c r="N3637" s="79">
        <v>0</v>
      </c>
      <c r="O3637" s="79">
        <v>0</v>
      </c>
      <c r="P3637" s="79">
        <v>0</v>
      </c>
      <c r="Q3637" s="79">
        <v>0</v>
      </c>
      <c r="R3637" s="79">
        <v>300</v>
      </c>
      <c r="S3637" t="s">
        <v>136</v>
      </c>
      <c r="T3637" t="s">
        <v>401</v>
      </c>
      <c r="U3637" t="s">
        <v>136</v>
      </c>
      <c r="V3637" t="s">
        <v>138</v>
      </c>
      <c r="W3637" t="s">
        <v>139</v>
      </c>
      <c r="X3637" t="s">
        <v>140</v>
      </c>
      <c r="Z3637" t="s">
        <v>141</v>
      </c>
    </row>
    <row r="3638" spans="1:26">
      <c r="A3638" s="27">
        <v>45194</v>
      </c>
      <c r="B3638" t="s">
        <v>8794</v>
      </c>
      <c r="C3638" t="s">
        <v>8796</v>
      </c>
      <c r="D3638" s="79">
        <v>5978</v>
      </c>
      <c r="E3638" s="79" t="s">
        <v>5816</v>
      </c>
      <c r="F3638" t="s">
        <v>132</v>
      </c>
      <c r="G3638" t="s">
        <v>8124</v>
      </c>
      <c r="H3638" t="s">
        <v>134</v>
      </c>
      <c r="I3638" t="s">
        <v>134</v>
      </c>
      <c r="J3638" t="s">
        <v>135</v>
      </c>
      <c r="K3638" s="79">
        <v>1</v>
      </c>
      <c r="L3638" s="79">
        <v>300</v>
      </c>
      <c r="M3638" s="79">
        <v>300</v>
      </c>
      <c r="N3638" s="79">
        <v>0</v>
      </c>
      <c r="O3638" s="79">
        <v>0</v>
      </c>
      <c r="P3638" s="79">
        <v>0</v>
      </c>
      <c r="Q3638" s="79">
        <v>0</v>
      </c>
      <c r="R3638" s="79">
        <v>300</v>
      </c>
      <c r="S3638" t="s">
        <v>136</v>
      </c>
      <c r="T3638" t="s">
        <v>401</v>
      </c>
      <c r="U3638" t="s">
        <v>136</v>
      </c>
      <c r="V3638" t="s">
        <v>138</v>
      </c>
      <c r="W3638" t="s">
        <v>139</v>
      </c>
      <c r="X3638" t="s">
        <v>140</v>
      </c>
      <c r="Z3638" t="s">
        <v>141</v>
      </c>
    </row>
    <row r="3639" spans="1:26">
      <c r="A3639" s="27">
        <v>45197</v>
      </c>
      <c r="B3639" t="s">
        <v>8797</v>
      </c>
      <c r="C3639" t="s">
        <v>8798</v>
      </c>
      <c r="D3639" s="79">
        <v>580</v>
      </c>
      <c r="E3639" s="79" t="s">
        <v>5816</v>
      </c>
      <c r="F3639" t="s">
        <v>132</v>
      </c>
      <c r="G3639" t="s">
        <v>8630</v>
      </c>
      <c r="H3639" t="s">
        <v>134</v>
      </c>
      <c r="I3639" t="s">
        <v>134</v>
      </c>
      <c r="J3639" t="s">
        <v>135</v>
      </c>
      <c r="K3639" s="79">
        <v>1</v>
      </c>
      <c r="L3639" s="79">
        <v>300</v>
      </c>
      <c r="M3639" s="79">
        <v>300</v>
      </c>
      <c r="N3639" s="79">
        <v>0</v>
      </c>
      <c r="O3639" s="79">
        <v>0</v>
      </c>
      <c r="P3639" s="79">
        <v>0</v>
      </c>
      <c r="Q3639" s="79">
        <v>0</v>
      </c>
      <c r="R3639" s="79">
        <v>300</v>
      </c>
      <c r="S3639" t="s">
        <v>136</v>
      </c>
      <c r="T3639" t="s">
        <v>956</v>
      </c>
      <c r="U3639" t="s">
        <v>136</v>
      </c>
      <c r="V3639" t="s">
        <v>138</v>
      </c>
      <c r="W3639" t="s">
        <v>139</v>
      </c>
      <c r="X3639" t="s">
        <v>140</v>
      </c>
      <c r="Z3639" t="s">
        <v>141</v>
      </c>
    </row>
    <row r="3640" spans="1:26">
      <c r="A3640" s="27">
        <v>45197</v>
      </c>
      <c r="B3640" t="s">
        <v>8797</v>
      </c>
      <c r="C3640" t="s">
        <v>8799</v>
      </c>
      <c r="D3640" s="79">
        <v>580</v>
      </c>
      <c r="E3640" s="79" t="s">
        <v>5816</v>
      </c>
      <c r="F3640" t="s">
        <v>132</v>
      </c>
      <c r="G3640" t="s">
        <v>8630</v>
      </c>
      <c r="H3640" t="s">
        <v>134</v>
      </c>
      <c r="I3640" t="s">
        <v>134</v>
      </c>
      <c r="J3640" t="s">
        <v>135</v>
      </c>
      <c r="K3640" s="79">
        <v>1</v>
      </c>
      <c r="L3640" s="79">
        <v>300</v>
      </c>
      <c r="M3640" s="79">
        <v>300</v>
      </c>
      <c r="N3640" s="79">
        <v>0</v>
      </c>
      <c r="O3640" s="79">
        <v>0</v>
      </c>
      <c r="P3640" s="79">
        <v>0</v>
      </c>
      <c r="Q3640" s="79">
        <v>0</v>
      </c>
      <c r="R3640" s="79">
        <v>300</v>
      </c>
      <c r="S3640" t="s">
        <v>136</v>
      </c>
      <c r="T3640" t="s">
        <v>956</v>
      </c>
      <c r="U3640" t="s">
        <v>136</v>
      </c>
      <c r="V3640" t="s">
        <v>138</v>
      </c>
      <c r="W3640" t="s">
        <v>139</v>
      </c>
      <c r="X3640" t="s">
        <v>140</v>
      </c>
      <c r="Z3640" t="s">
        <v>141</v>
      </c>
    </row>
    <row r="3641" spans="1:26">
      <c r="A3641" s="27">
        <v>45197</v>
      </c>
      <c r="B3641" t="s">
        <v>8800</v>
      </c>
      <c r="C3641" t="s">
        <v>8801</v>
      </c>
      <c r="D3641" s="79">
        <v>6039</v>
      </c>
      <c r="E3641" s="79" t="s">
        <v>5816</v>
      </c>
      <c r="F3641" t="s">
        <v>132</v>
      </c>
      <c r="G3641" t="s">
        <v>8802</v>
      </c>
      <c r="H3641" t="s">
        <v>134</v>
      </c>
      <c r="I3641" t="s">
        <v>134</v>
      </c>
      <c r="J3641" t="s">
        <v>135</v>
      </c>
      <c r="S3641" t="s">
        <v>136</v>
      </c>
      <c r="T3641" t="s">
        <v>2149</v>
      </c>
      <c r="U3641" t="s">
        <v>136</v>
      </c>
      <c r="V3641" t="s">
        <v>138</v>
      </c>
      <c r="W3641" t="s">
        <v>139</v>
      </c>
      <c r="X3641" t="s">
        <v>930</v>
      </c>
      <c r="Y3641" s="79">
        <v>1</v>
      </c>
      <c r="Z3641" t="s">
        <v>5818</v>
      </c>
    </row>
    <row r="3642" spans="1:26">
      <c r="A3642" s="27">
        <v>45175</v>
      </c>
      <c r="B3642" t="s">
        <v>8803</v>
      </c>
      <c r="C3642" t="s">
        <v>8804</v>
      </c>
      <c r="D3642" s="79">
        <v>5695</v>
      </c>
      <c r="E3642" s="79" t="s">
        <v>5816</v>
      </c>
      <c r="F3642" t="s">
        <v>132</v>
      </c>
      <c r="G3642" t="s">
        <v>8805</v>
      </c>
      <c r="H3642" t="s">
        <v>134</v>
      </c>
      <c r="I3642" t="s">
        <v>134</v>
      </c>
      <c r="J3642" t="s">
        <v>135</v>
      </c>
      <c r="S3642" t="s">
        <v>136</v>
      </c>
      <c r="T3642" t="s">
        <v>764</v>
      </c>
      <c r="U3642" t="s">
        <v>136</v>
      </c>
      <c r="V3642" t="s">
        <v>138</v>
      </c>
      <c r="W3642" t="s">
        <v>139</v>
      </c>
      <c r="X3642" t="s">
        <v>930</v>
      </c>
      <c r="Y3642" s="79">
        <v>1</v>
      </c>
      <c r="Z3642" t="s">
        <v>5818</v>
      </c>
    </row>
    <row r="3643" spans="1:26">
      <c r="A3643" s="27">
        <v>45184</v>
      </c>
      <c r="B3643" t="s">
        <v>8806</v>
      </c>
      <c r="C3643" t="s">
        <v>8807</v>
      </c>
      <c r="D3643" s="79">
        <v>5816</v>
      </c>
      <c r="E3643" s="79" t="s">
        <v>5816</v>
      </c>
      <c r="F3643" t="s">
        <v>132</v>
      </c>
      <c r="G3643" t="s">
        <v>564</v>
      </c>
      <c r="H3643" t="s">
        <v>134</v>
      </c>
      <c r="I3643" t="s">
        <v>134</v>
      </c>
      <c r="J3643" t="s">
        <v>135</v>
      </c>
      <c r="K3643" s="79">
        <v>1</v>
      </c>
      <c r="L3643" s="79">
        <v>300</v>
      </c>
      <c r="M3643" s="79">
        <v>300</v>
      </c>
      <c r="N3643" s="79">
        <v>0</v>
      </c>
      <c r="O3643" s="79">
        <v>0</v>
      </c>
      <c r="P3643" s="79">
        <v>0</v>
      </c>
      <c r="Q3643" s="79">
        <v>39</v>
      </c>
      <c r="R3643" s="79">
        <v>261</v>
      </c>
      <c r="S3643" t="s">
        <v>136</v>
      </c>
      <c r="T3643" t="s">
        <v>699</v>
      </c>
      <c r="U3643" t="s">
        <v>136</v>
      </c>
      <c r="V3643" t="s">
        <v>138</v>
      </c>
      <c r="W3643" t="s">
        <v>139</v>
      </c>
      <c r="X3643" t="s">
        <v>140</v>
      </c>
      <c r="Z3643" t="s">
        <v>141</v>
      </c>
    </row>
    <row r="3644" spans="1:26">
      <c r="A3644" s="27">
        <v>45184</v>
      </c>
      <c r="B3644" t="s">
        <v>8806</v>
      </c>
      <c r="C3644" t="s">
        <v>8808</v>
      </c>
      <c r="D3644" s="79">
        <v>5816</v>
      </c>
      <c r="E3644" s="79" t="s">
        <v>5816</v>
      </c>
      <c r="F3644" t="s">
        <v>132</v>
      </c>
      <c r="G3644" t="s">
        <v>564</v>
      </c>
      <c r="H3644" t="s">
        <v>134</v>
      </c>
      <c r="I3644" t="s">
        <v>134</v>
      </c>
      <c r="J3644" t="s">
        <v>135</v>
      </c>
      <c r="K3644" s="79">
        <v>1</v>
      </c>
      <c r="L3644" s="79">
        <v>300</v>
      </c>
      <c r="M3644" s="79">
        <v>300</v>
      </c>
      <c r="N3644" s="79">
        <v>0</v>
      </c>
      <c r="O3644" s="79">
        <v>0</v>
      </c>
      <c r="P3644" s="79">
        <v>0</v>
      </c>
      <c r="Q3644" s="79">
        <v>39</v>
      </c>
      <c r="R3644" s="79">
        <v>261</v>
      </c>
      <c r="S3644" t="s">
        <v>136</v>
      </c>
      <c r="T3644" t="s">
        <v>699</v>
      </c>
      <c r="U3644" t="s">
        <v>136</v>
      </c>
      <c r="V3644" t="s">
        <v>138</v>
      </c>
      <c r="W3644" t="s">
        <v>139</v>
      </c>
      <c r="X3644" t="s">
        <v>140</v>
      </c>
      <c r="Z3644" t="s">
        <v>141</v>
      </c>
    </row>
    <row r="3645" spans="1:26">
      <c r="A3645" s="27">
        <v>45187</v>
      </c>
      <c r="B3645" t="s">
        <v>8809</v>
      </c>
      <c r="C3645" t="s">
        <v>8810</v>
      </c>
      <c r="D3645" s="79">
        <v>5840</v>
      </c>
      <c r="E3645" s="79" t="s">
        <v>5816</v>
      </c>
      <c r="F3645" t="s">
        <v>132</v>
      </c>
      <c r="G3645" t="s">
        <v>8811</v>
      </c>
      <c r="H3645" t="s">
        <v>134</v>
      </c>
      <c r="I3645" t="s">
        <v>134</v>
      </c>
      <c r="J3645" t="s">
        <v>135</v>
      </c>
      <c r="K3645" s="79">
        <v>3</v>
      </c>
      <c r="L3645" s="79">
        <v>300</v>
      </c>
      <c r="M3645" s="79">
        <v>900</v>
      </c>
      <c r="N3645" s="79">
        <v>0</v>
      </c>
      <c r="O3645" s="79">
        <v>0</v>
      </c>
      <c r="P3645" s="79">
        <v>0</v>
      </c>
      <c r="Q3645" s="79">
        <v>0</v>
      </c>
      <c r="R3645" s="79">
        <v>900</v>
      </c>
      <c r="S3645" t="s">
        <v>136</v>
      </c>
      <c r="T3645" t="s">
        <v>956</v>
      </c>
      <c r="U3645" t="s">
        <v>136</v>
      </c>
      <c r="V3645" t="s">
        <v>138</v>
      </c>
      <c r="W3645" t="s">
        <v>139</v>
      </c>
      <c r="X3645" t="s">
        <v>140</v>
      </c>
      <c r="Z3645" t="s">
        <v>141</v>
      </c>
    </row>
    <row r="3646" spans="1:26">
      <c r="A3646" s="27">
        <v>45187</v>
      </c>
      <c r="B3646" t="s">
        <v>8809</v>
      </c>
      <c r="C3646" t="s">
        <v>8812</v>
      </c>
      <c r="D3646" s="79">
        <v>5840</v>
      </c>
      <c r="E3646" s="79" t="s">
        <v>5816</v>
      </c>
      <c r="F3646" t="s">
        <v>132</v>
      </c>
      <c r="G3646" t="s">
        <v>8811</v>
      </c>
      <c r="H3646" t="s">
        <v>134</v>
      </c>
      <c r="I3646" t="s">
        <v>134</v>
      </c>
      <c r="J3646" t="s">
        <v>135</v>
      </c>
      <c r="K3646" s="79">
        <v>3</v>
      </c>
      <c r="L3646" s="79">
        <v>300</v>
      </c>
      <c r="M3646" s="79">
        <v>900</v>
      </c>
      <c r="N3646" s="79">
        <v>0</v>
      </c>
      <c r="O3646" s="79">
        <v>0</v>
      </c>
      <c r="P3646" s="79">
        <v>0</v>
      </c>
      <c r="Q3646" s="79">
        <v>0</v>
      </c>
      <c r="R3646" s="79">
        <v>900</v>
      </c>
      <c r="S3646" t="s">
        <v>136</v>
      </c>
      <c r="T3646" t="s">
        <v>956</v>
      </c>
      <c r="U3646" t="s">
        <v>136</v>
      </c>
      <c r="V3646" t="s">
        <v>138</v>
      </c>
      <c r="W3646" t="s">
        <v>139</v>
      </c>
      <c r="X3646" t="s">
        <v>140</v>
      </c>
      <c r="Z3646" t="s">
        <v>141</v>
      </c>
    </row>
    <row r="3647" spans="1:26">
      <c r="A3647" s="27">
        <v>45187</v>
      </c>
      <c r="B3647" t="s">
        <v>8809</v>
      </c>
      <c r="C3647" t="s">
        <v>8813</v>
      </c>
      <c r="D3647" s="79">
        <v>5840</v>
      </c>
      <c r="E3647" s="79" t="s">
        <v>5816</v>
      </c>
      <c r="F3647" t="s">
        <v>132</v>
      </c>
      <c r="G3647" t="s">
        <v>8811</v>
      </c>
      <c r="H3647" t="s">
        <v>134</v>
      </c>
      <c r="I3647" t="s">
        <v>134</v>
      </c>
      <c r="J3647" t="s">
        <v>135</v>
      </c>
      <c r="S3647" t="s">
        <v>136</v>
      </c>
      <c r="T3647" t="s">
        <v>956</v>
      </c>
      <c r="U3647" t="s">
        <v>136</v>
      </c>
      <c r="V3647" t="s">
        <v>138</v>
      </c>
      <c r="W3647" t="s">
        <v>139</v>
      </c>
      <c r="X3647" t="s">
        <v>140</v>
      </c>
      <c r="Y3647" s="79">
        <v>1</v>
      </c>
      <c r="Z3647" t="s">
        <v>5818</v>
      </c>
    </row>
    <row r="3648" spans="1:26">
      <c r="A3648" s="27">
        <v>45187</v>
      </c>
      <c r="B3648" t="s">
        <v>8809</v>
      </c>
      <c r="C3648" t="s">
        <v>8814</v>
      </c>
      <c r="D3648" s="79">
        <v>5840</v>
      </c>
      <c r="E3648" s="79" t="s">
        <v>5816</v>
      </c>
      <c r="F3648" t="s">
        <v>132</v>
      </c>
      <c r="G3648" t="s">
        <v>8811</v>
      </c>
      <c r="H3648" t="s">
        <v>134</v>
      </c>
      <c r="I3648" t="s">
        <v>134</v>
      </c>
      <c r="J3648" t="s">
        <v>135</v>
      </c>
      <c r="K3648" s="79">
        <v>1</v>
      </c>
      <c r="L3648" s="79">
        <v>300</v>
      </c>
      <c r="M3648" s="79">
        <v>300</v>
      </c>
      <c r="N3648" s="79">
        <v>0</v>
      </c>
      <c r="O3648" s="79">
        <v>0</v>
      </c>
      <c r="P3648" s="79">
        <v>0</v>
      </c>
      <c r="Q3648" s="79">
        <v>0</v>
      </c>
      <c r="R3648" s="79">
        <v>300</v>
      </c>
      <c r="S3648" t="s">
        <v>136</v>
      </c>
      <c r="T3648" t="s">
        <v>956</v>
      </c>
      <c r="U3648" t="s">
        <v>136</v>
      </c>
      <c r="V3648" t="s">
        <v>138</v>
      </c>
      <c r="W3648" t="s">
        <v>139</v>
      </c>
      <c r="X3648" t="s">
        <v>140</v>
      </c>
      <c r="Z3648" t="s">
        <v>141</v>
      </c>
    </row>
    <row r="3649" spans="1:26">
      <c r="A3649" s="27">
        <v>45195</v>
      </c>
      <c r="B3649" t="s">
        <v>8815</v>
      </c>
      <c r="C3649" t="s">
        <v>8816</v>
      </c>
      <c r="D3649" s="79">
        <v>6001</v>
      </c>
      <c r="E3649" s="79" t="s">
        <v>5816</v>
      </c>
      <c r="F3649" t="s">
        <v>132</v>
      </c>
      <c r="G3649" t="s">
        <v>8817</v>
      </c>
      <c r="H3649" t="s">
        <v>134</v>
      </c>
      <c r="I3649" t="s">
        <v>134</v>
      </c>
      <c r="J3649" t="s">
        <v>135</v>
      </c>
      <c r="S3649" t="s">
        <v>136</v>
      </c>
      <c r="T3649" t="s">
        <v>486</v>
      </c>
      <c r="U3649" t="s">
        <v>136</v>
      </c>
      <c r="V3649" t="s">
        <v>138</v>
      </c>
      <c r="W3649" t="s">
        <v>139</v>
      </c>
      <c r="X3649" t="s">
        <v>930</v>
      </c>
      <c r="Y3649" s="79">
        <v>1</v>
      </c>
      <c r="Z3649" t="s">
        <v>5818</v>
      </c>
    </row>
    <row r="3650" spans="1:26">
      <c r="A3650" s="27">
        <v>45199</v>
      </c>
      <c r="B3650" t="s">
        <v>8818</v>
      </c>
      <c r="C3650" t="s">
        <v>8819</v>
      </c>
      <c r="D3650" s="79">
        <v>6046</v>
      </c>
      <c r="E3650" s="79" t="s">
        <v>5816</v>
      </c>
      <c r="F3650" t="s">
        <v>132</v>
      </c>
      <c r="G3650" t="s">
        <v>827</v>
      </c>
      <c r="H3650" t="s">
        <v>134</v>
      </c>
      <c r="I3650" t="s">
        <v>134</v>
      </c>
      <c r="J3650" t="s">
        <v>135</v>
      </c>
      <c r="K3650" s="79">
        <v>1</v>
      </c>
      <c r="L3650" s="79">
        <v>300</v>
      </c>
      <c r="M3650" s="79">
        <v>300</v>
      </c>
      <c r="N3650" s="79">
        <v>0</v>
      </c>
      <c r="O3650" s="79">
        <v>0</v>
      </c>
      <c r="P3650" s="79">
        <v>0</v>
      </c>
      <c r="Q3650" s="79">
        <v>0</v>
      </c>
      <c r="R3650" s="79">
        <v>300</v>
      </c>
      <c r="S3650" t="s">
        <v>136</v>
      </c>
      <c r="T3650" t="s">
        <v>956</v>
      </c>
      <c r="U3650" t="s">
        <v>136</v>
      </c>
      <c r="V3650" t="s">
        <v>138</v>
      </c>
      <c r="W3650" t="s">
        <v>139</v>
      </c>
      <c r="X3650" t="s">
        <v>140</v>
      </c>
      <c r="Z3650" t="s">
        <v>141</v>
      </c>
    </row>
    <row r="3651" spans="1:26">
      <c r="A3651" s="27">
        <v>45199</v>
      </c>
      <c r="B3651" t="s">
        <v>8818</v>
      </c>
      <c r="C3651" t="s">
        <v>8820</v>
      </c>
      <c r="D3651" s="79">
        <v>6046</v>
      </c>
      <c r="E3651" s="79" t="s">
        <v>5816</v>
      </c>
      <c r="F3651" t="s">
        <v>132</v>
      </c>
      <c r="G3651" t="s">
        <v>827</v>
      </c>
      <c r="H3651" t="s">
        <v>134</v>
      </c>
      <c r="I3651" t="s">
        <v>134</v>
      </c>
      <c r="J3651" t="s">
        <v>135</v>
      </c>
      <c r="K3651" s="79">
        <v>1</v>
      </c>
      <c r="L3651" s="79">
        <v>300</v>
      </c>
      <c r="M3651" s="79">
        <v>300</v>
      </c>
      <c r="N3651" s="79">
        <v>0</v>
      </c>
      <c r="O3651" s="79">
        <v>0</v>
      </c>
      <c r="P3651" s="79">
        <v>0</v>
      </c>
      <c r="Q3651" s="79">
        <v>0</v>
      </c>
      <c r="R3651" s="79">
        <v>300</v>
      </c>
      <c r="S3651" t="s">
        <v>136</v>
      </c>
      <c r="T3651" t="s">
        <v>956</v>
      </c>
      <c r="U3651" t="s">
        <v>136</v>
      </c>
      <c r="V3651" t="s">
        <v>138</v>
      </c>
      <c r="W3651" t="s">
        <v>139</v>
      </c>
      <c r="X3651" t="s">
        <v>140</v>
      </c>
      <c r="Z3651" t="s">
        <v>141</v>
      </c>
    </row>
    <row r="3652" spans="1:26">
      <c r="A3652" s="27">
        <v>45199</v>
      </c>
      <c r="B3652" t="s">
        <v>8818</v>
      </c>
      <c r="C3652" t="s">
        <v>8821</v>
      </c>
      <c r="D3652" s="79">
        <v>6046</v>
      </c>
      <c r="E3652" s="79" t="s">
        <v>5816</v>
      </c>
      <c r="F3652" t="s">
        <v>132</v>
      </c>
      <c r="G3652" t="s">
        <v>827</v>
      </c>
      <c r="H3652" t="s">
        <v>134</v>
      </c>
      <c r="I3652" t="s">
        <v>134</v>
      </c>
      <c r="J3652" t="s">
        <v>135</v>
      </c>
      <c r="K3652" s="79">
        <v>1</v>
      </c>
      <c r="L3652" s="79">
        <v>300</v>
      </c>
      <c r="M3652" s="79">
        <v>300</v>
      </c>
      <c r="N3652" s="79">
        <v>0</v>
      </c>
      <c r="O3652" s="79">
        <v>0</v>
      </c>
      <c r="P3652" s="79">
        <v>0</v>
      </c>
      <c r="Q3652" s="79">
        <v>0</v>
      </c>
      <c r="R3652" s="79">
        <v>300</v>
      </c>
      <c r="S3652" t="s">
        <v>136</v>
      </c>
      <c r="T3652" t="s">
        <v>956</v>
      </c>
      <c r="U3652" t="s">
        <v>136</v>
      </c>
      <c r="V3652" t="s">
        <v>138</v>
      </c>
      <c r="W3652" t="s">
        <v>139</v>
      </c>
      <c r="X3652" t="s">
        <v>140</v>
      </c>
      <c r="Z3652" t="s">
        <v>141</v>
      </c>
    </row>
    <row r="3653" spans="1:26">
      <c r="A3653" s="27">
        <v>45187</v>
      </c>
      <c r="B3653" t="s">
        <v>8822</v>
      </c>
      <c r="C3653" t="s">
        <v>8823</v>
      </c>
      <c r="D3653" s="79">
        <v>5799</v>
      </c>
      <c r="E3653" s="79" t="s">
        <v>5816</v>
      </c>
      <c r="F3653" t="s">
        <v>132</v>
      </c>
      <c r="G3653" t="s">
        <v>1653</v>
      </c>
      <c r="H3653" t="s">
        <v>134</v>
      </c>
      <c r="I3653" t="s">
        <v>134</v>
      </c>
      <c r="J3653" t="s">
        <v>135</v>
      </c>
      <c r="K3653" s="79">
        <v>1</v>
      </c>
      <c r="L3653" s="79">
        <v>300</v>
      </c>
      <c r="M3653" s="79">
        <v>300</v>
      </c>
      <c r="N3653" s="79">
        <v>0</v>
      </c>
      <c r="O3653" s="79">
        <v>0</v>
      </c>
      <c r="P3653" s="79">
        <v>0</v>
      </c>
      <c r="Q3653" s="79">
        <v>0</v>
      </c>
      <c r="R3653" s="79">
        <v>300</v>
      </c>
      <c r="S3653" t="s">
        <v>136</v>
      </c>
      <c r="T3653" t="s">
        <v>2297</v>
      </c>
      <c r="U3653" t="s">
        <v>136</v>
      </c>
      <c r="V3653" t="s">
        <v>138</v>
      </c>
      <c r="W3653" t="s">
        <v>139</v>
      </c>
      <c r="X3653" t="s">
        <v>168</v>
      </c>
      <c r="Z3653" t="s">
        <v>141</v>
      </c>
    </row>
    <row r="3654" spans="1:26">
      <c r="A3654" s="27">
        <v>45187</v>
      </c>
      <c r="B3654" t="s">
        <v>8822</v>
      </c>
      <c r="C3654" t="s">
        <v>8824</v>
      </c>
      <c r="D3654" s="79">
        <v>5799</v>
      </c>
      <c r="E3654" s="79" t="s">
        <v>5816</v>
      </c>
      <c r="F3654" t="s">
        <v>132</v>
      </c>
      <c r="G3654" t="s">
        <v>1653</v>
      </c>
      <c r="H3654" t="s">
        <v>134</v>
      </c>
      <c r="I3654" t="s">
        <v>134</v>
      </c>
      <c r="J3654" t="s">
        <v>135</v>
      </c>
      <c r="K3654" s="79">
        <v>2</v>
      </c>
      <c r="L3654" s="79">
        <v>300</v>
      </c>
      <c r="M3654" s="79">
        <v>600</v>
      </c>
      <c r="N3654" s="79">
        <v>0</v>
      </c>
      <c r="O3654" s="79">
        <v>0</v>
      </c>
      <c r="P3654" s="79">
        <v>0</v>
      </c>
      <c r="Q3654" s="79">
        <v>0</v>
      </c>
      <c r="R3654" s="79">
        <v>600</v>
      </c>
      <c r="S3654" t="s">
        <v>136</v>
      </c>
      <c r="T3654" t="s">
        <v>2297</v>
      </c>
      <c r="U3654" t="s">
        <v>136</v>
      </c>
      <c r="V3654" t="s">
        <v>138</v>
      </c>
      <c r="W3654" t="s">
        <v>139</v>
      </c>
      <c r="X3654" t="s">
        <v>168</v>
      </c>
      <c r="Z3654" t="s">
        <v>141</v>
      </c>
    </row>
    <row r="3655" spans="1:26">
      <c r="A3655" s="27">
        <v>45187</v>
      </c>
      <c r="B3655" t="s">
        <v>8822</v>
      </c>
      <c r="C3655" t="s">
        <v>8825</v>
      </c>
      <c r="D3655" s="79">
        <v>5799</v>
      </c>
      <c r="E3655" s="79" t="s">
        <v>5816</v>
      </c>
      <c r="F3655" t="s">
        <v>132</v>
      </c>
      <c r="G3655" t="s">
        <v>1653</v>
      </c>
      <c r="H3655" t="s">
        <v>134</v>
      </c>
      <c r="I3655" t="s">
        <v>134</v>
      </c>
      <c r="J3655" t="s">
        <v>135</v>
      </c>
      <c r="K3655" s="79">
        <v>1</v>
      </c>
      <c r="L3655" s="79">
        <v>300</v>
      </c>
      <c r="M3655" s="79">
        <v>300</v>
      </c>
      <c r="N3655" s="79">
        <v>0</v>
      </c>
      <c r="O3655" s="79">
        <v>0</v>
      </c>
      <c r="P3655" s="79">
        <v>0</v>
      </c>
      <c r="Q3655" s="79">
        <v>0</v>
      </c>
      <c r="R3655" s="79">
        <v>300</v>
      </c>
      <c r="S3655" t="s">
        <v>136</v>
      </c>
      <c r="T3655" t="s">
        <v>2297</v>
      </c>
      <c r="U3655" t="s">
        <v>136</v>
      </c>
      <c r="V3655" t="s">
        <v>138</v>
      </c>
      <c r="W3655" t="s">
        <v>139</v>
      </c>
      <c r="X3655" t="s">
        <v>140</v>
      </c>
      <c r="Z3655" t="s">
        <v>141</v>
      </c>
    </row>
    <row r="3656" spans="1:26">
      <c r="A3656" s="27">
        <v>45187</v>
      </c>
      <c r="B3656" t="s">
        <v>8822</v>
      </c>
      <c r="C3656" t="s">
        <v>8826</v>
      </c>
      <c r="D3656" s="79">
        <v>5799</v>
      </c>
      <c r="E3656" s="79" t="s">
        <v>5816</v>
      </c>
      <c r="F3656" t="s">
        <v>132</v>
      </c>
      <c r="G3656" t="s">
        <v>1653</v>
      </c>
      <c r="H3656" t="s">
        <v>134</v>
      </c>
      <c r="I3656" t="s">
        <v>134</v>
      </c>
      <c r="J3656" t="s">
        <v>135</v>
      </c>
      <c r="K3656" s="79">
        <v>1</v>
      </c>
      <c r="L3656" s="79">
        <v>300</v>
      </c>
      <c r="M3656" s="79">
        <v>300</v>
      </c>
      <c r="N3656" s="79">
        <v>0</v>
      </c>
      <c r="O3656" s="79">
        <v>0</v>
      </c>
      <c r="P3656" s="79">
        <v>0</v>
      </c>
      <c r="Q3656" s="79">
        <v>0</v>
      </c>
      <c r="R3656" s="79">
        <v>300</v>
      </c>
      <c r="S3656" t="s">
        <v>136</v>
      </c>
      <c r="T3656" t="s">
        <v>2297</v>
      </c>
      <c r="U3656" t="s">
        <v>136</v>
      </c>
      <c r="V3656" t="s">
        <v>138</v>
      </c>
      <c r="W3656" t="s">
        <v>139</v>
      </c>
      <c r="X3656" t="s">
        <v>140</v>
      </c>
      <c r="Z3656" t="s">
        <v>141</v>
      </c>
    </row>
    <row r="3657" spans="1:26">
      <c r="A3657" s="27">
        <v>45187</v>
      </c>
      <c r="B3657" t="s">
        <v>8822</v>
      </c>
      <c r="C3657" t="s">
        <v>8827</v>
      </c>
      <c r="D3657" s="79">
        <v>5799</v>
      </c>
      <c r="E3657" s="79" t="s">
        <v>5816</v>
      </c>
      <c r="F3657" t="s">
        <v>132</v>
      </c>
      <c r="G3657" t="s">
        <v>1653</v>
      </c>
      <c r="H3657" t="s">
        <v>134</v>
      </c>
      <c r="I3657" t="s">
        <v>134</v>
      </c>
      <c r="J3657" t="s">
        <v>135</v>
      </c>
      <c r="K3657" s="79">
        <v>1</v>
      </c>
      <c r="L3657" s="79">
        <v>300</v>
      </c>
      <c r="M3657" s="79">
        <v>300</v>
      </c>
      <c r="N3657" s="79">
        <v>0</v>
      </c>
      <c r="O3657" s="79">
        <v>0</v>
      </c>
      <c r="P3657" s="79">
        <v>0</v>
      </c>
      <c r="Q3657" s="79">
        <v>0</v>
      </c>
      <c r="R3657" s="79">
        <v>300</v>
      </c>
      <c r="S3657" t="s">
        <v>136</v>
      </c>
      <c r="T3657" t="s">
        <v>2297</v>
      </c>
      <c r="U3657" t="s">
        <v>136</v>
      </c>
      <c r="V3657" t="s">
        <v>138</v>
      </c>
      <c r="W3657" t="s">
        <v>139</v>
      </c>
      <c r="X3657" t="s">
        <v>168</v>
      </c>
      <c r="Z3657" t="s">
        <v>141</v>
      </c>
    </row>
    <row r="3658" spans="1:26">
      <c r="A3658" s="27">
        <v>45187</v>
      </c>
      <c r="B3658" t="s">
        <v>8822</v>
      </c>
      <c r="C3658" t="s">
        <v>8828</v>
      </c>
      <c r="D3658" s="79">
        <v>5799</v>
      </c>
      <c r="E3658" s="79" t="s">
        <v>5816</v>
      </c>
      <c r="F3658" t="s">
        <v>132</v>
      </c>
      <c r="G3658" t="s">
        <v>1653</v>
      </c>
      <c r="H3658" t="s">
        <v>134</v>
      </c>
      <c r="I3658" t="s">
        <v>134</v>
      </c>
      <c r="J3658" t="s">
        <v>135</v>
      </c>
      <c r="K3658" s="79">
        <v>1</v>
      </c>
      <c r="L3658" s="79">
        <v>300</v>
      </c>
      <c r="M3658" s="79">
        <v>300</v>
      </c>
      <c r="N3658" s="79">
        <v>0</v>
      </c>
      <c r="O3658" s="79">
        <v>0</v>
      </c>
      <c r="P3658" s="79">
        <v>0</v>
      </c>
      <c r="Q3658" s="79">
        <v>0</v>
      </c>
      <c r="R3658" s="79">
        <v>300</v>
      </c>
      <c r="S3658" t="s">
        <v>136</v>
      </c>
      <c r="T3658" t="s">
        <v>2297</v>
      </c>
      <c r="U3658" t="s">
        <v>136</v>
      </c>
      <c r="V3658" t="s">
        <v>138</v>
      </c>
      <c r="W3658" t="s">
        <v>139</v>
      </c>
      <c r="X3658" t="s">
        <v>168</v>
      </c>
      <c r="Z3658" t="s">
        <v>141</v>
      </c>
    </row>
    <row r="3659" spans="1:26">
      <c r="A3659" s="27">
        <v>45188</v>
      </c>
      <c r="B3659" t="s">
        <v>8829</v>
      </c>
      <c r="C3659" t="s">
        <v>8830</v>
      </c>
      <c r="D3659" s="79">
        <v>5878</v>
      </c>
      <c r="E3659" s="79" t="s">
        <v>5816</v>
      </c>
      <c r="F3659" t="s">
        <v>132</v>
      </c>
      <c r="G3659" t="s">
        <v>8512</v>
      </c>
      <c r="H3659" t="s">
        <v>134</v>
      </c>
      <c r="I3659" t="s">
        <v>134</v>
      </c>
      <c r="J3659" t="s">
        <v>135</v>
      </c>
      <c r="S3659" t="s">
        <v>136</v>
      </c>
      <c r="T3659" t="s">
        <v>1361</v>
      </c>
      <c r="U3659" t="s">
        <v>136</v>
      </c>
      <c r="V3659" t="s">
        <v>138</v>
      </c>
      <c r="W3659" t="s">
        <v>139</v>
      </c>
      <c r="X3659" t="s">
        <v>140</v>
      </c>
      <c r="Y3659" s="79">
        <v>2</v>
      </c>
      <c r="Z3659" t="s">
        <v>5818</v>
      </c>
    </row>
    <row r="3660" spans="1:26">
      <c r="A3660" s="27">
        <v>45188</v>
      </c>
      <c r="B3660" t="s">
        <v>8829</v>
      </c>
      <c r="C3660" t="s">
        <v>8831</v>
      </c>
      <c r="D3660" s="79">
        <v>5878</v>
      </c>
      <c r="E3660" s="79" t="s">
        <v>5816</v>
      </c>
      <c r="F3660" t="s">
        <v>132</v>
      </c>
      <c r="G3660" t="s">
        <v>8512</v>
      </c>
      <c r="H3660" t="s">
        <v>134</v>
      </c>
      <c r="I3660" t="s">
        <v>134</v>
      </c>
      <c r="J3660" t="s">
        <v>135</v>
      </c>
      <c r="S3660" t="s">
        <v>136</v>
      </c>
      <c r="T3660" t="s">
        <v>1361</v>
      </c>
      <c r="U3660" t="s">
        <v>136</v>
      </c>
      <c r="V3660" t="s">
        <v>138</v>
      </c>
      <c r="W3660" t="s">
        <v>139</v>
      </c>
      <c r="X3660" t="s">
        <v>140</v>
      </c>
      <c r="Y3660" s="79">
        <v>1</v>
      </c>
      <c r="Z3660" t="s">
        <v>5818</v>
      </c>
    </row>
    <row r="3661" spans="1:26">
      <c r="A3661" s="27">
        <v>45188</v>
      </c>
      <c r="B3661" t="s">
        <v>8829</v>
      </c>
      <c r="C3661" t="s">
        <v>8832</v>
      </c>
      <c r="D3661" s="79">
        <v>5878</v>
      </c>
      <c r="E3661" s="79" t="s">
        <v>5816</v>
      </c>
      <c r="F3661" t="s">
        <v>132</v>
      </c>
      <c r="G3661" t="s">
        <v>8512</v>
      </c>
      <c r="H3661" t="s">
        <v>134</v>
      </c>
      <c r="I3661" t="s">
        <v>134</v>
      </c>
      <c r="J3661" t="s">
        <v>135</v>
      </c>
      <c r="S3661" t="s">
        <v>136</v>
      </c>
      <c r="T3661" t="s">
        <v>1361</v>
      </c>
      <c r="U3661" t="s">
        <v>136</v>
      </c>
      <c r="V3661" t="s">
        <v>138</v>
      </c>
      <c r="W3661" t="s">
        <v>139</v>
      </c>
      <c r="X3661" t="s">
        <v>140</v>
      </c>
      <c r="Y3661" s="79">
        <v>1</v>
      </c>
      <c r="Z3661" t="s">
        <v>5818</v>
      </c>
    </row>
    <row r="3662" spans="1:26">
      <c r="A3662" s="27">
        <v>45191</v>
      </c>
      <c r="B3662" t="s">
        <v>8833</v>
      </c>
      <c r="C3662" t="s">
        <v>8834</v>
      </c>
      <c r="D3662" s="79">
        <v>5958</v>
      </c>
      <c r="E3662" s="79" t="s">
        <v>5816</v>
      </c>
      <c r="F3662" t="s">
        <v>132</v>
      </c>
      <c r="G3662" t="s">
        <v>8835</v>
      </c>
      <c r="H3662" t="s">
        <v>134</v>
      </c>
      <c r="I3662" t="s">
        <v>134</v>
      </c>
      <c r="J3662" t="s">
        <v>135</v>
      </c>
      <c r="K3662" s="79">
        <v>1</v>
      </c>
      <c r="L3662" s="79">
        <v>300</v>
      </c>
      <c r="M3662" s="79">
        <v>300</v>
      </c>
      <c r="N3662" s="79">
        <v>0</v>
      </c>
      <c r="O3662" s="79">
        <v>0</v>
      </c>
      <c r="P3662" s="79">
        <v>0</v>
      </c>
      <c r="Q3662" s="79">
        <v>0</v>
      </c>
      <c r="R3662" s="79">
        <v>300</v>
      </c>
      <c r="S3662" t="s">
        <v>136</v>
      </c>
      <c r="T3662" t="s">
        <v>956</v>
      </c>
      <c r="U3662" t="s">
        <v>136</v>
      </c>
      <c r="V3662" t="s">
        <v>138</v>
      </c>
      <c r="W3662" t="s">
        <v>139</v>
      </c>
      <c r="X3662" t="s">
        <v>168</v>
      </c>
      <c r="Z3662" t="s">
        <v>141</v>
      </c>
    </row>
    <row r="3663" spans="1:26">
      <c r="A3663" s="27">
        <v>45191</v>
      </c>
      <c r="B3663" t="s">
        <v>8833</v>
      </c>
      <c r="C3663" t="s">
        <v>8836</v>
      </c>
      <c r="D3663" s="79">
        <v>5958</v>
      </c>
      <c r="E3663" s="79" t="s">
        <v>5816</v>
      </c>
      <c r="F3663" t="s">
        <v>132</v>
      </c>
      <c r="G3663" t="s">
        <v>8835</v>
      </c>
      <c r="H3663" t="s">
        <v>134</v>
      </c>
      <c r="I3663" t="s">
        <v>134</v>
      </c>
      <c r="J3663" t="s">
        <v>135</v>
      </c>
      <c r="K3663" s="79">
        <v>1</v>
      </c>
      <c r="L3663" s="79">
        <v>300</v>
      </c>
      <c r="M3663" s="79">
        <v>300</v>
      </c>
      <c r="N3663" s="79">
        <v>0</v>
      </c>
      <c r="O3663" s="79">
        <v>0</v>
      </c>
      <c r="P3663" s="79">
        <v>0</v>
      </c>
      <c r="Q3663" s="79">
        <v>0</v>
      </c>
      <c r="R3663" s="79">
        <v>300</v>
      </c>
      <c r="S3663" t="s">
        <v>136</v>
      </c>
      <c r="T3663" t="s">
        <v>956</v>
      </c>
      <c r="U3663" t="s">
        <v>136</v>
      </c>
      <c r="V3663" t="s">
        <v>138</v>
      </c>
      <c r="W3663" t="s">
        <v>139</v>
      </c>
      <c r="X3663" t="s">
        <v>168</v>
      </c>
      <c r="Z3663" t="s">
        <v>141</v>
      </c>
    </row>
    <row r="3664" spans="1:26">
      <c r="A3664" s="27">
        <v>45194</v>
      </c>
      <c r="B3664" t="s">
        <v>8837</v>
      </c>
      <c r="C3664" t="s">
        <v>8838</v>
      </c>
      <c r="D3664" s="79">
        <v>5965</v>
      </c>
      <c r="E3664" s="79" t="s">
        <v>5816</v>
      </c>
      <c r="F3664" t="s">
        <v>132</v>
      </c>
      <c r="G3664" t="s">
        <v>8839</v>
      </c>
      <c r="H3664" t="s">
        <v>134</v>
      </c>
      <c r="I3664" t="s">
        <v>134</v>
      </c>
      <c r="J3664" t="s">
        <v>135</v>
      </c>
      <c r="S3664" t="s">
        <v>136</v>
      </c>
      <c r="T3664" t="s">
        <v>2491</v>
      </c>
      <c r="U3664" t="s">
        <v>136</v>
      </c>
      <c r="V3664" t="s">
        <v>138</v>
      </c>
      <c r="W3664" t="s">
        <v>139</v>
      </c>
      <c r="X3664" t="s">
        <v>140</v>
      </c>
      <c r="Y3664" s="79">
        <v>2</v>
      </c>
      <c r="Z3664" t="s">
        <v>5818</v>
      </c>
    </row>
    <row r="3665" spans="1:26">
      <c r="A3665" s="27">
        <v>45194</v>
      </c>
      <c r="B3665" t="s">
        <v>8837</v>
      </c>
      <c r="C3665" t="s">
        <v>8840</v>
      </c>
      <c r="D3665" s="79">
        <v>5965</v>
      </c>
      <c r="E3665" s="79" t="s">
        <v>5816</v>
      </c>
      <c r="F3665" t="s">
        <v>132</v>
      </c>
      <c r="G3665" t="s">
        <v>8839</v>
      </c>
      <c r="H3665" t="s">
        <v>134</v>
      </c>
      <c r="I3665" t="s">
        <v>134</v>
      </c>
      <c r="J3665" t="s">
        <v>135</v>
      </c>
      <c r="S3665" t="s">
        <v>136</v>
      </c>
      <c r="T3665" t="s">
        <v>2491</v>
      </c>
      <c r="U3665" t="s">
        <v>136</v>
      </c>
      <c r="V3665" t="s">
        <v>138</v>
      </c>
      <c r="W3665" t="s">
        <v>139</v>
      </c>
      <c r="X3665" t="s">
        <v>140</v>
      </c>
      <c r="Y3665" s="79">
        <v>2</v>
      </c>
      <c r="Z3665" t="s">
        <v>5818</v>
      </c>
    </row>
    <row r="3666" spans="1:26">
      <c r="A3666" s="27">
        <v>45194</v>
      </c>
      <c r="B3666" t="s">
        <v>8837</v>
      </c>
      <c r="C3666" t="s">
        <v>8841</v>
      </c>
      <c r="D3666" s="79">
        <v>5965</v>
      </c>
      <c r="E3666" s="79" t="s">
        <v>5816</v>
      </c>
      <c r="F3666" t="s">
        <v>132</v>
      </c>
      <c r="G3666" t="s">
        <v>8839</v>
      </c>
      <c r="H3666" t="s">
        <v>134</v>
      </c>
      <c r="I3666" t="s">
        <v>134</v>
      </c>
      <c r="J3666" t="s">
        <v>135</v>
      </c>
      <c r="S3666" t="s">
        <v>136</v>
      </c>
      <c r="T3666" t="s">
        <v>2491</v>
      </c>
      <c r="U3666" t="s">
        <v>136</v>
      </c>
      <c r="V3666" t="s">
        <v>138</v>
      </c>
      <c r="W3666" t="s">
        <v>139</v>
      </c>
      <c r="X3666" t="s">
        <v>140</v>
      </c>
      <c r="Y3666" s="79">
        <v>1</v>
      </c>
      <c r="Z3666" t="s">
        <v>5818</v>
      </c>
    </row>
    <row r="3667" spans="1:26">
      <c r="A3667" s="27">
        <v>45194</v>
      </c>
      <c r="B3667" t="s">
        <v>8837</v>
      </c>
      <c r="C3667" t="s">
        <v>8842</v>
      </c>
      <c r="D3667" s="79">
        <v>5965</v>
      </c>
      <c r="E3667" s="79" t="s">
        <v>5816</v>
      </c>
      <c r="F3667" t="s">
        <v>132</v>
      </c>
      <c r="G3667" t="s">
        <v>8839</v>
      </c>
      <c r="H3667" t="s">
        <v>134</v>
      </c>
      <c r="I3667" t="s">
        <v>134</v>
      </c>
      <c r="J3667" t="s">
        <v>135</v>
      </c>
      <c r="S3667" t="s">
        <v>136</v>
      </c>
      <c r="T3667" t="s">
        <v>2491</v>
      </c>
      <c r="U3667" t="s">
        <v>136</v>
      </c>
      <c r="V3667" t="s">
        <v>138</v>
      </c>
      <c r="W3667" t="s">
        <v>139</v>
      </c>
      <c r="X3667" t="s">
        <v>168</v>
      </c>
      <c r="Y3667" s="79">
        <v>1</v>
      </c>
      <c r="Z3667" t="s">
        <v>5818</v>
      </c>
    </row>
    <row r="3668" spans="1:26">
      <c r="A3668" s="27">
        <v>45198</v>
      </c>
      <c r="B3668" t="s">
        <v>8843</v>
      </c>
      <c r="C3668" t="s">
        <v>8844</v>
      </c>
      <c r="D3668" s="79">
        <v>5987</v>
      </c>
      <c r="E3668" s="79" t="s">
        <v>5816</v>
      </c>
      <c r="F3668" t="s">
        <v>132</v>
      </c>
      <c r="G3668" t="s">
        <v>8402</v>
      </c>
      <c r="H3668" t="s">
        <v>134</v>
      </c>
      <c r="I3668" t="s">
        <v>134</v>
      </c>
      <c r="J3668" t="s">
        <v>135</v>
      </c>
      <c r="K3668" s="79">
        <v>1</v>
      </c>
      <c r="L3668" s="79">
        <v>300</v>
      </c>
      <c r="M3668" s="79">
        <v>300</v>
      </c>
      <c r="N3668" s="79">
        <v>0</v>
      </c>
      <c r="O3668" s="79">
        <v>0</v>
      </c>
      <c r="P3668" s="79">
        <v>0</v>
      </c>
      <c r="Q3668" s="79">
        <v>0</v>
      </c>
      <c r="R3668" s="79">
        <v>300</v>
      </c>
      <c r="S3668" t="s">
        <v>136</v>
      </c>
      <c r="T3668" t="s">
        <v>3744</v>
      </c>
      <c r="U3668" t="s">
        <v>136</v>
      </c>
      <c r="V3668" t="s">
        <v>138</v>
      </c>
      <c r="W3668" t="s">
        <v>139</v>
      </c>
      <c r="X3668" t="s">
        <v>140</v>
      </c>
      <c r="Z3668" t="s">
        <v>141</v>
      </c>
    </row>
    <row r="3669" spans="1:26">
      <c r="A3669" s="27">
        <v>45198</v>
      </c>
      <c r="B3669" t="s">
        <v>8843</v>
      </c>
      <c r="C3669" t="s">
        <v>8845</v>
      </c>
      <c r="D3669" s="79">
        <v>5987</v>
      </c>
      <c r="E3669" s="79" t="s">
        <v>5816</v>
      </c>
      <c r="F3669" t="s">
        <v>132</v>
      </c>
      <c r="G3669" t="s">
        <v>8402</v>
      </c>
      <c r="H3669" t="s">
        <v>134</v>
      </c>
      <c r="I3669" t="s">
        <v>134</v>
      </c>
      <c r="J3669" t="s">
        <v>135</v>
      </c>
      <c r="K3669" s="79">
        <v>1</v>
      </c>
      <c r="L3669" s="79">
        <v>300</v>
      </c>
      <c r="M3669" s="79">
        <v>300</v>
      </c>
      <c r="N3669" s="79">
        <v>0</v>
      </c>
      <c r="O3669" s="79">
        <v>0</v>
      </c>
      <c r="P3669" s="79">
        <v>0</v>
      </c>
      <c r="Q3669" s="79">
        <v>0</v>
      </c>
      <c r="R3669" s="79">
        <v>300</v>
      </c>
      <c r="S3669" t="s">
        <v>136</v>
      </c>
      <c r="T3669" t="s">
        <v>3744</v>
      </c>
      <c r="U3669" t="s">
        <v>136</v>
      </c>
      <c r="V3669" t="s">
        <v>138</v>
      </c>
      <c r="W3669" t="s">
        <v>139</v>
      </c>
      <c r="X3669" t="s">
        <v>140</v>
      </c>
      <c r="Z3669" t="s">
        <v>141</v>
      </c>
    </row>
    <row r="3670" spans="1:26">
      <c r="A3670" s="27">
        <v>45198</v>
      </c>
      <c r="B3670" t="s">
        <v>8843</v>
      </c>
      <c r="C3670" t="s">
        <v>8846</v>
      </c>
      <c r="D3670" s="79">
        <v>5987</v>
      </c>
      <c r="E3670" s="79" t="s">
        <v>5816</v>
      </c>
      <c r="F3670" t="s">
        <v>132</v>
      </c>
      <c r="G3670" t="s">
        <v>8402</v>
      </c>
      <c r="H3670" t="s">
        <v>134</v>
      </c>
      <c r="I3670" t="s">
        <v>134</v>
      </c>
      <c r="J3670" t="s">
        <v>135</v>
      </c>
      <c r="K3670" s="79">
        <v>1</v>
      </c>
      <c r="L3670" s="79">
        <v>300</v>
      </c>
      <c r="M3670" s="79">
        <v>300</v>
      </c>
      <c r="N3670" s="79">
        <v>0</v>
      </c>
      <c r="O3670" s="79">
        <v>0</v>
      </c>
      <c r="P3670" s="79">
        <v>0</v>
      </c>
      <c r="Q3670" s="79">
        <v>0</v>
      </c>
      <c r="R3670" s="79">
        <v>300</v>
      </c>
      <c r="S3670" t="s">
        <v>136</v>
      </c>
      <c r="T3670" t="s">
        <v>3744</v>
      </c>
      <c r="U3670" t="s">
        <v>136</v>
      </c>
      <c r="V3670" t="s">
        <v>138</v>
      </c>
      <c r="W3670" t="s">
        <v>139</v>
      </c>
      <c r="X3670" t="s">
        <v>140</v>
      </c>
      <c r="Z3670" t="s">
        <v>141</v>
      </c>
    </row>
    <row r="3671" spans="1:26">
      <c r="A3671" s="27">
        <v>45198</v>
      </c>
      <c r="B3671" t="s">
        <v>8843</v>
      </c>
      <c r="C3671" t="s">
        <v>8847</v>
      </c>
      <c r="D3671" s="79">
        <v>5987</v>
      </c>
      <c r="E3671" s="79" t="s">
        <v>5816</v>
      </c>
      <c r="F3671" t="s">
        <v>132</v>
      </c>
      <c r="G3671" t="s">
        <v>8402</v>
      </c>
      <c r="H3671" t="s">
        <v>134</v>
      </c>
      <c r="I3671" t="s">
        <v>134</v>
      </c>
      <c r="J3671" t="s">
        <v>135</v>
      </c>
      <c r="K3671" s="79">
        <v>3</v>
      </c>
      <c r="L3671" s="79">
        <v>300</v>
      </c>
      <c r="M3671" s="79">
        <v>900</v>
      </c>
      <c r="N3671" s="79">
        <v>0</v>
      </c>
      <c r="O3671" s="79">
        <v>0</v>
      </c>
      <c r="P3671" s="79">
        <v>0</v>
      </c>
      <c r="Q3671" s="79">
        <v>0</v>
      </c>
      <c r="R3671" s="79">
        <v>900</v>
      </c>
      <c r="S3671" t="s">
        <v>136</v>
      </c>
      <c r="T3671" t="s">
        <v>3744</v>
      </c>
      <c r="U3671" t="s">
        <v>136</v>
      </c>
      <c r="V3671" t="s">
        <v>138</v>
      </c>
      <c r="W3671" t="s">
        <v>139</v>
      </c>
      <c r="X3671" t="s">
        <v>140</v>
      </c>
      <c r="Z3671" t="s">
        <v>141</v>
      </c>
    </row>
    <row r="3672" spans="1:26">
      <c r="A3672" s="27">
        <v>45191</v>
      </c>
      <c r="B3672" t="s">
        <v>8848</v>
      </c>
      <c r="C3672" t="s">
        <v>8849</v>
      </c>
      <c r="D3672" s="79">
        <v>5960</v>
      </c>
      <c r="E3672" s="79" t="s">
        <v>5816</v>
      </c>
      <c r="F3672" t="s">
        <v>132</v>
      </c>
      <c r="G3672" t="s">
        <v>8850</v>
      </c>
      <c r="H3672" t="s">
        <v>134</v>
      </c>
      <c r="I3672" t="s">
        <v>134</v>
      </c>
      <c r="J3672" t="s">
        <v>135</v>
      </c>
      <c r="S3672" t="s">
        <v>136</v>
      </c>
      <c r="T3672" t="s">
        <v>401</v>
      </c>
      <c r="U3672" t="s">
        <v>136</v>
      </c>
      <c r="V3672" t="s">
        <v>138</v>
      </c>
      <c r="W3672" t="s">
        <v>139</v>
      </c>
      <c r="Y3672" s="79">
        <v>1</v>
      </c>
      <c r="Z3672" t="s">
        <v>5818</v>
      </c>
    </row>
    <row r="3673" spans="1:26">
      <c r="A3673" s="27">
        <v>45181</v>
      </c>
      <c r="B3673" t="s">
        <v>8851</v>
      </c>
      <c r="C3673" t="s">
        <v>8852</v>
      </c>
      <c r="D3673" s="79">
        <v>5800</v>
      </c>
      <c r="E3673" s="79" t="s">
        <v>5816</v>
      </c>
      <c r="F3673" t="s">
        <v>132</v>
      </c>
      <c r="G3673" t="s">
        <v>8853</v>
      </c>
      <c r="H3673" t="s">
        <v>134</v>
      </c>
      <c r="I3673" t="s">
        <v>134</v>
      </c>
      <c r="J3673" t="s">
        <v>135</v>
      </c>
      <c r="S3673" t="s">
        <v>136</v>
      </c>
      <c r="T3673" t="s">
        <v>817</v>
      </c>
      <c r="U3673" t="s">
        <v>136</v>
      </c>
      <c r="V3673" t="s">
        <v>138</v>
      </c>
      <c r="W3673" t="s">
        <v>139</v>
      </c>
      <c r="X3673" t="s">
        <v>930</v>
      </c>
      <c r="Y3673" s="79">
        <v>1</v>
      </c>
      <c r="Z3673" t="s">
        <v>5818</v>
      </c>
    </row>
    <row r="3674" spans="1:26">
      <c r="A3674" s="27">
        <v>45189</v>
      </c>
      <c r="B3674" t="s">
        <v>8854</v>
      </c>
      <c r="C3674" t="s">
        <v>8855</v>
      </c>
      <c r="D3674" s="79">
        <v>5885</v>
      </c>
      <c r="E3674" s="79" t="s">
        <v>5816</v>
      </c>
      <c r="F3674" t="s">
        <v>132</v>
      </c>
      <c r="G3674" t="s">
        <v>8856</v>
      </c>
      <c r="H3674" t="s">
        <v>134</v>
      </c>
      <c r="I3674" t="s">
        <v>134</v>
      </c>
      <c r="J3674" t="s">
        <v>135</v>
      </c>
      <c r="S3674" t="s">
        <v>136</v>
      </c>
      <c r="T3674" t="s">
        <v>401</v>
      </c>
      <c r="U3674" t="s">
        <v>136</v>
      </c>
      <c r="V3674" t="s">
        <v>138</v>
      </c>
      <c r="W3674" t="s">
        <v>139</v>
      </c>
      <c r="Y3674" s="79">
        <v>1</v>
      </c>
      <c r="Z3674" t="s">
        <v>5818</v>
      </c>
    </row>
    <row r="3675" spans="1:26">
      <c r="A3675" s="27">
        <v>45176</v>
      </c>
      <c r="B3675" t="s">
        <v>8857</v>
      </c>
      <c r="C3675" t="s">
        <v>8858</v>
      </c>
      <c r="D3675" s="79">
        <v>5692</v>
      </c>
      <c r="E3675" s="79" t="s">
        <v>5816</v>
      </c>
      <c r="F3675" t="s">
        <v>132</v>
      </c>
      <c r="G3675" t="s">
        <v>564</v>
      </c>
      <c r="H3675" t="s">
        <v>134</v>
      </c>
      <c r="I3675" t="s">
        <v>134</v>
      </c>
      <c r="J3675" t="s">
        <v>135</v>
      </c>
      <c r="K3675" s="79">
        <v>3</v>
      </c>
      <c r="L3675" s="79">
        <v>300</v>
      </c>
      <c r="M3675" s="79">
        <v>900</v>
      </c>
      <c r="N3675" s="79">
        <v>0</v>
      </c>
      <c r="O3675" s="79">
        <v>0</v>
      </c>
      <c r="P3675" s="79">
        <v>0</v>
      </c>
      <c r="Q3675" s="79">
        <v>0</v>
      </c>
      <c r="R3675" s="79">
        <v>900</v>
      </c>
      <c r="S3675" t="s">
        <v>136</v>
      </c>
      <c r="T3675" t="s">
        <v>1557</v>
      </c>
      <c r="U3675" t="s">
        <v>136</v>
      </c>
      <c r="V3675" t="s">
        <v>138</v>
      </c>
      <c r="W3675" t="s">
        <v>139</v>
      </c>
      <c r="X3675" t="s">
        <v>140</v>
      </c>
      <c r="Z3675" t="s">
        <v>141</v>
      </c>
    </row>
    <row r="3676" spans="1:26">
      <c r="A3676" s="27">
        <v>45176</v>
      </c>
      <c r="B3676" t="s">
        <v>8857</v>
      </c>
      <c r="C3676" t="s">
        <v>8859</v>
      </c>
      <c r="D3676" s="79">
        <v>5692</v>
      </c>
      <c r="E3676" s="79" t="s">
        <v>5816</v>
      </c>
      <c r="F3676" t="s">
        <v>132</v>
      </c>
      <c r="G3676" t="s">
        <v>564</v>
      </c>
      <c r="H3676" t="s">
        <v>134</v>
      </c>
      <c r="I3676" t="s">
        <v>134</v>
      </c>
      <c r="J3676" t="s">
        <v>135</v>
      </c>
      <c r="K3676" s="79">
        <v>2</v>
      </c>
      <c r="L3676" s="79">
        <v>300</v>
      </c>
      <c r="M3676" s="79">
        <v>600</v>
      </c>
      <c r="N3676" s="79">
        <v>0</v>
      </c>
      <c r="O3676" s="79">
        <v>0</v>
      </c>
      <c r="P3676" s="79">
        <v>0</v>
      </c>
      <c r="Q3676" s="79">
        <v>0</v>
      </c>
      <c r="R3676" s="79">
        <v>600</v>
      </c>
      <c r="S3676" t="s">
        <v>136</v>
      </c>
      <c r="T3676" t="s">
        <v>1557</v>
      </c>
      <c r="U3676" t="s">
        <v>136</v>
      </c>
      <c r="V3676" t="s">
        <v>138</v>
      </c>
      <c r="W3676" t="s">
        <v>139</v>
      </c>
      <c r="X3676" t="s">
        <v>140</v>
      </c>
      <c r="Z3676" t="s">
        <v>141</v>
      </c>
    </row>
    <row r="3677" spans="1:26">
      <c r="A3677" s="27">
        <v>45176</v>
      </c>
      <c r="B3677" t="s">
        <v>8857</v>
      </c>
      <c r="C3677" t="s">
        <v>8860</v>
      </c>
      <c r="D3677" s="79">
        <v>5692</v>
      </c>
      <c r="E3677" s="79" t="s">
        <v>5816</v>
      </c>
      <c r="F3677" t="s">
        <v>132</v>
      </c>
      <c r="G3677" t="s">
        <v>564</v>
      </c>
      <c r="H3677" t="s">
        <v>134</v>
      </c>
      <c r="I3677" t="s">
        <v>134</v>
      </c>
      <c r="J3677" t="s">
        <v>135</v>
      </c>
      <c r="K3677" s="79">
        <v>1</v>
      </c>
      <c r="L3677" s="79">
        <v>300</v>
      </c>
      <c r="M3677" s="79">
        <v>300</v>
      </c>
      <c r="N3677" s="79">
        <v>0</v>
      </c>
      <c r="O3677" s="79">
        <v>0</v>
      </c>
      <c r="P3677" s="79">
        <v>0</v>
      </c>
      <c r="Q3677" s="79">
        <v>0</v>
      </c>
      <c r="R3677" s="79">
        <v>300</v>
      </c>
      <c r="S3677" t="s">
        <v>136</v>
      </c>
      <c r="T3677" t="s">
        <v>1557</v>
      </c>
      <c r="U3677" t="s">
        <v>136</v>
      </c>
      <c r="V3677" t="s">
        <v>138</v>
      </c>
      <c r="W3677" t="s">
        <v>139</v>
      </c>
      <c r="X3677" t="s">
        <v>140</v>
      </c>
      <c r="Z3677" t="s">
        <v>141</v>
      </c>
    </row>
    <row r="3678" spans="1:26">
      <c r="A3678" s="27">
        <v>45181</v>
      </c>
      <c r="B3678" t="s">
        <v>8861</v>
      </c>
      <c r="C3678" t="s">
        <v>8862</v>
      </c>
      <c r="D3678" s="79">
        <v>1322</v>
      </c>
      <c r="E3678" s="79" t="s">
        <v>5816</v>
      </c>
      <c r="F3678" t="s">
        <v>413</v>
      </c>
      <c r="G3678" t="s">
        <v>6767</v>
      </c>
      <c r="H3678" t="s">
        <v>134</v>
      </c>
      <c r="I3678" t="s">
        <v>134</v>
      </c>
      <c r="J3678" t="s">
        <v>135</v>
      </c>
      <c r="K3678" s="79">
        <v>1</v>
      </c>
      <c r="L3678" s="79">
        <v>300</v>
      </c>
      <c r="M3678" s="79">
        <v>300</v>
      </c>
      <c r="N3678" s="79">
        <v>0</v>
      </c>
      <c r="O3678" s="79">
        <v>0</v>
      </c>
      <c r="P3678" s="79">
        <v>0</v>
      </c>
      <c r="Q3678" s="79">
        <v>0</v>
      </c>
      <c r="R3678" s="79">
        <v>300</v>
      </c>
      <c r="S3678" t="s">
        <v>136</v>
      </c>
      <c r="T3678" t="s">
        <v>401</v>
      </c>
      <c r="U3678" t="s">
        <v>136</v>
      </c>
      <c r="V3678" t="s">
        <v>138</v>
      </c>
      <c r="W3678" t="s">
        <v>139</v>
      </c>
      <c r="X3678" t="s">
        <v>168</v>
      </c>
      <c r="Z3678" t="s">
        <v>141</v>
      </c>
    </row>
    <row r="3679" spans="1:26">
      <c r="A3679" s="27">
        <v>45181</v>
      </c>
      <c r="B3679" t="s">
        <v>8861</v>
      </c>
      <c r="C3679" t="s">
        <v>8863</v>
      </c>
      <c r="D3679" s="79">
        <v>1322</v>
      </c>
      <c r="E3679" s="79" t="s">
        <v>5816</v>
      </c>
      <c r="F3679" t="s">
        <v>413</v>
      </c>
      <c r="G3679" t="s">
        <v>6767</v>
      </c>
      <c r="H3679" t="s">
        <v>134</v>
      </c>
      <c r="I3679" t="s">
        <v>134</v>
      </c>
      <c r="J3679" t="s">
        <v>135</v>
      </c>
      <c r="K3679" s="79">
        <v>1</v>
      </c>
      <c r="L3679" s="79">
        <v>300</v>
      </c>
      <c r="M3679" s="79">
        <v>300</v>
      </c>
      <c r="N3679" s="79">
        <v>0</v>
      </c>
      <c r="O3679" s="79">
        <v>0</v>
      </c>
      <c r="P3679" s="79">
        <v>0</v>
      </c>
      <c r="Q3679" s="79">
        <v>0</v>
      </c>
      <c r="R3679" s="79">
        <v>300</v>
      </c>
      <c r="S3679" t="s">
        <v>136</v>
      </c>
      <c r="T3679" t="s">
        <v>401</v>
      </c>
      <c r="U3679" t="s">
        <v>136</v>
      </c>
      <c r="V3679" t="s">
        <v>138</v>
      </c>
      <c r="W3679" t="s">
        <v>139</v>
      </c>
      <c r="X3679" t="s">
        <v>140</v>
      </c>
      <c r="Z3679" t="s">
        <v>141</v>
      </c>
    </row>
    <row r="3680" spans="1:26">
      <c r="A3680" s="27">
        <v>45181</v>
      </c>
      <c r="B3680" t="s">
        <v>8861</v>
      </c>
      <c r="C3680" t="s">
        <v>8864</v>
      </c>
      <c r="D3680" s="79">
        <v>1322</v>
      </c>
      <c r="E3680" s="79" t="s">
        <v>5816</v>
      </c>
      <c r="F3680" t="s">
        <v>413</v>
      </c>
      <c r="G3680" t="s">
        <v>6767</v>
      </c>
      <c r="H3680" t="s">
        <v>134</v>
      </c>
      <c r="I3680" t="s">
        <v>134</v>
      </c>
      <c r="J3680" t="s">
        <v>135</v>
      </c>
      <c r="K3680" s="79">
        <v>1</v>
      </c>
      <c r="L3680" s="79">
        <v>300</v>
      </c>
      <c r="M3680" s="79">
        <v>300</v>
      </c>
      <c r="N3680" s="79">
        <v>0</v>
      </c>
      <c r="O3680" s="79">
        <v>0</v>
      </c>
      <c r="P3680" s="79">
        <v>0</v>
      </c>
      <c r="Q3680" s="79">
        <v>0</v>
      </c>
      <c r="R3680" s="79">
        <v>300</v>
      </c>
      <c r="S3680" t="s">
        <v>136</v>
      </c>
      <c r="T3680" t="s">
        <v>401</v>
      </c>
      <c r="U3680" t="s">
        <v>136</v>
      </c>
      <c r="V3680" t="s">
        <v>138</v>
      </c>
      <c r="W3680" t="s">
        <v>139</v>
      </c>
      <c r="X3680" t="s">
        <v>140</v>
      </c>
      <c r="Z3680" t="s">
        <v>141</v>
      </c>
    </row>
    <row r="3681" spans="1:26">
      <c r="A3681" s="27">
        <v>45181</v>
      </c>
      <c r="B3681" t="s">
        <v>8861</v>
      </c>
      <c r="C3681" t="s">
        <v>8865</v>
      </c>
      <c r="D3681" s="79">
        <v>1322</v>
      </c>
      <c r="E3681" s="79" t="s">
        <v>5816</v>
      </c>
      <c r="F3681" t="s">
        <v>413</v>
      </c>
      <c r="G3681" t="s">
        <v>6767</v>
      </c>
      <c r="H3681" t="s">
        <v>134</v>
      </c>
      <c r="I3681" t="s">
        <v>134</v>
      </c>
      <c r="J3681" t="s">
        <v>135</v>
      </c>
      <c r="K3681" s="79">
        <v>1</v>
      </c>
      <c r="L3681" s="79">
        <v>300</v>
      </c>
      <c r="M3681" s="79">
        <v>300</v>
      </c>
      <c r="N3681" s="79">
        <v>0</v>
      </c>
      <c r="O3681" s="79">
        <v>0</v>
      </c>
      <c r="P3681" s="79">
        <v>0</v>
      </c>
      <c r="Q3681" s="79">
        <v>0</v>
      </c>
      <c r="R3681" s="79">
        <v>300</v>
      </c>
      <c r="S3681" t="s">
        <v>136</v>
      </c>
      <c r="T3681" t="s">
        <v>401</v>
      </c>
      <c r="U3681" t="s">
        <v>136</v>
      </c>
      <c r="V3681" t="s">
        <v>167</v>
      </c>
      <c r="W3681" t="s">
        <v>139</v>
      </c>
      <c r="X3681" t="s">
        <v>168</v>
      </c>
      <c r="Z3681" t="s">
        <v>141</v>
      </c>
    </row>
    <row r="3682" spans="1:26">
      <c r="A3682" s="27">
        <v>45186</v>
      </c>
      <c r="B3682" t="s">
        <v>8866</v>
      </c>
      <c r="C3682" t="s">
        <v>8867</v>
      </c>
      <c r="D3682" s="79">
        <v>5825</v>
      </c>
      <c r="E3682" s="79" t="s">
        <v>5816</v>
      </c>
      <c r="F3682" t="s">
        <v>132</v>
      </c>
      <c r="G3682" t="s">
        <v>8868</v>
      </c>
      <c r="H3682" t="s">
        <v>134</v>
      </c>
      <c r="I3682" t="s">
        <v>134</v>
      </c>
      <c r="J3682" t="s">
        <v>135</v>
      </c>
      <c r="S3682" t="s">
        <v>136</v>
      </c>
      <c r="T3682" t="s">
        <v>699</v>
      </c>
      <c r="U3682" t="s">
        <v>136</v>
      </c>
      <c r="V3682" t="s">
        <v>138</v>
      </c>
      <c r="W3682" t="s">
        <v>139</v>
      </c>
      <c r="X3682" t="s">
        <v>140</v>
      </c>
      <c r="Y3682" s="79">
        <v>1</v>
      </c>
      <c r="Z3682" t="s">
        <v>5818</v>
      </c>
    </row>
    <row r="3683" spans="1:26">
      <c r="A3683" s="27">
        <v>45186</v>
      </c>
      <c r="B3683" t="s">
        <v>8866</v>
      </c>
      <c r="C3683" t="s">
        <v>8869</v>
      </c>
      <c r="D3683" s="79">
        <v>5825</v>
      </c>
      <c r="E3683" s="79" t="s">
        <v>5816</v>
      </c>
      <c r="F3683" t="s">
        <v>132</v>
      </c>
      <c r="G3683" t="s">
        <v>8868</v>
      </c>
      <c r="H3683" t="s">
        <v>134</v>
      </c>
      <c r="I3683" t="s">
        <v>134</v>
      </c>
      <c r="J3683" t="s">
        <v>135</v>
      </c>
      <c r="K3683" s="79">
        <v>1</v>
      </c>
      <c r="L3683" s="79">
        <v>300</v>
      </c>
      <c r="M3683" s="79">
        <v>300</v>
      </c>
      <c r="N3683" s="79">
        <v>0</v>
      </c>
      <c r="O3683" s="79">
        <v>0</v>
      </c>
      <c r="P3683" s="79">
        <v>0</v>
      </c>
      <c r="Q3683" s="79">
        <v>0</v>
      </c>
      <c r="R3683" s="79">
        <v>300</v>
      </c>
      <c r="S3683" t="s">
        <v>136</v>
      </c>
      <c r="T3683" t="s">
        <v>699</v>
      </c>
      <c r="U3683" t="s">
        <v>136</v>
      </c>
      <c r="V3683" t="s">
        <v>138</v>
      </c>
      <c r="W3683" t="s">
        <v>139</v>
      </c>
      <c r="X3683" t="s">
        <v>140</v>
      </c>
      <c r="Z3683" t="s">
        <v>141</v>
      </c>
    </row>
    <row r="3684" spans="1:26">
      <c r="A3684" s="27">
        <v>45186</v>
      </c>
      <c r="B3684" t="s">
        <v>8866</v>
      </c>
      <c r="C3684" t="s">
        <v>8870</v>
      </c>
      <c r="D3684" s="79">
        <v>5825</v>
      </c>
      <c r="E3684" s="79" t="s">
        <v>5816</v>
      </c>
      <c r="F3684" t="s">
        <v>132</v>
      </c>
      <c r="G3684" t="s">
        <v>8868</v>
      </c>
      <c r="H3684" t="s">
        <v>134</v>
      </c>
      <c r="I3684" t="s">
        <v>134</v>
      </c>
      <c r="J3684" t="s">
        <v>135</v>
      </c>
      <c r="K3684" s="79">
        <v>1</v>
      </c>
      <c r="L3684" s="79">
        <v>300</v>
      </c>
      <c r="M3684" s="79">
        <v>300</v>
      </c>
      <c r="N3684" s="79">
        <v>0</v>
      </c>
      <c r="O3684" s="79">
        <v>0</v>
      </c>
      <c r="P3684" s="79">
        <v>0</v>
      </c>
      <c r="Q3684" s="79">
        <v>0</v>
      </c>
      <c r="R3684" s="79">
        <v>300</v>
      </c>
      <c r="S3684" t="s">
        <v>136</v>
      </c>
      <c r="T3684" t="s">
        <v>699</v>
      </c>
      <c r="U3684" t="s">
        <v>136</v>
      </c>
      <c r="V3684" t="s">
        <v>138</v>
      </c>
      <c r="W3684" t="s">
        <v>139</v>
      </c>
      <c r="X3684" t="s">
        <v>140</v>
      </c>
      <c r="Z3684" t="s">
        <v>141</v>
      </c>
    </row>
    <row r="3685" spans="1:26">
      <c r="A3685" s="27">
        <v>45186</v>
      </c>
      <c r="B3685" t="s">
        <v>8866</v>
      </c>
      <c r="C3685" t="s">
        <v>8871</v>
      </c>
      <c r="D3685" s="79">
        <v>5825</v>
      </c>
      <c r="E3685" s="79" t="s">
        <v>5816</v>
      </c>
      <c r="F3685" t="s">
        <v>132</v>
      </c>
      <c r="G3685" t="s">
        <v>8868</v>
      </c>
      <c r="H3685" t="s">
        <v>134</v>
      </c>
      <c r="I3685" t="s">
        <v>134</v>
      </c>
      <c r="J3685" t="s">
        <v>135</v>
      </c>
      <c r="K3685" s="79">
        <v>1</v>
      </c>
      <c r="L3685" s="79">
        <v>300</v>
      </c>
      <c r="M3685" s="79">
        <v>300</v>
      </c>
      <c r="N3685" s="79">
        <v>0</v>
      </c>
      <c r="O3685" s="79">
        <v>0</v>
      </c>
      <c r="P3685" s="79">
        <v>0</v>
      </c>
      <c r="Q3685" s="79">
        <v>0</v>
      </c>
      <c r="R3685" s="79">
        <v>300</v>
      </c>
      <c r="S3685" t="s">
        <v>136</v>
      </c>
      <c r="T3685" t="s">
        <v>699</v>
      </c>
      <c r="U3685" t="s">
        <v>136</v>
      </c>
      <c r="V3685" t="s">
        <v>138</v>
      </c>
      <c r="W3685" t="s">
        <v>139</v>
      </c>
      <c r="X3685" t="s">
        <v>140</v>
      </c>
      <c r="Z3685" t="s">
        <v>141</v>
      </c>
    </row>
    <row r="3686" spans="1:26">
      <c r="A3686" s="27">
        <v>45186</v>
      </c>
      <c r="B3686" t="s">
        <v>8866</v>
      </c>
      <c r="C3686" t="s">
        <v>8872</v>
      </c>
      <c r="D3686" s="79">
        <v>5825</v>
      </c>
      <c r="E3686" s="79" t="s">
        <v>5816</v>
      </c>
      <c r="F3686" t="s">
        <v>132</v>
      </c>
      <c r="G3686" t="s">
        <v>8868</v>
      </c>
      <c r="H3686" t="s">
        <v>134</v>
      </c>
      <c r="I3686" t="s">
        <v>134</v>
      </c>
      <c r="J3686" t="s">
        <v>135</v>
      </c>
      <c r="K3686" s="79">
        <v>1</v>
      </c>
      <c r="L3686" s="79">
        <v>300</v>
      </c>
      <c r="M3686" s="79">
        <v>300</v>
      </c>
      <c r="N3686" s="79">
        <v>0</v>
      </c>
      <c r="O3686" s="79">
        <v>0</v>
      </c>
      <c r="P3686" s="79">
        <v>0</v>
      </c>
      <c r="Q3686" s="79">
        <v>0</v>
      </c>
      <c r="R3686" s="79">
        <v>300</v>
      </c>
      <c r="S3686" t="s">
        <v>136</v>
      </c>
      <c r="T3686" t="s">
        <v>699</v>
      </c>
      <c r="U3686" t="s">
        <v>136</v>
      </c>
      <c r="V3686" t="s">
        <v>138</v>
      </c>
      <c r="W3686" t="s">
        <v>139</v>
      </c>
      <c r="X3686" t="s">
        <v>140</v>
      </c>
      <c r="Z3686" t="s">
        <v>141</v>
      </c>
    </row>
    <row r="3687" spans="1:26">
      <c r="A3687" s="27">
        <v>45185</v>
      </c>
      <c r="B3687" t="s">
        <v>8873</v>
      </c>
      <c r="C3687" t="s">
        <v>8874</v>
      </c>
      <c r="D3687" s="79">
        <v>5858</v>
      </c>
      <c r="E3687" s="79" t="s">
        <v>5816</v>
      </c>
      <c r="F3687" t="s">
        <v>132</v>
      </c>
      <c r="G3687" t="s">
        <v>8875</v>
      </c>
      <c r="H3687" t="s">
        <v>134</v>
      </c>
      <c r="I3687" t="s">
        <v>134</v>
      </c>
      <c r="J3687" t="s">
        <v>135</v>
      </c>
      <c r="S3687" t="s">
        <v>136</v>
      </c>
      <c r="T3687" t="s">
        <v>137</v>
      </c>
      <c r="U3687" t="s">
        <v>136</v>
      </c>
      <c r="V3687" t="s">
        <v>138</v>
      </c>
      <c r="W3687" t="s">
        <v>139</v>
      </c>
      <c r="X3687" t="s">
        <v>930</v>
      </c>
      <c r="Y3687" s="79">
        <v>1</v>
      </c>
      <c r="Z3687" t="s">
        <v>5818</v>
      </c>
    </row>
    <row r="3688" spans="1:26">
      <c r="A3688" s="27">
        <v>45186</v>
      </c>
      <c r="B3688" t="s">
        <v>8876</v>
      </c>
      <c r="C3688" t="s">
        <v>8877</v>
      </c>
      <c r="D3688" s="79">
        <v>5870</v>
      </c>
      <c r="E3688" s="79" t="s">
        <v>5816</v>
      </c>
      <c r="F3688" t="s">
        <v>132</v>
      </c>
      <c r="G3688" t="s">
        <v>8878</v>
      </c>
      <c r="H3688" t="s">
        <v>134</v>
      </c>
      <c r="I3688" t="s">
        <v>134</v>
      </c>
      <c r="J3688" t="s">
        <v>135</v>
      </c>
      <c r="S3688" t="s">
        <v>136</v>
      </c>
      <c r="T3688" t="s">
        <v>2661</v>
      </c>
      <c r="U3688" t="s">
        <v>136</v>
      </c>
      <c r="V3688" t="s">
        <v>138</v>
      </c>
      <c r="W3688" t="s">
        <v>139</v>
      </c>
      <c r="X3688" t="s">
        <v>140</v>
      </c>
      <c r="Y3688" s="79">
        <v>2</v>
      </c>
      <c r="Z3688" t="s">
        <v>5818</v>
      </c>
    </row>
    <row r="3689" spans="1:26">
      <c r="A3689" s="27">
        <v>45186</v>
      </c>
      <c r="B3689" t="s">
        <v>8876</v>
      </c>
      <c r="C3689" t="s">
        <v>8879</v>
      </c>
      <c r="D3689" s="79">
        <v>5870</v>
      </c>
      <c r="E3689" s="79" t="s">
        <v>5816</v>
      </c>
      <c r="F3689" t="s">
        <v>132</v>
      </c>
      <c r="G3689" t="s">
        <v>8878</v>
      </c>
      <c r="H3689" t="s">
        <v>134</v>
      </c>
      <c r="I3689" t="s">
        <v>134</v>
      </c>
      <c r="J3689" t="s">
        <v>135</v>
      </c>
      <c r="S3689" t="s">
        <v>136</v>
      </c>
      <c r="T3689" t="s">
        <v>2661</v>
      </c>
      <c r="U3689" t="s">
        <v>136</v>
      </c>
      <c r="V3689" t="s">
        <v>138</v>
      </c>
      <c r="W3689" t="s">
        <v>139</v>
      </c>
      <c r="X3689" t="s">
        <v>140</v>
      </c>
      <c r="Y3689" s="79">
        <v>1</v>
      </c>
      <c r="Z3689" t="s">
        <v>5818</v>
      </c>
    </row>
    <row r="3690" spans="1:26">
      <c r="A3690" s="27">
        <v>45189</v>
      </c>
      <c r="B3690" t="s">
        <v>8880</v>
      </c>
      <c r="C3690" t="s">
        <v>8881</v>
      </c>
      <c r="D3690" s="79">
        <v>5881</v>
      </c>
      <c r="E3690" s="79" t="s">
        <v>5816</v>
      </c>
      <c r="F3690" t="s">
        <v>132</v>
      </c>
      <c r="G3690" t="s">
        <v>8882</v>
      </c>
      <c r="H3690" t="s">
        <v>134</v>
      </c>
      <c r="I3690" t="s">
        <v>134</v>
      </c>
      <c r="J3690" t="s">
        <v>135</v>
      </c>
      <c r="K3690" s="79">
        <v>1</v>
      </c>
      <c r="L3690" s="79">
        <v>300</v>
      </c>
      <c r="M3690" s="79">
        <v>300</v>
      </c>
      <c r="N3690" s="79">
        <v>0</v>
      </c>
      <c r="O3690" s="79">
        <v>0</v>
      </c>
      <c r="P3690" s="79">
        <v>0</v>
      </c>
      <c r="Q3690" s="79">
        <v>0</v>
      </c>
      <c r="R3690" s="79">
        <v>300</v>
      </c>
      <c r="S3690" t="s">
        <v>136</v>
      </c>
      <c r="T3690" t="s">
        <v>956</v>
      </c>
      <c r="U3690" t="s">
        <v>136</v>
      </c>
      <c r="V3690" t="s">
        <v>138</v>
      </c>
      <c r="W3690" t="s">
        <v>139</v>
      </c>
      <c r="X3690" t="s">
        <v>140</v>
      </c>
      <c r="Z3690" t="s">
        <v>141</v>
      </c>
    </row>
    <row r="3691" spans="1:26">
      <c r="A3691" s="27">
        <v>45189</v>
      </c>
      <c r="B3691" t="s">
        <v>8880</v>
      </c>
      <c r="C3691" t="s">
        <v>8883</v>
      </c>
      <c r="D3691" s="79">
        <v>5881</v>
      </c>
      <c r="E3691" s="79" t="s">
        <v>5816</v>
      </c>
      <c r="F3691" t="s">
        <v>132</v>
      </c>
      <c r="G3691" t="s">
        <v>8882</v>
      </c>
      <c r="H3691" t="s">
        <v>134</v>
      </c>
      <c r="I3691" t="s">
        <v>134</v>
      </c>
      <c r="J3691" t="s">
        <v>135</v>
      </c>
      <c r="K3691" s="79">
        <v>1</v>
      </c>
      <c r="L3691" s="79">
        <v>300</v>
      </c>
      <c r="M3691" s="79">
        <v>300</v>
      </c>
      <c r="N3691" s="79">
        <v>0</v>
      </c>
      <c r="O3691" s="79">
        <v>0</v>
      </c>
      <c r="P3691" s="79">
        <v>0</v>
      </c>
      <c r="Q3691" s="79">
        <v>0</v>
      </c>
      <c r="R3691" s="79">
        <v>300</v>
      </c>
      <c r="S3691" t="s">
        <v>136</v>
      </c>
      <c r="T3691" t="s">
        <v>956</v>
      </c>
      <c r="U3691" t="s">
        <v>136</v>
      </c>
      <c r="V3691" t="s">
        <v>138</v>
      </c>
      <c r="W3691" t="s">
        <v>139</v>
      </c>
      <c r="X3691" t="s">
        <v>140</v>
      </c>
      <c r="Z3691" t="s">
        <v>141</v>
      </c>
    </row>
    <row r="3692" spans="1:26">
      <c r="A3692" s="27">
        <v>45189</v>
      </c>
      <c r="B3692" t="s">
        <v>8880</v>
      </c>
      <c r="C3692" t="s">
        <v>8884</v>
      </c>
      <c r="D3692" s="79">
        <v>5881</v>
      </c>
      <c r="E3692" s="79" t="s">
        <v>5816</v>
      </c>
      <c r="F3692" t="s">
        <v>132</v>
      </c>
      <c r="G3692" t="s">
        <v>8882</v>
      </c>
      <c r="H3692" t="s">
        <v>134</v>
      </c>
      <c r="I3692" t="s">
        <v>134</v>
      </c>
      <c r="J3692" t="s">
        <v>135</v>
      </c>
      <c r="K3692" s="79">
        <v>1</v>
      </c>
      <c r="L3692" s="79">
        <v>300</v>
      </c>
      <c r="M3692" s="79">
        <v>300</v>
      </c>
      <c r="N3692" s="79">
        <v>0</v>
      </c>
      <c r="O3692" s="79">
        <v>0</v>
      </c>
      <c r="P3692" s="79">
        <v>0</v>
      </c>
      <c r="Q3692" s="79">
        <v>0</v>
      </c>
      <c r="R3692" s="79">
        <v>300</v>
      </c>
      <c r="S3692" t="s">
        <v>136</v>
      </c>
      <c r="T3692" t="s">
        <v>956</v>
      </c>
      <c r="U3692" t="s">
        <v>136</v>
      </c>
      <c r="V3692" t="s">
        <v>138</v>
      </c>
      <c r="W3692" t="s">
        <v>139</v>
      </c>
      <c r="X3692" t="s">
        <v>140</v>
      </c>
      <c r="Z3692" t="s">
        <v>141</v>
      </c>
    </row>
    <row r="3693" spans="1:26">
      <c r="A3693" s="27">
        <v>45189</v>
      </c>
      <c r="B3693" t="s">
        <v>8880</v>
      </c>
      <c r="C3693" t="s">
        <v>8885</v>
      </c>
      <c r="D3693" s="79">
        <v>5881</v>
      </c>
      <c r="E3693" s="79" t="s">
        <v>5816</v>
      </c>
      <c r="F3693" t="s">
        <v>132</v>
      </c>
      <c r="G3693" t="s">
        <v>8882</v>
      </c>
      <c r="H3693" t="s">
        <v>134</v>
      </c>
      <c r="I3693" t="s">
        <v>134</v>
      </c>
      <c r="J3693" t="s">
        <v>135</v>
      </c>
      <c r="K3693" s="79">
        <v>1</v>
      </c>
      <c r="L3693" s="79">
        <v>300</v>
      </c>
      <c r="M3693" s="79">
        <v>300</v>
      </c>
      <c r="N3693" s="79">
        <v>0</v>
      </c>
      <c r="O3693" s="79">
        <v>0</v>
      </c>
      <c r="P3693" s="79">
        <v>0</v>
      </c>
      <c r="Q3693" s="79">
        <v>0</v>
      </c>
      <c r="R3693" s="79">
        <v>300</v>
      </c>
      <c r="S3693" t="s">
        <v>136</v>
      </c>
      <c r="T3693" t="s">
        <v>956</v>
      </c>
      <c r="U3693" t="s">
        <v>136</v>
      </c>
      <c r="V3693" t="s">
        <v>138</v>
      </c>
      <c r="W3693" t="s">
        <v>139</v>
      </c>
      <c r="X3693" t="s">
        <v>140</v>
      </c>
      <c r="Z3693" t="s">
        <v>141</v>
      </c>
    </row>
    <row r="3694" spans="1:26">
      <c r="A3694" s="27">
        <v>45189</v>
      </c>
      <c r="B3694" t="s">
        <v>8880</v>
      </c>
      <c r="C3694" t="s">
        <v>8886</v>
      </c>
      <c r="D3694" s="79">
        <v>5881</v>
      </c>
      <c r="E3694" s="79" t="s">
        <v>5816</v>
      </c>
      <c r="F3694" t="s">
        <v>132</v>
      </c>
      <c r="G3694" t="s">
        <v>8882</v>
      </c>
      <c r="H3694" t="s">
        <v>134</v>
      </c>
      <c r="I3694" t="s">
        <v>134</v>
      </c>
      <c r="J3694" t="s">
        <v>135</v>
      </c>
      <c r="K3694" s="79">
        <v>1</v>
      </c>
      <c r="L3694" s="79">
        <v>300</v>
      </c>
      <c r="M3694" s="79">
        <v>300</v>
      </c>
      <c r="N3694" s="79">
        <v>0</v>
      </c>
      <c r="O3694" s="79">
        <v>0</v>
      </c>
      <c r="P3694" s="79">
        <v>0</v>
      </c>
      <c r="Q3694" s="79">
        <v>0</v>
      </c>
      <c r="R3694" s="79">
        <v>300</v>
      </c>
      <c r="S3694" t="s">
        <v>136</v>
      </c>
      <c r="T3694" t="s">
        <v>956</v>
      </c>
      <c r="U3694" t="s">
        <v>136</v>
      </c>
      <c r="V3694" t="s">
        <v>138</v>
      </c>
      <c r="W3694" t="s">
        <v>139</v>
      </c>
      <c r="X3694" t="s">
        <v>140</v>
      </c>
      <c r="Z3694" t="s">
        <v>141</v>
      </c>
    </row>
    <row r="3695" spans="1:26">
      <c r="A3695" s="27">
        <v>45193</v>
      </c>
      <c r="B3695" t="s">
        <v>8887</v>
      </c>
      <c r="C3695" t="s">
        <v>8888</v>
      </c>
      <c r="D3695" s="79">
        <v>5968</v>
      </c>
      <c r="E3695" s="79" t="s">
        <v>5816</v>
      </c>
      <c r="F3695" t="s">
        <v>132</v>
      </c>
      <c r="G3695" t="s">
        <v>8445</v>
      </c>
      <c r="H3695" t="s">
        <v>134</v>
      </c>
      <c r="I3695" t="s">
        <v>134</v>
      </c>
      <c r="J3695" t="s">
        <v>135</v>
      </c>
      <c r="K3695" s="79">
        <v>1</v>
      </c>
      <c r="L3695" s="79">
        <v>300</v>
      </c>
      <c r="M3695" s="79">
        <v>300</v>
      </c>
      <c r="N3695" s="79">
        <v>0</v>
      </c>
      <c r="O3695" s="79">
        <v>0</v>
      </c>
      <c r="P3695" s="79">
        <v>0</v>
      </c>
      <c r="Q3695" s="79">
        <v>0</v>
      </c>
      <c r="R3695" s="79">
        <v>300</v>
      </c>
      <c r="S3695" t="s">
        <v>136</v>
      </c>
      <c r="T3695" t="s">
        <v>474</v>
      </c>
      <c r="U3695" t="s">
        <v>136</v>
      </c>
      <c r="V3695" t="s">
        <v>138</v>
      </c>
      <c r="W3695" t="s">
        <v>139</v>
      </c>
      <c r="X3695" t="s">
        <v>140</v>
      </c>
      <c r="Z3695" t="s">
        <v>141</v>
      </c>
    </row>
    <row r="3696" spans="1:26">
      <c r="A3696" s="27">
        <v>45190</v>
      </c>
      <c r="B3696" t="s">
        <v>8889</v>
      </c>
      <c r="C3696" t="s">
        <v>8890</v>
      </c>
      <c r="D3696" s="79">
        <v>5907</v>
      </c>
      <c r="E3696" s="79" t="s">
        <v>5816</v>
      </c>
      <c r="F3696" t="s">
        <v>132</v>
      </c>
      <c r="G3696" t="s">
        <v>3621</v>
      </c>
      <c r="H3696" t="s">
        <v>134</v>
      </c>
      <c r="I3696" t="s">
        <v>134</v>
      </c>
      <c r="J3696" t="s">
        <v>135</v>
      </c>
      <c r="K3696" s="79">
        <v>1</v>
      </c>
      <c r="L3696" s="79">
        <v>300</v>
      </c>
      <c r="M3696" s="79">
        <v>300</v>
      </c>
      <c r="N3696" s="79">
        <v>0</v>
      </c>
      <c r="O3696" s="79">
        <v>0</v>
      </c>
      <c r="P3696" s="79">
        <v>0</v>
      </c>
      <c r="Q3696" s="79">
        <v>0</v>
      </c>
      <c r="R3696" s="79">
        <v>300</v>
      </c>
      <c r="S3696" t="s">
        <v>136</v>
      </c>
      <c r="T3696" t="s">
        <v>956</v>
      </c>
      <c r="U3696" t="s">
        <v>136</v>
      </c>
      <c r="V3696" t="s">
        <v>138</v>
      </c>
      <c r="W3696" t="s">
        <v>139</v>
      </c>
      <c r="X3696" t="s">
        <v>140</v>
      </c>
      <c r="Z3696" t="s">
        <v>141</v>
      </c>
    </row>
    <row r="3697" spans="1:26">
      <c r="A3697" s="27">
        <v>45180</v>
      </c>
      <c r="B3697" t="s">
        <v>8891</v>
      </c>
      <c r="C3697" t="s">
        <v>8892</v>
      </c>
      <c r="D3697" s="79">
        <v>5734</v>
      </c>
      <c r="E3697" s="79" t="s">
        <v>5816</v>
      </c>
      <c r="F3697" t="s">
        <v>132</v>
      </c>
      <c r="G3697" t="s">
        <v>8893</v>
      </c>
      <c r="H3697" t="s">
        <v>134</v>
      </c>
      <c r="I3697" t="s">
        <v>134</v>
      </c>
      <c r="J3697" t="s">
        <v>135</v>
      </c>
      <c r="K3697" s="79">
        <v>1</v>
      </c>
      <c r="L3697" s="79">
        <v>300</v>
      </c>
      <c r="M3697" s="79">
        <v>300</v>
      </c>
      <c r="N3697" s="79">
        <v>0</v>
      </c>
      <c r="O3697" s="79">
        <v>0</v>
      </c>
      <c r="P3697" s="79">
        <v>0</v>
      </c>
      <c r="Q3697" s="79">
        <v>0</v>
      </c>
      <c r="R3697" s="79">
        <v>300</v>
      </c>
      <c r="S3697" t="s">
        <v>381</v>
      </c>
      <c r="T3697" t="s">
        <v>4767</v>
      </c>
      <c r="U3697" t="s">
        <v>381</v>
      </c>
      <c r="V3697" t="s">
        <v>138</v>
      </c>
      <c r="W3697" t="s">
        <v>139</v>
      </c>
      <c r="X3697" t="s">
        <v>168</v>
      </c>
      <c r="Z3697" t="s">
        <v>141</v>
      </c>
    </row>
    <row r="3698" spans="1:26">
      <c r="A3698" s="27">
        <v>45180</v>
      </c>
      <c r="B3698" t="s">
        <v>8891</v>
      </c>
      <c r="C3698" t="s">
        <v>8894</v>
      </c>
      <c r="D3698" s="79">
        <v>5734</v>
      </c>
      <c r="E3698" s="79" t="s">
        <v>5816</v>
      </c>
      <c r="F3698" t="s">
        <v>132</v>
      </c>
      <c r="G3698" t="s">
        <v>8893</v>
      </c>
      <c r="H3698" t="s">
        <v>134</v>
      </c>
      <c r="I3698" t="s">
        <v>134</v>
      </c>
      <c r="J3698" t="s">
        <v>135</v>
      </c>
      <c r="K3698" s="79">
        <v>1</v>
      </c>
      <c r="L3698" s="79">
        <v>300</v>
      </c>
      <c r="M3698" s="79">
        <v>300</v>
      </c>
      <c r="N3698" s="79">
        <v>0</v>
      </c>
      <c r="O3698" s="79">
        <v>0</v>
      </c>
      <c r="P3698" s="79">
        <v>0</v>
      </c>
      <c r="Q3698" s="79">
        <v>0</v>
      </c>
      <c r="R3698" s="79">
        <v>300</v>
      </c>
      <c r="S3698" t="s">
        <v>381</v>
      </c>
      <c r="T3698" t="s">
        <v>4767</v>
      </c>
      <c r="U3698" t="s">
        <v>381</v>
      </c>
      <c r="V3698" t="s">
        <v>138</v>
      </c>
      <c r="W3698" t="s">
        <v>139</v>
      </c>
      <c r="X3698" t="s">
        <v>168</v>
      </c>
      <c r="Z3698" t="s">
        <v>141</v>
      </c>
    </row>
    <row r="3699" spans="1:26">
      <c r="A3699" s="27">
        <v>45180</v>
      </c>
      <c r="B3699" t="s">
        <v>8891</v>
      </c>
      <c r="C3699" t="s">
        <v>8895</v>
      </c>
      <c r="D3699" s="79">
        <v>5734</v>
      </c>
      <c r="E3699" s="79" t="s">
        <v>5816</v>
      </c>
      <c r="F3699" t="s">
        <v>132</v>
      </c>
      <c r="G3699" t="s">
        <v>8893</v>
      </c>
      <c r="H3699" t="s">
        <v>134</v>
      </c>
      <c r="I3699" t="s">
        <v>134</v>
      </c>
      <c r="J3699" t="s">
        <v>135</v>
      </c>
      <c r="K3699" s="79">
        <v>1</v>
      </c>
      <c r="L3699" s="79">
        <v>300</v>
      </c>
      <c r="M3699" s="79">
        <v>300</v>
      </c>
      <c r="N3699" s="79">
        <v>0</v>
      </c>
      <c r="O3699" s="79">
        <v>0</v>
      </c>
      <c r="P3699" s="79">
        <v>0</v>
      </c>
      <c r="Q3699" s="79">
        <v>0</v>
      </c>
      <c r="R3699" s="79">
        <v>300</v>
      </c>
      <c r="S3699" t="s">
        <v>381</v>
      </c>
      <c r="T3699" t="s">
        <v>4767</v>
      </c>
      <c r="U3699" t="s">
        <v>381</v>
      </c>
      <c r="V3699" t="s">
        <v>138</v>
      </c>
      <c r="W3699" t="s">
        <v>139</v>
      </c>
      <c r="X3699" t="s">
        <v>168</v>
      </c>
      <c r="Z3699" t="s">
        <v>141</v>
      </c>
    </row>
    <row r="3700" spans="1:26">
      <c r="A3700" s="27">
        <v>45178</v>
      </c>
      <c r="B3700" t="s">
        <v>8896</v>
      </c>
      <c r="C3700" t="s">
        <v>8897</v>
      </c>
      <c r="D3700" s="79">
        <v>5742</v>
      </c>
      <c r="E3700" s="79" t="s">
        <v>5816</v>
      </c>
      <c r="F3700" t="s">
        <v>132</v>
      </c>
      <c r="G3700" t="s">
        <v>8898</v>
      </c>
      <c r="H3700" t="s">
        <v>134</v>
      </c>
      <c r="I3700" t="s">
        <v>134</v>
      </c>
      <c r="J3700" t="s">
        <v>135</v>
      </c>
      <c r="S3700" t="s">
        <v>136</v>
      </c>
      <c r="T3700" t="s">
        <v>6462</v>
      </c>
      <c r="U3700" t="s">
        <v>136</v>
      </c>
      <c r="V3700" t="s">
        <v>138</v>
      </c>
      <c r="W3700" t="s">
        <v>139</v>
      </c>
      <c r="X3700" t="s">
        <v>930</v>
      </c>
      <c r="Y3700" s="79">
        <v>1</v>
      </c>
      <c r="Z3700" t="s">
        <v>5818</v>
      </c>
    </row>
    <row r="3701" spans="1:26">
      <c r="A3701" s="27">
        <v>45192</v>
      </c>
      <c r="B3701" t="s">
        <v>8899</v>
      </c>
      <c r="C3701" t="s">
        <v>8900</v>
      </c>
      <c r="D3701" s="79">
        <v>5785</v>
      </c>
      <c r="E3701" s="79" t="s">
        <v>5816</v>
      </c>
      <c r="F3701" t="s">
        <v>132</v>
      </c>
      <c r="G3701" t="s">
        <v>8901</v>
      </c>
      <c r="H3701" t="s">
        <v>134</v>
      </c>
      <c r="I3701" t="s">
        <v>134</v>
      </c>
      <c r="J3701" t="s">
        <v>135</v>
      </c>
      <c r="K3701" s="79">
        <v>1</v>
      </c>
      <c r="L3701" s="79">
        <v>300</v>
      </c>
      <c r="M3701" s="79">
        <v>300</v>
      </c>
      <c r="N3701" s="79">
        <v>0</v>
      </c>
      <c r="O3701" s="79">
        <v>0</v>
      </c>
      <c r="P3701" s="79">
        <v>0</v>
      </c>
      <c r="Q3701" s="79">
        <v>0</v>
      </c>
      <c r="R3701" s="79">
        <v>300</v>
      </c>
      <c r="S3701" t="s">
        <v>381</v>
      </c>
      <c r="T3701" t="s">
        <v>486</v>
      </c>
      <c r="U3701" t="s">
        <v>381</v>
      </c>
      <c r="V3701" t="s">
        <v>138</v>
      </c>
      <c r="W3701" t="s">
        <v>139</v>
      </c>
      <c r="X3701" t="s">
        <v>140</v>
      </c>
      <c r="Z3701" t="s">
        <v>141</v>
      </c>
    </row>
    <row r="3702" spans="1:26">
      <c r="A3702" s="27">
        <v>45192</v>
      </c>
      <c r="B3702" t="s">
        <v>8899</v>
      </c>
      <c r="C3702" t="s">
        <v>8902</v>
      </c>
      <c r="D3702" s="79">
        <v>5785</v>
      </c>
      <c r="E3702" s="79" t="s">
        <v>5816</v>
      </c>
      <c r="F3702" t="s">
        <v>132</v>
      </c>
      <c r="G3702" t="s">
        <v>8901</v>
      </c>
      <c r="H3702" t="s">
        <v>134</v>
      </c>
      <c r="I3702" t="s">
        <v>134</v>
      </c>
      <c r="J3702" t="s">
        <v>135</v>
      </c>
      <c r="K3702" s="79">
        <v>1</v>
      </c>
      <c r="L3702" s="79">
        <v>300</v>
      </c>
      <c r="M3702" s="79">
        <v>300</v>
      </c>
      <c r="N3702" s="79">
        <v>0</v>
      </c>
      <c r="O3702" s="79">
        <v>0</v>
      </c>
      <c r="P3702" s="79">
        <v>0</v>
      </c>
      <c r="Q3702" s="79">
        <v>0</v>
      </c>
      <c r="R3702" s="79">
        <v>300</v>
      </c>
      <c r="S3702" t="s">
        <v>381</v>
      </c>
      <c r="T3702" t="s">
        <v>486</v>
      </c>
      <c r="U3702" t="s">
        <v>381</v>
      </c>
      <c r="V3702" t="s">
        <v>138</v>
      </c>
      <c r="W3702" t="s">
        <v>139</v>
      </c>
      <c r="X3702" t="s">
        <v>140</v>
      </c>
      <c r="Z3702" t="s">
        <v>141</v>
      </c>
    </row>
    <row r="3703" spans="1:26">
      <c r="A3703" s="27">
        <v>45192</v>
      </c>
      <c r="B3703" t="s">
        <v>8899</v>
      </c>
      <c r="C3703" t="s">
        <v>8903</v>
      </c>
      <c r="D3703" s="79">
        <v>5785</v>
      </c>
      <c r="E3703" s="79" t="s">
        <v>5816</v>
      </c>
      <c r="F3703" t="s">
        <v>132</v>
      </c>
      <c r="G3703" t="s">
        <v>8901</v>
      </c>
      <c r="H3703" t="s">
        <v>134</v>
      </c>
      <c r="I3703" t="s">
        <v>134</v>
      </c>
      <c r="J3703" t="s">
        <v>135</v>
      </c>
      <c r="K3703" s="79">
        <v>1</v>
      </c>
      <c r="L3703" s="79">
        <v>300</v>
      </c>
      <c r="M3703" s="79">
        <v>300</v>
      </c>
      <c r="N3703" s="79">
        <v>0</v>
      </c>
      <c r="O3703" s="79">
        <v>0</v>
      </c>
      <c r="P3703" s="79">
        <v>0</v>
      </c>
      <c r="Q3703" s="79">
        <v>0</v>
      </c>
      <c r="R3703" s="79">
        <v>300</v>
      </c>
      <c r="S3703" t="s">
        <v>381</v>
      </c>
      <c r="T3703" t="s">
        <v>486</v>
      </c>
      <c r="U3703" t="s">
        <v>381</v>
      </c>
      <c r="V3703" t="s">
        <v>138</v>
      </c>
      <c r="W3703" t="s">
        <v>139</v>
      </c>
      <c r="X3703" t="s">
        <v>140</v>
      </c>
      <c r="Z3703" t="s">
        <v>141</v>
      </c>
    </row>
    <row r="3704" spans="1:26">
      <c r="A3704" s="27">
        <v>45192</v>
      </c>
      <c r="B3704" t="s">
        <v>8899</v>
      </c>
      <c r="C3704" t="s">
        <v>8904</v>
      </c>
      <c r="D3704" s="79">
        <v>5785</v>
      </c>
      <c r="E3704" s="79" t="s">
        <v>5816</v>
      </c>
      <c r="F3704" t="s">
        <v>132</v>
      </c>
      <c r="G3704" t="s">
        <v>8901</v>
      </c>
      <c r="H3704" t="s">
        <v>134</v>
      </c>
      <c r="I3704" t="s">
        <v>134</v>
      </c>
      <c r="J3704" t="s">
        <v>135</v>
      </c>
      <c r="K3704" s="79">
        <v>1</v>
      </c>
      <c r="L3704" s="79">
        <v>300</v>
      </c>
      <c r="M3704" s="79">
        <v>300</v>
      </c>
      <c r="N3704" s="79">
        <v>0</v>
      </c>
      <c r="O3704" s="79">
        <v>0</v>
      </c>
      <c r="P3704" s="79">
        <v>0</v>
      </c>
      <c r="Q3704" s="79">
        <v>0</v>
      </c>
      <c r="R3704" s="79">
        <v>300</v>
      </c>
      <c r="S3704" t="s">
        <v>381</v>
      </c>
      <c r="T3704" t="s">
        <v>486</v>
      </c>
      <c r="U3704" t="s">
        <v>381</v>
      </c>
      <c r="V3704" t="s">
        <v>138</v>
      </c>
      <c r="W3704" t="s">
        <v>139</v>
      </c>
      <c r="X3704" t="s">
        <v>140</v>
      </c>
      <c r="Z3704" t="s">
        <v>141</v>
      </c>
    </row>
    <row r="3705" spans="1:26">
      <c r="A3705" s="27">
        <v>45192</v>
      </c>
      <c r="B3705" t="s">
        <v>8899</v>
      </c>
      <c r="C3705" t="s">
        <v>8905</v>
      </c>
      <c r="D3705" s="79">
        <v>5785</v>
      </c>
      <c r="E3705" s="79" t="s">
        <v>5816</v>
      </c>
      <c r="F3705" t="s">
        <v>132</v>
      </c>
      <c r="G3705" t="s">
        <v>8901</v>
      </c>
      <c r="H3705" t="s">
        <v>134</v>
      </c>
      <c r="I3705" t="s">
        <v>134</v>
      </c>
      <c r="J3705" t="s">
        <v>135</v>
      </c>
      <c r="K3705" s="79">
        <v>1</v>
      </c>
      <c r="L3705" s="79">
        <v>300</v>
      </c>
      <c r="M3705" s="79">
        <v>300</v>
      </c>
      <c r="N3705" s="79">
        <v>0</v>
      </c>
      <c r="O3705" s="79">
        <v>0</v>
      </c>
      <c r="P3705" s="79">
        <v>0</v>
      </c>
      <c r="Q3705" s="79">
        <v>0</v>
      </c>
      <c r="R3705" s="79">
        <v>300</v>
      </c>
      <c r="S3705" t="s">
        <v>381</v>
      </c>
      <c r="T3705" t="s">
        <v>486</v>
      </c>
      <c r="U3705" t="s">
        <v>381</v>
      </c>
      <c r="V3705" t="s">
        <v>138</v>
      </c>
      <c r="W3705" t="s">
        <v>139</v>
      </c>
      <c r="X3705" t="s">
        <v>140</v>
      </c>
      <c r="Z3705" t="s">
        <v>141</v>
      </c>
    </row>
    <row r="3706" spans="1:26">
      <c r="A3706" s="27">
        <v>45192</v>
      </c>
      <c r="B3706" t="s">
        <v>8899</v>
      </c>
      <c r="C3706" t="s">
        <v>8906</v>
      </c>
      <c r="D3706" s="79">
        <v>5785</v>
      </c>
      <c r="E3706" s="79" t="s">
        <v>5816</v>
      </c>
      <c r="F3706" t="s">
        <v>132</v>
      </c>
      <c r="G3706" t="s">
        <v>8901</v>
      </c>
      <c r="H3706" t="s">
        <v>134</v>
      </c>
      <c r="I3706" t="s">
        <v>134</v>
      </c>
      <c r="J3706" t="s">
        <v>135</v>
      </c>
      <c r="K3706" s="79">
        <v>1</v>
      </c>
      <c r="L3706" s="79">
        <v>300</v>
      </c>
      <c r="M3706" s="79">
        <v>300</v>
      </c>
      <c r="N3706" s="79">
        <v>0</v>
      </c>
      <c r="O3706" s="79">
        <v>0</v>
      </c>
      <c r="P3706" s="79">
        <v>0</v>
      </c>
      <c r="Q3706" s="79">
        <v>0</v>
      </c>
      <c r="R3706" s="79">
        <v>300</v>
      </c>
      <c r="S3706" t="s">
        <v>381</v>
      </c>
      <c r="T3706" t="s">
        <v>486</v>
      </c>
      <c r="U3706" t="s">
        <v>381</v>
      </c>
      <c r="V3706" t="s">
        <v>138</v>
      </c>
      <c r="W3706" t="s">
        <v>139</v>
      </c>
      <c r="X3706" t="s">
        <v>168</v>
      </c>
      <c r="Z3706" t="s">
        <v>141</v>
      </c>
    </row>
    <row r="3707" spans="1:26">
      <c r="A3707" s="27">
        <v>45192</v>
      </c>
      <c r="B3707" t="s">
        <v>8899</v>
      </c>
      <c r="C3707" t="s">
        <v>8907</v>
      </c>
      <c r="D3707" s="79">
        <v>5785</v>
      </c>
      <c r="E3707" s="79" t="s">
        <v>5816</v>
      </c>
      <c r="F3707" t="s">
        <v>132</v>
      </c>
      <c r="G3707" t="s">
        <v>8901</v>
      </c>
      <c r="H3707" t="s">
        <v>134</v>
      </c>
      <c r="I3707" t="s">
        <v>134</v>
      </c>
      <c r="J3707" t="s">
        <v>135</v>
      </c>
      <c r="K3707" s="79">
        <v>1</v>
      </c>
      <c r="L3707" s="79">
        <v>300</v>
      </c>
      <c r="M3707" s="79">
        <v>300</v>
      </c>
      <c r="N3707" s="79">
        <v>0</v>
      </c>
      <c r="O3707" s="79">
        <v>0</v>
      </c>
      <c r="P3707" s="79">
        <v>0</v>
      </c>
      <c r="Q3707" s="79">
        <v>0</v>
      </c>
      <c r="R3707" s="79">
        <v>300</v>
      </c>
      <c r="S3707" t="s">
        <v>381</v>
      </c>
      <c r="T3707" t="s">
        <v>486</v>
      </c>
      <c r="U3707" t="s">
        <v>381</v>
      </c>
      <c r="V3707" t="s">
        <v>138</v>
      </c>
      <c r="W3707" t="s">
        <v>139</v>
      </c>
      <c r="X3707" t="s">
        <v>140</v>
      </c>
      <c r="Z3707" t="s">
        <v>141</v>
      </c>
    </row>
    <row r="3708" spans="1:26">
      <c r="A3708" s="27">
        <v>45192</v>
      </c>
      <c r="B3708" t="s">
        <v>8899</v>
      </c>
      <c r="C3708" t="s">
        <v>8908</v>
      </c>
      <c r="D3708" s="79">
        <v>5785</v>
      </c>
      <c r="E3708" s="79" t="s">
        <v>5816</v>
      </c>
      <c r="F3708" t="s">
        <v>132</v>
      </c>
      <c r="G3708" t="s">
        <v>8901</v>
      </c>
      <c r="H3708" t="s">
        <v>134</v>
      </c>
      <c r="I3708" t="s">
        <v>134</v>
      </c>
      <c r="J3708" t="s">
        <v>135</v>
      </c>
      <c r="K3708" s="79">
        <v>1</v>
      </c>
      <c r="L3708" s="79">
        <v>300</v>
      </c>
      <c r="M3708" s="79">
        <v>300</v>
      </c>
      <c r="N3708" s="79">
        <v>0</v>
      </c>
      <c r="O3708" s="79">
        <v>0</v>
      </c>
      <c r="P3708" s="79">
        <v>0</v>
      </c>
      <c r="Q3708" s="79">
        <v>0</v>
      </c>
      <c r="R3708" s="79">
        <v>300</v>
      </c>
      <c r="S3708" t="s">
        <v>381</v>
      </c>
      <c r="T3708" t="s">
        <v>486</v>
      </c>
      <c r="U3708" t="s">
        <v>381</v>
      </c>
      <c r="V3708" t="s">
        <v>138</v>
      </c>
      <c r="W3708" t="s">
        <v>139</v>
      </c>
      <c r="X3708" t="s">
        <v>140</v>
      </c>
      <c r="Z3708" t="s">
        <v>141</v>
      </c>
    </row>
    <row r="3709" spans="1:26">
      <c r="A3709" s="27">
        <v>45192</v>
      </c>
      <c r="B3709" t="s">
        <v>8899</v>
      </c>
      <c r="C3709" t="s">
        <v>8909</v>
      </c>
      <c r="D3709" s="79">
        <v>5785</v>
      </c>
      <c r="E3709" s="79" t="s">
        <v>5816</v>
      </c>
      <c r="F3709" t="s">
        <v>132</v>
      </c>
      <c r="G3709" t="s">
        <v>8901</v>
      </c>
      <c r="H3709" t="s">
        <v>134</v>
      </c>
      <c r="I3709" t="s">
        <v>134</v>
      </c>
      <c r="J3709" t="s">
        <v>135</v>
      </c>
      <c r="K3709" s="79">
        <v>1</v>
      </c>
      <c r="L3709" s="79">
        <v>300</v>
      </c>
      <c r="M3709" s="79">
        <v>300</v>
      </c>
      <c r="N3709" s="79">
        <v>0</v>
      </c>
      <c r="O3709" s="79">
        <v>0</v>
      </c>
      <c r="P3709" s="79">
        <v>0</v>
      </c>
      <c r="Q3709" s="79">
        <v>0</v>
      </c>
      <c r="R3709" s="79">
        <v>300</v>
      </c>
      <c r="S3709" t="s">
        <v>381</v>
      </c>
      <c r="T3709" t="s">
        <v>486</v>
      </c>
      <c r="U3709" t="s">
        <v>381</v>
      </c>
      <c r="V3709" t="s">
        <v>138</v>
      </c>
      <c r="W3709" t="s">
        <v>139</v>
      </c>
      <c r="X3709" t="s">
        <v>140</v>
      </c>
      <c r="Z3709" t="s">
        <v>141</v>
      </c>
    </row>
    <row r="3710" spans="1:26">
      <c r="A3710" s="27">
        <v>45192</v>
      </c>
      <c r="B3710" t="s">
        <v>8899</v>
      </c>
      <c r="C3710" t="s">
        <v>8910</v>
      </c>
      <c r="D3710" s="79">
        <v>5785</v>
      </c>
      <c r="E3710" s="79" t="s">
        <v>5816</v>
      </c>
      <c r="F3710" t="s">
        <v>132</v>
      </c>
      <c r="G3710" t="s">
        <v>8901</v>
      </c>
      <c r="H3710" t="s">
        <v>134</v>
      </c>
      <c r="I3710" t="s">
        <v>134</v>
      </c>
      <c r="J3710" t="s">
        <v>135</v>
      </c>
      <c r="K3710" s="79">
        <v>1</v>
      </c>
      <c r="L3710" s="79">
        <v>300</v>
      </c>
      <c r="M3710" s="79">
        <v>300</v>
      </c>
      <c r="N3710" s="79">
        <v>0</v>
      </c>
      <c r="O3710" s="79">
        <v>0</v>
      </c>
      <c r="P3710" s="79">
        <v>0</v>
      </c>
      <c r="Q3710" s="79">
        <v>0</v>
      </c>
      <c r="R3710" s="79">
        <v>300</v>
      </c>
      <c r="S3710" t="s">
        <v>381</v>
      </c>
      <c r="T3710" t="s">
        <v>486</v>
      </c>
      <c r="U3710" t="s">
        <v>381</v>
      </c>
      <c r="V3710" t="s">
        <v>138</v>
      </c>
      <c r="W3710" t="s">
        <v>139</v>
      </c>
      <c r="X3710" t="s">
        <v>140</v>
      </c>
      <c r="Z3710" t="s">
        <v>141</v>
      </c>
    </row>
    <row r="3711" spans="1:26">
      <c r="A3711" s="27">
        <v>45192</v>
      </c>
      <c r="B3711" t="s">
        <v>8899</v>
      </c>
      <c r="C3711" t="s">
        <v>8911</v>
      </c>
      <c r="D3711" s="79">
        <v>5785</v>
      </c>
      <c r="E3711" s="79" t="s">
        <v>5816</v>
      </c>
      <c r="F3711" t="s">
        <v>132</v>
      </c>
      <c r="G3711" t="s">
        <v>8901</v>
      </c>
      <c r="H3711" t="s">
        <v>134</v>
      </c>
      <c r="I3711" t="s">
        <v>134</v>
      </c>
      <c r="J3711" t="s">
        <v>135</v>
      </c>
      <c r="K3711" s="79">
        <v>1</v>
      </c>
      <c r="L3711" s="79">
        <v>300</v>
      </c>
      <c r="M3711" s="79">
        <v>300</v>
      </c>
      <c r="N3711" s="79">
        <v>0</v>
      </c>
      <c r="O3711" s="79">
        <v>0</v>
      </c>
      <c r="P3711" s="79">
        <v>0</v>
      </c>
      <c r="Q3711" s="79">
        <v>0</v>
      </c>
      <c r="R3711" s="79">
        <v>300</v>
      </c>
      <c r="S3711" t="s">
        <v>381</v>
      </c>
      <c r="T3711" t="s">
        <v>486</v>
      </c>
      <c r="U3711" t="s">
        <v>381</v>
      </c>
      <c r="V3711" t="s">
        <v>138</v>
      </c>
      <c r="W3711" t="s">
        <v>139</v>
      </c>
      <c r="X3711" t="s">
        <v>140</v>
      </c>
      <c r="Z3711" t="s">
        <v>141</v>
      </c>
    </row>
    <row r="3712" spans="1:26">
      <c r="A3712" s="27">
        <v>45192</v>
      </c>
      <c r="B3712" t="s">
        <v>8899</v>
      </c>
      <c r="C3712" t="s">
        <v>8912</v>
      </c>
      <c r="D3712" s="79">
        <v>5785</v>
      </c>
      <c r="E3712" s="79" t="s">
        <v>5816</v>
      </c>
      <c r="F3712" t="s">
        <v>132</v>
      </c>
      <c r="G3712" t="s">
        <v>8901</v>
      </c>
      <c r="H3712" t="s">
        <v>134</v>
      </c>
      <c r="I3712" t="s">
        <v>134</v>
      </c>
      <c r="J3712" t="s">
        <v>135</v>
      </c>
      <c r="K3712" s="79">
        <v>1</v>
      </c>
      <c r="L3712" s="79">
        <v>300</v>
      </c>
      <c r="M3712" s="79">
        <v>300</v>
      </c>
      <c r="N3712" s="79">
        <v>0</v>
      </c>
      <c r="O3712" s="79">
        <v>0</v>
      </c>
      <c r="P3712" s="79">
        <v>0</v>
      </c>
      <c r="Q3712" s="79">
        <v>0</v>
      </c>
      <c r="R3712" s="79">
        <v>300</v>
      </c>
      <c r="S3712" t="s">
        <v>381</v>
      </c>
      <c r="T3712" t="s">
        <v>486</v>
      </c>
      <c r="U3712" t="s">
        <v>381</v>
      </c>
      <c r="V3712" t="s">
        <v>138</v>
      </c>
      <c r="W3712" t="s">
        <v>139</v>
      </c>
      <c r="X3712" t="s">
        <v>140</v>
      </c>
      <c r="Z3712" t="s">
        <v>141</v>
      </c>
    </row>
    <row r="3713" spans="1:26">
      <c r="A3713" s="27">
        <v>45192</v>
      </c>
      <c r="B3713" t="s">
        <v>8899</v>
      </c>
      <c r="C3713" t="s">
        <v>8913</v>
      </c>
      <c r="D3713" s="79">
        <v>5785</v>
      </c>
      <c r="E3713" s="79" t="s">
        <v>5816</v>
      </c>
      <c r="F3713" t="s">
        <v>132</v>
      </c>
      <c r="G3713" t="s">
        <v>8901</v>
      </c>
      <c r="H3713" t="s">
        <v>134</v>
      </c>
      <c r="I3713" t="s">
        <v>134</v>
      </c>
      <c r="J3713" t="s">
        <v>135</v>
      </c>
      <c r="K3713" s="79">
        <v>1</v>
      </c>
      <c r="L3713" s="79">
        <v>300</v>
      </c>
      <c r="M3713" s="79">
        <v>300</v>
      </c>
      <c r="N3713" s="79">
        <v>0</v>
      </c>
      <c r="O3713" s="79">
        <v>0</v>
      </c>
      <c r="P3713" s="79">
        <v>0</v>
      </c>
      <c r="Q3713" s="79">
        <v>0</v>
      </c>
      <c r="R3713" s="79">
        <v>300</v>
      </c>
      <c r="S3713" t="s">
        <v>381</v>
      </c>
      <c r="T3713" t="s">
        <v>486</v>
      </c>
      <c r="U3713" t="s">
        <v>381</v>
      </c>
      <c r="V3713" t="s">
        <v>138</v>
      </c>
      <c r="W3713" t="s">
        <v>139</v>
      </c>
      <c r="X3713" t="s">
        <v>140</v>
      </c>
      <c r="Z3713" t="s">
        <v>141</v>
      </c>
    </row>
    <row r="3714" spans="1:26">
      <c r="A3714" s="27">
        <v>45184</v>
      </c>
      <c r="B3714" t="s">
        <v>8914</v>
      </c>
      <c r="C3714" t="s">
        <v>8915</v>
      </c>
      <c r="D3714" s="79">
        <v>5834</v>
      </c>
      <c r="E3714" s="79" t="s">
        <v>5816</v>
      </c>
      <c r="F3714" t="s">
        <v>132</v>
      </c>
      <c r="G3714" t="s">
        <v>3399</v>
      </c>
      <c r="H3714" t="s">
        <v>134</v>
      </c>
      <c r="I3714" t="s">
        <v>134</v>
      </c>
      <c r="J3714" t="s">
        <v>135</v>
      </c>
      <c r="K3714" s="79">
        <v>1</v>
      </c>
      <c r="L3714" s="79">
        <v>300</v>
      </c>
      <c r="M3714" s="79">
        <v>300</v>
      </c>
      <c r="N3714" s="79">
        <v>0</v>
      </c>
      <c r="O3714" s="79">
        <v>0</v>
      </c>
      <c r="P3714" s="79">
        <v>0</v>
      </c>
      <c r="Q3714" s="79">
        <v>0</v>
      </c>
      <c r="R3714" s="79">
        <v>300</v>
      </c>
      <c r="S3714" t="s">
        <v>136</v>
      </c>
      <c r="T3714" t="s">
        <v>401</v>
      </c>
      <c r="U3714" t="s">
        <v>136</v>
      </c>
      <c r="V3714" t="s">
        <v>138</v>
      </c>
      <c r="W3714" t="s">
        <v>139</v>
      </c>
      <c r="X3714" t="s">
        <v>168</v>
      </c>
      <c r="Z3714" t="s">
        <v>141</v>
      </c>
    </row>
    <row r="3715" spans="1:26">
      <c r="A3715" s="27">
        <v>45177</v>
      </c>
      <c r="B3715" t="s">
        <v>8916</v>
      </c>
      <c r="C3715" t="s">
        <v>8771</v>
      </c>
      <c r="D3715" s="79">
        <v>5690</v>
      </c>
      <c r="E3715" s="79" t="s">
        <v>5816</v>
      </c>
      <c r="F3715" t="s">
        <v>132</v>
      </c>
      <c r="G3715" t="s">
        <v>8917</v>
      </c>
      <c r="H3715" t="s">
        <v>134</v>
      </c>
      <c r="I3715" t="s">
        <v>134</v>
      </c>
      <c r="J3715" t="s">
        <v>135</v>
      </c>
      <c r="K3715" s="79">
        <v>1</v>
      </c>
      <c r="L3715" s="79">
        <v>300</v>
      </c>
      <c r="M3715" s="79">
        <v>300</v>
      </c>
      <c r="N3715" s="79">
        <v>0</v>
      </c>
      <c r="O3715" s="79">
        <v>0</v>
      </c>
      <c r="P3715" s="79">
        <v>0</v>
      </c>
      <c r="Q3715" s="79">
        <v>0</v>
      </c>
      <c r="R3715" s="79">
        <v>300</v>
      </c>
      <c r="S3715" t="s">
        <v>8918</v>
      </c>
      <c r="T3715" t="s">
        <v>194</v>
      </c>
      <c r="U3715" t="s">
        <v>8918</v>
      </c>
      <c r="V3715" t="s">
        <v>138</v>
      </c>
      <c r="W3715" t="s">
        <v>139</v>
      </c>
      <c r="X3715" t="s">
        <v>140</v>
      </c>
      <c r="Z3715" t="s">
        <v>141</v>
      </c>
    </row>
    <row r="3716" spans="1:26">
      <c r="A3716" s="27">
        <v>45177</v>
      </c>
      <c r="B3716" t="s">
        <v>8916</v>
      </c>
      <c r="C3716" t="s">
        <v>8919</v>
      </c>
      <c r="D3716" s="79">
        <v>5690</v>
      </c>
      <c r="E3716" s="79" t="s">
        <v>5816</v>
      </c>
      <c r="F3716" t="s">
        <v>132</v>
      </c>
      <c r="G3716" t="s">
        <v>8917</v>
      </c>
      <c r="H3716" t="s">
        <v>134</v>
      </c>
      <c r="I3716" t="s">
        <v>134</v>
      </c>
      <c r="J3716" t="s">
        <v>135</v>
      </c>
      <c r="K3716" s="79">
        <v>1</v>
      </c>
      <c r="L3716" s="79">
        <v>300</v>
      </c>
      <c r="M3716" s="79">
        <v>300</v>
      </c>
      <c r="N3716" s="79">
        <v>0</v>
      </c>
      <c r="O3716" s="79">
        <v>0</v>
      </c>
      <c r="P3716" s="79">
        <v>0</v>
      </c>
      <c r="Q3716" s="79">
        <v>0</v>
      </c>
      <c r="R3716" s="79">
        <v>300</v>
      </c>
      <c r="S3716" t="s">
        <v>8918</v>
      </c>
      <c r="T3716" t="s">
        <v>194</v>
      </c>
      <c r="U3716" t="s">
        <v>136</v>
      </c>
      <c r="V3716" t="s">
        <v>138</v>
      </c>
      <c r="W3716" t="s">
        <v>139</v>
      </c>
      <c r="X3716" t="s">
        <v>140</v>
      </c>
      <c r="Z3716" t="s">
        <v>141</v>
      </c>
    </row>
    <row r="3717" spans="1:26">
      <c r="A3717" s="27">
        <v>45178</v>
      </c>
      <c r="B3717" t="s">
        <v>8920</v>
      </c>
      <c r="C3717" t="s">
        <v>8921</v>
      </c>
      <c r="D3717" s="79">
        <v>1307</v>
      </c>
      <c r="E3717" s="79" t="s">
        <v>5816</v>
      </c>
      <c r="F3717" t="s">
        <v>202</v>
      </c>
      <c r="G3717" t="s">
        <v>8922</v>
      </c>
      <c r="H3717" t="s">
        <v>134</v>
      </c>
      <c r="I3717" t="s">
        <v>134</v>
      </c>
      <c r="J3717" t="s">
        <v>135</v>
      </c>
      <c r="K3717" s="79">
        <v>1</v>
      </c>
      <c r="L3717" s="79">
        <v>300</v>
      </c>
      <c r="M3717" s="79">
        <v>300</v>
      </c>
      <c r="N3717" s="79">
        <v>0</v>
      </c>
      <c r="O3717" s="79">
        <v>0</v>
      </c>
      <c r="P3717" s="79">
        <v>0</v>
      </c>
      <c r="Q3717" s="79">
        <v>0</v>
      </c>
      <c r="R3717" s="79">
        <v>300</v>
      </c>
      <c r="S3717" t="s">
        <v>136</v>
      </c>
      <c r="T3717" t="s">
        <v>401</v>
      </c>
      <c r="U3717" t="s">
        <v>136</v>
      </c>
      <c r="V3717" t="s">
        <v>138</v>
      </c>
      <c r="W3717" t="s">
        <v>139</v>
      </c>
      <c r="X3717" t="s">
        <v>140</v>
      </c>
      <c r="Z3717" t="s">
        <v>141</v>
      </c>
    </row>
    <row r="3718" spans="1:26">
      <c r="A3718" s="27">
        <v>45178</v>
      </c>
      <c r="B3718" t="s">
        <v>8920</v>
      </c>
      <c r="C3718" t="s">
        <v>8923</v>
      </c>
      <c r="D3718" s="79">
        <v>1307</v>
      </c>
      <c r="E3718" s="79" t="s">
        <v>5816</v>
      </c>
      <c r="F3718" t="s">
        <v>202</v>
      </c>
      <c r="G3718" t="s">
        <v>8922</v>
      </c>
      <c r="H3718" t="s">
        <v>134</v>
      </c>
      <c r="I3718" t="s">
        <v>134</v>
      </c>
      <c r="J3718" t="s">
        <v>135</v>
      </c>
      <c r="K3718" s="79">
        <v>1</v>
      </c>
      <c r="L3718" s="79">
        <v>300</v>
      </c>
      <c r="M3718" s="79">
        <v>300</v>
      </c>
      <c r="N3718" s="79">
        <v>0</v>
      </c>
      <c r="O3718" s="79">
        <v>0</v>
      </c>
      <c r="P3718" s="79">
        <v>0</v>
      </c>
      <c r="Q3718" s="79">
        <v>0</v>
      </c>
      <c r="R3718" s="79">
        <v>300</v>
      </c>
      <c r="S3718" t="s">
        <v>136</v>
      </c>
      <c r="T3718" t="s">
        <v>401</v>
      </c>
      <c r="U3718" t="s">
        <v>136</v>
      </c>
      <c r="V3718" t="s">
        <v>138</v>
      </c>
      <c r="W3718" t="s">
        <v>139</v>
      </c>
      <c r="X3718" t="s">
        <v>140</v>
      </c>
      <c r="Z3718" t="s">
        <v>141</v>
      </c>
    </row>
    <row r="3719" spans="1:26">
      <c r="A3719" s="27">
        <v>45178</v>
      </c>
      <c r="B3719" t="s">
        <v>8920</v>
      </c>
      <c r="C3719" t="s">
        <v>8924</v>
      </c>
      <c r="D3719" s="79">
        <v>1307</v>
      </c>
      <c r="E3719" s="79" t="s">
        <v>5816</v>
      </c>
      <c r="F3719" t="s">
        <v>202</v>
      </c>
      <c r="G3719" t="s">
        <v>8922</v>
      </c>
      <c r="H3719" t="s">
        <v>134</v>
      </c>
      <c r="I3719" t="s">
        <v>134</v>
      </c>
      <c r="J3719" t="s">
        <v>135</v>
      </c>
      <c r="K3719" s="79">
        <v>1</v>
      </c>
      <c r="L3719" s="79">
        <v>300</v>
      </c>
      <c r="M3719" s="79">
        <v>300</v>
      </c>
      <c r="N3719" s="79">
        <v>0</v>
      </c>
      <c r="O3719" s="79">
        <v>0</v>
      </c>
      <c r="P3719" s="79">
        <v>0</v>
      </c>
      <c r="Q3719" s="79">
        <v>0</v>
      </c>
      <c r="R3719" s="79">
        <v>300</v>
      </c>
      <c r="S3719" t="s">
        <v>136</v>
      </c>
      <c r="T3719" t="s">
        <v>401</v>
      </c>
      <c r="U3719" t="s">
        <v>136</v>
      </c>
      <c r="V3719" t="s">
        <v>138</v>
      </c>
      <c r="W3719" t="s">
        <v>139</v>
      </c>
      <c r="Z3719" t="s">
        <v>141</v>
      </c>
    </row>
    <row r="3720" spans="1:26">
      <c r="A3720" s="27">
        <v>45191</v>
      </c>
      <c r="B3720" t="s">
        <v>8925</v>
      </c>
      <c r="C3720" t="s">
        <v>8926</v>
      </c>
      <c r="D3720" s="79">
        <v>5922</v>
      </c>
      <c r="E3720" s="79" t="s">
        <v>5816</v>
      </c>
      <c r="F3720" t="s">
        <v>132</v>
      </c>
      <c r="G3720" t="s">
        <v>8927</v>
      </c>
      <c r="H3720" t="s">
        <v>134</v>
      </c>
      <c r="I3720" t="s">
        <v>134</v>
      </c>
      <c r="J3720" t="s">
        <v>135</v>
      </c>
      <c r="K3720" s="79">
        <v>1</v>
      </c>
      <c r="L3720" s="79">
        <v>300</v>
      </c>
      <c r="M3720" s="79">
        <v>300</v>
      </c>
      <c r="N3720" s="79">
        <v>0</v>
      </c>
      <c r="O3720" s="79">
        <v>0</v>
      </c>
      <c r="P3720" s="79">
        <v>0</v>
      </c>
      <c r="Q3720" s="79">
        <v>0</v>
      </c>
      <c r="R3720" s="79">
        <v>300</v>
      </c>
      <c r="S3720" t="s">
        <v>136</v>
      </c>
      <c r="T3720" t="s">
        <v>956</v>
      </c>
      <c r="U3720" t="s">
        <v>136</v>
      </c>
      <c r="V3720" t="s">
        <v>138</v>
      </c>
      <c r="W3720" t="s">
        <v>139</v>
      </c>
      <c r="X3720" t="s">
        <v>140</v>
      </c>
      <c r="Z3720" t="s">
        <v>141</v>
      </c>
    </row>
    <row r="3721" spans="1:26">
      <c r="A3721" s="27">
        <v>45191</v>
      </c>
      <c r="B3721" t="s">
        <v>8925</v>
      </c>
      <c r="C3721" t="s">
        <v>8928</v>
      </c>
      <c r="D3721" s="79">
        <v>5922</v>
      </c>
      <c r="E3721" s="79" t="s">
        <v>5816</v>
      </c>
      <c r="F3721" t="s">
        <v>132</v>
      </c>
      <c r="G3721" t="s">
        <v>8927</v>
      </c>
      <c r="H3721" t="s">
        <v>134</v>
      </c>
      <c r="I3721" t="s">
        <v>134</v>
      </c>
      <c r="J3721" t="s">
        <v>135</v>
      </c>
      <c r="K3721" s="79">
        <v>1</v>
      </c>
      <c r="L3721" s="79">
        <v>300</v>
      </c>
      <c r="M3721" s="79">
        <v>300</v>
      </c>
      <c r="N3721" s="79">
        <v>0</v>
      </c>
      <c r="O3721" s="79">
        <v>0</v>
      </c>
      <c r="P3721" s="79">
        <v>0</v>
      </c>
      <c r="Q3721" s="79">
        <v>0</v>
      </c>
      <c r="R3721" s="79">
        <v>300</v>
      </c>
      <c r="S3721" t="s">
        <v>136</v>
      </c>
      <c r="T3721" t="s">
        <v>956</v>
      </c>
      <c r="U3721" t="s">
        <v>136</v>
      </c>
      <c r="V3721" t="s">
        <v>138</v>
      </c>
      <c r="W3721" t="s">
        <v>139</v>
      </c>
      <c r="X3721" t="s">
        <v>140</v>
      </c>
      <c r="Z3721" t="s">
        <v>141</v>
      </c>
    </row>
    <row r="3722" spans="1:26">
      <c r="A3722" s="27">
        <v>45191</v>
      </c>
      <c r="B3722" t="s">
        <v>8925</v>
      </c>
      <c r="C3722" t="s">
        <v>8929</v>
      </c>
      <c r="D3722" s="79">
        <v>5922</v>
      </c>
      <c r="E3722" s="79" t="s">
        <v>5816</v>
      </c>
      <c r="F3722" t="s">
        <v>132</v>
      </c>
      <c r="G3722" t="s">
        <v>8927</v>
      </c>
      <c r="H3722" t="s">
        <v>134</v>
      </c>
      <c r="I3722" t="s">
        <v>134</v>
      </c>
      <c r="J3722" t="s">
        <v>135</v>
      </c>
      <c r="K3722" s="79">
        <v>1</v>
      </c>
      <c r="L3722" s="79">
        <v>300</v>
      </c>
      <c r="M3722" s="79">
        <v>300</v>
      </c>
      <c r="N3722" s="79">
        <v>0</v>
      </c>
      <c r="O3722" s="79">
        <v>0</v>
      </c>
      <c r="P3722" s="79">
        <v>0</v>
      </c>
      <c r="Q3722" s="79">
        <v>0</v>
      </c>
      <c r="R3722" s="79">
        <v>300</v>
      </c>
      <c r="S3722" t="s">
        <v>136</v>
      </c>
      <c r="T3722" t="s">
        <v>956</v>
      </c>
      <c r="U3722" t="s">
        <v>136</v>
      </c>
      <c r="V3722" t="s">
        <v>138</v>
      </c>
      <c r="W3722" t="s">
        <v>139</v>
      </c>
      <c r="X3722" t="s">
        <v>140</v>
      </c>
      <c r="Z3722" t="s">
        <v>141</v>
      </c>
    </row>
    <row r="3723" spans="1:26">
      <c r="A3723" s="27">
        <v>45179</v>
      </c>
      <c r="B3723" t="s">
        <v>8930</v>
      </c>
      <c r="C3723" t="s">
        <v>8931</v>
      </c>
      <c r="D3723" s="79">
        <v>5751</v>
      </c>
      <c r="E3723" s="79" t="s">
        <v>5816</v>
      </c>
      <c r="F3723" t="s">
        <v>132</v>
      </c>
      <c r="G3723" t="s">
        <v>8932</v>
      </c>
      <c r="H3723" t="s">
        <v>134</v>
      </c>
      <c r="I3723" t="s">
        <v>134</v>
      </c>
      <c r="J3723" t="s">
        <v>135</v>
      </c>
      <c r="K3723" s="79">
        <v>1</v>
      </c>
      <c r="L3723" s="79">
        <v>300</v>
      </c>
      <c r="M3723" s="79">
        <v>300</v>
      </c>
      <c r="N3723" s="79">
        <v>0</v>
      </c>
      <c r="O3723" s="79">
        <v>0</v>
      </c>
      <c r="P3723" s="79">
        <v>0</v>
      </c>
      <c r="Q3723" s="79">
        <v>0</v>
      </c>
      <c r="R3723" s="79">
        <v>300</v>
      </c>
      <c r="S3723" t="s">
        <v>136</v>
      </c>
      <c r="T3723" t="s">
        <v>956</v>
      </c>
      <c r="U3723" t="s">
        <v>136</v>
      </c>
      <c r="V3723" t="s">
        <v>138</v>
      </c>
      <c r="W3723" t="s">
        <v>139</v>
      </c>
      <c r="X3723" t="s">
        <v>140</v>
      </c>
      <c r="Z3723" t="s">
        <v>141</v>
      </c>
    </row>
    <row r="3724" spans="1:26">
      <c r="A3724" s="27">
        <v>45179</v>
      </c>
      <c r="B3724" t="s">
        <v>8930</v>
      </c>
      <c r="C3724" t="s">
        <v>8933</v>
      </c>
      <c r="D3724" s="79">
        <v>5751</v>
      </c>
      <c r="E3724" s="79" t="s">
        <v>5816</v>
      </c>
      <c r="F3724" t="s">
        <v>132</v>
      </c>
      <c r="G3724" t="s">
        <v>8932</v>
      </c>
      <c r="H3724" t="s">
        <v>134</v>
      </c>
      <c r="I3724" t="s">
        <v>134</v>
      </c>
      <c r="J3724" t="s">
        <v>135</v>
      </c>
      <c r="K3724" s="79">
        <v>1</v>
      </c>
      <c r="L3724" s="79">
        <v>300</v>
      </c>
      <c r="M3724" s="79">
        <v>300</v>
      </c>
      <c r="N3724" s="79">
        <v>0</v>
      </c>
      <c r="O3724" s="79">
        <v>0</v>
      </c>
      <c r="P3724" s="79">
        <v>0</v>
      </c>
      <c r="Q3724" s="79">
        <v>0</v>
      </c>
      <c r="R3724" s="79">
        <v>300</v>
      </c>
      <c r="S3724" t="s">
        <v>136</v>
      </c>
      <c r="T3724" t="s">
        <v>956</v>
      </c>
      <c r="U3724" t="s">
        <v>136</v>
      </c>
      <c r="V3724" t="s">
        <v>138</v>
      </c>
      <c r="W3724" t="s">
        <v>139</v>
      </c>
      <c r="X3724" t="s">
        <v>140</v>
      </c>
      <c r="Z3724" t="s">
        <v>141</v>
      </c>
    </row>
    <row r="3725" spans="1:26">
      <c r="A3725" s="27">
        <v>45192</v>
      </c>
      <c r="B3725" t="s">
        <v>8934</v>
      </c>
      <c r="C3725" t="s">
        <v>8935</v>
      </c>
      <c r="D3725" s="79">
        <v>5953</v>
      </c>
      <c r="E3725" s="79" t="s">
        <v>5816</v>
      </c>
      <c r="F3725" t="s">
        <v>132</v>
      </c>
      <c r="G3725" t="s">
        <v>8540</v>
      </c>
      <c r="H3725" t="s">
        <v>134</v>
      </c>
      <c r="I3725" t="s">
        <v>134</v>
      </c>
      <c r="J3725" t="s">
        <v>135</v>
      </c>
      <c r="K3725" s="79">
        <v>1</v>
      </c>
      <c r="L3725" s="79">
        <v>300</v>
      </c>
      <c r="M3725" s="79">
        <v>300</v>
      </c>
      <c r="N3725" s="79">
        <v>0</v>
      </c>
      <c r="O3725" s="79">
        <v>0</v>
      </c>
      <c r="P3725" s="79">
        <v>0</v>
      </c>
      <c r="Q3725" s="79">
        <v>0</v>
      </c>
      <c r="R3725" s="79">
        <v>300</v>
      </c>
      <c r="S3725" t="s">
        <v>381</v>
      </c>
      <c r="T3725" t="s">
        <v>8089</v>
      </c>
      <c r="U3725" t="s">
        <v>381</v>
      </c>
      <c r="V3725" t="s">
        <v>138</v>
      </c>
      <c r="W3725" t="s">
        <v>139</v>
      </c>
      <c r="X3725" t="s">
        <v>140</v>
      </c>
      <c r="Z3725" t="s">
        <v>141</v>
      </c>
    </row>
    <row r="3726" spans="1:26">
      <c r="A3726" s="27">
        <v>45192</v>
      </c>
      <c r="B3726" t="s">
        <v>8934</v>
      </c>
      <c r="C3726" t="s">
        <v>8936</v>
      </c>
      <c r="D3726" s="79">
        <v>5953</v>
      </c>
      <c r="E3726" s="79" t="s">
        <v>5816</v>
      </c>
      <c r="F3726" t="s">
        <v>132</v>
      </c>
      <c r="G3726" t="s">
        <v>8540</v>
      </c>
      <c r="H3726" t="s">
        <v>134</v>
      </c>
      <c r="I3726" t="s">
        <v>134</v>
      </c>
      <c r="J3726" t="s">
        <v>135</v>
      </c>
      <c r="K3726" s="79">
        <v>1</v>
      </c>
      <c r="L3726" s="79">
        <v>300</v>
      </c>
      <c r="M3726" s="79">
        <v>300</v>
      </c>
      <c r="N3726" s="79">
        <v>0</v>
      </c>
      <c r="O3726" s="79">
        <v>0</v>
      </c>
      <c r="P3726" s="79">
        <v>0</v>
      </c>
      <c r="Q3726" s="79">
        <v>0</v>
      </c>
      <c r="R3726" s="79">
        <v>300</v>
      </c>
      <c r="S3726" t="s">
        <v>381</v>
      </c>
      <c r="T3726" t="s">
        <v>8089</v>
      </c>
      <c r="U3726" t="s">
        <v>381</v>
      </c>
      <c r="V3726" t="s">
        <v>138</v>
      </c>
      <c r="W3726" t="s">
        <v>139</v>
      </c>
      <c r="X3726" t="s">
        <v>140</v>
      </c>
      <c r="Z3726" t="s">
        <v>141</v>
      </c>
    </row>
    <row r="3727" spans="1:26">
      <c r="A3727" s="27">
        <v>45180</v>
      </c>
      <c r="B3727" t="s">
        <v>8937</v>
      </c>
      <c r="C3727" t="s">
        <v>8938</v>
      </c>
      <c r="D3727" s="79">
        <v>5755</v>
      </c>
      <c r="E3727" s="79" t="s">
        <v>5816</v>
      </c>
      <c r="F3727" t="s">
        <v>132</v>
      </c>
      <c r="G3727" t="s">
        <v>8939</v>
      </c>
      <c r="H3727" t="s">
        <v>134</v>
      </c>
      <c r="I3727" t="s">
        <v>134</v>
      </c>
      <c r="J3727" t="s">
        <v>135</v>
      </c>
      <c r="K3727" s="79">
        <v>1</v>
      </c>
      <c r="L3727" s="79">
        <v>300</v>
      </c>
      <c r="M3727" s="79">
        <v>300</v>
      </c>
      <c r="N3727" s="79">
        <v>0</v>
      </c>
      <c r="O3727" s="79">
        <v>0</v>
      </c>
      <c r="P3727" s="79">
        <v>0</v>
      </c>
      <c r="Q3727" s="79">
        <v>0</v>
      </c>
      <c r="R3727" s="79">
        <v>300</v>
      </c>
      <c r="S3727" t="s">
        <v>136</v>
      </c>
      <c r="T3727" t="s">
        <v>956</v>
      </c>
      <c r="U3727" t="s">
        <v>136</v>
      </c>
      <c r="V3727" t="s">
        <v>138</v>
      </c>
      <c r="W3727" t="s">
        <v>139</v>
      </c>
      <c r="X3727" t="s">
        <v>140</v>
      </c>
      <c r="Z3727" t="s">
        <v>141</v>
      </c>
    </row>
    <row r="3728" spans="1:26">
      <c r="A3728" s="27">
        <v>45190</v>
      </c>
      <c r="B3728" t="s">
        <v>8940</v>
      </c>
      <c r="C3728" t="s">
        <v>8941</v>
      </c>
      <c r="D3728" s="79">
        <v>5861</v>
      </c>
      <c r="E3728" s="79" t="s">
        <v>5816</v>
      </c>
      <c r="F3728" t="s">
        <v>202</v>
      </c>
      <c r="G3728" t="s">
        <v>8942</v>
      </c>
      <c r="H3728" t="s">
        <v>134</v>
      </c>
      <c r="I3728" t="s">
        <v>134</v>
      </c>
      <c r="J3728" t="s">
        <v>135</v>
      </c>
      <c r="S3728" t="s">
        <v>136</v>
      </c>
      <c r="T3728" t="s">
        <v>4022</v>
      </c>
      <c r="U3728" t="s">
        <v>136</v>
      </c>
      <c r="V3728" t="s">
        <v>138</v>
      </c>
      <c r="W3728" t="s">
        <v>139</v>
      </c>
      <c r="X3728" t="s">
        <v>140</v>
      </c>
      <c r="Y3728" s="79">
        <v>1</v>
      </c>
      <c r="Z3728" t="s">
        <v>5818</v>
      </c>
    </row>
    <row r="3729" spans="1:26">
      <c r="A3729" s="27">
        <v>45190</v>
      </c>
      <c r="B3729" t="s">
        <v>8940</v>
      </c>
      <c r="C3729" t="s">
        <v>8943</v>
      </c>
      <c r="D3729" s="79">
        <v>5861</v>
      </c>
      <c r="E3729" s="79" t="s">
        <v>5816</v>
      </c>
      <c r="F3729" t="s">
        <v>202</v>
      </c>
      <c r="G3729" t="s">
        <v>8942</v>
      </c>
      <c r="H3729" t="s">
        <v>134</v>
      </c>
      <c r="I3729" t="s">
        <v>134</v>
      </c>
      <c r="J3729" t="s">
        <v>135</v>
      </c>
      <c r="S3729" t="s">
        <v>136</v>
      </c>
      <c r="T3729" t="s">
        <v>4022</v>
      </c>
      <c r="U3729" t="s">
        <v>136</v>
      </c>
      <c r="V3729" t="s">
        <v>138</v>
      </c>
      <c r="W3729" t="s">
        <v>139</v>
      </c>
      <c r="X3729" t="s">
        <v>140</v>
      </c>
      <c r="Y3729" s="79">
        <v>1</v>
      </c>
      <c r="Z3729" t="s">
        <v>5818</v>
      </c>
    </row>
    <row r="3730" spans="1:26">
      <c r="A3730" s="27">
        <v>45190</v>
      </c>
      <c r="B3730" t="s">
        <v>8940</v>
      </c>
      <c r="C3730" t="s">
        <v>8944</v>
      </c>
      <c r="D3730" s="79">
        <v>5861</v>
      </c>
      <c r="E3730" s="79" t="s">
        <v>5816</v>
      </c>
      <c r="F3730" t="s">
        <v>202</v>
      </c>
      <c r="G3730" t="s">
        <v>8942</v>
      </c>
      <c r="H3730" t="s">
        <v>134</v>
      </c>
      <c r="I3730" t="s">
        <v>134</v>
      </c>
      <c r="J3730" t="s">
        <v>135</v>
      </c>
      <c r="S3730" t="s">
        <v>136</v>
      </c>
      <c r="T3730" t="s">
        <v>4022</v>
      </c>
      <c r="U3730" t="s">
        <v>136</v>
      </c>
      <c r="V3730" t="s">
        <v>138</v>
      </c>
      <c r="W3730" t="s">
        <v>139</v>
      </c>
      <c r="X3730" t="s">
        <v>140</v>
      </c>
      <c r="Y3730" s="79">
        <v>1</v>
      </c>
      <c r="Z3730" t="s">
        <v>5818</v>
      </c>
    </row>
    <row r="3731" spans="1:26">
      <c r="A3731" s="27">
        <v>45190</v>
      </c>
      <c r="B3731" t="s">
        <v>8940</v>
      </c>
      <c r="C3731" t="s">
        <v>8945</v>
      </c>
      <c r="D3731" s="79">
        <v>5861</v>
      </c>
      <c r="E3731" s="79" t="s">
        <v>5816</v>
      </c>
      <c r="F3731" t="s">
        <v>202</v>
      </c>
      <c r="G3731" t="s">
        <v>8942</v>
      </c>
      <c r="H3731" t="s">
        <v>134</v>
      </c>
      <c r="I3731" t="s">
        <v>134</v>
      </c>
      <c r="J3731" t="s">
        <v>135</v>
      </c>
      <c r="S3731" t="s">
        <v>136</v>
      </c>
      <c r="T3731" t="s">
        <v>4022</v>
      </c>
      <c r="U3731" t="s">
        <v>136</v>
      </c>
      <c r="V3731" t="s">
        <v>138</v>
      </c>
      <c r="W3731" t="s">
        <v>139</v>
      </c>
      <c r="X3731" t="s">
        <v>140</v>
      </c>
      <c r="Y3731" s="79">
        <v>2</v>
      </c>
      <c r="Z3731" t="s">
        <v>5818</v>
      </c>
    </row>
    <row r="3732" spans="1:26">
      <c r="A3732" s="27">
        <v>45186</v>
      </c>
      <c r="B3732" t="s">
        <v>8946</v>
      </c>
      <c r="C3732" t="s">
        <v>8947</v>
      </c>
      <c r="D3732" s="79">
        <v>5854</v>
      </c>
      <c r="E3732" s="79" t="s">
        <v>5816</v>
      </c>
      <c r="F3732" t="s">
        <v>132</v>
      </c>
      <c r="G3732" t="s">
        <v>8948</v>
      </c>
      <c r="H3732" t="s">
        <v>134</v>
      </c>
      <c r="I3732" t="s">
        <v>134</v>
      </c>
      <c r="J3732" t="s">
        <v>135</v>
      </c>
      <c r="K3732" s="79">
        <v>1</v>
      </c>
      <c r="L3732" s="79">
        <v>300</v>
      </c>
      <c r="M3732" s="79">
        <v>300</v>
      </c>
      <c r="N3732" s="79">
        <v>0</v>
      </c>
      <c r="O3732" s="79">
        <v>0</v>
      </c>
      <c r="P3732" s="79">
        <v>0</v>
      </c>
      <c r="Q3732" s="79">
        <v>0</v>
      </c>
      <c r="R3732" s="79">
        <v>300</v>
      </c>
      <c r="S3732" t="s">
        <v>136</v>
      </c>
      <c r="T3732" t="s">
        <v>817</v>
      </c>
      <c r="U3732" t="s">
        <v>136</v>
      </c>
      <c r="V3732" t="s">
        <v>138</v>
      </c>
      <c r="W3732" t="s">
        <v>139</v>
      </c>
      <c r="X3732" t="s">
        <v>1726</v>
      </c>
      <c r="Z3732" t="s">
        <v>141</v>
      </c>
    </row>
    <row r="3733" spans="1:26">
      <c r="A3733" s="27">
        <v>45188</v>
      </c>
      <c r="B3733" t="s">
        <v>8949</v>
      </c>
      <c r="C3733" t="s">
        <v>8950</v>
      </c>
      <c r="D3733" s="79">
        <v>5905</v>
      </c>
      <c r="E3733" s="79" t="s">
        <v>5816</v>
      </c>
      <c r="F3733" t="s">
        <v>132</v>
      </c>
      <c r="G3733" t="s">
        <v>8951</v>
      </c>
      <c r="H3733" t="s">
        <v>134</v>
      </c>
      <c r="I3733" t="s">
        <v>134</v>
      </c>
      <c r="J3733" t="s">
        <v>135</v>
      </c>
      <c r="S3733" t="s">
        <v>136</v>
      </c>
      <c r="T3733" t="s">
        <v>817</v>
      </c>
      <c r="U3733" t="s">
        <v>136</v>
      </c>
      <c r="V3733" t="s">
        <v>138</v>
      </c>
      <c r="W3733" t="s">
        <v>139</v>
      </c>
      <c r="X3733" t="s">
        <v>168</v>
      </c>
      <c r="Y3733" s="79">
        <v>1</v>
      </c>
      <c r="Z3733" t="s">
        <v>5818</v>
      </c>
    </row>
    <row r="3734" spans="1:26">
      <c r="A3734" s="27">
        <v>45188</v>
      </c>
      <c r="B3734" t="s">
        <v>8949</v>
      </c>
      <c r="C3734" t="s">
        <v>8952</v>
      </c>
      <c r="D3734" s="79">
        <v>5905</v>
      </c>
      <c r="E3734" s="79" t="s">
        <v>5816</v>
      </c>
      <c r="F3734" t="s">
        <v>132</v>
      </c>
      <c r="G3734" t="s">
        <v>8951</v>
      </c>
      <c r="H3734" t="s">
        <v>134</v>
      </c>
      <c r="I3734" t="s">
        <v>134</v>
      </c>
      <c r="J3734" t="s">
        <v>135</v>
      </c>
      <c r="S3734" t="s">
        <v>136</v>
      </c>
      <c r="T3734" t="s">
        <v>817</v>
      </c>
      <c r="U3734" t="s">
        <v>136</v>
      </c>
      <c r="V3734" t="s">
        <v>138</v>
      </c>
      <c r="W3734" t="s">
        <v>139</v>
      </c>
      <c r="X3734" t="s">
        <v>168</v>
      </c>
      <c r="Y3734" s="79">
        <v>1</v>
      </c>
      <c r="Z3734" t="s">
        <v>5818</v>
      </c>
    </row>
    <row r="3735" spans="1:26">
      <c r="A3735" s="27">
        <v>45193</v>
      </c>
      <c r="B3735" t="s">
        <v>8080</v>
      </c>
      <c r="C3735" t="s">
        <v>8953</v>
      </c>
      <c r="D3735" s="79">
        <v>5883</v>
      </c>
      <c r="E3735" s="79" t="s">
        <v>5816</v>
      </c>
      <c r="F3735" t="s">
        <v>132</v>
      </c>
      <c r="G3735" t="s">
        <v>8082</v>
      </c>
      <c r="H3735" t="s">
        <v>134</v>
      </c>
      <c r="I3735" t="s">
        <v>134</v>
      </c>
      <c r="J3735" t="s">
        <v>135</v>
      </c>
      <c r="S3735" t="s">
        <v>136</v>
      </c>
      <c r="T3735" t="s">
        <v>7080</v>
      </c>
      <c r="U3735" t="s">
        <v>136</v>
      </c>
      <c r="V3735" t="s">
        <v>138</v>
      </c>
      <c r="W3735" t="s">
        <v>139</v>
      </c>
      <c r="X3735" t="s">
        <v>140</v>
      </c>
      <c r="Y3735" s="79">
        <v>3</v>
      </c>
      <c r="Z3735" t="s">
        <v>5818</v>
      </c>
    </row>
    <row r="3736" spans="1:26">
      <c r="A3736" s="27">
        <v>45193</v>
      </c>
      <c r="B3736" t="s">
        <v>8080</v>
      </c>
      <c r="C3736" t="s">
        <v>8954</v>
      </c>
      <c r="D3736" s="79">
        <v>5883</v>
      </c>
      <c r="E3736" s="79" t="s">
        <v>5816</v>
      </c>
      <c r="F3736" t="s">
        <v>132</v>
      </c>
      <c r="G3736" t="s">
        <v>8082</v>
      </c>
      <c r="H3736" t="s">
        <v>134</v>
      </c>
      <c r="I3736" t="s">
        <v>134</v>
      </c>
      <c r="J3736" t="s">
        <v>135</v>
      </c>
      <c r="S3736" t="s">
        <v>136</v>
      </c>
      <c r="T3736" t="s">
        <v>7080</v>
      </c>
      <c r="U3736" t="s">
        <v>136</v>
      </c>
      <c r="V3736" t="s">
        <v>138</v>
      </c>
      <c r="W3736" t="s">
        <v>139</v>
      </c>
      <c r="X3736" t="s">
        <v>140</v>
      </c>
      <c r="Y3736" s="79">
        <v>1</v>
      </c>
      <c r="Z3736" t="s">
        <v>5818</v>
      </c>
    </row>
    <row r="3737" spans="1:26">
      <c r="A3737" s="27">
        <v>45198</v>
      </c>
      <c r="B3737" t="s">
        <v>8955</v>
      </c>
      <c r="C3737" t="s">
        <v>8956</v>
      </c>
      <c r="D3737" s="79">
        <v>5999</v>
      </c>
      <c r="E3737" s="79" t="s">
        <v>5816</v>
      </c>
      <c r="F3737" t="s">
        <v>132</v>
      </c>
      <c r="G3737" t="s">
        <v>8957</v>
      </c>
      <c r="H3737" t="s">
        <v>134</v>
      </c>
      <c r="I3737" t="s">
        <v>134</v>
      </c>
      <c r="J3737" t="s">
        <v>135</v>
      </c>
      <c r="K3737" s="79">
        <v>1</v>
      </c>
      <c r="L3737" s="79">
        <v>300</v>
      </c>
      <c r="M3737" s="79">
        <v>300</v>
      </c>
      <c r="N3737" s="79">
        <v>0</v>
      </c>
      <c r="O3737" s="79">
        <v>0</v>
      </c>
      <c r="P3737" s="79">
        <v>0</v>
      </c>
      <c r="Q3737" s="79">
        <v>0</v>
      </c>
      <c r="R3737" s="79">
        <v>300</v>
      </c>
      <c r="S3737" t="s">
        <v>136</v>
      </c>
      <c r="T3737" t="s">
        <v>8958</v>
      </c>
      <c r="U3737" t="s">
        <v>136</v>
      </c>
      <c r="V3737" t="s">
        <v>138</v>
      </c>
      <c r="W3737" t="s">
        <v>139</v>
      </c>
      <c r="X3737" t="s">
        <v>168</v>
      </c>
      <c r="Z3737" t="s">
        <v>141</v>
      </c>
    </row>
    <row r="3738" spans="1:26">
      <c r="A3738" s="27">
        <v>45198</v>
      </c>
      <c r="B3738" t="s">
        <v>8955</v>
      </c>
      <c r="C3738" t="s">
        <v>8959</v>
      </c>
      <c r="D3738" s="79">
        <v>5999</v>
      </c>
      <c r="E3738" s="79" t="s">
        <v>5816</v>
      </c>
      <c r="F3738" t="s">
        <v>132</v>
      </c>
      <c r="G3738" t="s">
        <v>8957</v>
      </c>
      <c r="H3738" t="s">
        <v>134</v>
      </c>
      <c r="I3738" t="s">
        <v>134</v>
      </c>
      <c r="J3738" t="s">
        <v>135</v>
      </c>
      <c r="K3738" s="79">
        <v>1</v>
      </c>
      <c r="L3738" s="79">
        <v>300</v>
      </c>
      <c r="M3738" s="79">
        <v>300</v>
      </c>
      <c r="N3738" s="79">
        <v>0</v>
      </c>
      <c r="O3738" s="79">
        <v>0</v>
      </c>
      <c r="P3738" s="79">
        <v>0</v>
      </c>
      <c r="Q3738" s="79">
        <v>0</v>
      </c>
      <c r="R3738" s="79">
        <v>300</v>
      </c>
      <c r="S3738" t="s">
        <v>136</v>
      </c>
      <c r="T3738" t="s">
        <v>8958</v>
      </c>
      <c r="U3738" t="s">
        <v>136</v>
      </c>
      <c r="V3738" t="s">
        <v>138</v>
      </c>
      <c r="W3738" t="s">
        <v>139</v>
      </c>
      <c r="X3738" t="s">
        <v>140</v>
      </c>
      <c r="Z3738" t="s">
        <v>141</v>
      </c>
    </row>
    <row r="3739" spans="1:26">
      <c r="A3739" s="27">
        <v>45198</v>
      </c>
      <c r="B3739" t="s">
        <v>8955</v>
      </c>
      <c r="C3739" t="s">
        <v>8960</v>
      </c>
      <c r="D3739" s="79">
        <v>5999</v>
      </c>
      <c r="E3739" s="79" t="s">
        <v>5816</v>
      </c>
      <c r="F3739" t="s">
        <v>132</v>
      </c>
      <c r="G3739" t="s">
        <v>8957</v>
      </c>
      <c r="H3739" t="s">
        <v>134</v>
      </c>
      <c r="I3739" t="s">
        <v>134</v>
      </c>
      <c r="J3739" t="s">
        <v>135</v>
      </c>
      <c r="K3739" s="79">
        <v>1</v>
      </c>
      <c r="L3739" s="79">
        <v>300</v>
      </c>
      <c r="M3739" s="79">
        <v>300</v>
      </c>
      <c r="N3739" s="79">
        <v>0</v>
      </c>
      <c r="O3739" s="79">
        <v>0</v>
      </c>
      <c r="P3739" s="79">
        <v>0</v>
      </c>
      <c r="Q3739" s="79">
        <v>0</v>
      </c>
      <c r="R3739" s="79">
        <v>300</v>
      </c>
      <c r="S3739" t="s">
        <v>136</v>
      </c>
      <c r="T3739" t="s">
        <v>8958</v>
      </c>
      <c r="U3739" t="s">
        <v>136</v>
      </c>
      <c r="V3739" t="s">
        <v>138</v>
      </c>
      <c r="W3739" t="s">
        <v>139</v>
      </c>
      <c r="X3739" t="s">
        <v>140</v>
      </c>
      <c r="Z3739" t="s">
        <v>141</v>
      </c>
    </row>
    <row r="3740" spans="1:26">
      <c r="A3740" s="27">
        <v>45198</v>
      </c>
      <c r="B3740" t="s">
        <v>8955</v>
      </c>
      <c r="C3740" t="s">
        <v>8961</v>
      </c>
      <c r="D3740" s="79">
        <v>5999</v>
      </c>
      <c r="E3740" s="79" t="s">
        <v>5816</v>
      </c>
      <c r="F3740" t="s">
        <v>132</v>
      </c>
      <c r="G3740" t="s">
        <v>8957</v>
      </c>
      <c r="H3740" t="s">
        <v>134</v>
      </c>
      <c r="I3740" t="s">
        <v>134</v>
      </c>
      <c r="J3740" t="s">
        <v>135</v>
      </c>
      <c r="K3740" s="79">
        <v>1</v>
      </c>
      <c r="L3740" s="79">
        <v>300</v>
      </c>
      <c r="M3740" s="79">
        <v>300</v>
      </c>
      <c r="N3740" s="79">
        <v>0</v>
      </c>
      <c r="O3740" s="79">
        <v>0</v>
      </c>
      <c r="P3740" s="79">
        <v>0</v>
      </c>
      <c r="Q3740" s="79">
        <v>0</v>
      </c>
      <c r="R3740" s="79">
        <v>300</v>
      </c>
      <c r="S3740" t="s">
        <v>136</v>
      </c>
      <c r="T3740" t="s">
        <v>8958</v>
      </c>
      <c r="U3740" t="s">
        <v>136</v>
      </c>
      <c r="V3740" t="s">
        <v>138</v>
      </c>
      <c r="W3740" t="s">
        <v>139</v>
      </c>
      <c r="X3740" t="s">
        <v>168</v>
      </c>
      <c r="Z3740" t="s">
        <v>141</v>
      </c>
    </row>
    <row r="3741" spans="1:26">
      <c r="A3741" s="27">
        <v>45198</v>
      </c>
      <c r="B3741" t="s">
        <v>8955</v>
      </c>
      <c r="C3741" t="s">
        <v>8962</v>
      </c>
      <c r="D3741" s="79">
        <v>5999</v>
      </c>
      <c r="E3741" s="79" t="s">
        <v>5816</v>
      </c>
      <c r="F3741" t="s">
        <v>132</v>
      </c>
      <c r="G3741" t="s">
        <v>8957</v>
      </c>
      <c r="H3741" t="s">
        <v>134</v>
      </c>
      <c r="I3741" t="s">
        <v>134</v>
      </c>
      <c r="J3741" t="s">
        <v>135</v>
      </c>
      <c r="K3741" s="79">
        <v>1</v>
      </c>
      <c r="L3741" s="79">
        <v>300</v>
      </c>
      <c r="M3741" s="79">
        <v>300</v>
      </c>
      <c r="N3741" s="79">
        <v>0</v>
      </c>
      <c r="O3741" s="79">
        <v>0</v>
      </c>
      <c r="P3741" s="79">
        <v>0</v>
      </c>
      <c r="Q3741" s="79">
        <v>0</v>
      </c>
      <c r="R3741" s="79">
        <v>300</v>
      </c>
      <c r="S3741" t="s">
        <v>136</v>
      </c>
      <c r="T3741" t="s">
        <v>8958</v>
      </c>
      <c r="U3741" t="s">
        <v>136</v>
      </c>
      <c r="V3741" t="s">
        <v>138</v>
      </c>
      <c r="W3741" t="s">
        <v>139</v>
      </c>
      <c r="X3741" t="s">
        <v>168</v>
      </c>
      <c r="Z3741" t="s">
        <v>141</v>
      </c>
    </row>
    <row r="3742" spans="1:26">
      <c r="A3742" s="27">
        <v>45179</v>
      </c>
      <c r="B3742" t="s">
        <v>8963</v>
      </c>
      <c r="C3742" t="s">
        <v>8964</v>
      </c>
      <c r="D3742" s="79">
        <v>5729</v>
      </c>
      <c r="E3742" s="79" t="s">
        <v>5816</v>
      </c>
      <c r="F3742" t="s">
        <v>132</v>
      </c>
      <c r="G3742" t="s">
        <v>8965</v>
      </c>
      <c r="H3742" t="s">
        <v>134</v>
      </c>
      <c r="I3742" t="s">
        <v>134</v>
      </c>
      <c r="J3742" t="s">
        <v>135</v>
      </c>
      <c r="S3742" t="s">
        <v>136</v>
      </c>
      <c r="T3742" t="s">
        <v>1715</v>
      </c>
      <c r="U3742" t="s">
        <v>136</v>
      </c>
      <c r="V3742" t="s">
        <v>138</v>
      </c>
      <c r="W3742" t="s">
        <v>139</v>
      </c>
      <c r="X3742" t="s">
        <v>140</v>
      </c>
      <c r="Y3742" s="79">
        <v>2</v>
      </c>
      <c r="Z3742" t="s">
        <v>5818</v>
      </c>
    </row>
    <row r="3743" spans="1:26">
      <c r="A3743" s="27">
        <v>45179</v>
      </c>
      <c r="B3743" t="s">
        <v>8963</v>
      </c>
      <c r="C3743" t="s">
        <v>8966</v>
      </c>
      <c r="D3743" s="79">
        <v>5729</v>
      </c>
      <c r="E3743" s="79" t="s">
        <v>5816</v>
      </c>
      <c r="F3743" t="s">
        <v>132</v>
      </c>
      <c r="G3743" t="s">
        <v>8965</v>
      </c>
      <c r="H3743" t="s">
        <v>134</v>
      </c>
      <c r="I3743" t="s">
        <v>134</v>
      </c>
      <c r="J3743" t="s">
        <v>135</v>
      </c>
      <c r="S3743" t="s">
        <v>136</v>
      </c>
      <c r="T3743" t="s">
        <v>1715</v>
      </c>
      <c r="U3743" t="s">
        <v>136</v>
      </c>
      <c r="V3743" t="s">
        <v>138</v>
      </c>
      <c r="W3743" t="s">
        <v>139</v>
      </c>
      <c r="X3743" t="s">
        <v>140</v>
      </c>
      <c r="Y3743" s="79">
        <v>1</v>
      </c>
      <c r="Z3743" t="s">
        <v>5818</v>
      </c>
    </row>
    <row r="3744" spans="1:26">
      <c r="A3744" s="27">
        <v>45179</v>
      </c>
      <c r="B3744" t="s">
        <v>8963</v>
      </c>
      <c r="C3744" t="s">
        <v>8967</v>
      </c>
      <c r="D3744" s="79">
        <v>5729</v>
      </c>
      <c r="E3744" s="79" t="s">
        <v>5816</v>
      </c>
      <c r="F3744" t="s">
        <v>132</v>
      </c>
      <c r="G3744" t="s">
        <v>8965</v>
      </c>
      <c r="H3744" t="s">
        <v>134</v>
      </c>
      <c r="I3744" t="s">
        <v>134</v>
      </c>
      <c r="J3744" t="s">
        <v>135</v>
      </c>
      <c r="S3744" t="s">
        <v>136</v>
      </c>
      <c r="T3744" t="s">
        <v>1715</v>
      </c>
      <c r="U3744" t="s">
        <v>136</v>
      </c>
      <c r="V3744" t="s">
        <v>138</v>
      </c>
      <c r="W3744" t="s">
        <v>139</v>
      </c>
      <c r="X3744" t="s">
        <v>140</v>
      </c>
      <c r="Y3744" s="79">
        <v>1</v>
      </c>
      <c r="Z3744" t="s">
        <v>5818</v>
      </c>
    </row>
    <row r="3745" spans="1:26">
      <c r="A3745" s="27">
        <v>45180</v>
      </c>
      <c r="B3745" t="s">
        <v>8968</v>
      </c>
      <c r="C3745" t="s">
        <v>8969</v>
      </c>
      <c r="D3745" s="79">
        <v>5738</v>
      </c>
      <c r="E3745" s="79" t="s">
        <v>5816</v>
      </c>
      <c r="F3745" t="s">
        <v>132</v>
      </c>
      <c r="G3745" t="s">
        <v>8970</v>
      </c>
      <c r="H3745" t="s">
        <v>134</v>
      </c>
      <c r="I3745" t="s">
        <v>134</v>
      </c>
      <c r="J3745" t="s">
        <v>135</v>
      </c>
      <c r="K3745" s="79">
        <v>1</v>
      </c>
      <c r="L3745" s="79">
        <v>300</v>
      </c>
      <c r="M3745" s="79">
        <v>300</v>
      </c>
      <c r="N3745" s="79">
        <v>0</v>
      </c>
      <c r="O3745" s="79">
        <v>0</v>
      </c>
      <c r="P3745" s="79">
        <v>0</v>
      </c>
      <c r="Q3745" s="79">
        <v>0</v>
      </c>
      <c r="R3745" s="79">
        <v>300</v>
      </c>
      <c r="S3745" t="s">
        <v>136</v>
      </c>
      <c r="T3745" t="s">
        <v>8971</v>
      </c>
      <c r="U3745" t="s">
        <v>136</v>
      </c>
      <c r="V3745" t="s">
        <v>138</v>
      </c>
      <c r="W3745" t="s">
        <v>139</v>
      </c>
      <c r="X3745" t="s">
        <v>140</v>
      </c>
      <c r="Z3745" t="s">
        <v>141</v>
      </c>
    </row>
    <row r="3746" spans="1:26">
      <c r="A3746" s="27">
        <v>45180</v>
      </c>
      <c r="B3746" t="s">
        <v>8968</v>
      </c>
      <c r="C3746" t="s">
        <v>8972</v>
      </c>
      <c r="D3746" s="79">
        <v>5738</v>
      </c>
      <c r="E3746" s="79" t="s">
        <v>5816</v>
      </c>
      <c r="F3746" t="s">
        <v>132</v>
      </c>
      <c r="G3746" t="s">
        <v>8970</v>
      </c>
      <c r="H3746" t="s">
        <v>134</v>
      </c>
      <c r="I3746" t="s">
        <v>134</v>
      </c>
      <c r="J3746" t="s">
        <v>135</v>
      </c>
      <c r="K3746" s="79">
        <v>2</v>
      </c>
      <c r="L3746" s="79">
        <v>300</v>
      </c>
      <c r="M3746" s="79">
        <v>600</v>
      </c>
      <c r="N3746" s="79">
        <v>0</v>
      </c>
      <c r="O3746" s="79">
        <v>0</v>
      </c>
      <c r="P3746" s="79">
        <v>0</v>
      </c>
      <c r="Q3746" s="79">
        <v>0</v>
      </c>
      <c r="R3746" s="79">
        <v>600</v>
      </c>
      <c r="S3746" t="s">
        <v>136</v>
      </c>
      <c r="T3746" t="s">
        <v>8971</v>
      </c>
      <c r="U3746" t="s">
        <v>136</v>
      </c>
      <c r="V3746" t="s">
        <v>138</v>
      </c>
      <c r="W3746" t="s">
        <v>139</v>
      </c>
      <c r="X3746" t="s">
        <v>140</v>
      </c>
      <c r="Z3746" t="s">
        <v>141</v>
      </c>
    </row>
    <row r="3747" spans="1:26">
      <c r="A3747" s="27">
        <v>45180</v>
      </c>
      <c r="B3747" t="s">
        <v>8968</v>
      </c>
      <c r="C3747" t="s">
        <v>8973</v>
      </c>
      <c r="D3747" s="79">
        <v>5738</v>
      </c>
      <c r="E3747" s="79" t="s">
        <v>5816</v>
      </c>
      <c r="F3747" t="s">
        <v>132</v>
      </c>
      <c r="G3747" t="s">
        <v>8970</v>
      </c>
      <c r="H3747" t="s">
        <v>134</v>
      </c>
      <c r="I3747" t="s">
        <v>134</v>
      </c>
      <c r="J3747" t="s">
        <v>135</v>
      </c>
      <c r="S3747" t="s">
        <v>136</v>
      </c>
      <c r="T3747" t="s">
        <v>8971</v>
      </c>
      <c r="U3747" t="s">
        <v>136</v>
      </c>
      <c r="V3747" t="s">
        <v>138</v>
      </c>
      <c r="W3747" t="s">
        <v>139</v>
      </c>
      <c r="X3747" t="s">
        <v>140</v>
      </c>
      <c r="Y3747" s="79">
        <v>1</v>
      </c>
      <c r="Z3747" t="s">
        <v>5818</v>
      </c>
    </row>
    <row r="3748" spans="1:26">
      <c r="A3748" s="27">
        <v>45180</v>
      </c>
      <c r="B3748" t="s">
        <v>8968</v>
      </c>
      <c r="C3748" t="s">
        <v>8974</v>
      </c>
      <c r="D3748" s="79">
        <v>5738</v>
      </c>
      <c r="E3748" s="79" t="s">
        <v>5816</v>
      </c>
      <c r="F3748" t="s">
        <v>132</v>
      </c>
      <c r="G3748" t="s">
        <v>8970</v>
      </c>
      <c r="H3748" t="s">
        <v>134</v>
      </c>
      <c r="I3748" t="s">
        <v>134</v>
      </c>
      <c r="J3748" t="s">
        <v>135</v>
      </c>
      <c r="K3748" s="79">
        <v>1</v>
      </c>
      <c r="L3748" s="79">
        <v>300</v>
      </c>
      <c r="M3748" s="79">
        <v>300</v>
      </c>
      <c r="N3748" s="79">
        <v>0</v>
      </c>
      <c r="O3748" s="79">
        <v>0</v>
      </c>
      <c r="P3748" s="79">
        <v>0</v>
      </c>
      <c r="Q3748" s="79">
        <v>0</v>
      </c>
      <c r="R3748" s="79">
        <v>300</v>
      </c>
      <c r="S3748" t="s">
        <v>136</v>
      </c>
      <c r="T3748" t="s">
        <v>8971</v>
      </c>
      <c r="U3748" t="s">
        <v>136</v>
      </c>
      <c r="V3748" t="s">
        <v>138</v>
      </c>
      <c r="W3748" t="s">
        <v>139</v>
      </c>
      <c r="X3748" t="s">
        <v>140</v>
      </c>
      <c r="Z3748" t="s">
        <v>141</v>
      </c>
    </row>
    <row r="3749" spans="1:26">
      <c r="A3749" s="27">
        <v>45182</v>
      </c>
      <c r="B3749" t="s">
        <v>8975</v>
      </c>
      <c r="C3749" t="s">
        <v>8976</v>
      </c>
      <c r="D3749" s="79">
        <v>3870</v>
      </c>
      <c r="E3749" s="79" t="s">
        <v>5816</v>
      </c>
      <c r="F3749" t="s">
        <v>202</v>
      </c>
      <c r="G3749" t="s">
        <v>380</v>
      </c>
      <c r="H3749" t="s">
        <v>134</v>
      </c>
      <c r="I3749" t="s">
        <v>134</v>
      </c>
      <c r="J3749" t="s">
        <v>135</v>
      </c>
      <c r="K3749" s="79">
        <v>1</v>
      </c>
      <c r="L3749" s="79">
        <v>300</v>
      </c>
      <c r="M3749" s="79">
        <v>300</v>
      </c>
      <c r="N3749" s="79">
        <v>0</v>
      </c>
      <c r="O3749" s="79">
        <v>0</v>
      </c>
      <c r="P3749" s="79">
        <v>0</v>
      </c>
      <c r="Q3749" s="79">
        <v>0</v>
      </c>
      <c r="R3749" s="79">
        <v>300</v>
      </c>
      <c r="S3749" t="s">
        <v>381</v>
      </c>
      <c r="T3749" t="s">
        <v>956</v>
      </c>
      <c r="U3749" t="s">
        <v>136</v>
      </c>
      <c r="V3749" t="s">
        <v>138</v>
      </c>
      <c r="W3749" t="s">
        <v>139</v>
      </c>
      <c r="X3749" t="s">
        <v>168</v>
      </c>
      <c r="Z3749" t="s">
        <v>141</v>
      </c>
    </row>
    <row r="3750" spans="1:26">
      <c r="A3750" s="27">
        <v>45182</v>
      </c>
      <c r="B3750" t="s">
        <v>8975</v>
      </c>
      <c r="C3750" t="s">
        <v>8977</v>
      </c>
      <c r="D3750" s="79">
        <v>3870</v>
      </c>
      <c r="E3750" s="79" t="s">
        <v>5816</v>
      </c>
      <c r="F3750" t="s">
        <v>202</v>
      </c>
      <c r="G3750" t="s">
        <v>380</v>
      </c>
      <c r="H3750" t="s">
        <v>134</v>
      </c>
      <c r="I3750" t="s">
        <v>134</v>
      </c>
      <c r="J3750" t="s">
        <v>135</v>
      </c>
      <c r="K3750" s="79">
        <v>1</v>
      </c>
      <c r="L3750" s="79">
        <v>300</v>
      </c>
      <c r="M3750" s="79">
        <v>300</v>
      </c>
      <c r="N3750" s="79">
        <v>0</v>
      </c>
      <c r="O3750" s="79">
        <v>0</v>
      </c>
      <c r="P3750" s="79">
        <v>0</v>
      </c>
      <c r="Q3750" s="79">
        <v>0</v>
      </c>
      <c r="R3750" s="79">
        <v>300</v>
      </c>
      <c r="S3750" t="s">
        <v>381</v>
      </c>
      <c r="T3750" t="s">
        <v>956</v>
      </c>
      <c r="U3750" t="s">
        <v>136</v>
      </c>
      <c r="V3750" t="s">
        <v>138</v>
      </c>
      <c r="W3750" t="s">
        <v>139</v>
      </c>
      <c r="X3750" t="s">
        <v>168</v>
      </c>
      <c r="Z3750" t="s">
        <v>141</v>
      </c>
    </row>
    <row r="3751" spans="1:26">
      <c r="A3751" s="27">
        <v>45182</v>
      </c>
      <c r="B3751" t="s">
        <v>8975</v>
      </c>
      <c r="C3751" t="s">
        <v>8978</v>
      </c>
      <c r="D3751" s="79">
        <v>3870</v>
      </c>
      <c r="E3751" s="79" t="s">
        <v>5816</v>
      </c>
      <c r="F3751" t="s">
        <v>202</v>
      </c>
      <c r="G3751" t="s">
        <v>380</v>
      </c>
      <c r="H3751" t="s">
        <v>134</v>
      </c>
      <c r="I3751" t="s">
        <v>134</v>
      </c>
      <c r="J3751" t="s">
        <v>135</v>
      </c>
      <c r="K3751" s="79">
        <v>1</v>
      </c>
      <c r="L3751" s="79">
        <v>300</v>
      </c>
      <c r="M3751" s="79">
        <v>300</v>
      </c>
      <c r="N3751" s="79">
        <v>0</v>
      </c>
      <c r="O3751" s="79">
        <v>0</v>
      </c>
      <c r="P3751" s="79">
        <v>0</v>
      </c>
      <c r="Q3751" s="79">
        <v>0</v>
      </c>
      <c r="R3751" s="79">
        <v>300</v>
      </c>
      <c r="S3751" t="s">
        <v>381</v>
      </c>
      <c r="T3751" t="s">
        <v>956</v>
      </c>
      <c r="U3751" t="s">
        <v>136</v>
      </c>
      <c r="V3751" t="s">
        <v>138</v>
      </c>
      <c r="W3751" t="s">
        <v>139</v>
      </c>
      <c r="X3751" t="s">
        <v>168</v>
      </c>
      <c r="Z3751" t="s">
        <v>141</v>
      </c>
    </row>
    <row r="3752" spans="1:26">
      <c r="A3752" s="27">
        <v>45182</v>
      </c>
      <c r="B3752" t="s">
        <v>8975</v>
      </c>
      <c r="C3752" t="s">
        <v>8979</v>
      </c>
      <c r="D3752" s="79">
        <v>3870</v>
      </c>
      <c r="E3752" s="79" t="s">
        <v>5816</v>
      </c>
      <c r="F3752" t="s">
        <v>202</v>
      </c>
      <c r="G3752" t="s">
        <v>380</v>
      </c>
      <c r="H3752" t="s">
        <v>134</v>
      </c>
      <c r="I3752" t="s">
        <v>134</v>
      </c>
      <c r="J3752" t="s">
        <v>135</v>
      </c>
      <c r="K3752" s="79">
        <v>1</v>
      </c>
      <c r="L3752" s="79">
        <v>300</v>
      </c>
      <c r="M3752" s="79">
        <v>300</v>
      </c>
      <c r="N3752" s="79">
        <v>0</v>
      </c>
      <c r="O3752" s="79">
        <v>0</v>
      </c>
      <c r="P3752" s="79">
        <v>0</v>
      </c>
      <c r="Q3752" s="79">
        <v>0</v>
      </c>
      <c r="R3752" s="79">
        <v>300</v>
      </c>
      <c r="S3752" t="s">
        <v>381</v>
      </c>
      <c r="T3752" t="s">
        <v>956</v>
      </c>
      <c r="U3752" t="s">
        <v>136</v>
      </c>
      <c r="V3752" t="s">
        <v>138</v>
      </c>
      <c r="W3752" t="s">
        <v>139</v>
      </c>
      <c r="X3752" t="s">
        <v>168</v>
      </c>
      <c r="Z3752" t="s">
        <v>141</v>
      </c>
    </row>
    <row r="3753" spans="1:26">
      <c r="A3753" s="27">
        <v>45182</v>
      </c>
      <c r="B3753" t="s">
        <v>8975</v>
      </c>
      <c r="C3753" t="s">
        <v>8980</v>
      </c>
      <c r="D3753" s="79">
        <v>3870</v>
      </c>
      <c r="E3753" s="79" t="s">
        <v>5816</v>
      </c>
      <c r="F3753" t="s">
        <v>202</v>
      </c>
      <c r="G3753" t="s">
        <v>380</v>
      </c>
      <c r="H3753" t="s">
        <v>134</v>
      </c>
      <c r="I3753" t="s">
        <v>134</v>
      </c>
      <c r="J3753" t="s">
        <v>135</v>
      </c>
      <c r="K3753" s="79">
        <v>1</v>
      </c>
      <c r="L3753" s="79">
        <v>300</v>
      </c>
      <c r="M3753" s="79">
        <v>300</v>
      </c>
      <c r="N3753" s="79">
        <v>0</v>
      </c>
      <c r="O3753" s="79">
        <v>0</v>
      </c>
      <c r="P3753" s="79">
        <v>0</v>
      </c>
      <c r="Q3753" s="79">
        <v>0</v>
      </c>
      <c r="R3753" s="79">
        <v>300</v>
      </c>
      <c r="S3753" t="s">
        <v>381</v>
      </c>
      <c r="T3753" t="s">
        <v>956</v>
      </c>
      <c r="U3753" t="s">
        <v>136</v>
      </c>
      <c r="V3753" t="s">
        <v>138</v>
      </c>
      <c r="W3753" t="s">
        <v>139</v>
      </c>
      <c r="X3753" t="s">
        <v>168</v>
      </c>
      <c r="Z3753" t="s">
        <v>141</v>
      </c>
    </row>
    <row r="3754" spans="1:26">
      <c r="A3754" s="27">
        <v>45188</v>
      </c>
      <c r="B3754" t="s">
        <v>8083</v>
      </c>
      <c r="C3754" t="s">
        <v>8981</v>
      </c>
      <c r="D3754" s="79">
        <v>5809</v>
      </c>
      <c r="E3754" s="79" t="s">
        <v>5816</v>
      </c>
      <c r="F3754" t="s">
        <v>132</v>
      </c>
      <c r="G3754" t="s">
        <v>8085</v>
      </c>
      <c r="H3754" t="s">
        <v>134</v>
      </c>
      <c r="I3754" t="s">
        <v>134</v>
      </c>
      <c r="J3754" t="s">
        <v>135</v>
      </c>
      <c r="K3754" s="79">
        <v>2</v>
      </c>
      <c r="L3754" s="79">
        <v>300</v>
      </c>
      <c r="M3754" s="79">
        <v>600</v>
      </c>
      <c r="N3754" s="79">
        <v>0</v>
      </c>
      <c r="O3754" s="79">
        <v>0</v>
      </c>
      <c r="P3754" s="79">
        <v>0</v>
      </c>
      <c r="Q3754" s="79">
        <v>0</v>
      </c>
      <c r="R3754" s="79">
        <v>600</v>
      </c>
      <c r="S3754" t="s">
        <v>136</v>
      </c>
      <c r="T3754" t="s">
        <v>7904</v>
      </c>
      <c r="U3754" t="s">
        <v>136</v>
      </c>
      <c r="V3754" t="s">
        <v>138</v>
      </c>
      <c r="W3754" t="s">
        <v>139</v>
      </c>
      <c r="X3754" t="s">
        <v>140</v>
      </c>
      <c r="Z3754" t="s">
        <v>141</v>
      </c>
    </row>
    <row r="3755" spans="1:26">
      <c r="A3755" s="27">
        <v>45188</v>
      </c>
      <c r="B3755" t="s">
        <v>8083</v>
      </c>
      <c r="C3755" t="s">
        <v>8982</v>
      </c>
      <c r="D3755" s="79">
        <v>5809</v>
      </c>
      <c r="E3755" s="79" t="s">
        <v>5816</v>
      </c>
      <c r="F3755" t="s">
        <v>132</v>
      </c>
      <c r="G3755" t="s">
        <v>8085</v>
      </c>
      <c r="H3755" t="s">
        <v>134</v>
      </c>
      <c r="I3755" t="s">
        <v>134</v>
      </c>
      <c r="J3755" t="s">
        <v>135</v>
      </c>
      <c r="K3755" s="79">
        <v>1</v>
      </c>
      <c r="L3755" s="79">
        <v>300</v>
      </c>
      <c r="M3755" s="79">
        <v>300</v>
      </c>
      <c r="N3755" s="79">
        <v>0</v>
      </c>
      <c r="O3755" s="79">
        <v>0</v>
      </c>
      <c r="P3755" s="79">
        <v>0</v>
      </c>
      <c r="Q3755" s="79">
        <v>0</v>
      </c>
      <c r="R3755" s="79">
        <v>300</v>
      </c>
      <c r="S3755" t="s">
        <v>136</v>
      </c>
      <c r="T3755" t="s">
        <v>7904</v>
      </c>
      <c r="U3755" t="s">
        <v>136</v>
      </c>
      <c r="V3755" t="s">
        <v>138</v>
      </c>
      <c r="W3755" t="s">
        <v>139</v>
      </c>
      <c r="X3755" t="s">
        <v>140</v>
      </c>
      <c r="Z3755" t="s">
        <v>141</v>
      </c>
    </row>
    <row r="3756" spans="1:26">
      <c r="A3756" s="27">
        <v>45188</v>
      </c>
      <c r="B3756" t="s">
        <v>8083</v>
      </c>
      <c r="C3756" t="s">
        <v>8983</v>
      </c>
      <c r="D3756" s="79">
        <v>5809</v>
      </c>
      <c r="E3756" s="79" t="s">
        <v>5816</v>
      </c>
      <c r="F3756" t="s">
        <v>132</v>
      </c>
      <c r="G3756" t="s">
        <v>8085</v>
      </c>
      <c r="H3756" t="s">
        <v>134</v>
      </c>
      <c r="I3756" t="s">
        <v>134</v>
      </c>
      <c r="J3756" t="s">
        <v>135</v>
      </c>
      <c r="K3756" s="79">
        <v>1</v>
      </c>
      <c r="L3756" s="79">
        <v>300</v>
      </c>
      <c r="M3756" s="79">
        <v>300</v>
      </c>
      <c r="N3756" s="79">
        <v>0</v>
      </c>
      <c r="O3756" s="79">
        <v>0</v>
      </c>
      <c r="P3756" s="79">
        <v>0</v>
      </c>
      <c r="Q3756" s="79">
        <v>0</v>
      </c>
      <c r="R3756" s="79">
        <v>300</v>
      </c>
      <c r="S3756" t="s">
        <v>136</v>
      </c>
      <c r="T3756" t="s">
        <v>7904</v>
      </c>
      <c r="U3756" t="s">
        <v>136</v>
      </c>
      <c r="V3756" t="s">
        <v>138</v>
      </c>
      <c r="W3756" t="s">
        <v>139</v>
      </c>
      <c r="X3756" t="s">
        <v>140</v>
      </c>
      <c r="Z3756" t="s">
        <v>141</v>
      </c>
    </row>
    <row r="3757" spans="1:26">
      <c r="A3757" s="27">
        <v>45188</v>
      </c>
      <c r="B3757" t="s">
        <v>8083</v>
      </c>
      <c r="C3757" t="s">
        <v>8984</v>
      </c>
      <c r="D3757" s="79">
        <v>5809</v>
      </c>
      <c r="E3757" s="79" t="s">
        <v>5816</v>
      </c>
      <c r="F3757" t="s">
        <v>132</v>
      </c>
      <c r="G3757" t="s">
        <v>8085</v>
      </c>
      <c r="H3757" t="s">
        <v>134</v>
      </c>
      <c r="I3757" t="s">
        <v>134</v>
      </c>
      <c r="J3757" t="s">
        <v>135</v>
      </c>
      <c r="K3757" s="79">
        <v>1</v>
      </c>
      <c r="L3757" s="79">
        <v>300</v>
      </c>
      <c r="M3757" s="79">
        <v>300</v>
      </c>
      <c r="N3757" s="79">
        <v>0</v>
      </c>
      <c r="O3757" s="79">
        <v>0</v>
      </c>
      <c r="P3757" s="79">
        <v>0</v>
      </c>
      <c r="Q3757" s="79">
        <v>0</v>
      </c>
      <c r="R3757" s="79">
        <v>300</v>
      </c>
      <c r="S3757" t="s">
        <v>136</v>
      </c>
      <c r="T3757" t="s">
        <v>7904</v>
      </c>
      <c r="U3757" t="s">
        <v>136</v>
      </c>
      <c r="V3757" t="s">
        <v>138</v>
      </c>
      <c r="W3757" t="s">
        <v>139</v>
      </c>
      <c r="X3757" t="s">
        <v>140</v>
      </c>
      <c r="Z3757" t="s">
        <v>141</v>
      </c>
    </row>
    <row r="3758" spans="1:26">
      <c r="A3758" s="27">
        <v>45188</v>
      </c>
      <c r="B3758" t="s">
        <v>8083</v>
      </c>
      <c r="C3758" t="s">
        <v>8660</v>
      </c>
      <c r="D3758" s="79">
        <v>5809</v>
      </c>
      <c r="E3758" s="79" t="s">
        <v>5816</v>
      </c>
      <c r="F3758" t="s">
        <v>132</v>
      </c>
      <c r="G3758" t="s">
        <v>8085</v>
      </c>
      <c r="H3758" t="s">
        <v>134</v>
      </c>
      <c r="I3758" t="s">
        <v>134</v>
      </c>
      <c r="J3758" t="s">
        <v>135</v>
      </c>
      <c r="S3758" t="s">
        <v>136</v>
      </c>
      <c r="T3758" t="s">
        <v>7904</v>
      </c>
      <c r="U3758" t="s">
        <v>136</v>
      </c>
      <c r="V3758" t="s">
        <v>138</v>
      </c>
      <c r="W3758" t="s">
        <v>139</v>
      </c>
      <c r="X3758" t="s">
        <v>140</v>
      </c>
      <c r="Y3758" s="79">
        <v>2</v>
      </c>
      <c r="Z3758" t="s">
        <v>5818</v>
      </c>
    </row>
    <row r="3759" spans="1:26">
      <c r="A3759" s="27">
        <v>45188</v>
      </c>
      <c r="B3759" t="s">
        <v>8083</v>
      </c>
      <c r="C3759" t="s">
        <v>8985</v>
      </c>
      <c r="D3759" s="79">
        <v>5809</v>
      </c>
      <c r="E3759" s="79" t="s">
        <v>5816</v>
      </c>
      <c r="F3759" t="s">
        <v>132</v>
      </c>
      <c r="G3759" t="s">
        <v>8085</v>
      </c>
      <c r="H3759" t="s">
        <v>134</v>
      </c>
      <c r="I3759" t="s">
        <v>134</v>
      </c>
      <c r="J3759" t="s">
        <v>135</v>
      </c>
      <c r="S3759" t="s">
        <v>136</v>
      </c>
      <c r="T3759" t="s">
        <v>7904</v>
      </c>
      <c r="U3759" t="s">
        <v>136</v>
      </c>
      <c r="V3759" t="s">
        <v>138</v>
      </c>
      <c r="W3759" t="s">
        <v>139</v>
      </c>
      <c r="X3759" t="s">
        <v>140</v>
      </c>
      <c r="Y3759" s="79">
        <v>1</v>
      </c>
      <c r="Z3759" t="s">
        <v>5818</v>
      </c>
    </row>
    <row r="3760" spans="1:26">
      <c r="A3760" s="27">
        <v>45194</v>
      </c>
      <c r="B3760" t="s">
        <v>8986</v>
      </c>
      <c r="C3760" t="s">
        <v>8987</v>
      </c>
      <c r="D3760" s="79">
        <v>5820</v>
      </c>
      <c r="E3760" s="79" t="s">
        <v>5816</v>
      </c>
      <c r="F3760" t="s">
        <v>132</v>
      </c>
      <c r="G3760" t="s">
        <v>8103</v>
      </c>
      <c r="H3760" t="s">
        <v>134</v>
      </c>
      <c r="I3760" t="s">
        <v>134</v>
      </c>
      <c r="J3760" t="s">
        <v>135</v>
      </c>
      <c r="S3760" t="s">
        <v>136</v>
      </c>
      <c r="T3760" t="s">
        <v>401</v>
      </c>
      <c r="U3760" t="s">
        <v>136</v>
      </c>
      <c r="V3760" t="s">
        <v>138</v>
      </c>
      <c r="W3760" t="s">
        <v>139</v>
      </c>
      <c r="X3760" t="s">
        <v>168</v>
      </c>
      <c r="Y3760" s="79">
        <v>3</v>
      </c>
      <c r="Z3760" t="s">
        <v>5818</v>
      </c>
    </row>
    <row r="3761" spans="1:26">
      <c r="A3761" s="27">
        <v>45194</v>
      </c>
      <c r="B3761" t="s">
        <v>8986</v>
      </c>
      <c r="C3761" t="s">
        <v>8988</v>
      </c>
      <c r="D3761" s="79">
        <v>5820</v>
      </c>
      <c r="E3761" s="79" t="s">
        <v>5816</v>
      </c>
      <c r="F3761" t="s">
        <v>132</v>
      </c>
      <c r="G3761" t="s">
        <v>8103</v>
      </c>
      <c r="H3761" t="s">
        <v>134</v>
      </c>
      <c r="I3761" t="s">
        <v>134</v>
      </c>
      <c r="J3761" t="s">
        <v>135</v>
      </c>
      <c r="K3761" s="79">
        <v>1</v>
      </c>
      <c r="L3761" s="79">
        <v>300</v>
      </c>
      <c r="M3761" s="79">
        <v>300</v>
      </c>
      <c r="N3761" s="79">
        <v>0</v>
      </c>
      <c r="O3761" s="79">
        <v>0</v>
      </c>
      <c r="P3761" s="79">
        <v>0</v>
      </c>
      <c r="Q3761" s="79">
        <v>0</v>
      </c>
      <c r="R3761" s="79">
        <v>300</v>
      </c>
      <c r="S3761" t="s">
        <v>136</v>
      </c>
      <c r="T3761" t="s">
        <v>401</v>
      </c>
      <c r="U3761" t="s">
        <v>136</v>
      </c>
      <c r="V3761" t="s">
        <v>138</v>
      </c>
      <c r="W3761" t="s">
        <v>139</v>
      </c>
      <c r="X3761" t="s">
        <v>168</v>
      </c>
      <c r="Z3761" t="s">
        <v>141</v>
      </c>
    </row>
    <row r="3762" spans="1:26">
      <c r="A3762" s="27">
        <v>45194</v>
      </c>
      <c r="B3762" t="s">
        <v>8986</v>
      </c>
      <c r="C3762" t="s">
        <v>8989</v>
      </c>
      <c r="D3762" s="79">
        <v>5820</v>
      </c>
      <c r="E3762" s="79" t="s">
        <v>5816</v>
      </c>
      <c r="F3762" t="s">
        <v>132</v>
      </c>
      <c r="G3762" t="s">
        <v>8103</v>
      </c>
      <c r="H3762" t="s">
        <v>134</v>
      </c>
      <c r="I3762" t="s">
        <v>134</v>
      </c>
      <c r="J3762" t="s">
        <v>135</v>
      </c>
      <c r="K3762" s="79">
        <v>1</v>
      </c>
      <c r="L3762" s="79">
        <v>300</v>
      </c>
      <c r="M3762" s="79">
        <v>300</v>
      </c>
      <c r="N3762" s="79">
        <v>0</v>
      </c>
      <c r="O3762" s="79">
        <v>0</v>
      </c>
      <c r="P3762" s="79">
        <v>0</v>
      </c>
      <c r="Q3762" s="79">
        <v>0</v>
      </c>
      <c r="R3762" s="79">
        <v>300</v>
      </c>
      <c r="S3762" t="s">
        <v>136</v>
      </c>
      <c r="T3762" t="s">
        <v>401</v>
      </c>
      <c r="U3762" t="s">
        <v>136</v>
      </c>
      <c r="V3762" t="s">
        <v>138</v>
      </c>
      <c r="W3762" t="s">
        <v>139</v>
      </c>
      <c r="X3762" t="s">
        <v>168</v>
      </c>
      <c r="Z3762" t="s">
        <v>141</v>
      </c>
    </row>
    <row r="3763" spans="1:26">
      <c r="A3763" s="27">
        <v>45194</v>
      </c>
      <c r="B3763" t="s">
        <v>8986</v>
      </c>
      <c r="C3763" t="s">
        <v>8990</v>
      </c>
      <c r="D3763" s="79">
        <v>5820</v>
      </c>
      <c r="E3763" s="79" t="s">
        <v>5816</v>
      </c>
      <c r="F3763" t="s">
        <v>132</v>
      </c>
      <c r="G3763" t="s">
        <v>8103</v>
      </c>
      <c r="H3763" t="s">
        <v>134</v>
      </c>
      <c r="I3763" t="s">
        <v>134</v>
      </c>
      <c r="J3763" t="s">
        <v>135</v>
      </c>
      <c r="K3763" s="79">
        <v>1</v>
      </c>
      <c r="L3763" s="79">
        <v>300</v>
      </c>
      <c r="M3763" s="79">
        <v>300</v>
      </c>
      <c r="N3763" s="79">
        <v>0</v>
      </c>
      <c r="O3763" s="79">
        <v>0</v>
      </c>
      <c r="P3763" s="79">
        <v>0</v>
      </c>
      <c r="Q3763" s="79">
        <v>0</v>
      </c>
      <c r="R3763" s="79">
        <v>300</v>
      </c>
      <c r="S3763" t="s">
        <v>136</v>
      </c>
      <c r="T3763" t="s">
        <v>401</v>
      </c>
      <c r="U3763" t="s">
        <v>136</v>
      </c>
      <c r="V3763" t="s">
        <v>138</v>
      </c>
      <c r="W3763" t="s">
        <v>139</v>
      </c>
      <c r="X3763" t="s">
        <v>168</v>
      </c>
      <c r="Z3763" t="s">
        <v>141</v>
      </c>
    </row>
    <row r="3764" spans="1:26">
      <c r="A3764" s="27">
        <v>45194</v>
      </c>
      <c r="B3764" t="s">
        <v>8986</v>
      </c>
      <c r="C3764" t="s">
        <v>8991</v>
      </c>
      <c r="D3764" s="79">
        <v>5820</v>
      </c>
      <c r="E3764" s="79" t="s">
        <v>5816</v>
      </c>
      <c r="F3764" t="s">
        <v>132</v>
      </c>
      <c r="G3764" t="s">
        <v>8103</v>
      </c>
      <c r="H3764" t="s">
        <v>134</v>
      </c>
      <c r="I3764" t="s">
        <v>134</v>
      </c>
      <c r="J3764" t="s">
        <v>135</v>
      </c>
      <c r="S3764" t="s">
        <v>136</v>
      </c>
      <c r="T3764" t="s">
        <v>401</v>
      </c>
      <c r="U3764" t="s">
        <v>136</v>
      </c>
      <c r="V3764" t="s">
        <v>138</v>
      </c>
      <c r="W3764" t="s">
        <v>139</v>
      </c>
      <c r="X3764" t="s">
        <v>140</v>
      </c>
      <c r="Y3764" s="79">
        <v>1</v>
      </c>
      <c r="Z3764" t="s">
        <v>5818</v>
      </c>
    </row>
    <row r="3765" spans="1:26">
      <c r="A3765" s="27">
        <v>45188</v>
      </c>
      <c r="B3765" t="s">
        <v>8992</v>
      </c>
      <c r="C3765" t="s">
        <v>8993</v>
      </c>
      <c r="D3765" s="79">
        <v>5892</v>
      </c>
      <c r="E3765" s="79" t="s">
        <v>5816</v>
      </c>
      <c r="F3765" t="s">
        <v>132</v>
      </c>
      <c r="G3765" t="s">
        <v>8994</v>
      </c>
      <c r="H3765" t="s">
        <v>134</v>
      </c>
      <c r="I3765" t="s">
        <v>134</v>
      </c>
      <c r="J3765" t="s">
        <v>135</v>
      </c>
      <c r="S3765" t="s">
        <v>136</v>
      </c>
      <c r="T3765" t="s">
        <v>8995</v>
      </c>
      <c r="U3765" t="s">
        <v>136</v>
      </c>
      <c r="V3765" t="s">
        <v>138</v>
      </c>
      <c r="W3765" t="s">
        <v>6572</v>
      </c>
      <c r="X3765" t="s">
        <v>140</v>
      </c>
      <c r="Y3765" s="79">
        <v>2</v>
      </c>
      <c r="Z3765" t="s">
        <v>5818</v>
      </c>
    </row>
    <row r="3766" spans="1:26">
      <c r="A3766" s="27">
        <v>45188</v>
      </c>
      <c r="B3766" t="s">
        <v>8992</v>
      </c>
      <c r="C3766" t="s">
        <v>8996</v>
      </c>
      <c r="D3766" s="79">
        <v>5892</v>
      </c>
      <c r="E3766" s="79" t="s">
        <v>5816</v>
      </c>
      <c r="F3766" t="s">
        <v>132</v>
      </c>
      <c r="G3766" t="s">
        <v>8994</v>
      </c>
      <c r="H3766" t="s">
        <v>134</v>
      </c>
      <c r="I3766" t="s">
        <v>134</v>
      </c>
      <c r="J3766" t="s">
        <v>135</v>
      </c>
      <c r="S3766" t="s">
        <v>136</v>
      </c>
      <c r="T3766" t="s">
        <v>8995</v>
      </c>
      <c r="U3766" t="s">
        <v>136</v>
      </c>
      <c r="V3766" t="s">
        <v>138</v>
      </c>
      <c r="W3766" t="s">
        <v>6572</v>
      </c>
      <c r="X3766" t="s">
        <v>140</v>
      </c>
      <c r="Y3766" s="79">
        <v>1</v>
      </c>
      <c r="Z3766" t="s">
        <v>5818</v>
      </c>
    </row>
    <row r="3767" spans="1:26">
      <c r="A3767" s="27">
        <v>45186</v>
      </c>
      <c r="B3767" t="s">
        <v>8997</v>
      </c>
      <c r="C3767" t="s">
        <v>8998</v>
      </c>
      <c r="D3767" s="79">
        <v>5871</v>
      </c>
      <c r="E3767" s="79" t="s">
        <v>5816</v>
      </c>
      <c r="F3767" t="s">
        <v>132</v>
      </c>
      <c r="G3767" t="s">
        <v>8753</v>
      </c>
      <c r="H3767" t="s">
        <v>134</v>
      </c>
      <c r="I3767" t="s">
        <v>134</v>
      </c>
      <c r="J3767" t="s">
        <v>135</v>
      </c>
      <c r="K3767" s="79">
        <v>1</v>
      </c>
      <c r="L3767" s="79">
        <v>300</v>
      </c>
      <c r="M3767" s="79">
        <v>300</v>
      </c>
      <c r="N3767" s="79">
        <v>0</v>
      </c>
      <c r="O3767" s="79">
        <v>0</v>
      </c>
      <c r="P3767" s="79">
        <v>0</v>
      </c>
      <c r="Q3767" s="79">
        <v>0</v>
      </c>
      <c r="R3767" s="79">
        <v>300</v>
      </c>
      <c r="S3767" t="s">
        <v>136</v>
      </c>
      <c r="T3767" t="s">
        <v>956</v>
      </c>
      <c r="U3767" t="s">
        <v>136</v>
      </c>
      <c r="V3767" t="s">
        <v>138</v>
      </c>
      <c r="W3767" t="s">
        <v>139</v>
      </c>
      <c r="X3767" t="s">
        <v>930</v>
      </c>
      <c r="Z3767" t="s">
        <v>141</v>
      </c>
    </row>
    <row r="3768" spans="1:26">
      <c r="A3768" s="27">
        <v>45186</v>
      </c>
      <c r="B3768" t="s">
        <v>8999</v>
      </c>
      <c r="C3768" t="s">
        <v>9000</v>
      </c>
      <c r="D3768" s="79">
        <v>5882</v>
      </c>
      <c r="E3768" s="79" t="s">
        <v>5816</v>
      </c>
      <c r="F3768" t="s">
        <v>132</v>
      </c>
      <c r="G3768" t="s">
        <v>6205</v>
      </c>
      <c r="H3768" t="s">
        <v>134</v>
      </c>
      <c r="I3768" t="s">
        <v>134</v>
      </c>
      <c r="J3768" t="s">
        <v>135</v>
      </c>
      <c r="K3768" s="79">
        <v>1</v>
      </c>
      <c r="L3768" s="79">
        <v>300</v>
      </c>
      <c r="M3768" s="79">
        <v>300</v>
      </c>
      <c r="N3768" s="79">
        <v>0</v>
      </c>
      <c r="O3768" s="79">
        <v>0</v>
      </c>
      <c r="P3768" s="79">
        <v>0</v>
      </c>
      <c r="Q3768" s="79">
        <v>0</v>
      </c>
      <c r="R3768" s="79">
        <v>300</v>
      </c>
      <c r="S3768" t="s">
        <v>136</v>
      </c>
      <c r="T3768" t="s">
        <v>956</v>
      </c>
      <c r="U3768" t="s">
        <v>136</v>
      </c>
      <c r="V3768" t="s">
        <v>138</v>
      </c>
      <c r="W3768" t="s">
        <v>139</v>
      </c>
      <c r="X3768" t="s">
        <v>930</v>
      </c>
      <c r="Z3768" t="s">
        <v>141</v>
      </c>
    </row>
    <row r="3769" spans="1:26">
      <c r="A3769" s="27">
        <v>45186</v>
      </c>
      <c r="B3769" t="s">
        <v>8999</v>
      </c>
      <c r="C3769" t="s">
        <v>9001</v>
      </c>
      <c r="D3769" s="79">
        <v>5882</v>
      </c>
      <c r="E3769" s="79" t="s">
        <v>5816</v>
      </c>
      <c r="F3769" t="s">
        <v>132</v>
      </c>
      <c r="G3769" t="s">
        <v>6205</v>
      </c>
      <c r="H3769" t="s">
        <v>134</v>
      </c>
      <c r="I3769" t="s">
        <v>134</v>
      </c>
      <c r="J3769" t="s">
        <v>135</v>
      </c>
      <c r="K3769" s="79">
        <v>1</v>
      </c>
      <c r="L3769" s="79">
        <v>300</v>
      </c>
      <c r="M3769" s="79">
        <v>300</v>
      </c>
      <c r="N3769" s="79">
        <v>0</v>
      </c>
      <c r="O3769" s="79">
        <v>0</v>
      </c>
      <c r="P3769" s="79">
        <v>0</v>
      </c>
      <c r="Q3769" s="79">
        <v>0</v>
      </c>
      <c r="R3769" s="79">
        <v>300</v>
      </c>
      <c r="S3769" t="s">
        <v>136</v>
      </c>
      <c r="T3769" t="s">
        <v>956</v>
      </c>
      <c r="U3769" t="s">
        <v>136</v>
      </c>
      <c r="V3769" t="s">
        <v>138</v>
      </c>
      <c r="W3769" t="s">
        <v>139</v>
      </c>
      <c r="X3769" t="s">
        <v>930</v>
      </c>
      <c r="Z3769" t="s">
        <v>141</v>
      </c>
    </row>
    <row r="3770" spans="1:26">
      <c r="A3770" s="27">
        <v>45187</v>
      </c>
      <c r="B3770" t="s">
        <v>9002</v>
      </c>
      <c r="C3770" t="s">
        <v>9003</v>
      </c>
      <c r="D3770" s="79">
        <v>3636</v>
      </c>
      <c r="E3770" s="79" t="s">
        <v>5816</v>
      </c>
      <c r="F3770" t="s">
        <v>132</v>
      </c>
      <c r="G3770" t="s">
        <v>3111</v>
      </c>
      <c r="H3770" t="s">
        <v>134</v>
      </c>
      <c r="I3770" t="s">
        <v>134</v>
      </c>
      <c r="J3770" t="s">
        <v>135</v>
      </c>
      <c r="S3770" t="s">
        <v>136</v>
      </c>
      <c r="T3770" t="s">
        <v>401</v>
      </c>
      <c r="U3770" t="s">
        <v>136</v>
      </c>
      <c r="V3770" t="s">
        <v>138</v>
      </c>
      <c r="W3770" t="s">
        <v>139</v>
      </c>
      <c r="X3770" t="s">
        <v>930</v>
      </c>
      <c r="Y3770" s="79">
        <v>1</v>
      </c>
      <c r="Z3770" t="s">
        <v>5818</v>
      </c>
    </row>
    <row r="3771" spans="1:26">
      <c r="A3771" s="27">
        <v>45190</v>
      </c>
      <c r="B3771" t="s">
        <v>9004</v>
      </c>
      <c r="C3771" t="s">
        <v>9005</v>
      </c>
      <c r="D3771" s="79">
        <v>5929</v>
      </c>
      <c r="E3771" s="79" t="s">
        <v>5816</v>
      </c>
      <c r="F3771" t="s">
        <v>132</v>
      </c>
      <c r="G3771" t="s">
        <v>2522</v>
      </c>
      <c r="H3771" t="s">
        <v>134</v>
      </c>
      <c r="I3771" t="s">
        <v>134</v>
      </c>
      <c r="J3771" t="s">
        <v>135</v>
      </c>
      <c r="K3771" s="79">
        <v>1</v>
      </c>
      <c r="L3771" s="79">
        <v>300</v>
      </c>
      <c r="M3771" s="79">
        <v>300</v>
      </c>
      <c r="N3771" s="79">
        <v>0</v>
      </c>
      <c r="O3771" s="79">
        <v>0</v>
      </c>
      <c r="P3771" s="79">
        <v>0</v>
      </c>
      <c r="Q3771" s="79">
        <v>0</v>
      </c>
      <c r="R3771" s="79">
        <v>300</v>
      </c>
      <c r="S3771" t="s">
        <v>136</v>
      </c>
      <c r="T3771" t="s">
        <v>401</v>
      </c>
      <c r="U3771" t="s">
        <v>136</v>
      </c>
      <c r="V3771" t="s">
        <v>138</v>
      </c>
      <c r="W3771" t="s">
        <v>139</v>
      </c>
      <c r="X3771" t="s">
        <v>140</v>
      </c>
      <c r="Z3771" t="s">
        <v>141</v>
      </c>
    </row>
    <row r="3772" spans="1:26">
      <c r="A3772" s="27">
        <v>45190</v>
      </c>
      <c r="B3772" t="s">
        <v>9004</v>
      </c>
      <c r="C3772" t="s">
        <v>9006</v>
      </c>
      <c r="D3772" s="79">
        <v>5929</v>
      </c>
      <c r="E3772" s="79" t="s">
        <v>5816</v>
      </c>
      <c r="F3772" t="s">
        <v>132</v>
      </c>
      <c r="G3772" t="s">
        <v>2522</v>
      </c>
      <c r="H3772" t="s">
        <v>134</v>
      </c>
      <c r="I3772" t="s">
        <v>134</v>
      </c>
      <c r="J3772" t="s">
        <v>135</v>
      </c>
      <c r="K3772" s="79">
        <v>1</v>
      </c>
      <c r="L3772" s="79">
        <v>300</v>
      </c>
      <c r="M3772" s="79">
        <v>300</v>
      </c>
      <c r="N3772" s="79">
        <v>0</v>
      </c>
      <c r="O3772" s="79">
        <v>0</v>
      </c>
      <c r="P3772" s="79">
        <v>0</v>
      </c>
      <c r="Q3772" s="79">
        <v>0</v>
      </c>
      <c r="R3772" s="79">
        <v>300</v>
      </c>
      <c r="S3772" t="s">
        <v>136</v>
      </c>
      <c r="T3772" t="s">
        <v>401</v>
      </c>
      <c r="U3772" t="s">
        <v>136</v>
      </c>
      <c r="V3772" t="s">
        <v>138</v>
      </c>
      <c r="W3772" t="s">
        <v>139</v>
      </c>
      <c r="X3772" t="s">
        <v>140</v>
      </c>
      <c r="Z3772" t="s">
        <v>141</v>
      </c>
    </row>
    <row r="3773" spans="1:26">
      <c r="A3773" s="27">
        <v>45180</v>
      </c>
      <c r="B3773" t="s">
        <v>9007</v>
      </c>
      <c r="C3773" t="s">
        <v>9008</v>
      </c>
      <c r="D3773" s="79">
        <v>5759</v>
      </c>
      <c r="E3773" s="79" t="s">
        <v>5816</v>
      </c>
      <c r="F3773" t="s">
        <v>132</v>
      </c>
      <c r="G3773" t="s">
        <v>9009</v>
      </c>
      <c r="H3773" t="s">
        <v>134</v>
      </c>
      <c r="I3773" t="s">
        <v>134</v>
      </c>
      <c r="J3773" t="s">
        <v>135</v>
      </c>
      <c r="S3773" t="s">
        <v>136</v>
      </c>
      <c r="T3773" t="s">
        <v>956</v>
      </c>
      <c r="U3773" t="s">
        <v>136</v>
      </c>
      <c r="V3773" t="s">
        <v>138</v>
      </c>
      <c r="W3773" t="s">
        <v>139</v>
      </c>
      <c r="X3773" t="s">
        <v>930</v>
      </c>
      <c r="Y3773" s="79">
        <v>1</v>
      </c>
      <c r="Z3773" t="s">
        <v>5818</v>
      </c>
    </row>
    <row r="3774" spans="1:26">
      <c r="A3774" s="27">
        <v>45178</v>
      </c>
      <c r="B3774" t="s">
        <v>9010</v>
      </c>
      <c r="C3774" t="s">
        <v>9011</v>
      </c>
      <c r="D3774" s="79">
        <v>4867</v>
      </c>
      <c r="E3774" s="79" t="s">
        <v>5816</v>
      </c>
      <c r="F3774" t="s">
        <v>202</v>
      </c>
      <c r="G3774" t="s">
        <v>5856</v>
      </c>
      <c r="H3774" t="s">
        <v>134</v>
      </c>
      <c r="I3774" t="s">
        <v>134</v>
      </c>
      <c r="J3774" t="s">
        <v>135</v>
      </c>
      <c r="K3774" s="79">
        <v>1</v>
      </c>
      <c r="L3774" s="79">
        <v>300</v>
      </c>
      <c r="M3774" s="79">
        <v>300</v>
      </c>
      <c r="N3774" s="79">
        <v>0</v>
      </c>
      <c r="O3774" s="79">
        <v>0</v>
      </c>
      <c r="P3774" s="79">
        <v>0</v>
      </c>
      <c r="Q3774" s="79">
        <v>0</v>
      </c>
      <c r="R3774" s="79">
        <v>300</v>
      </c>
      <c r="S3774" t="s">
        <v>136</v>
      </c>
      <c r="T3774" t="s">
        <v>401</v>
      </c>
      <c r="U3774" t="s">
        <v>136</v>
      </c>
      <c r="V3774" t="s">
        <v>138</v>
      </c>
      <c r="W3774" t="s">
        <v>139</v>
      </c>
      <c r="X3774" t="s">
        <v>168</v>
      </c>
      <c r="Z3774" t="s">
        <v>141</v>
      </c>
    </row>
    <row r="3775" spans="1:26">
      <c r="A3775" s="27">
        <v>45178</v>
      </c>
      <c r="B3775" t="s">
        <v>9010</v>
      </c>
      <c r="C3775" t="s">
        <v>9012</v>
      </c>
      <c r="D3775" s="79">
        <v>4867</v>
      </c>
      <c r="E3775" s="79" t="s">
        <v>5816</v>
      </c>
      <c r="F3775" t="s">
        <v>202</v>
      </c>
      <c r="G3775" t="s">
        <v>5856</v>
      </c>
      <c r="H3775" t="s">
        <v>134</v>
      </c>
      <c r="I3775" t="s">
        <v>134</v>
      </c>
      <c r="J3775" t="s">
        <v>135</v>
      </c>
      <c r="K3775" s="79">
        <v>1</v>
      </c>
      <c r="L3775" s="79">
        <v>300</v>
      </c>
      <c r="M3775" s="79">
        <v>300</v>
      </c>
      <c r="N3775" s="79">
        <v>0</v>
      </c>
      <c r="O3775" s="79">
        <v>0</v>
      </c>
      <c r="P3775" s="79">
        <v>0</v>
      </c>
      <c r="Q3775" s="79">
        <v>0</v>
      </c>
      <c r="R3775" s="79">
        <v>300</v>
      </c>
      <c r="S3775" t="s">
        <v>136</v>
      </c>
      <c r="T3775" t="s">
        <v>401</v>
      </c>
      <c r="U3775" t="s">
        <v>136</v>
      </c>
      <c r="V3775" t="s">
        <v>138</v>
      </c>
      <c r="W3775" t="s">
        <v>139</v>
      </c>
      <c r="X3775" t="s">
        <v>168</v>
      </c>
      <c r="Z3775" t="s">
        <v>141</v>
      </c>
    </row>
    <row r="3776" spans="1:26">
      <c r="A3776" s="27">
        <v>45178</v>
      </c>
      <c r="B3776" t="s">
        <v>9010</v>
      </c>
      <c r="C3776" t="s">
        <v>9013</v>
      </c>
      <c r="D3776" s="79">
        <v>4867</v>
      </c>
      <c r="E3776" s="79" t="s">
        <v>5816</v>
      </c>
      <c r="F3776" t="s">
        <v>202</v>
      </c>
      <c r="G3776" t="s">
        <v>5856</v>
      </c>
      <c r="H3776" t="s">
        <v>134</v>
      </c>
      <c r="I3776" t="s">
        <v>134</v>
      </c>
      <c r="J3776" t="s">
        <v>135</v>
      </c>
      <c r="K3776" s="79">
        <v>1</v>
      </c>
      <c r="L3776" s="79">
        <v>300</v>
      </c>
      <c r="M3776" s="79">
        <v>300</v>
      </c>
      <c r="N3776" s="79">
        <v>0</v>
      </c>
      <c r="O3776" s="79">
        <v>0</v>
      </c>
      <c r="P3776" s="79">
        <v>0</v>
      </c>
      <c r="Q3776" s="79">
        <v>0</v>
      </c>
      <c r="R3776" s="79">
        <v>300</v>
      </c>
      <c r="S3776" t="s">
        <v>136</v>
      </c>
      <c r="T3776" t="s">
        <v>401</v>
      </c>
      <c r="U3776" t="s">
        <v>136</v>
      </c>
      <c r="V3776" t="s">
        <v>138</v>
      </c>
      <c r="W3776" t="s">
        <v>139</v>
      </c>
      <c r="X3776" t="s">
        <v>168</v>
      </c>
      <c r="Z3776" t="s">
        <v>141</v>
      </c>
    </row>
    <row r="3777" spans="1:26">
      <c r="A3777" s="27">
        <v>45179</v>
      </c>
      <c r="B3777" t="s">
        <v>9014</v>
      </c>
      <c r="C3777" t="s">
        <v>9015</v>
      </c>
      <c r="D3777" s="79">
        <v>5744</v>
      </c>
      <c r="E3777" s="79" t="s">
        <v>5816</v>
      </c>
      <c r="F3777" t="s">
        <v>132</v>
      </c>
      <c r="G3777" t="s">
        <v>8415</v>
      </c>
      <c r="H3777" t="s">
        <v>134</v>
      </c>
      <c r="I3777" t="s">
        <v>134</v>
      </c>
      <c r="J3777" t="s">
        <v>135</v>
      </c>
      <c r="S3777" t="s">
        <v>136</v>
      </c>
      <c r="T3777" t="s">
        <v>956</v>
      </c>
      <c r="U3777" t="s">
        <v>136</v>
      </c>
      <c r="V3777" t="s">
        <v>138</v>
      </c>
      <c r="W3777" t="s">
        <v>139</v>
      </c>
      <c r="X3777" t="s">
        <v>930</v>
      </c>
      <c r="Y3777" s="79">
        <v>1</v>
      </c>
      <c r="Z3777" t="s">
        <v>5818</v>
      </c>
    </row>
    <row r="3778" spans="1:26">
      <c r="A3778" s="27">
        <v>45188</v>
      </c>
      <c r="B3778" t="s">
        <v>9016</v>
      </c>
      <c r="C3778" t="s">
        <v>9017</v>
      </c>
      <c r="D3778" s="79">
        <v>5776</v>
      </c>
      <c r="E3778" s="79" t="s">
        <v>5816</v>
      </c>
      <c r="F3778" t="s">
        <v>132</v>
      </c>
      <c r="G3778" t="s">
        <v>8333</v>
      </c>
      <c r="H3778" t="s">
        <v>134</v>
      </c>
      <c r="I3778" t="s">
        <v>134</v>
      </c>
      <c r="J3778" t="s">
        <v>135</v>
      </c>
      <c r="K3778" s="79">
        <v>1</v>
      </c>
      <c r="L3778" s="79">
        <v>300</v>
      </c>
      <c r="M3778" s="79">
        <v>300</v>
      </c>
      <c r="N3778" s="79">
        <v>0</v>
      </c>
      <c r="O3778" s="79">
        <v>0</v>
      </c>
      <c r="P3778" s="79">
        <v>0</v>
      </c>
      <c r="Q3778" s="79">
        <v>0</v>
      </c>
      <c r="R3778" s="79">
        <v>300</v>
      </c>
      <c r="S3778" t="s">
        <v>1562</v>
      </c>
      <c r="T3778" t="s">
        <v>401</v>
      </c>
      <c r="U3778" t="s">
        <v>1562</v>
      </c>
      <c r="V3778" t="s">
        <v>138</v>
      </c>
      <c r="W3778" t="s">
        <v>139</v>
      </c>
      <c r="X3778" t="s">
        <v>140</v>
      </c>
      <c r="Z3778" t="s">
        <v>141</v>
      </c>
    </row>
    <row r="3779" spans="1:26">
      <c r="A3779" s="27">
        <v>45188</v>
      </c>
      <c r="B3779" t="s">
        <v>9016</v>
      </c>
      <c r="C3779" t="s">
        <v>9018</v>
      </c>
      <c r="D3779" s="79">
        <v>5776</v>
      </c>
      <c r="E3779" s="79" t="s">
        <v>5816</v>
      </c>
      <c r="F3779" t="s">
        <v>132</v>
      </c>
      <c r="G3779" t="s">
        <v>8333</v>
      </c>
      <c r="H3779" t="s">
        <v>134</v>
      </c>
      <c r="I3779" t="s">
        <v>134</v>
      </c>
      <c r="J3779" t="s">
        <v>135</v>
      </c>
      <c r="K3779" s="79">
        <v>1</v>
      </c>
      <c r="L3779" s="79">
        <v>300</v>
      </c>
      <c r="M3779" s="79">
        <v>300</v>
      </c>
      <c r="N3779" s="79">
        <v>0</v>
      </c>
      <c r="O3779" s="79">
        <v>0</v>
      </c>
      <c r="P3779" s="79">
        <v>0</v>
      </c>
      <c r="Q3779" s="79">
        <v>0</v>
      </c>
      <c r="R3779" s="79">
        <v>300</v>
      </c>
      <c r="S3779" t="s">
        <v>1562</v>
      </c>
      <c r="T3779" t="s">
        <v>401</v>
      </c>
      <c r="U3779" t="s">
        <v>1562</v>
      </c>
      <c r="V3779" t="s">
        <v>138</v>
      </c>
      <c r="W3779" t="s">
        <v>139</v>
      </c>
      <c r="X3779" t="s">
        <v>168</v>
      </c>
      <c r="Z3779" t="s">
        <v>141</v>
      </c>
    </row>
    <row r="3780" spans="1:26">
      <c r="A3780" s="27">
        <v>45188</v>
      </c>
      <c r="B3780" t="s">
        <v>9016</v>
      </c>
      <c r="C3780" t="s">
        <v>9019</v>
      </c>
      <c r="D3780" s="79">
        <v>5776</v>
      </c>
      <c r="E3780" s="79" t="s">
        <v>5816</v>
      </c>
      <c r="F3780" t="s">
        <v>132</v>
      </c>
      <c r="G3780" t="s">
        <v>8333</v>
      </c>
      <c r="H3780" t="s">
        <v>134</v>
      </c>
      <c r="I3780" t="s">
        <v>134</v>
      </c>
      <c r="J3780" t="s">
        <v>135</v>
      </c>
      <c r="K3780" s="79">
        <v>1</v>
      </c>
      <c r="L3780" s="79">
        <v>300</v>
      </c>
      <c r="M3780" s="79">
        <v>300</v>
      </c>
      <c r="N3780" s="79">
        <v>0</v>
      </c>
      <c r="O3780" s="79">
        <v>0</v>
      </c>
      <c r="P3780" s="79">
        <v>0</v>
      </c>
      <c r="Q3780" s="79">
        <v>0</v>
      </c>
      <c r="R3780" s="79">
        <v>300</v>
      </c>
      <c r="S3780" t="s">
        <v>1562</v>
      </c>
      <c r="T3780" t="s">
        <v>401</v>
      </c>
      <c r="U3780" t="s">
        <v>136</v>
      </c>
      <c r="V3780" t="s">
        <v>138</v>
      </c>
      <c r="W3780" t="s">
        <v>139</v>
      </c>
      <c r="X3780" t="s">
        <v>168</v>
      </c>
      <c r="Z3780" t="s">
        <v>141</v>
      </c>
    </row>
    <row r="3781" spans="1:26">
      <c r="A3781" s="27">
        <v>45188</v>
      </c>
      <c r="B3781" t="s">
        <v>9016</v>
      </c>
      <c r="C3781" t="s">
        <v>9020</v>
      </c>
      <c r="D3781" s="79">
        <v>5776</v>
      </c>
      <c r="E3781" s="79" t="s">
        <v>5816</v>
      </c>
      <c r="F3781" t="s">
        <v>132</v>
      </c>
      <c r="G3781" t="s">
        <v>8333</v>
      </c>
      <c r="H3781" t="s">
        <v>134</v>
      </c>
      <c r="I3781" t="s">
        <v>134</v>
      </c>
      <c r="J3781" t="s">
        <v>135</v>
      </c>
      <c r="K3781" s="79">
        <v>1</v>
      </c>
      <c r="L3781" s="79">
        <v>300</v>
      </c>
      <c r="M3781" s="79">
        <v>300</v>
      </c>
      <c r="N3781" s="79">
        <v>0</v>
      </c>
      <c r="O3781" s="79">
        <v>0</v>
      </c>
      <c r="P3781" s="79">
        <v>0</v>
      </c>
      <c r="Q3781" s="79">
        <v>0</v>
      </c>
      <c r="R3781" s="79">
        <v>300</v>
      </c>
      <c r="S3781" t="s">
        <v>1562</v>
      </c>
      <c r="T3781" t="s">
        <v>401</v>
      </c>
      <c r="U3781" t="s">
        <v>1562</v>
      </c>
      <c r="V3781" t="s">
        <v>138</v>
      </c>
      <c r="W3781" t="s">
        <v>139</v>
      </c>
      <c r="X3781" t="s">
        <v>140</v>
      </c>
      <c r="Z3781" t="s">
        <v>141</v>
      </c>
    </row>
    <row r="3782" spans="1:26">
      <c r="A3782" s="27">
        <v>45187</v>
      </c>
      <c r="B3782" t="s">
        <v>9021</v>
      </c>
      <c r="C3782" t="s">
        <v>8793</v>
      </c>
      <c r="D3782" s="79">
        <v>5862</v>
      </c>
      <c r="E3782" s="79" t="s">
        <v>5816</v>
      </c>
      <c r="F3782" t="s">
        <v>132</v>
      </c>
      <c r="G3782" t="s">
        <v>9022</v>
      </c>
      <c r="H3782" t="s">
        <v>134</v>
      </c>
      <c r="I3782" t="s">
        <v>134</v>
      </c>
      <c r="J3782" t="s">
        <v>135</v>
      </c>
      <c r="K3782" s="79">
        <v>1</v>
      </c>
      <c r="L3782" s="79">
        <v>300</v>
      </c>
      <c r="M3782" s="79">
        <v>300</v>
      </c>
      <c r="N3782" s="79">
        <v>0</v>
      </c>
      <c r="O3782" s="79">
        <v>0</v>
      </c>
      <c r="P3782" s="79">
        <v>0</v>
      </c>
      <c r="Q3782" s="79">
        <v>0</v>
      </c>
      <c r="R3782" s="79">
        <v>300</v>
      </c>
      <c r="S3782" t="s">
        <v>136</v>
      </c>
      <c r="T3782" t="s">
        <v>137</v>
      </c>
      <c r="U3782" t="s">
        <v>136</v>
      </c>
      <c r="V3782" t="s">
        <v>138</v>
      </c>
      <c r="W3782" t="s">
        <v>139</v>
      </c>
      <c r="X3782" t="s">
        <v>168</v>
      </c>
      <c r="Z3782" t="s">
        <v>141</v>
      </c>
    </row>
    <row r="3783" spans="1:26">
      <c r="A3783" s="27">
        <v>45187</v>
      </c>
      <c r="B3783" t="s">
        <v>9021</v>
      </c>
      <c r="C3783" t="s">
        <v>9023</v>
      </c>
      <c r="D3783" s="79">
        <v>5862</v>
      </c>
      <c r="E3783" s="79" t="s">
        <v>5816</v>
      </c>
      <c r="F3783" t="s">
        <v>132</v>
      </c>
      <c r="G3783" t="s">
        <v>9022</v>
      </c>
      <c r="H3783" t="s">
        <v>134</v>
      </c>
      <c r="I3783" t="s">
        <v>134</v>
      </c>
      <c r="J3783" t="s">
        <v>135</v>
      </c>
      <c r="S3783" t="s">
        <v>136</v>
      </c>
      <c r="T3783" t="s">
        <v>137</v>
      </c>
      <c r="U3783" t="s">
        <v>136</v>
      </c>
      <c r="V3783" t="s">
        <v>138</v>
      </c>
      <c r="W3783" t="s">
        <v>139</v>
      </c>
      <c r="X3783" t="s">
        <v>140</v>
      </c>
      <c r="Y3783" s="79">
        <v>3</v>
      </c>
      <c r="Z3783" t="s">
        <v>5818</v>
      </c>
    </row>
    <row r="3784" spans="1:26">
      <c r="A3784" s="27">
        <v>45187</v>
      </c>
      <c r="B3784" t="s">
        <v>9021</v>
      </c>
      <c r="C3784" t="s">
        <v>9024</v>
      </c>
      <c r="D3784" s="79">
        <v>5862</v>
      </c>
      <c r="E3784" s="79" t="s">
        <v>5816</v>
      </c>
      <c r="F3784" t="s">
        <v>132</v>
      </c>
      <c r="G3784" t="s">
        <v>9022</v>
      </c>
      <c r="H3784" t="s">
        <v>134</v>
      </c>
      <c r="I3784" t="s">
        <v>134</v>
      </c>
      <c r="J3784" t="s">
        <v>135</v>
      </c>
      <c r="S3784" t="s">
        <v>136</v>
      </c>
      <c r="T3784" t="s">
        <v>137</v>
      </c>
      <c r="U3784" t="s">
        <v>136</v>
      </c>
      <c r="V3784" t="s">
        <v>138</v>
      </c>
      <c r="W3784" t="s">
        <v>139</v>
      </c>
      <c r="X3784" t="s">
        <v>140</v>
      </c>
      <c r="Y3784" s="79">
        <v>1</v>
      </c>
      <c r="Z3784" t="s">
        <v>5818</v>
      </c>
    </row>
    <row r="3785" spans="1:26">
      <c r="A3785" s="27">
        <v>45182</v>
      </c>
      <c r="B3785" t="s">
        <v>9025</v>
      </c>
      <c r="C3785" t="s">
        <v>9026</v>
      </c>
      <c r="D3785" s="79">
        <v>5784</v>
      </c>
      <c r="E3785" s="79" t="s">
        <v>5816</v>
      </c>
      <c r="F3785" t="s">
        <v>132</v>
      </c>
      <c r="G3785" t="s">
        <v>8426</v>
      </c>
      <c r="H3785" t="s">
        <v>134</v>
      </c>
      <c r="I3785" t="s">
        <v>134</v>
      </c>
      <c r="J3785" t="s">
        <v>135</v>
      </c>
      <c r="S3785" t="s">
        <v>654</v>
      </c>
      <c r="T3785" t="s">
        <v>649</v>
      </c>
      <c r="U3785" t="s">
        <v>654</v>
      </c>
      <c r="V3785" t="s">
        <v>138</v>
      </c>
      <c r="W3785" t="s">
        <v>139</v>
      </c>
      <c r="X3785" t="s">
        <v>140</v>
      </c>
      <c r="Y3785" s="79">
        <v>2</v>
      </c>
      <c r="Z3785" t="s">
        <v>5818</v>
      </c>
    </row>
    <row r="3786" spans="1:26">
      <c r="A3786" s="27">
        <v>45182</v>
      </c>
      <c r="B3786" t="s">
        <v>9025</v>
      </c>
      <c r="C3786" t="s">
        <v>9027</v>
      </c>
      <c r="D3786" s="79">
        <v>5784</v>
      </c>
      <c r="E3786" s="79" t="s">
        <v>5816</v>
      </c>
      <c r="F3786" t="s">
        <v>132</v>
      </c>
      <c r="G3786" t="s">
        <v>8426</v>
      </c>
      <c r="H3786" t="s">
        <v>134</v>
      </c>
      <c r="I3786" t="s">
        <v>134</v>
      </c>
      <c r="J3786" t="s">
        <v>135</v>
      </c>
      <c r="S3786" t="s">
        <v>654</v>
      </c>
      <c r="T3786" t="s">
        <v>649</v>
      </c>
      <c r="U3786" t="s">
        <v>654</v>
      </c>
      <c r="V3786" t="s">
        <v>138</v>
      </c>
      <c r="W3786" t="s">
        <v>139</v>
      </c>
      <c r="X3786" t="s">
        <v>140</v>
      </c>
      <c r="Y3786" s="79">
        <v>1</v>
      </c>
      <c r="Z3786" t="s">
        <v>5818</v>
      </c>
    </row>
    <row r="3787" spans="1:26">
      <c r="A3787" s="27">
        <v>45182</v>
      </c>
      <c r="B3787" t="s">
        <v>9025</v>
      </c>
      <c r="C3787" t="s">
        <v>9028</v>
      </c>
      <c r="D3787" s="79">
        <v>5784</v>
      </c>
      <c r="E3787" s="79" t="s">
        <v>5816</v>
      </c>
      <c r="F3787" t="s">
        <v>132</v>
      </c>
      <c r="G3787" t="s">
        <v>8426</v>
      </c>
      <c r="H3787" t="s">
        <v>134</v>
      </c>
      <c r="I3787" t="s">
        <v>134</v>
      </c>
      <c r="J3787" t="s">
        <v>135</v>
      </c>
      <c r="S3787" t="s">
        <v>654</v>
      </c>
      <c r="T3787" t="s">
        <v>649</v>
      </c>
      <c r="U3787" t="s">
        <v>654</v>
      </c>
      <c r="V3787" t="s">
        <v>138</v>
      </c>
      <c r="W3787" t="s">
        <v>139</v>
      </c>
      <c r="X3787" t="s">
        <v>140</v>
      </c>
      <c r="Y3787" s="79">
        <v>1</v>
      </c>
      <c r="Z3787" t="s">
        <v>5818</v>
      </c>
    </row>
    <row r="3788" spans="1:26">
      <c r="A3788" s="27">
        <v>45192</v>
      </c>
      <c r="B3788" t="s">
        <v>9029</v>
      </c>
      <c r="C3788" t="s">
        <v>9030</v>
      </c>
      <c r="D3788" s="79">
        <v>4073</v>
      </c>
      <c r="E3788" s="79" t="s">
        <v>5816</v>
      </c>
      <c r="F3788" t="s">
        <v>413</v>
      </c>
      <c r="G3788" t="s">
        <v>1148</v>
      </c>
      <c r="H3788" t="s">
        <v>134</v>
      </c>
      <c r="I3788" t="s">
        <v>134</v>
      </c>
      <c r="J3788" t="s">
        <v>135</v>
      </c>
      <c r="K3788" s="79">
        <v>1</v>
      </c>
      <c r="L3788" s="79">
        <v>300</v>
      </c>
      <c r="M3788" s="79">
        <v>300</v>
      </c>
      <c r="N3788" s="79">
        <v>0</v>
      </c>
      <c r="O3788" s="79">
        <v>0</v>
      </c>
      <c r="P3788" s="79">
        <v>0</v>
      </c>
      <c r="Q3788" s="79">
        <v>0</v>
      </c>
      <c r="R3788" s="79">
        <v>300</v>
      </c>
      <c r="S3788" t="s">
        <v>381</v>
      </c>
      <c r="T3788" t="s">
        <v>401</v>
      </c>
      <c r="U3788" t="s">
        <v>381</v>
      </c>
      <c r="V3788" t="s">
        <v>138</v>
      </c>
      <c r="W3788" t="s">
        <v>139</v>
      </c>
      <c r="X3788" t="s">
        <v>140</v>
      </c>
      <c r="Z3788" t="s">
        <v>141</v>
      </c>
    </row>
    <row r="3789" spans="1:26">
      <c r="A3789" s="27">
        <v>45192</v>
      </c>
      <c r="B3789" t="s">
        <v>9029</v>
      </c>
      <c r="C3789" t="s">
        <v>9031</v>
      </c>
      <c r="D3789" s="79">
        <v>4073</v>
      </c>
      <c r="E3789" s="79" t="s">
        <v>5816</v>
      </c>
      <c r="F3789" t="s">
        <v>413</v>
      </c>
      <c r="G3789" t="s">
        <v>1148</v>
      </c>
      <c r="H3789" t="s">
        <v>134</v>
      </c>
      <c r="I3789" t="s">
        <v>134</v>
      </c>
      <c r="J3789" t="s">
        <v>135</v>
      </c>
      <c r="K3789" s="79">
        <v>1</v>
      </c>
      <c r="L3789" s="79">
        <v>300</v>
      </c>
      <c r="M3789" s="79">
        <v>300</v>
      </c>
      <c r="N3789" s="79">
        <v>0</v>
      </c>
      <c r="O3789" s="79">
        <v>0</v>
      </c>
      <c r="P3789" s="79">
        <v>0</v>
      </c>
      <c r="Q3789" s="79">
        <v>0</v>
      </c>
      <c r="R3789" s="79">
        <v>300</v>
      </c>
      <c r="S3789" t="s">
        <v>381</v>
      </c>
      <c r="T3789" t="s">
        <v>401</v>
      </c>
      <c r="U3789" t="s">
        <v>381</v>
      </c>
      <c r="V3789" t="s">
        <v>138</v>
      </c>
      <c r="W3789" t="s">
        <v>139</v>
      </c>
      <c r="X3789" t="s">
        <v>140</v>
      </c>
      <c r="Z3789" t="s">
        <v>141</v>
      </c>
    </row>
    <row r="3790" spans="1:26">
      <c r="A3790" s="27">
        <v>45192</v>
      </c>
      <c r="B3790" t="s">
        <v>9029</v>
      </c>
      <c r="C3790" t="s">
        <v>9032</v>
      </c>
      <c r="D3790" s="79">
        <v>4073</v>
      </c>
      <c r="E3790" s="79" t="s">
        <v>5816</v>
      </c>
      <c r="F3790" t="s">
        <v>413</v>
      </c>
      <c r="G3790" t="s">
        <v>1148</v>
      </c>
      <c r="H3790" t="s">
        <v>134</v>
      </c>
      <c r="I3790" t="s">
        <v>134</v>
      </c>
      <c r="J3790" t="s">
        <v>135</v>
      </c>
      <c r="K3790" s="79">
        <v>1</v>
      </c>
      <c r="L3790" s="79">
        <v>300</v>
      </c>
      <c r="M3790" s="79">
        <v>300</v>
      </c>
      <c r="N3790" s="79">
        <v>0</v>
      </c>
      <c r="O3790" s="79">
        <v>0</v>
      </c>
      <c r="P3790" s="79">
        <v>0</v>
      </c>
      <c r="Q3790" s="79">
        <v>0</v>
      </c>
      <c r="R3790" s="79">
        <v>300</v>
      </c>
      <c r="S3790" t="s">
        <v>381</v>
      </c>
      <c r="T3790" t="s">
        <v>401</v>
      </c>
      <c r="U3790" t="s">
        <v>381</v>
      </c>
      <c r="V3790" t="s">
        <v>138</v>
      </c>
      <c r="W3790" t="s">
        <v>139</v>
      </c>
      <c r="X3790" t="s">
        <v>168</v>
      </c>
      <c r="Z3790" t="s">
        <v>141</v>
      </c>
    </row>
    <row r="3791" spans="1:26">
      <c r="A3791" s="27">
        <v>45192</v>
      </c>
      <c r="B3791" t="s">
        <v>9029</v>
      </c>
      <c r="C3791" t="s">
        <v>9033</v>
      </c>
      <c r="D3791" s="79">
        <v>4073</v>
      </c>
      <c r="E3791" s="79" t="s">
        <v>5816</v>
      </c>
      <c r="F3791" t="s">
        <v>413</v>
      </c>
      <c r="G3791" t="s">
        <v>1148</v>
      </c>
      <c r="H3791" t="s">
        <v>134</v>
      </c>
      <c r="I3791" t="s">
        <v>134</v>
      </c>
      <c r="J3791" t="s">
        <v>135</v>
      </c>
      <c r="K3791" s="79">
        <v>1</v>
      </c>
      <c r="L3791" s="79">
        <v>300</v>
      </c>
      <c r="M3791" s="79">
        <v>300</v>
      </c>
      <c r="N3791" s="79">
        <v>0</v>
      </c>
      <c r="O3791" s="79">
        <v>0</v>
      </c>
      <c r="P3791" s="79">
        <v>0</v>
      </c>
      <c r="Q3791" s="79">
        <v>0</v>
      </c>
      <c r="R3791" s="79">
        <v>300</v>
      </c>
      <c r="S3791" t="s">
        <v>381</v>
      </c>
      <c r="T3791" t="s">
        <v>401</v>
      </c>
      <c r="U3791" t="s">
        <v>136</v>
      </c>
      <c r="V3791" t="s">
        <v>138</v>
      </c>
      <c r="W3791" t="s">
        <v>139</v>
      </c>
      <c r="X3791" t="s">
        <v>168</v>
      </c>
      <c r="Z3791" t="s">
        <v>141</v>
      </c>
    </row>
    <row r="3792" spans="1:26">
      <c r="A3792" s="27">
        <v>45192</v>
      </c>
      <c r="B3792" t="s">
        <v>9029</v>
      </c>
      <c r="C3792" t="s">
        <v>9034</v>
      </c>
      <c r="D3792" s="79">
        <v>4073</v>
      </c>
      <c r="E3792" s="79" t="s">
        <v>5816</v>
      </c>
      <c r="F3792" t="s">
        <v>413</v>
      </c>
      <c r="G3792" t="s">
        <v>1148</v>
      </c>
      <c r="H3792" t="s">
        <v>134</v>
      </c>
      <c r="I3792" t="s">
        <v>134</v>
      </c>
      <c r="J3792" t="s">
        <v>135</v>
      </c>
      <c r="K3792" s="79">
        <v>1</v>
      </c>
      <c r="L3792" s="79">
        <v>300</v>
      </c>
      <c r="M3792" s="79">
        <v>300</v>
      </c>
      <c r="N3792" s="79">
        <v>0</v>
      </c>
      <c r="O3792" s="79">
        <v>0</v>
      </c>
      <c r="P3792" s="79">
        <v>0</v>
      </c>
      <c r="Q3792" s="79">
        <v>0</v>
      </c>
      <c r="R3792" s="79">
        <v>300</v>
      </c>
      <c r="S3792" t="s">
        <v>381</v>
      </c>
      <c r="T3792" t="s">
        <v>401</v>
      </c>
      <c r="U3792" t="s">
        <v>381</v>
      </c>
      <c r="V3792" t="s">
        <v>138</v>
      </c>
      <c r="W3792" t="s">
        <v>139</v>
      </c>
      <c r="X3792" t="s">
        <v>168</v>
      </c>
      <c r="Z3792" t="s">
        <v>141</v>
      </c>
    </row>
    <row r="3793" spans="1:26">
      <c r="A3793" s="27">
        <v>45192</v>
      </c>
      <c r="B3793" t="s">
        <v>9029</v>
      </c>
      <c r="C3793" t="s">
        <v>9035</v>
      </c>
      <c r="D3793" s="79">
        <v>4073</v>
      </c>
      <c r="E3793" s="79" t="s">
        <v>5816</v>
      </c>
      <c r="F3793" t="s">
        <v>413</v>
      </c>
      <c r="G3793" t="s">
        <v>1148</v>
      </c>
      <c r="H3793" t="s">
        <v>134</v>
      </c>
      <c r="I3793" t="s">
        <v>134</v>
      </c>
      <c r="J3793" t="s">
        <v>135</v>
      </c>
      <c r="K3793" s="79">
        <v>1</v>
      </c>
      <c r="L3793" s="79">
        <v>300</v>
      </c>
      <c r="M3793" s="79">
        <v>300</v>
      </c>
      <c r="N3793" s="79">
        <v>0</v>
      </c>
      <c r="O3793" s="79">
        <v>0</v>
      </c>
      <c r="P3793" s="79">
        <v>0</v>
      </c>
      <c r="Q3793" s="79">
        <v>0</v>
      </c>
      <c r="R3793" s="79">
        <v>300</v>
      </c>
      <c r="S3793" t="s">
        <v>381</v>
      </c>
      <c r="T3793" t="s">
        <v>401</v>
      </c>
      <c r="U3793" t="s">
        <v>381</v>
      </c>
      <c r="V3793" t="s">
        <v>138</v>
      </c>
      <c r="W3793" t="s">
        <v>139</v>
      </c>
      <c r="X3793" t="s">
        <v>168</v>
      </c>
      <c r="Z3793" t="s">
        <v>141</v>
      </c>
    </row>
    <row r="3794" spans="1:26">
      <c r="A3794" s="27">
        <v>45192</v>
      </c>
      <c r="B3794" t="s">
        <v>9029</v>
      </c>
      <c r="C3794" t="s">
        <v>9036</v>
      </c>
      <c r="D3794" s="79">
        <v>4073</v>
      </c>
      <c r="E3794" s="79" t="s">
        <v>5816</v>
      </c>
      <c r="F3794" t="s">
        <v>413</v>
      </c>
      <c r="G3794" t="s">
        <v>1148</v>
      </c>
      <c r="H3794" t="s">
        <v>134</v>
      </c>
      <c r="I3794" t="s">
        <v>134</v>
      </c>
      <c r="J3794" t="s">
        <v>135</v>
      </c>
      <c r="K3794" s="79">
        <v>1</v>
      </c>
      <c r="L3794" s="79">
        <v>300</v>
      </c>
      <c r="M3794" s="79">
        <v>300</v>
      </c>
      <c r="N3794" s="79">
        <v>0</v>
      </c>
      <c r="O3794" s="79">
        <v>0</v>
      </c>
      <c r="P3794" s="79">
        <v>0</v>
      </c>
      <c r="Q3794" s="79">
        <v>0</v>
      </c>
      <c r="R3794" s="79">
        <v>300</v>
      </c>
      <c r="S3794" t="s">
        <v>381</v>
      </c>
      <c r="T3794" t="s">
        <v>401</v>
      </c>
      <c r="U3794" t="s">
        <v>381</v>
      </c>
      <c r="V3794" t="s">
        <v>138</v>
      </c>
      <c r="W3794" t="s">
        <v>139</v>
      </c>
      <c r="X3794" t="s">
        <v>140</v>
      </c>
      <c r="Z3794" t="s">
        <v>141</v>
      </c>
    </row>
    <row r="3795" spans="1:26">
      <c r="A3795" s="27">
        <v>45192</v>
      </c>
      <c r="B3795" t="s">
        <v>9029</v>
      </c>
      <c r="C3795" t="s">
        <v>9037</v>
      </c>
      <c r="D3795" s="79">
        <v>4073</v>
      </c>
      <c r="E3795" s="79" t="s">
        <v>5816</v>
      </c>
      <c r="F3795" t="s">
        <v>413</v>
      </c>
      <c r="G3795" t="s">
        <v>1148</v>
      </c>
      <c r="H3795" t="s">
        <v>134</v>
      </c>
      <c r="I3795" t="s">
        <v>134</v>
      </c>
      <c r="J3795" t="s">
        <v>135</v>
      </c>
      <c r="K3795" s="79">
        <v>1</v>
      </c>
      <c r="L3795" s="79">
        <v>300</v>
      </c>
      <c r="M3795" s="79">
        <v>300</v>
      </c>
      <c r="N3795" s="79">
        <v>0</v>
      </c>
      <c r="O3795" s="79">
        <v>0</v>
      </c>
      <c r="P3795" s="79">
        <v>0</v>
      </c>
      <c r="Q3795" s="79">
        <v>0</v>
      </c>
      <c r="R3795" s="79">
        <v>300</v>
      </c>
      <c r="S3795" t="s">
        <v>381</v>
      </c>
      <c r="T3795" t="s">
        <v>401</v>
      </c>
      <c r="U3795" t="s">
        <v>381</v>
      </c>
      <c r="V3795" t="s">
        <v>138</v>
      </c>
      <c r="W3795" t="s">
        <v>139</v>
      </c>
      <c r="X3795" t="s">
        <v>168</v>
      </c>
      <c r="Z3795" t="s">
        <v>141</v>
      </c>
    </row>
    <row r="3796" spans="1:26">
      <c r="A3796" s="27">
        <v>45192</v>
      </c>
      <c r="B3796" t="s">
        <v>9029</v>
      </c>
      <c r="C3796" t="s">
        <v>9038</v>
      </c>
      <c r="D3796" s="79">
        <v>4073</v>
      </c>
      <c r="E3796" s="79" t="s">
        <v>5816</v>
      </c>
      <c r="F3796" t="s">
        <v>413</v>
      </c>
      <c r="G3796" t="s">
        <v>1148</v>
      </c>
      <c r="H3796" t="s">
        <v>134</v>
      </c>
      <c r="I3796" t="s">
        <v>134</v>
      </c>
      <c r="J3796" t="s">
        <v>135</v>
      </c>
      <c r="K3796" s="79">
        <v>1</v>
      </c>
      <c r="L3796" s="79">
        <v>300</v>
      </c>
      <c r="M3796" s="79">
        <v>300</v>
      </c>
      <c r="N3796" s="79">
        <v>0</v>
      </c>
      <c r="O3796" s="79">
        <v>0</v>
      </c>
      <c r="P3796" s="79">
        <v>0</v>
      </c>
      <c r="Q3796" s="79">
        <v>0</v>
      </c>
      <c r="R3796" s="79">
        <v>300</v>
      </c>
      <c r="S3796" t="s">
        <v>381</v>
      </c>
      <c r="T3796" t="s">
        <v>401</v>
      </c>
      <c r="U3796" t="s">
        <v>381</v>
      </c>
      <c r="V3796" t="s">
        <v>138</v>
      </c>
      <c r="W3796" t="s">
        <v>139</v>
      </c>
      <c r="X3796" t="s">
        <v>168</v>
      </c>
      <c r="Z3796" t="s">
        <v>141</v>
      </c>
    </row>
    <row r="3797" spans="1:26">
      <c r="A3797" s="27">
        <v>45192</v>
      </c>
      <c r="B3797" t="s">
        <v>9029</v>
      </c>
      <c r="C3797" t="s">
        <v>9039</v>
      </c>
      <c r="D3797" s="79">
        <v>4073</v>
      </c>
      <c r="E3797" s="79" t="s">
        <v>5816</v>
      </c>
      <c r="F3797" t="s">
        <v>413</v>
      </c>
      <c r="G3797" t="s">
        <v>1148</v>
      </c>
      <c r="H3797" t="s">
        <v>134</v>
      </c>
      <c r="I3797" t="s">
        <v>134</v>
      </c>
      <c r="J3797" t="s">
        <v>135</v>
      </c>
      <c r="K3797" s="79">
        <v>1</v>
      </c>
      <c r="L3797" s="79">
        <v>300</v>
      </c>
      <c r="M3797" s="79">
        <v>300</v>
      </c>
      <c r="N3797" s="79">
        <v>0</v>
      </c>
      <c r="O3797" s="79">
        <v>0</v>
      </c>
      <c r="P3797" s="79">
        <v>0</v>
      </c>
      <c r="Q3797" s="79">
        <v>0</v>
      </c>
      <c r="R3797" s="79">
        <v>300</v>
      </c>
      <c r="S3797" t="s">
        <v>381</v>
      </c>
      <c r="T3797" t="s">
        <v>401</v>
      </c>
      <c r="U3797" t="s">
        <v>381</v>
      </c>
      <c r="V3797" t="s">
        <v>138</v>
      </c>
      <c r="W3797" t="s">
        <v>139</v>
      </c>
      <c r="X3797" t="s">
        <v>168</v>
      </c>
      <c r="Z3797" t="s">
        <v>141</v>
      </c>
    </row>
    <row r="3798" spans="1:26">
      <c r="A3798" s="27">
        <v>45186</v>
      </c>
      <c r="B3798" t="s">
        <v>9040</v>
      </c>
      <c r="C3798" t="s">
        <v>9041</v>
      </c>
      <c r="D3798" s="79">
        <v>5855</v>
      </c>
      <c r="E3798" s="79" t="s">
        <v>5816</v>
      </c>
      <c r="F3798" t="s">
        <v>132</v>
      </c>
      <c r="G3798" t="s">
        <v>9042</v>
      </c>
      <c r="H3798" t="s">
        <v>134</v>
      </c>
      <c r="I3798" t="s">
        <v>134</v>
      </c>
      <c r="J3798" t="s">
        <v>135</v>
      </c>
      <c r="K3798" s="79">
        <v>1</v>
      </c>
      <c r="L3798" s="79">
        <v>300</v>
      </c>
      <c r="M3798" s="79">
        <v>300</v>
      </c>
      <c r="N3798" s="79">
        <v>0</v>
      </c>
      <c r="O3798" s="79">
        <v>0</v>
      </c>
      <c r="P3798" s="79">
        <v>0</v>
      </c>
      <c r="Q3798" s="79">
        <v>0</v>
      </c>
      <c r="R3798" s="79">
        <v>300</v>
      </c>
      <c r="S3798" t="s">
        <v>136</v>
      </c>
      <c r="T3798" t="s">
        <v>817</v>
      </c>
      <c r="U3798" t="s">
        <v>136</v>
      </c>
      <c r="V3798" t="s">
        <v>138</v>
      </c>
      <c r="W3798" t="s">
        <v>139</v>
      </c>
      <c r="X3798" t="s">
        <v>1726</v>
      </c>
      <c r="Z3798" t="s">
        <v>141</v>
      </c>
    </row>
    <row r="3799" spans="1:26">
      <c r="A3799" s="27">
        <v>45186</v>
      </c>
      <c r="B3799" t="s">
        <v>9040</v>
      </c>
      <c r="C3799" t="s">
        <v>9043</v>
      </c>
      <c r="D3799" s="79">
        <v>5855</v>
      </c>
      <c r="E3799" s="79" t="s">
        <v>5816</v>
      </c>
      <c r="F3799" t="s">
        <v>132</v>
      </c>
      <c r="G3799" t="s">
        <v>9042</v>
      </c>
      <c r="H3799" t="s">
        <v>134</v>
      </c>
      <c r="I3799" t="s">
        <v>134</v>
      </c>
      <c r="J3799" t="s">
        <v>135</v>
      </c>
      <c r="K3799" s="79">
        <v>1</v>
      </c>
      <c r="L3799" s="79">
        <v>300</v>
      </c>
      <c r="M3799" s="79">
        <v>300</v>
      </c>
      <c r="N3799" s="79">
        <v>0</v>
      </c>
      <c r="O3799" s="79">
        <v>0</v>
      </c>
      <c r="P3799" s="79">
        <v>0</v>
      </c>
      <c r="Q3799" s="79">
        <v>0</v>
      </c>
      <c r="R3799" s="79">
        <v>300</v>
      </c>
      <c r="S3799" t="s">
        <v>136</v>
      </c>
      <c r="T3799" t="s">
        <v>817</v>
      </c>
      <c r="U3799" t="s">
        <v>136</v>
      </c>
      <c r="V3799" t="s">
        <v>138</v>
      </c>
      <c r="W3799" t="s">
        <v>139</v>
      </c>
      <c r="X3799" t="s">
        <v>1726</v>
      </c>
      <c r="Z3799" t="s">
        <v>141</v>
      </c>
    </row>
    <row r="3800" spans="1:26">
      <c r="A3800" s="27">
        <v>45186</v>
      </c>
      <c r="B3800" t="s">
        <v>9040</v>
      </c>
      <c r="C3800" t="s">
        <v>9044</v>
      </c>
      <c r="D3800" s="79">
        <v>5855</v>
      </c>
      <c r="E3800" s="79" t="s">
        <v>5816</v>
      </c>
      <c r="F3800" t="s">
        <v>132</v>
      </c>
      <c r="G3800" t="s">
        <v>9042</v>
      </c>
      <c r="H3800" t="s">
        <v>134</v>
      </c>
      <c r="I3800" t="s">
        <v>134</v>
      </c>
      <c r="J3800" t="s">
        <v>135</v>
      </c>
      <c r="K3800" s="79">
        <v>1</v>
      </c>
      <c r="L3800" s="79">
        <v>300</v>
      </c>
      <c r="M3800" s="79">
        <v>300</v>
      </c>
      <c r="N3800" s="79">
        <v>0</v>
      </c>
      <c r="O3800" s="79">
        <v>0</v>
      </c>
      <c r="P3800" s="79">
        <v>0</v>
      </c>
      <c r="Q3800" s="79">
        <v>0</v>
      </c>
      <c r="R3800" s="79">
        <v>300</v>
      </c>
      <c r="S3800" t="s">
        <v>136</v>
      </c>
      <c r="T3800" t="s">
        <v>817</v>
      </c>
      <c r="U3800" t="s">
        <v>136</v>
      </c>
      <c r="V3800" t="s">
        <v>138</v>
      </c>
      <c r="W3800" t="s">
        <v>139</v>
      </c>
      <c r="X3800" t="s">
        <v>1726</v>
      </c>
      <c r="Z3800" t="s">
        <v>141</v>
      </c>
    </row>
    <row r="3801" spans="1:26">
      <c r="A3801" s="27">
        <v>45182</v>
      </c>
      <c r="B3801" t="s">
        <v>9045</v>
      </c>
      <c r="C3801" t="s">
        <v>8979</v>
      </c>
      <c r="D3801" s="79">
        <v>5808</v>
      </c>
      <c r="E3801" s="79" t="s">
        <v>5816</v>
      </c>
      <c r="F3801" t="s">
        <v>132</v>
      </c>
      <c r="G3801" t="s">
        <v>9046</v>
      </c>
      <c r="H3801" t="s">
        <v>134</v>
      </c>
      <c r="I3801" t="s">
        <v>134</v>
      </c>
      <c r="J3801" t="s">
        <v>135</v>
      </c>
      <c r="K3801" s="79">
        <v>1</v>
      </c>
      <c r="L3801" s="79">
        <v>300</v>
      </c>
      <c r="M3801" s="79">
        <v>300</v>
      </c>
      <c r="N3801" s="79">
        <v>0</v>
      </c>
      <c r="O3801" s="79">
        <v>0</v>
      </c>
      <c r="P3801" s="79">
        <v>0</v>
      </c>
      <c r="Q3801" s="79">
        <v>0</v>
      </c>
      <c r="R3801" s="79">
        <v>300</v>
      </c>
      <c r="S3801" t="s">
        <v>136</v>
      </c>
      <c r="T3801" t="s">
        <v>956</v>
      </c>
      <c r="U3801" t="s">
        <v>136</v>
      </c>
      <c r="V3801" t="s">
        <v>138</v>
      </c>
      <c r="W3801" t="s">
        <v>139</v>
      </c>
      <c r="X3801" t="s">
        <v>140</v>
      </c>
      <c r="Z3801" t="s">
        <v>141</v>
      </c>
    </row>
    <row r="3802" spans="1:26">
      <c r="A3802" s="27">
        <v>45182</v>
      </c>
      <c r="B3802" t="s">
        <v>9045</v>
      </c>
      <c r="C3802" t="s">
        <v>9047</v>
      </c>
      <c r="D3802" s="79">
        <v>5808</v>
      </c>
      <c r="E3802" s="79" t="s">
        <v>5816</v>
      </c>
      <c r="F3802" t="s">
        <v>132</v>
      </c>
      <c r="G3802" t="s">
        <v>9046</v>
      </c>
      <c r="H3802" t="s">
        <v>134</v>
      </c>
      <c r="I3802" t="s">
        <v>134</v>
      </c>
      <c r="J3802" t="s">
        <v>135</v>
      </c>
      <c r="K3802" s="79">
        <v>1</v>
      </c>
      <c r="L3802" s="79">
        <v>300</v>
      </c>
      <c r="M3802" s="79">
        <v>300</v>
      </c>
      <c r="N3802" s="79">
        <v>0</v>
      </c>
      <c r="O3802" s="79">
        <v>0</v>
      </c>
      <c r="P3802" s="79">
        <v>0</v>
      </c>
      <c r="Q3802" s="79">
        <v>0</v>
      </c>
      <c r="R3802" s="79">
        <v>300</v>
      </c>
      <c r="S3802" t="s">
        <v>136</v>
      </c>
      <c r="T3802" t="s">
        <v>956</v>
      </c>
      <c r="U3802" t="s">
        <v>136</v>
      </c>
      <c r="V3802" t="s">
        <v>138</v>
      </c>
      <c r="W3802" t="s">
        <v>139</v>
      </c>
      <c r="X3802" t="s">
        <v>140</v>
      </c>
      <c r="Z3802" t="s">
        <v>141</v>
      </c>
    </row>
    <row r="3803" spans="1:26">
      <c r="A3803" s="27">
        <v>45186</v>
      </c>
      <c r="B3803" t="s">
        <v>9048</v>
      </c>
      <c r="C3803" t="s">
        <v>9049</v>
      </c>
      <c r="D3803" s="79">
        <v>5887</v>
      </c>
      <c r="E3803" s="79" t="s">
        <v>5816</v>
      </c>
      <c r="F3803" t="s">
        <v>132</v>
      </c>
      <c r="G3803" t="s">
        <v>9050</v>
      </c>
      <c r="H3803" t="s">
        <v>134</v>
      </c>
      <c r="I3803" t="s">
        <v>134</v>
      </c>
      <c r="J3803" t="s">
        <v>135</v>
      </c>
      <c r="S3803" t="s">
        <v>136</v>
      </c>
      <c r="T3803" t="s">
        <v>817</v>
      </c>
      <c r="U3803" t="s">
        <v>136</v>
      </c>
      <c r="V3803" t="s">
        <v>138</v>
      </c>
      <c r="W3803" t="s">
        <v>139</v>
      </c>
      <c r="X3803" t="s">
        <v>930</v>
      </c>
      <c r="Y3803" s="79">
        <v>1</v>
      </c>
      <c r="Z3803" t="s">
        <v>5818</v>
      </c>
    </row>
    <row r="3804" spans="1:26">
      <c r="A3804" s="27">
        <v>45186</v>
      </c>
      <c r="B3804" t="s">
        <v>9048</v>
      </c>
      <c r="C3804" t="s">
        <v>9051</v>
      </c>
      <c r="D3804" s="79">
        <v>5887</v>
      </c>
      <c r="E3804" s="79" t="s">
        <v>5816</v>
      </c>
      <c r="F3804" t="s">
        <v>132</v>
      </c>
      <c r="G3804" t="s">
        <v>9050</v>
      </c>
      <c r="H3804" t="s">
        <v>134</v>
      </c>
      <c r="I3804" t="s">
        <v>134</v>
      </c>
      <c r="J3804" t="s">
        <v>135</v>
      </c>
      <c r="S3804" t="s">
        <v>136</v>
      </c>
      <c r="T3804" t="s">
        <v>817</v>
      </c>
      <c r="U3804" t="s">
        <v>136</v>
      </c>
      <c r="V3804" t="s">
        <v>138</v>
      </c>
      <c r="W3804" t="s">
        <v>139</v>
      </c>
      <c r="X3804" t="s">
        <v>930</v>
      </c>
      <c r="Y3804" s="79">
        <v>1</v>
      </c>
      <c r="Z3804" t="s">
        <v>5818</v>
      </c>
    </row>
    <row r="3805" spans="1:26">
      <c r="A3805" s="27">
        <v>45190</v>
      </c>
      <c r="B3805" t="s">
        <v>9052</v>
      </c>
      <c r="C3805" t="s">
        <v>9053</v>
      </c>
      <c r="D3805" s="79">
        <v>5065</v>
      </c>
      <c r="E3805" s="79" t="s">
        <v>5816</v>
      </c>
      <c r="F3805" t="s">
        <v>202</v>
      </c>
      <c r="G3805" t="s">
        <v>5939</v>
      </c>
      <c r="H3805" t="s">
        <v>134</v>
      </c>
      <c r="I3805" t="s">
        <v>134</v>
      </c>
      <c r="J3805" t="s">
        <v>135</v>
      </c>
      <c r="K3805" s="79">
        <v>1</v>
      </c>
      <c r="L3805" s="79">
        <v>300</v>
      </c>
      <c r="M3805" s="79">
        <v>300</v>
      </c>
      <c r="N3805" s="79">
        <v>0</v>
      </c>
      <c r="O3805" s="79">
        <v>0</v>
      </c>
      <c r="P3805" s="79">
        <v>0</v>
      </c>
      <c r="Q3805" s="79">
        <v>0</v>
      </c>
      <c r="R3805" s="79">
        <v>300</v>
      </c>
      <c r="S3805" t="s">
        <v>136</v>
      </c>
      <c r="T3805" t="s">
        <v>956</v>
      </c>
      <c r="U3805" t="s">
        <v>136</v>
      </c>
      <c r="V3805" t="s">
        <v>138</v>
      </c>
      <c r="W3805" t="s">
        <v>139</v>
      </c>
      <c r="X3805" t="s">
        <v>168</v>
      </c>
      <c r="Z3805" t="s">
        <v>141</v>
      </c>
    </row>
    <row r="3806" spans="1:26">
      <c r="A3806" s="27">
        <v>45190</v>
      </c>
      <c r="B3806" t="s">
        <v>9052</v>
      </c>
      <c r="C3806" t="s">
        <v>9054</v>
      </c>
      <c r="D3806" s="79">
        <v>5065</v>
      </c>
      <c r="E3806" s="79" t="s">
        <v>5816</v>
      </c>
      <c r="F3806" t="s">
        <v>202</v>
      </c>
      <c r="G3806" t="s">
        <v>5939</v>
      </c>
      <c r="H3806" t="s">
        <v>134</v>
      </c>
      <c r="I3806" t="s">
        <v>134</v>
      </c>
      <c r="J3806" t="s">
        <v>135</v>
      </c>
      <c r="K3806" s="79">
        <v>1</v>
      </c>
      <c r="L3806" s="79">
        <v>300</v>
      </c>
      <c r="M3806" s="79">
        <v>300</v>
      </c>
      <c r="N3806" s="79">
        <v>0</v>
      </c>
      <c r="O3806" s="79">
        <v>0</v>
      </c>
      <c r="P3806" s="79">
        <v>0</v>
      </c>
      <c r="Q3806" s="79">
        <v>0</v>
      </c>
      <c r="R3806" s="79">
        <v>300</v>
      </c>
      <c r="S3806" t="s">
        <v>136</v>
      </c>
      <c r="T3806" t="s">
        <v>956</v>
      </c>
      <c r="U3806" t="s">
        <v>136</v>
      </c>
      <c r="V3806" t="s">
        <v>138</v>
      </c>
      <c r="W3806" t="s">
        <v>139</v>
      </c>
      <c r="X3806" t="s">
        <v>168</v>
      </c>
      <c r="Z3806" t="s">
        <v>141</v>
      </c>
    </row>
    <row r="3807" spans="1:26">
      <c r="A3807" s="27">
        <v>45190</v>
      </c>
      <c r="B3807" t="s">
        <v>9052</v>
      </c>
      <c r="C3807" t="s">
        <v>9055</v>
      </c>
      <c r="D3807" s="79">
        <v>5065</v>
      </c>
      <c r="E3807" s="79" t="s">
        <v>5816</v>
      </c>
      <c r="F3807" t="s">
        <v>202</v>
      </c>
      <c r="G3807" t="s">
        <v>5939</v>
      </c>
      <c r="H3807" t="s">
        <v>134</v>
      </c>
      <c r="I3807" t="s">
        <v>134</v>
      </c>
      <c r="J3807" t="s">
        <v>135</v>
      </c>
      <c r="K3807" s="79">
        <v>1</v>
      </c>
      <c r="L3807" s="79">
        <v>300</v>
      </c>
      <c r="M3807" s="79">
        <v>300</v>
      </c>
      <c r="N3807" s="79">
        <v>0</v>
      </c>
      <c r="O3807" s="79">
        <v>0</v>
      </c>
      <c r="P3807" s="79">
        <v>0</v>
      </c>
      <c r="Q3807" s="79">
        <v>0</v>
      </c>
      <c r="R3807" s="79">
        <v>300</v>
      </c>
      <c r="S3807" t="s">
        <v>136</v>
      </c>
      <c r="T3807" t="s">
        <v>956</v>
      </c>
      <c r="U3807" t="s">
        <v>136</v>
      </c>
      <c r="V3807" t="s">
        <v>138</v>
      </c>
      <c r="W3807" t="s">
        <v>139</v>
      </c>
      <c r="X3807" t="s">
        <v>168</v>
      </c>
      <c r="Z3807" t="s">
        <v>141</v>
      </c>
    </row>
    <row r="3808" spans="1:26">
      <c r="A3808" s="27">
        <v>45190</v>
      </c>
      <c r="B3808" t="s">
        <v>9052</v>
      </c>
      <c r="C3808" t="s">
        <v>9056</v>
      </c>
      <c r="D3808" s="79">
        <v>5065</v>
      </c>
      <c r="E3808" s="79" t="s">
        <v>5816</v>
      </c>
      <c r="F3808" t="s">
        <v>202</v>
      </c>
      <c r="G3808" t="s">
        <v>5939</v>
      </c>
      <c r="H3808" t="s">
        <v>134</v>
      </c>
      <c r="I3808" t="s">
        <v>134</v>
      </c>
      <c r="J3808" t="s">
        <v>135</v>
      </c>
      <c r="K3808" s="79">
        <v>1</v>
      </c>
      <c r="L3808" s="79">
        <v>300</v>
      </c>
      <c r="M3808" s="79">
        <v>300</v>
      </c>
      <c r="N3808" s="79">
        <v>0</v>
      </c>
      <c r="O3808" s="79">
        <v>0</v>
      </c>
      <c r="P3808" s="79">
        <v>0</v>
      </c>
      <c r="Q3808" s="79">
        <v>0</v>
      </c>
      <c r="R3808" s="79">
        <v>300</v>
      </c>
      <c r="S3808" t="s">
        <v>136</v>
      </c>
      <c r="T3808" t="s">
        <v>956</v>
      </c>
      <c r="U3808" t="s">
        <v>136</v>
      </c>
      <c r="V3808" t="s">
        <v>138</v>
      </c>
      <c r="W3808" t="s">
        <v>139</v>
      </c>
      <c r="X3808" t="s">
        <v>168</v>
      </c>
      <c r="Z3808" t="s">
        <v>141</v>
      </c>
    </row>
    <row r="3809" spans="1:26">
      <c r="A3809" s="27">
        <v>45190</v>
      </c>
      <c r="B3809" t="s">
        <v>8889</v>
      </c>
      <c r="C3809" t="s">
        <v>9057</v>
      </c>
      <c r="D3809" s="79">
        <v>5907</v>
      </c>
      <c r="E3809" s="79" t="s">
        <v>5816</v>
      </c>
      <c r="F3809" t="s">
        <v>132</v>
      </c>
      <c r="G3809" t="s">
        <v>3621</v>
      </c>
      <c r="H3809" t="s">
        <v>134</v>
      </c>
      <c r="I3809" t="s">
        <v>134</v>
      </c>
      <c r="J3809" t="s">
        <v>135</v>
      </c>
      <c r="K3809" s="79">
        <v>1</v>
      </c>
      <c r="L3809" s="79">
        <v>300</v>
      </c>
      <c r="M3809" s="79">
        <v>300</v>
      </c>
      <c r="N3809" s="79">
        <v>0</v>
      </c>
      <c r="O3809" s="79">
        <v>0</v>
      </c>
      <c r="P3809" s="79">
        <v>0</v>
      </c>
      <c r="Q3809" s="79">
        <v>0</v>
      </c>
      <c r="R3809" s="79">
        <v>300</v>
      </c>
      <c r="S3809" t="s">
        <v>136</v>
      </c>
      <c r="T3809" t="s">
        <v>956</v>
      </c>
      <c r="U3809" t="s">
        <v>136</v>
      </c>
      <c r="V3809" t="s">
        <v>138</v>
      </c>
      <c r="W3809" t="s">
        <v>139</v>
      </c>
      <c r="X3809" t="s">
        <v>140</v>
      </c>
      <c r="Z3809" t="s">
        <v>141</v>
      </c>
    </row>
    <row r="3810" spans="1:26">
      <c r="A3810" s="27">
        <v>45190</v>
      </c>
      <c r="B3810" t="s">
        <v>8889</v>
      </c>
      <c r="C3810" t="s">
        <v>9058</v>
      </c>
      <c r="D3810" s="79">
        <v>5907</v>
      </c>
      <c r="E3810" s="79" t="s">
        <v>5816</v>
      </c>
      <c r="F3810" t="s">
        <v>132</v>
      </c>
      <c r="G3810" t="s">
        <v>3621</v>
      </c>
      <c r="H3810" t="s">
        <v>134</v>
      </c>
      <c r="I3810" t="s">
        <v>134</v>
      </c>
      <c r="J3810" t="s">
        <v>135</v>
      </c>
      <c r="K3810" s="79">
        <v>1</v>
      </c>
      <c r="L3810" s="79">
        <v>300</v>
      </c>
      <c r="M3810" s="79">
        <v>300</v>
      </c>
      <c r="N3810" s="79">
        <v>0</v>
      </c>
      <c r="O3810" s="79">
        <v>0</v>
      </c>
      <c r="P3810" s="79">
        <v>0</v>
      </c>
      <c r="Q3810" s="79">
        <v>0</v>
      </c>
      <c r="R3810" s="79">
        <v>300</v>
      </c>
      <c r="S3810" t="s">
        <v>136</v>
      </c>
      <c r="T3810" t="s">
        <v>956</v>
      </c>
      <c r="U3810" t="s">
        <v>136</v>
      </c>
      <c r="V3810" t="s">
        <v>138</v>
      </c>
      <c r="W3810" t="s">
        <v>139</v>
      </c>
      <c r="X3810" t="s">
        <v>140</v>
      </c>
      <c r="Z3810" t="s">
        <v>141</v>
      </c>
    </row>
    <row r="3811" spans="1:26">
      <c r="A3811" s="27">
        <v>45190</v>
      </c>
      <c r="B3811" t="s">
        <v>8889</v>
      </c>
      <c r="C3811" t="s">
        <v>9059</v>
      </c>
      <c r="D3811" s="79">
        <v>5907</v>
      </c>
      <c r="E3811" s="79" t="s">
        <v>5816</v>
      </c>
      <c r="F3811" t="s">
        <v>132</v>
      </c>
      <c r="G3811" t="s">
        <v>3621</v>
      </c>
      <c r="H3811" t="s">
        <v>134</v>
      </c>
      <c r="I3811" t="s">
        <v>134</v>
      </c>
      <c r="J3811" t="s">
        <v>135</v>
      </c>
      <c r="K3811" s="79">
        <v>1</v>
      </c>
      <c r="L3811" s="79">
        <v>300</v>
      </c>
      <c r="M3811" s="79">
        <v>300</v>
      </c>
      <c r="N3811" s="79">
        <v>0</v>
      </c>
      <c r="O3811" s="79">
        <v>0</v>
      </c>
      <c r="P3811" s="79">
        <v>0</v>
      </c>
      <c r="Q3811" s="79">
        <v>0</v>
      </c>
      <c r="R3811" s="79">
        <v>300</v>
      </c>
      <c r="S3811" t="s">
        <v>136</v>
      </c>
      <c r="T3811" t="s">
        <v>956</v>
      </c>
      <c r="U3811" t="s">
        <v>136</v>
      </c>
      <c r="V3811" t="s">
        <v>138</v>
      </c>
      <c r="W3811" t="s">
        <v>139</v>
      </c>
      <c r="X3811" t="s">
        <v>140</v>
      </c>
      <c r="Z3811" t="s">
        <v>141</v>
      </c>
    </row>
    <row r="3812" spans="1:26">
      <c r="A3812" s="27">
        <v>45173</v>
      </c>
      <c r="B3812" t="s">
        <v>8086</v>
      </c>
      <c r="C3812" t="s">
        <v>9060</v>
      </c>
      <c r="D3812" s="79">
        <v>5558</v>
      </c>
      <c r="E3812" s="79" t="s">
        <v>5816</v>
      </c>
      <c r="F3812" t="s">
        <v>132</v>
      </c>
      <c r="G3812" t="s">
        <v>8088</v>
      </c>
      <c r="H3812" t="s">
        <v>134</v>
      </c>
      <c r="I3812" t="s">
        <v>134</v>
      </c>
      <c r="J3812" t="s">
        <v>135</v>
      </c>
      <c r="S3812" t="s">
        <v>136</v>
      </c>
      <c r="T3812" t="s">
        <v>8089</v>
      </c>
      <c r="U3812" t="s">
        <v>136</v>
      </c>
      <c r="V3812" t="s">
        <v>138</v>
      </c>
      <c r="W3812" t="s">
        <v>7665</v>
      </c>
      <c r="X3812" t="s">
        <v>168</v>
      </c>
      <c r="Y3812" s="79">
        <v>1</v>
      </c>
      <c r="Z3812" t="s">
        <v>5818</v>
      </c>
    </row>
    <row r="3813" spans="1:26">
      <c r="A3813" s="27">
        <v>45173</v>
      </c>
      <c r="B3813" t="s">
        <v>8086</v>
      </c>
      <c r="C3813" t="s">
        <v>9061</v>
      </c>
      <c r="D3813" s="79">
        <v>5558</v>
      </c>
      <c r="E3813" s="79" t="s">
        <v>5816</v>
      </c>
      <c r="F3813" t="s">
        <v>132</v>
      </c>
      <c r="G3813" t="s">
        <v>8088</v>
      </c>
      <c r="H3813" t="s">
        <v>134</v>
      </c>
      <c r="I3813" t="s">
        <v>134</v>
      </c>
      <c r="J3813" t="s">
        <v>135</v>
      </c>
      <c r="S3813" t="s">
        <v>136</v>
      </c>
      <c r="T3813" t="s">
        <v>8089</v>
      </c>
      <c r="U3813" t="s">
        <v>136</v>
      </c>
      <c r="V3813" t="s">
        <v>138</v>
      </c>
      <c r="W3813" t="s">
        <v>7665</v>
      </c>
      <c r="X3813" t="s">
        <v>168</v>
      </c>
      <c r="Y3813" s="79">
        <v>1</v>
      </c>
      <c r="Z3813" t="s">
        <v>5818</v>
      </c>
    </row>
    <row r="3814" spans="1:26">
      <c r="A3814" s="27">
        <v>45173</v>
      </c>
      <c r="B3814" t="s">
        <v>8086</v>
      </c>
      <c r="C3814" t="s">
        <v>9062</v>
      </c>
      <c r="D3814" s="79">
        <v>5558</v>
      </c>
      <c r="E3814" s="79" t="s">
        <v>5816</v>
      </c>
      <c r="F3814" t="s">
        <v>132</v>
      </c>
      <c r="G3814" t="s">
        <v>8088</v>
      </c>
      <c r="H3814" t="s">
        <v>134</v>
      </c>
      <c r="I3814" t="s">
        <v>134</v>
      </c>
      <c r="J3814" t="s">
        <v>135</v>
      </c>
      <c r="S3814" t="s">
        <v>136</v>
      </c>
      <c r="T3814" t="s">
        <v>8089</v>
      </c>
      <c r="U3814" t="s">
        <v>136</v>
      </c>
      <c r="V3814" t="s">
        <v>138</v>
      </c>
      <c r="W3814" t="s">
        <v>7665</v>
      </c>
      <c r="X3814" t="s">
        <v>140</v>
      </c>
      <c r="Y3814" s="79">
        <v>1</v>
      </c>
      <c r="Z3814" t="s">
        <v>5818</v>
      </c>
    </row>
    <row r="3815" spans="1:26">
      <c r="A3815" s="27">
        <v>45173</v>
      </c>
      <c r="B3815" t="s">
        <v>8086</v>
      </c>
      <c r="C3815" t="s">
        <v>9063</v>
      </c>
      <c r="D3815" s="79">
        <v>5558</v>
      </c>
      <c r="E3815" s="79" t="s">
        <v>5816</v>
      </c>
      <c r="F3815" t="s">
        <v>132</v>
      </c>
      <c r="G3815" t="s">
        <v>8088</v>
      </c>
      <c r="H3815" t="s">
        <v>134</v>
      </c>
      <c r="I3815" t="s">
        <v>134</v>
      </c>
      <c r="J3815" t="s">
        <v>135</v>
      </c>
      <c r="S3815" t="s">
        <v>136</v>
      </c>
      <c r="T3815" t="s">
        <v>8089</v>
      </c>
      <c r="U3815" t="s">
        <v>136</v>
      </c>
      <c r="V3815" t="s">
        <v>138</v>
      </c>
      <c r="W3815" t="s">
        <v>7665</v>
      </c>
      <c r="X3815" t="s">
        <v>140</v>
      </c>
      <c r="Y3815" s="79">
        <v>3</v>
      </c>
      <c r="Z3815" t="s">
        <v>5818</v>
      </c>
    </row>
    <row r="3816" spans="1:26">
      <c r="A3816" s="27">
        <v>45173</v>
      </c>
      <c r="B3816" t="s">
        <v>8086</v>
      </c>
      <c r="C3816" t="s">
        <v>9064</v>
      </c>
      <c r="D3816" s="79">
        <v>5558</v>
      </c>
      <c r="E3816" s="79" t="s">
        <v>5816</v>
      </c>
      <c r="F3816" t="s">
        <v>132</v>
      </c>
      <c r="G3816" t="s">
        <v>8088</v>
      </c>
      <c r="H3816" t="s">
        <v>134</v>
      </c>
      <c r="I3816" t="s">
        <v>134</v>
      </c>
      <c r="J3816" t="s">
        <v>135</v>
      </c>
      <c r="S3816" t="s">
        <v>136</v>
      </c>
      <c r="T3816" t="s">
        <v>8089</v>
      </c>
      <c r="U3816" t="s">
        <v>136</v>
      </c>
      <c r="V3816" t="s">
        <v>138</v>
      </c>
      <c r="W3816" t="s">
        <v>7665</v>
      </c>
      <c r="X3816" t="s">
        <v>140</v>
      </c>
      <c r="Y3816" s="79">
        <v>1</v>
      </c>
      <c r="Z3816" t="s">
        <v>5818</v>
      </c>
    </row>
    <row r="3817" spans="1:26">
      <c r="A3817" s="27">
        <v>45172</v>
      </c>
      <c r="B3817" t="s">
        <v>9065</v>
      </c>
      <c r="C3817" t="s">
        <v>9066</v>
      </c>
      <c r="D3817" s="79">
        <v>5504</v>
      </c>
      <c r="E3817" s="79" t="s">
        <v>5816</v>
      </c>
      <c r="F3817" t="s">
        <v>202</v>
      </c>
      <c r="G3817" t="s">
        <v>7423</v>
      </c>
      <c r="H3817" t="s">
        <v>134</v>
      </c>
      <c r="I3817" t="s">
        <v>134</v>
      </c>
      <c r="J3817" t="s">
        <v>135</v>
      </c>
      <c r="K3817" s="79">
        <v>2</v>
      </c>
      <c r="L3817" s="79">
        <v>300</v>
      </c>
      <c r="M3817" s="79">
        <v>600</v>
      </c>
      <c r="N3817" s="79">
        <v>0</v>
      </c>
      <c r="O3817" s="79">
        <v>0</v>
      </c>
      <c r="P3817" s="79">
        <v>0</v>
      </c>
      <c r="Q3817" s="79">
        <v>0</v>
      </c>
      <c r="R3817" s="79">
        <v>600</v>
      </c>
      <c r="S3817" t="s">
        <v>136</v>
      </c>
      <c r="T3817" t="s">
        <v>401</v>
      </c>
      <c r="U3817" t="s">
        <v>136</v>
      </c>
      <c r="V3817" t="s">
        <v>138</v>
      </c>
      <c r="W3817" t="s">
        <v>139</v>
      </c>
      <c r="X3817" t="s">
        <v>140</v>
      </c>
      <c r="Z3817" t="s">
        <v>141</v>
      </c>
    </row>
    <row r="3818" spans="1:26">
      <c r="A3818" s="27">
        <v>45172</v>
      </c>
      <c r="B3818" t="s">
        <v>9065</v>
      </c>
      <c r="C3818" t="s">
        <v>9067</v>
      </c>
      <c r="D3818" s="79">
        <v>5504</v>
      </c>
      <c r="E3818" s="79" t="s">
        <v>5816</v>
      </c>
      <c r="F3818" t="s">
        <v>202</v>
      </c>
      <c r="G3818" t="s">
        <v>7423</v>
      </c>
      <c r="H3818" t="s">
        <v>134</v>
      </c>
      <c r="I3818" t="s">
        <v>134</v>
      </c>
      <c r="J3818" t="s">
        <v>135</v>
      </c>
      <c r="K3818" s="79">
        <v>1</v>
      </c>
      <c r="L3818" s="79">
        <v>300</v>
      </c>
      <c r="M3818" s="79">
        <v>300</v>
      </c>
      <c r="N3818" s="79">
        <v>0</v>
      </c>
      <c r="O3818" s="79">
        <v>0</v>
      </c>
      <c r="P3818" s="79">
        <v>0</v>
      </c>
      <c r="Q3818" s="79">
        <v>0</v>
      </c>
      <c r="R3818" s="79">
        <v>300</v>
      </c>
      <c r="S3818" t="s">
        <v>136</v>
      </c>
      <c r="T3818" t="s">
        <v>401</v>
      </c>
      <c r="U3818" t="s">
        <v>136</v>
      </c>
      <c r="V3818" t="s">
        <v>138</v>
      </c>
      <c r="W3818" t="s">
        <v>139</v>
      </c>
      <c r="X3818" t="s">
        <v>140</v>
      </c>
      <c r="Z3818" t="s">
        <v>141</v>
      </c>
    </row>
    <row r="3819" spans="1:26">
      <c r="A3819" s="27">
        <v>45172</v>
      </c>
      <c r="B3819" t="s">
        <v>9065</v>
      </c>
      <c r="C3819" t="s">
        <v>9068</v>
      </c>
      <c r="D3819" s="79">
        <v>5504</v>
      </c>
      <c r="E3819" s="79" t="s">
        <v>5816</v>
      </c>
      <c r="F3819" t="s">
        <v>202</v>
      </c>
      <c r="G3819" t="s">
        <v>7423</v>
      </c>
      <c r="H3819" t="s">
        <v>134</v>
      </c>
      <c r="I3819" t="s">
        <v>134</v>
      </c>
      <c r="J3819" t="s">
        <v>135</v>
      </c>
      <c r="K3819" s="79">
        <v>1</v>
      </c>
      <c r="L3819" s="79">
        <v>300</v>
      </c>
      <c r="M3819" s="79">
        <v>300</v>
      </c>
      <c r="N3819" s="79">
        <v>0</v>
      </c>
      <c r="O3819" s="79">
        <v>0</v>
      </c>
      <c r="P3819" s="79">
        <v>0</v>
      </c>
      <c r="Q3819" s="79">
        <v>0</v>
      </c>
      <c r="R3819" s="79">
        <v>300</v>
      </c>
      <c r="S3819" t="s">
        <v>136</v>
      </c>
      <c r="T3819" t="s">
        <v>401</v>
      </c>
      <c r="U3819" t="s">
        <v>136</v>
      </c>
      <c r="V3819" t="s">
        <v>138</v>
      </c>
      <c r="W3819" t="s">
        <v>139</v>
      </c>
      <c r="X3819" t="s">
        <v>140</v>
      </c>
      <c r="Z3819" t="s">
        <v>141</v>
      </c>
    </row>
    <row r="3820" spans="1:26">
      <c r="A3820" s="27">
        <v>45172</v>
      </c>
      <c r="B3820" t="s">
        <v>9065</v>
      </c>
      <c r="C3820" t="s">
        <v>9069</v>
      </c>
      <c r="D3820" s="79">
        <v>5504</v>
      </c>
      <c r="E3820" s="79" t="s">
        <v>5816</v>
      </c>
      <c r="F3820" t="s">
        <v>202</v>
      </c>
      <c r="G3820" t="s">
        <v>7423</v>
      </c>
      <c r="H3820" t="s">
        <v>134</v>
      </c>
      <c r="I3820" t="s">
        <v>134</v>
      </c>
      <c r="J3820" t="s">
        <v>135</v>
      </c>
      <c r="K3820" s="79">
        <v>2</v>
      </c>
      <c r="L3820" s="79">
        <v>300</v>
      </c>
      <c r="M3820" s="79">
        <v>600</v>
      </c>
      <c r="N3820" s="79">
        <v>0</v>
      </c>
      <c r="O3820" s="79">
        <v>0</v>
      </c>
      <c r="P3820" s="79">
        <v>0</v>
      </c>
      <c r="Q3820" s="79">
        <v>0</v>
      </c>
      <c r="R3820" s="79">
        <v>600</v>
      </c>
      <c r="S3820" t="s">
        <v>136</v>
      </c>
      <c r="T3820" t="s">
        <v>401</v>
      </c>
      <c r="U3820" t="s">
        <v>136</v>
      </c>
      <c r="V3820" t="s">
        <v>138</v>
      </c>
      <c r="W3820" t="s">
        <v>139</v>
      </c>
      <c r="X3820" t="s">
        <v>140</v>
      </c>
      <c r="Z3820" t="s">
        <v>141</v>
      </c>
    </row>
    <row r="3821" spans="1:26">
      <c r="A3821" s="27">
        <v>45172</v>
      </c>
      <c r="B3821" t="s">
        <v>9065</v>
      </c>
      <c r="C3821" t="s">
        <v>9070</v>
      </c>
      <c r="D3821" s="79">
        <v>5504</v>
      </c>
      <c r="E3821" s="79" t="s">
        <v>5816</v>
      </c>
      <c r="F3821" t="s">
        <v>202</v>
      </c>
      <c r="G3821" t="s">
        <v>7423</v>
      </c>
      <c r="H3821" t="s">
        <v>134</v>
      </c>
      <c r="I3821" t="s">
        <v>134</v>
      </c>
      <c r="J3821" t="s">
        <v>135</v>
      </c>
      <c r="K3821" s="79">
        <v>2</v>
      </c>
      <c r="L3821" s="79">
        <v>300</v>
      </c>
      <c r="M3821" s="79">
        <v>600</v>
      </c>
      <c r="N3821" s="79">
        <v>0</v>
      </c>
      <c r="O3821" s="79">
        <v>0</v>
      </c>
      <c r="P3821" s="79">
        <v>0</v>
      </c>
      <c r="Q3821" s="79">
        <v>0</v>
      </c>
      <c r="R3821" s="79">
        <v>600</v>
      </c>
      <c r="S3821" t="s">
        <v>136</v>
      </c>
      <c r="T3821" t="s">
        <v>401</v>
      </c>
      <c r="U3821" t="s">
        <v>136</v>
      </c>
      <c r="V3821" t="s">
        <v>138</v>
      </c>
      <c r="W3821" t="s">
        <v>139</v>
      </c>
      <c r="X3821" t="s">
        <v>140</v>
      </c>
      <c r="Z3821" t="s">
        <v>141</v>
      </c>
    </row>
    <row r="3822" spans="1:26">
      <c r="A3822" s="27">
        <v>45172</v>
      </c>
      <c r="B3822" t="s">
        <v>9065</v>
      </c>
      <c r="C3822" t="s">
        <v>9071</v>
      </c>
      <c r="D3822" s="79">
        <v>5504</v>
      </c>
      <c r="E3822" s="79" t="s">
        <v>5816</v>
      </c>
      <c r="F3822" t="s">
        <v>202</v>
      </c>
      <c r="G3822" t="s">
        <v>7423</v>
      </c>
      <c r="H3822" t="s">
        <v>134</v>
      </c>
      <c r="I3822" t="s">
        <v>134</v>
      </c>
      <c r="J3822" t="s">
        <v>135</v>
      </c>
      <c r="K3822" s="79">
        <v>1</v>
      </c>
      <c r="L3822" s="79">
        <v>300</v>
      </c>
      <c r="M3822" s="79">
        <v>300</v>
      </c>
      <c r="N3822" s="79">
        <v>0</v>
      </c>
      <c r="O3822" s="79">
        <v>0</v>
      </c>
      <c r="P3822" s="79">
        <v>0</v>
      </c>
      <c r="Q3822" s="79">
        <v>0</v>
      </c>
      <c r="R3822" s="79">
        <v>300</v>
      </c>
      <c r="S3822" t="s">
        <v>136</v>
      </c>
      <c r="T3822" t="s">
        <v>401</v>
      </c>
      <c r="U3822" t="s">
        <v>136</v>
      </c>
      <c r="V3822" t="s">
        <v>138</v>
      </c>
      <c r="W3822" t="s">
        <v>139</v>
      </c>
      <c r="X3822" t="s">
        <v>168</v>
      </c>
      <c r="Z3822" t="s">
        <v>141</v>
      </c>
    </row>
    <row r="3823" spans="1:26">
      <c r="A3823" s="27">
        <v>45170</v>
      </c>
      <c r="B3823" t="s">
        <v>9072</v>
      </c>
      <c r="C3823" t="s">
        <v>9073</v>
      </c>
      <c r="D3823" s="79">
        <v>5603</v>
      </c>
      <c r="E3823" s="79" t="s">
        <v>5816</v>
      </c>
      <c r="F3823" t="s">
        <v>132</v>
      </c>
      <c r="G3823" t="s">
        <v>9074</v>
      </c>
      <c r="H3823" t="s">
        <v>134</v>
      </c>
      <c r="I3823" t="s">
        <v>134</v>
      </c>
      <c r="J3823" t="s">
        <v>135</v>
      </c>
      <c r="S3823" t="s">
        <v>136</v>
      </c>
      <c r="T3823" t="s">
        <v>956</v>
      </c>
      <c r="U3823" t="s">
        <v>136</v>
      </c>
      <c r="V3823" t="s">
        <v>138</v>
      </c>
      <c r="W3823" t="s">
        <v>139</v>
      </c>
      <c r="X3823" t="s">
        <v>140</v>
      </c>
      <c r="Y3823" s="79">
        <v>1</v>
      </c>
      <c r="Z3823" t="s">
        <v>5818</v>
      </c>
    </row>
    <row r="3824" spans="1:26">
      <c r="A3824" s="27">
        <v>45170</v>
      </c>
      <c r="B3824" t="s">
        <v>9072</v>
      </c>
      <c r="C3824" t="s">
        <v>9075</v>
      </c>
      <c r="D3824" s="79">
        <v>5603</v>
      </c>
      <c r="E3824" s="79" t="s">
        <v>5816</v>
      </c>
      <c r="F3824" t="s">
        <v>132</v>
      </c>
      <c r="G3824" t="s">
        <v>9074</v>
      </c>
      <c r="H3824" t="s">
        <v>134</v>
      </c>
      <c r="I3824" t="s">
        <v>134</v>
      </c>
      <c r="J3824" t="s">
        <v>135</v>
      </c>
      <c r="S3824" t="s">
        <v>136</v>
      </c>
      <c r="T3824" t="s">
        <v>956</v>
      </c>
      <c r="U3824" t="s">
        <v>136</v>
      </c>
      <c r="V3824" t="s">
        <v>138</v>
      </c>
      <c r="W3824" t="s">
        <v>139</v>
      </c>
      <c r="X3824" t="s">
        <v>140</v>
      </c>
      <c r="Y3824" s="79">
        <v>1</v>
      </c>
      <c r="Z3824" t="s">
        <v>5818</v>
      </c>
    </row>
    <row r="3825" spans="1:26">
      <c r="A3825" s="27">
        <v>45170</v>
      </c>
      <c r="B3825" t="s">
        <v>9072</v>
      </c>
      <c r="C3825" t="s">
        <v>9076</v>
      </c>
      <c r="D3825" s="79">
        <v>5603</v>
      </c>
      <c r="E3825" s="79" t="s">
        <v>5816</v>
      </c>
      <c r="F3825" t="s">
        <v>132</v>
      </c>
      <c r="G3825" t="s">
        <v>9074</v>
      </c>
      <c r="H3825" t="s">
        <v>134</v>
      </c>
      <c r="I3825" t="s">
        <v>134</v>
      </c>
      <c r="J3825" t="s">
        <v>135</v>
      </c>
      <c r="S3825" t="s">
        <v>136</v>
      </c>
      <c r="T3825" t="s">
        <v>956</v>
      </c>
      <c r="U3825" t="s">
        <v>136</v>
      </c>
      <c r="V3825" t="s">
        <v>138</v>
      </c>
      <c r="W3825" t="s">
        <v>139</v>
      </c>
      <c r="X3825" t="s">
        <v>140</v>
      </c>
      <c r="Y3825" s="79">
        <v>2</v>
      </c>
      <c r="Z3825" t="s">
        <v>5818</v>
      </c>
    </row>
    <row r="3826" spans="1:26">
      <c r="A3826" s="27">
        <v>45170</v>
      </c>
      <c r="B3826" t="s">
        <v>9072</v>
      </c>
      <c r="C3826" t="s">
        <v>9077</v>
      </c>
      <c r="D3826" s="79">
        <v>5603</v>
      </c>
      <c r="E3826" s="79" t="s">
        <v>5816</v>
      </c>
      <c r="F3826" t="s">
        <v>132</v>
      </c>
      <c r="G3826" t="s">
        <v>9074</v>
      </c>
      <c r="H3826" t="s">
        <v>134</v>
      </c>
      <c r="I3826" t="s">
        <v>134</v>
      </c>
      <c r="J3826" t="s">
        <v>135</v>
      </c>
      <c r="S3826" t="s">
        <v>136</v>
      </c>
      <c r="T3826" t="s">
        <v>956</v>
      </c>
      <c r="U3826" t="s">
        <v>136</v>
      </c>
      <c r="V3826" t="s">
        <v>167</v>
      </c>
      <c r="W3826" t="s">
        <v>139</v>
      </c>
      <c r="X3826" t="s">
        <v>140</v>
      </c>
      <c r="Y3826" s="79">
        <v>1</v>
      </c>
      <c r="Z3826" t="s">
        <v>5818</v>
      </c>
    </row>
    <row r="3827" spans="1:26">
      <c r="A3827" s="27">
        <v>45171</v>
      </c>
      <c r="B3827" t="s">
        <v>9078</v>
      </c>
      <c r="C3827" t="s">
        <v>9079</v>
      </c>
      <c r="D3827" s="79">
        <v>5647</v>
      </c>
      <c r="E3827" s="79" t="s">
        <v>5816</v>
      </c>
      <c r="F3827" t="s">
        <v>132</v>
      </c>
      <c r="G3827" t="s">
        <v>9080</v>
      </c>
      <c r="H3827" t="s">
        <v>134</v>
      </c>
      <c r="I3827" t="s">
        <v>134</v>
      </c>
      <c r="J3827" t="s">
        <v>135</v>
      </c>
      <c r="S3827" t="s">
        <v>136</v>
      </c>
      <c r="T3827" t="s">
        <v>817</v>
      </c>
      <c r="U3827" t="s">
        <v>136</v>
      </c>
      <c r="V3827" t="s">
        <v>138</v>
      </c>
      <c r="W3827" t="s">
        <v>139</v>
      </c>
      <c r="X3827" t="s">
        <v>930</v>
      </c>
      <c r="Y3827" s="79">
        <v>1</v>
      </c>
      <c r="Z3827" t="s">
        <v>5818</v>
      </c>
    </row>
    <row r="3828" spans="1:26">
      <c r="A3828" s="27">
        <v>45173</v>
      </c>
      <c r="B3828" t="s">
        <v>9081</v>
      </c>
      <c r="C3828" t="s">
        <v>9082</v>
      </c>
      <c r="D3828" s="79">
        <v>5650</v>
      </c>
      <c r="E3828" s="79" t="s">
        <v>5816</v>
      </c>
      <c r="F3828" t="s">
        <v>132</v>
      </c>
      <c r="G3828" t="s">
        <v>9083</v>
      </c>
      <c r="H3828" t="s">
        <v>134</v>
      </c>
      <c r="I3828" t="s">
        <v>134</v>
      </c>
      <c r="J3828" t="s">
        <v>135</v>
      </c>
      <c r="K3828" s="79">
        <v>1</v>
      </c>
      <c r="L3828" s="79">
        <v>300</v>
      </c>
      <c r="M3828" s="79">
        <v>300</v>
      </c>
      <c r="N3828" s="79">
        <v>0</v>
      </c>
      <c r="O3828" s="79">
        <v>0</v>
      </c>
      <c r="P3828" s="79">
        <v>0</v>
      </c>
      <c r="Q3828" s="79">
        <v>0</v>
      </c>
      <c r="R3828" s="79">
        <v>300</v>
      </c>
      <c r="S3828" t="s">
        <v>136</v>
      </c>
      <c r="T3828" t="s">
        <v>817</v>
      </c>
      <c r="U3828" t="s">
        <v>136</v>
      </c>
      <c r="V3828" t="s">
        <v>138</v>
      </c>
      <c r="W3828" t="s">
        <v>139</v>
      </c>
      <c r="X3828" t="s">
        <v>168</v>
      </c>
      <c r="Z3828" t="s">
        <v>141</v>
      </c>
    </row>
    <row r="3829" spans="1:26">
      <c r="A3829" s="27">
        <v>45173</v>
      </c>
      <c r="B3829" t="s">
        <v>9081</v>
      </c>
      <c r="C3829" t="s">
        <v>9084</v>
      </c>
      <c r="D3829" s="79">
        <v>5650</v>
      </c>
      <c r="E3829" s="79" t="s">
        <v>5816</v>
      </c>
      <c r="F3829" t="s">
        <v>132</v>
      </c>
      <c r="G3829" t="s">
        <v>9083</v>
      </c>
      <c r="H3829" t="s">
        <v>134</v>
      </c>
      <c r="I3829" t="s">
        <v>134</v>
      </c>
      <c r="J3829" t="s">
        <v>135</v>
      </c>
      <c r="K3829" s="79">
        <v>1</v>
      </c>
      <c r="L3829" s="79">
        <v>300</v>
      </c>
      <c r="M3829" s="79">
        <v>300</v>
      </c>
      <c r="N3829" s="79">
        <v>0</v>
      </c>
      <c r="O3829" s="79">
        <v>0</v>
      </c>
      <c r="P3829" s="79">
        <v>0</v>
      </c>
      <c r="Q3829" s="79">
        <v>0</v>
      </c>
      <c r="R3829" s="79">
        <v>300</v>
      </c>
      <c r="S3829" t="s">
        <v>136</v>
      </c>
      <c r="T3829" t="s">
        <v>817</v>
      </c>
      <c r="U3829" t="s">
        <v>136</v>
      </c>
      <c r="V3829" t="s">
        <v>138</v>
      </c>
      <c r="W3829" t="s">
        <v>139</v>
      </c>
      <c r="X3829" t="s">
        <v>168</v>
      </c>
      <c r="Z3829" t="s">
        <v>141</v>
      </c>
    </row>
    <row r="3830" spans="1:26">
      <c r="A3830" s="27">
        <v>45173</v>
      </c>
      <c r="B3830" t="s">
        <v>9081</v>
      </c>
      <c r="C3830" t="s">
        <v>9085</v>
      </c>
      <c r="D3830" s="79">
        <v>5650</v>
      </c>
      <c r="E3830" s="79" t="s">
        <v>5816</v>
      </c>
      <c r="F3830" t="s">
        <v>132</v>
      </c>
      <c r="G3830" t="s">
        <v>9083</v>
      </c>
      <c r="H3830" t="s">
        <v>134</v>
      </c>
      <c r="I3830" t="s">
        <v>134</v>
      </c>
      <c r="J3830" t="s">
        <v>135</v>
      </c>
      <c r="K3830" s="79">
        <v>1</v>
      </c>
      <c r="L3830" s="79">
        <v>300</v>
      </c>
      <c r="M3830" s="79">
        <v>300</v>
      </c>
      <c r="N3830" s="79">
        <v>0</v>
      </c>
      <c r="O3830" s="79">
        <v>0</v>
      </c>
      <c r="P3830" s="79">
        <v>0</v>
      </c>
      <c r="Q3830" s="79">
        <v>0</v>
      </c>
      <c r="R3830" s="79">
        <v>300</v>
      </c>
      <c r="S3830" t="s">
        <v>136</v>
      </c>
      <c r="T3830" t="s">
        <v>817</v>
      </c>
      <c r="U3830" t="s">
        <v>136</v>
      </c>
      <c r="V3830" t="s">
        <v>138</v>
      </c>
      <c r="W3830" t="s">
        <v>139</v>
      </c>
      <c r="X3830" t="s">
        <v>168</v>
      </c>
      <c r="Z3830" t="s">
        <v>141</v>
      </c>
    </row>
    <row r="3831" spans="1:26">
      <c r="A3831" s="27">
        <v>45175</v>
      </c>
      <c r="B3831" t="s">
        <v>9086</v>
      </c>
      <c r="C3831" t="s">
        <v>9087</v>
      </c>
      <c r="D3831" s="79">
        <v>5669</v>
      </c>
      <c r="E3831" s="79" t="s">
        <v>5816</v>
      </c>
      <c r="F3831" t="s">
        <v>132</v>
      </c>
      <c r="G3831" t="s">
        <v>9088</v>
      </c>
      <c r="H3831" t="s">
        <v>134</v>
      </c>
      <c r="I3831" t="s">
        <v>134</v>
      </c>
      <c r="J3831" t="s">
        <v>135</v>
      </c>
      <c r="K3831" s="79">
        <v>1</v>
      </c>
      <c r="L3831" s="79">
        <v>300</v>
      </c>
      <c r="M3831" s="79">
        <v>300</v>
      </c>
      <c r="N3831" s="79">
        <v>0</v>
      </c>
      <c r="O3831" s="79">
        <v>0</v>
      </c>
      <c r="P3831" s="79">
        <v>0</v>
      </c>
      <c r="Q3831" s="79">
        <v>0</v>
      </c>
      <c r="R3831" s="79">
        <v>300</v>
      </c>
      <c r="S3831" t="s">
        <v>136</v>
      </c>
      <c r="T3831" t="s">
        <v>194</v>
      </c>
      <c r="U3831" t="s">
        <v>136</v>
      </c>
      <c r="V3831" t="s">
        <v>138</v>
      </c>
      <c r="W3831" t="s">
        <v>139</v>
      </c>
      <c r="X3831" t="s">
        <v>140</v>
      </c>
      <c r="Z3831" t="s">
        <v>141</v>
      </c>
    </row>
    <row r="3832" spans="1:26">
      <c r="A3832" s="27">
        <v>45175</v>
      </c>
      <c r="B3832" t="s">
        <v>9086</v>
      </c>
      <c r="C3832" t="s">
        <v>9089</v>
      </c>
      <c r="D3832" s="79">
        <v>5669</v>
      </c>
      <c r="E3832" s="79" t="s">
        <v>5816</v>
      </c>
      <c r="F3832" t="s">
        <v>132</v>
      </c>
      <c r="G3832" t="s">
        <v>9088</v>
      </c>
      <c r="H3832" t="s">
        <v>134</v>
      </c>
      <c r="I3832" t="s">
        <v>134</v>
      </c>
      <c r="J3832" t="s">
        <v>135</v>
      </c>
      <c r="K3832" s="79">
        <v>1</v>
      </c>
      <c r="L3832" s="79">
        <v>300</v>
      </c>
      <c r="M3832" s="79">
        <v>300</v>
      </c>
      <c r="N3832" s="79">
        <v>0</v>
      </c>
      <c r="O3832" s="79">
        <v>0</v>
      </c>
      <c r="P3832" s="79">
        <v>0</v>
      </c>
      <c r="Q3832" s="79">
        <v>0</v>
      </c>
      <c r="R3832" s="79">
        <v>300</v>
      </c>
      <c r="S3832" t="s">
        <v>136</v>
      </c>
      <c r="T3832" t="s">
        <v>194</v>
      </c>
      <c r="U3832" t="s">
        <v>136</v>
      </c>
      <c r="V3832" t="s">
        <v>138</v>
      </c>
      <c r="W3832" t="s">
        <v>139</v>
      </c>
      <c r="X3832" t="s">
        <v>140</v>
      </c>
      <c r="Z3832" t="s">
        <v>141</v>
      </c>
    </row>
    <row r="3833" spans="1:26">
      <c r="A3833" s="27">
        <v>45175</v>
      </c>
      <c r="B3833" t="s">
        <v>9086</v>
      </c>
      <c r="C3833" t="s">
        <v>9090</v>
      </c>
      <c r="D3833" s="79">
        <v>5669</v>
      </c>
      <c r="E3833" s="79" t="s">
        <v>5816</v>
      </c>
      <c r="F3833" t="s">
        <v>132</v>
      </c>
      <c r="G3833" t="s">
        <v>9088</v>
      </c>
      <c r="H3833" t="s">
        <v>134</v>
      </c>
      <c r="I3833" t="s">
        <v>134</v>
      </c>
      <c r="J3833" t="s">
        <v>135</v>
      </c>
      <c r="K3833" s="79">
        <v>1</v>
      </c>
      <c r="L3833" s="79">
        <v>300</v>
      </c>
      <c r="M3833" s="79">
        <v>300</v>
      </c>
      <c r="N3833" s="79">
        <v>0</v>
      </c>
      <c r="O3833" s="79">
        <v>0</v>
      </c>
      <c r="P3833" s="79">
        <v>0</v>
      </c>
      <c r="Q3833" s="79">
        <v>0</v>
      </c>
      <c r="R3833" s="79">
        <v>300</v>
      </c>
      <c r="S3833" t="s">
        <v>136</v>
      </c>
      <c r="T3833" t="s">
        <v>194</v>
      </c>
      <c r="U3833" t="s">
        <v>136</v>
      </c>
      <c r="V3833" t="s">
        <v>138</v>
      </c>
      <c r="W3833" t="s">
        <v>139</v>
      </c>
      <c r="X3833" t="s">
        <v>140</v>
      </c>
      <c r="Z3833" t="s">
        <v>141</v>
      </c>
    </row>
    <row r="3834" spans="1:26">
      <c r="A3834" s="27">
        <v>45174</v>
      </c>
      <c r="B3834" t="s">
        <v>9091</v>
      </c>
      <c r="C3834" t="s">
        <v>9092</v>
      </c>
      <c r="D3834" s="79">
        <v>5667</v>
      </c>
      <c r="E3834" s="79" t="s">
        <v>5816</v>
      </c>
      <c r="F3834" t="s">
        <v>132</v>
      </c>
      <c r="G3834" t="s">
        <v>8308</v>
      </c>
      <c r="H3834" t="s">
        <v>134</v>
      </c>
      <c r="I3834" t="s">
        <v>134</v>
      </c>
      <c r="J3834" t="s">
        <v>135</v>
      </c>
      <c r="S3834" t="s">
        <v>136</v>
      </c>
      <c r="T3834" t="s">
        <v>194</v>
      </c>
      <c r="U3834" t="s">
        <v>136</v>
      </c>
      <c r="V3834" t="s">
        <v>138</v>
      </c>
      <c r="W3834" t="s">
        <v>139</v>
      </c>
      <c r="X3834" t="s">
        <v>140</v>
      </c>
      <c r="Y3834" s="79">
        <v>1</v>
      </c>
      <c r="Z3834" t="s">
        <v>5818</v>
      </c>
    </row>
    <row r="3835" spans="1:26">
      <c r="A3835" s="27">
        <v>45174</v>
      </c>
      <c r="B3835" t="s">
        <v>9091</v>
      </c>
      <c r="C3835" t="s">
        <v>9093</v>
      </c>
      <c r="D3835" s="79">
        <v>5667</v>
      </c>
      <c r="E3835" s="79" t="s">
        <v>5816</v>
      </c>
      <c r="F3835" t="s">
        <v>132</v>
      </c>
      <c r="G3835" t="s">
        <v>8308</v>
      </c>
      <c r="H3835" t="s">
        <v>134</v>
      </c>
      <c r="I3835" t="s">
        <v>134</v>
      </c>
      <c r="J3835" t="s">
        <v>135</v>
      </c>
      <c r="S3835" t="s">
        <v>136</v>
      </c>
      <c r="T3835" t="s">
        <v>194</v>
      </c>
      <c r="U3835" t="s">
        <v>136</v>
      </c>
      <c r="V3835" t="s">
        <v>138</v>
      </c>
      <c r="W3835" t="s">
        <v>139</v>
      </c>
      <c r="X3835" t="s">
        <v>140</v>
      </c>
      <c r="Y3835" s="79">
        <v>1</v>
      </c>
      <c r="Z3835" t="s">
        <v>5818</v>
      </c>
    </row>
    <row r="3836" spans="1:26">
      <c r="A3836" s="27">
        <v>45177</v>
      </c>
      <c r="B3836" t="s">
        <v>9094</v>
      </c>
      <c r="C3836" t="s">
        <v>9095</v>
      </c>
      <c r="D3836" s="79">
        <v>5678</v>
      </c>
      <c r="E3836" s="79" t="s">
        <v>5816</v>
      </c>
      <c r="F3836" t="s">
        <v>132</v>
      </c>
      <c r="G3836" t="s">
        <v>9096</v>
      </c>
      <c r="H3836" t="s">
        <v>134</v>
      </c>
      <c r="I3836" t="s">
        <v>134</v>
      </c>
      <c r="J3836" t="s">
        <v>135</v>
      </c>
      <c r="K3836" s="79">
        <v>1</v>
      </c>
      <c r="L3836" s="79">
        <v>300</v>
      </c>
      <c r="M3836" s="79">
        <v>300</v>
      </c>
      <c r="N3836" s="79">
        <v>0</v>
      </c>
      <c r="O3836" s="79">
        <v>0</v>
      </c>
      <c r="P3836" s="79">
        <v>0</v>
      </c>
      <c r="Q3836" s="79">
        <v>0</v>
      </c>
      <c r="R3836" s="79">
        <v>300</v>
      </c>
      <c r="S3836" t="s">
        <v>183</v>
      </c>
      <c r="T3836" t="s">
        <v>956</v>
      </c>
      <c r="U3836" t="s">
        <v>183</v>
      </c>
      <c r="V3836" t="s">
        <v>138</v>
      </c>
      <c r="W3836" t="s">
        <v>139</v>
      </c>
      <c r="X3836" t="s">
        <v>140</v>
      </c>
      <c r="Z3836" t="s">
        <v>141</v>
      </c>
    </row>
    <row r="3837" spans="1:26">
      <c r="A3837" s="27">
        <v>45177</v>
      </c>
      <c r="B3837" t="s">
        <v>9094</v>
      </c>
      <c r="C3837" t="s">
        <v>9097</v>
      </c>
      <c r="D3837" s="79">
        <v>5678</v>
      </c>
      <c r="E3837" s="79" t="s">
        <v>5816</v>
      </c>
      <c r="F3837" t="s">
        <v>132</v>
      </c>
      <c r="G3837" t="s">
        <v>9096</v>
      </c>
      <c r="H3837" t="s">
        <v>134</v>
      </c>
      <c r="I3837" t="s">
        <v>134</v>
      </c>
      <c r="J3837" t="s">
        <v>135</v>
      </c>
      <c r="K3837" s="79">
        <v>1</v>
      </c>
      <c r="L3837" s="79">
        <v>300</v>
      </c>
      <c r="M3837" s="79">
        <v>300</v>
      </c>
      <c r="N3837" s="79">
        <v>0</v>
      </c>
      <c r="O3837" s="79">
        <v>0</v>
      </c>
      <c r="P3837" s="79">
        <v>0</v>
      </c>
      <c r="Q3837" s="79">
        <v>0</v>
      </c>
      <c r="R3837" s="79">
        <v>300</v>
      </c>
      <c r="S3837" t="s">
        <v>183</v>
      </c>
      <c r="T3837" t="s">
        <v>956</v>
      </c>
      <c r="U3837" t="s">
        <v>136</v>
      </c>
      <c r="V3837" t="s">
        <v>138</v>
      </c>
      <c r="W3837" t="s">
        <v>139</v>
      </c>
      <c r="X3837" t="s">
        <v>140</v>
      </c>
      <c r="Z3837" t="s">
        <v>141</v>
      </c>
    </row>
    <row r="3838" spans="1:26">
      <c r="A3838" s="27">
        <v>45177</v>
      </c>
      <c r="B3838" t="s">
        <v>9094</v>
      </c>
      <c r="C3838" t="s">
        <v>9098</v>
      </c>
      <c r="D3838" s="79">
        <v>5678</v>
      </c>
      <c r="E3838" s="79" t="s">
        <v>5816</v>
      </c>
      <c r="F3838" t="s">
        <v>132</v>
      </c>
      <c r="G3838" t="s">
        <v>9096</v>
      </c>
      <c r="H3838" t="s">
        <v>134</v>
      </c>
      <c r="I3838" t="s">
        <v>134</v>
      </c>
      <c r="J3838" t="s">
        <v>135</v>
      </c>
      <c r="K3838" s="79">
        <v>1</v>
      </c>
      <c r="L3838" s="79">
        <v>300</v>
      </c>
      <c r="M3838" s="79">
        <v>300</v>
      </c>
      <c r="N3838" s="79">
        <v>0</v>
      </c>
      <c r="O3838" s="79">
        <v>0</v>
      </c>
      <c r="P3838" s="79">
        <v>0</v>
      </c>
      <c r="Q3838" s="79">
        <v>0</v>
      </c>
      <c r="R3838" s="79">
        <v>300</v>
      </c>
      <c r="S3838" t="s">
        <v>183</v>
      </c>
      <c r="T3838" t="s">
        <v>956</v>
      </c>
      <c r="U3838" t="s">
        <v>183</v>
      </c>
      <c r="V3838" t="s">
        <v>138</v>
      </c>
      <c r="W3838" t="s">
        <v>139</v>
      </c>
      <c r="X3838" t="s">
        <v>140</v>
      </c>
      <c r="Z3838" t="s">
        <v>141</v>
      </c>
    </row>
    <row r="3839" spans="1:26">
      <c r="A3839" s="27">
        <v>45174</v>
      </c>
      <c r="B3839" t="s">
        <v>9099</v>
      </c>
      <c r="C3839" t="s">
        <v>9100</v>
      </c>
      <c r="D3839" s="79">
        <v>5684</v>
      </c>
      <c r="E3839" s="79" t="s">
        <v>5816</v>
      </c>
      <c r="F3839" t="s">
        <v>132</v>
      </c>
      <c r="G3839" t="s">
        <v>9101</v>
      </c>
      <c r="H3839" t="s">
        <v>134</v>
      </c>
      <c r="I3839" t="s">
        <v>134</v>
      </c>
      <c r="J3839" t="s">
        <v>135</v>
      </c>
      <c r="S3839" t="s">
        <v>381</v>
      </c>
      <c r="T3839" t="s">
        <v>486</v>
      </c>
      <c r="U3839" t="s">
        <v>381</v>
      </c>
      <c r="V3839" t="s">
        <v>138</v>
      </c>
      <c r="W3839" t="s">
        <v>139</v>
      </c>
      <c r="X3839" t="s">
        <v>930</v>
      </c>
      <c r="Y3839" s="79">
        <v>1</v>
      </c>
      <c r="Z3839" t="s">
        <v>5818</v>
      </c>
    </row>
    <row r="3840" spans="1:26">
      <c r="A3840" s="27">
        <v>45174</v>
      </c>
      <c r="B3840" t="s">
        <v>9102</v>
      </c>
      <c r="C3840" t="s">
        <v>9103</v>
      </c>
      <c r="D3840" s="79">
        <v>5685</v>
      </c>
      <c r="E3840" s="79" t="s">
        <v>5816</v>
      </c>
      <c r="F3840" t="s">
        <v>132</v>
      </c>
      <c r="G3840" t="s">
        <v>9104</v>
      </c>
      <c r="H3840" t="s">
        <v>134</v>
      </c>
      <c r="I3840" t="s">
        <v>134</v>
      </c>
      <c r="J3840" t="s">
        <v>135</v>
      </c>
      <c r="S3840" t="s">
        <v>136</v>
      </c>
      <c r="T3840" t="s">
        <v>817</v>
      </c>
      <c r="U3840" t="s">
        <v>136</v>
      </c>
      <c r="V3840" t="s">
        <v>138</v>
      </c>
      <c r="W3840" t="s">
        <v>139</v>
      </c>
      <c r="X3840" t="s">
        <v>930</v>
      </c>
      <c r="Y3840" s="79">
        <v>1</v>
      </c>
      <c r="Z3840" t="s">
        <v>5818</v>
      </c>
    </row>
    <row r="3841" spans="1:26">
      <c r="A3841" s="27">
        <v>45172</v>
      </c>
      <c r="B3841" t="s">
        <v>9105</v>
      </c>
      <c r="C3841" t="s">
        <v>9106</v>
      </c>
      <c r="D3841" s="79">
        <v>4380</v>
      </c>
      <c r="E3841" s="79" t="s">
        <v>5816</v>
      </c>
      <c r="F3841" t="s">
        <v>132</v>
      </c>
      <c r="G3841" t="s">
        <v>9107</v>
      </c>
      <c r="H3841" t="s">
        <v>134</v>
      </c>
      <c r="I3841" t="s">
        <v>134</v>
      </c>
      <c r="J3841" t="s">
        <v>135</v>
      </c>
      <c r="K3841" s="79">
        <v>1</v>
      </c>
      <c r="L3841" s="79">
        <v>300</v>
      </c>
      <c r="M3841" s="79">
        <v>300</v>
      </c>
      <c r="N3841" s="79">
        <v>0</v>
      </c>
      <c r="O3841" s="79">
        <v>0</v>
      </c>
      <c r="P3841" s="79">
        <v>0</v>
      </c>
      <c r="Q3841" s="79">
        <v>0</v>
      </c>
      <c r="R3841" s="79">
        <v>300</v>
      </c>
      <c r="S3841" t="s">
        <v>183</v>
      </c>
      <c r="T3841" t="s">
        <v>137</v>
      </c>
      <c r="U3841" t="s">
        <v>183</v>
      </c>
      <c r="V3841" t="s">
        <v>138</v>
      </c>
      <c r="W3841" t="s">
        <v>139</v>
      </c>
      <c r="X3841" t="s">
        <v>168</v>
      </c>
      <c r="Z3841" t="s">
        <v>141</v>
      </c>
    </row>
    <row r="3842" spans="1:26">
      <c r="A3842" s="27">
        <v>45172</v>
      </c>
      <c r="B3842" t="s">
        <v>9105</v>
      </c>
      <c r="C3842" t="s">
        <v>9108</v>
      </c>
      <c r="D3842" s="79">
        <v>4380</v>
      </c>
      <c r="E3842" s="79" t="s">
        <v>5816</v>
      </c>
      <c r="F3842" t="s">
        <v>132</v>
      </c>
      <c r="G3842" t="s">
        <v>9107</v>
      </c>
      <c r="H3842" t="s">
        <v>134</v>
      </c>
      <c r="I3842" t="s">
        <v>134</v>
      </c>
      <c r="J3842" t="s">
        <v>135</v>
      </c>
      <c r="K3842" s="79">
        <v>1</v>
      </c>
      <c r="L3842" s="79">
        <v>300</v>
      </c>
      <c r="M3842" s="79">
        <v>300</v>
      </c>
      <c r="N3842" s="79">
        <v>0</v>
      </c>
      <c r="O3842" s="79">
        <v>0</v>
      </c>
      <c r="P3842" s="79">
        <v>0</v>
      </c>
      <c r="Q3842" s="79">
        <v>0</v>
      </c>
      <c r="R3842" s="79">
        <v>300</v>
      </c>
      <c r="S3842" t="s">
        <v>183</v>
      </c>
      <c r="T3842" t="s">
        <v>137</v>
      </c>
      <c r="U3842" t="s">
        <v>183</v>
      </c>
      <c r="V3842" t="s">
        <v>138</v>
      </c>
      <c r="W3842" t="s">
        <v>139</v>
      </c>
      <c r="X3842" t="s">
        <v>168</v>
      </c>
      <c r="Z3842" t="s">
        <v>141</v>
      </c>
    </row>
    <row r="3843" spans="1:26">
      <c r="A3843" s="27">
        <v>45172</v>
      </c>
      <c r="B3843" t="s">
        <v>9105</v>
      </c>
      <c r="C3843" t="s">
        <v>9109</v>
      </c>
      <c r="D3843" s="79">
        <v>4380</v>
      </c>
      <c r="E3843" s="79" t="s">
        <v>5816</v>
      </c>
      <c r="F3843" t="s">
        <v>132</v>
      </c>
      <c r="G3843" t="s">
        <v>9107</v>
      </c>
      <c r="H3843" t="s">
        <v>134</v>
      </c>
      <c r="I3843" t="s">
        <v>134</v>
      </c>
      <c r="J3843" t="s">
        <v>135</v>
      </c>
      <c r="K3843" s="79">
        <v>1</v>
      </c>
      <c r="L3843" s="79">
        <v>300</v>
      </c>
      <c r="M3843" s="79">
        <v>300</v>
      </c>
      <c r="N3843" s="79">
        <v>0</v>
      </c>
      <c r="O3843" s="79">
        <v>0</v>
      </c>
      <c r="P3843" s="79">
        <v>0</v>
      </c>
      <c r="Q3843" s="79">
        <v>0</v>
      </c>
      <c r="R3843" s="79">
        <v>300</v>
      </c>
      <c r="S3843" t="s">
        <v>183</v>
      </c>
      <c r="T3843" t="s">
        <v>137</v>
      </c>
      <c r="U3843" t="s">
        <v>183</v>
      </c>
      <c r="V3843" t="s">
        <v>138</v>
      </c>
      <c r="W3843" t="s">
        <v>139</v>
      </c>
      <c r="X3843" t="s">
        <v>168</v>
      </c>
      <c r="Z3843" t="s">
        <v>141</v>
      </c>
    </row>
    <row r="3844" spans="1:26">
      <c r="A3844" s="27">
        <v>45173</v>
      </c>
      <c r="B3844" t="s">
        <v>9110</v>
      </c>
      <c r="C3844" t="s">
        <v>9111</v>
      </c>
      <c r="D3844" s="79">
        <v>5646</v>
      </c>
      <c r="E3844" s="79" t="s">
        <v>5816</v>
      </c>
      <c r="F3844" t="s">
        <v>132</v>
      </c>
      <c r="G3844" t="s">
        <v>8469</v>
      </c>
      <c r="H3844" t="s">
        <v>134</v>
      </c>
      <c r="I3844" t="s">
        <v>134</v>
      </c>
      <c r="J3844" t="s">
        <v>135</v>
      </c>
      <c r="S3844" t="s">
        <v>136</v>
      </c>
      <c r="T3844" t="s">
        <v>458</v>
      </c>
      <c r="U3844" t="s">
        <v>136</v>
      </c>
      <c r="V3844" t="s">
        <v>138</v>
      </c>
      <c r="W3844" t="s">
        <v>139</v>
      </c>
      <c r="X3844" t="s">
        <v>168</v>
      </c>
      <c r="Y3844" s="79">
        <v>1</v>
      </c>
      <c r="Z3844" t="s">
        <v>5818</v>
      </c>
    </row>
    <row r="3845" spans="1:26">
      <c r="A3845" s="27">
        <v>45173</v>
      </c>
      <c r="B3845" t="s">
        <v>9110</v>
      </c>
      <c r="C3845" t="s">
        <v>9112</v>
      </c>
      <c r="D3845" s="79">
        <v>5646</v>
      </c>
      <c r="E3845" s="79" t="s">
        <v>5816</v>
      </c>
      <c r="F3845" t="s">
        <v>132</v>
      </c>
      <c r="G3845" t="s">
        <v>8469</v>
      </c>
      <c r="H3845" t="s">
        <v>134</v>
      </c>
      <c r="I3845" t="s">
        <v>134</v>
      </c>
      <c r="J3845" t="s">
        <v>135</v>
      </c>
      <c r="S3845" t="s">
        <v>136</v>
      </c>
      <c r="T3845" t="s">
        <v>458</v>
      </c>
      <c r="U3845" t="s">
        <v>136</v>
      </c>
      <c r="V3845" t="s">
        <v>138</v>
      </c>
      <c r="W3845" t="s">
        <v>139</v>
      </c>
      <c r="X3845" t="s">
        <v>168</v>
      </c>
      <c r="Y3845" s="79">
        <v>1</v>
      </c>
      <c r="Z3845" t="s">
        <v>5818</v>
      </c>
    </row>
    <row r="3846" spans="1:26">
      <c r="A3846" s="27">
        <v>45173</v>
      </c>
      <c r="B3846" t="s">
        <v>9110</v>
      </c>
      <c r="C3846" t="s">
        <v>9113</v>
      </c>
      <c r="D3846" s="79">
        <v>5646</v>
      </c>
      <c r="E3846" s="79" t="s">
        <v>5816</v>
      </c>
      <c r="F3846" t="s">
        <v>132</v>
      </c>
      <c r="G3846" t="s">
        <v>8469</v>
      </c>
      <c r="H3846" t="s">
        <v>134</v>
      </c>
      <c r="I3846" t="s">
        <v>134</v>
      </c>
      <c r="J3846" t="s">
        <v>135</v>
      </c>
      <c r="S3846" t="s">
        <v>136</v>
      </c>
      <c r="T3846" t="s">
        <v>458</v>
      </c>
      <c r="U3846" t="s">
        <v>136</v>
      </c>
      <c r="V3846" t="s">
        <v>167</v>
      </c>
      <c r="W3846" t="s">
        <v>139</v>
      </c>
      <c r="X3846" t="s">
        <v>140</v>
      </c>
      <c r="Y3846" s="79">
        <v>1</v>
      </c>
      <c r="Z3846" t="s">
        <v>5818</v>
      </c>
    </row>
    <row r="3847" spans="1:26">
      <c r="A3847" s="27">
        <v>45173</v>
      </c>
      <c r="B3847" t="s">
        <v>9114</v>
      </c>
      <c r="C3847" t="s">
        <v>9115</v>
      </c>
      <c r="D3847" s="79">
        <v>5654</v>
      </c>
      <c r="E3847" s="79" t="s">
        <v>5816</v>
      </c>
      <c r="F3847" t="s">
        <v>132</v>
      </c>
      <c r="G3847" t="s">
        <v>8569</v>
      </c>
      <c r="H3847" t="s">
        <v>134</v>
      </c>
      <c r="I3847" t="s">
        <v>134</v>
      </c>
      <c r="J3847" t="s">
        <v>135</v>
      </c>
      <c r="S3847" t="s">
        <v>136</v>
      </c>
      <c r="T3847" t="s">
        <v>7011</v>
      </c>
      <c r="U3847" t="s">
        <v>136</v>
      </c>
      <c r="V3847" t="s">
        <v>138</v>
      </c>
      <c r="W3847" t="s">
        <v>139</v>
      </c>
      <c r="X3847" t="s">
        <v>140</v>
      </c>
      <c r="Y3847" s="79">
        <v>1</v>
      </c>
      <c r="Z3847" t="s">
        <v>5818</v>
      </c>
    </row>
    <row r="3848" spans="1:26">
      <c r="A3848" s="27">
        <v>45173</v>
      </c>
      <c r="B3848" t="s">
        <v>9114</v>
      </c>
      <c r="C3848" t="s">
        <v>9116</v>
      </c>
      <c r="D3848" s="79">
        <v>5654</v>
      </c>
      <c r="E3848" s="79" t="s">
        <v>5816</v>
      </c>
      <c r="F3848" t="s">
        <v>132</v>
      </c>
      <c r="G3848" t="s">
        <v>8569</v>
      </c>
      <c r="H3848" t="s">
        <v>134</v>
      </c>
      <c r="I3848" t="s">
        <v>134</v>
      </c>
      <c r="J3848" t="s">
        <v>135</v>
      </c>
      <c r="S3848" t="s">
        <v>136</v>
      </c>
      <c r="T3848" t="s">
        <v>7011</v>
      </c>
      <c r="U3848" t="s">
        <v>136</v>
      </c>
      <c r="V3848" t="s">
        <v>138</v>
      </c>
      <c r="W3848" t="s">
        <v>139</v>
      </c>
      <c r="X3848" t="s">
        <v>140</v>
      </c>
      <c r="Y3848" s="79">
        <v>2</v>
      </c>
      <c r="Z3848" t="s">
        <v>5818</v>
      </c>
    </row>
    <row r="3849" spans="1:26">
      <c r="A3849" s="27">
        <v>45173</v>
      </c>
      <c r="B3849" t="s">
        <v>9114</v>
      </c>
      <c r="C3849" t="s">
        <v>9117</v>
      </c>
      <c r="D3849" s="79">
        <v>5654</v>
      </c>
      <c r="E3849" s="79" t="s">
        <v>5816</v>
      </c>
      <c r="F3849" t="s">
        <v>132</v>
      </c>
      <c r="G3849" t="s">
        <v>8569</v>
      </c>
      <c r="H3849" t="s">
        <v>134</v>
      </c>
      <c r="I3849" t="s">
        <v>134</v>
      </c>
      <c r="J3849" t="s">
        <v>135</v>
      </c>
      <c r="S3849" t="s">
        <v>136</v>
      </c>
      <c r="T3849" t="s">
        <v>7011</v>
      </c>
      <c r="U3849" t="s">
        <v>136</v>
      </c>
      <c r="V3849" t="s">
        <v>138</v>
      </c>
      <c r="W3849" t="s">
        <v>139</v>
      </c>
      <c r="X3849" t="s">
        <v>140</v>
      </c>
      <c r="Y3849" s="79">
        <v>1</v>
      </c>
      <c r="Z3849" t="s">
        <v>5818</v>
      </c>
    </row>
    <row r="3850" spans="1:26">
      <c r="A3850" s="27">
        <v>45180</v>
      </c>
      <c r="B3850" t="s">
        <v>9118</v>
      </c>
      <c r="C3850" t="s">
        <v>9119</v>
      </c>
      <c r="D3850" s="79">
        <v>5658</v>
      </c>
      <c r="E3850" s="79" t="s">
        <v>5816</v>
      </c>
      <c r="F3850" t="s">
        <v>132</v>
      </c>
      <c r="G3850" t="s">
        <v>8381</v>
      </c>
      <c r="H3850" t="s">
        <v>134</v>
      </c>
      <c r="I3850" t="s">
        <v>134</v>
      </c>
      <c r="J3850" t="s">
        <v>135</v>
      </c>
      <c r="K3850" s="79">
        <v>1</v>
      </c>
      <c r="L3850" s="79">
        <v>300</v>
      </c>
      <c r="M3850" s="79">
        <v>300</v>
      </c>
      <c r="N3850" s="79">
        <v>0</v>
      </c>
      <c r="O3850" s="79">
        <v>0</v>
      </c>
      <c r="P3850" s="79">
        <v>0</v>
      </c>
      <c r="Q3850" s="79">
        <v>0</v>
      </c>
      <c r="R3850" s="79">
        <v>300</v>
      </c>
      <c r="S3850" t="s">
        <v>9120</v>
      </c>
      <c r="T3850" t="s">
        <v>470</v>
      </c>
      <c r="U3850" t="s">
        <v>136</v>
      </c>
      <c r="V3850" t="s">
        <v>138</v>
      </c>
      <c r="W3850" t="s">
        <v>139</v>
      </c>
      <c r="X3850" t="s">
        <v>140</v>
      </c>
      <c r="Z3850" t="s">
        <v>141</v>
      </c>
    </row>
    <row r="3851" spans="1:26">
      <c r="A3851" s="27">
        <v>45180</v>
      </c>
      <c r="B3851" t="s">
        <v>9118</v>
      </c>
      <c r="C3851" t="s">
        <v>9121</v>
      </c>
      <c r="D3851" s="79">
        <v>5658</v>
      </c>
      <c r="E3851" s="79" t="s">
        <v>5816</v>
      </c>
      <c r="F3851" t="s">
        <v>132</v>
      </c>
      <c r="G3851" t="s">
        <v>8381</v>
      </c>
      <c r="H3851" t="s">
        <v>134</v>
      </c>
      <c r="I3851" t="s">
        <v>134</v>
      </c>
      <c r="J3851" t="s">
        <v>135</v>
      </c>
      <c r="K3851" s="79">
        <v>1</v>
      </c>
      <c r="L3851" s="79">
        <v>300</v>
      </c>
      <c r="M3851" s="79">
        <v>300</v>
      </c>
      <c r="N3851" s="79">
        <v>0</v>
      </c>
      <c r="O3851" s="79">
        <v>0</v>
      </c>
      <c r="P3851" s="79">
        <v>0</v>
      </c>
      <c r="Q3851" s="79">
        <v>0</v>
      </c>
      <c r="R3851" s="79">
        <v>300</v>
      </c>
      <c r="S3851" t="s">
        <v>9120</v>
      </c>
      <c r="T3851" t="s">
        <v>470</v>
      </c>
      <c r="U3851" t="s">
        <v>136</v>
      </c>
      <c r="V3851" t="s">
        <v>138</v>
      </c>
      <c r="W3851" t="s">
        <v>139</v>
      </c>
      <c r="X3851" t="s">
        <v>168</v>
      </c>
      <c r="Z3851" t="s">
        <v>141</v>
      </c>
    </row>
    <row r="3852" spans="1:26">
      <c r="A3852" s="27">
        <v>45180</v>
      </c>
      <c r="B3852" t="s">
        <v>9118</v>
      </c>
      <c r="C3852" t="s">
        <v>9122</v>
      </c>
      <c r="D3852" s="79">
        <v>5658</v>
      </c>
      <c r="E3852" s="79" t="s">
        <v>5816</v>
      </c>
      <c r="F3852" t="s">
        <v>132</v>
      </c>
      <c r="G3852" t="s">
        <v>8381</v>
      </c>
      <c r="H3852" t="s">
        <v>134</v>
      </c>
      <c r="I3852" t="s">
        <v>134</v>
      </c>
      <c r="J3852" t="s">
        <v>135</v>
      </c>
      <c r="K3852" s="79">
        <v>1</v>
      </c>
      <c r="L3852" s="79">
        <v>300</v>
      </c>
      <c r="M3852" s="79">
        <v>300</v>
      </c>
      <c r="N3852" s="79">
        <v>0</v>
      </c>
      <c r="O3852" s="79">
        <v>0</v>
      </c>
      <c r="P3852" s="79">
        <v>0</v>
      </c>
      <c r="Q3852" s="79">
        <v>0</v>
      </c>
      <c r="R3852" s="79">
        <v>300</v>
      </c>
      <c r="S3852" t="s">
        <v>9120</v>
      </c>
      <c r="T3852" t="s">
        <v>470</v>
      </c>
      <c r="U3852" t="s">
        <v>136</v>
      </c>
      <c r="V3852" t="s">
        <v>138</v>
      </c>
      <c r="W3852" t="s">
        <v>139</v>
      </c>
      <c r="X3852" t="s">
        <v>140</v>
      </c>
      <c r="Z3852" t="s">
        <v>141</v>
      </c>
    </row>
    <row r="3853" spans="1:26">
      <c r="A3853" s="27">
        <v>45180</v>
      </c>
      <c r="B3853" t="s">
        <v>9118</v>
      </c>
      <c r="C3853" t="s">
        <v>9123</v>
      </c>
      <c r="D3853" s="79">
        <v>5658</v>
      </c>
      <c r="E3853" s="79" t="s">
        <v>5816</v>
      </c>
      <c r="F3853" t="s">
        <v>132</v>
      </c>
      <c r="G3853" t="s">
        <v>8381</v>
      </c>
      <c r="H3853" t="s">
        <v>134</v>
      </c>
      <c r="I3853" t="s">
        <v>134</v>
      </c>
      <c r="J3853" t="s">
        <v>135</v>
      </c>
      <c r="K3853" s="79">
        <v>1</v>
      </c>
      <c r="L3853" s="79">
        <v>300</v>
      </c>
      <c r="M3853" s="79">
        <v>300</v>
      </c>
      <c r="N3853" s="79">
        <v>0</v>
      </c>
      <c r="O3853" s="79">
        <v>0</v>
      </c>
      <c r="P3853" s="79">
        <v>0</v>
      </c>
      <c r="Q3853" s="79">
        <v>0</v>
      </c>
      <c r="R3853" s="79">
        <v>300</v>
      </c>
      <c r="S3853" t="s">
        <v>9120</v>
      </c>
      <c r="T3853" t="s">
        <v>470</v>
      </c>
      <c r="U3853" t="s">
        <v>136</v>
      </c>
      <c r="V3853" t="s">
        <v>138</v>
      </c>
      <c r="W3853" t="s">
        <v>139</v>
      </c>
      <c r="X3853" t="s">
        <v>140</v>
      </c>
      <c r="Z3853" t="s">
        <v>141</v>
      </c>
    </row>
    <row r="3854" spans="1:26">
      <c r="A3854" s="27">
        <v>45180</v>
      </c>
      <c r="B3854" t="s">
        <v>9118</v>
      </c>
      <c r="C3854" t="s">
        <v>9124</v>
      </c>
      <c r="D3854" s="79">
        <v>5658</v>
      </c>
      <c r="E3854" s="79" t="s">
        <v>5816</v>
      </c>
      <c r="F3854" t="s">
        <v>132</v>
      </c>
      <c r="G3854" t="s">
        <v>8381</v>
      </c>
      <c r="H3854" t="s">
        <v>134</v>
      </c>
      <c r="I3854" t="s">
        <v>134</v>
      </c>
      <c r="J3854" t="s">
        <v>135</v>
      </c>
      <c r="K3854" s="79">
        <v>1</v>
      </c>
      <c r="L3854" s="79">
        <v>300</v>
      </c>
      <c r="M3854" s="79">
        <v>300</v>
      </c>
      <c r="N3854" s="79">
        <v>0</v>
      </c>
      <c r="O3854" s="79">
        <v>0</v>
      </c>
      <c r="P3854" s="79">
        <v>0</v>
      </c>
      <c r="Q3854" s="79">
        <v>0</v>
      </c>
      <c r="R3854" s="79">
        <v>300</v>
      </c>
      <c r="S3854" t="s">
        <v>9120</v>
      </c>
      <c r="T3854" t="s">
        <v>470</v>
      </c>
      <c r="U3854" t="s">
        <v>136</v>
      </c>
      <c r="V3854" t="s">
        <v>138</v>
      </c>
      <c r="W3854" t="s">
        <v>139</v>
      </c>
      <c r="X3854" t="s">
        <v>140</v>
      </c>
      <c r="Z3854" t="s">
        <v>141</v>
      </c>
    </row>
    <row r="3855" spans="1:26">
      <c r="A3855" s="27">
        <v>45180</v>
      </c>
      <c r="B3855" t="s">
        <v>9118</v>
      </c>
      <c r="C3855" t="s">
        <v>9125</v>
      </c>
      <c r="D3855" s="79">
        <v>5658</v>
      </c>
      <c r="E3855" s="79" t="s">
        <v>5816</v>
      </c>
      <c r="F3855" t="s">
        <v>132</v>
      </c>
      <c r="G3855" t="s">
        <v>8381</v>
      </c>
      <c r="H3855" t="s">
        <v>134</v>
      </c>
      <c r="I3855" t="s">
        <v>134</v>
      </c>
      <c r="J3855" t="s">
        <v>135</v>
      </c>
      <c r="K3855" s="79">
        <v>1</v>
      </c>
      <c r="L3855" s="79">
        <v>300</v>
      </c>
      <c r="M3855" s="79">
        <v>300</v>
      </c>
      <c r="N3855" s="79">
        <v>0</v>
      </c>
      <c r="O3855" s="79">
        <v>0</v>
      </c>
      <c r="P3855" s="79">
        <v>0</v>
      </c>
      <c r="Q3855" s="79">
        <v>0</v>
      </c>
      <c r="R3855" s="79">
        <v>300</v>
      </c>
      <c r="S3855" t="s">
        <v>9120</v>
      </c>
      <c r="T3855" t="s">
        <v>470</v>
      </c>
      <c r="U3855" t="s">
        <v>9120</v>
      </c>
      <c r="V3855" t="s">
        <v>138</v>
      </c>
      <c r="W3855" t="s">
        <v>139</v>
      </c>
      <c r="X3855" t="s">
        <v>168</v>
      </c>
      <c r="Z3855" t="s">
        <v>141</v>
      </c>
    </row>
    <row r="3856" spans="1:26">
      <c r="A3856" s="27">
        <v>45180</v>
      </c>
      <c r="B3856" t="s">
        <v>9118</v>
      </c>
      <c r="C3856" t="s">
        <v>9126</v>
      </c>
      <c r="D3856" s="79">
        <v>5658</v>
      </c>
      <c r="E3856" s="79" t="s">
        <v>5816</v>
      </c>
      <c r="F3856" t="s">
        <v>132</v>
      </c>
      <c r="G3856" t="s">
        <v>8381</v>
      </c>
      <c r="H3856" t="s">
        <v>134</v>
      </c>
      <c r="I3856" t="s">
        <v>134</v>
      </c>
      <c r="J3856" t="s">
        <v>135</v>
      </c>
      <c r="K3856" s="79">
        <v>1</v>
      </c>
      <c r="L3856" s="79">
        <v>300</v>
      </c>
      <c r="M3856" s="79">
        <v>300</v>
      </c>
      <c r="N3856" s="79">
        <v>0</v>
      </c>
      <c r="O3856" s="79">
        <v>0</v>
      </c>
      <c r="P3856" s="79">
        <v>0</v>
      </c>
      <c r="Q3856" s="79">
        <v>0</v>
      </c>
      <c r="R3856" s="79">
        <v>300</v>
      </c>
      <c r="S3856" t="s">
        <v>9120</v>
      </c>
      <c r="T3856" t="s">
        <v>470</v>
      </c>
      <c r="U3856" t="s">
        <v>9120</v>
      </c>
      <c r="V3856" t="s">
        <v>138</v>
      </c>
      <c r="W3856" t="s">
        <v>139</v>
      </c>
      <c r="X3856" t="s">
        <v>168</v>
      </c>
      <c r="Z3856" t="s">
        <v>141</v>
      </c>
    </row>
    <row r="3857" spans="1:26">
      <c r="A3857" s="27">
        <v>45180</v>
      </c>
      <c r="B3857" t="s">
        <v>9118</v>
      </c>
      <c r="C3857" t="s">
        <v>9127</v>
      </c>
      <c r="D3857" s="79">
        <v>5658</v>
      </c>
      <c r="E3857" s="79" t="s">
        <v>5816</v>
      </c>
      <c r="F3857" t="s">
        <v>132</v>
      </c>
      <c r="G3857" t="s">
        <v>8381</v>
      </c>
      <c r="H3857" t="s">
        <v>134</v>
      </c>
      <c r="I3857" t="s">
        <v>134</v>
      </c>
      <c r="J3857" t="s">
        <v>135</v>
      </c>
      <c r="S3857" t="s">
        <v>9120</v>
      </c>
      <c r="T3857" t="s">
        <v>470</v>
      </c>
      <c r="U3857" t="s">
        <v>9120</v>
      </c>
      <c r="V3857" t="s">
        <v>138</v>
      </c>
      <c r="W3857" t="s">
        <v>139</v>
      </c>
      <c r="X3857" t="s">
        <v>168</v>
      </c>
      <c r="Y3857" s="79">
        <v>3</v>
      </c>
      <c r="Z3857" t="s">
        <v>5818</v>
      </c>
    </row>
    <row r="3858" spans="1:26">
      <c r="A3858" s="27">
        <v>45180</v>
      </c>
      <c r="B3858" t="s">
        <v>9118</v>
      </c>
      <c r="C3858" t="s">
        <v>9128</v>
      </c>
      <c r="D3858" s="79">
        <v>5658</v>
      </c>
      <c r="E3858" s="79" t="s">
        <v>5816</v>
      </c>
      <c r="F3858" t="s">
        <v>132</v>
      </c>
      <c r="G3858" t="s">
        <v>8381</v>
      </c>
      <c r="H3858" t="s">
        <v>134</v>
      </c>
      <c r="I3858" t="s">
        <v>134</v>
      </c>
      <c r="J3858" t="s">
        <v>135</v>
      </c>
      <c r="S3858" t="s">
        <v>9120</v>
      </c>
      <c r="T3858" t="s">
        <v>470</v>
      </c>
      <c r="U3858" t="s">
        <v>9120</v>
      </c>
      <c r="V3858" t="s">
        <v>138</v>
      </c>
      <c r="W3858" t="s">
        <v>139</v>
      </c>
      <c r="X3858" t="s">
        <v>140</v>
      </c>
      <c r="Y3858" s="79">
        <v>1</v>
      </c>
      <c r="Z3858" t="s">
        <v>5818</v>
      </c>
    </row>
    <row r="3859" spans="1:26">
      <c r="A3859" s="27">
        <v>45180</v>
      </c>
      <c r="B3859" t="s">
        <v>9118</v>
      </c>
      <c r="C3859" t="s">
        <v>9129</v>
      </c>
      <c r="D3859" s="79">
        <v>5658</v>
      </c>
      <c r="E3859" s="79" t="s">
        <v>5816</v>
      </c>
      <c r="F3859" t="s">
        <v>132</v>
      </c>
      <c r="G3859" t="s">
        <v>8381</v>
      </c>
      <c r="H3859" t="s">
        <v>134</v>
      </c>
      <c r="I3859" t="s">
        <v>134</v>
      </c>
      <c r="J3859" t="s">
        <v>135</v>
      </c>
      <c r="K3859" s="79">
        <v>1</v>
      </c>
      <c r="L3859" s="79">
        <v>300</v>
      </c>
      <c r="M3859" s="79">
        <v>300</v>
      </c>
      <c r="N3859" s="79">
        <v>0</v>
      </c>
      <c r="O3859" s="79">
        <v>0</v>
      </c>
      <c r="P3859" s="79">
        <v>0</v>
      </c>
      <c r="Q3859" s="79">
        <v>0</v>
      </c>
      <c r="R3859" s="79">
        <v>300</v>
      </c>
      <c r="S3859" t="s">
        <v>9120</v>
      </c>
      <c r="T3859" t="s">
        <v>470</v>
      </c>
      <c r="U3859" t="s">
        <v>9120</v>
      </c>
      <c r="V3859" t="s">
        <v>138</v>
      </c>
      <c r="W3859" t="s">
        <v>139</v>
      </c>
      <c r="X3859" t="s">
        <v>168</v>
      </c>
      <c r="Z3859" t="s">
        <v>141</v>
      </c>
    </row>
    <row r="3860" spans="1:26">
      <c r="A3860" s="27">
        <v>45172</v>
      </c>
      <c r="B3860" t="s">
        <v>9130</v>
      </c>
      <c r="C3860" t="s">
        <v>9131</v>
      </c>
      <c r="D3860" s="79">
        <v>5659</v>
      </c>
      <c r="E3860" s="79" t="s">
        <v>5816</v>
      </c>
      <c r="F3860" t="s">
        <v>132</v>
      </c>
      <c r="G3860" t="s">
        <v>9132</v>
      </c>
      <c r="H3860" t="s">
        <v>134</v>
      </c>
      <c r="I3860" t="s">
        <v>134</v>
      </c>
      <c r="J3860" t="s">
        <v>135</v>
      </c>
      <c r="K3860" s="79">
        <v>1</v>
      </c>
      <c r="L3860" s="79">
        <v>300</v>
      </c>
      <c r="M3860" s="79">
        <v>300</v>
      </c>
      <c r="N3860" s="79">
        <v>0</v>
      </c>
      <c r="O3860" s="79">
        <v>0</v>
      </c>
      <c r="P3860" s="79">
        <v>0</v>
      </c>
      <c r="Q3860" s="79">
        <v>0</v>
      </c>
      <c r="R3860" s="79">
        <v>300</v>
      </c>
      <c r="S3860" t="s">
        <v>136</v>
      </c>
      <c r="T3860" t="s">
        <v>817</v>
      </c>
      <c r="U3860" t="s">
        <v>136</v>
      </c>
      <c r="V3860" t="s">
        <v>138</v>
      </c>
      <c r="W3860" t="s">
        <v>139</v>
      </c>
      <c r="X3860" t="s">
        <v>140</v>
      </c>
      <c r="Z3860" t="s">
        <v>141</v>
      </c>
    </row>
    <row r="3861" spans="1:26">
      <c r="A3861" s="27">
        <v>45175</v>
      </c>
      <c r="B3861" t="s">
        <v>9133</v>
      </c>
      <c r="C3861" t="s">
        <v>9134</v>
      </c>
      <c r="D3861" s="79">
        <v>5653</v>
      </c>
      <c r="E3861" s="79" t="s">
        <v>5816</v>
      </c>
      <c r="F3861" t="s">
        <v>132</v>
      </c>
      <c r="G3861" t="s">
        <v>9135</v>
      </c>
      <c r="H3861" t="s">
        <v>134</v>
      </c>
      <c r="I3861" t="s">
        <v>134</v>
      </c>
      <c r="J3861" t="s">
        <v>135</v>
      </c>
      <c r="K3861" s="79">
        <v>1</v>
      </c>
      <c r="L3861" s="79">
        <v>300</v>
      </c>
      <c r="M3861" s="79">
        <v>300</v>
      </c>
      <c r="N3861" s="79">
        <v>0</v>
      </c>
      <c r="O3861" s="79">
        <v>0</v>
      </c>
      <c r="P3861" s="79">
        <v>0</v>
      </c>
      <c r="Q3861" s="79">
        <v>0</v>
      </c>
      <c r="R3861" s="79">
        <v>300</v>
      </c>
      <c r="S3861" t="s">
        <v>136</v>
      </c>
      <c r="T3861" t="s">
        <v>817</v>
      </c>
      <c r="U3861" t="s">
        <v>136</v>
      </c>
      <c r="V3861" t="s">
        <v>138</v>
      </c>
      <c r="W3861" t="s">
        <v>139</v>
      </c>
      <c r="X3861" t="s">
        <v>168</v>
      </c>
      <c r="Z3861" t="s">
        <v>141</v>
      </c>
    </row>
    <row r="3862" spans="1:26">
      <c r="A3862" s="27">
        <v>45171</v>
      </c>
      <c r="B3862" t="s">
        <v>9136</v>
      </c>
      <c r="C3862" t="s">
        <v>9137</v>
      </c>
      <c r="D3862" s="79">
        <v>5067</v>
      </c>
      <c r="E3862" s="79" t="s">
        <v>5816</v>
      </c>
      <c r="F3862" t="s">
        <v>202</v>
      </c>
      <c r="G3862" t="s">
        <v>3658</v>
      </c>
      <c r="H3862" t="s">
        <v>134</v>
      </c>
      <c r="I3862" t="s">
        <v>134</v>
      </c>
      <c r="J3862" t="s">
        <v>135</v>
      </c>
      <c r="K3862" s="79">
        <v>1</v>
      </c>
      <c r="L3862" s="79">
        <v>300</v>
      </c>
      <c r="M3862" s="79">
        <v>300</v>
      </c>
      <c r="N3862" s="79">
        <v>0</v>
      </c>
      <c r="O3862" s="79">
        <v>0</v>
      </c>
      <c r="P3862" s="79">
        <v>0</v>
      </c>
      <c r="Q3862" s="79">
        <v>300</v>
      </c>
      <c r="R3862" s="79">
        <v>0</v>
      </c>
      <c r="S3862" t="s">
        <v>136</v>
      </c>
      <c r="T3862" t="s">
        <v>401</v>
      </c>
      <c r="U3862" t="s">
        <v>136</v>
      </c>
      <c r="V3862" t="s">
        <v>138</v>
      </c>
      <c r="W3862" t="s">
        <v>139</v>
      </c>
      <c r="X3862" t="s">
        <v>930</v>
      </c>
      <c r="Z3862" t="s">
        <v>141</v>
      </c>
    </row>
    <row r="3863" spans="1:26">
      <c r="A3863" s="27">
        <v>45176</v>
      </c>
      <c r="B3863" t="s">
        <v>9138</v>
      </c>
      <c r="C3863" t="s">
        <v>9139</v>
      </c>
      <c r="D3863" s="79">
        <v>5661</v>
      </c>
      <c r="E3863" s="79" t="s">
        <v>5816</v>
      </c>
      <c r="F3863" t="s">
        <v>132</v>
      </c>
      <c r="G3863" t="s">
        <v>8358</v>
      </c>
      <c r="H3863" t="s">
        <v>134</v>
      </c>
      <c r="I3863" t="s">
        <v>134</v>
      </c>
      <c r="J3863" t="s">
        <v>135</v>
      </c>
      <c r="K3863" s="79">
        <v>1</v>
      </c>
      <c r="L3863" s="79">
        <v>300</v>
      </c>
      <c r="M3863" s="79">
        <v>300</v>
      </c>
      <c r="N3863" s="79">
        <v>0</v>
      </c>
      <c r="O3863" s="79">
        <v>0</v>
      </c>
      <c r="P3863" s="79">
        <v>0</v>
      </c>
      <c r="Q3863" s="79">
        <v>0</v>
      </c>
      <c r="R3863" s="79">
        <v>300</v>
      </c>
      <c r="S3863" t="s">
        <v>136</v>
      </c>
      <c r="T3863" t="s">
        <v>2430</v>
      </c>
      <c r="U3863" t="s">
        <v>136</v>
      </c>
      <c r="V3863" t="s">
        <v>138</v>
      </c>
      <c r="W3863" t="s">
        <v>139</v>
      </c>
      <c r="X3863" t="s">
        <v>168</v>
      </c>
      <c r="Z3863" t="s">
        <v>141</v>
      </c>
    </row>
    <row r="3864" spans="1:26">
      <c r="A3864" s="27">
        <v>45176</v>
      </c>
      <c r="B3864" t="s">
        <v>9138</v>
      </c>
      <c r="C3864" t="s">
        <v>9140</v>
      </c>
      <c r="D3864" s="79">
        <v>5661</v>
      </c>
      <c r="E3864" s="79" t="s">
        <v>5816</v>
      </c>
      <c r="F3864" t="s">
        <v>132</v>
      </c>
      <c r="G3864" t="s">
        <v>8358</v>
      </c>
      <c r="H3864" t="s">
        <v>134</v>
      </c>
      <c r="I3864" t="s">
        <v>134</v>
      </c>
      <c r="J3864" t="s">
        <v>135</v>
      </c>
      <c r="K3864" s="79">
        <v>1</v>
      </c>
      <c r="L3864" s="79">
        <v>300</v>
      </c>
      <c r="M3864" s="79">
        <v>300</v>
      </c>
      <c r="N3864" s="79">
        <v>0</v>
      </c>
      <c r="O3864" s="79">
        <v>0</v>
      </c>
      <c r="P3864" s="79">
        <v>0</v>
      </c>
      <c r="Q3864" s="79">
        <v>0</v>
      </c>
      <c r="R3864" s="79">
        <v>300</v>
      </c>
      <c r="S3864" t="s">
        <v>136</v>
      </c>
      <c r="T3864" t="s">
        <v>2430</v>
      </c>
      <c r="U3864" t="s">
        <v>136</v>
      </c>
      <c r="V3864" t="s">
        <v>138</v>
      </c>
      <c r="W3864" t="s">
        <v>139</v>
      </c>
      <c r="X3864" t="s">
        <v>140</v>
      </c>
      <c r="Z3864" t="s">
        <v>141</v>
      </c>
    </row>
    <row r="3865" spans="1:26">
      <c r="A3865" s="27">
        <v>45176</v>
      </c>
      <c r="B3865" t="s">
        <v>9138</v>
      </c>
      <c r="C3865" t="s">
        <v>9141</v>
      </c>
      <c r="D3865" s="79">
        <v>5661</v>
      </c>
      <c r="E3865" s="79" t="s">
        <v>5816</v>
      </c>
      <c r="F3865" t="s">
        <v>132</v>
      </c>
      <c r="G3865" t="s">
        <v>8358</v>
      </c>
      <c r="H3865" t="s">
        <v>134</v>
      </c>
      <c r="I3865" t="s">
        <v>134</v>
      </c>
      <c r="J3865" t="s">
        <v>135</v>
      </c>
      <c r="K3865" s="79">
        <v>1</v>
      </c>
      <c r="L3865" s="79">
        <v>300</v>
      </c>
      <c r="M3865" s="79">
        <v>300</v>
      </c>
      <c r="N3865" s="79">
        <v>0</v>
      </c>
      <c r="O3865" s="79">
        <v>0</v>
      </c>
      <c r="P3865" s="79">
        <v>0</v>
      </c>
      <c r="Q3865" s="79">
        <v>0</v>
      </c>
      <c r="R3865" s="79">
        <v>300</v>
      </c>
      <c r="S3865" t="s">
        <v>136</v>
      </c>
      <c r="T3865" t="s">
        <v>2430</v>
      </c>
      <c r="U3865" t="s">
        <v>136</v>
      </c>
      <c r="V3865" t="s">
        <v>138</v>
      </c>
      <c r="W3865" t="s">
        <v>139</v>
      </c>
      <c r="X3865" t="s">
        <v>140</v>
      </c>
      <c r="Z3865" t="s">
        <v>141</v>
      </c>
    </row>
    <row r="3866" spans="1:26">
      <c r="A3866" s="27">
        <v>45176</v>
      </c>
      <c r="B3866" t="s">
        <v>9138</v>
      </c>
      <c r="C3866" t="s">
        <v>9142</v>
      </c>
      <c r="D3866" s="79">
        <v>5661</v>
      </c>
      <c r="E3866" s="79" t="s">
        <v>5816</v>
      </c>
      <c r="F3866" t="s">
        <v>132</v>
      </c>
      <c r="G3866" t="s">
        <v>8358</v>
      </c>
      <c r="H3866" t="s">
        <v>134</v>
      </c>
      <c r="I3866" t="s">
        <v>134</v>
      </c>
      <c r="J3866" t="s">
        <v>135</v>
      </c>
      <c r="K3866" s="79">
        <v>1</v>
      </c>
      <c r="L3866" s="79">
        <v>300</v>
      </c>
      <c r="M3866" s="79">
        <v>300</v>
      </c>
      <c r="N3866" s="79">
        <v>0</v>
      </c>
      <c r="O3866" s="79">
        <v>0</v>
      </c>
      <c r="P3866" s="79">
        <v>0</v>
      </c>
      <c r="Q3866" s="79">
        <v>0</v>
      </c>
      <c r="R3866" s="79">
        <v>300</v>
      </c>
      <c r="S3866" t="s">
        <v>136</v>
      </c>
      <c r="T3866" t="s">
        <v>2430</v>
      </c>
      <c r="U3866" t="s">
        <v>136</v>
      </c>
      <c r="V3866" t="s">
        <v>138</v>
      </c>
      <c r="W3866" t="s">
        <v>139</v>
      </c>
      <c r="X3866" t="s">
        <v>140</v>
      </c>
      <c r="Z3866" t="s">
        <v>141</v>
      </c>
    </row>
    <row r="3867" spans="1:26">
      <c r="A3867" s="27">
        <v>45173</v>
      </c>
      <c r="B3867" t="s">
        <v>9143</v>
      </c>
      <c r="C3867" t="s">
        <v>9144</v>
      </c>
      <c r="D3867" s="79">
        <v>5663</v>
      </c>
      <c r="E3867" s="79" t="s">
        <v>5816</v>
      </c>
      <c r="F3867" t="s">
        <v>132</v>
      </c>
      <c r="G3867" t="s">
        <v>3648</v>
      </c>
      <c r="H3867" t="s">
        <v>134</v>
      </c>
      <c r="I3867" t="s">
        <v>134</v>
      </c>
      <c r="J3867" t="s">
        <v>135</v>
      </c>
      <c r="K3867" s="79">
        <v>1</v>
      </c>
      <c r="L3867" s="79">
        <v>300</v>
      </c>
      <c r="M3867" s="79">
        <v>300</v>
      </c>
      <c r="N3867" s="79">
        <v>0</v>
      </c>
      <c r="O3867" s="79">
        <v>0</v>
      </c>
      <c r="P3867" s="79">
        <v>0</v>
      </c>
      <c r="Q3867" s="79">
        <v>0</v>
      </c>
      <c r="R3867" s="79">
        <v>300</v>
      </c>
      <c r="S3867" t="s">
        <v>136</v>
      </c>
      <c r="T3867" t="s">
        <v>956</v>
      </c>
      <c r="U3867" t="s">
        <v>136</v>
      </c>
      <c r="V3867" t="s">
        <v>138</v>
      </c>
      <c r="W3867" t="s">
        <v>139</v>
      </c>
      <c r="X3867" t="s">
        <v>140</v>
      </c>
      <c r="Z3867" t="s">
        <v>141</v>
      </c>
    </row>
    <row r="3868" spans="1:26">
      <c r="A3868" s="27">
        <v>45173</v>
      </c>
      <c r="B3868" t="s">
        <v>9143</v>
      </c>
      <c r="C3868" t="s">
        <v>9145</v>
      </c>
      <c r="D3868" s="79">
        <v>5663</v>
      </c>
      <c r="E3868" s="79" t="s">
        <v>5816</v>
      </c>
      <c r="F3868" t="s">
        <v>132</v>
      </c>
      <c r="G3868" t="s">
        <v>3648</v>
      </c>
      <c r="H3868" t="s">
        <v>134</v>
      </c>
      <c r="I3868" t="s">
        <v>134</v>
      </c>
      <c r="J3868" t="s">
        <v>135</v>
      </c>
      <c r="K3868" s="79">
        <v>1</v>
      </c>
      <c r="L3868" s="79">
        <v>300</v>
      </c>
      <c r="M3868" s="79">
        <v>300</v>
      </c>
      <c r="N3868" s="79">
        <v>0</v>
      </c>
      <c r="O3868" s="79">
        <v>0</v>
      </c>
      <c r="P3868" s="79">
        <v>0</v>
      </c>
      <c r="Q3868" s="79">
        <v>0</v>
      </c>
      <c r="R3868" s="79">
        <v>300</v>
      </c>
      <c r="S3868" t="s">
        <v>136</v>
      </c>
      <c r="T3868" t="s">
        <v>956</v>
      </c>
      <c r="U3868" t="s">
        <v>136</v>
      </c>
      <c r="V3868" t="s">
        <v>138</v>
      </c>
      <c r="W3868" t="s">
        <v>139</v>
      </c>
      <c r="X3868" t="s">
        <v>140</v>
      </c>
      <c r="Z3868" t="s">
        <v>141</v>
      </c>
    </row>
    <row r="3869" spans="1:26">
      <c r="A3869" s="27">
        <v>45176</v>
      </c>
      <c r="B3869" t="s">
        <v>9146</v>
      </c>
      <c r="C3869" t="s">
        <v>9147</v>
      </c>
      <c r="D3869" s="79">
        <v>5665</v>
      </c>
      <c r="E3869" s="79" t="s">
        <v>5816</v>
      </c>
      <c r="F3869" t="s">
        <v>132</v>
      </c>
      <c r="G3869" t="s">
        <v>9148</v>
      </c>
      <c r="H3869" t="s">
        <v>134</v>
      </c>
      <c r="I3869" t="s">
        <v>134</v>
      </c>
      <c r="J3869" t="s">
        <v>135</v>
      </c>
      <c r="K3869" s="79">
        <v>1</v>
      </c>
      <c r="L3869" s="79">
        <v>300</v>
      </c>
      <c r="M3869" s="79">
        <v>300</v>
      </c>
      <c r="N3869" s="79">
        <v>0</v>
      </c>
      <c r="O3869" s="79">
        <v>0</v>
      </c>
      <c r="P3869" s="79">
        <v>0</v>
      </c>
      <c r="Q3869" s="79">
        <v>0</v>
      </c>
      <c r="R3869" s="79">
        <v>300</v>
      </c>
      <c r="S3869" t="s">
        <v>136</v>
      </c>
      <c r="T3869" t="s">
        <v>956</v>
      </c>
      <c r="U3869" t="s">
        <v>136</v>
      </c>
      <c r="V3869" t="s">
        <v>138</v>
      </c>
      <c r="W3869" t="s">
        <v>139</v>
      </c>
      <c r="X3869" t="s">
        <v>140</v>
      </c>
      <c r="Z3869" t="s">
        <v>141</v>
      </c>
    </row>
    <row r="3870" spans="1:26">
      <c r="A3870" s="27">
        <v>45176</v>
      </c>
      <c r="B3870" t="s">
        <v>9146</v>
      </c>
      <c r="C3870" t="s">
        <v>9149</v>
      </c>
      <c r="D3870" s="79">
        <v>5665</v>
      </c>
      <c r="E3870" s="79" t="s">
        <v>5816</v>
      </c>
      <c r="F3870" t="s">
        <v>132</v>
      </c>
      <c r="G3870" t="s">
        <v>9148</v>
      </c>
      <c r="H3870" t="s">
        <v>134</v>
      </c>
      <c r="I3870" t="s">
        <v>134</v>
      </c>
      <c r="J3870" t="s">
        <v>135</v>
      </c>
      <c r="K3870" s="79">
        <v>1</v>
      </c>
      <c r="L3870" s="79">
        <v>300</v>
      </c>
      <c r="M3870" s="79">
        <v>300</v>
      </c>
      <c r="N3870" s="79">
        <v>0</v>
      </c>
      <c r="O3870" s="79">
        <v>0</v>
      </c>
      <c r="P3870" s="79">
        <v>0</v>
      </c>
      <c r="Q3870" s="79">
        <v>0</v>
      </c>
      <c r="R3870" s="79">
        <v>300</v>
      </c>
      <c r="S3870" t="s">
        <v>136</v>
      </c>
      <c r="T3870" t="s">
        <v>956</v>
      </c>
      <c r="U3870" t="s">
        <v>136</v>
      </c>
      <c r="V3870" t="s">
        <v>138</v>
      </c>
      <c r="W3870" t="s">
        <v>139</v>
      </c>
      <c r="X3870" t="s">
        <v>140</v>
      </c>
      <c r="Z3870" t="s">
        <v>141</v>
      </c>
    </row>
    <row r="3871" spans="1:26">
      <c r="A3871" s="27">
        <v>45176</v>
      </c>
      <c r="B3871" t="s">
        <v>9146</v>
      </c>
      <c r="C3871" t="s">
        <v>9150</v>
      </c>
      <c r="D3871" s="79">
        <v>5665</v>
      </c>
      <c r="E3871" s="79" t="s">
        <v>5816</v>
      </c>
      <c r="F3871" t="s">
        <v>132</v>
      </c>
      <c r="G3871" t="s">
        <v>9148</v>
      </c>
      <c r="H3871" t="s">
        <v>134</v>
      </c>
      <c r="I3871" t="s">
        <v>134</v>
      </c>
      <c r="J3871" t="s">
        <v>135</v>
      </c>
      <c r="K3871" s="79">
        <v>1</v>
      </c>
      <c r="L3871" s="79">
        <v>300</v>
      </c>
      <c r="M3871" s="79">
        <v>300</v>
      </c>
      <c r="N3871" s="79">
        <v>0</v>
      </c>
      <c r="O3871" s="79">
        <v>0</v>
      </c>
      <c r="P3871" s="79">
        <v>0</v>
      </c>
      <c r="Q3871" s="79">
        <v>0</v>
      </c>
      <c r="R3871" s="79">
        <v>300</v>
      </c>
      <c r="S3871" t="s">
        <v>136</v>
      </c>
      <c r="T3871" t="s">
        <v>956</v>
      </c>
      <c r="U3871" t="s">
        <v>136</v>
      </c>
      <c r="V3871" t="s">
        <v>138</v>
      </c>
      <c r="W3871" t="s">
        <v>139</v>
      </c>
      <c r="X3871" t="s">
        <v>140</v>
      </c>
      <c r="Z3871" t="s">
        <v>141</v>
      </c>
    </row>
    <row r="3872" spans="1:26">
      <c r="A3872" s="27">
        <v>45176</v>
      </c>
      <c r="B3872" t="s">
        <v>9146</v>
      </c>
      <c r="C3872" t="s">
        <v>9151</v>
      </c>
      <c r="D3872" s="79">
        <v>5665</v>
      </c>
      <c r="E3872" s="79" t="s">
        <v>5816</v>
      </c>
      <c r="F3872" t="s">
        <v>132</v>
      </c>
      <c r="G3872" t="s">
        <v>9148</v>
      </c>
      <c r="H3872" t="s">
        <v>134</v>
      </c>
      <c r="I3872" t="s">
        <v>134</v>
      </c>
      <c r="J3872" t="s">
        <v>135</v>
      </c>
      <c r="K3872" s="79">
        <v>1</v>
      </c>
      <c r="L3872" s="79">
        <v>300</v>
      </c>
      <c r="M3872" s="79">
        <v>300</v>
      </c>
      <c r="N3872" s="79">
        <v>0</v>
      </c>
      <c r="O3872" s="79">
        <v>0</v>
      </c>
      <c r="P3872" s="79">
        <v>0</v>
      </c>
      <c r="Q3872" s="79">
        <v>0</v>
      </c>
      <c r="R3872" s="79">
        <v>300</v>
      </c>
      <c r="S3872" t="s">
        <v>136</v>
      </c>
      <c r="T3872" t="s">
        <v>956</v>
      </c>
      <c r="U3872" t="s">
        <v>136</v>
      </c>
      <c r="V3872" t="s">
        <v>138</v>
      </c>
      <c r="W3872" t="s">
        <v>139</v>
      </c>
      <c r="X3872" t="s">
        <v>140</v>
      </c>
      <c r="Z3872" t="s">
        <v>141</v>
      </c>
    </row>
    <row r="3873" spans="1:26">
      <c r="A3873" s="27">
        <v>45184</v>
      </c>
      <c r="B3873" t="s">
        <v>9152</v>
      </c>
      <c r="C3873" t="s">
        <v>9153</v>
      </c>
      <c r="D3873" s="79">
        <v>2851</v>
      </c>
      <c r="E3873" s="79" t="s">
        <v>5816</v>
      </c>
      <c r="F3873" t="s">
        <v>1090</v>
      </c>
      <c r="G3873" t="s">
        <v>1189</v>
      </c>
      <c r="H3873" t="s">
        <v>134</v>
      </c>
      <c r="I3873" t="s">
        <v>134</v>
      </c>
      <c r="J3873" t="s">
        <v>135</v>
      </c>
      <c r="K3873" s="79">
        <v>1</v>
      </c>
      <c r="L3873" s="79">
        <v>300</v>
      </c>
      <c r="M3873" s="79">
        <v>300</v>
      </c>
      <c r="N3873" s="79">
        <v>0</v>
      </c>
      <c r="O3873" s="79">
        <v>0</v>
      </c>
      <c r="P3873" s="79">
        <v>0</v>
      </c>
      <c r="Q3873" s="79">
        <v>0</v>
      </c>
      <c r="R3873" s="79">
        <v>300</v>
      </c>
      <c r="S3873" t="s">
        <v>136</v>
      </c>
      <c r="T3873" t="s">
        <v>956</v>
      </c>
      <c r="U3873" t="s">
        <v>136</v>
      </c>
      <c r="V3873" t="s">
        <v>138</v>
      </c>
      <c r="W3873" t="s">
        <v>139</v>
      </c>
      <c r="X3873" t="s">
        <v>168</v>
      </c>
      <c r="Z3873" t="s">
        <v>141</v>
      </c>
    </row>
    <row r="3874" spans="1:26">
      <c r="A3874" s="27">
        <v>45184</v>
      </c>
      <c r="B3874" t="s">
        <v>9152</v>
      </c>
      <c r="C3874" t="s">
        <v>9154</v>
      </c>
      <c r="D3874" s="79">
        <v>2851</v>
      </c>
      <c r="E3874" s="79" t="s">
        <v>5816</v>
      </c>
      <c r="F3874" t="s">
        <v>1090</v>
      </c>
      <c r="G3874" t="s">
        <v>1189</v>
      </c>
      <c r="H3874" t="s">
        <v>134</v>
      </c>
      <c r="I3874" t="s">
        <v>134</v>
      </c>
      <c r="J3874" t="s">
        <v>135</v>
      </c>
      <c r="K3874" s="79">
        <v>1</v>
      </c>
      <c r="L3874" s="79">
        <v>300</v>
      </c>
      <c r="M3874" s="79">
        <v>300</v>
      </c>
      <c r="N3874" s="79">
        <v>0</v>
      </c>
      <c r="O3874" s="79">
        <v>0</v>
      </c>
      <c r="P3874" s="79">
        <v>0</v>
      </c>
      <c r="Q3874" s="79">
        <v>0</v>
      </c>
      <c r="R3874" s="79">
        <v>300</v>
      </c>
      <c r="S3874" t="s">
        <v>136</v>
      </c>
      <c r="T3874" t="s">
        <v>956</v>
      </c>
      <c r="U3874" t="s">
        <v>136</v>
      </c>
      <c r="V3874" t="s">
        <v>138</v>
      </c>
      <c r="W3874" t="s">
        <v>139</v>
      </c>
      <c r="X3874" t="s">
        <v>168</v>
      </c>
      <c r="Z3874" t="s">
        <v>141</v>
      </c>
    </row>
    <row r="3875" spans="1:26">
      <c r="A3875" s="27">
        <v>45184</v>
      </c>
      <c r="B3875" t="s">
        <v>9152</v>
      </c>
      <c r="C3875" t="s">
        <v>9155</v>
      </c>
      <c r="D3875" s="79">
        <v>2851</v>
      </c>
      <c r="E3875" s="79" t="s">
        <v>5816</v>
      </c>
      <c r="F3875" t="s">
        <v>1090</v>
      </c>
      <c r="G3875" t="s">
        <v>1189</v>
      </c>
      <c r="H3875" t="s">
        <v>134</v>
      </c>
      <c r="I3875" t="s">
        <v>134</v>
      </c>
      <c r="J3875" t="s">
        <v>135</v>
      </c>
      <c r="K3875" s="79">
        <v>1</v>
      </c>
      <c r="L3875" s="79">
        <v>300</v>
      </c>
      <c r="M3875" s="79">
        <v>300</v>
      </c>
      <c r="N3875" s="79">
        <v>0</v>
      </c>
      <c r="O3875" s="79">
        <v>0</v>
      </c>
      <c r="P3875" s="79">
        <v>0</v>
      </c>
      <c r="Q3875" s="79">
        <v>0</v>
      </c>
      <c r="R3875" s="79">
        <v>300</v>
      </c>
      <c r="S3875" t="s">
        <v>136</v>
      </c>
      <c r="T3875" t="s">
        <v>956</v>
      </c>
      <c r="U3875" t="s">
        <v>136</v>
      </c>
      <c r="V3875" t="s">
        <v>138</v>
      </c>
      <c r="W3875" t="s">
        <v>139</v>
      </c>
      <c r="X3875" t="s">
        <v>168</v>
      </c>
      <c r="Z3875" t="s">
        <v>141</v>
      </c>
    </row>
    <row r="3876" spans="1:26">
      <c r="A3876" s="27">
        <v>45184</v>
      </c>
      <c r="B3876" t="s">
        <v>9152</v>
      </c>
      <c r="C3876" t="s">
        <v>9156</v>
      </c>
      <c r="D3876" s="79">
        <v>2851</v>
      </c>
      <c r="E3876" s="79" t="s">
        <v>5816</v>
      </c>
      <c r="F3876" t="s">
        <v>1090</v>
      </c>
      <c r="G3876" t="s">
        <v>1189</v>
      </c>
      <c r="H3876" t="s">
        <v>134</v>
      </c>
      <c r="I3876" t="s">
        <v>134</v>
      </c>
      <c r="J3876" t="s">
        <v>135</v>
      </c>
      <c r="K3876" s="79">
        <v>1</v>
      </c>
      <c r="L3876" s="79">
        <v>300</v>
      </c>
      <c r="M3876" s="79">
        <v>300</v>
      </c>
      <c r="N3876" s="79">
        <v>0</v>
      </c>
      <c r="O3876" s="79">
        <v>0</v>
      </c>
      <c r="P3876" s="79">
        <v>0</v>
      </c>
      <c r="Q3876" s="79">
        <v>0</v>
      </c>
      <c r="R3876" s="79">
        <v>300</v>
      </c>
      <c r="S3876" t="s">
        <v>136</v>
      </c>
      <c r="T3876" t="s">
        <v>956</v>
      </c>
      <c r="U3876" t="s">
        <v>136</v>
      </c>
      <c r="V3876" t="s">
        <v>138</v>
      </c>
      <c r="W3876" t="s">
        <v>139</v>
      </c>
      <c r="X3876" t="s">
        <v>168</v>
      </c>
      <c r="Z3876" t="s">
        <v>141</v>
      </c>
    </row>
    <row r="3877" spans="1:26">
      <c r="A3877" s="27">
        <v>45184</v>
      </c>
      <c r="B3877" t="s">
        <v>9152</v>
      </c>
      <c r="C3877" t="s">
        <v>9157</v>
      </c>
      <c r="D3877" s="79">
        <v>2851</v>
      </c>
      <c r="E3877" s="79" t="s">
        <v>5816</v>
      </c>
      <c r="F3877" t="s">
        <v>1090</v>
      </c>
      <c r="G3877" t="s">
        <v>1189</v>
      </c>
      <c r="H3877" t="s">
        <v>134</v>
      </c>
      <c r="I3877" t="s">
        <v>134</v>
      </c>
      <c r="J3877" t="s">
        <v>135</v>
      </c>
      <c r="K3877" s="79">
        <v>1</v>
      </c>
      <c r="L3877" s="79">
        <v>300</v>
      </c>
      <c r="M3877" s="79">
        <v>300</v>
      </c>
      <c r="N3877" s="79">
        <v>0</v>
      </c>
      <c r="O3877" s="79">
        <v>0</v>
      </c>
      <c r="P3877" s="79">
        <v>0</v>
      </c>
      <c r="Q3877" s="79">
        <v>0</v>
      </c>
      <c r="R3877" s="79">
        <v>300</v>
      </c>
      <c r="S3877" t="s">
        <v>136</v>
      </c>
      <c r="T3877" t="s">
        <v>956</v>
      </c>
      <c r="U3877" t="s">
        <v>136</v>
      </c>
      <c r="V3877" t="s">
        <v>138</v>
      </c>
      <c r="W3877" t="s">
        <v>139</v>
      </c>
      <c r="X3877" t="s">
        <v>168</v>
      </c>
      <c r="Z3877" t="s">
        <v>141</v>
      </c>
    </row>
    <row r="3878" spans="1:26">
      <c r="A3878" s="27">
        <v>45184</v>
      </c>
      <c r="B3878" t="s">
        <v>9152</v>
      </c>
      <c r="C3878" t="s">
        <v>9158</v>
      </c>
      <c r="D3878" s="79">
        <v>2851</v>
      </c>
      <c r="E3878" s="79" t="s">
        <v>5816</v>
      </c>
      <c r="F3878" t="s">
        <v>1090</v>
      </c>
      <c r="G3878" t="s">
        <v>1189</v>
      </c>
      <c r="H3878" t="s">
        <v>134</v>
      </c>
      <c r="I3878" t="s">
        <v>134</v>
      </c>
      <c r="J3878" t="s">
        <v>135</v>
      </c>
      <c r="K3878" s="79">
        <v>1</v>
      </c>
      <c r="L3878" s="79">
        <v>300</v>
      </c>
      <c r="M3878" s="79">
        <v>300</v>
      </c>
      <c r="N3878" s="79">
        <v>0</v>
      </c>
      <c r="O3878" s="79">
        <v>0</v>
      </c>
      <c r="P3878" s="79">
        <v>0</v>
      </c>
      <c r="Q3878" s="79">
        <v>0</v>
      </c>
      <c r="R3878" s="79">
        <v>300</v>
      </c>
      <c r="S3878" t="s">
        <v>136</v>
      </c>
      <c r="T3878" t="s">
        <v>956</v>
      </c>
      <c r="U3878" t="s">
        <v>136</v>
      </c>
      <c r="V3878" t="s">
        <v>138</v>
      </c>
      <c r="W3878" t="s">
        <v>139</v>
      </c>
      <c r="X3878" t="s">
        <v>168</v>
      </c>
      <c r="Z3878" t="s">
        <v>141</v>
      </c>
    </row>
    <row r="3879" spans="1:26">
      <c r="A3879" s="27">
        <v>45175</v>
      </c>
      <c r="B3879" t="s">
        <v>9133</v>
      </c>
      <c r="C3879" t="s">
        <v>9159</v>
      </c>
      <c r="D3879" s="79">
        <v>5653</v>
      </c>
      <c r="E3879" s="79" t="s">
        <v>5816</v>
      </c>
      <c r="F3879" t="s">
        <v>132</v>
      </c>
      <c r="G3879" t="s">
        <v>9135</v>
      </c>
      <c r="H3879" t="s">
        <v>134</v>
      </c>
      <c r="I3879" t="s">
        <v>134</v>
      </c>
      <c r="J3879" t="s">
        <v>135</v>
      </c>
      <c r="K3879" s="79">
        <v>1</v>
      </c>
      <c r="L3879" s="79">
        <v>300</v>
      </c>
      <c r="M3879" s="79">
        <v>300</v>
      </c>
      <c r="N3879" s="79">
        <v>0</v>
      </c>
      <c r="O3879" s="79">
        <v>0</v>
      </c>
      <c r="P3879" s="79">
        <v>0</v>
      </c>
      <c r="Q3879" s="79">
        <v>0</v>
      </c>
      <c r="R3879" s="79">
        <v>300</v>
      </c>
      <c r="S3879" t="s">
        <v>136</v>
      </c>
      <c r="T3879" t="s">
        <v>817</v>
      </c>
      <c r="U3879" t="s">
        <v>136</v>
      </c>
      <c r="V3879" t="s">
        <v>138</v>
      </c>
      <c r="W3879" t="s">
        <v>139</v>
      </c>
      <c r="X3879" t="s">
        <v>168</v>
      </c>
      <c r="Z3879" t="s">
        <v>141</v>
      </c>
    </row>
    <row r="3880" spans="1:26">
      <c r="A3880" s="27">
        <v>45175</v>
      </c>
      <c r="B3880" t="s">
        <v>9133</v>
      </c>
      <c r="C3880" t="s">
        <v>9160</v>
      </c>
      <c r="D3880" s="79">
        <v>5653</v>
      </c>
      <c r="E3880" s="79" t="s">
        <v>5816</v>
      </c>
      <c r="F3880" t="s">
        <v>132</v>
      </c>
      <c r="G3880" t="s">
        <v>9135</v>
      </c>
      <c r="H3880" t="s">
        <v>134</v>
      </c>
      <c r="I3880" t="s">
        <v>134</v>
      </c>
      <c r="J3880" t="s">
        <v>135</v>
      </c>
      <c r="K3880" s="79">
        <v>1</v>
      </c>
      <c r="L3880" s="79">
        <v>300</v>
      </c>
      <c r="M3880" s="79">
        <v>300</v>
      </c>
      <c r="N3880" s="79">
        <v>0</v>
      </c>
      <c r="O3880" s="79">
        <v>0</v>
      </c>
      <c r="P3880" s="79">
        <v>0</v>
      </c>
      <c r="Q3880" s="79">
        <v>0</v>
      </c>
      <c r="R3880" s="79">
        <v>300</v>
      </c>
      <c r="S3880" t="s">
        <v>136</v>
      </c>
      <c r="T3880" t="s">
        <v>817</v>
      </c>
      <c r="U3880" t="s">
        <v>136</v>
      </c>
      <c r="V3880" t="s">
        <v>138</v>
      </c>
      <c r="W3880" t="s">
        <v>139</v>
      </c>
      <c r="X3880" t="s">
        <v>140</v>
      </c>
      <c r="Z3880" t="s">
        <v>141</v>
      </c>
    </row>
    <row r="3881" spans="1:26">
      <c r="A3881" s="27">
        <v>45175</v>
      </c>
      <c r="B3881" t="s">
        <v>9133</v>
      </c>
      <c r="C3881" t="s">
        <v>9161</v>
      </c>
      <c r="D3881" s="79">
        <v>5653</v>
      </c>
      <c r="E3881" s="79" t="s">
        <v>5816</v>
      </c>
      <c r="F3881" t="s">
        <v>132</v>
      </c>
      <c r="G3881" t="s">
        <v>9135</v>
      </c>
      <c r="H3881" t="s">
        <v>134</v>
      </c>
      <c r="I3881" t="s">
        <v>134</v>
      </c>
      <c r="J3881" t="s">
        <v>135</v>
      </c>
      <c r="K3881" s="79">
        <v>1</v>
      </c>
      <c r="L3881" s="79">
        <v>300</v>
      </c>
      <c r="M3881" s="79">
        <v>300</v>
      </c>
      <c r="N3881" s="79">
        <v>0</v>
      </c>
      <c r="O3881" s="79">
        <v>0</v>
      </c>
      <c r="P3881" s="79">
        <v>0</v>
      </c>
      <c r="Q3881" s="79">
        <v>0</v>
      </c>
      <c r="R3881" s="79">
        <v>300</v>
      </c>
      <c r="S3881" t="s">
        <v>136</v>
      </c>
      <c r="T3881" t="s">
        <v>817</v>
      </c>
      <c r="U3881" t="s">
        <v>136</v>
      </c>
      <c r="V3881" t="s">
        <v>138</v>
      </c>
      <c r="W3881" t="s">
        <v>139</v>
      </c>
      <c r="X3881" t="s">
        <v>140</v>
      </c>
      <c r="Z3881" t="s">
        <v>141</v>
      </c>
    </row>
    <row r="3882" spans="1:26">
      <c r="A3882" s="27">
        <v>45173</v>
      </c>
      <c r="B3882" t="s">
        <v>9162</v>
      </c>
      <c r="C3882" t="s">
        <v>9163</v>
      </c>
      <c r="D3882" s="79">
        <v>5642</v>
      </c>
      <c r="E3882" s="79" t="s">
        <v>5816</v>
      </c>
      <c r="F3882" t="s">
        <v>132</v>
      </c>
      <c r="G3882" t="s">
        <v>9164</v>
      </c>
      <c r="H3882" t="s">
        <v>134</v>
      </c>
      <c r="I3882" t="s">
        <v>134</v>
      </c>
      <c r="J3882" t="s">
        <v>135</v>
      </c>
      <c r="S3882" t="s">
        <v>136</v>
      </c>
      <c r="T3882" t="s">
        <v>6554</v>
      </c>
      <c r="U3882" t="s">
        <v>136</v>
      </c>
      <c r="V3882" t="s">
        <v>138</v>
      </c>
      <c r="W3882" t="s">
        <v>139</v>
      </c>
      <c r="X3882" t="s">
        <v>168</v>
      </c>
      <c r="Y3882" s="79">
        <v>1</v>
      </c>
      <c r="Z3882" t="s">
        <v>5818</v>
      </c>
    </row>
    <row r="3883" spans="1:26">
      <c r="A3883" s="27">
        <v>45173</v>
      </c>
      <c r="B3883" t="s">
        <v>9162</v>
      </c>
      <c r="C3883" t="s">
        <v>9165</v>
      </c>
      <c r="D3883" s="79">
        <v>5642</v>
      </c>
      <c r="E3883" s="79" t="s">
        <v>5816</v>
      </c>
      <c r="F3883" t="s">
        <v>132</v>
      </c>
      <c r="G3883" t="s">
        <v>9164</v>
      </c>
      <c r="H3883" t="s">
        <v>134</v>
      </c>
      <c r="I3883" t="s">
        <v>134</v>
      </c>
      <c r="J3883" t="s">
        <v>135</v>
      </c>
      <c r="S3883" t="s">
        <v>136</v>
      </c>
      <c r="T3883" t="s">
        <v>6554</v>
      </c>
      <c r="U3883" t="s">
        <v>136</v>
      </c>
      <c r="V3883" t="s">
        <v>138</v>
      </c>
      <c r="W3883" t="s">
        <v>139</v>
      </c>
      <c r="X3883" t="s">
        <v>140</v>
      </c>
      <c r="Y3883" s="79">
        <v>1</v>
      </c>
      <c r="Z3883" t="s">
        <v>5818</v>
      </c>
    </row>
    <row r="3884" spans="1:26">
      <c r="A3884" s="27">
        <v>45173</v>
      </c>
      <c r="B3884" t="s">
        <v>9162</v>
      </c>
      <c r="C3884" t="s">
        <v>9166</v>
      </c>
      <c r="D3884" s="79">
        <v>5642</v>
      </c>
      <c r="E3884" s="79" t="s">
        <v>5816</v>
      </c>
      <c r="F3884" t="s">
        <v>132</v>
      </c>
      <c r="G3884" t="s">
        <v>9164</v>
      </c>
      <c r="H3884" t="s">
        <v>134</v>
      </c>
      <c r="I3884" t="s">
        <v>134</v>
      </c>
      <c r="J3884" t="s">
        <v>135</v>
      </c>
      <c r="S3884" t="s">
        <v>136</v>
      </c>
      <c r="T3884" t="s">
        <v>6554</v>
      </c>
      <c r="U3884" t="s">
        <v>136</v>
      </c>
      <c r="V3884" t="s">
        <v>138</v>
      </c>
      <c r="W3884" t="s">
        <v>139</v>
      </c>
      <c r="X3884" t="s">
        <v>140</v>
      </c>
      <c r="Y3884" s="79">
        <v>1</v>
      </c>
      <c r="Z3884" t="s">
        <v>5818</v>
      </c>
    </row>
    <row r="3885" spans="1:26">
      <c r="A3885" s="27">
        <v>45173</v>
      </c>
      <c r="B3885" t="s">
        <v>9162</v>
      </c>
      <c r="C3885" t="s">
        <v>9167</v>
      </c>
      <c r="D3885" s="79">
        <v>5642</v>
      </c>
      <c r="E3885" s="79" t="s">
        <v>5816</v>
      </c>
      <c r="F3885" t="s">
        <v>132</v>
      </c>
      <c r="G3885" t="s">
        <v>9164</v>
      </c>
      <c r="H3885" t="s">
        <v>134</v>
      </c>
      <c r="I3885" t="s">
        <v>134</v>
      </c>
      <c r="J3885" t="s">
        <v>135</v>
      </c>
      <c r="S3885" t="s">
        <v>136</v>
      </c>
      <c r="T3885" t="s">
        <v>6554</v>
      </c>
      <c r="U3885" t="s">
        <v>136</v>
      </c>
      <c r="V3885" t="s">
        <v>138</v>
      </c>
      <c r="W3885" t="s">
        <v>139</v>
      </c>
      <c r="X3885" t="s">
        <v>168</v>
      </c>
      <c r="Y3885" s="79">
        <v>1</v>
      </c>
      <c r="Z3885" t="s">
        <v>5818</v>
      </c>
    </row>
    <row r="3886" spans="1:26">
      <c r="A3886" s="27">
        <v>45172</v>
      </c>
      <c r="B3886" t="s">
        <v>9168</v>
      </c>
      <c r="C3886" t="s">
        <v>9169</v>
      </c>
      <c r="D3886" s="79">
        <v>5645</v>
      </c>
      <c r="E3886" s="79" t="s">
        <v>5816</v>
      </c>
      <c r="F3886" t="s">
        <v>132</v>
      </c>
      <c r="G3886" t="s">
        <v>9170</v>
      </c>
      <c r="H3886" t="s">
        <v>134</v>
      </c>
      <c r="I3886" t="s">
        <v>134</v>
      </c>
      <c r="J3886" t="s">
        <v>135</v>
      </c>
      <c r="K3886" s="79">
        <v>1</v>
      </c>
      <c r="L3886" s="79">
        <v>300</v>
      </c>
      <c r="M3886" s="79">
        <v>300</v>
      </c>
      <c r="N3886" s="79">
        <v>0</v>
      </c>
      <c r="O3886" s="79">
        <v>0</v>
      </c>
      <c r="P3886" s="79">
        <v>0</v>
      </c>
      <c r="Q3886" s="79">
        <v>0</v>
      </c>
      <c r="R3886" s="79">
        <v>300</v>
      </c>
      <c r="S3886" t="s">
        <v>136</v>
      </c>
      <c r="T3886" t="s">
        <v>817</v>
      </c>
      <c r="U3886" t="s">
        <v>136</v>
      </c>
      <c r="V3886" t="s">
        <v>138</v>
      </c>
      <c r="W3886" t="s">
        <v>139</v>
      </c>
      <c r="X3886" t="s">
        <v>140</v>
      </c>
      <c r="Z3886" t="s">
        <v>141</v>
      </c>
    </row>
    <row r="3887" spans="1:26">
      <c r="A3887" s="27">
        <v>45172</v>
      </c>
      <c r="B3887" t="s">
        <v>9168</v>
      </c>
      <c r="C3887" t="s">
        <v>9171</v>
      </c>
      <c r="D3887" s="79">
        <v>5645</v>
      </c>
      <c r="E3887" s="79" t="s">
        <v>5816</v>
      </c>
      <c r="F3887" t="s">
        <v>132</v>
      </c>
      <c r="G3887" t="s">
        <v>9170</v>
      </c>
      <c r="H3887" t="s">
        <v>134</v>
      </c>
      <c r="I3887" t="s">
        <v>134</v>
      </c>
      <c r="J3887" t="s">
        <v>135</v>
      </c>
      <c r="K3887" s="79">
        <v>1</v>
      </c>
      <c r="L3887" s="79">
        <v>300</v>
      </c>
      <c r="M3887" s="79">
        <v>300</v>
      </c>
      <c r="N3887" s="79">
        <v>0</v>
      </c>
      <c r="O3887" s="79">
        <v>0</v>
      </c>
      <c r="P3887" s="79">
        <v>0</v>
      </c>
      <c r="Q3887" s="79">
        <v>0</v>
      </c>
      <c r="R3887" s="79">
        <v>300</v>
      </c>
      <c r="S3887" t="s">
        <v>136</v>
      </c>
      <c r="T3887" t="s">
        <v>817</v>
      </c>
      <c r="U3887" t="s">
        <v>136</v>
      </c>
      <c r="V3887" t="s">
        <v>167</v>
      </c>
      <c r="W3887" t="s">
        <v>139</v>
      </c>
      <c r="X3887" t="s">
        <v>140</v>
      </c>
      <c r="Z3887" t="s">
        <v>141</v>
      </c>
    </row>
    <row r="3888" spans="1:26">
      <c r="A3888" s="27">
        <v>45172</v>
      </c>
      <c r="B3888" t="s">
        <v>9168</v>
      </c>
      <c r="C3888" t="s">
        <v>9172</v>
      </c>
      <c r="D3888" s="79">
        <v>5645</v>
      </c>
      <c r="E3888" s="79" t="s">
        <v>5816</v>
      </c>
      <c r="F3888" t="s">
        <v>132</v>
      </c>
      <c r="G3888" t="s">
        <v>9170</v>
      </c>
      <c r="H3888" t="s">
        <v>134</v>
      </c>
      <c r="I3888" t="s">
        <v>134</v>
      </c>
      <c r="J3888" t="s">
        <v>135</v>
      </c>
      <c r="K3888" s="79">
        <v>1</v>
      </c>
      <c r="L3888" s="79">
        <v>300</v>
      </c>
      <c r="M3888" s="79">
        <v>300</v>
      </c>
      <c r="N3888" s="79">
        <v>0</v>
      </c>
      <c r="O3888" s="79">
        <v>0</v>
      </c>
      <c r="P3888" s="79">
        <v>0</v>
      </c>
      <c r="Q3888" s="79">
        <v>0</v>
      </c>
      <c r="R3888" s="79">
        <v>300</v>
      </c>
      <c r="S3888" t="s">
        <v>136</v>
      </c>
      <c r="T3888" t="s">
        <v>817</v>
      </c>
      <c r="U3888" t="s">
        <v>136</v>
      </c>
      <c r="V3888" t="s">
        <v>138</v>
      </c>
      <c r="W3888" t="s">
        <v>139</v>
      </c>
      <c r="X3888" t="s">
        <v>140</v>
      </c>
      <c r="Z3888" t="s">
        <v>141</v>
      </c>
    </row>
    <row r="3889" spans="1:26">
      <c r="A3889" s="27">
        <v>45171</v>
      </c>
      <c r="B3889" t="s">
        <v>9173</v>
      </c>
      <c r="C3889" t="s">
        <v>9174</v>
      </c>
      <c r="D3889" s="79">
        <v>5612</v>
      </c>
      <c r="E3889" s="79" t="s">
        <v>5816</v>
      </c>
      <c r="F3889" t="s">
        <v>132</v>
      </c>
      <c r="G3889" t="s">
        <v>9175</v>
      </c>
      <c r="H3889" t="s">
        <v>134</v>
      </c>
      <c r="I3889" t="s">
        <v>134</v>
      </c>
      <c r="J3889" t="s">
        <v>135</v>
      </c>
      <c r="K3889" s="79">
        <v>1</v>
      </c>
      <c r="L3889" s="79">
        <v>300</v>
      </c>
      <c r="M3889" s="79">
        <v>300</v>
      </c>
      <c r="N3889" s="79">
        <v>0</v>
      </c>
      <c r="O3889" s="79">
        <v>0</v>
      </c>
      <c r="P3889" s="79">
        <v>0</v>
      </c>
      <c r="Q3889" s="79">
        <v>0</v>
      </c>
      <c r="R3889" s="79">
        <v>300</v>
      </c>
      <c r="S3889" t="s">
        <v>381</v>
      </c>
      <c r="T3889" t="s">
        <v>486</v>
      </c>
      <c r="U3889" t="s">
        <v>381</v>
      </c>
      <c r="V3889" t="s">
        <v>138</v>
      </c>
      <c r="W3889" t="s">
        <v>139</v>
      </c>
      <c r="X3889" t="s">
        <v>140</v>
      </c>
      <c r="Z3889" t="s">
        <v>141</v>
      </c>
    </row>
    <row r="3890" spans="1:26">
      <c r="A3890" s="27">
        <v>45172</v>
      </c>
      <c r="B3890" t="s">
        <v>9176</v>
      </c>
      <c r="C3890" t="s">
        <v>9177</v>
      </c>
      <c r="D3890" s="79">
        <v>5601</v>
      </c>
      <c r="E3890" s="79" t="s">
        <v>5816</v>
      </c>
      <c r="F3890" t="s">
        <v>132</v>
      </c>
      <c r="G3890" t="s">
        <v>9178</v>
      </c>
      <c r="H3890" t="s">
        <v>134</v>
      </c>
      <c r="I3890" t="s">
        <v>134</v>
      </c>
      <c r="J3890" t="s">
        <v>135</v>
      </c>
      <c r="K3890" s="79">
        <v>1</v>
      </c>
      <c r="L3890" s="79">
        <v>300</v>
      </c>
      <c r="M3890" s="79">
        <v>300</v>
      </c>
      <c r="N3890" s="79">
        <v>0</v>
      </c>
      <c r="O3890" s="79">
        <v>0</v>
      </c>
      <c r="P3890" s="79">
        <v>0</v>
      </c>
      <c r="Q3890" s="79">
        <v>0</v>
      </c>
      <c r="R3890" s="79">
        <v>300</v>
      </c>
      <c r="S3890" t="s">
        <v>136</v>
      </c>
      <c r="T3890" t="s">
        <v>1370</v>
      </c>
      <c r="U3890" t="s">
        <v>136</v>
      </c>
      <c r="V3890" t="s">
        <v>138</v>
      </c>
      <c r="W3890" t="s">
        <v>139</v>
      </c>
      <c r="X3890" t="s">
        <v>140</v>
      </c>
      <c r="Z3890" t="s">
        <v>141</v>
      </c>
    </row>
    <row r="3891" spans="1:26">
      <c r="A3891" s="27">
        <v>45172</v>
      </c>
      <c r="B3891" t="s">
        <v>9176</v>
      </c>
      <c r="C3891" t="s">
        <v>9179</v>
      </c>
      <c r="D3891" s="79">
        <v>5601</v>
      </c>
      <c r="E3891" s="79" t="s">
        <v>5816</v>
      </c>
      <c r="F3891" t="s">
        <v>132</v>
      </c>
      <c r="G3891" t="s">
        <v>9178</v>
      </c>
      <c r="H3891" t="s">
        <v>134</v>
      </c>
      <c r="I3891" t="s">
        <v>134</v>
      </c>
      <c r="J3891" t="s">
        <v>135</v>
      </c>
      <c r="K3891" s="79">
        <v>1</v>
      </c>
      <c r="L3891" s="79">
        <v>300</v>
      </c>
      <c r="M3891" s="79">
        <v>300</v>
      </c>
      <c r="N3891" s="79">
        <v>0</v>
      </c>
      <c r="O3891" s="79">
        <v>0</v>
      </c>
      <c r="P3891" s="79">
        <v>0</v>
      </c>
      <c r="Q3891" s="79">
        <v>0</v>
      </c>
      <c r="R3891" s="79">
        <v>300</v>
      </c>
      <c r="S3891" t="s">
        <v>136</v>
      </c>
      <c r="T3891" t="s">
        <v>1370</v>
      </c>
      <c r="U3891" t="s">
        <v>136</v>
      </c>
      <c r="V3891" t="s">
        <v>138</v>
      </c>
      <c r="W3891" t="s">
        <v>139</v>
      </c>
      <c r="X3891" t="s">
        <v>140</v>
      </c>
      <c r="Z3891" t="s">
        <v>141</v>
      </c>
    </row>
    <row r="3892" spans="1:26">
      <c r="A3892" s="27">
        <v>45172</v>
      </c>
      <c r="B3892" t="s">
        <v>9176</v>
      </c>
      <c r="C3892" t="s">
        <v>9180</v>
      </c>
      <c r="D3892" s="79">
        <v>5601</v>
      </c>
      <c r="E3892" s="79" t="s">
        <v>5816</v>
      </c>
      <c r="F3892" t="s">
        <v>132</v>
      </c>
      <c r="G3892" t="s">
        <v>9178</v>
      </c>
      <c r="H3892" t="s">
        <v>134</v>
      </c>
      <c r="I3892" t="s">
        <v>134</v>
      </c>
      <c r="J3892" t="s">
        <v>135</v>
      </c>
      <c r="K3892" s="79">
        <v>1</v>
      </c>
      <c r="L3892" s="79">
        <v>300</v>
      </c>
      <c r="M3892" s="79">
        <v>300</v>
      </c>
      <c r="N3892" s="79">
        <v>0</v>
      </c>
      <c r="O3892" s="79">
        <v>0</v>
      </c>
      <c r="P3892" s="79">
        <v>0</v>
      </c>
      <c r="Q3892" s="79">
        <v>0</v>
      </c>
      <c r="R3892" s="79">
        <v>300</v>
      </c>
      <c r="S3892" t="s">
        <v>136</v>
      </c>
      <c r="T3892" t="s">
        <v>1370</v>
      </c>
      <c r="U3892" t="s">
        <v>136</v>
      </c>
      <c r="V3892" t="s">
        <v>138</v>
      </c>
      <c r="W3892" t="s">
        <v>139</v>
      </c>
      <c r="X3892" t="s">
        <v>140</v>
      </c>
      <c r="Z3892" t="s">
        <v>141</v>
      </c>
    </row>
    <row r="3893" spans="1:26">
      <c r="A3893" s="27">
        <v>45172</v>
      </c>
      <c r="B3893" t="s">
        <v>9176</v>
      </c>
      <c r="C3893" t="s">
        <v>9181</v>
      </c>
      <c r="D3893" s="79">
        <v>5601</v>
      </c>
      <c r="E3893" s="79" t="s">
        <v>5816</v>
      </c>
      <c r="F3893" t="s">
        <v>132</v>
      </c>
      <c r="G3893" t="s">
        <v>9178</v>
      </c>
      <c r="H3893" t="s">
        <v>134</v>
      </c>
      <c r="I3893" t="s">
        <v>134</v>
      </c>
      <c r="J3893" t="s">
        <v>135</v>
      </c>
      <c r="K3893" s="79">
        <v>1</v>
      </c>
      <c r="L3893" s="79">
        <v>300</v>
      </c>
      <c r="M3893" s="79">
        <v>300</v>
      </c>
      <c r="N3893" s="79">
        <v>0</v>
      </c>
      <c r="O3893" s="79">
        <v>0</v>
      </c>
      <c r="P3893" s="79">
        <v>0</v>
      </c>
      <c r="Q3893" s="79">
        <v>0</v>
      </c>
      <c r="R3893" s="79">
        <v>300</v>
      </c>
      <c r="S3893" t="s">
        <v>136</v>
      </c>
      <c r="T3893" t="s">
        <v>1370</v>
      </c>
      <c r="U3893" t="s">
        <v>136</v>
      </c>
      <c r="V3893" t="s">
        <v>138</v>
      </c>
      <c r="W3893" t="s">
        <v>139</v>
      </c>
      <c r="X3893" t="s">
        <v>140</v>
      </c>
      <c r="Z3893" t="s">
        <v>141</v>
      </c>
    </row>
    <row r="3894" spans="1:26">
      <c r="A3894" s="27">
        <v>45172</v>
      </c>
      <c r="B3894" t="s">
        <v>9176</v>
      </c>
      <c r="C3894" t="s">
        <v>9182</v>
      </c>
      <c r="D3894" s="79">
        <v>5601</v>
      </c>
      <c r="E3894" s="79" t="s">
        <v>5816</v>
      </c>
      <c r="F3894" t="s">
        <v>132</v>
      </c>
      <c r="G3894" t="s">
        <v>9178</v>
      </c>
      <c r="H3894" t="s">
        <v>134</v>
      </c>
      <c r="I3894" t="s">
        <v>134</v>
      </c>
      <c r="J3894" t="s">
        <v>135</v>
      </c>
      <c r="K3894" s="79">
        <v>1</v>
      </c>
      <c r="L3894" s="79">
        <v>300</v>
      </c>
      <c r="M3894" s="79">
        <v>300</v>
      </c>
      <c r="N3894" s="79">
        <v>0</v>
      </c>
      <c r="O3894" s="79">
        <v>0</v>
      </c>
      <c r="P3894" s="79">
        <v>0</v>
      </c>
      <c r="Q3894" s="79">
        <v>0</v>
      </c>
      <c r="R3894" s="79">
        <v>300</v>
      </c>
      <c r="S3894" t="s">
        <v>136</v>
      </c>
      <c r="T3894" t="s">
        <v>1370</v>
      </c>
      <c r="U3894" t="s">
        <v>136</v>
      </c>
      <c r="V3894" t="s">
        <v>138</v>
      </c>
      <c r="W3894" t="s">
        <v>139</v>
      </c>
      <c r="X3894" t="s">
        <v>140</v>
      </c>
      <c r="Z3894" t="s">
        <v>141</v>
      </c>
    </row>
    <row r="3895" spans="1:26">
      <c r="A3895" s="27">
        <v>45172</v>
      </c>
      <c r="B3895" t="s">
        <v>9176</v>
      </c>
      <c r="C3895" t="s">
        <v>9183</v>
      </c>
      <c r="D3895" s="79">
        <v>5601</v>
      </c>
      <c r="E3895" s="79" t="s">
        <v>5816</v>
      </c>
      <c r="F3895" t="s">
        <v>132</v>
      </c>
      <c r="G3895" t="s">
        <v>9178</v>
      </c>
      <c r="H3895" t="s">
        <v>134</v>
      </c>
      <c r="I3895" t="s">
        <v>134</v>
      </c>
      <c r="J3895" t="s">
        <v>135</v>
      </c>
      <c r="K3895" s="79">
        <v>1</v>
      </c>
      <c r="L3895" s="79">
        <v>300</v>
      </c>
      <c r="M3895" s="79">
        <v>300</v>
      </c>
      <c r="N3895" s="79">
        <v>0</v>
      </c>
      <c r="O3895" s="79">
        <v>0</v>
      </c>
      <c r="P3895" s="79">
        <v>0</v>
      </c>
      <c r="Q3895" s="79">
        <v>0</v>
      </c>
      <c r="R3895" s="79">
        <v>300</v>
      </c>
      <c r="S3895" t="s">
        <v>136</v>
      </c>
      <c r="T3895" t="s">
        <v>1370</v>
      </c>
      <c r="U3895" t="s">
        <v>136</v>
      </c>
      <c r="V3895" t="s">
        <v>138</v>
      </c>
      <c r="W3895" t="s">
        <v>139</v>
      </c>
      <c r="X3895" t="s">
        <v>140</v>
      </c>
      <c r="Z3895" t="s">
        <v>141</v>
      </c>
    </row>
    <row r="3896" spans="1:26">
      <c r="A3896" s="27">
        <v>45171</v>
      </c>
      <c r="B3896" t="s">
        <v>9184</v>
      </c>
      <c r="C3896" t="s">
        <v>9185</v>
      </c>
      <c r="D3896" s="79">
        <v>4313</v>
      </c>
      <c r="E3896" s="79" t="s">
        <v>5816</v>
      </c>
      <c r="F3896" t="s">
        <v>132</v>
      </c>
      <c r="G3896" t="s">
        <v>4503</v>
      </c>
      <c r="H3896" t="s">
        <v>134</v>
      </c>
      <c r="I3896" t="s">
        <v>134</v>
      </c>
      <c r="J3896" t="s">
        <v>135</v>
      </c>
      <c r="K3896" s="79">
        <v>1</v>
      </c>
      <c r="L3896" s="79">
        <v>300</v>
      </c>
      <c r="M3896" s="79">
        <v>300</v>
      </c>
      <c r="N3896" s="79">
        <v>0</v>
      </c>
      <c r="O3896" s="79">
        <v>0</v>
      </c>
      <c r="P3896" s="79">
        <v>0</v>
      </c>
      <c r="Q3896" s="79">
        <v>0</v>
      </c>
      <c r="R3896" s="79">
        <v>300</v>
      </c>
      <c r="S3896" t="s">
        <v>136</v>
      </c>
      <c r="T3896" t="s">
        <v>401</v>
      </c>
      <c r="U3896" t="s">
        <v>136</v>
      </c>
      <c r="V3896" t="s">
        <v>138</v>
      </c>
      <c r="W3896" t="s">
        <v>139</v>
      </c>
      <c r="X3896" t="s">
        <v>140</v>
      </c>
      <c r="Z3896" t="s">
        <v>141</v>
      </c>
    </row>
    <row r="3897" spans="1:26">
      <c r="A3897" s="27">
        <v>45171</v>
      </c>
      <c r="B3897" t="s">
        <v>9184</v>
      </c>
      <c r="C3897" t="s">
        <v>9186</v>
      </c>
      <c r="D3897" s="79">
        <v>4313</v>
      </c>
      <c r="E3897" s="79" t="s">
        <v>5816</v>
      </c>
      <c r="F3897" t="s">
        <v>132</v>
      </c>
      <c r="G3897" t="s">
        <v>4503</v>
      </c>
      <c r="H3897" t="s">
        <v>134</v>
      </c>
      <c r="I3897" t="s">
        <v>134</v>
      </c>
      <c r="J3897" t="s">
        <v>135</v>
      </c>
      <c r="K3897" s="79">
        <v>1</v>
      </c>
      <c r="L3897" s="79">
        <v>300</v>
      </c>
      <c r="M3897" s="79">
        <v>300</v>
      </c>
      <c r="N3897" s="79">
        <v>0</v>
      </c>
      <c r="O3897" s="79">
        <v>0</v>
      </c>
      <c r="P3897" s="79">
        <v>0</v>
      </c>
      <c r="Q3897" s="79">
        <v>0</v>
      </c>
      <c r="R3897" s="79">
        <v>300</v>
      </c>
      <c r="S3897" t="s">
        <v>136</v>
      </c>
      <c r="T3897" t="s">
        <v>401</v>
      </c>
      <c r="U3897" t="s">
        <v>136</v>
      </c>
      <c r="V3897" t="s">
        <v>138</v>
      </c>
      <c r="W3897" t="s">
        <v>139</v>
      </c>
      <c r="X3897" t="s">
        <v>140</v>
      </c>
      <c r="Z3897" t="s">
        <v>141</v>
      </c>
    </row>
    <row r="3898" spans="1:26">
      <c r="A3898" s="27">
        <v>45171</v>
      </c>
      <c r="B3898" t="s">
        <v>9184</v>
      </c>
      <c r="C3898" t="s">
        <v>9187</v>
      </c>
      <c r="D3898" s="79">
        <v>4313</v>
      </c>
      <c r="E3898" s="79" t="s">
        <v>5816</v>
      </c>
      <c r="F3898" t="s">
        <v>132</v>
      </c>
      <c r="G3898" t="s">
        <v>4503</v>
      </c>
      <c r="H3898" t="s">
        <v>134</v>
      </c>
      <c r="I3898" t="s">
        <v>134</v>
      </c>
      <c r="J3898" t="s">
        <v>135</v>
      </c>
      <c r="K3898" s="79">
        <v>3</v>
      </c>
      <c r="L3898" s="79">
        <v>300</v>
      </c>
      <c r="M3898" s="79">
        <v>900</v>
      </c>
      <c r="N3898" s="79">
        <v>0</v>
      </c>
      <c r="O3898" s="79">
        <v>0</v>
      </c>
      <c r="P3898" s="79">
        <v>0</v>
      </c>
      <c r="Q3898" s="79">
        <v>0</v>
      </c>
      <c r="R3898" s="79">
        <v>900</v>
      </c>
      <c r="S3898" t="s">
        <v>136</v>
      </c>
      <c r="T3898" t="s">
        <v>401</v>
      </c>
      <c r="U3898" t="s">
        <v>136</v>
      </c>
      <c r="V3898" t="s">
        <v>138</v>
      </c>
      <c r="W3898" t="s">
        <v>139</v>
      </c>
      <c r="X3898" t="s">
        <v>140</v>
      </c>
      <c r="Z3898" t="s">
        <v>141</v>
      </c>
    </row>
    <row r="3899" spans="1:26">
      <c r="A3899" s="27">
        <v>45171</v>
      </c>
      <c r="B3899" t="s">
        <v>9184</v>
      </c>
      <c r="C3899" t="s">
        <v>9188</v>
      </c>
      <c r="D3899" s="79">
        <v>4313</v>
      </c>
      <c r="E3899" s="79" t="s">
        <v>5816</v>
      </c>
      <c r="F3899" t="s">
        <v>132</v>
      </c>
      <c r="G3899" t="s">
        <v>4503</v>
      </c>
      <c r="H3899" t="s">
        <v>134</v>
      </c>
      <c r="I3899" t="s">
        <v>134</v>
      </c>
      <c r="J3899" t="s">
        <v>135</v>
      </c>
      <c r="K3899" s="79">
        <v>1</v>
      </c>
      <c r="L3899" s="79">
        <v>300</v>
      </c>
      <c r="M3899" s="79">
        <v>300</v>
      </c>
      <c r="N3899" s="79">
        <v>0</v>
      </c>
      <c r="O3899" s="79">
        <v>0</v>
      </c>
      <c r="P3899" s="79">
        <v>0</v>
      </c>
      <c r="Q3899" s="79">
        <v>0</v>
      </c>
      <c r="R3899" s="79">
        <v>300</v>
      </c>
      <c r="S3899" t="s">
        <v>136</v>
      </c>
      <c r="T3899" t="s">
        <v>401</v>
      </c>
      <c r="U3899" t="s">
        <v>136</v>
      </c>
      <c r="V3899" t="s">
        <v>138</v>
      </c>
      <c r="W3899" t="s">
        <v>139</v>
      </c>
      <c r="X3899" t="s">
        <v>140</v>
      </c>
      <c r="Z3899" t="s">
        <v>141</v>
      </c>
    </row>
    <row r="3900" spans="1:26">
      <c r="A3900" s="27">
        <v>45171</v>
      </c>
      <c r="B3900" t="s">
        <v>9173</v>
      </c>
      <c r="C3900" t="s">
        <v>9189</v>
      </c>
      <c r="D3900" s="79">
        <v>5612</v>
      </c>
      <c r="E3900" s="79" t="s">
        <v>5816</v>
      </c>
      <c r="F3900" t="s">
        <v>132</v>
      </c>
      <c r="G3900" t="s">
        <v>9175</v>
      </c>
      <c r="H3900" t="s">
        <v>134</v>
      </c>
      <c r="I3900" t="s">
        <v>134</v>
      </c>
      <c r="J3900" t="s">
        <v>135</v>
      </c>
      <c r="K3900" s="79">
        <v>1</v>
      </c>
      <c r="L3900" s="79">
        <v>300</v>
      </c>
      <c r="M3900" s="79">
        <v>300</v>
      </c>
      <c r="N3900" s="79">
        <v>0</v>
      </c>
      <c r="O3900" s="79">
        <v>0</v>
      </c>
      <c r="P3900" s="79">
        <v>0</v>
      </c>
      <c r="Q3900" s="79">
        <v>0</v>
      </c>
      <c r="R3900" s="79">
        <v>300</v>
      </c>
      <c r="S3900" t="s">
        <v>381</v>
      </c>
      <c r="T3900" t="s">
        <v>486</v>
      </c>
      <c r="U3900" t="s">
        <v>381</v>
      </c>
      <c r="V3900" t="s">
        <v>138</v>
      </c>
      <c r="W3900" t="s">
        <v>139</v>
      </c>
      <c r="X3900" t="s">
        <v>168</v>
      </c>
      <c r="Z3900" t="s">
        <v>141</v>
      </c>
    </row>
    <row r="3901" spans="1:26">
      <c r="A3901" s="27">
        <v>45171</v>
      </c>
      <c r="B3901" t="s">
        <v>9173</v>
      </c>
      <c r="C3901" t="s">
        <v>9190</v>
      </c>
      <c r="D3901" s="79">
        <v>5612</v>
      </c>
      <c r="E3901" s="79" t="s">
        <v>5816</v>
      </c>
      <c r="F3901" t="s">
        <v>132</v>
      </c>
      <c r="G3901" t="s">
        <v>9175</v>
      </c>
      <c r="H3901" t="s">
        <v>134</v>
      </c>
      <c r="I3901" t="s">
        <v>134</v>
      </c>
      <c r="J3901" t="s">
        <v>135</v>
      </c>
      <c r="K3901" s="79">
        <v>1</v>
      </c>
      <c r="L3901" s="79">
        <v>300</v>
      </c>
      <c r="M3901" s="79">
        <v>300</v>
      </c>
      <c r="N3901" s="79">
        <v>0</v>
      </c>
      <c r="O3901" s="79">
        <v>0</v>
      </c>
      <c r="P3901" s="79">
        <v>0</v>
      </c>
      <c r="Q3901" s="79">
        <v>0</v>
      </c>
      <c r="R3901" s="79">
        <v>300</v>
      </c>
      <c r="S3901" t="s">
        <v>381</v>
      </c>
      <c r="T3901" t="s">
        <v>486</v>
      </c>
      <c r="U3901" t="s">
        <v>381</v>
      </c>
      <c r="V3901" t="s">
        <v>138</v>
      </c>
      <c r="W3901" t="s">
        <v>139</v>
      </c>
      <c r="X3901" t="s">
        <v>140</v>
      </c>
      <c r="Z3901" t="s">
        <v>141</v>
      </c>
    </row>
    <row r="3902" spans="1:26">
      <c r="A3902" s="27">
        <v>45171</v>
      </c>
      <c r="B3902" t="s">
        <v>9173</v>
      </c>
      <c r="C3902" t="s">
        <v>9191</v>
      </c>
      <c r="D3902" s="79">
        <v>5612</v>
      </c>
      <c r="E3902" s="79" t="s">
        <v>5816</v>
      </c>
      <c r="F3902" t="s">
        <v>132</v>
      </c>
      <c r="G3902" t="s">
        <v>9175</v>
      </c>
      <c r="H3902" t="s">
        <v>134</v>
      </c>
      <c r="I3902" t="s">
        <v>134</v>
      </c>
      <c r="J3902" t="s">
        <v>135</v>
      </c>
      <c r="K3902" s="79">
        <v>1</v>
      </c>
      <c r="L3902" s="79">
        <v>300</v>
      </c>
      <c r="M3902" s="79">
        <v>300</v>
      </c>
      <c r="N3902" s="79">
        <v>0</v>
      </c>
      <c r="O3902" s="79">
        <v>0</v>
      </c>
      <c r="P3902" s="79">
        <v>0</v>
      </c>
      <c r="Q3902" s="79">
        <v>0</v>
      </c>
      <c r="R3902" s="79">
        <v>300</v>
      </c>
      <c r="S3902" t="s">
        <v>381</v>
      </c>
      <c r="T3902" t="s">
        <v>486</v>
      </c>
      <c r="U3902" t="s">
        <v>381</v>
      </c>
      <c r="V3902" t="s">
        <v>138</v>
      </c>
      <c r="W3902" t="s">
        <v>139</v>
      </c>
      <c r="X3902" t="s">
        <v>140</v>
      </c>
      <c r="Z3902" t="s">
        <v>141</v>
      </c>
    </row>
  </sheetData>
  <sortState ref="A2:Y2244">
    <sortCondition ref="A2:A224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2:G13"/>
  <sheetViews>
    <sheetView workbookViewId="0">
      <selection activeCell="F10" sqref="F10"/>
    </sheetView>
  </sheetViews>
  <sheetFormatPr defaultRowHeight="15"/>
  <cols>
    <col min="2" max="2" width="14.140625" customWidth="1"/>
    <col min="3" max="5" width="18.85546875" customWidth="1"/>
    <col min="6" max="6" width="24.5703125" customWidth="1"/>
    <col min="7" max="7" width="17.28515625" customWidth="1"/>
  </cols>
  <sheetData>
    <row r="2" spans="2:7" ht="15.75" thickBot="1"/>
    <row r="3" spans="2:7" ht="69" customHeight="1" thickBot="1">
      <c r="B3" s="83" t="s">
        <v>5603</v>
      </c>
      <c r="C3" s="84" t="s">
        <v>5604</v>
      </c>
      <c r="D3" s="84" t="s">
        <v>6799</v>
      </c>
      <c r="E3" s="84" t="s">
        <v>6800</v>
      </c>
      <c r="F3" s="84" t="s">
        <v>5605</v>
      </c>
      <c r="G3" s="85" t="s">
        <v>5613</v>
      </c>
    </row>
    <row r="4" spans="2:7">
      <c r="B4" s="81" t="s">
        <v>5606</v>
      </c>
      <c r="C4" s="48">
        <v>207</v>
      </c>
      <c r="D4" s="48">
        <v>205</v>
      </c>
      <c r="E4" s="48">
        <f>217+67</f>
        <v>284</v>
      </c>
      <c r="F4" s="48">
        <v>63</v>
      </c>
      <c r="G4" s="49">
        <v>10</v>
      </c>
    </row>
    <row r="5" spans="2:7">
      <c r="B5" s="82" t="s">
        <v>5607</v>
      </c>
      <c r="C5" s="4">
        <v>171</v>
      </c>
      <c r="D5" s="4">
        <v>184</v>
      </c>
      <c r="E5" s="4">
        <f>199+61</f>
        <v>260</v>
      </c>
      <c r="F5" s="4">
        <v>54</v>
      </c>
      <c r="G5" s="30">
        <v>8</v>
      </c>
    </row>
    <row r="6" spans="2:7">
      <c r="B6" s="82" t="s">
        <v>5608</v>
      </c>
      <c r="C6" s="4">
        <v>176</v>
      </c>
      <c r="D6" s="4">
        <v>299</v>
      </c>
      <c r="E6" s="4">
        <f>184+117+2</f>
        <v>303</v>
      </c>
      <c r="F6" s="4">
        <v>14</v>
      </c>
      <c r="G6" s="30">
        <v>11</v>
      </c>
    </row>
    <row r="7" spans="2:7">
      <c r="B7" s="82" t="s">
        <v>5609</v>
      </c>
      <c r="C7" s="4">
        <v>209</v>
      </c>
      <c r="D7" s="4">
        <v>250</v>
      </c>
      <c r="E7" s="4">
        <f>185+120</f>
        <v>305</v>
      </c>
      <c r="F7" s="4">
        <v>18</v>
      </c>
      <c r="G7" s="30">
        <v>15</v>
      </c>
    </row>
    <row r="8" spans="2:7">
      <c r="B8" s="82" t="s">
        <v>5610</v>
      </c>
      <c r="C8" s="4">
        <v>187</v>
      </c>
      <c r="D8" s="4">
        <v>221</v>
      </c>
      <c r="E8" s="4">
        <f>179+3+64</f>
        <v>246</v>
      </c>
      <c r="F8" s="4">
        <v>28</v>
      </c>
      <c r="G8" s="30">
        <v>11</v>
      </c>
    </row>
    <row r="9" spans="2:7">
      <c r="B9" s="82" t="s">
        <v>5611</v>
      </c>
      <c r="C9" s="4">
        <v>120</v>
      </c>
      <c r="D9" s="4">
        <v>192</v>
      </c>
      <c r="E9" s="4">
        <f>145+3+79</f>
        <v>227</v>
      </c>
      <c r="F9" s="4">
        <v>18</v>
      </c>
      <c r="G9" s="30">
        <v>8</v>
      </c>
    </row>
    <row r="10" spans="2:7">
      <c r="B10" s="103" t="s">
        <v>6801</v>
      </c>
      <c r="C10" s="52">
        <v>179</v>
      </c>
      <c r="D10" s="52">
        <v>271</v>
      </c>
      <c r="E10" s="52">
        <f>162+127</f>
        <v>289</v>
      </c>
      <c r="F10" s="52"/>
      <c r="G10" s="53"/>
    </row>
    <row r="11" spans="2:7">
      <c r="B11" s="103" t="s">
        <v>6802</v>
      </c>
      <c r="C11" s="52">
        <v>182</v>
      </c>
      <c r="D11" s="52">
        <v>249</v>
      </c>
      <c r="E11" s="52">
        <f>200+120</f>
        <v>320</v>
      </c>
      <c r="F11" s="52"/>
      <c r="G11" s="53"/>
    </row>
    <row r="12" spans="2:7">
      <c r="B12" s="103" t="s">
        <v>6803</v>
      </c>
      <c r="C12" s="52">
        <v>176</v>
      </c>
      <c r="D12" s="52">
        <v>269</v>
      </c>
      <c r="E12" s="52">
        <f>266+137</f>
        <v>403</v>
      </c>
      <c r="F12" s="52"/>
      <c r="G12" s="53"/>
    </row>
    <row r="13" spans="2:7" ht="15.75" thickBot="1">
      <c r="B13" s="86" t="s">
        <v>5612</v>
      </c>
      <c r="C13" s="87">
        <f>SUM(C4:C12)</f>
        <v>1607</v>
      </c>
      <c r="D13" s="87">
        <f>SUM(D4:D12)</f>
        <v>2140</v>
      </c>
      <c r="E13" s="87">
        <f>SUM(E4:E12)</f>
        <v>2637</v>
      </c>
      <c r="F13" s="87">
        <f>SUM(F4:F12)</f>
        <v>195</v>
      </c>
      <c r="G13" s="88">
        <f>SUM(G4:G12)</f>
        <v>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Q195"/>
  <sheetViews>
    <sheetView topLeftCell="A178" workbookViewId="0">
      <selection activeCell="G4" sqref="G4"/>
    </sheetView>
  </sheetViews>
  <sheetFormatPr defaultRowHeight="15"/>
  <cols>
    <col min="2" max="2" width="14.140625" bestFit="1" customWidth="1"/>
    <col min="4" max="4" width="16.28515625" bestFit="1" customWidth="1"/>
    <col min="5" max="5" width="15" bestFit="1" customWidth="1"/>
    <col min="7" max="7" width="11.5703125" bestFit="1" customWidth="1"/>
    <col min="9" max="9" width="11.5703125" bestFit="1" customWidth="1"/>
    <col min="15" max="15" width="6.28515625" customWidth="1"/>
    <col min="16" max="16" width="5.85546875" customWidth="1"/>
    <col min="17" max="17" width="12" customWidth="1"/>
  </cols>
  <sheetData>
    <row r="1" spans="2:17" ht="15.75" thickBot="1"/>
    <row r="2" spans="2:17" ht="21.75" thickBot="1">
      <c r="B2" s="131" t="s">
        <v>5631</v>
      </c>
      <c r="C2" s="132"/>
      <c r="D2" s="132"/>
      <c r="E2" s="132"/>
      <c r="F2" s="132"/>
      <c r="G2" s="133"/>
      <c r="M2" t="s">
        <v>9205</v>
      </c>
    </row>
    <row r="3" spans="2:17" ht="19.5" thickBot="1">
      <c r="B3" s="134" t="s">
        <v>5616</v>
      </c>
      <c r="C3" s="135"/>
      <c r="D3" s="135"/>
      <c r="E3" s="89" t="s">
        <v>5617</v>
      </c>
      <c r="F3" s="89" t="s">
        <v>114</v>
      </c>
      <c r="G3" s="90" t="s">
        <v>5612</v>
      </c>
      <c r="L3" s="129" t="s">
        <v>5618</v>
      </c>
      <c r="M3" s="130"/>
      <c r="N3" s="130"/>
      <c r="O3" s="91">
        <v>200</v>
      </c>
      <c r="P3" s="48">
        <v>300</v>
      </c>
      <c r="Q3" s="92">
        <f>P3*O3</f>
        <v>60000</v>
      </c>
    </row>
    <row r="4" spans="2:17">
      <c r="B4" s="129" t="s">
        <v>5618</v>
      </c>
      <c r="C4" s="130"/>
      <c r="D4" s="130"/>
      <c r="E4" s="91">
        <f>O3+O8</f>
        <v>205</v>
      </c>
      <c r="F4" s="48"/>
      <c r="G4" s="92">
        <f>Q3+Q8</f>
        <v>62500</v>
      </c>
      <c r="L4" s="129" t="s">
        <v>5619</v>
      </c>
      <c r="M4" s="130"/>
      <c r="N4" s="130"/>
      <c r="O4" s="91">
        <v>213</v>
      </c>
      <c r="P4" s="48">
        <v>300</v>
      </c>
      <c r="Q4" s="92">
        <f>P4*O4</f>
        <v>63900</v>
      </c>
    </row>
    <row r="5" spans="2:17">
      <c r="B5" s="129" t="s">
        <v>5619</v>
      </c>
      <c r="C5" s="130"/>
      <c r="D5" s="130"/>
      <c r="E5" s="91">
        <f t="shared" ref="E5" si="0">O4+O9</f>
        <v>217</v>
      </c>
      <c r="F5" s="48"/>
      <c r="G5" s="92">
        <f>Q4+Q9</f>
        <v>65900</v>
      </c>
      <c r="L5" s="129" t="s">
        <v>5640</v>
      </c>
      <c r="M5" s="130"/>
      <c r="N5" s="130"/>
      <c r="O5" s="91">
        <v>67</v>
      </c>
      <c r="P5" s="48">
        <v>300</v>
      </c>
      <c r="Q5" s="107">
        <f>P5*O5</f>
        <v>20100</v>
      </c>
    </row>
    <row r="6" spans="2:17">
      <c r="B6" s="129" t="s">
        <v>5640</v>
      </c>
      <c r="C6" s="130"/>
      <c r="D6" s="130"/>
      <c r="E6" s="91">
        <f>O5+O10</f>
        <v>67</v>
      </c>
      <c r="F6" s="48"/>
      <c r="G6" s="107">
        <f>Q5+Q10</f>
        <v>20100</v>
      </c>
    </row>
    <row r="7" spans="2:17" ht="15.75" thickBot="1">
      <c r="B7" s="136" t="s">
        <v>5620</v>
      </c>
      <c r="C7" s="137"/>
      <c r="D7" s="137"/>
      <c r="E7" s="4"/>
      <c r="F7" s="4"/>
      <c r="G7" s="94"/>
      <c r="M7" t="s">
        <v>9206</v>
      </c>
    </row>
    <row r="8" spans="2:17" ht="15.75" thickBot="1">
      <c r="B8" s="138" t="s">
        <v>5612</v>
      </c>
      <c r="C8" s="139"/>
      <c r="D8" s="139"/>
      <c r="E8" s="4"/>
      <c r="F8" s="95"/>
      <c r="G8" s="96">
        <f>SUM(G4:G7)</f>
        <v>148500</v>
      </c>
      <c r="L8" s="129" t="s">
        <v>5618</v>
      </c>
      <c r="M8" s="130"/>
      <c r="N8" s="130"/>
      <c r="O8" s="91">
        <v>5</v>
      </c>
      <c r="P8" s="48">
        <v>500</v>
      </c>
      <c r="Q8" s="92">
        <f>P8*O8</f>
        <v>2500</v>
      </c>
    </row>
    <row r="9" spans="2:17" ht="15.75" thickTop="1">
      <c r="B9" s="140" t="s">
        <v>5621</v>
      </c>
      <c r="C9" s="141"/>
      <c r="D9" s="141"/>
      <c r="E9" s="4"/>
      <c r="F9" s="4"/>
      <c r="G9" s="92"/>
      <c r="L9" s="129" t="s">
        <v>5619</v>
      </c>
      <c r="M9" s="130"/>
      <c r="N9" s="130"/>
      <c r="O9" s="91">
        <v>4</v>
      </c>
      <c r="P9" s="48">
        <v>500</v>
      </c>
      <c r="Q9" s="92">
        <f>P9*O9</f>
        <v>2000</v>
      </c>
    </row>
    <row r="10" spans="2:17">
      <c r="B10" s="97" t="s">
        <v>5622</v>
      </c>
      <c r="C10" s="98" t="s">
        <v>5623</v>
      </c>
      <c r="D10" s="4"/>
      <c r="E10" s="4"/>
      <c r="F10" s="4"/>
      <c r="G10" s="99"/>
      <c r="L10" s="129" t="s">
        <v>5640</v>
      </c>
      <c r="M10" s="130"/>
      <c r="N10" s="130"/>
      <c r="O10" s="91"/>
      <c r="P10" s="48">
        <v>500</v>
      </c>
      <c r="Q10" s="107">
        <f>P10*O10</f>
        <v>0</v>
      </c>
    </row>
    <row r="11" spans="2:17">
      <c r="B11" s="100">
        <f>G11/(G4-G12)</f>
        <v>0</v>
      </c>
      <c r="C11" s="101" t="s">
        <v>5624</v>
      </c>
      <c r="D11" s="93" t="s">
        <v>5625</v>
      </c>
      <c r="E11" s="4"/>
      <c r="F11" s="102">
        <v>0</v>
      </c>
      <c r="G11" s="99">
        <f>G8*F11</f>
        <v>0</v>
      </c>
    </row>
    <row r="12" spans="2:17">
      <c r="B12" s="100">
        <f>G12/G4</f>
        <v>3.984E-2</v>
      </c>
      <c r="C12" s="101" t="s">
        <v>5624</v>
      </c>
      <c r="D12" s="93" t="s">
        <v>5626</v>
      </c>
      <c r="E12" s="4"/>
      <c r="F12" s="4"/>
      <c r="G12" s="99">
        <v>2490</v>
      </c>
    </row>
    <row r="13" spans="2:17">
      <c r="B13" s="100">
        <f>G13/G5</f>
        <v>2.2694233687405158E-2</v>
      </c>
      <c r="C13" s="101" t="s">
        <v>5624</v>
      </c>
      <c r="D13" s="93" t="s">
        <v>5627</v>
      </c>
      <c r="E13" s="4"/>
      <c r="F13" s="4"/>
      <c r="G13" s="99">
        <v>1495.55</v>
      </c>
    </row>
    <row r="14" spans="2:17">
      <c r="B14" s="82"/>
      <c r="C14" s="101" t="s">
        <v>5624</v>
      </c>
      <c r="D14" s="4" t="s">
        <v>5628</v>
      </c>
      <c r="E14" s="4"/>
      <c r="F14" s="4"/>
      <c r="G14" s="99">
        <v>0</v>
      </c>
    </row>
    <row r="15" spans="2:17">
      <c r="B15" s="82"/>
      <c r="C15" s="98" t="s">
        <v>5629</v>
      </c>
      <c r="D15" s="4"/>
      <c r="E15" s="4"/>
      <c r="F15" s="4"/>
      <c r="G15" s="99"/>
    </row>
    <row r="16" spans="2:17" ht="15.75" thickBot="1">
      <c r="B16" s="103"/>
      <c r="C16" s="52"/>
      <c r="D16" s="52"/>
      <c r="E16" s="52"/>
      <c r="F16" s="52"/>
      <c r="G16" s="94"/>
    </row>
    <row r="17" spans="2:17" ht="15.75" thickBot="1">
      <c r="B17" s="142" t="s">
        <v>5630</v>
      </c>
      <c r="C17" s="143"/>
      <c r="D17" s="143"/>
      <c r="E17" s="104"/>
      <c r="F17" s="105"/>
      <c r="G17" s="106">
        <f>G8-(SUM(G11:G16))</f>
        <v>144514.45000000001</v>
      </c>
    </row>
    <row r="20" spans="2:17" ht="15.75" thickBot="1"/>
    <row r="21" spans="2:17" ht="21.75" thickBot="1">
      <c r="B21" s="131" t="s">
        <v>5632</v>
      </c>
      <c r="C21" s="132"/>
      <c r="D21" s="132"/>
      <c r="E21" s="132"/>
      <c r="F21" s="132"/>
      <c r="G21" s="133"/>
      <c r="M21" t="s">
        <v>9205</v>
      </c>
    </row>
    <row r="22" spans="2:17" ht="19.5" thickBot="1">
      <c r="B22" s="134" t="s">
        <v>5616</v>
      </c>
      <c r="C22" s="135"/>
      <c r="D22" s="135"/>
      <c r="E22" s="89" t="s">
        <v>5617</v>
      </c>
      <c r="F22" s="89" t="s">
        <v>114</v>
      </c>
      <c r="G22" s="90" t="s">
        <v>5612</v>
      </c>
      <c r="L22" s="129" t="s">
        <v>5618</v>
      </c>
      <c r="M22" s="130"/>
      <c r="N22" s="130"/>
      <c r="O22" s="91">
        <v>177</v>
      </c>
      <c r="P22" s="48">
        <v>300</v>
      </c>
      <c r="Q22" s="92">
        <f>P22*O22</f>
        <v>53100</v>
      </c>
    </row>
    <row r="23" spans="2:17">
      <c r="B23" s="129" t="s">
        <v>5618</v>
      </c>
      <c r="C23" s="130"/>
      <c r="D23" s="130"/>
      <c r="E23" s="91">
        <f>O22+O27</f>
        <v>184</v>
      </c>
      <c r="F23" s="48"/>
      <c r="G23" s="92">
        <f>Q22+Q27</f>
        <v>56600</v>
      </c>
      <c r="L23" s="129" t="s">
        <v>5619</v>
      </c>
      <c r="M23" s="130"/>
      <c r="N23" s="130"/>
      <c r="O23" s="91">
        <v>196</v>
      </c>
      <c r="P23" s="48">
        <v>300</v>
      </c>
      <c r="Q23" s="92">
        <f>P23*O23</f>
        <v>58800</v>
      </c>
    </row>
    <row r="24" spans="2:17">
      <c r="B24" s="129" t="s">
        <v>5619</v>
      </c>
      <c r="C24" s="130"/>
      <c r="D24" s="130"/>
      <c r="E24" s="91">
        <f t="shared" ref="E24:E25" si="1">O23+O28</f>
        <v>199</v>
      </c>
      <c r="F24" s="48"/>
      <c r="G24" s="92">
        <f t="shared" ref="G24:G25" si="2">Q23+Q28</f>
        <v>60300</v>
      </c>
      <c r="L24" s="129" t="s">
        <v>5640</v>
      </c>
      <c r="M24" s="130"/>
      <c r="N24" s="130"/>
      <c r="O24" s="91">
        <v>61</v>
      </c>
      <c r="P24" s="48">
        <v>300</v>
      </c>
      <c r="Q24" s="107">
        <f>P24*O24</f>
        <v>18300</v>
      </c>
    </row>
    <row r="25" spans="2:17">
      <c r="B25" s="129" t="s">
        <v>5640</v>
      </c>
      <c r="C25" s="130"/>
      <c r="D25" s="130"/>
      <c r="E25" s="91">
        <f t="shared" si="1"/>
        <v>61</v>
      </c>
      <c r="F25" s="48"/>
      <c r="G25" s="92">
        <f t="shared" si="2"/>
        <v>18300</v>
      </c>
    </row>
    <row r="26" spans="2:17" ht="15.75" thickBot="1">
      <c r="B26" s="136" t="s">
        <v>5620</v>
      </c>
      <c r="C26" s="137"/>
      <c r="D26" s="137"/>
      <c r="E26" s="4"/>
      <c r="F26" s="4"/>
      <c r="G26" s="94"/>
      <c r="M26" t="s">
        <v>9206</v>
      </c>
    </row>
    <row r="27" spans="2:17" ht="15.75" thickBot="1">
      <c r="B27" s="138" t="s">
        <v>5612</v>
      </c>
      <c r="C27" s="139"/>
      <c r="D27" s="139"/>
      <c r="E27" s="4"/>
      <c r="F27" s="95"/>
      <c r="G27" s="96">
        <f>SUM(G23:G26)</f>
        <v>135200</v>
      </c>
      <c r="L27" s="129" t="s">
        <v>5618</v>
      </c>
      <c r="M27" s="130"/>
      <c r="N27" s="130"/>
      <c r="O27" s="91">
        <v>7</v>
      </c>
      <c r="P27" s="48">
        <v>500</v>
      </c>
      <c r="Q27" s="92">
        <f>P27*O27</f>
        <v>3500</v>
      </c>
    </row>
    <row r="28" spans="2:17" ht="15.75" thickTop="1">
      <c r="B28" s="140" t="s">
        <v>5621</v>
      </c>
      <c r="C28" s="141"/>
      <c r="D28" s="141"/>
      <c r="E28" s="4"/>
      <c r="F28" s="4"/>
      <c r="G28" s="92"/>
      <c r="L28" s="129" t="s">
        <v>5619</v>
      </c>
      <c r="M28" s="130"/>
      <c r="N28" s="130"/>
      <c r="O28" s="91">
        <v>3</v>
      </c>
      <c r="P28" s="48">
        <v>500</v>
      </c>
      <c r="Q28" s="92">
        <f>P28*O28</f>
        <v>1500</v>
      </c>
    </row>
    <row r="29" spans="2:17">
      <c r="B29" s="97" t="s">
        <v>5622</v>
      </c>
      <c r="C29" s="98" t="s">
        <v>5623</v>
      </c>
      <c r="D29" s="4"/>
      <c r="E29" s="4"/>
      <c r="F29" s="4"/>
      <c r="G29" s="99"/>
      <c r="L29" s="129" t="s">
        <v>5640</v>
      </c>
      <c r="M29" s="130"/>
      <c r="N29" s="130"/>
      <c r="O29" s="91"/>
      <c r="P29" s="48">
        <v>500</v>
      </c>
      <c r="Q29" s="107">
        <f>P29*O29</f>
        <v>0</v>
      </c>
    </row>
    <row r="30" spans="2:17">
      <c r="B30" s="100">
        <f>G30/(G23-G31)</f>
        <v>0</v>
      </c>
      <c r="C30" s="101" t="s">
        <v>5624</v>
      </c>
      <c r="D30" s="93" t="s">
        <v>5625</v>
      </c>
      <c r="E30" s="4"/>
      <c r="F30" s="102">
        <v>0</v>
      </c>
      <c r="G30" s="99">
        <f>G27*F30</f>
        <v>0</v>
      </c>
    </row>
    <row r="31" spans="2:17">
      <c r="B31" s="100">
        <f>G31/G23</f>
        <v>1.1925795053003533E-2</v>
      </c>
      <c r="C31" s="101" t="s">
        <v>5624</v>
      </c>
      <c r="D31" s="93" t="s">
        <v>5626</v>
      </c>
      <c r="E31" s="4"/>
      <c r="F31" s="4"/>
      <c r="G31" s="99">
        <v>675</v>
      </c>
    </row>
    <row r="32" spans="2:17">
      <c r="B32" s="100">
        <f>G32/G24</f>
        <v>5.7761194029850747E-3</v>
      </c>
      <c r="C32" s="101" t="s">
        <v>5624</v>
      </c>
      <c r="D32" s="93" t="s">
        <v>5627</v>
      </c>
      <c r="E32" s="4"/>
      <c r="F32" s="4"/>
      <c r="G32" s="99">
        <v>348.3</v>
      </c>
    </row>
    <row r="33" spans="2:17">
      <c r="B33" s="82"/>
      <c r="C33" s="101" t="s">
        <v>5624</v>
      </c>
      <c r="D33" s="4" t="s">
        <v>5628</v>
      </c>
      <c r="E33" s="4"/>
      <c r="F33" s="4"/>
      <c r="G33" s="99">
        <v>0</v>
      </c>
    </row>
    <row r="34" spans="2:17">
      <c r="B34" s="82"/>
      <c r="C34" s="98" t="s">
        <v>5629</v>
      </c>
      <c r="D34" s="4"/>
      <c r="E34" s="4"/>
      <c r="F34" s="4"/>
      <c r="G34" s="99"/>
    </row>
    <row r="35" spans="2:17" ht="15.75" thickBot="1">
      <c r="B35" s="103"/>
      <c r="C35" s="52"/>
      <c r="D35" s="52"/>
      <c r="E35" s="52"/>
      <c r="F35" s="52"/>
      <c r="G35" s="94"/>
    </row>
    <row r="36" spans="2:17" ht="15.75" thickBot="1">
      <c r="B36" s="142" t="s">
        <v>5630</v>
      </c>
      <c r="C36" s="143"/>
      <c r="D36" s="143"/>
      <c r="E36" s="104"/>
      <c r="F36" s="105"/>
      <c r="G36" s="106">
        <f>G27-(SUM(G30:G35))</f>
        <v>134176.70000000001</v>
      </c>
    </row>
    <row r="40" spans="2:17" ht="15.75" thickBot="1"/>
    <row r="41" spans="2:17" ht="21.75" thickBot="1">
      <c r="B41" s="131" t="s">
        <v>5633</v>
      </c>
      <c r="C41" s="132"/>
      <c r="D41" s="132"/>
      <c r="E41" s="132"/>
      <c r="F41" s="132"/>
      <c r="G41" s="133"/>
      <c r="M41" t="s">
        <v>9205</v>
      </c>
    </row>
    <row r="42" spans="2:17" ht="19.5" thickBot="1">
      <c r="B42" s="134" t="s">
        <v>5616</v>
      </c>
      <c r="C42" s="135"/>
      <c r="D42" s="135"/>
      <c r="E42" s="89" t="s">
        <v>5617</v>
      </c>
      <c r="F42" s="89" t="s">
        <v>114</v>
      </c>
      <c r="G42" s="90" t="s">
        <v>5612</v>
      </c>
      <c r="L42" s="129" t="s">
        <v>5618</v>
      </c>
      <c r="M42" s="130"/>
      <c r="N42" s="130"/>
      <c r="O42" s="91">
        <v>223</v>
      </c>
      <c r="P42" s="48">
        <v>300</v>
      </c>
      <c r="Q42" s="92">
        <f>P42*O42</f>
        <v>66900</v>
      </c>
    </row>
    <row r="43" spans="2:17">
      <c r="B43" s="129" t="s">
        <v>5618</v>
      </c>
      <c r="C43" s="130"/>
      <c r="D43" s="130"/>
      <c r="E43" s="91">
        <f>O42+O47</f>
        <v>229</v>
      </c>
      <c r="F43" s="48"/>
      <c r="G43" s="92">
        <f>Q42+Q47</f>
        <v>69900</v>
      </c>
      <c r="L43" s="129" t="s">
        <v>5619</v>
      </c>
      <c r="M43" s="130"/>
      <c r="N43" s="130"/>
      <c r="O43" s="91">
        <v>184</v>
      </c>
      <c r="P43" s="48">
        <v>300</v>
      </c>
      <c r="Q43" s="92">
        <f>P43*O43</f>
        <v>55200</v>
      </c>
    </row>
    <row r="44" spans="2:17">
      <c r="B44" s="129" t="s">
        <v>5619</v>
      </c>
      <c r="C44" s="130"/>
      <c r="D44" s="130"/>
      <c r="E44" s="91">
        <f t="shared" ref="E44:E45" si="3">O43+O48</f>
        <v>184</v>
      </c>
      <c r="F44" s="48"/>
      <c r="G44" s="92">
        <f t="shared" ref="G44:G45" si="4">Q43+Q48</f>
        <v>55200</v>
      </c>
      <c r="L44" s="129" t="s">
        <v>5640</v>
      </c>
      <c r="M44" s="130"/>
      <c r="N44" s="130"/>
      <c r="O44" s="91">
        <v>117</v>
      </c>
      <c r="P44" s="48">
        <v>300</v>
      </c>
      <c r="Q44" s="107">
        <f>P44*O44</f>
        <v>35100</v>
      </c>
    </row>
    <row r="45" spans="2:17">
      <c r="B45" s="129" t="s">
        <v>5640</v>
      </c>
      <c r="C45" s="130"/>
      <c r="D45" s="130"/>
      <c r="E45" s="91">
        <f t="shared" si="3"/>
        <v>119</v>
      </c>
      <c r="F45" s="48"/>
      <c r="G45" s="92">
        <f t="shared" si="4"/>
        <v>36100</v>
      </c>
    </row>
    <row r="46" spans="2:17" ht="15.75" thickBot="1">
      <c r="B46" s="136" t="s">
        <v>5620</v>
      </c>
      <c r="C46" s="137"/>
      <c r="D46" s="137"/>
      <c r="E46" s="4"/>
      <c r="F46" s="4"/>
      <c r="G46" s="94"/>
      <c r="M46" t="s">
        <v>9206</v>
      </c>
    </row>
    <row r="47" spans="2:17" ht="15.75" thickBot="1">
      <c r="B47" s="138" t="s">
        <v>5612</v>
      </c>
      <c r="C47" s="139"/>
      <c r="D47" s="139"/>
      <c r="E47" s="4"/>
      <c r="F47" s="95"/>
      <c r="G47" s="96">
        <f>SUM(G43:G46)</f>
        <v>161200</v>
      </c>
      <c r="L47" s="129" t="s">
        <v>5618</v>
      </c>
      <c r="M47" s="130"/>
      <c r="N47" s="130"/>
      <c r="O47" s="91">
        <v>6</v>
      </c>
      <c r="P47" s="48">
        <v>500</v>
      </c>
      <c r="Q47" s="92">
        <f>P47*O47</f>
        <v>3000</v>
      </c>
    </row>
    <row r="48" spans="2:17" ht="15.75" thickTop="1">
      <c r="B48" s="140" t="s">
        <v>5621</v>
      </c>
      <c r="C48" s="141"/>
      <c r="D48" s="141"/>
      <c r="E48" s="4"/>
      <c r="F48" s="4"/>
      <c r="G48" s="92"/>
      <c r="L48" s="129" t="s">
        <v>5619</v>
      </c>
      <c r="M48" s="130"/>
      <c r="N48" s="130"/>
      <c r="O48" s="91">
        <v>0</v>
      </c>
      <c r="P48" s="48">
        <v>500</v>
      </c>
      <c r="Q48" s="92">
        <f>P48*O48</f>
        <v>0</v>
      </c>
    </row>
    <row r="49" spans="2:17">
      <c r="B49" s="97" t="s">
        <v>5622</v>
      </c>
      <c r="C49" s="98" t="s">
        <v>5623</v>
      </c>
      <c r="D49" s="4"/>
      <c r="E49" s="4"/>
      <c r="F49" s="4"/>
      <c r="G49" s="99"/>
      <c r="L49" s="129" t="s">
        <v>5640</v>
      </c>
      <c r="M49" s="130"/>
      <c r="N49" s="130"/>
      <c r="O49" s="91">
        <v>2</v>
      </c>
      <c r="P49" s="48">
        <v>500</v>
      </c>
      <c r="Q49" s="107">
        <f>P49*O49</f>
        <v>1000</v>
      </c>
    </row>
    <row r="50" spans="2:17">
      <c r="B50" s="100">
        <f>G50/(G43-G51)</f>
        <v>0</v>
      </c>
      <c r="C50" s="101" t="s">
        <v>5624</v>
      </c>
      <c r="D50" s="93" t="s">
        <v>5625</v>
      </c>
      <c r="E50" s="4"/>
      <c r="F50" s="102">
        <v>0</v>
      </c>
      <c r="G50" s="99">
        <f>G47*F50</f>
        <v>0</v>
      </c>
    </row>
    <row r="51" spans="2:17">
      <c r="B51" s="100">
        <f>G51/G43</f>
        <v>1.8884120171673818E-2</v>
      </c>
      <c r="C51" s="101" t="s">
        <v>5624</v>
      </c>
      <c r="D51" s="93" t="s">
        <v>5626</v>
      </c>
      <c r="E51" s="4"/>
      <c r="F51" s="4"/>
      <c r="G51" s="99">
        <v>1320</v>
      </c>
    </row>
    <row r="52" spans="2:17">
      <c r="B52" s="100">
        <f>G52/G44</f>
        <v>8.9851449275362323E-3</v>
      </c>
      <c r="C52" s="101" t="s">
        <v>5624</v>
      </c>
      <c r="D52" s="93" t="s">
        <v>5627</v>
      </c>
      <c r="E52" s="4"/>
      <c r="F52" s="4"/>
      <c r="G52" s="99">
        <v>495.98</v>
      </c>
    </row>
    <row r="53" spans="2:17">
      <c r="B53" s="82"/>
      <c r="C53" s="101" t="s">
        <v>5624</v>
      </c>
      <c r="D53" s="4" t="s">
        <v>5628</v>
      </c>
      <c r="E53" s="4"/>
      <c r="F53" s="4"/>
      <c r="G53" s="99">
        <v>0</v>
      </c>
    </row>
    <row r="54" spans="2:17">
      <c r="B54" s="82"/>
      <c r="C54" s="98" t="s">
        <v>5629</v>
      </c>
      <c r="D54" s="4"/>
      <c r="E54" s="4"/>
      <c r="F54" s="4"/>
      <c r="G54" s="99"/>
    </row>
    <row r="55" spans="2:17" ht="15.75" thickBot="1">
      <c r="B55" s="103"/>
      <c r="C55" s="52"/>
      <c r="D55" s="52"/>
      <c r="E55" s="52"/>
      <c r="F55" s="52"/>
      <c r="G55" s="94"/>
    </row>
    <row r="56" spans="2:17" ht="15.75" thickBot="1">
      <c r="B56" s="142" t="s">
        <v>5630</v>
      </c>
      <c r="C56" s="143"/>
      <c r="D56" s="143"/>
      <c r="E56" s="104"/>
      <c r="F56" s="105"/>
      <c r="G56" s="106">
        <f>G47-(SUM(G50:G55))</f>
        <v>159384.01999999999</v>
      </c>
    </row>
    <row r="60" spans="2:17" ht="15.75" thickBot="1"/>
    <row r="61" spans="2:17" ht="21.75" thickBot="1">
      <c r="B61" s="131" t="s">
        <v>5634</v>
      </c>
      <c r="C61" s="132"/>
      <c r="D61" s="132"/>
      <c r="E61" s="132"/>
      <c r="F61" s="132"/>
      <c r="G61" s="133"/>
      <c r="M61" t="s">
        <v>9205</v>
      </c>
    </row>
    <row r="62" spans="2:17" ht="19.5" thickBot="1">
      <c r="B62" s="134" t="s">
        <v>5616</v>
      </c>
      <c r="C62" s="135"/>
      <c r="D62" s="135"/>
      <c r="E62" s="89" t="s">
        <v>5617</v>
      </c>
      <c r="F62" s="89" t="s">
        <v>114</v>
      </c>
      <c r="G62" s="90" t="s">
        <v>5612</v>
      </c>
      <c r="L62" s="129" t="s">
        <v>5618</v>
      </c>
      <c r="M62" s="130"/>
      <c r="N62" s="130"/>
      <c r="O62" s="91">
        <v>237</v>
      </c>
      <c r="P62" s="48">
        <v>300</v>
      </c>
      <c r="Q62" s="92">
        <f>P62*O62</f>
        <v>71100</v>
      </c>
    </row>
    <row r="63" spans="2:17">
      <c r="B63" s="129" t="s">
        <v>5618</v>
      </c>
      <c r="C63" s="130"/>
      <c r="D63" s="130"/>
      <c r="E63" s="91">
        <f>O62+O67</f>
        <v>250</v>
      </c>
      <c r="F63" s="48"/>
      <c r="G63" s="92">
        <f>Q62+Q67</f>
        <v>77600</v>
      </c>
      <c r="L63" s="129" t="s">
        <v>5619</v>
      </c>
      <c r="M63" s="130"/>
      <c r="N63" s="130"/>
      <c r="O63" s="91">
        <v>184</v>
      </c>
      <c r="P63" s="48">
        <v>300</v>
      </c>
      <c r="Q63" s="92">
        <f>P63*O63</f>
        <v>55200</v>
      </c>
    </row>
    <row r="64" spans="2:17">
      <c r="B64" s="129" t="s">
        <v>5619</v>
      </c>
      <c r="C64" s="130"/>
      <c r="D64" s="130"/>
      <c r="E64" s="91">
        <f t="shared" ref="E64:E65" si="5">O63+O68</f>
        <v>185</v>
      </c>
      <c r="F64" s="48"/>
      <c r="G64" s="92">
        <f t="shared" ref="G64:G65" si="6">Q63+Q68</f>
        <v>55700</v>
      </c>
      <c r="L64" s="129" t="s">
        <v>5640</v>
      </c>
      <c r="M64" s="130"/>
      <c r="N64" s="130"/>
      <c r="O64" s="91">
        <v>113</v>
      </c>
      <c r="P64" s="48">
        <v>300</v>
      </c>
      <c r="Q64" s="107">
        <f>P64*O64</f>
        <v>33900</v>
      </c>
    </row>
    <row r="65" spans="2:17">
      <c r="B65" s="129" t="s">
        <v>5640</v>
      </c>
      <c r="C65" s="130"/>
      <c r="D65" s="130"/>
      <c r="E65" s="91">
        <f t="shared" si="5"/>
        <v>120</v>
      </c>
      <c r="F65" s="48"/>
      <c r="G65" s="92">
        <f t="shared" si="6"/>
        <v>37400</v>
      </c>
    </row>
    <row r="66" spans="2:17" ht="15.75" thickBot="1">
      <c r="B66" s="136" t="s">
        <v>5620</v>
      </c>
      <c r="C66" s="137"/>
      <c r="D66" s="137"/>
      <c r="E66" s="4"/>
      <c r="F66" s="4"/>
      <c r="G66" s="94"/>
      <c r="M66" t="s">
        <v>9206</v>
      </c>
    </row>
    <row r="67" spans="2:17" ht="15.75" thickBot="1">
      <c r="B67" s="138" t="s">
        <v>5612</v>
      </c>
      <c r="C67" s="139"/>
      <c r="D67" s="139"/>
      <c r="E67" s="4"/>
      <c r="F67" s="95"/>
      <c r="G67" s="96">
        <f>SUM(G63:G66)</f>
        <v>170700</v>
      </c>
      <c r="L67" s="129" t="s">
        <v>5618</v>
      </c>
      <c r="M67" s="130"/>
      <c r="N67" s="130"/>
      <c r="O67" s="91">
        <v>13</v>
      </c>
      <c r="P67" s="48">
        <v>500</v>
      </c>
      <c r="Q67" s="92">
        <f>P67*O67</f>
        <v>6500</v>
      </c>
    </row>
    <row r="68" spans="2:17" ht="15.75" thickTop="1">
      <c r="B68" s="140" t="s">
        <v>5621</v>
      </c>
      <c r="C68" s="141"/>
      <c r="D68" s="141"/>
      <c r="E68" s="4"/>
      <c r="F68" s="4"/>
      <c r="G68" s="92"/>
      <c r="L68" s="129" t="s">
        <v>5619</v>
      </c>
      <c r="M68" s="130"/>
      <c r="N68" s="130"/>
      <c r="O68" s="91">
        <v>1</v>
      </c>
      <c r="P68" s="48">
        <v>500</v>
      </c>
      <c r="Q68" s="92">
        <f>P68*O68</f>
        <v>500</v>
      </c>
    </row>
    <row r="69" spans="2:17">
      <c r="B69" s="97" t="s">
        <v>5622</v>
      </c>
      <c r="C69" s="98" t="s">
        <v>5623</v>
      </c>
      <c r="D69" s="4"/>
      <c r="E69" s="4"/>
      <c r="F69" s="4"/>
      <c r="G69" s="99"/>
      <c r="L69" s="129" t="s">
        <v>5640</v>
      </c>
      <c r="M69" s="130"/>
      <c r="N69" s="130"/>
      <c r="O69" s="91">
        <v>7</v>
      </c>
      <c r="P69" s="48">
        <v>500</v>
      </c>
      <c r="Q69" s="107">
        <f>P69*O69</f>
        <v>3500</v>
      </c>
    </row>
    <row r="70" spans="2:17">
      <c r="B70" s="100">
        <f>G70/(G63-G71)</f>
        <v>0</v>
      </c>
      <c r="C70" s="101" t="s">
        <v>5624</v>
      </c>
      <c r="D70" s="93" t="s">
        <v>5625</v>
      </c>
      <c r="E70" s="4"/>
      <c r="F70" s="102">
        <v>0</v>
      </c>
      <c r="G70" s="99">
        <f>G67*F70</f>
        <v>0</v>
      </c>
    </row>
    <row r="71" spans="2:17">
      <c r="B71" s="100">
        <f>G71/G63</f>
        <v>1.2371134020618556E-2</v>
      </c>
      <c r="C71" s="101" t="s">
        <v>5624</v>
      </c>
      <c r="D71" s="93" t="s">
        <v>5626</v>
      </c>
      <c r="E71" s="4"/>
      <c r="F71" s="4"/>
      <c r="G71" s="99">
        <v>960</v>
      </c>
    </row>
    <row r="72" spans="2:17">
      <c r="B72" s="100">
        <f>G72/G64</f>
        <v>0</v>
      </c>
      <c r="C72" s="101" t="s">
        <v>5624</v>
      </c>
      <c r="D72" s="93" t="s">
        <v>5627</v>
      </c>
      <c r="E72" s="4"/>
      <c r="F72" s="4"/>
      <c r="G72" s="99"/>
    </row>
    <row r="73" spans="2:17">
      <c r="B73" s="82"/>
      <c r="C73" s="101" t="s">
        <v>5624</v>
      </c>
      <c r="D73" s="4" t="s">
        <v>5628</v>
      </c>
      <c r="E73" s="4"/>
      <c r="F73" s="4"/>
      <c r="G73" s="99">
        <v>0</v>
      </c>
    </row>
    <row r="74" spans="2:17">
      <c r="B74" s="82"/>
      <c r="C74" s="98" t="s">
        <v>5629</v>
      </c>
      <c r="D74" s="4"/>
      <c r="E74" s="4"/>
      <c r="F74" s="4"/>
      <c r="G74" s="99"/>
    </row>
    <row r="75" spans="2:17" ht="15.75" thickBot="1">
      <c r="B75" s="103"/>
      <c r="C75" s="52"/>
      <c r="D75" s="52"/>
      <c r="E75" s="52"/>
      <c r="F75" s="52"/>
      <c r="G75" s="94"/>
    </row>
    <row r="76" spans="2:17" ht="15.75" thickBot="1">
      <c r="B76" s="142" t="s">
        <v>5630</v>
      </c>
      <c r="C76" s="143"/>
      <c r="D76" s="143"/>
      <c r="E76" s="104"/>
      <c r="F76" s="105"/>
      <c r="G76" s="106">
        <f>G67-(SUM(G70:G75))</f>
        <v>169740</v>
      </c>
    </row>
    <row r="80" spans="2:17" ht="15.75" thickBot="1"/>
    <row r="81" spans="2:17" ht="21.75" thickBot="1">
      <c r="B81" s="131" t="s">
        <v>5635</v>
      </c>
      <c r="C81" s="132"/>
      <c r="D81" s="132"/>
      <c r="E81" s="132"/>
      <c r="F81" s="132"/>
      <c r="G81" s="133"/>
      <c r="M81" t="s">
        <v>9205</v>
      </c>
    </row>
    <row r="82" spans="2:17" ht="19.5" thickBot="1">
      <c r="B82" s="134" t="s">
        <v>5616</v>
      </c>
      <c r="C82" s="135"/>
      <c r="D82" s="135"/>
      <c r="E82" s="89" t="s">
        <v>5617</v>
      </c>
      <c r="F82" s="89" t="s">
        <v>114</v>
      </c>
      <c r="G82" s="90" t="s">
        <v>5612</v>
      </c>
      <c r="L82" s="129" t="s">
        <v>5618</v>
      </c>
      <c r="M82" s="130"/>
      <c r="N82" s="130"/>
      <c r="O82" s="91">
        <v>216</v>
      </c>
      <c r="P82" s="48">
        <v>300</v>
      </c>
      <c r="Q82" s="92">
        <f>P82*O82</f>
        <v>64800</v>
      </c>
    </row>
    <row r="83" spans="2:17">
      <c r="B83" s="129" t="s">
        <v>5618</v>
      </c>
      <c r="C83" s="130"/>
      <c r="D83" s="130"/>
      <c r="E83" s="91">
        <f>O82+O87</f>
        <v>221</v>
      </c>
      <c r="F83" s="48"/>
      <c r="G83" s="92">
        <f>Q82+Q87</f>
        <v>67300</v>
      </c>
      <c r="L83" s="129" t="s">
        <v>5619</v>
      </c>
      <c r="M83" s="130"/>
      <c r="N83" s="130"/>
      <c r="O83" s="91">
        <v>176</v>
      </c>
      <c r="P83" s="48">
        <v>300</v>
      </c>
      <c r="Q83" s="92">
        <f>P83*O83</f>
        <v>52800</v>
      </c>
    </row>
    <row r="84" spans="2:17">
      <c r="B84" s="129" t="s">
        <v>5619</v>
      </c>
      <c r="C84" s="130"/>
      <c r="D84" s="130"/>
      <c r="E84" s="91">
        <f t="shared" ref="E84:E85" si="7">O83+O88</f>
        <v>179</v>
      </c>
      <c r="F84" s="48"/>
      <c r="G84" s="92">
        <f t="shared" ref="G84:G85" si="8">Q83+Q88</f>
        <v>54300</v>
      </c>
      <c r="L84" s="129" t="s">
        <v>5640</v>
      </c>
      <c r="M84" s="130"/>
      <c r="N84" s="130"/>
      <c r="O84" s="91">
        <v>64</v>
      </c>
      <c r="P84" s="48">
        <v>300</v>
      </c>
      <c r="Q84" s="107">
        <f>P84*O84</f>
        <v>19200</v>
      </c>
    </row>
    <row r="85" spans="2:17">
      <c r="B85" s="129" t="s">
        <v>5640</v>
      </c>
      <c r="C85" s="130"/>
      <c r="D85" s="130"/>
      <c r="E85" s="91">
        <f t="shared" si="7"/>
        <v>67</v>
      </c>
      <c r="F85" s="48"/>
      <c r="G85" s="92">
        <f t="shared" si="8"/>
        <v>20700</v>
      </c>
    </row>
    <row r="86" spans="2:17" ht="15.75" thickBot="1">
      <c r="B86" s="136" t="s">
        <v>5620</v>
      </c>
      <c r="C86" s="137"/>
      <c r="D86" s="137"/>
      <c r="E86" s="4"/>
      <c r="F86" s="4"/>
      <c r="G86" s="94"/>
      <c r="M86" t="s">
        <v>9206</v>
      </c>
    </row>
    <row r="87" spans="2:17" ht="15.75" thickBot="1">
      <c r="B87" s="138" t="s">
        <v>5612</v>
      </c>
      <c r="C87" s="139"/>
      <c r="D87" s="139"/>
      <c r="E87" s="4"/>
      <c r="F87" s="95"/>
      <c r="G87" s="96">
        <f>SUM(G83:G86)</f>
        <v>142300</v>
      </c>
      <c r="L87" s="129" t="s">
        <v>5618</v>
      </c>
      <c r="M87" s="130"/>
      <c r="N87" s="130"/>
      <c r="O87" s="91">
        <v>5</v>
      </c>
      <c r="P87" s="48">
        <v>500</v>
      </c>
      <c r="Q87" s="92">
        <f>P87*O87</f>
        <v>2500</v>
      </c>
    </row>
    <row r="88" spans="2:17" ht="15.75" thickTop="1">
      <c r="B88" s="140" t="s">
        <v>5621</v>
      </c>
      <c r="C88" s="141"/>
      <c r="D88" s="141"/>
      <c r="E88" s="4"/>
      <c r="F88" s="4"/>
      <c r="G88" s="92"/>
      <c r="L88" s="129" t="s">
        <v>5619</v>
      </c>
      <c r="M88" s="130"/>
      <c r="N88" s="130"/>
      <c r="O88" s="91">
        <v>3</v>
      </c>
      <c r="P88" s="48">
        <v>500</v>
      </c>
      <c r="Q88" s="92">
        <f>P88*O88</f>
        <v>1500</v>
      </c>
    </row>
    <row r="89" spans="2:17">
      <c r="B89" s="97" t="s">
        <v>5622</v>
      </c>
      <c r="C89" s="98" t="s">
        <v>5623</v>
      </c>
      <c r="D89" s="4"/>
      <c r="E89" s="4"/>
      <c r="F89" s="4"/>
      <c r="G89" s="99"/>
      <c r="L89" s="129" t="s">
        <v>5640</v>
      </c>
      <c r="M89" s="130"/>
      <c r="N89" s="130"/>
      <c r="O89" s="91">
        <v>3</v>
      </c>
      <c r="P89" s="48">
        <v>500</v>
      </c>
      <c r="Q89" s="107">
        <f>P89*O89</f>
        <v>1500</v>
      </c>
    </row>
    <row r="90" spans="2:17">
      <c r="B90" s="100">
        <f>G90/(G83-G91)</f>
        <v>0</v>
      </c>
      <c r="C90" s="101" t="s">
        <v>5624</v>
      </c>
      <c r="D90" s="93" t="s">
        <v>5625</v>
      </c>
      <c r="E90" s="4"/>
      <c r="F90" s="102">
        <v>0</v>
      </c>
      <c r="G90" s="99">
        <f>G87*F90</f>
        <v>0</v>
      </c>
    </row>
    <row r="91" spans="2:17">
      <c r="B91" s="100">
        <f>G91/G83</f>
        <v>6.9093610698365525E-3</v>
      </c>
      <c r="C91" s="101" t="s">
        <v>5624</v>
      </c>
      <c r="D91" s="93" t="s">
        <v>5626</v>
      </c>
      <c r="E91" s="4"/>
      <c r="F91" s="4"/>
      <c r="G91" s="99">
        <v>465</v>
      </c>
    </row>
    <row r="92" spans="2:17">
      <c r="B92" s="100">
        <f>G92/G84</f>
        <v>5.5248618784530384E-3</v>
      </c>
      <c r="C92" s="101" t="s">
        <v>5624</v>
      </c>
      <c r="D92" s="93" t="s">
        <v>5627</v>
      </c>
      <c r="E92" s="4"/>
      <c r="F92" s="4"/>
      <c r="G92" s="99">
        <v>300</v>
      </c>
    </row>
    <row r="93" spans="2:17">
      <c r="B93" s="82"/>
      <c r="C93" s="101" t="s">
        <v>5624</v>
      </c>
      <c r="D93" s="4" t="s">
        <v>5628</v>
      </c>
      <c r="E93" s="4"/>
      <c r="F93" s="4"/>
      <c r="G93" s="99">
        <v>0</v>
      </c>
    </row>
    <row r="94" spans="2:17">
      <c r="B94" s="82"/>
      <c r="C94" s="98" t="s">
        <v>5629</v>
      </c>
      <c r="D94" s="4"/>
      <c r="E94" s="4"/>
      <c r="F94" s="4"/>
      <c r="G94" s="99"/>
    </row>
    <row r="95" spans="2:17" ht="15.75" thickBot="1">
      <c r="B95" s="103"/>
      <c r="C95" s="52"/>
      <c r="D95" s="52"/>
      <c r="E95" s="52"/>
      <c r="F95" s="52"/>
      <c r="G95" s="94"/>
    </row>
    <row r="96" spans="2:17" ht="15.75" thickBot="1">
      <c r="B96" s="142" t="s">
        <v>5630</v>
      </c>
      <c r="C96" s="143"/>
      <c r="D96" s="143"/>
      <c r="E96" s="104"/>
      <c r="F96" s="105"/>
      <c r="G96" s="106">
        <f>G87-(SUM(G90:G95))</f>
        <v>141535</v>
      </c>
    </row>
    <row r="100" spans="2:17" ht="15.75" thickBot="1"/>
    <row r="101" spans="2:17" ht="21.75" thickBot="1">
      <c r="B101" s="131" t="s">
        <v>5636</v>
      </c>
      <c r="C101" s="132"/>
      <c r="D101" s="132"/>
      <c r="E101" s="132"/>
      <c r="F101" s="132"/>
      <c r="G101" s="133"/>
      <c r="M101" t="s">
        <v>9205</v>
      </c>
    </row>
    <row r="102" spans="2:17" ht="19.5" thickBot="1">
      <c r="B102" s="134" t="s">
        <v>5616</v>
      </c>
      <c r="C102" s="135"/>
      <c r="D102" s="135"/>
      <c r="E102" s="89" t="s">
        <v>5617</v>
      </c>
      <c r="F102" s="89" t="s">
        <v>114</v>
      </c>
      <c r="G102" s="90" t="s">
        <v>5612</v>
      </c>
      <c r="L102" s="129" t="s">
        <v>5618</v>
      </c>
      <c r="M102" s="130"/>
      <c r="N102" s="130"/>
      <c r="O102" s="91">
        <v>188</v>
      </c>
      <c r="P102" s="48">
        <v>300</v>
      </c>
      <c r="Q102" s="92">
        <f>P102*O102</f>
        <v>56400</v>
      </c>
    </row>
    <row r="103" spans="2:17">
      <c r="B103" s="129" t="s">
        <v>5618</v>
      </c>
      <c r="C103" s="130"/>
      <c r="D103" s="130"/>
      <c r="E103" s="91">
        <f>O102+O107</f>
        <v>192</v>
      </c>
      <c r="F103" s="48"/>
      <c r="G103" s="92">
        <f>Q102+Q107</f>
        <v>58400</v>
      </c>
      <c r="I103" s="109"/>
      <c r="L103" s="129" t="s">
        <v>5619</v>
      </c>
      <c r="M103" s="130"/>
      <c r="N103" s="130"/>
      <c r="O103" s="91">
        <v>142</v>
      </c>
      <c r="P103" s="48">
        <v>300</v>
      </c>
      <c r="Q103" s="92">
        <f>P103*O103</f>
        <v>42600</v>
      </c>
    </row>
    <row r="104" spans="2:17">
      <c r="B104" s="129" t="s">
        <v>5619</v>
      </c>
      <c r="C104" s="130"/>
      <c r="D104" s="130"/>
      <c r="E104" s="91">
        <f t="shared" ref="E104:E105" si="9">O103+O108</f>
        <v>143</v>
      </c>
      <c r="F104" s="48"/>
      <c r="G104" s="92">
        <f t="shared" ref="G104:G105" si="10">Q103+Q108</f>
        <v>43100</v>
      </c>
      <c r="L104" s="129" t="s">
        <v>5640</v>
      </c>
      <c r="M104" s="130"/>
      <c r="N104" s="130"/>
      <c r="O104" s="91">
        <v>79</v>
      </c>
      <c r="P104" s="48">
        <v>300</v>
      </c>
      <c r="Q104" s="107">
        <f>P104*O104</f>
        <v>23700</v>
      </c>
    </row>
    <row r="105" spans="2:17">
      <c r="B105" s="129" t="s">
        <v>5640</v>
      </c>
      <c r="C105" s="130"/>
      <c r="D105" s="130"/>
      <c r="E105" s="91">
        <f t="shared" si="9"/>
        <v>82</v>
      </c>
      <c r="F105" s="48"/>
      <c r="G105" s="92">
        <f t="shared" si="10"/>
        <v>25200</v>
      </c>
    </row>
    <row r="106" spans="2:17" ht="15.75" thickBot="1">
      <c r="B106" s="136" t="s">
        <v>5620</v>
      </c>
      <c r="C106" s="137"/>
      <c r="D106" s="137"/>
      <c r="E106" s="4"/>
      <c r="F106" s="4"/>
      <c r="G106" s="94"/>
      <c r="M106" t="s">
        <v>9206</v>
      </c>
    </row>
    <row r="107" spans="2:17" ht="15.75" thickBot="1">
      <c r="B107" s="138" t="s">
        <v>5612</v>
      </c>
      <c r="C107" s="139"/>
      <c r="D107" s="139"/>
      <c r="E107" s="4"/>
      <c r="F107" s="95"/>
      <c r="G107" s="96">
        <f>SUM(G103:G106)</f>
        <v>126700</v>
      </c>
      <c r="L107" s="129" t="s">
        <v>5618</v>
      </c>
      <c r="M107" s="130"/>
      <c r="N107" s="130"/>
      <c r="O107" s="91">
        <v>4</v>
      </c>
      <c r="P107" s="48">
        <v>500</v>
      </c>
      <c r="Q107" s="92">
        <f>P107*O107</f>
        <v>2000</v>
      </c>
    </row>
    <row r="108" spans="2:17" ht="15.75" thickTop="1">
      <c r="B108" s="140" t="s">
        <v>5621</v>
      </c>
      <c r="C108" s="141"/>
      <c r="D108" s="141"/>
      <c r="E108" s="4"/>
      <c r="F108" s="4"/>
      <c r="G108" s="92"/>
      <c r="L108" s="129" t="s">
        <v>5619</v>
      </c>
      <c r="M108" s="130"/>
      <c r="N108" s="130"/>
      <c r="O108" s="91">
        <v>1</v>
      </c>
      <c r="P108" s="48">
        <v>500</v>
      </c>
      <c r="Q108" s="92">
        <f>P108*O108</f>
        <v>500</v>
      </c>
    </row>
    <row r="109" spans="2:17">
      <c r="B109" s="97" t="s">
        <v>5622</v>
      </c>
      <c r="C109" s="98" t="s">
        <v>5623</v>
      </c>
      <c r="D109" s="4"/>
      <c r="E109" s="4"/>
      <c r="F109" s="4"/>
      <c r="G109" s="99"/>
      <c r="L109" s="129" t="s">
        <v>5640</v>
      </c>
      <c r="M109" s="130"/>
      <c r="N109" s="130"/>
      <c r="O109" s="91">
        <v>3</v>
      </c>
      <c r="P109" s="48">
        <v>500</v>
      </c>
      <c r="Q109" s="107">
        <f>P109*O109</f>
        <v>1500</v>
      </c>
    </row>
    <row r="110" spans="2:17">
      <c r="B110" s="100">
        <f>G110/(G103-G111)</f>
        <v>0</v>
      </c>
      <c r="C110" s="101" t="s">
        <v>5624</v>
      </c>
      <c r="D110" s="93" t="s">
        <v>5625</v>
      </c>
      <c r="E110" s="4"/>
      <c r="F110" s="102">
        <v>0</v>
      </c>
      <c r="G110" s="99">
        <f>G107*F110</f>
        <v>0</v>
      </c>
    </row>
    <row r="111" spans="2:17">
      <c r="B111" s="100">
        <f>G111/G103</f>
        <v>6.9349315068493152E-3</v>
      </c>
      <c r="C111" s="101" t="s">
        <v>5624</v>
      </c>
      <c r="D111" s="93" t="s">
        <v>5626</v>
      </c>
      <c r="E111" s="4"/>
      <c r="F111" s="4"/>
      <c r="G111" s="99">
        <v>405</v>
      </c>
    </row>
    <row r="112" spans="2:17">
      <c r="B112" s="100">
        <f>G112/G104</f>
        <v>0</v>
      </c>
      <c r="C112" s="101" t="s">
        <v>5624</v>
      </c>
      <c r="D112" s="93" t="s">
        <v>5627</v>
      </c>
      <c r="E112" s="4"/>
      <c r="F112" s="4"/>
      <c r="G112" s="99"/>
    </row>
    <row r="113" spans="2:17">
      <c r="B113" s="82"/>
      <c r="C113" s="101" t="s">
        <v>5624</v>
      </c>
      <c r="D113" s="4" t="s">
        <v>5628</v>
      </c>
      <c r="E113" s="4"/>
      <c r="F113" s="4"/>
      <c r="G113" s="99">
        <v>0</v>
      </c>
    </row>
    <row r="114" spans="2:17">
      <c r="B114" s="82"/>
      <c r="C114" s="98" t="s">
        <v>5629</v>
      </c>
      <c r="D114" s="4"/>
      <c r="E114" s="4"/>
      <c r="F114" s="4"/>
      <c r="G114" s="99"/>
    </row>
    <row r="115" spans="2:17" ht="15.75" thickBot="1">
      <c r="B115" s="103"/>
      <c r="C115" s="52"/>
      <c r="D115" s="52"/>
      <c r="E115" s="52"/>
      <c r="F115" s="52"/>
      <c r="G115" s="94"/>
    </row>
    <row r="116" spans="2:17" ht="15.75" thickBot="1">
      <c r="B116" s="142" t="s">
        <v>5630</v>
      </c>
      <c r="C116" s="143"/>
      <c r="D116" s="143"/>
      <c r="E116" s="104"/>
      <c r="F116" s="105"/>
      <c r="G116" s="106">
        <f>G107-(SUM(G110:G115))</f>
        <v>126295</v>
      </c>
    </row>
    <row r="120" spans="2:17" ht="15.75" thickBot="1"/>
    <row r="121" spans="2:17" ht="21.75" thickBot="1">
      <c r="B121" s="131" t="s">
        <v>5637</v>
      </c>
      <c r="C121" s="132"/>
      <c r="D121" s="132"/>
      <c r="E121" s="132"/>
      <c r="F121" s="132"/>
      <c r="G121" s="133"/>
      <c r="M121" t="s">
        <v>9205</v>
      </c>
    </row>
    <row r="122" spans="2:17" ht="19.5" thickBot="1">
      <c r="B122" s="134" t="s">
        <v>5616</v>
      </c>
      <c r="C122" s="135"/>
      <c r="D122" s="135"/>
      <c r="E122" s="89" t="s">
        <v>5617</v>
      </c>
      <c r="F122" s="89" t="s">
        <v>114</v>
      </c>
      <c r="G122" s="90" t="s">
        <v>5612</v>
      </c>
      <c r="L122" s="129" t="s">
        <v>5618</v>
      </c>
      <c r="M122" s="130"/>
      <c r="N122" s="130"/>
      <c r="O122" s="91">
        <v>257</v>
      </c>
      <c r="P122" s="48">
        <v>300</v>
      </c>
      <c r="Q122" s="92">
        <f>P122*O122</f>
        <v>77100</v>
      </c>
    </row>
    <row r="123" spans="2:17">
      <c r="B123" s="129" t="s">
        <v>5618</v>
      </c>
      <c r="C123" s="130"/>
      <c r="D123" s="130"/>
      <c r="E123" s="91">
        <f>O122+O127</f>
        <v>271</v>
      </c>
      <c r="F123" s="48"/>
      <c r="G123" s="92">
        <f>Q122+Q127</f>
        <v>84100</v>
      </c>
      <c r="L123" s="129" t="s">
        <v>5619</v>
      </c>
      <c r="M123" s="130"/>
      <c r="N123" s="130"/>
      <c r="O123" s="91">
        <v>162</v>
      </c>
      <c r="P123" s="48">
        <v>300</v>
      </c>
      <c r="Q123" s="92">
        <f>P123*O123</f>
        <v>48600</v>
      </c>
    </row>
    <row r="124" spans="2:17">
      <c r="B124" s="129" t="s">
        <v>5619</v>
      </c>
      <c r="C124" s="130"/>
      <c r="D124" s="130"/>
      <c r="E124" s="91">
        <f t="shared" ref="E124:E125" si="11">O123+O128</f>
        <v>162</v>
      </c>
      <c r="F124" s="48"/>
      <c r="G124" s="92">
        <f t="shared" ref="G124:G125" si="12">Q123+Q128</f>
        <v>48600</v>
      </c>
      <c r="L124" s="129" t="s">
        <v>5640</v>
      </c>
      <c r="M124" s="130"/>
      <c r="N124" s="130"/>
      <c r="O124" s="91">
        <v>121</v>
      </c>
      <c r="P124" s="48">
        <v>300</v>
      </c>
      <c r="Q124" s="107">
        <f>P124*O124</f>
        <v>36300</v>
      </c>
    </row>
    <row r="125" spans="2:17">
      <c r="B125" s="129" t="s">
        <v>5640</v>
      </c>
      <c r="C125" s="130"/>
      <c r="D125" s="130"/>
      <c r="E125" s="91">
        <f t="shared" si="11"/>
        <v>127</v>
      </c>
      <c r="F125" s="48"/>
      <c r="G125" s="92">
        <f t="shared" si="12"/>
        <v>39300</v>
      </c>
    </row>
    <row r="126" spans="2:17" ht="15.75" thickBot="1">
      <c r="B126" s="136" t="s">
        <v>5620</v>
      </c>
      <c r="C126" s="137"/>
      <c r="D126" s="137"/>
      <c r="E126" s="4"/>
      <c r="F126" s="4"/>
      <c r="G126" s="94"/>
      <c r="M126" t="s">
        <v>9206</v>
      </c>
    </row>
    <row r="127" spans="2:17" ht="15.75" thickBot="1">
      <c r="B127" s="138" t="s">
        <v>5612</v>
      </c>
      <c r="C127" s="139"/>
      <c r="D127" s="139"/>
      <c r="E127" s="4"/>
      <c r="F127" s="95"/>
      <c r="G127" s="96">
        <f>SUM(G123:G126)</f>
        <v>172000</v>
      </c>
      <c r="L127" s="129" t="s">
        <v>5618</v>
      </c>
      <c r="M127" s="130"/>
      <c r="N127" s="130"/>
      <c r="O127" s="91">
        <v>14</v>
      </c>
      <c r="P127" s="48">
        <v>500</v>
      </c>
      <c r="Q127" s="92">
        <f>P127*O127</f>
        <v>7000</v>
      </c>
    </row>
    <row r="128" spans="2:17" ht="15.75" thickTop="1">
      <c r="B128" s="140" t="s">
        <v>5621</v>
      </c>
      <c r="C128" s="141"/>
      <c r="D128" s="141"/>
      <c r="E128" s="4"/>
      <c r="F128" s="4"/>
      <c r="G128" s="92"/>
      <c r="L128" s="129" t="s">
        <v>5619</v>
      </c>
      <c r="M128" s="130"/>
      <c r="N128" s="130"/>
      <c r="O128" s="91"/>
      <c r="P128" s="48">
        <v>500</v>
      </c>
      <c r="Q128" s="92">
        <f>P128*O128</f>
        <v>0</v>
      </c>
    </row>
    <row r="129" spans="2:17">
      <c r="B129" s="97" t="s">
        <v>5622</v>
      </c>
      <c r="C129" s="98" t="s">
        <v>5623</v>
      </c>
      <c r="D129" s="4"/>
      <c r="E129" s="4"/>
      <c r="F129" s="4"/>
      <c r="G129" s="99"/>
      <c r="L129" s="129" t="s">
        <v>5640</v>
      </c>
      <c r="M129" s="130"/>
      <c r="N129" s="130"/>
      <c r="O129" s="91">
        <v>6</v>
      </c>
      <c r="P129" s="48">
        <v>500</v>
      </c>
      <c r="Q129" s="107">
        <f>P129*O129</f>
        <v>3000</v>
      </c>
    </row>
    <row r="130" spans="2:17">
      <c r="B130" s="100">
        <f>G130/(G123-G131)</f>
        <v>0</v>
      </c>
      <c r="C130" s="101" t="s">
        <v>5624</v>
      </c>
      <c r="D130" s="93" t="s">
        <v>5625</v>
      </c>
      <c r="E130" s="4"/>
      <c r="F130" s="102">
        <v>0</v>
      </c>
      <c r="G130" s="99">
        <f>G127*F130</f>
        <v>0</v>
      </c>
    </row>
    <row r="131" spans="2:17">
      <c r="B131" s="100">
        <f>G131/G123</f>
        <v>7.7105826397146256E-3</v>
      </c>
      <c r="C131" s="101" t="s">
        <v>5624</v>
      </c>
      <c r="D131" s="93" t="s">
        <v>5626</v>
      </c>
      <c r="E131" s="4"/>
      <c r="F131" s="4"/>
      <c r="G131" s="99">
        <v>648.46</v>
      </c>
    </row>
    <row r="132" spans="2:17">
      <c r="B132" s="100">
        <f>G132/G124</f>
        <v>1.0987654320987654E-2</v>
      </c>
      <c r="C132" s="101" t="s">
        <v>5624</v>
      </c>
      <c r="D132" s="93" t="s">
        <v>5627</v>
      </c>
      <c r="E132" s="4"/>
      <c r="F132" s="4"/>
      <c r="G132" s="99">
        <v>534</v>
      </c>
    </row>
    <row r="133" spans="2:17">
      <c r="B133" s="82"/>
      <c r="C133" s="101" t="s">
        <v>5624</v>
      </c>
      <c r="D133" s="4" t="s">
        <v>5628</v>
      </c>
      <c r="E133" s="4"/>
      <c r="F133" s="4"/>
      <c r="G133" s="99">
        <v>0</v>
      </c>
    </row>
    <row r="134" spans="2:17">
      <c r="B134" s="82"/>
      <c r="C134" s="98" t="s">
        <v>5629</v>
      </c>
      <c r="D134" s="4"/>
      <c r="E134" s="4"/>
      <c r="F134" s="4"/>
      <c r="G134" s="99"/>
    </row>
    <row r="135" spans="2:17" ht="15.75" thickBot="1">
      <c r="B135" s="103"/>
      <c r="C135" s="52"/>
      <c r="D135" s="52"/>
      <c r="E135" s="52"/>
      <c r="F135" s="52"/>
      <c r="G135" s="94"/>
    </row>
    <row r="136" spans="2:17" ht="15.75" thickBot="1">
      <c r="B136" s="142" t="s">
        <v>5630</v>
      </c>
      <c r="C136" s="143"/>
      <c r="D136" s="143"/>
      <c r="E136" s="104"/>
      <c r="F136" s="105"/>
      <c r="G136" s="106">
        <f>G127-(SUM(G130:G135))</f>
        <v>170817.54</v>
      </c>
    </row>
    <row r="140" spans="2:17" ht="15.75" thickBot="1"/>
    <row r="141" spans="2:17" ht="21.75" thickBot="1">
      <c r="B141" s="131" t="s">
        <v>5638</v>
      </c>
      <c r="C141" s="132"/>
      <c r="D141" s="132"/>
      <c r="E141" s="132"/>
      <c r="F141" s="132"/>
      <c r="G141" s="133"/>
      <c r="M141" t="s">
        <v>9205</v>
      </c>
    </row>
    <row r="142" spans="2:17" ht="19.5" thickBot="1">
      <c r="B142" s="134" t="s">
        <v>5616</v>
      </c>
      <c r="C142" s="135"/>
      <c r="D142" s="135"/>
      <c r="E142" s="89" t="s">
        <v>5617</v>
      </c>
      <c r="F142" s="89" t="s">
        <v>114</v>
      </c>
      <c r="G142" s="90" t="s">
        <v>5612</v>
      </c>
      <c r="L142" s="129" t="s">
        <v>5618</v>
      </c>
      <c r="M142" s="130"/>
      <c r="N142" s="130"/>
      <c r="O142" s="91">
        <v>242</v>
      </c>
      <c r="P142" s="48">
        <v>300</v>
      </c>
      <c r="Q142" s="92">
        <f>P142*O142</f>
        <v>72600</v>
      </c>
    </row>
    <row r="143" spans="2:17">
      <c r="B143" s="129" t="s">
        <v>5618</v>
      </c>
      <c r="C143" s="130"/>
      <c r="D143" s="130"/>
      <c r="E143" s="91">
        <f>O142+O147</f>
        <v>249</v>
      </c>
      <c r="F143" s="48"/>
      <c r="G143" s="92">
        <f>Q142+Q147</f>
        <v>76100</v>
      </c>
      <c r="L143" s="129" t="s">
        <v>5619</v>
      </c>
      <c r="M143" s="130"/>
      <c r="N143" s="130"/>
      <c r="O143" s="91">
        <v>200</v>
      </c>
      <c r="P143" s="48">
        <v>300</v>
      </c>
      <c r="Q143" s="92">
        <f>P143*O143</f>
        <v>60000</v>
      </c>
    </row>
    <row r="144" spans="2:17">
      <c r="B144" s="129" t="s">
        <v>5619</v>
      </c>
      <c r="C144" s="130"/>
      <c r="D144" s="130"/>
      <c r="E144" s="91">
        <f t="shared" ref="E144:E145" si="13">O143+O148</f>
        <v>200</v>
      </c>
      <c r="F144" s="48"/>
      <c r="G144" s="92">
        <f t="shared" ref="G144:G145" si="14">Q143+Q148</f>
        <v>60000</v>
      </c>
      <c r="L144" s="129" t="s">
        <v>5640</v>
      </c>
      <c r="M144" s="130"/>
      <c r="N144" s="130"/>
      <c r="O144" s="91">
        <v>117</v>
      </c>
      <c r="P144" s="48">
        <v>300</v>
      </c>
      <c r="Q144" s="107">
        <f>P144*O144</f>
        <v>35100</v>
      </c>
    </row>
    <row r="145" spans="2:17">
      <c r="B145" s="129" t="s">
        <v>5640</v>
      </c>
      <c r="C145" s="130"/>
      <c r="D145" s="130"/>
      <c r="E145" s="91">
        <f t="shared" si="13"/>
        <v>120</v>
      </c>
      <c r="F145" s="48"/>
      <c r="G145" s="92">
        <f t="shared" si="14"/>
        <v>36600</v>
      </c>
    </row>
    <row r="146" spans="2:17" ht="15.75" thickBot="1">
      <c r="B146" s="136" t="s">
        <v>5620</v>
      </c>
      <c r="C146" s="137"/>
      <c r="D146" s="137"/>
      <c r="E146" s="4"/>
      <c r="F146" s="4"/>
      <c r="G146" s="94"/>
      <c r="M146" t="s">
        <v>9206</v>
      </c>
    </row>
    <row r="147" spans="2:17" ht="15.75" thickBot="1">
      <c r="B147" s="138" t="s">
        <v>5612</v>
      </c>
      <c r="C147" s="139"/>
      <c r="D147" s="139"/>
      <c r="E147" s="4"/>
      <c r="F147" s="95"/>
      <c r="G147" s="96">
        <f>SUM(G143:G146)</f>
        <v>172700</v>
      </c>
      <c r="L147" s="129" t="s">
        <v>5618</v>
      </c>
      <c r="M147" s="130"/>
      <c r="N147" s="130"/>
      <c r="O147" s="91">
        <v>7</v>
      </c>
      <c r="P147" s="48">
        <v>500</v>
      </c>
      <c r="Q147" s="92">
        <f>P147*O147</f>
        <v>3500</v>
      </c>
    </row>
    <row r="148" spans="2:17" ht="15.75" thickTop="1">
      <c r="B148" s="140" t="s">
        <v>5621</v>
      </c>
      <c r="C148" s="141"/>
      <c r="D148" s="141"/>
      <c r="E148" s="4"/>
      <c r="F148" s="4"/>
      <c r="G148" s="92"/>
      <c r="L148" s="129" t="s">
        <v>5619</v>
      </c>
      <c r="M148" s="130"/>
      <c r="N148" s="130"/>
      <c r="O148" s="91"/>
      <c r="P148" s="48">
        <v>500</v>
      </c>
      <c r="Q148" s="92">
        <f>P148*O148</f>
        <v>0</v>
      </c>
    </row>
    <row r="149" spans="2:17">
      <c r="B149" s="97" t="s">
        <v>5622</v>
      </c>
      <c r="C149" s="98" t="s">
        <v>5623</v>
      </c>
      <c r="D149" s="4"/>
      <c r="E149" s="4"/>
      <c r="F149" s="4"/>
      <c r="G149" s="99"/>
      <c r="L149" s="129" t="s">
        <v>5640</v>
      </c>
      <c r="M149" s="130"/>
      <c r="N149" s="130"/>
      <c r="O149" s="91">
        <v>3</v>
      </c>
      <c r="P149" s="48">
        <v>500</v>
      </c>
      <c r="Q149" s="107">
        <f>P149*O149</f>
        <v>1500</v>
      </c>
    </row>
    <row r="150" spans="2:17">
      <c r="B150" s="100">
        <f>G150/(G143-G151)</f>
        <v>0</v>
      </c>
      <c r="C150" s="101" t="s">
        <v>5624</v>
      </c>
      <c r="D150" s="93" t="s">
        <v>5625</v>
      </c>
      <c r="E150" s="4"/>
      <c r="F150" s="102">
        <v>0</v>
      </c>
      <c r="G150" s="99">
        <f>G147*F150</f>
        <v>0</v>
      </c>
    </row>
    <row r="151" spans="2:17">
      <c r="B151" s="100">
        <f>G151/G143</f>
        <v>2.1681997371879105E-2</v>
      </c>
      <c r="C151" s="101" t="s">
        <v>5624</v>
      </c>
      <c r="D151" s="93" t="s">
        <v>5626</v>
      </c>
      <c r="E151" s="4"/>
      <c r="F151" s="4"/>
      <c r="G151" s="99">
        <v>1650</v>
      </c>
    </row>
    <row r="152" spans="2:17">
      <c r="B152" s="100">
        <f>G152/G144</f>
        <v>4.4999999999999999E-4</v>
      </c>
      <c r="C152" s="101" t="s">
        <v>5624</v>
      </c>
      <c r="D152" s="93" t="s">
        <v>5627</v>
      </c>
      <c r="E152" s="4"/>
      <c r="F152" s="4"/>
      <c r="G152" s="99">
        <v>27</v>
      </c>
    </row>
    <row r="153" spans="2:17">
      <c r="B153" s="82"/>
      <c r="C153" s="101" t="s">
        <v>5624</v>
      </c>
      <c r="D153" s="4" t="s">
        <v>5628</v>
      </c>
      <c r="E153" s="4"/>
      <c r="F153" s="4"/>
      <c r="G153" s="99">
        <v>0</v>
      </c>
    </row>
    <row r="154" spans="2:17">
      <c r="B154" s="82"/>
      <c r="C154" s="98" t="s">
        <v>5629</v>
      </c>
      <c r="D154" s="4"/>
      <c r="E154" s="4"/>
      <c r="F154" s="4"/>
      <c r="G154" s="99"/>
    </row>
    <row r="155" spans="2:17" ht="15.75" thickBot="1">
      <c r="B155" s="103"/>
      <c r="C155" s="52"/>
      <c r="D155" s="52"/>
      <c r="E155" s="52"/>
      <c r="F155" s="52"/>
      <c r="G155" s="94"/>
    </row>
    <row r="156" spans="2:17" ht="15.75" thickBot="1">
      <c r="B156" s="142" t="s">
        <v>5630</v>
      </c>
      <c r="C156" s="143"/>
      <c r="D156" s="143"/>
      <c r="E156" s="104"/>
      <c r="F156" s="105"/>
      <c r="G156" s="106">
        <f>G147-(SUM(G150:G155))</f>
        <v>171023</v>
      </c>
    </row>
    <row r="159" spans="2:17" ht="15.75" thickBot="1"/>
    <row r="160" spans="2:17" ht="21.75" thickBot="1">
      <c r="B160" s="131" t="s">
        <v>5639</v>
      </c>
      <c r="C160" s="132"/>
      <c r="D160" s="132"/>
      <c r="E160" s="132"/>
      <c r="F160" s="132"/>
      <c r="G160" s="133"/>
      <c r="M160" t="s">
        <v>9205</v>
      </c>
    </row>
    <row r="161" spans="2:17" ht="19.5" thickBot="1">
      <c r="B161" s="134" t="s">
        <v>5616</v>
      </c>
      <c r="C161" s="135"/>
      <c r="D161" s="135"/>
      <c r="E161" s="89" t="s">
        <v>5617</v>
      </c>
      <c r="F161" s="89" t="s">
        <v>114</v>
      </c>
      <c r="G161" s="90" t="s">
        <v>5612</v>
      </c>
      <c r="L161" s="129" t="s">
        <v>5618</v>
      </c>
      <c r="M161" s="130"/>
      <c r="N161" s="130"/>
      <c r="O161" s="91">
        <v>260</v>
      </c>
      <c r="P161" s="48">
        <v>300</v>
      </c>
      <c r="Q161" s="92">
        <f>P161*O161</f>
        <v>78000</v>
      </c>
    </row>
    <row r="162" spans="2:17">
      <c r="B162" s="129" t="s">
        <v>5618</v>
      </c>
      <c r="C162" s="130"/>
      <c r="D162" s="130"/>
      <c r="E162" s="91">
        <f>O161+O166</f>
        <v>269</v>
      </c>
      <c r="F162" s="48"/>
      <c r="G162" s="92">
        <f>Q161+Q166</f>
        <v>82500</v>
      </c>
      <c r="L162" s="129" t="s">
        <v>5619</v>
      </c>
      <c r="M162" s="130"/>
      <c r="N162" s="130"/>
      <c r="O162" s="91">
        <v>266</v>
      </c>
      <c r="P162" s="48">
        <v>300</v>
      </c>
      <c r="Q162" s="92">
        <f>P162*O162</f>
        <v>79800</v>
      </c>
    </row>
    <row r="163" spans="2:17">
      <c r="B163" s="129" t="s">
        <v>5619</v>
      </c>
      <c r="C163" s="130"/>
      <c r="D163" s="130"/>
      <c r="E163" s="91">
        <f t="shared" ref="E163:E164" si="15">O162+O167</f>
        <v>266</v>
      </c>
      <c r="F163" s="48"/>
      <c r="G163" s="92">
        <f t="shared" ref="G163:G164" si="16">Q162+Q167</f>
        <v>79800</v>
      </c>
      <c r="L163" s="129" t="s">
        <v>5640</v>
      </c>
      <c r="M163" s="130"/>
      <c r="N163" s="130"/>
      <c r="O163" s="91">
        <v>130</v>
      </c>
      <c r="P163" s="48">
        <v>300</v>
      </c>
      <c r="Q163" s="107">
        <f>P163*O163</f>
        <v>39000</v>
      </c>
    </row>
    <row r="164" spans="2:17">
      <c r="B164" s="129" t="s">
        <v>5640</v>
      </c>
      <c r="C164" s="130"/>
      <c r="D164" s="130"/>
      <c r="E164" s="91">
        <f t="shared" si="15"/>
        <v>137</v>
      </c>
      <c r="F164" s="48"/>
      <c r="G164" s="92">
        <f t="shared" si="16"/>
        <v>42500</v>
      </c>
    </row>
    <row r="165" spans="2:17" ht="15.75" thickBot="1">
      <c r="B165" s="136" t="s">
        <v>5620</v>
      </c>
      <c r="C165" s="137"/>
      <c r="D165" s="137"/>
      <c r="E165" s="4"/>
      <c r="F165" s="4"/>
      <c r="G165" s="94"/>
      <c r="M165" t="s">
        <v>9206</v>
      </c>
    </row>
    <row r="166" spans="2:17" ht="15.75" thickBot="1">
      <c r="B166" s="138" t="s">
        <v>5612</v>
      </c>
      <c r="C166" s="139"/>
      <c r="D166" s="139"/>
      <c r="E166" s="4"/>
      <c r="F166" s="95"/>
      <c r="G166" s="96">
        <f>SUM(G162:G165)</f>
        <v>204800</v>
      </c>
      <c r="L166" s="129" t="s">
        <v>5618</v>
      </c>
      <c r="M166" s="130"/>
      <c r="N166" s="130"/>
      <c r="O166" s="91">
        <v>9</v>
      </c>
      <c r="P166" s="48">
        <v>500</v>
      </c>
      <c r="Q166" s="92">
        <f>P166*O166</f>
        <v>4500</v>
      </c>
    </row>
    <row r="167" spans="2:17" ht="15.75" thickTop="1">
      <c r="B167" s="140" t="s">
        <v>5621</v>
      </c>
      <c r="C167" s="141"/>
      <c r="D167" s="141"/>
      <c r="E167" s="4"/>
      <c r="F167" s="4"/>
      <c r="G167" s="92"/>
      <c r="L167" s="129" t="s">
        <v>5619</v>
      </c>
      <c r="M167" s="130"/>
      <c r="N167" s="130"/>
      <c r="O167" s="91"/>
      <c r="P167" s="48">
        <v>500</v>
      </c>
      <c r="Q167" s="92">
        <f>P167*O167</f>
        <v>0</v>
      </c>
    </row>
    <row r="168" spans="2:17">
      <c r="B168" s="97" t="s">
        <v>5622</v>
      </c>
      <c r="C168" s="98" t="s">
        <v>5623</v>
      </c>
      <c r="D168" s="4"/>
      <c r="E168" s="4"/>
      <c r="F168" s="4"/>
      <c r="G168" s="99"/>
      <c r="L168" s="129" t="s">
        <v>5640</v>
      </c>
      <c r="M168" s="130"/>
      <c r="N168" s="130"/>
      <c r="O168" s="91">
        <v>7</v>
      </c>
      <c r="P168" s="48">
        <v>500</v>
      </c>
      <c r="Q168" s="107">
        <f>P168*O168</f>
        <v>3500</v>
      </c>
    </row>
    <row r="169" spans="2:17">
      <c r="B169" s="100">
        <f>G169/(G162-G170)</f>
        <v>0</v>
      </c>
      <c r="C169" s="101" t="s">
        <v>5624</v>
      </c>
      <c r="D169" s="93" t="s">
        <v>5625</v>
      </c>
      <c r="E169" s="4"/>
      <c r="F169" s="102">
        <v>0</v>
      </c>
      <c r="G169" s="99">
        <f>G166*F169</f>
        <v>0</v>
      </c>
    </row>
    <row r="170" spans="2:17">
      <c r="B170" s="100">
        <f>G170/G162</f>
        <v>3.3939393939393943E-2</v>
      </c>
      <c r="C170" s="101" t="s">
        <v>5624</v>
      </c>
      <c r="D170" s="93" t="s">
        <v>5626</v>
      </c>
      <c r="E170" s="4"/>
      <c r="F170" s="4"/>
      <c r="G170" s="99">
        <f>1800+1000</f>
        <v>2800</v>
      </c>
    </row>
    <row r="171" spans="2:17">
      <c r="B171" s="100">
        <f>G171/G163</f>
        <v>4.7619047619047623E-3</v>
      </c>
      <c r="C171" s="101" t="s">
        <v>5624</v>
      </c>
      <c r="D171" s="93" t="s">
        <v>5627</v>
      </c>
      <c r="E171" s="4"/>
      <c r="F171" s="4"/>
      <c r="G171" s="99">
        <v>380</v>
      </c>
    </row>
    <row r="172" spans="2:17">
      <c r="B172" s="82"/>
      <c r="C172" s="101" t="s">
        <v>5624</v>
      </c>
      <c r="D172" s="4" t="s">
        <v>5628</v>
      </c>
      <c r="E172" s="4"/>
      <c r="F172" s="4"/>
      <c r="G172" s="99">
        <v>0</v>
      </c>
    </row>
    <row r="173" spans="2:17">
      <c r="B173" s="82"/>
      <c r="C173" s="98" t="s">
        <v>5629</v>
      </c>
      <c r="D173" s="4"/>
      <c r="E173" s="4"/>
      <c r="F173" s="4"/>
      <c r="G173" s="99"/>
    </row>
    <row r="174" spans="2:17" ht="15.75" thickBot="1">
      <c r="B174" s="103"/>
      <c r="C174" s="52"/>
      <c r="D174" s="52"/>
      <c r="E174" s="52"/>
      <c r="F174" s="52"/>
      <c r="G174" s="94"/>
    </row>
    <row r="175" spans="2:17" ht="15.75" thickBot="1">
      <c r="B175" s="142" t="s">
        <v>5630</v>
      </c>
      <c r="C175" s="143"/>
      <c r="D175" s="143"/>
      <c r="E175" s="104"/>
      <c r="F175" s="105"/>
      <c r="G175" s="106">
        <f>G166-(SUM(G169:G174))</f>
        <v>201620</v>
      </c>
    </row>
    <row r="179" spans="2:17" ht="15.75" thickBot="1"/>
    <row r="180" spans="2:17" ht="21.75" thickBot="1">
      <c r="B180" s="131" t="s">
        <v>9956</v>
      </c>
      <c r="C180" s="132"/>
      <c r="D180" s="132"/>
      <c r="E180" s="132"/>
      <c r="F180" s="132"/>
      <c r="G180" s="133"/>
      <c r="M180" t="s">
        <v>9205</v>
      </c>
    </row>
    <row r="181" spans="2:17" ht="19.5" thickBot="1">
      <c r="B181" s="134" t="s">
        <v>5616</v>
      </c>
      <c r="C181" s="135"/>
      <c r="D181" s="135"/>
      <c r="E181" s="89" t="s">
        <v>5617</v>
      </c>
      <c r="F181" s="89" t="s">
        <v>114</v>
      </c>
      <c r="G181" s="90" t="s">
        <v>5612</v>
      </c>
      <c r="L181" s="129" t="s">
        <v>5618</v>
      </c>
      <c r="M181" s="130"/>
      <c r="N181" s="130"/>
      <c r="O181" s="91">
        <v>247</v>
      </c>
      <c r="P181" s="48">
        <v>300</v>
      </c>
      <c r="Q181" s="92">
        <f>P181*O181</f>
        <v>74100</v>
      </c>
    </row>
    <row r="182" spans="2:17">
      <c r="B182" s="129" t="s">
        <v>5618</v>
      </c>
      <c r="C182" s="130"/>
      <c r="D182" s="130"/>
      <c r="E182" s="91">
        <f>O181+O186</f>
        <v>258</v>
      </c>
      <c r="F182" s="48"/>
      <c r="G182" s="92">
        <f>Q181+Q186</f>
        <v>79600</v>
      </c>
      <c r="L182" s="129" t="s">
        <v>5619</v>
      </c>
      <c r="M182" s="130"/>
      <c r="N182" s="130"/>
      <c r="O182" s="91">
        <v>219</v>
      </c>
      <c r="P182" s="48">
        <v>300</v>
      </c>
      <c r="Q182" s="92">
        <f>P182*O182</f>
        <v>65700</v>
      </c>
    </row>
    <row r="183" spans="2:17">
      <c r="B183" s="129" t="s">
        <v>5619</v>
      </c>
      <c r="C183" s="130"/>
      <c r="D183" s="130"/>
      <c r="E183" s="91">
        <f t="shared" ref="E183:E184" si="17">O182+O187</f>
        <v>220</v>
      </c>
      <c r="F183" s="48"/>
      <c r="G183" s="92">
        <f t="shared" ref="G183:G184" si="18">Q182+Q187</f>
        <v>66200</v>
      </c>
      <c r="L183" s="129" t="s">
        <v>5640</v>
      </c>
      <c r="M183" s="130"/>
      <c r="N183" s="130"/>
      <c r="O183" s="91">
        <v>54</v>
      </c>
      <c r="P183" s="48">
        <v>300</v>
      </c>
      <c r="Q183" s="107">
        <f>P183*O183</f>
        <v>16200</v>
      </c>
    </row>
    <row r="184" spans="2:17">
      <c r="B184" s="129" t="s">
        <v>5640</v>
      </c>
      <c r="C184" s="130"/>
      <c r="D184" s="130"/>
      <c r="E184" s="91">
        <f t="shared" si="17"/>
        <v>54</v>
      </c>
      <c r="F184" s="48"/>
      <c r="G184" s="92">
        <f t="shared" si="18"/>
        <v>16200</v>
      </c>
    </row>
    <row r="185" spans="2:17" ht="15.75" thickBot="1">
      <c r="B185" s="136" t="s">
        <v>5620</v>
      </c>
      <c r="C185" s="137"/>
      <c r="D185" s="137"/>
      <c r="E185" s="4"/>
      <c r="F185" s="4"/>
      <c r="G185" s="94"/>
      <c r="M185" t="s">
        <v>9206</v>
      </c>
    </row>
    <row r="186" spans="2:17" ht="15.75" thickBot="1">
      <c r="B186" s="138" t="s">
        <v>5612</v>
      </c>
      <c r="C186" s="139"/>
      <c r="D186" s="139"/>
      <c r="E186" s="4"/>
      <c r="F186" s="95"/>
      <c r="G186" s="96">
        <f>SUM(G182:G185)</f>
        <v>162000</v>
      </c>
      <c r="L186" s="129" t="s">
        <v>5618</v>
      </c>
      <c r="M186" s="130"/>
      <c r="N186" s="130"/>
      <c r="O186" s="91">
        <v>11</v>
      </c>
      <c r="P186" s="48">
        <v>500</v>
      </c>
      <c r="Q186" s="92">
        <f>P186*O186</f>
        <v>5500</v>
      </c>
    </row>
    <row r="187" spans="2:17" ht="15.75" thickTop="1">
      <c r="B187" s="140" t="s">
        <v>5621</v>
      </c>
      <c r="C187" s="141"/>
      <c r="D187" s="141"/>
      <c r="E187" s="4"/>
      <c r="F187" s="4"/>
      <c r="G187" s="92"/>
      <c r="L187" s="129" t="s">
        <v>5619</v>
      </c>
      <c r="M187" s="130"/>
      <c r="N187" s="130"/>
      <c r="O187" s="91">
        <v>1</v>
      </c>
      <c r="P187" s="48">
        <v>500</v>
      </c>
      <c r="Q187" s="92">
        <f>P187*O187</f>
        <v>500</v>
      </c>
    </row>
    <row r="188" spans="2:17">
      <c r="B188" s="97" t="s">
        <v>5622</v>
      </c>
      <c r="C188" s="98" t="s">
        <v>5623</v>
      </c>
      <c r="D188" s="4"/>
      <c r="E188" s="4"/>
      <c r="F188" s="4"/>
      <c r="G188" s="99"/>
      <c r="L188" s="129" t="s">
        <v>5640</v>
      </c>
      <c r="M188" s="130"/>
      <c r="N188" s="130"/>
      <c r="O188" s="91"/>
      <c r="P188" s="48">
        <v>500</v>
      </c>
      <c r="Q188" s="107">
        <f>P188*O188</f>
        <v>0</v>
      </c>
    </row>
    <row r="189" spans="2:17">
      <c r="B189" s="100">
        <f>G189/(G182-G190)</f>
        <v>0</v>
      </c>
      <c r="C189" s="101" t="s">
        <v>5624</v>
      </c>
      <c r="D189" s="110" t="s">
        <v>5625</v>
      </c>
      <c r="E189" s="4"/>
      <c r="F189" s="102">
        <v>0</v>
      </c>
      <c r="G189" s="99">
        <f>G186*F189</f>
        <v>0</v>
      </c>
    </row>
    <row r="190" spans="2:17">
      <c r="B190" s="100">
        <f>G190/G182</f>
        <v>7.726130653266332E-3</v>
      </c>
      <c r="C190" s="101" t="s">
        <v>5624</v>
      </c>
      <c r="D190" s="110" t="s">
        <v>5626</v>
      </c>
      <c r="E190" s="4"/>
      <c r="F190" s="4"/>
      <c r="G190" s="99">
        <v>615</v>
      </c>
    </row>
    <row r="191" spans="2:17">
      <c r="B191" s="100">
        <f>G191/G183</f>
        <v>7.6283987915407858E-3</v>
      </c>
      <c r="C191" s="101" t="s">
        <v>5624</v>
      </c>
      <c r="D191" s="110" t="s">
        <v>5627</v>
      </c>
      <c r="E191" s="4"/>
      <c r="F191" s="4"/>
      <c r="G191" s="99">
        <v>505</v>
      </c>
    </row>
    <row r="192" spans="2:17">
      <c r="B192" s="82"/>
      <c r="C192" s="101" t="s">
        <v>5624</v>
      </c>
      <c r="D192" s="4" t="s">
        <v>5628</v>
      </c>
      <c r="E192" s="4"/>
      <c r="F192" s="4"/>
      <c r="G192" s="99">
        <v>0</v>
      </c>
    </row>
    <row r="193" spans="2:7">
      <c r="B193" s="82"/>
      <c r="C193" s="98" t="s">
        <v>5629</v>
      </c>
      <c r="D193" s="4"/>
      <c r="E193" s="4"/>
      <c r="F193" s="4"/>
      <c r="G193" s="99"/>
    </row>
    <row r="194" spans="2:7" ht="15.75" thickBot="1">
      <c r="B194" s="103"/>
      <c r="C194" s="52"/>
      <c r="D194" s="52"/>
      <c r="E194" s="52"/>
      <c r="F194" s="52"/>
      <c r="G194" s="94"/>
    </row>
    <row r="195" spans="2:7" ht="15.75" thickBot="1">
      <c r="B195" s="142" t="s">
        <v>5630</v>
      </c>
      <c r="C195" s="143"/>
      <c r="D195" s="143"/>
      <c r="E195" s="104"/>
      <c r="F195" s="105"/>
      <c r="G195" s="106">
        <f>G186-(SUM(G189:G194))</f>
        <v>160880</v>
      </c>
    </row>
  </sheetData>
  <mergeCells count="150">
    <mergeCell ref="L162:N162"/>
    <mergeCell ref="L163:N163"/>
    <mergeCell ref="L166:N166"/>
    <mergeCell ref="L167:N167"/>
    <mergeCell ref="L168:N168"/>
    <mergeCell ref="L144:N144"/>
    <mergeCell ref="L147:N147"/>
    <mergeCell ref="L148:N148"/>
    <mergeCell ref="L149:N149"/>
    <mergeCell ref="L161:N161"/>
    <mergeCell ref="L127:N127"/>
    <mergeCell ref="L128:N128"/>
    <mergeCell ref="L129:N129"/>
    <mergeCell ref="L142:N142"/>
    <mergeCell ref="L143:N143"/>
    <mergeCell ref="L108:N108"/>
    <mergeCell ref="L109:N109"/>
    <mergeCell ref="L122:N122"/>
    <mergeCell ref="L123:N123"/>
    <mergeCell ref="L124:N124"/>
    <mergeCell ref="L89:N89"/>
    <mergeCell ref="L102:N102"/>
    <mergeCell ref="L103:N103"/>
    <mergeCell ref="L104:N104"/>
    <mergeCell ref="L107:N107"/>
    <mergeCell ref="L82:N82"/>
    <mergeCell ref="L83:N83"/>
    <mergeCell ref="L84:N84"/>
    <mergeCell ref="L87:N87"/>
    <mergeCell ref="L88:N88"/>
    <mergeCell ref="L63:N63"/>
    <mergeCell ref="L64:N64"/>
    <mergeCell ref="L67:N67"/>
    <mergeCell ref="L68:N68"/>
    <mergeCell ref="L69:N69"/>
    <mergeCell ref="L44:N44"/>
    <mergeCell ref="L47:N47"/>
    <mergeCell ref="L48:N48"/>
    <mergeCell ref="L49:N49"/>
    <mergeCell ref="L62:N62"/>
    <mergeCell ref="L27:N27"/>
    <mergeCell ref="L28:N28"/>
    <mergeCell ref="L29:N29"/>
    <mergeCell ref="L42:N42"/>
    <mergeCell ref="L43:N43"/>
    <mergeCell ref="L9:N9"/>
    <mergeCell ref="L10:N10"/>
    <mergeCell ref="L22:N22"/>
    <mergeCell ref="L23:N23"/>
    <mergeCell ref="L24:N24"/>
    <mergeCell ref="B8:D8"/>
    <mergeCell ref="B6:D6"/>
    <mergeCell ref="L3:N3"/>
    <mergeCell ref="L4:N4"/>
    <mergeCell ref="L5:N5"/>
    <mergeCell ref="L8:N8"/>
    <mergeCell ref="B2:G2"/>
    <mergeCell ref="B3:D3"/>
    <mergeCell ref="B4:D4"/>
    <mergeCell ref="B5:D5"/>
    <mergeCell ref="B7:D7"/>
    <mergeCell ref="B42:D42"/>
    <mergeCell ref="B9:D9"/>
    <mergeCell ref="B17:D17"/>
    <mergeCell ref="B21:G21"/>
    <mergeCell ref="B22:D22"/>
    <mergeCell ref="B23:D23"/>
    <mergeCell ref="B24:D24"/>
    <mergeCell ref="B26:D26"/>
    <mergeCell ref="B27:D27"/>
    <mergeCell ref="B28:D28"/>
    <mergeCell ref="B36:D36"/>
    <mergeCell ref="B41:G41"/>
    <mergeCell ref="B67:D67"/>
    <mergeCell ref="B43:D43"/>
    <mergeCell ref="B44:D44"/>
    <mergeCell ref="B46:D46"/>
    <mergeCell ref="B47:D47"/>
    <mergeCell ref="B48:D48"/>
    <mergeCell ref="B56:D56"/>
    <mergeCell ref="B61:G61"/>
    <mergeCell ref="B62:D62"/>
    <mergeCell ref="B63:D63"/>
    <mergeCell ref="B64:D64"/>
    <mergeCell ref="B66:D66"/>
    <mergeCell ref="B102:D102"/>
    <mergeCell ref="B68:D68"/>
    <mergeCell ref="B76:D76"/>
    <mergeCell ref="B81:G81"/>
    <mergeCell ref="B82:D82"/>
    <mergeCell ref="B83:D83"/>
    <mergeCell ref="B84:D84"/>
    <mergeCell ref="B86:D86"/>
    <mergeCell ref="B87:D87"/>
    <mergeCell ref="B88:D88"/>
    <mergeCell ref="B96:D96"/>
    <mergeCell ref="B101:G101"/>
    <mergeCell ref="B121:G121"/>
    <mergeCell ref="B165:D165"/>
    <mergeCell ref="B166:D166"/>
    <mergeCell ref="B167:D167"/>
    <mergeCell ref="B175:D175"/>
    <mergeCell ref="B146:D146"/>
    <mergeCell ref="B147:D147"/>
    <mergeCell ref="B148:D148"/>
    <mergeCell ref="B156:D156"/>
    <mergeCell ref="B160:G160"/>
    <mergeCell ref="B161:D161"/>
    <mergeCell ref="B122:D122"/>
    <mergeCell ref="B123:D123"/>
    <mergeCell ref="B124:D124"/>
    <mergeCell ref="B126:D126"/>
    <mergeCell ref="B195:D195"/>
    <mergeCell ref="B145:D145"/>
    <mergeCell ref="B164:D164"/>
    <mergeCell ref="B25:D25"/>
    <mergeCell ref="B45:D45"/>
    <mergeCell ref="B65:D65"/>
    <mergeCell ref="B85:D85"/>
    <mergeCell ref="B105:D105"/>
    <mergeCell ref="B125:D125"/>
    <mergeCell ref="B162:D162"/>
    <mergeCell ref="B163:D163"/>
    <mergeCell ref="B128:D128"/>
    <mergeCell ref="B136:D136"/>
    <mergeCell ref="B141:G141"/>
    <mergeCell ref="B142:D142"/>
    <mergeCell ref="B143:D143"/>
    <mergeCell ref="B144:D144"/>
    <mergeCell ref="B127:D127"/>
    <mergeCell ref="B103:D103"/>
    <mergeCell ref="B104:D104"/>
    <mergeCell ref="B106:D106"/>
    <mergeCell ref="B107:D107"/>
    <mergeCell ref="B108:D108"/>
    <mergeCell ref="B116:D116"/>
    <mergeCell ref="L181:N181"/>
    <mergeCell ref="L182:N182"/>
    <mergeCell ref="L183:N183"/>
    <mergeCell ref="L186:N186"/>
    <mergeCell ref="L187:N187"/>
    <mergeCell ref="L188:N188"/>
    <mergeCell ref="B180:G180"/>
    <mergeCell ref="B181:D181"/>
    <mergeCell ref="B182:D182"/>
    <mergeCell ref="B183:D183"/>
    <mergeCell ref="B184:D184"/>
    <mergeCell ref="B185:D185"/>
    <mergeCell ref="B186:D186"/>
    <mergeCell ref="B187:D18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G17"/>
  <sheetViews>
    <sheetView tabSelected="1" workbookViewId="0">
      <selection activeCell="G14" sqref="G14"/>
    </sheetView>
  </sheetViews>
  <sheetFormatPr defaultRowHeight="15"/>
  <cols>
    <col min="2" max="2" width="14.140625" bestFit="1" customWidth="1"/>
    <col min="4" max="4" width="16.28515625" bestFit="1" customWidth="1"/>
    <col min="5" max="5" width="15" bestFit="1" customWidth="1"/>
    <col min="7" max="7" width="12.5703125" bestFit="1" customWidth="1"/>
  </cols>
  <sheetData>
    <row r="1" spans="2:7" ht="15.75" thickBot="1"/>
    <row r="2" spans="2:7" ht="21.75" thickBot="1">
      <c r="B2" s="131" t="s">
        <v>9957</v>
      </c>
      <c r="C2" s="132"/>
      <c r="D2" s="132"/>
      <c r="E2" s="132"/>
      <c r="F2" s="132"/>
      <c r="G2" s="133"/>
    </row>
    <row r="3" spans="2:7" ht="19.5" thickBot="1">
      <c r="B3" s="134" t="s">
        <v>5616</v>
      </c>
      <c r="C3" s="135"/>
      <c r="D3" s="135"/>
      <c r="E3" s="89" t="s">
        <v>5617</v>
      </c>
      <c r="F3" s="89" t="s">
        <v>114</v>
      </c>
      <c r="G3" s="90" t="s">
        <v>5612</v>
      </c>
    </row>
    <row r="4" spans="2:7">
      <c r="B4" s="129" t="s">
        <v>5618</v>
      </c>
      <c r="C4" s="130"/>
      <c r="D4" s="130"/>
      <c r="E4" s="91">
        <f>PnL!E4+PnL!E23+PnL!E43+PnL!E63+PnL!E83+PnL!E103+PnL!E123+PnL!E143+PnL!E162+PnL!E182</f>
        <v>2328</v>
      </c>
      <c r="F4" s="48"/>
      <c r="G4" s="92">
        <f>PnL!G4+PnL!G23+PnL!G43+PnL!G63+PnL!G83+PnL!G103+PnL!G123+PnL!G143+PnL!G162+PnL!G182</f>
        <v>714600</v>
      </c>
    </row>
    <row r="5" spans="2:7">
      <c r="B5" s="129" t="s">
        <v>5619</v>
      </c>
      <c r="C5" s="130"/>
      <c r="D5" s="130"/>
      <c r="E5" s="91">
        <f>PnL!E5+PnL!E24+PnL!E44+PnL!E64+PnL!E84+PnL!E104+PnL!E124+PnL!E144+PnL!E163+PnL!E183</f>
        <v>1955</v>
      </c>
      <c r="F5" s="48"/>
      <c r="G5" s="92">
        <f>PnL!G5+PnL!G24+PnL!G44+PnL!G64+PnL!G84+PnL!G104+PnL!G124+PnL!G144+PnL!G163+PnL!G183</f>
        <v>589100</v>
      </c>
    </row>
    <row r="6" spans="2:7">
      <c r="B6" s="129" t="s">
        <v>5640</v>
      </c>
      <c r="C6" s="130"/>
      <c r="D6" s="130"/>
      <c r="E6" s="91">
        <f>PnL!E6+PnL!E25+PnL!E45+PnL!E65+PnL!E85+PnL!E105+PnL!E125+PnL!E145+PnL!E164+PnL!E184</f>
        <v>954</v>
      </c>
      <c r="F6" s="48"/>
      <c r="G6" s="92">
        <f>PnL!G6+PnL!G25+PnL!G45+PnL!G65+PnL!G85+PnL!G105+PnL!G125+PnL!G145+PnL!G164+PnL!G184</f>
        <v>292400</v>
      </c>
    </row>
    <row r="7" spans="2:7" ht="15.75" thickBot="1">
      <c r="B7" s="136" t="s">
        <v>5620</v>
      </c>
      <c r="C7" s="137"/>
      <c r="D7" s="137"/>
      <c r="E7" s="4"/>
      <c r="F7" s="4"/>
      <c r="G7" s="94"/>
    </row>
    <row r="8" spans="2:7" ht="15.75" thickBot="1">
      <c r="B8" s="138" t="s">
        <v>5612</v>
      </c>
      <c r="C8" s="139"/>
      <c r="D8" s="139"/>
      <c r="E8" s="4"/>
      <c r="F8" s="95"/>
      <c r="G8" s="96">
        <f>SUM(G4:G7)</f>
        <v>1596100</v>
      </c>
    </row>
    <row r="9" spans="2:7" ht="15.75" thickTop="1">
      <c r="B9" s="140" t="s">
        <v>5621</v>
      </c>
      <c r="C9" s="141"/>
      <c r="D9" s="141"/>
      <c r="E9" s="4"/>
      <c r="F9" s="4"/>
      <c r="G9" s="92"/>
    </row>
    <row r="10" spans="2:7">
      <c r="B10" s="97" t="s">
        <v>5622</v>
      </c>
      <c r="C10" s="98" t="s">
        <v>5623</v>
      </c>
      <c r="D10" s="4"/>
      <c r="E10" s="4"/>
      <c r="F10" s="4"/>
      <c r="G10" s="99"/>
    </row>
    <row r="11" spans="2:7">
      <c r="B11" s="100">
        <f>G11/(G4-G12)</f>
        <v>0</v>
      </c>
      <c r="C11" s="101" t="s">
        <v>5624</v>
      </c>
      <c r="D11" s="113" t="s">
        <v>5625</v>
      </c>
      <c r="E11" s="4"/>
      <c r="F11" s="102">
        <v>0</v>
      </c>
      <c r="G11" s="99">
        <f>G8*F11</f>
        <v>0</v>
      </c>
    </row>
    <row r="12" spans="2:7">
      <c r="B12" s="100">
        <f>G12/G4</f>
        <v>1.6832437727399945E-2</v>
      </c>
      <c r="C12" s="101" t="s">
        <v>5624</v>
      </c>
      <c r="D12" s="113" t="s">
        <v>5626</v>
      </c>
      <c r="E12" s="4"/>
      <c r="F12" s="4"/>
      <c r="G12" s="99">
        <f>PnL!G12+PnL!G31+PnL!G51+PnL!G71+PnL!G91+PnL!G111+PnL!G131+PnL!G151+PnL!G170+PnL!G190</f>
        <v>12028.46</v>
      </c>
    </row>
    <row r="13" spans="2:7">
      <c r="B13" s="100">
        <f>G13/G5</f>
        <v>6.9357154982176202E-3</v>
      </c>
      <c r="C13" s="101" t="s">
        <v>5624</v>
      </c>
      <c r="D13" s="113" t="s">
        <v>5627</v>
      </c>
      <c r="E13" s="4"/>
      <c r="F13" s="4"/>
      <c r="G13" s="99">
        <f>PnL!G13+PnL!G32+PnL!G52+PnL!G72+PnL!G92+PnL!G112+PnL!G132+PnL!G152+PnL!G171+PnL!G191</f>
        <v>4085.83</v>
      </c>
    </row>
    <row r="14" spans="2:7">
      <c r="B14" s="82"/>
      <c r="C14" s="101" t="s">
        <v>5624</v>
      </c>
      <c r="D14" s="4" t="s">
        <v>5628</v>
      </c>
      <c r="E14" s="4"/>
      <c r="F14" s="4"/>
      <c r="G14" s="99">
        <v>0</v>
      </c>
    </row>
    <row r="15" spans="2:7">
      <c r="B15" s="82"/>
      <c r="C15" s="98" t="s">
        <v>5629</v>
      </c>
      <c r="D15" s="4"/>
      <c r="E15" s="4"/>
      <c r="F15" s="4"/>
      <c r="G15" s="99"/>
    </row>
    <row r="16" spans="2:7" ht="15.75" thickBot="1">
      <c r="B16" s="103"/>
      <c r="C16" s="52"/>
      <c r="D16" s="52"/>
      <c r="E16" s="52"/>
      <c r="F16" s="52"/>
      <c r="G16" s="94"/>
    </row>
    <row r="17" spans="2:7" ht="15.75" thickBot="1">
      <c r="B17" s="142" t="s">
        <v>5630</v>
      </c>
      <c r="C17" s="143"/>
      <c r="D17" s="143"/>
      <c r="E17" s="104"/>
      <c r="F17" s="105"/>
      <c r="G17" s="106">
        <f>G8-(SUM(G11:G16))</f>
        <v>1579985.71</v>
      </c>
    </row>
  </sheetData>
  <mergeCells count="9">
    <mergeCell ref="B8:D8"/>
    <mergeCell ref="B9:D9"/>
    <mergeCell ref="B17:D17"/>
    <mergeCell ref="B2:G2"/>
    <mergeCell ref="B3:D3"/>
    <mergeCell ref="B4:D4"/>
    <mergeCell ref="B5:D5"/>
    <mergeCell ref="B6:D6"/>
    <mergeCell ref="B7:D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Register</vt:lpstr>
      <vt:lpstr>Infora </vt:lpstr>
      <vt:lpstr>Infora</vt:lpstr>
      <vt:lpstr>Observation</vt:lpstr>
      <vt:lpstr>PnL</vt:lpstr>
      <vt:lpstr>Cons.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Shahid Bhai</dc:creator>
  <cp:lastModifiedBy>Finance Department 2</cp:lastModifiedBy>
  <dcterms:created xsi:type="dcterms:W3CDTF">2023-08-08T10:00:48Z</dcterms:created>
  <dcterms:modified xsi:type="dcterms:W3CDTF">2023-11-25T09:51:46Z</dcterms:modified>
</cp:coreProperties>
</file>